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filterPrivacy="1" codeName="ThisWorkbook" defaultThemeVersion="124226"/>
  <xr:revisionPtr revIDLastSave="0" documentId="13_ncr:1_{506ED5A6-603C-4BCC-BC14-9CA0E91F6FD8}" xr6:coauthVersionLast="47" xr6:coauthVersionMax="47" xr10:uidLastSave="{00000000-0000-0000-0000-000000000000}"/>
  <bookViews>
    <workbookView xWindow="-120" yWindow="-120" windowWidth="29040" windowHeight="15720" tabRatio="866" xr2:uid="{00000000-000D-0000-FFFF-FFFF00000000}"/>
  </bookViews>
  <sheets>
    <sheet name="Índice" sheetId="173" r:id="rId1"/>
    <sheet name="Index" sheetId="174"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O3_01_b" sheetId="56" r:id="rId44"/>
    <sheet name="II_03_01_c" sheetId="57" r:id="rId45"/>
    <sheet name="II_03_02" sheetId="58" r:id="rId46"/>
    <sheet name="II.03.03" sheetId="59" r:id="rId47"/>
    <sheet name="II_03_04" sheetId="60" r:id="rId48"/>
    <sheet name="II_03_05_a" sheetId="61" r:id="rId49"/>
    <sheet name="II_03_05_b" sheetId="62" r:id="rId50"/>
    <sheet name="II_03_06" sheetId="63" r:id="rId51"/>
    <sheet name="II_03_07" sheetId="64" r:id="rId52"/>
    <sheet name="II_03_08" sheetId="65" r:id="rId53"/>
    <sheet name="II_03_09_a" sheetId="66" r:id="rId54"/>
    <sheet name="II_03_09_b" sheetId="67" r:id="rId55"/>
    <sheet name="II_03_10" sheetId="68" r:id="rId56"/>
    <sheet name="II_03_11" sheetId="69" r:id="rId57"/>
    <sheet name="II_03_12_a" sheetId="70" r:id="rId58"/>
    <sheet name="II_03_12_b" sheetId="71" r:id="rId59"/>
    <sheet name="II_03_13" sheetId="72" r:id="rId60"/>
    <sheet name="II_03_Indicadores" sheetId="73" r:id="rId61"/>
    <sheet name="II_03_Para saber mais" sheetId="74" r:id="rId62"/>
    <sheet name="II_04_nota_explicativa" sheetId="75" r:id="rId63"/>
    <sheet name="II_04_01_a" sheetId="76" r:id="rId64"/>
    <sheet name="II_04_01_b" sheetId="77" r:id="rId65"/>
    <sheet name="II_04_02_a" sheetId="78" r:id="rId66"/>
    <sheet name="II_04_02_b" sheetId="79" r:id="rId67"/>
    <sheet name="II_04_03" sheetId="80" r:id="rId68"/>
    <sheet name="II_04_04" sheetId="81" r:id="rId69"/>
    <sheet name="II_04_05" sheetId="82" r:id="rId70"/>
    <sheet name="II_04_06" sheetId="83" r:id="rId71"/>
    <sheet name="II_04_07" sheetId="84" r:id="rId72"/>
    <sheet name="II_04_08_1" sheetId="85" r:id="rId73"/>
    <sheet name="II_04_08_2" sheetId="86" r:id="rId74"/>
    <sheet name="II_04_09_a" sheetId="87" r:id="rId75"/>
    <sheet name="II_04_09_b" sheetId="88" r:id="rId76"/>
    <sheet name="II_04_10" sheetId="89" r:id="rId77"/>
    <sheet name="II_04_11" sheetId="90" r:id="rId78"/>
    <sheet name="II_04_12" sheetId="91" r:id="rId79"/>
    <sheet name="II_04_13" sheetId="92" r:id="rId80"/>
    <sheet name="II_04_14" sheetId="93" r:id="rId81"/>
    <sheet name="II_04_Indicadores" sheetId="94" r:id="rId82"/>
    <sheet name="II_04_Para saber mais" sheetId="95" r:id="rId83"/>
    <sheet name="II_05_01_a" sheetId="96" r:id="rId84"/>
    <sheet name="II_05_01_b" sheetId="97" r:id="rId85"/>
    <sheet name="II_05_02" sheetId="98" r:id="rId86"/>
    <sheet name="II_05_03" sheetId="99" r:id="rId87"/>
    <sheet name="II_05_04" sheetId="100" r:id="rId88"/>
    <sheet name="II_05_05" sheetId="101" r:id="rId89"/>
    <sheet name="II_05_06" sheetId="102" r:id="rId90"/>
    <sheet name="II_05_07" sheetId="103" r:id="rId91"/>
    <sheet name="II_05_08" sheetId="104" r:id="rId92"/>
    <sheet name="II_05_09" sheetId="105" r:id="rId93"/>
    <sheet name="II_05_10" sheetId="106" r:id="rId94"/>
    <sheet name="II_05_11" sheetId="107" r:id="rId95"/>
    <sheet name="II_05_12" sheetId="108" r:id="rId96"/>
    <sheet name="II_05_13" sheetId="109" r:id="rId97"/>
    <sheet name="II_05_14" sheetId="110" r:id="rId98"/>
    <sheet name="II_05_15" sheetId="111" r:id="rId99"/>
    <sheet name="II_05_16" sheetId="112" r:id="rId100"/>
    <sheet name="II_05_17" sheetId="113" r:id="rId101"/>
    <sheet name="II_05_18" sheetId="114" r:id="rId102"/>
    <sheet name="II_05_19" sheetId="115" r:id="rId103"/>
    <sheet name="II_05_20" sheetId="116" r:id="rId104"/>
    <sheet name="II_05_21" sheetId="117" r:id="rId105"/>
    <sheet name="II_05_22" sheetId="118" r:id="rId106"/>
    <sheet name="II_05_23" sheetId="119" r:id="rId107"/>
    <sheet name="II_05_24" sheetId="120" r:id="rId108"/>
    <sheet name="II_05_25" sheetId="121" r:id="rId109"/>
    <sheet name="II_05_26" sheetId="122" r:id="rId110"/>
    <sheet name="II_05_27" sheetId="123" r:id="rId111"/>
    <sheet name="II_05_28" sheetId="124" r:id="rId112"/>
    <sheet name="II_05_29" sheetId="125" r:id="rId113"/>
    <sheet name="II_05_30" sheetId="126" r:id="rId114"/>
    <sheet name="II_05_31" sheetId="127" r:id="rId115"/>
    <sheet name="II_05_32" sheetId="128" r:id="rId116"/>
    <sheet name="II_05_Indicadores" sheetId="129" r:id="rId117"/>
    <sheet name="II_05_Classificações" sheetId="130" r:id="rId118"/>
    <sheet name="II_05_Para saber mais" sheetId="131" r:id="rId119"/>
    <sheet name="II_06_01" sheetId="132" r:id="rId120"/>
    <sheet name="II_06_02" sheetId="133" r:id="rId121"/>
    <sheet name="II_06_03" sheetId="134" r:id="rId122"/>
    <sheet name="II_06_04" sheetId="135" r:id="rId123"/>
    <sheet name="II_06_05" sheetId="136" r:id="rId124"/>
    <sheet name="II_06_06" sheetId="137" r:id="rId125"/>
    <sheet name="II_06_07" sheetId="138" r:id="rId126"/>
    <sheet name="II_06_08" sheetId="139" r:id="rId127"/>
    <sheet name="II_06_09" sheetId="140" r:id="rId128"/>
    <sheet name="II_06_10" sheetId="141" r:id="rId129"/>
    <sheet name="II_06_11" sheetId="142" r:id="rId130"/>
    <sheet name="II_06_12" sheetId="143" r:id="rId131"/>
    <sheet name="II_06_13" sheetId="144" r:id="rId132"/>
    <sheet name="II_06_14" sheetId="145" r:id="rId133"/>
    <sheet name="II_06_15" sheetId="146" r:id="rId134"/>
    <sheet name="II_06_16" sheetId="147" r:id="rId135"/>
    <sheet name="II_06_17" sheetId="148" r:id="rId136"/>
    <sheet name="II_06_Indicadores" sheetId="149" r:id="rId137"/>
    <sheet name="II_06_Para saber mais" sheetId="150" r:id="rId138"/>
    <sheet name="II_06_Classificações" sheetId="151" r:id="rId139"/>
    <sheet name="II_07_01" sheetId="152" r:id="rId140"/>
    <sheet name="II_07_02" sheetId="153" r:id="rId141"/>
    <sheet name="II_07_03" sheetId="154" r:id="rId142"/>
    <sheet name="II_07_04" sheetId="155" r:id="rId143"/>
    <sheet name="II_07_05" sheetId="156" r:id="rId144"/>
    <sheet name="II_07_06" sheetId="157" r:id="rId145"/>
    <sheet name="II_07_07" sheetId="158" r:id="rId146"/>
    <sheet name="II_07_08" sheetId="159" r:id="rId147"/>
    <sheet name="II_07_09" sheetId="160" r:id="rId148"/>
    <sheet name="II_07_10" sheetId="161" r:id="rId149"/>
    <sheet name="II_07_11" sheetId="162" r:id="rId150"/>
    <sheet name="II_07_12" sheetId="163" r:id="rId151"/>
    <sheet name="II_07_13" sheetId="164" r:id="rId152"/>
    <sheet name="II_07_14" sheetId="165" r:id="rId153"/>
    <sheet name="II_07_15" sheetId="166" r:id="rId154"/>
    <sheet name="II_07_16" sheetId="167" r:id="rId155"/>
    <sheet name="II_07_17" sheetId="168" r:id="rId156"/>
    <sheet name="II_07_18" sheetId="169" r:id="rId157"/>
    <sheet name="II_07_Nomenclaturas" sheetId="170" r:id="rId158"/>
    <sheet name="II_07_Indicadores" sheetId="171" r:id="rId159"/>
    <sheet name="II_07_Para saber mais" sheetId="172" r:id="rId160"/>
  </sheets>
  <externalReferences>
    <externalReference r:id="rId161"/>
  </externalReferences>
  <definedNames>
    <definedName name="\a">#N/A</definedName>
    <definedName name="_xlnm._FilterDatabase" localSheetId="2" hidden="1">II_01_01_a!$A$29:$X$56</definedName>
    <definedName name="_xlnm._FilterDatabase" localSheetId="3" hidden="1">II_01_01_b!$A$39:$V$54</definedName>
    <definedName name="_xlnm._FilterDatabase" localSheetId="10" hidden="1">II_01_06_b!$A$39:$V$61</definedName>
    <definedName name="_xlnm._FilterDatabase" localSheetId="18" hidden="1">II_02_03!$F$33:$F$43</definedName>
    <definedName name="_xlnm._FilterDatabase" localSheetId="20" hidden="1">II_02_05_a!$A$41:$Q$57</definedName>
    <definedName name="_xlnm._FilterDatabase" localSheetId="29" hidden="1">II_02_12!$B$42:$I$52</definedName>
    <definedName name="_xlnm._FilterDatabase" localSheetId="38" hidden="1">II_02_18!$R$4:$Z$100</definedName>
    <definedName name="_xlnm._FilterDatabase" localSheetId="42" hidden="1">II_03_01_a!$A$33:$K$57</definedName>
    <definedName name="_xlnm._FilterDatabase" localSheetId="44" hidden="1">II_03_01_c!$A$33:$K$59</definedName>
    <definedName name="_xlnm._FilterDatabase" localSheetId="45" hidden="1">II_03_02!$A$42:$L$60</definedName>
    <definedName name="_xlnm._FilterDatabase" localSheetId="47" hidden="1">II_03_04!$A$3:$G$53</definedName>
    <definedName name="_xlnm._FilterDatabase" localSheetId="48" hidden="1">II_03_05_a!$A$23:$E$48</definedName>
    <definedName name="_xlnm._FilterDatabase" localSheetId="49" hidden="1">II_03_05_b!$A$23:$I$39</definedName>
    <definedName name="_xlnm._FilterDatabase" localSheetId="51" hidden="1">II_03_07!$A$35:$L$63</definedName>
    <definedName name="_xlnm._FilterDatabase" localSheetId="52" hidden="1">II_03_08!$A$31:$H$57</definedName>
    <definedName name="_xlnm._FilterDatabase" localSheetId="53" hidden="1">II_03_09_a!$A$34:$M$62</definedName>
    <definedName name="_xlnm._FilterDatabase" localSheetId="54" hidden="1">II_03_09_b!$A$34:$L$62</definedName>
    <definedName name="_xlnm._FilterDatabase" localSheetId="55" hidden="1">II_03_10!$A$34:$J$58</definedName>
    <definedName name="_xlnm._FilterDatabase" localSheetId="63" hidden="1">II_04_01_a!$A$51:$HH$59</definedName>
    <definedName name="_xlnm._FilterDatabase" localSheetId="66" hidden="1">II_04_02_b!$A$6:$R$43</definedName>
    <definedName name="_xlnm._FilterDatabase" localSheetId="67" hidden="1">II_04_03!$A$41:$IN$41</definedName>
    <definedName name="_xlnm._FilterDatabase" localSheetId="68" hidden="1">II_04_04!$A$5:$J$37</definedName>
    <definedName name="_xlnm._FilterDatabase" localSheetId="102" hidden="1">II_05_19!$A$18:$Q$54</definedName>
    <definedName name="_xlnm._FilterDatabase" localSheetId="120" hidden="1">II_06_02!$B$7:$E$31</definedName>
    <definedName name="_xlnm._FilterDatabase" localSheetId="121" hidden="1">II_06_03!$A$14:$E$31</definedName>
    <definedName name="_xlnm._FilterDatabase" localSheetId="122" hidden="1">II_06_04!$B$41:$V$61</definedName>
    <definedName name="_xlnm._FilterDatabase" localSheetId="123" hidden="1">II_06_05!$B$40:$G$40</definedName>
    <definedName name="_xlnm._FilterDatabase" localSheetId="124" hidden="1">II_06_06!$B$40:$O$60</definedName>
    <definedName name="_xlnm._FilterDatabase" localSheetId="125" hidden="1">II_06_07!$B$40:$J$40</definedName>
    <definedName name="_xlnm._FilterDatabase" localSheetId="126" hidden="1">II_06_08!$B$21:$J$41</definedName>
    <definedName name="_xlnm._FilterDatabase" localSheetId="127" hidden="1">II_06_09!$B$27:$H$47</definedName>
    <definedName name="_xlnm._FilterDatabase" localSheetId="129" hidden="1">II_06_11!$A$1:$F$44</definedName>
    <definedName name="a" localSheetId="86">#REF!</definedName>
    <definedName name="a">#REF!</definedName>
    <definedName name="aa" localSheetId="86">#REF!</definedName>
    <definedName name="aa">#REF!</definedName>
    <definedName name="abcdefg" localSheetId="86">#REF!</definedName>
    <definedName name="abcdefg">#REF!</definedName>
    <definedName name="ABCDEFGHIJKLMNOP" localSheetId="86">#REF!</definedName>
    <definedName name="ABCDEFGHIJKLMNOP">#REF!</definedName>
    <definedName name="ALUNOS3B" localSheetId="86">#REF!</definedName>
    <definedName name="ALUNOS3B">#REF!</definedName>
    <definedName name="Anuário99CNH" localSheetId="86">#REF!</definedName>
    <definedName name="Anuário99CNH">#REF!</definedName>
    <definedName name="b" localSheetId="86">#REF!</definedName>
    <definedName name="b">#REF!</definedName>
    <definedName name="DD" localSheetId="86">#REF!</definedName>
    <definedName name="DD" localSheetId="155">#REF!</definedName>
    <definedName name="DD" localSheetId="156">#REF!</definedName>
    <definedName name="DD">#REF!</definedName>
    <definedName name="II.1.1" localSheetId="2">II_01_01_a!$A$1:$W$58</definedName>
    <definedName name="II.1.1" localSheetId="3">II_01_01_b!$A$1:$Q$54</definedName>
    <definedName name="II.1.2" localSheetId="5">II_01_03_a!$A$1:$J$57</definedName>
    <definedName name="II.1.2" localSheetId="6">II_01_03_b!$A$1:$J$56</definedName>
    <definedName name="II.1.3" localSheetId="9">II_01_06_a!$A$1:$M$61</definedName>
    <definedName name="II.1.3" localSheetId="10">II_01_06_b!$A$1:$U$61</definedName>
    <definedName name="II.1.4" localSheetId="11">II_01_07!$A$1:$M$57</definedName>
    <definedName name="II.1.5" localSheetId="12">II_01_08!$A$1:$M$54</definedName>
    <definedName name="II.2.8" localSheetId="86">#REF!</definedName>
    <definedName name="II.2.8">#REF!</definedName>
    <definedName name="II.4.4" localSheetId="86">'[1]II.04.04'!#REF!</definedName>
    <definedName name="II.4.4">'[1]II.04.04'!#REF!</definedName>
    <definedName name="iiiiii" localSheetId="86">'[1]II.04.04'!#REF!</definedName>
    <definedName name="iiiiii">'[1]II.04.04'!#REF!</definedName>
    <definedName name="indicadores" localSheetId="13">II_01_Indicadores!$A$3:$D$28</definedName>
    <definedName name="indicadores" localSheetId="86">#REF!</definedName>
    <definedName name="indicadores" localSheetId="153">#REF!</definedName>
    <definedName name="indicadores" localSheetId="155">#REF!</definedName>
    <definedName name="indicadores" localSheetId="156">#REF!</definedName>
    <definedName name="indicadores">#REF!</definedName>
    <definedName name="indicadores1" localSheetId="86">#REF!</definedName>
    <definedName name="indicadores1" localSheetId="153">#REF!</definedName>
    <definedName name="indicadores1" localSheetId="155">#REF!</definedName>
    <definedName name="indicadores1" localSheetId="156">#REF!</definedName>
    <definedName name="indicadores1">#REF!</definedName>
    <definedName name="NUTS98" localSheetId="86">#REF!</definedName>
    <definedName name="NUTS98">#REF!</definedName>
    <definedName name="Para_saber_mais_…" localSheetId="14">'II_01_Para saber mais'!$A$2:$A$26</definedName>
    <definedName name="_xlnm.Print_Area" localSheetId="4">'II_01 02'!$A$1:$P$43</definedName>
    <definedName name="_xlnm.Print_Area" localSheetId="7">'II_01 04'!$A$1:$J$40</definedName>
    <definedName name="_xlnm.Print_Area" localSheetId="8">'II_01 05'!$A$1:$M$40</definedName>
    <definedName name="_xlnm.Print_Area" localSheetId="37">II_02_17!$A$1:$AB$95</definedName>
    <definedName name="_xlnm.Print_Area" localSheetId="42">II_03_01_a!$A$1:$G$57</definedName>
    <definedName name="_xlnm.Print_Area" localSheetId="44">II_03_01_c!$A$1:$K$59</definedName>
    <definedName name="_xlnm.Print_Area" localSheetId="45">II_03_02!$A$1:$L$60</definedName>
    <definedName name="_xlnm.Print_Area" localSheetId="47">II_03_04!$A$1:$G$58</definedName>
    <definedName name="_xlnm.Print_Area" localSheetId="48">II_03_05_a!$A$1:$E$48</definedName>
    <definedName name="_xlnm.Print_Area" localSheetId="49">II_03_05_b!$A$1:$I$40</definedName>
    <definedName name="_xlnm.Print_Area" localSheetId="50">II_03_06!$A$1:$H$47</definedName>
    <definedName name="_xlnm.Print_Area" localSheetId="51">II_03_07!$A$1:$L$63</definedName>
    <definedName name="_xlnm.Print_Area" localSheetId="52">II_03_08!$A$1:$H$60</definedName>
    <definedName name="_xlnm.Print_Area" localSheetId="53">II_03_09_a!$A$1:$M$62</definedName>
    <definedName name="_xlnm.Print_Area" localSheetId="54">II_03_09_b!$A$1:$L$62</definedName>
    <definedName name="_xlnm.Print_Area" localSheetId="55">II_03_10!$A$1:$J$60</definedName>
    <definedName name="_xlnm.Print_Area" localSheetId="57">II_03_12_a!$A$1:$I$43</definedName>
    <definedName name="_xlnm.Print_Area" localSheetId="58">II_03_12_b!$A$1:$I$43</definedName>
    <definedName name="_xlnm.Print_Area" localSheetId="59">II_03_13!$A$1:$H$34</definedName>
    <definedName name="_xlnm.Print_Area" localSheetId="64">II_04_01_b!$A$1:$J$30</definedName>
    <definedName name="_xlnm.Print_Area" localSheetId="65">II_04_02_a!$A$1:$N$80</definedName>
    <definedName name="_xlnm.Print_Area" localSheetId="66">II_04_02_b!$A$1:$P$63</definedName>
    <definedName name="_xlnm.Print_Area" localSheetId="67">II_04_03!$A$1:$M$58</definedName>
    <definedName name="_xlnm.Print_Area" localSheetId="68">II_04_04!$A$57:$I$59</definedName>
    <definedName name="_xlnm.Print_Area" localSheetId="69">II_04_05!$A$1:$L$64</definedName>
    <definedName name="_xlnm.Print_Area" localSheetId="70">II_04_06!$A$1:$E$45</definedName>
    <definedName name="_xlnm.Print_Area" localSheetId="97">II_05_14!$A$1:$AM$41</definedName>
    <definedName name="_xlnm.Print_Area" localSheetId="116">II_05_Indicadores!#REF!</definedName>
    <definedName name="_xlnm.Print_Area" localSheetId="119">II_06_01!#REF!</definedName>
    <definedName name="_xlnm.Print_Area" localSheetId="120">II_06_02!$A$1:$E$38</definedName>
    <definedName name="_xlnm.Print_Area" localSheetId="121">II_06_03!$A$1:$E$37</definedName>
    <definedName name="_xlnm.Print_Area" localSheetId="122">II_06_04!$A$1:$V$67</definedName>
    <definedName name="_xlnm.Print_Area" localSheetId="123">II_06_05!$A:$G</definedName>
    <definedName name="_xlnm.Print_Area" localSheetId="124">II_06_06!$A$1:$O$70</definedName>
    <definedName name="_xlnm.Print_Area" localSheetId="125">II_06_07!$A$1:$J$65</definedName>
    <definedName name="_xlnm.Print_Area" localSheetId="126">II_06_08!$A$1:$J$45</definedName>
    <definedName name="_xlnm.Print_Area" localSheetId="127">II_06_09!$A$1:$H$49</definedName>
    <definedName name="_xlnm.Print_Area" localSheetId="128">II_06_10!$A$1:$G$48</definedName>
    <definedName name="_xlnm.Print_Area" localSheetId="129">II_06_11!$A$1:$F$48</definedName>
    <definedName name="_xlnm.Print_Area" localSheetId="130">II_06_12!$A$1:$J$46</definedName>
    <definedName name="_xlnm.Print_Area" localSheetId="131">II_06_13!$A$1:$D$48</definedName>
    <definedName name="_xlnm.Print_Area" localSheetId="132">II_06_14!$A$1:$H$55</definedName>
    <definedName name="_xlnm.Print_Area" localSheetId="133">II_06_15!$A$1:$J$50</definedName>
    <definedName name="_xlnm.Print_Area" localSheetId="139">II_07_01!$A$1:$K$59</definedName>
    <definedName name="_xlnm.Print_Area" localSheetId="140">II_07_02!$A$1:$K$40</definedName>
    <definedName name="_xlnm.Print_Area" localSheetId="141">II_07_03!$A$1:$N$40</definedName>
    <definedName name="_xlnm.Print_Area" localSheetId="142">II_07_04!$A$1:$M$40</definedName>
    <definedName name="_xlnm.Print_Area" localSheetId="143">II_07_05!$A$1:$K$40</definedName>
    <definedName name="_xlnm.Print_Area" localSheetId="144">II_07_06!$A$1:$M$25</definedName>
    <definedName name="_xlnm.Print_Area" localSheetId="145">II_07_07!$A$1:$E$47</definedName>
    <definedName name="_xlnm.Print_Area" localSheetId="148">II_07_10!$A:$J</definedName>
    <definedName name="_xlnm.Print_Area" localSheetId="150">II_07_12!$A:$V</definedName>
    <definedName name="_xlnm.Print_Area" localSheetId="153">II_07_15!$A$1:$I$375</definedName>
    <definedName name="_xlnm.Print_Area" localSheetId="154">II_07_16!$A$1:$G$373</definedName>
    <definedName name="_xlnm.Print_Area" localSheetId="155">II_07_17!$A$1:$K$37</definedName>
    <definedName name="_xlnm.Print_Area" localSheetId="156">II_07_18!$A$1:$K$6</definedName>
    <definedName name="_xlnm.Print_Area" localSheetId="43">II_O3_01_b!$A$1:$G$62</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19">II_06_01!$1:$5</definedName>
    <definedName name="QP_QC_1999" localSheetId="86">#REF!</definedName>
    <definedName name="QP_QC_1999">#REF!</definedName>
    <definedName name="SPSS" localSheetId="86">#REF!</definedName>
    <definedName name="SPSS">#REF!</definedName>
    <definedName name="Titulo" localSheetId="86">#REF!</definedName>
    <definedName name="Titulo">#REF!</definedName>
    <definedName name="Todo" localSheetId="86">#REF!</definedName>
    <definedName name="To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9" i="117" l="1"/>
  <c r="B58" i="117"/>
  <c r="B57" i="117"/>
  <c r="B56" i="117"/>
  <c r="B55" i="117"/>
  <c r="B54" i="117"/>
  <c r="B53" i="117"/>
  <c r="B52" i="117"/>
  <c r="B51" i="117"/>
  <c r="B50" i="117"/>
  <c r="B49" i="117"/>
  <c r="B47" i="117"/>
  <c r="B46" i="117"/>
  <c r="B45" i="117"/>
  <c r="B44" i="117"/>
  <c r="B43" i="117"/>
  <c r="B42" i="117"/>
  <c r="B41" i="117"/>
  <c r="B40" i="117"/>
  <c r="B39" i="117"/>
  <c r="B38" i="117"/>
  <c r="B37" i="117"/>
  <c r="P36" i="87"/>
  <c r="M39" i="86"/>
  <c r="P39" i="85"/>
</calcChain>
</file>

<file path=xl/sharedStrings.xml><?xml version="1.0" encoding="utf-8"?>
<sst xmlns="http://schemas.openxmlformats.org/spreadsheetml/2006/main" count="18103" uniqueCount="3489">
  <si>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</si>
  <si>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</si>
  <si>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</si>
  <si>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</si>
  <si>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</si>
  <si>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</si>
  <si>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</si>
  <si>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</si>
  <si>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</si>
  <si>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</si>
  <si>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</si>
  <si>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</si>
  <si>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</si>
  <si>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</si>
  <si>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</si>
  <si>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</si>
  <si>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</si>
  <si>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</si>
  <si>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</si>
  <si>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</si>
  <si>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</si>
  <si>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</si>
  <si>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</si>
  <si>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</si>
  <si>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</si>
  <si>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</si>
  <si>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</si>
  <si>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</si>
  <si>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</si>
  <si>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</si>
  <si>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</si>
  <si>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</si>
  <si>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</si>
  <si>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</si>
  <si>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</si>
  <si>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</si>
  <si>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</si>
  <si>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</si>
  <si>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</si>
  <si>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</si>
  <si>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</si>
  <si>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</si>
  <si>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</si>
  <si>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</si>
  <si>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</si>
  <si>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</si>
  <si>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</si>
  <si>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</si>
  <si>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</si>
  <si>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</si>
  <si>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</si>
  <si>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</si>
  <si>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</si>
  <si>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</si>
  <si>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</si>
  <si>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</si>
  <si>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</si>
  <si>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</si>
  <si>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</si>
  <si>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</si>
  <si>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</si>
  <si>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</si>
  <si>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</si>
  <si>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</si>
  <si>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</si>
  <si>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</si>
  <si>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</si>
  <si>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</si>
  <si>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</si>
  <si>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</si>
  <si>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</si>
  <si>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</si>
  <si>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</si>
  <si>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</si>
  <si>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</si>
  <si>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</si>
  <si>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</si>
  <si>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</si>
  <si>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</si>
  <si>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</si>
  <si>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</si>
  <si>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</si>
  <si>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</si>
  <si>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</si>
  <si>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</si>
  <si>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</si>
  <si>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</si>
  <si>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</si>
  <si>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</si>
  <si>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</si>
  <si>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</si>
  <si>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</si>
  <si>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</si>
  <si>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</si>
  <si>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</si>
  <si>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</si>
  <si>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</si>
  <si>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</si>
  <si>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</si>
  <si>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</si>
  <si>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</si>
  <si>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</si>
  <si>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</si>
  <si>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</si>
  <si>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</si>
  <si>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</si>
  <si>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</si>
  <si>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</si>
  <si>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</si>
  <si>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</si>
  <si>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</si>
  <si>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</si>
  <si>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</si>
  <si>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</si>
  <si>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</si>
  <si>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</si>
  <si>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</si>
  <si>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</si>
  <si>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</si>
  <si>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</si>
  <si>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</si>
  <si>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</si>
  <si>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</si>
  <si>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</si>
  <si>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</si>
  <si>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</si>
  <si>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</si>
  <si>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</si>
  <si>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</si>
  <si>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</si>
  <si>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</si>
  <si>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</si>
  <si>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</si>
  <si>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</si>
  <si>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</si>
  <si>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</si>
  <si>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</si>
  <si>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</si>
  <si>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</si>
  <si>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</si>
  <si>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</si>
  <si>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</si>
  <si>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</si>
  <si>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Crude rate of net migration</t>
  </si>
  <si>
    <t>Taxa de crescimento migratório</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</si>
  <si>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</si>
  <si>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</si>
  <si>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</si>
  <si>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</si>
  <si>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</si>
  <si>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</si>
  <si>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</si>
  <si>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</si>
  <si>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</si>
  <si>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</si>
  <si>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</si>
  <si>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</si>
  <si>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</si>
  <si>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</si>
  <si>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</si>
  <si>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</si>
  <si>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</si>
  <si>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2008 ┴</t>
  </si>
  <si>
    <t>Taxa de crescimento efetivo</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</si>
  <si>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</si>
  <si>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</si>
  <si>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</si>
  <si>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</si>
  <si>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</si>
  <si>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</si>
  <si>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http://www.ine.pt/xurl/ind/0008300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</si>
  <si>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</si>
  <si>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</si>
  <si>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</si>
  <si>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</si>
  <si>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</si>
  <si>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</si>
  <si>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</si>
  <si>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Nota: A população estrangeira com estatuto de residente compreende exclusivamente os indivíduos de nacionalidade estrangeira detentores de um título de residência válido.</t>
  </si>
  <si>
    <t>Índice de dependência de idosas/os</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</si>
  <si>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</si>
  <si>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</si>
  <si>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</si>
  <si>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</si>
  <si>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</si>
  <si>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</si>
  <si>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</si>
  <si>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</si>
  <si>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</si>
  <si>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</si>
  <si>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</si>
  <si>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</si>
  <si>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</si>
  <si>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</si>
  <si>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</si>
  <si>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</si>
  <si>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</si>
  <si>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</si>
  <si>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</si>
  <si>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</si>
  <si>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</si>
  <si>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</si>
  <si>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</si>
  <si>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</si>
  <si>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</si>
  <si>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</si>
  <si>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</si>
  <si>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</si>
  <si>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</si>
  <si>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</si>
  <si>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</si>
  <si>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</si>
  <si>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</si>
  <si>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</si>
  <si>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</si>
  <si>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</si>
  <si>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</si>
  <si>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</si>
  <si>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</si>
  <si>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</si>
  <si>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</si>
  <si>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</si>
  <si>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</si>
  <si>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</si>
  <si>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</si>
  <si>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</si>
  <si>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</si>
  <si>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</si>
  <si>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</si>
  <si>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</si>
  <si>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</si>
  <si>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</si>
  <si>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</si>
  <si>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</si>
  <si>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</si>
  <si>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</si>
  <si>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</si>
  <si>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</si>
  <si>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</si>
  <si>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Homens</t>
  </si>
  <si>
    <t>Mulheres</t>
  </si>
  <si>
    <t>Male</t>
  </si>
  <si>
    <t>Female</t>
  </si>
  <si>
    <t>25 a 64 anos</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</si>
  <si>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</si>
  <si>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</si>
  <si>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</si>
  <si>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http://www.ine.pt/xurl/ind/0001723</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</si>
  <si>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</si>
  <si>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</si>
  <si>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</si>
  <si>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</si>
  <si>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População residente com 65 ou mais anos/ População residente * 100</t>
  </si>
  <si>
    <t>Resident population with 65 or more years old/ Resident population*100</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</si>
  <si>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</si>
  <si>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</si>
  <si>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</si>
  <si>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</si>
  <si>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</si>
  <si>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</si>
  <si>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</si>
  <si>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</si>
  <si>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</si>
  <si>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</si>
  <si>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</si>
  <si>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</si>
  <si>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</si>
  <si>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</si>
  <si>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</si>
  <si>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</si>
  <si>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</si>
  <si>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</si>
  <si>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</si>
  <si>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</si>
  <si>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</si>
  <si>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</si>
  <si>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</si>
  <si>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25-64 years</t>
  </si>
  <si>
    <t>65 and more years</t>
  </si>
  <si>
    <t>Rv</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</si>
  <si>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</si>
  <si>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</si>
  <si>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</si>
  <si>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INE: Censos 2021 - Resultados Definitivos</t>
  </si>
  <si>
    <t>Idade média das nulheres ao nascimento do primeiro filho</t>
  </si>
  <si>
    <t xml:space="preserve">Mean age of women at first childbirth </t>
  </si>
  <si>
    <t>Para um determinado ano civil, a idade média das mulheres ao nascimento do primeiro filho é calculada usando as taxas de fecundidade específicas por idades entre 15 e 49 anos, convencionalmente definido como o intervalo de idade fértil das mulheres, para os nascimentos de primeira ordem.</t>
  </si>
  <si>
    <t>For a given calendar year, women's mean age at first childbirth is calculated using
age-specific fertility rates between 15 and 49 years, conventionally defined as women's childbearing age range, for first-order births.</t>
  </si>
  <si>
    <t>Oeste e Vale do Tejo</t>
  </si>
  <si>
    <t>Grande Lisboa</t>
  </si>
  <si>
    <t>Península de Setúbal</t>
  </si>
  <si>
    <t xml:space="preserve">II.1.1 - Indicadores de população (continua) </t>
  </si>
  <si>
    <t>II.1.1 - Population indicators (to be continued)</t>
  </si>
  <si>
    <t>2021 ┴</t>
  </si>
  <si>
    <t>INE, I.P., Portugal, 2025. Informação disponível até 18 de junho de 2025. Information available till June, 18th, 2025.</t>
  </si>
  <si>
    <t>Fonte: INE, I.P., Estatísticas Demográficas; Estimativas Definitivas da População Residente 2011-2020; Estimativas Provisórias da População Residente 2021-2024.</t>
  </si>
  <si>
    <t>Source: Statistics Portugal, Demographic Statistics; Definitive Resident Population Estimates 2011-2020 and Provisional Resident Population Estimates 2021-2024.</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</si>
  <si>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Os dados de óbitos referentes a 2023 foram revistos em maio de 2025, no âmbito da conclusão do processo de codificação das causas de morte nos registos de óbitos de 2023.</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</si>
  <si>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2023 data on deaths have been revised in May 2025, as a result of the final codification of causes of death in the death registers for 2023.
</t>
  </si>
  <si>
    <t xml:space="preserve">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2023, os dados relativos a casamentos dissolvidos por morte 2023 foram revistos em maio de 2025.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
</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</si>
  <si>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2023, 2023 data on dissolved marriages by death were updated in May 2025.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</si>
  <si>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Fonte: INE, I.P., Estatísticas Demográficas; Ministério da Administração Interna - Serviço de Estrangeiros e Fronteiras (1992-2022) e Agência para a Integração, Migrações e Asilo (2023).</t>
  </si>
  <si>
    <t>Source: Statistics Portugal, Demographic Statistics; Ministry of Internal Administration - Immigration and Borders Service (1992-2022) and Agency for Integration, Migration and Asylum (2023).</t>
  </si>
  <si>
    <t>&lt;</t>
  </si>
  <si>
    <t>Fonte: INE, I.P., Estatísticas Demográficas; Estimativas Definitivas da População Residente 2011-2020; Estimativas Provisórias da População Residente 2021-2024; Tábuas completas de mortalidade para Portugal; Ministério da Administração Interna - Serviço de Estrangeiros e Fronteiras (1992-2022) e Agência para a Integração, Migrações e Asilo (2023).</t>
  </si>
  <si>
    <t>Source: Statistics Portugal, Demographic Statistics; Definitive Resident Population Estimates 2011-2020 and Provisional Resident Population Estimates 2021-2024; Complete life tables for Portugal; Ministry of Internal Administration - Immigration and Borders Service (1992-2022) and Agency for Integration, Migration and Asylum (2023).</t>
  </si>
  <si>
    <t>Fonte: INE, I.P., Indicadores Demográficos; Estimativas Definitivas da População Residente 2011-2020; Estimativas Provisórias da População Residente 2021-2023.</t>
  </si>
  <si>
    <t>Source: Statistics Portugal, Demographic Indicators; Definitive Resident Population Estimates 2011-2020 and Provisional Resident Population Estimates 2021-2023.</t>
  </si>
  <si>
    <t xml:space="preserve">Source: Statistics Portugal, Demographic Indicators; Definitive Resident Population Estimates 2011-2020 and Provisional Resident Population Estimates 2021-2023.
</t>
  </si>
  <si>
    <t xml:space="preserve">Nota: Estimativas Provisórias de População Residente - estimativas pós-censitárias assentes nos resultados dos Censos 2021.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t>
  </si>
  <si>
    <t xml:space="preserve">Note: Provisional Resident Population Estimates - postcensal estimates based on the results of the 2021 Census.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
  </si>
  <si>
    <r>
      <t xml:space="preserve">Note: Provisional Resident Population Estimates - postcensal estimates based on the results of the 2021 Census.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
    </r>
    <r>
      <rPr>
        <sz val="7"/>
        <rFont val="Arial Narrow"/>
        <family val="2"/>
      </rPr>
      <t xml:space="preserve">The values for “Life expectancy at birth” and “Life expectancy at 65 years” result from complete triennial life tables, that is, life tables base on three consecutive years of demographic data. Taking as example the reference year of 2024, the life expectancy is obtained from the 2022-2024 life table; the same is valid for all the reference years presented in the table.
 </t>
    </r>
  </si>
  <si>
    <r>
      <t xml:space="preserve">Nota: Estimativas Provisórias de População Residente - estimativas pós-censitárias assentes nos resultados dos Censos 2021.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t>
    </r>
    <r>
      <rPr>
        <sz val="7"/>
        <rFont val="Arial Narrow"/>
        <family val="2"/>
      </rPr>
      <t xml:space="preserve">Os valores da “Esperança de vida à nascença” e “Esperança de vida aos 65 anos” resultam de tábuas completas de mortalidade trienais, ou seja, tábuas em que é utilizada informação demográfica de três anos consecutivos. Assim, tomando como exemplo o ano de referência 2024, a respetiva esperança de vida é derivada da tábua 2022-2024, o mesmo acontecendo para os anos de referência anteriores apresentados no quadro.
</t>
    </r>
  </si>
  <si>
    <t>http://www.ine.pt/xurl/ind/0013189</t>
  </si>
  <si>
    <t>http://www.ine.pt/xurl/ind/0013178</t>
  </si>
  <si>
    <t>http://www.ine.pt/xurl/ind/0013177</t>
  </si>
  <si>
    <t>http://www.ine.pt/xurl/ind/0013180</t>
  </si>
  <si>
    <t>http://www.ine.pt/xurl/ind/0013044</t>
  </si>
  <si>
    <t>http://www.ine.pt/xurl/ind/0013045</t>
  </si>
  <si>
    <t>http://www.ine.pt/xurl/ind/0013046</t>
  </si>
  <si>
    <t>http://www.ine.pt/xurl/ind/0013184</t>
  </si>
  <si>
    <t>http://www.ine.pt/xurl/ind/0013182</t>
  </si>
  <si>
    <t>http://www.ine.pt/xurl/ind/0013183</t>
  </si>
  <si>
    <t>http://www.ine.pt/xurl/ind/0012452</t>
  </si>
  <si>
    <t>http://www.ine.pt/xurl/ind/0012711</t>
  </si>
  <si>
    <t>http://www.ine.pt/xurl/ind/0012705</t>
  </si>
  <si>
    <t>http://www.ine.pt/xurl/ind/0013192</t>
  </si>
  <si>
    <t>http://www.ine.pt/xurl/ind/0012909</t>
  </si>
  <si>
    <t>http://www.ine.pt/xurl/ind/0012914</t>
  </si>
  <si>
    <t>http://www.ine.pt/xurl/ind/0012910</t>
  </si>
  <si>
    <t>http://www.ine.pt/xurl/ind/0012911</t>
  </si>
  <si>
    <t>http://www.ine.pt/xurl/ind/0012908</t>
  </si>
  <si>
    <t>http://www.ine.pt/xurl/ind/0013186</t>
  </si>
  <si>
    <t>http://www.ine.pt/xurl/ind/0013004</t>
  </si>
  <si>
    <t>http://www.ine.pt/xurl/ind/0013005</t>
  </si>
  <si>
    <t>http://www.ine.pt/xurl/ind/0013355</t>
  </si>
  <si>
    <t>Norte</t>
  </si>
  <si>
    <t>Centro</t>
  </si>
  <si>
    <t>Alentejo</t>
  </si>
  <si>
    <t>Algarve</t>
  </si>
  <si>
    <t>http://www.ine.pt/xurl/ind/0013358</t>
  </si>
  <si>
    <t>http://www.ine.pt/xurl/ind/0013359</t>
  </si>
  <si>
    <t>http://www.ine.pt/xurl/ind/0013351</t>
  </si>
  <si>
    <t>http://www.ine.pt/xurl/ind/0013352</t>
  </si>
  <si>
    <t>http://www.ine.pt/xurl/ind/0012917</t>
  </si>
  <si>
    <t>http://www.ine.pt/xurl/ind/0013356</t>
  </si>
  <si>
    <t>http://www.ine.pt/xurl/ind/0013357</t>
  </si>
  <si>
    <t>http://www.ine.pt/xurl/ind/0012433</t>
  </si>
  <si>
    <t>http://www.ine.pt/xurl/ind/0012538</t>
  </si>
  <si>
    <t>http://www.ine.pt/xurl/ind/0012695</t>
  </si>
  <si>
    <t>http://www.ine.pt/xurl/ind/0012683</t>
  </si>
  <si>
    <t>http://www.ine.pt/xurl/ind/0013275</t>
  </si>
  <si>
    <t>http://www.ine.pt/xurl/ind/0013271</t>
  </si>
  <si>
    <t>http://www.ine.pt/xurl/ind/0012718</t>
  </si>
  <si>
    <t>http://www.ine.pt/xurl/ind/0013193</t>
  </si>
  <si>
    <t>http://www.ine.pt/xurl/ind/0013220</t>
  </si>
  <si>
    <t>Note: Provisional Resident Population Estimates - postcensal estimates based on the results of the 2021 Census.</t>
  </si>
  <si>
    <t>Nota: Estimativas Provisórias de População Residente - estimativas pós-censitárias assentes nos resultados dos Censos 2021.</t>
  </si>
  <si>
    <t>https://www.ine.pt/xurl/ind/0012613</t>
  </si>
  <si>
    <t>https://www.ine.pt/xurl/ind/0012635</t>
  </si>
  <si>
    <t>https://www.ine.pt/xurl/ind/0012618</t>
  </si>
  <si>
    <t>https://www.ine.pt/xurl/ind/0012615</t>
  </si>
  <si>
    <t>https://www.ine.pt/xurl/ind/0012614</t>
  </si>
  <si>
    <t>https://www.ine.pt/xurl/ind/0012616</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</si>
  <si>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</si>
  <si>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</si>
  <si>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Source: Directorate-General for Education and Science Statistics. </t>
  </si>
  <si>
    <t>Fonte: Direção-Geral de Estatísticas da Educação e Ciência.</t>
  </si>
  <si>
    <t>INE, I.P., Portugal, 2025. Informação disponível até 17 de junho de 2025. Information available till June, 17th, 2025.</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</si>
  <si>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</si>
  <si>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</si>
  <si>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</si>
  <si>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</si>
  <si>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</si>
  <si>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</si>
  <si>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</si>
  <si>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</si>
  <si>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</si>
  <si>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</si>
  <si>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</si>
  <si>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</si>
  <si>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    R. A. Madeira</t>
  </si>
  <si>
    <t xml:space="preserve">    R. A. Açores</t>
  </si>
  <si>
    <t xml:space="preserve">        Algarve</t>
  </si>
  <si>
    <t xml:space="preserve">        Alentejo</t>
  </si>
  <si>
    <t xml:space="preserve">        Centro</t>
  </si>
  <si>
    <t xml:space="preserve">        Norte</t>
  </si>
  <si>
    <t xml:space="preserve">    Continente</t>
  </si>
  <si>
    <t>2022/2023</t>
  </si>
  <si>
    <t>2021/2022</t>
  </si>
  <si>
    <t>2020/2021</t>
  </si>
  <si>
    <t>2019/2020</t>
  </si>
  <si>
    <t>2018/2019</t>
  </si>
  <si>
    <t>2017/2018</t>
  </si>
  <si>
    <t>2016/2017</t>
  </si>
  <si>
    <t>2015/2016</t>
  </si>
  <si>
    <t>2014/2015</t>
  </si>
  <si>
    <t>2013/2014</t>
  </si>
  <si>
    <t>2012/2013</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</si>
  <si>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</si>
  <si>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</si>
  <si>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</si>
  <si>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</si>
  <si>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</si>
  <si>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</si>
  <si>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</si>
  <si>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</si>
  <si>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</si>
  <si>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</si>
  <si>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</si>
  <si>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</si>
  <si>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</si>
  <si>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</si>
  <si>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</si>
  <si>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</si>
  <si>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</si>
  <si>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</si>
  <si>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</si>
  <si>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</si>
  <si>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</si>
  <si>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</si>
  <si>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</si>
  <si>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</si>
  <si>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</si>
  <si>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</si>
  <si>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</si>
  <si>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</si>
  <si>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</si>
  <si>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</si>
  <si>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</si>
  <si>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</si>
  <si>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</si>
  <si>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</si>
  <si>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</si>
  <si>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</si>
  <si>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</si>
  <si>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</si>
  <si>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https://www.ine.pt/xurl/ind/0012612</t>
  </si>
  <si>
    <t>https://www.ine.pt/xurl/ind/0012611</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</si>
  <si>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</si>
  <si>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</si>
  <si>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</si>
  <si>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</si>
  <si>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</si>
  <si>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</si>
  <si>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</si>
  <si>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</si>
  <si>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</si>
  <si>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</si>
  <si>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</si>
  <si>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</si>
  <si>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</si>
  <si>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</si>
  <si>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https://www.ine.pt/xurl/ind/0012630</t>
  </si>
  <si>
    <t>https://www.ine.pt/xurl/ind/0012632</t>
  </si>
  <si>
    <t>https://www.ine.pt/xurl/ind/0012631</t>
  </si>
  <si>
    <t>https://www.ine.pt/xurl/ind/0012634</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</si>
  <si>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</si>
  <si>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</si>
  <si>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</si>
  <si>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</si>
  <si>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</si>
  <si>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</si>
  <si>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</si>
  <si>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</si>
  <si>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2023/2024</t>
  </si>
  <si>
    <t>┴ Rv</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</si>
  <si>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</si>
  <si>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</si>
  <si>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</si>
  <si>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</si>
  <si>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</si>
  <si>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</si>
  <si>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</si>
  <si>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</si>
  <si>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https://www.ine.pt/xurl/ind/0012584</t>
  </si>
  <si>
    <t>https://www.ine.pt/xurl/ind/0012583</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</si>
  <si>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</si>
  <si>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</si>
  <si>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</si>
  <si>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</si>
  <si>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</si>
  <si>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</si>
  <si>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</si>
  <si>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</si>
  <si>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</si>
  <si>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</si>
  <si>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</si>
  <si>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</si>
  <si>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</si>
  <si>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</si>
  <si>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</si>
  <si>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</si>
  <si>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</si>
  <si>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</si>
  <si>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</si>
  <si>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https://www.ine.pt/xurl/ind/0012424</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</si>
  <si>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</si>
  <si>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</si>
  <si>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</si>
  <si>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</si>
  <si>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</si>
  <si>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</si>
  <si>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</si>
  <si>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</si>
  <si>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
  </si>
  <si>
    <t xml:space="preserve">2009/2010 </t>
  </si>
  <si>
    <t>//</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</si>
  <si>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</si>
  <si>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</si>
  <si>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</si>
  <si>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II.2.6 - Students enrolled in private education according to the level of education and the nature of the institution</t>
  </si>
  <si>
    <t>II.2.6 - Alunas/os matriculadas/os no ensino privado segundo o nível de ensino e a natureza institucional do estabelecimento</t>
  </si>
  <si>
    <t>https://www.ine.pt/xurl/ind/0012427</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</si>
  <si>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</si>
  <si>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</si>
  <si>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</si>
  <si>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</si>
  <si>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</si>
  <si>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https://www.ine.pt/xurl/ind/0012425</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</si>
  <si>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</si>
  <si>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</si>
  <si>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</si>
  <si>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</si>
  <si>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https://www.ine.pt/xurl/ind/0012422</t>
  </si>
  <si>
    <t>Note: In the school year 2016/2017, there was no offer of artistic education in the first cycle of primary education.</t>
  </si>
  <si>
    <t xml:space="preserve">Nota: No ano letivo 2016/2017, não houve oferta de ensino artístico no primeiro ciclo do ensino básico.
</t>
  </si>
  <si>
    <t xml:space="preserve">Vocational courses </t>
  </si>
  <si>
    <t>Education and training courses</t>
  </si>
  <si>
    <t>Artistic education</t>
  </si>
  <si>
    <t>Regular education</t>
  </si>
  <si>
    <t>Rc</t>
  </si>
  <si>
    <t>Cursos profissionais</t>
  </si>
  <si>
    <t>Cursos de educação e formação</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</si>
  <si>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</si>
  <si>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</si>
  <si>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</si>
  <si>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</si>
  <si>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</si>
  <si>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https://www.ine.pt/xurl/ind/0012423</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</si>
  <si>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</si>
  <si>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</si>
  <si>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</si>
  <si>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</si>
  <si>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</si>
  <si>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</si>
  <si>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</si>
  <si>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</si>
  <si>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https://www.ine.pt/xurl/ind/0012429</t>
  </si>
  <si>
    <t>Technological courses</t>
  </si>
  <si>
    <t>Apprenticeship courses</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</si>
  <si>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</si>
  <si>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</si>
  <si>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</si>
  <si>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</si>
  <si>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https://www.ine.pt/xurl/ind/0012593</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</si>
  <si>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</si>
  <si>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</si>
  <si>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</si>
  <si>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</si>
  <si>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</si>
  <si>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</si>
  <si>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https://www.ine.pt/xurl/ind/0012426</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</si>
  <si>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</si>
  <si>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</si>
  <si>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</si>
  <si>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</si>
  <si>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</si>
  <si>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</si>
  <si>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</si>
  <si>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</si>
  <si>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</si>
  <si>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</si>
  <si>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</si>
  <si>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https://www.ine.pt/xurl/ind/0012428</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</si>
  <si>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</si>
  <si>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</si>
  <si>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</si>
  <si>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</si>
  <si>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</si>
  <si>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</si>
  <si>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</si>
  <si>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https://www.ine.pt/xurl/ind/0012430</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</si>
  <si>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</si>
  <si>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</si>
  <si>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</si>
  <si>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</si>
  <si>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</si>
  <si>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</si>
  <si>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</si>
  <si>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</si>
  <si>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</si>
  <si>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</si>
  <si>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https://www.ine.pt/xurl/ind/0012589</t>
  </si>
  <si>
    <t>https://www.ine.pt/xurl/ind/0012586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</si>
  <si>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</si>
  <si>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</si>
  <si>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</si>
  <si>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</si>
  <si>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</si>
  <si>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</si>
  <si>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</si>
  <si>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</si>
  <si>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</si>
  <si>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</si>
  <si>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https://www.ine.pt/xurl/ind/0012594</t>
  </si>
  <si>
    <t>https://www.ine.pt/xurl/ind/0012591</t>
  </si>
  <si>
    <t>https://www.ine.pt/xurl/ind/0012596</t>
  </si>
  <si>
    <t>https://www.ine.pt/xurl/ind/0012597</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</si>
  <si>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</si>
  <si>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</si>
  <si>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</si>
  <si>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</si>
  <si>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</si>
  <si>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</si>
  <si>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</si>
  <si>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</si>
  <si>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</si>
  <si>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https://www.ine.pt/xurl/ind/0012638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</si>
  <si>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</si>
  <si>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</si>
  <si>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Field of study</t>
  </si>
  <si>
    <t>Sex</t>
  </si>
  <si>
    <t>Sexo</t>
  </si>
  <si>
    <t>Área de estudo</t>
  </si>
  <si>
    <t>Security services</t>
  </si>
  <si>
    <t>Serviços de segurança</t>
  </si>
  <si>
    <t>Hygiene and occupational health services</t>
  </si>
  <si>
    <t>Serviços de higiene e de saúde ocupacional</t>
  </si>
  <si>
    <t>Personal services</t>
  </si>
  <si>
    <t>Serviços pessoais</t>
  </si>
  <si>
    <t>Services</t>
  </si>
  <si>
    <t>Serviços</t>
  </si>
  <si>
    <t>Health</t>
  </si>
  <si>
    <t>Saúde</t>
  </si>
  <si>
    <t>Health and social protection</t>
  </si>
  <si>
    <t>Saúde e proteção social</t>
  </si>
  <si>
    <t>Veterinary sciences</t>
  </si>
  <si>
    <t>Ciências veterinárias</t>
  </si>
  <si>
    <t>Agriculture</t>
  </si>
  <si>
    <t>Agricultura</t>
  </si>
  <si>
    <t>Agriculture, forestry, fishing and veterinary sciences</t>
  </si>
  <si>
    <t xml:space="preserve">Agricultura, silvicultura, pescas e ciências veterinárias </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</si>
  <si>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</si>
  <si>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</si>
  <si>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</si>
  <si>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</si>
  <si>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</si>
  <si>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</si>
  <si>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</si>
  <si>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</si>
  <si>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and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</si>
  <si>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</si>
  <si>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</si>
  <si>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</si>
  <si>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</si>
  <si>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</si>
  <si>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</si>
  <si>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</si>
  <si>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 xml:space="preserve">Natural sciences, mathematics and statistics </t>
  </si>
  <si>
    <t>Ciências naturais, matemática e estatística</t>
  </si>
  <si>
    <t>Law</t>
  </si>
  <si>
    <t>Direito</t>
  </si>
  <si>
    <t>Business and management</t>
  </si>
  <si>
    <t>Ciências empresariais e administração</t>
  </si>
  <si>
    <t>Business, management
 and law</t>
  </si>
  <si>
    <t>Ciências empresariais, administração e direito</t>
  </si>
  <si>
    <t>Journalism and information</t>
  </si>
  <si>
    <t>Jornalismo e informação</t>
  </si>
  <si>
    <t>Social and behavioural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</si>
  <si>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</si>
  <si>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</si>
  <si>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</si>
  <si>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</si>
  <si>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</si>
  <si>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</si>
  <si>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</si>
  <si>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</si>
  <si>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</si>
  <si>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</si>
  <si>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</si>
  <si>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</si>
  <si>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</si>
  <si>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 xml:space="preserve">II.2.17 - Students enrolled in tertiary education institutions by field of study (ISCED-F 2013) and sex </t>
  </si>
  <si>
    <t>II.2.17 - Alunas/os inscritas/os no ensino superior por área de estudo (CITE-F 2013) e sexo</t>
  </si>
  <si>
    <t>https://www.ine.pt/xurl/ind/0012644</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</si>
  <si>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</si>
  <si>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</si>
  <si>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II.2.18 - Students graduated at tertiary education institutions by field of study (ISCED-F 2013)</t>
  </si>
  <si>
    <t>II.2.18 - Diplomadas/os no ensino superior por área de estudo (CITE-F 2013)</t>
  </si>
  <si>
    <t>https://www.ine.pt/xurl/ind/0012624</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</si>
  <si>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</si>
  <si>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</si>
  <si>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</si>
  <si>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</si>
  <si>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</si>
  <si>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</si>
  <si>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</si>
  <si>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</si>
  <si>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</si>
  <si>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</si>
  <si>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</si>
  <si>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</si>
  <si>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</si>
  <si>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</si>
  <si>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</si>
  <si>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</si>
  <si>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</si>
  <si>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</si>
  <si>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</si>
  <si>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</si>
  <si>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</si>
  <si>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</si>
  <si>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</si>
  <si>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</si>
  <si>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</si>
  <si>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</si>
  <si>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</si>
  <si>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</si>
  <si>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</si>
  <si>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</si>
  <si>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</si>
  <si>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</si>
  <si>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</si>
  <si>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</si>
  <si>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</si>
  <si>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</si>
  <si>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</si>
  <si>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</si>
  <si>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</si>
  <si>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</si>
  <si>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</si>
  <si>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</si>
  <si>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</si>
  <si>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</si>
  <si>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</si>
  <si>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</si>
  <si>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</si>
  <si>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</si>
  <si>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</si>
  <si>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</si>
  <si>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</si>
  <si>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</si>
  <si>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</si>
  <si>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</si>
  <si>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</si>
  <si>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</si>
  <si>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</si>
  <si>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</si>
  <si>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</si>
  <si>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</si>
  <si>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</si>
  <si>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</si>
  <si>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</si>
  <si>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</si>
  <si>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</si>
  <si>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</si>
  <si>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</si>
  <si>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</si>
  <si>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</si>
  <si>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</si>
  <si>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</si>
  <si>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</si>
  <si>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</si>
  <si>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</si>
  <si>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</si>
  <si>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</si>
  <si>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</si>
  <si>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</si>
  <si>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</si>
  <si>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</si>
  <si>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</si>
  <si>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</si>
  <si>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</si>
  <si>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</si>
  <si>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</si>
  <si>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</si>
  <si>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https://portal.unesco.org (Organização das Nações Unidas para a Educação, Ciência e Cultura)</t>
  </si>
  <si>
    <t>https://epp.eurostat.ec.europa.eu (Eurostat)</t>
  </si>
  <si>
    <t>https://www.dgeec.mec.pt (Direção-Geral de Estatísticas da Educação e Ciência)</t>
  </si>
  <si>
    <t>https://estatistica.gov-madeira.pt (Direção Regional de Estatística da Madeira)</t>
  </si>
  <si>
    <t>https://estatistica.azores.gov.pt (Serviço Regional de Estatística dos Açores)</t>
  </si>
  <si>
    <t>https://www.ine.pt (Instituto Nacional de Estatística, I.P.)</t>
  </si>
  <si>
    <t xml:space="preserve">UNESCO: Global Education Digest </t>
  </si>
  <si>
    <t>DGEEC: Vários títulos</t>
  </si>
  <si>
    <t>DGEEC: Estatísticas da Educação</t>
  </si>
  <si>
    <t>II.2 - Further information …</t>
  </si>
  <si>
    <t>II.2 - Para saber mais …</t>
  </si>
  <si>
    <t>http://www.ine.pt/xurl/ind/0013459</t>
  </si>
  <si>
    <t>http://www.ine.pt/xurl/ind/0013453</t>
  </si>
  <si>
    <t>Source: Statistics Portugal, Cultural Statistics.</t>
  </si>
  <si>
    <t>Fonte: INE, I.P., Estatísticas da Cultura.</t>
  </si>
  <si>
    <t>€</t>
  </si>
  <si>
    <t>Proportion of copies offered</t>
  </si>
  <si>
    <t>Mean value of tickets sold</t>
  </si>
  <si>
    <t>Spectators per inhabitant</t>
  </si>
  <si>
    <t xml:space="preserve">Periodical publications </t>
  </si>
  <si>
    <t>Live shows</t>
  </si>
  <si>
    <t>Ʇ</t>
  </si>
  <si>
    <t>Proporção de circulação gratuita</t>
  </si>
  <si>
    <t xml:space="preserve">Valor médio dos bilhetes vendidos </t>
  </si>
  <si>
    <t xml:space="preserve">Espetadores/as por habitante </t>
  </si>
  <si>
    <t>Publicações periódicas</t>
  </si>
  <si>
    <t>Espetáculos ao vivo</t>
  </si>
  <si>
    <t>II.3.1 - Culture and sports indicators  (to be continued)</t>
  </si>
  <si>
    <t>II.3.1 - Indicadores da cultura e desporto (continua)</t>
  </si>
  <si>
    <t>http://www.ine.pt/xurl/ind/0013121</t>
  </si>
  <si>
    <t>http://www.ine.pt/xurl/ind/0013231</t>
  </si>
  <si>
    <t xml:space="preserve">Rooms average capacity  </t>
  </si>
  <si>
    <t>Occupancy rate</t>
  </si>
  <si>
    <t>Art facilities</t>
  </si>
  <si>
    <t>Cinema</t>
  </si>
  <si>
    <t xml:space="preserve">Lotação média das salas </t>
  </si>
  <si>
    <t>Taxa de ocupação</t>
  </si>
  <si>
    <t>Espetadores/as por habitante</t>
  </si>
  <si>
    <t>Recintos de espetáculos</t>
  </si>
  <si>
    <t>http://www.ine.pt/xurl/ind/0013557</t>
  </si>
  <si>
    <t>http://www.ine.pt/xurl/ind/0013556</t>
  </si>
  <si>
    <t>http://www.ine.pt/xurl/ind/0013555</t>
  </si>
  <si>
    <t>http://www.ine.pt/xurl/ind/0013326</t>
  </si>
  <si>
    <t>http://www.ine.pt/xurl/ind/0013325</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</si>
  <si>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</si>
  <si>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apuramento: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</si>
  <si>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</si>
  <si>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</si>
  <si>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</si>
  <si>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</si>
  <si>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</si>
  <si>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</si>
  <si>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</si>
  <si>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</si>
  <si>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</si>
  <si>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</si>
  <si>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</si>
  <si>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</si>
  <si>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</si>
  <si>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</si>
  <si>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http://www.ine.pt/xurl/ind/0004135</t>
  </si>
  <si>
    <t>http://www.ine.pt/xurl/ind/0004133</t>
  </si>
  <si>
    <t>http://www.ine.pt/xurl/ind/0004134</t>
  </si>
  <si>
    <t>http://www.ine.pt/xurl/ind/0013503</t>
  </si>
  <si>
    <t>http://www.ine.pt/xurl/ind/0013502</t>
  </si>
  <si>
    <t>http://www.ine.pt/xurl/ind/0013500</t>
  </si>
  <si>
    <t>http://www.ine.pt/xurl/ind/0013501</t>
  </si>
  <si>
    <t>Note: In 2022 there is a break in the series as a result of the methodological change in the survey of periodical publications (reference year 2022), in which:
a) in addition to periodical publications in “paper” and “paper and electronic simultaneously” are also considered the “electronic only” periodical publications and;
b) in the type of periodical publications, are also considered only newspapers and magazines.</t>
  </si>
  <si>
    <t>Nota: Em 2022 existe uma quebra de série em resultado da alteração metodológica do inquérito às publicações periódicas (ano de referência 2022), em que:
a) para além das publicações periódicas em suporte de difusão, “papel” e “em papel e eletrónico simultaneamente” passou a ser considerado também o suporte “só eletrónico” e;
b) no tipo de publicações periódicas passaram a ser consideradas apenas os jornais e as revistas.</t>
  </si>
  <si>
    <t>Magazines</t>
  </si>
  <si>
    <t>Newspapers</t>
  </si>
  <si>
    <t xml:space="preserve">In both paper and electronic support </t>
  </si>
  <si>
    <t>Sold copies</t>
  </si>
  <si>
    <t>Total circulation</t>
  </si>
  <si>
    <t>Editions</t>
  </si>
  <si>
    <t>Publications</t>
  </si>
  <si>
    <t>…</t>
  </si>
  <si>
    <r>
      <t xml:space="preserve">2022 </t>
    </r>
    <r>
      <rPr>
        <sz val="10"/>
        <color rgb="FF000000"/>
        <rFont val="Arial Narrow"/>
        <family val="2"/>
      </rPr>
      <t>Ʇ</t>
    </r>
  </si>
  <si>
    <t>2011 ┴</t>
  </si>
  <si>
    <t>2003 ┴</t>
  </si>
  <si>
    <t>1998 ┴</t>
  </si>
  <si>
    <t>1995 ┴</t>
  </si>
  <si>
    <t>Revistas</t>
  </si>
  <si>
    <t>Jornais</t>
  </si>
  <si>
    <t>Em suporte papel e eletrónico simultaneamente</t>
  </si>
  <si>
    <t>da qual</t>
  </si>
  <si>
    <t>Exemplares vendidos</t>
  </si>
  <si>
    <t>Circulação total</t>
  </si>
  <si>
    <t>Edições</t>
  </si>
  <si>
    <t>Publicações</t>
  </si>
  <si>
    <t>II.3.2 - Periodical publication</t>
  </si>
  <si>
    <t>II.3.2 - Publicações periódicas</t>
  </si>
  <si>
    <t>http://www.ine.pt/xurl/ind/0003769</t>
  </si>
  <si>
    <t xml:space="preserve">1) o total da soma das publicações </t>
  </si>
  <si>
    <t>Evening</t>
  </si>
  <si>
    <t>Morning</t>
  </si>
  <si>
    <t>Annual</t>
  </si>
  <si>
    <t>Monthly</t>
  </si>
  <si>
    <t>Weekly</t>
  </si>
  <si>
    <t>Daily</t>
  </si>
  <si>
    <t>of which (edition in paper and in paper and electronic support simultaneously)</t>
  </si>
  <si>
    <t>Annual printing</t>
  </si>
  <si>
    <t>Periodicity</t>
  </si>
  <si>
    <r>
      <t xml:space="preserve">2022 </t>
    </r>
    <r>
      <rPr>
        <vertAlign val="superscript"/>
        <sz val="10"/>
        <color rgb="FF000000"/>
        <rFont val="Arial Narrow"/>
        <family val="2"/>
      </rPr>
      <t>Ʇ</t>
    </r>
  </si>
  <si>
    <t>Vespertinos</t>
  </si>
  <si>
    <t>Matutinos</t>
  </si>
  <si>
    <t>Anual</t>
  </si>
  <si>
    <t>Mensal</t>
  </si>
  <si>
    <t>Semanal</t>
  </si>
  <si>
    <t>Diária</t>
  </si>
  <si>
    <t>da qual (edição em papel e em suporte papel e eletrónico simultaneamente)</t>
  </si>
  <si>
    <t>Tiragem anual</t>
  </si>
  <si>
    <r>
      <t xml:space="preserve">Periodicidade </t>
    </r>
    <r>
      <rPr>
        <u/>
        <vertAlign val="superscript"/>
        <sz val="8"/>
        <color theme="10"/>
        <rFont val="Arial Narrow"/>
        <family val="2"/>
      </rPr>
      <t>1</t>
    </r>
  </si>
  <si>
    <t xml:space="preserve">II.3.3 - Periodical publications according to periodicity and annual printing </t>
  </si>
  <si>
    <t xml:space="preserve">II.3.3 - Publicações periódicas segundo a periodicidade e a tiragem anual </t>
  </si>
  <si>
    <t>http://www.ine.pt/xurl/ind/0005369</t>
  </si>
  <si>
    <t>http://www.ine.pt/xurl/ind/0005368</t>
  </si>
  <si>
    <t>http://www.ine.pt/xurl/ind/0005367</t>
  </si>
  <si>
    <t>http://www.ine.pt/xurl/ind/0005366</t>
  </si>
  <si>
    <t>http://www.ine.pt/xurl/ind/0005365</t>
  </si>
  <si>
    <t>http://www.ine.pt/xurl/ind/0013120</t>
  </si>
  <si>
    <t>http://www.ine.pt/xurl/ind/0013119</t>
  </si>
  <si>
    <t>http://www.ine.pt/xurl/ind/0013118</t>
  </si>
  <si>
    <t>http://www.ine.pt/xurl/ind/0013075</t>
  </si>
  <si>
    <t>http://www.ine.pt/xurl/ind/0013074</t>
  </si>
  <si>
    <t>http://www.ine.pt/xurl/ind/0013073</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</si>
  <si>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</si>
  <si>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</si>
  <si>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</si>
  <si>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</si>
  <si>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</si>
  <si>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</si>
  <si>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</si>
  <si>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</si>
  <si>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</si>
  <si>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</si>
  <si>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</si>
  <si>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</si>
  <si>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</si>
  <si>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</si>
  <si>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</si>
  <si>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</si>
  <si>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</si>
  <si>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</si>
  <si>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</si>
  <si>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</si>
  <si>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</si>
  <si>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</si>
  <si>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http://www.ine.pt/xurl/ind/0013450</t>
  </si>
  <si>
    <t>http://www.ine.pt/xurl/ind/0013452</t>
  </si>
  <si>
    <t>http://www.ine.pt/xurl/ind/0013451</t>
  </si>
  <si>
    <t>Source: Statistics Portugal, Culture Statistics.</t>
  </si>
  <si>
    <t xml:space="preserve"> Revenues</t>
  </si>
  <si>
    <t>Tickets sold</t>
  </si>
  <si>
    <t>Bilhetes vendidos</t>
  </si>
  <si>
    <t xml:space="preserve">Espetáculos ao vivo  </t>
  </si>
  <si>
    <t>II.3.5 - Llive shows</t>
  </si>
  <si>
    <t>II.3.5 - Espetáculos ao vivo</t>
  </si>
  <si>
    <t>http://www.ine.pt/xurl/ind/0013230</t>
  </si>
  <si>
    <t>http://www.ine.pt/xurl/ind/0013229</t>
  </si>
  <si>
    <t>http://www.ine.pt/xurl/ind/0013224</t>
  </si>
  <si>
    <t>http://www.ine.pt/xurl/ind/0013227</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</si>
  <si>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</si>
  <si>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</si>
  <si>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Seats</t>
  </si>
  <si>
    <t>Rooms</t>
  </si>
  <si>
    <t>Lugares sentados</t>
  </si>
  <si>
    <t>Salas ou espaços</t>
  </si>
  <si>
    <t xml:space="preserve">II.3.5 - Art facilities </t>
  </si>
  <si>
    <t xml:space="preserve">II.3.5 - Recintos de espetáculos </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</si>
  <si>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</si>
  <si>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</si>
  <si>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</si>
  <si>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</si>
  <si>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</si>
  <si>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</si>
  <si>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</si>
  <si>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</si>
  <si>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</si>
  <si>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</si>
  <si>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</si>
  <si>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</si>
  <si>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</si>
  <si>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</si>
  <si>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</si>
  <si>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</si>
  <si>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</si>
  <si>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</si>
  <si>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</si>
  <si>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</si>
  <si>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</si>
  <si>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</si>
  <si>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</si>
  <si>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http://www.ine.pt/xurl/ind/0012815</t>
  </si>
  <si>
    <t>http://www.ine.pt/xurl/ind/0012814</t>
  </si>
  <si>
    <t>http://www.ine.pt/xurl/ind/0012813</t>
  </si>
  <si>
    <t>http://www.ine.pt/xurl/ind/0012812</t>
  </si>
  <si>
    <t>http://www.ine.pt/xurl/ind/0013323</t>
  </si>
  <si>
    <t>http://www.ine.pt/xurl/ind/0013321</t>
  </si>
  <si>
    <t>http://www.ine.pt/xurl/ind/0013320</t>
  </si>
  <si>
    <t>http://www.ine.pt/xurl/ind/0013319</t>
  </si>
  <si>
    <t>http://www.ine.pt/xurl/ind/0013327</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</si>
  <si>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</si>
  <si>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</si>
  <si>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</si>
  <si>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</si>
  <si>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</si>
  <si>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</si>
  <si>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</si>
  <si>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</si>
  <si>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</si>
  <si>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</si>
  <si>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</si>
  <si>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</si>
  <si>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</si>
  <si>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52 928</t>
  </si>
  <si>
    <t>256 475</t>
  </si>
  <si>
    <t>6 417</t>
  </si>
  <si>
    <t>20 547 797</t>
  </si>
  <si>
    <t>1 573 070</t>
  </si>
  <si>
    <t>18 075 123</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</si>
  <si>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</si>
  <si>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</si>
  <si>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</si>
  <si>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</si>
  <si>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</si>
  <si>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</si>
  <si>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</si>
  <si>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</si>
  <si>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</si>
  <si>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</si>
  <si>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</si>
  <si>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</si>
  <si>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</si>
  <si>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</si>
  <si>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</si>
  <si>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</si>
  <si>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</si>
  <si>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http://www.ine.pt/xurl/ind/0012764</t>
  </si>
  <si>
    <t>http://www.ine.pt/xurl/ind/0012763</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</si>
  <si>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</si>
  <si>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</si>
  <si>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</si>
  <si>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</si>
  <si>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</si>
  <si>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</si>
  <si>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</si>
  <si>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</si>
  <si>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</si>
  <si>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</si>
  <si>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</si>
  <si>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</si>
  <si>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</si>
  <si>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</si>
  <si>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</si>
  <si>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</si>
  <si>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</si>
  <si>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</si>
  <si>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</si>
  <si>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</si>
  <si>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</si>
  <si>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</si>
  <si>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</si>
  <si>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http://www.ine.pt/xurl/ind/0013544</t>
  </si>
  <si>
    <t>http://www.ine.pt/xurl/ind/0013543</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</si>
  <si>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</si>
  <si>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</si>
  <si>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</si>
  <si>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</si>
  <si>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</si>
  <si>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</si>
  <si>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</si>
  <si>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</si>
  <si>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</si>
  <si>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</si>
  <si>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</si>
  <si>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</si>
  <si>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</si>
  <si>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</si>
  <si>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</si>
  <si>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</si>
  <si>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</si>
  <si>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</si>
  <si>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</si>
  <si>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</si>
  <si>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</si>
  <si>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</si>
  <si>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</si>
  <si>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</si>
  <si>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</si>
  <si>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</si>
  <si>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</si>
  <si>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</si>
  <si>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</si>
  <si>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</si>
  <si>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</si>
  <si>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http://www.ine.pt/xurl/ind/0013551</t>
  </si>
  <si>
    <t>http://www.ine.pt/xurl/ind/0013548</t>
  </si>
  <si>
    <t>http://www.ine.pt/xurl/ind/0013545</t>
  </si>
  <si>
    <t>Museums</t>
  </si>
  <si>
    <t>Capital expenditures</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</si>
  <si>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</si>
  <si>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</si>
  <si>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</si>
  <si>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</si>
  <si>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http://www.ine.pt/xurl/ind/0013554</t>
  </si>
  <si>
    <t>The expenditures in Construction and maintenance of facilities, included only the covered halls and pavilions.</t>
  </si>
  <si>
    <t>Note: In 2013 information regarding public funding of cultural, creative and sports activities by the Local administration encompasses changes on the survey sports domains and subdomains. Additionally, data began to be collected electronically.</t>
  </si>
  <si>
    <t>As despesas em construção e manuteção de recintos desportivos, apenas inclui salas e pavilhões cobertos.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</si>
  <si>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</si>
  <si>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</si>
  <si>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</si>
  <si>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</si>
  <si>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</si>
  <si>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t>Construção e manutenção de recintos desportivos (1)</t>
  </si>
  <si>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</si>
  <si>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</si>
  <si>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</si>
  <si>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</si>
  <si>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</si>
  <si>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</si>
  <si>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http://www.ine.pt/xurl/ind/0008036</t>
  </si>
  <si>
    <t>Source: Portuguese Institute of Sports and Youth.</t>
  </si>
  <si>
    <t>Fonte: Instituto Português do Desporto e Juventude, I.P.</t>
  </si>
  <si>
    <t>Seniors</t>
  </si>
  <si>
    <t>Untill juniors</t>
  </si>
  <si>
    <t>Women</t>
  </si>
  <si>
    <t>Men</t>
  </si>
  <si>
    <t>Age group</t>
  </si>
  <si>
    <t>Séniores</t>
  </si>
  <si>
    <t>Até Júniores inclusivé</t>
  </si>
  <si>
    <t>Escalão Etário</t>
  </si>
  <si>
    <t>II.3.11 - Practitioners registered in football according to sex and age group</t>
  </si>
  <si>
    <t>II.3.11 - Número de praticantes  inscritas/os em futebol segundo o sexo e  escalões étario por Distritos/Regiões</t>
  </si>
  <si>
    <t>http://www.ine.pt/xurl/ind/0001122</t>
  </si>
  <si>
    <t>Note: The Total and the item "Others" includes the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</si>
  <si>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os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</si>
  <si>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Swimming</t>
  </si>
  <si>
    <t>Judo</t>
  </si>
  <si>
    <t>Golf</t>
  </si>
  <si>
    <t>Football</t>
  </si>
  <si>
    <t>Basketball</t>
  </si>
  <si>
    <t>Athletics</t>
  </si>
  <si>
    <t>Handball</t>
  </si>
  <si>
    <t>2019 Rv</t>
  </si>
  <si>
    <t>2018 Rv</t>
  </si>
  <si>
    <t>2017 Rv</t>
  </si>
  <si>
    <t>2016 Rv</t>
  </si>
  <si>
    <t>2015 Rv</t>
  </si>
  <si>
    <t>2014 Rv</t>
  </si>
  <si>
    <t>2013 Rv</t>
  </si>
  <si>
    <t>2012 Rv</t>
  </si>
  <si>
    <t>2011 Rv</t>
  </si>
  <si>
    <t>2010 Rv</t>
  </si>
  <si>
    <t>2009 Rv</t>
  </si>
  <si>
    <t>2008 Rv</t>
  </si>
  <si>
    <t>2007 Rv</t>
  </si>
  <si>
    <t>2006 Rv</t>
  </si>
  <si>
    <t>2005 Rv</t>
  </si>
  <si>
    <t>2004 Rv</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</si>
  <si>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</si>
  <si>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</si>
  <si>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</si>
  <si>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</si>
  <si>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</si>
  <si>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</si>
  <si>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</si>
  <si>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</si>
  <si>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the Total and the item "Others" includes 105 athletes not residing in Portugal.
</t>
  </si>
  <si>
    <t xml:space="preserve">Nota: No total  de Portugal e nas Outras modalidades estão incluídos 105 atletas que residem no estrangeiro.
</t>
  </si>
  <si>
    <t>Others</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</si>
  <si>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</si>
  <si>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</si>
  <si>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</si>
  <si>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</si>
  <si>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</si>
  <si>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</si>
  <si>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</si>
  <si>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</si>
  <si>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</si>
  <si>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</si>
  <si>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</si>
  <si>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</si>
  <si>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</si>
  <si>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</si>
  <si>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</si>
  <si>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</si>
  <si>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</si>
  <si>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</si>
  <si>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</si>
  <si>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</si>
  <si>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</si>
  <si>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Paralympic Committee of Portugal (CPP)</t>
  </si>
  <si>
    <t>Comité Paralímpico de Portugal (CPP)</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</si>
  <si>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</si>
  <si>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</si>
  <si>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</si>
  <si>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</si>
  <si>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</si>
  <si>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</si>
  <si>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</si>
  <si>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</si>
  <si>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</si>
  <si>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</si>
  <si>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</si>
  <si>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</si>
  <si>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</si>
  <si>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</si>
  <si>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</si>
  <si>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Federações</t>
  </si>
  <si>
    <t>Outros</t>
  </si>
  <si>
    <t>Formação</t>
  </si>
  <si>
    <t>Eventos internacionais</t>
  </si>
  <si>
    <t>Alta competição</t>
  </si>
  <si>
    <t>Apoio às atividades desportivas</t>
  </si>
  <si>
    <t>Unit: thousand euros</t>
  </si>
  <si>
    <t>Unidade: milhares de euros</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</si>
  <si>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</si>
  <si>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</si>
  <si>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</si>
  <si>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</si>
  <si>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</si>
  <si>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</si>
  <si>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</si>
  <si>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</si>
  <si>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</si>
  <si>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</si>
  <si>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</si>
  <si>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</si>
  <si>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</si>
  <si>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</si>
  <si>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</si>
  <si>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Ratio of copies offered</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</si>
  <si>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</si>
  <si>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</si>
  <si>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</si>
  <si>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</si>
  <si>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</si>
  <si>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</si>
  <si>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</si>
  <si>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</si>
  <si>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</si>
  <si>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</si>
  <si>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</si>
  <si>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</si>
  <si>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</si>
  <si>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</si>
  <si>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</si>
  <si>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</si>
  <si>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</si>
  <si>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</si>
  <si>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</si>
  <si>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</si>
  <si>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</si>
  <si>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</si>
  <si>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</si>
  <si>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</si>
  <si>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</si>
  <si>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</si>
  <si>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</si>
  <si>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</si>
  <si>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Desporto em Números</t>
  </si>
  <si>
    <t>INE: Estatísticas da Cultura</t>
  </si>
  <si>
    <t>II.3 - Further information …</t>
  </si>
  <si>
    <t>II.3 - Para saber mais …</t>
  </si>
  <si>
    <t xml:space="preserve">The survey on official clinics was suspended from 2013 on the recommendation of the Statistical Council: its replacement by the use of administrated data on primary health care units is expected soon, to be made available by the Ministry of Health. </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</si>
  <si>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t>
  </si>
  <si>
    <t>II.4 - Explanatory note</t>
  </si>
  <si>
    <t>II.4 - Nota explicativa</t>
  </si>
  <si>
    <t>http://www.ine.pt/xurl/ind/0013202</t>
  </si>
  <si>
    <t>http://www.ine.pt/xurl/ind/0012842</t>
  </si>
  <si>
    <t>http://www.ine.pt/xurl/ind/0012837</t>
  </si>
  <si>
    <t>http://www.ine.pt/xurl/ind/0012892</t>
  </si>
  <si>
    <t>http://www.ine.pt/xurl/ind/0012889</t>
  </si>
  <si>
    <t>http://www.ine.pt/xurl/ind/0012891</t>
  </si>
  <si>
    <t>http://www.ine.pt/xurl/ind/0012865</t>
  </si>
  <si>
    <t>http://www.ine.pt/xurl/ind/0012890</t>
  </si>
  <si>
    <t>http://www.ine.pt/xurl/ind/0010244</t>
  </si>
  <si>
    <t>http://www.ine.pt/xurl/ind/0010243</t>
  </si>
  <si>
    <t>http://www.ine.pt/xurl/ind/0010242</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</si>
  <si>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</si>
  <si>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</si>
  <si>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</si>
  <si>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</si>
  <si>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</si>
  <si>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</si>
  <si>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</si>
  <si>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</si>
  <si>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</si>
  <si>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doctors and pharmacies and mobile medicine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</si>
  <si>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</si>
  <si>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</si>
  <si>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</si>
  <si>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</si>
  <si>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</si>
  <si>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</si>
  <si>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</si>
  <si>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</si>
  <si>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</si>
  <si>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</si>
  <si>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</si>
  <si>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</si>
  <si>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</si>
  <si>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</si>
  <si>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</si>
  <si>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</si>
  <si>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</si>
  <si>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</si>
  <si>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</si>
  <si>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</si>
  <si>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</si>
  <si>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</si>
  <si>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</si>
  <si>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http://www.ine.pt/xurl/ind/0013164</t>
  </si>
  <si>
    <t>http://www.ine.pt/xurl/ind/0013165</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</si>
  <si>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</si>
  <si>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</si>
  <si>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</si>
  <si>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</si>
  <si>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</si>
  <si>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</si>
  <si>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</si>
  <si>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</si>
  <si>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Mortality by Causes of Death; Statistical Portugal, Demographic indicators.</t>
  </si>
  <si>
    <t>Fonte: INE, I.P., Óbitos por Causas de Morte; INE, I.P., Indicadores demográficos</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</si>
  <si>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</si>
  <si>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</si>
  <si>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</si>
  <si>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</si>
  <si>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</si>
  <si>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</si>
  <si>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</si>
  <si>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</si>
  <si>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</si>
  <si>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</si>
  <si>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</si>
  <si>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</si>
  <si>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http://www.ine.pt/xurl/ind/0012863</t>
  </si>
  <si>
    <t>http://www.ine.pt/xurl/ind/0012862</t>
  </si>
  <si>
    <t>http://www.ine.pt/xurl/ind/0012861</t>
  </si>
  <si>
    <t>http://www.ine.pt/xurl/ind/0012859</t>
  </si>
  <si>
    <t>http://www.ine.pt/xurl/ind/0012860</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</si>
  <si>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</si>
  <si>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</si>
  <si>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</si>
  <si>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</si>
  <si>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</si>
  <si>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</si>
  <si>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</si>
  <si>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</si>
  <si>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</si>
  <si>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</si>
  <si>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</si>
  <si>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</si>
  <si>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</si>
  <si>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</si>
  <si>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</si>
  <si>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</si>
  <si>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Since 2019, the Hospital Statistics integrate administrative-based data for public hospitals with universal access located in mainland and survey data for private hospitals, for public hospitals with restricted access in mainland and for all hospitals, public and private, in the Região Autónoma dos Açores and Região Autónoma da Madeira. </t>
  </si>
  <si>
    <t>Nota: A partir de 2010, o apuramento corresponde integralmente à contagem do número de hospitais em atividade, pela aplicação integral do conceito estatístico (unidade local).
A partir de 1999, inclusive, o Inquérito aos Hospitais sofreu alterações metodológicas. A partir de 2019, as estatísticas dios hospirtais integram dados de base administrativa para os hospitais públicos de acesso universal do Continente e dados de inquérito para os hospitais privados e para os hospitais públicos de acesso restrito do Continente, e todos os hospitais, públicos e privados, das regiões autónomas dos Açores e da Madeira.</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</si>
  <si>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</si>
  <si>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</si>
  <si>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</si>
  <si>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</si>
  <si>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</si>
  <si>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</si>
  <si>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</si>
  <si>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</si>
  <si>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</si>
  <si>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</si>
  <si>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r>
      <t xml:space="preserve">2022 </t>
    </r>
    <r>
      <rPr>
        <sz val="8"/>
        <rFont val="Arial Narrow"/>
        <family val="2"/>
      </rPr>
      <t>Po</t>
    </r>
  </si>
  <si>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</si>
  <si>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</si>
  <si>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</si>
  <si>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</si>
  <si>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</si>
  <si>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</si>
  <si>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</si>
  <si>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</si>
  <si>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</si>
  <si>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</si>
  <si>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</si>
  <si>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http://www.ine.pt/xurl/ind/0012900</t>
  </si>
  <si>
    <t>http://www.ine.pt/xurl/ind/0012867</t>
  </si>
  <si>
    <t>http://www.ine.pt/xurl/ind/0012866</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</si>
  <si>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</si>
  <si>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</si>
  <si>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</si>
  <si>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</si>
  <si>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</si>
  <si>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</si>
  <si>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</si>
  <si>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</si>
  <si>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</si>
  <si>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</si>
  <si>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</si>
  <si>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2022 Po</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</si>
  <si>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</si>
  <si>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</si>
  <si>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</si>
  <si>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</si>
  <si>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</si>
  <si>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</si>
  <si>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</si>
  <si>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</si>
  <si>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</si>
  <si>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</si>
  <si>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http://www.ine.pt/xurl/ind/0012864</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</si>
  <si>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</si>
  <si>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</si>
  <si>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</si>
  <si>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</si>
  <si>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</si>
  <si>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</si>
  <si>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</si>
  <si>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</si>
  <si>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</si>
  <si>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</si>
  <si>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</si>
  <si>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2023 Po</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</si>
  <si>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</si>
  <si>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</si>
  <si>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</si>
  <si>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</si>
  <si>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</si>
  <si>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</si>
  <si>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</si>
  <si>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</si>
  <si>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</si>
  <si>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</si>
  <si>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</si>
  <si>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</si>
  <si>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http://www.ine.pt/xurl/ind/0013201</t>
  </si>
  <si>
    <t>http://www.ine.pt/xurl/ind/0012843</t>
  </si>
  <si>
    <t>http://www.ine.pt/xurl/ind/0000337</t>
  </si>
  <si>
    <t>http://www.ine.pt/xurl/ind/0000336</t>
  </si>
  <si>
    <t>http://www.ine.pt/xurl/ind/0000370</t>
  </si>
  <si>
    <t>http://www.ine.pt/xurl/ind/0008238</t>
  </si>
  <si>
    <t>http://www.ine.pt/xurl/ind/0008197</t>
  </si>
  <si>
    <t>Note: Data refer to December 31 of each year. The item "Pharmacies and mobile medicine depots" considers the address of the establishment. The item "Community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</si>
  <si>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</si>
  <si>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</si>
  <si>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</si>
  <si>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</si>
  <si>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</si>
  <si>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Community pharmacists</t>
  </si>
  <si>
    <t>Pharmacies and mobile medicine depots</t>
  </si>
  <si>
    <t xml:space="preserve">Postos farmacêuticos móveis </t>
  </si>
  <si>
    <t>Farmácias</t>
  </si>
  <si>
    <t>Farmacêuticas/os de oficina</t>
  </si>
  <si>
    <t>Farmácias e postos farmacêuticos móveis</t>
  </si>
  <si>
    <t>II.4.4 - Pharmacies and mobile medicine depots</t>
  </si>
  <si>
    <t xml:space="preserve">II.4.4 - Farmácias e postos farmacêuticos móveis </t>
  </si>
  <si>
    <t>http://www.ine.pt/xurl/ind/0012838</t>
  </si>
  <si>
    <t>http://www.ine.pt/xurl/ind/0012836</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</si>
  <si>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</si>
  <si>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</si>
  <si>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</si>
  <si>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</si>
  <si>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</si>
  <si>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</si>
  <si>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</si>
  <si>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</si>
  <si>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</si>
  <si>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</si>
  <si>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</si>
  <si>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</si>
  <si>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</si>
  <si>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</si>
  <si>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</si>
  <si>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</si>
  <si>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</si>
  <si>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</si>
  <si>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</si>
  <si>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</si>
  <si>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</si>
  <si>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</si>
  <si>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</si>
  <si>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</si>
  <si>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</si>
  <si>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</si>
  <si>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http://www.ine.pt/xurl/ind/0013167</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</si>
  <si>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</si>
  <si>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</si>
  <si>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</si>
  <si>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</si>
  <si>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</si>
  <si>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</si>
  <si>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</si>
  <si>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</si>
  <si>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</si>
  <si>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Estrangeiro / Abroad</t>
  </si>
  <si>
    <t>Residência ignorada / Unknown residence</t>
  </si>
  <si>
    <t>2024 Po</t>
  </si>
  <si>
    <r>
      <t>2021</t>
    </r>
    <r>
      <rPr>
        <strike/>
        <sz val="8"/>
        <color theme="1"/>
        <rFont val="Arial Narrow"/>
        <family val="2"/>
      </rPr>
      <t xml:space="preserve"> </t>
    </r>
    <r>
      <rPr>
        <strike/>
        <sz val="8"/>
        <color rgb="FFC00000"/>
        <rFont val="Arial Narrow"/>
        <family val="2"/>
      </rPr>
      <t>Po</t>
    </r>
  </si>
  <si>
    <t>Outro local</t>
  </si>
  <si>
    <t>Estabelecimento hospitalar</t>
  </si>
  <si>
    <t>Domicílio</t>
  </si>
  <si>
    <t>Local do parto</t>
  </si>
  <si>
    <t>II.4.6 - Parturitions according to the place of parturition</t>
  </si>
  <si>
    <t>II.4.6 - Partos segundo o local do parto</t>
  </si>
  <si>
    <t>http://www.ine.pt/xurl/ind/0013168</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</si>
  <si>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</si>
  <si>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</si>
  <si>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</si>
  <si>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</si>
  <si>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</si>
  <si>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</si>
  <si>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</si>
  <si>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</si>
  <si>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</si>
  <si>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</si>
  <si>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</si>
  <si>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</si>
  <si>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http://www.ine.pt/xurl/ind/0013223</t>
  </si>
  <si>
    <t>http://www.ine.pt/xurl/ind/0012549</t>
  </si>
  <si>
    <t>http://www.ine.pt/xurl/ind/0012551</t>
  </si>
  <si>
    <t>Source: Statistics Portugal, Statistics of Parturitions. Statistics Portugal, Mortality by causes of death</t>
  </si>
  <si>
    <t>Fonte: INE, I.P., Estatísticas de Partos. INE, I.P., Óbitos por causas de morte</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</si>
  <si>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</si>
  <si>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</si>
  <si>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</si>
  <si>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</si>
  <si>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</si>
  <si>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</si>
  <si>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</si>
  <si>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</si>
  <si>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</si>
  <si>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</si>
  <si>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</si>
  <si>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</si>
  <si>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</si>
  <si>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</si>
  <si>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</si>
  <si>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</si>
  <si>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</si>
  <si>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</si>
  <si>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</si>
  <si>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</si>
  <si>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</si>
  <si>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</si>
  <si>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</si>
  <si>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</si>
  <si>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</si>
  <si>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</si>
  <si>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</si>
  <si>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</si>
  <si>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</si>
  <si>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</si>
  <si>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http://www.ine.pt/xurl/ind/0013222</t>
  </si>
  <si>
    <t>http://www.ine.pt/xurl/ind/0000987</t>
  </si>
  <si>
    <t>Source: Statistics Portugal, Mortality by Causes of Death.</t>
  </si>
  <si>
    <t>Fonte: INE, I.P., Óbitos por Causas de Morte.</t>
  </si>
  <si>
    <t xml:space="preserve">Main causes of infant deaths </t>
  </si>
  <si>
    <t>Hipóxia intra-uterina e asfixia ao nascer</t>
  </si>
  <si>
    <t>Óbitos infantis segundo as principais causas</t>
  </si>
  <si>
    <t>II.4.8_2 - Infant deaths by main causes</t>
  </si>
  <si>
    <t>II.4.8_2 - Óbitos infantis segundo as principais causas de morte</t>
  </si>
  <si>
    <t>http://www.ine.pt/xurl/ind/0013166</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</si>
  <si>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</si>
  <si>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</si>
  <si>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</si>
  <si>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</si>
  <si>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</si>
  <si>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</si>
  <si>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</si>
  <si>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</si>
  <si>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</si>
  <si>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</si>
  <si>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</si>
  <si>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</si>
  <si>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</si>
  <si>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</si>
  <si>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</si>
  <si>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</si>
  <si>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</si>
  <si>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</si>
  <si>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</si>
  <si>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</si>
  <si>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</si>
  <si>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</si>
  <si>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</si>
  <si>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</si>
  <si>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</si>
  <si>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</si>
  <si>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</si>
  <si>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</si>
  <si>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</si>
  <si>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http://www.ine.pt/xurl/ind/0013188</t>
  </si>
  <si>
    <t>http://www.ine.pt/xurl/ind/0013034</t>
  </si>
  <si>
    <t>http://www.ine.pt/xurl/ind/0008281</t>
  </si>
  <si>
    <t>Pneumonia</t>
  </si>
  <si>
    <t>Malignant neoplasms of the colon, rectum and anus</t>
  </si>
  <si>
    <t>Malignant neoplasms of the trachea, bronchus and lung</t>
  </si>
  <si>
    <t xml:space="preserve">Acute myocardial infarction </t>
  </si>
  <si>
    <t>Ischemic heart diseases</t>
  </si>
  <si>
    <t>Cerebrovascular diseases
(strokes)</t>
  </si>
  <si>
    <t>COVID-19</t>
  </si>
  <si>
    <t>Diseases of the respiratory system, 
of which:</t>
  </si>
  <si>
    <t>Malignant neoplasms, of which:</t>
  </si>
  <si>
    <t>Diseases of the circulatory system, of which:</t>
  </si>
  <si>
    <t xml:space="preserve">Tumores malignos do cólon, reto e ânus </t>
  </si>
  <si>
    <t>Tumores malignos da traqueia, brônquios e pulmão</t>
  </si>
  <si>
    <t>Enfarte agudo do coração</t>
  </si>
  <si>
    <t>Doença isquémica do coração</t>
  </si>
  <si>
    <t>Doenças cerebrovasculares (AVC)</t>
  </si>
  <si>
    <t>Doenças do aparelho respiratório, das quais:</t>
  </si>
  <si>
    <t>Tumores malignos, dos quais:</t>
  </si>
  <si>
    <t>Doenças do aparelho circulatório, das quais:</t>
  </si>
  <si>
    <t>II.4.9 - Deaths by main causes of death</t>
  </si>
  <si>
    <t>II.4.9 - Óbitos segundo as principais causas de morte</t>
  </si>
  <si>
    <t>http://www.ine.pt/xurl/ind/0010214</t>
  </si>
  <si>
    <t>http://www.ine.pt/xurl/ind/0010213</t>
  </si>
  <si>
    <t>http://www.ine.pt/xurl/ind/0010212</t>
  </si>
  <si>
    <t>http://www.ine.pt/xurl/ind/0010211</t>
  </si>
  <si>
    <t>Note: The estimated results do not include the situations "don't know / refusal". Estimates with a coefficient of variation higher than 20% are not published ("x").</t>
  </si>
  <si>
    <t xml:space="preserve">Nota: As estimativas apresentadas não contemplam as situações "não sabe / não responde". Os resultados com coeficiente de variação superior a 20% não são apresentados ("x").  </t>
  </si>
  <si>
    <t>Source: Statistics Portugal, National Health Survey</t>
  </si>
  <si>
    <t>Fonte: INE, Inquérito Nacional de Saúde</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</si>
  <si>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</si>
  <si>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</si>
  <si>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</si>
  <si>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</si>
  <si>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A. M. Lisboa</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</si>
  <si>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</si>
  <si>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</si>
  <si>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</si>
  <si>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</si>
  <si>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II.4.10 - National Health Survey Indicators</t>
  </si>
  <si>
    <t>II.4.10 - Indicadores do Inquérito Nacional de Saúde</t>
  </si>
  <si>
    <t>http://www.ine.pt/xurl/ind/0008800</t>
  </si>
  <si>
    <t>Notes: The estimated results do not include the situations "Don't know / refusal". Estimates with coefficient of variation higher than 20% are not published ("x").</t>
  </si>
  <si>
    <t>Notas: As estimativas apresentadas não contemplam as situações "não sabe / não responde". Os resultados com coeficiente de variação superior a 20% não são apresentados ("x").</t>
  </si>
  <si>
    <t>Main chronic diseases</t>
  </si>
  <si>
    <t>Allergies</t>
  </si>
  <si>
    <t>High blood lipids</t>
  </si>
  <si>
    <t>Arthrosis</t>
  </si>
  <si>
    <t xml:space="preserve"> High blood pressure</t>
  </si>
  <si>
    <t>Neck disorder or other chronic neck defect</t>
  </si>
  <si>
    <t>Low back disorder or other chronic back defect</t>
  </si>
  <si>
    <t>Resident population</t>
  </si>
  <si>
    <t>R.A. Madeira</t>
  </si>
  <si>
    <t>R.A. Açores</t>
  </si>
  <si>
    <t>85 + anos (years and over)</t>
  </si>
  <si>
    <t>75-84 anos (years)</t>
  </si>
  <si>
    <t>65-74 anos (years)</t>
  </si>
  <si>
    <t>55-64 anos (years)</t>
  </si>
  <si>
    <t>45-54 anos (years)</t>
  </si>
  <si>
    <t>35-44 anos (years)</t>
  </si>
  <si>
    <t>25-34 anos (years)</t>
  </si>
  <si>
    <t>15-24 anos (years)</t>
  </si>
  <si>
    <t>Mulheres / Female</t>
  </si>
  <si>
    <t>Homens / Male</t>
  </si>
  <si>
    <t>Homens e Mulheres / 
Male and Female</t>
  </si>
  <si>
    <t>Alergias</t>
  </si>
  <si>
    <t>Níveis elevados de gordura no sangue</t>
  </si>
  <si>
    <t>Artrose</t>
  </si>
  <si>
    <t>Hipertensão arterial</t>
  </si>
  <si>
    <t>Dores cervicais ou outros problemas crónicos no pescoço</t>
  </si>
  <si>
    <t>Dores lombares ou outros problemas crónicos nas costas</t>
  </si>
  <si>
    <t>População residente</t>
  </si>
  <si>
    <t>Principais tipos de doença crónica</t>
  </si>
  <si>
    <t>II.4.11 - Resident population aged 15 years and over by sex, age group and main chronic diseases in the 12 months prior to the interview</t>
  </si>
  <si>
    <t>II.4.11 - População residente com 15 ou mais anos por sexo, grupo etário e principais tipos de doença crónica nos 12 meses anteriores à entrevista</t>
  </si>
  <si>
    <t>http://www.ine.pt/xurl/ind/0008816</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</si>
  <si>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</si>
  <si>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</si>
  <si>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Classes of body mass index</t>
  </si>
  <si>
    <t>Obesity
(BMI ≥ 30 kg/m²)</t>
  </si>
  <si>
    <t>Overweight - 
Level 2
(BMI ≥ 27 kg/m² and &lt; 30 kg/m²)</t>
  </si>
  <si>
    <t>Overweight - 
Level 1
(BMI ≥ 25 kg/m² and &lt; 27 kg/m²)</t>
  </si>
  <si>
    <t>Normal weight
(BMI ≥ 18,5 kg/m² and &lt; 25 kg/m²)</t>
  </si>
  <si>
    <t>Underweight
(BMI &lt; 18,5 kg/m²)</t>
  </si>
  <si>
    <t>85 + anos (years)</t>
  </si>
  <si>
    <t>18-24 anos (years)</t>
  </si>
  <si>
    <t xml:space="preserve">Portugal </t>
  </si>
  <si>
    <t>Obesidade
(IMC ≥ 30 kg/m²)</t>
  </si>
  <si>
    <t>Excesso peso grau II 
(IMC ≥ 27 Kg/m² e
&lt; 30 kg/m²)</t>
  </si>
  <si>
    <t>Excesso peso grau I 
(IMC ≥ 25 Kg/m² e 
&lt; 27 kg/m²)</t>
  </si>
  <si>
    <t>Peso normal
(IMC ≥ 18,5 Kg/m² e  &lt; 25 kg/m²)</t>
  </si>
  <si>
    <t>Baixo peso
(IMC &lt; 18,5 kg/m²)</t>
  </si>
  <si>
    <t>Classes de índice de massa corporal</t>
  </si>
  <si>
    <t>II.4.12 - Resident population aged 18 years and over by sex, age group and classes of body mass index (BMI)</t>
  </si>
  <si>
    <t>II.4.12 - População residente com 18 ou mais anos por sexo, grupo etário e classes de índice de massa corporal (IMC)</t>
  </si>
  <si>
    <t>http://www.ine.pt/xurl/ind/0008821</t>
  </si>
  <si>
    <t>Notes: The estimated results do not include the situations "Don't know / refusal". Data for 2014: estimates with coefficient of variation higher than 20% are not published ("x").
Data for 2005/2006: average population estimates for 2005.</t>
  </si>
  <si>
    <t>Notas: As estimativas apresentadas não contemplam as situações "não sabe / não responde". Dados de 2014: os resultados com coeficiente de variação superior a 20% não são apresentados ("x"). Dados de 2005/2006: estimativas da população média para 2005.</t>
  </si>
  <si>
    <t>Smoking condition</t>
  </si>
  <si>
    <t>Current smokers</t>
  </si>
  <si>
    <t>Non-smokers</t>
  </si>
  <si>
    <t>Daily smoker</t>
  </si>
  <si>
    <t>Occasionally smoker</t>
  </si>
  <si>
    <t>Former smoker</t>
  </si>
  <si>
    <t>Never smoked</t>
  </si>
  <si>
    <t>Homens e Mulheres /
 Male and Female</t>
  </si>
  <si>
    <t>Fuma diariamente</t>
  </si>
  <si>
    <t>Fuma ocasionalmente</t>
  </si>
  <si>
    <t>Ex-fumador</t>
  </si>
  <si>
    <t>Nunca fumou</t>
  </si>
  <si>
    <t>Fumador</t>
  </si>
  <si>
    <t>Não fumador</t>
  </si>
  <si>
    <t xml:space="preserve">Condição perante o consumo de tabaco </t>
  </si>
  <si>
    <t>II.4.13 - Resident population aged 15 years and over by sex, age group and smoking condition</t>
  </si>
  <si>
    <t>II.4.13 - População residente com 15 ou mais anos por sexo, grupo etário e condição perante o consumo de tabaco</t>
  </si>
  <si>
    <t>http://www.ine.pt/xurl/ind/0008823</t>
  </si>
  <si>
    <t>Condition regarding alcoholic beverages consumption</t>
  </si>
  <si>
    <t>Consumed</t>
  </si>
  <si>
    <t>Never consumed</t>
  </si>
  <si>
    <t>Did not consumed</t>
  </si>
  <si>
    <t>Occasional</t>
  </si>
  <si>
    <t>Homens e Mulheres / Male and Female</t>
  </si>
  <si>
    <t>Ocasionalmente</t>
  </si>
  <si>
    <t>Mensalmente</t>
  </si>
  <si>
    <t>Semanalmente</t>
  </si>
  <si>
    <t>Diariamente</t>
  </si>
  <si>
    <t>Nunca consumiu</t>
  </si>
  <si>
    <t>Não consumiu</t>
  </si>
  <si>
    <t>Consumiu</t>
  </si>
  <si>
    <t xml:space="preserve">Condição perante o consumo de bebidas alcoólicas </t>
  </si>
  <si>
    <t>II.4.14 - Resident population aged 15 years and over by sex, age group and condition regarding alcoholic beverages consumption in the 12 months prior to the interview</t>
  </si>
  <si>
    <t>II.4.14 - População residente com 15 ou mais anos por sexo, grupo etário e condição perante o consumo de bebidas alcoólicas nos 12 meses anteriores à entrevista</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</si>
  <si>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</si>
  <si>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</si>
  <si>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Ratio of population aged 15 years and over that smokes everyday to the total population aged 15 years and over x 100</t>
  </si>
  <si>
    <t>Relação entre a população com 15 ou mais anos que fuma diariamente e o total de população com 15 ou mais anos x 100</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</si>
  <si>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</si>
  <si>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</si>
  <si>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</si>
  <si>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</si>
  <si>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</si>
  <si>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</si>
  <si>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</si>
  <si>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</si>
  <si>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</si>
  <si>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</si>
  <si>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</si>
  <si>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</si>
  <si>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</si>
  <si>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</si>
  <si>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</si>
  <si>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</si>
  <si>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</si>
  <si>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</si>
  <si>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</si>
  <si>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</si>
  <si>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</si>
  <si>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</si>
  <si>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</si>
  <si>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</si>
  <si>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</si>
  <si>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</si>
  <si>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</si>
  <si>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</si>
  <si>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</si>
  <si>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</si>
  <si>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</si>
  <si>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</si>
  <si>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</si>
  <si>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</si>
  <si>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</si>
  <si>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</si>
  <si>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</si>
  <si>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</si>
  <si>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</si>
  <si>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</si>
  <si>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</si>
  <si>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</si>
  <si>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</si>
  <si>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</si>
  <si>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</si>
  <si>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</si>
  <si>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</si>
  <si>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</si>
  <si>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</si>
  <si>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</si>
  <si>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</si>
  <si>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</si>
  <si>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</si>
  <si>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</si>
  <si>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INE: Anuário Estatístico de Portugal / Statistical Yearbook of Portugal</t>
  </si>
  <si>
    <t xml:space="preserve">INE: Estatísticas Demográficas </t>
  </si>
  <si>
    <t xml:space="preserve">INE: Estatísticas da Saúde </t>
  </si>
  <si>
    <t>II.4 -Further information …</t>
  </si>
  <si>
    <t>II.4 -Para saber mais …</t>
  </si>
  <si>
    <t>http://www.ine.pt/xurl/ind/0000238</t>
  </si>
  <si>
    <t>http://www.ine.pt/xurl/ind/0001757</t>
  </si>
  <si>
    <t>http://www.ine.pt/xurl/ind/0000650</t>
  </si>
  <si>
    <t>http://www.ine.pt/xurl/ind/0011274</t>
  </si>
  <si>
    <t>http://www.ine.pt/xurl/ind/0011234</t>
  </si>
  <si>
    <t>http://www.ine.pt/xurl/ind/0011305</t>
  </si>
  <si>
    <t>http://www.ine.pt/xurl/ind/0012185</t>
  </si>
  <si>
    <t>http://www.ine.pt/xurl/ind/0012173</t>
  </si>
  <si>
    <t>-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t>
  </si>
  <si>
    <t>- From 1998 to 2010, the indicator "Proportion of long-term unemployed population" is calculated on the basis of job search duration. From 2011 onwards, it is based on the unemployment duration.</t>
  </si>
  <si>
    <t>- The estimates for the 2011 data series (in force from the 1st quarter of 2011 to the 4th quarter of 2020) are revised in the light of the reconciliation exercise with the 2021 data series.</t>
  </si>
  <si>
    <t>- The estimates related to the 2011 and 2021 data series were obtained from calibrated weights based on Monthly Resident Population Estimates, calculated specifically for the Labour Force Survey according to the 2021 Census final results.</t>
  </si>
  <si>
    <t xml:space="preserve">Notes: </t>
  </si>
  <si>
    <t>-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</si>
  <si>
    <t>-  Na série de 1998 (de 1998 a 2010), o indicador  "Proporção de desempregadas/os de longa duração" é calculado considerando a duração da procura de emprego. A partir de 2011 passa a ter por base de cálculo a duração do desemprego.</t>
  </si>
  <si>
    <t>- Todas as estimativas relativas à série de 2011 (em vigor do 1.º trimestre de 2011 ao 4.º trimestre de 2020) foram revistas no âmbito do exercício de reconciliação com a série de 2021, possibilitando assim a comparação das estimativas entre as duas séries.</t>
  </si>
  <si>
    <t>- As estimativas relativas às séries de 2011 e de 2021 foram obtidas a partir de ponderadores calibrados com base nas Estimativas Mensais de População Residente, calculadas especificamente para o Inquérito ao Emprego em função dos resultados definitivos dos Censos 2021.</t>
  </si>
  <si>
    <t xml:space="preserve">Notas: </t>
  </si>
  <si>
    <t>Source: Statistics Portugal, Labour Force Survey.</t>
  </si>
  <si>
    <t>Fonte: INE, I.P., Inquérito ao Emprego.</t>
  </si>
  <si>
    <t>16-24 years</t>
  </si>
  <si>
    <t>Legislators, senior officials, managers and specialized professionals as a share of total employment</t>
  </si>
  <si>
    <t>Active population with, at least, the upper secondary education on the total of the population aged 25 to 64.</t>
  </si>
  <si>
    <t>Active population with, at least, the lower secondary education on the total of the population aged 25 to 64</t>
  </si>
  <si>
    <t>Proportion of long-term unemployed population</t>
  </si>
  <si>
    <t>Unemployment rate</t>
  </si>
  <si>
    <t>§</t>
  </si>
  <si>
    <t>16-24 anos</t>
  </si>
  <si>
    <t>Quadros superiores e especialistas no total de empregadas/os</t>
  </si>
  <si>
    <t>População ativa com, pelo menos, o ensino secundário no total da população dos 25 aos 64 anos</t>
  </si>
  <si>
    <t>População ativa com, pelo menos, o 3.º ciclo do ensino básico no total da população dos 25 aos 64 anos</t>
  </si>
  <si>
    <t>Proporção de desempregadas/os de longa duração</t>
  </si>
  <si>
    <t>Taxa de desemprego</t>
  </si>
  <si>
    <t>II.5.1 - Labour market indicators (to be continued)</t>
  </si>
  <si>
    <t>II.5.1 - Indicadores do mercado de trabalho (continua)</t>
  </si>
  <si>
    <t>http://www.ine.pt/xurl/ind/0002344</t>
  </si>
  <si>
    <t>http://www.ine.pt/xurl/ind/0000617</t>
  </si>
  <si>
    <t>http://www.ine.pt/xurl/ind/0000484</t>
  </si>
  <si>
    <t>http://www.ine.pt/xurl/ind/0000239</t>
  </si>
  <si>
    <t>http://www.ine.pt/xurl/ind/0000237</t>
  </si>
  <si>
    <t>http://www.ine.pt/xurl/ind/0011252</t>
  </si>
  <si>
    <t>http://www.ine.pt/xurl/ind/0011235</t>
  </si>
  <si>
    <t>http://www.ine.pt/xurl/ind/0011236</t>
  </si>
  <si>
    <t>http://www.ine.pt/xurl/ind/0011238</t>
  </si>
  <si>
    <t>http://www.ine.pt/xurl/ind/0012159</t>
  </si>
  <si>
    <t>http://www.ine.pt/xurl/ind/0012154</t>
  </si>
  <si>
    <t>http://www.ine.pt/xurl/ind/0012155</t>
  </si>
  <si>
    <t>http://www.ine.pt/xurl/ind/0012157</t>
  </si>
  <si>
    <t>hour</t>
  </si>
  <si>
    <t>Average duration of weekly working time</t>
  </si>
  <si>
    <t>Inactive population
per 100 employees</t>
  </si>
  <si>
    <t>Full-time employment as a share of total employment</t>
  </si>
  <si>
    <t>Employees with permanent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</si>
  <si>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</si>
  <si>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</si>
  <si>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</si>
  <si>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</si>
  <si>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</si>
  <si>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</si>
  <si>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</si>
  <si>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</si>
  <si>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</si>
  <si>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</si>
  <si>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</si>
  <si>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</si>
  <si>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</si>
  <si>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http://www.ine.pt/xurl/ind/0008791</t>
  </si>
  <si>
    <t>http://www.ine.pt/xurl/ind/0008790</t>
  </si>
  <si>
    <t>http://www.ine.pt/xurl/ind/0011312</t>
  </si>
  <si>
    <t>http://www.ine.pt/xurl/ind/0011302</t>
  </si>
  <si>
    <t>http://www.ine.pt/xurl/ind/0012190</t>
  </si>
  <si>
    <t>http://www.ine.pt/xurl/ind/0012184</t>
  </si>
  <si>
    <t>-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</si>
  <si>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Notes:</t>
  </si>
  <si>
    <t>-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</si>
  <si>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</si>
  <si>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</si>
  <si>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</si>
  <si>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</si>
  <si>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t>
  </si>
  <si>
    <t>Área 
predominantemente rural (APR)</t>
  </si>
  <si>
    <t>Área mediamente urbana (AMU)</t>
  </si>
  <si>
    <t>Área 
predominantemente urbana (APU)</t>
  </si>
  <si>
    <t>Taxa de emprego</t>
  </si>
  <si>
    <t>Taxa de atividade</t>
  </si>
  <si>
    <t>II.5.2 - Labour market indicators, according to Classification of urban areas</t>
  </si>
  <si>
    <t>II.5.2 - Indicadores do mercado de trabalho, segundo a Tipologia de áreas urbanas</t>
  </si>
  <si>
    <t>http://www.ine.pt/xurl/ind/0010377</t>
  </si>
  <si>
    <t>http://www.ine.pt/xurl/ind/0010374</t>
  </si>
  <si>
    <t>http://www.ine.pt/xurl/ind/0010373</t>
  </si>
  <si>
    <t>http://www.ine.pt/xurl/ind/0009051</t>
  </si>
  <si>
    <t>http://www.ine.pt/xurl/ind/0009049</t>
  </si>
  <si>
    <t>http://www.ine.pt/xurl/ind/0009050</t>
  </si>
  <si>
    <t>http://www.ine.pt/xurl/ind/0009059</t>
  </si>
  <si>
    <t>http://www.ine.pt/xurl/ind/0009047</t>
  </si>
  <si>
    <t>http://www.ine.pt/xurl/ind/0012659</t>
  </si>
  <si>
    <t>http://www.ine.pt/xurl/ind/0012657</t>
  </si>
  <si>
    <t>http://www.ine.pt/xurl/ind/0012658</t>
  </si>
  <si>
    <t>http://www.ine.pt/xurl/ind/0012664</t>
  </si>
  <si>
    <t>http://www.ine.pt/xurl/ind/0012661</t>
  </si>
  <si>
    <t>http://www.ine.pt/xurl/ind/0012656</t>
  </si>
  <si>
    <t>http://www.ine.pt/xurl/ind/0012663</t>
  </si>
  <si>
    <t>http://www.ine.pt/xurl/ind/0012662</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</si>
  <si>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</si>
  <si>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</si>
  <si>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</si>
  <si>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</si>
  <si>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</si>
  <si>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</si>
  <si>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</si>
  <si>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</si>
  <si>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</si>
  <si>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</si>
  <si>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</si>
  <si>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</si>
  <si>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</si>
  <si>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</si>
  <si>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</si>
  <si>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</si>
  <si>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</si>
  <si>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</si>
  <si>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250 trabalhadores /as</t>
  </si>
  <si>
    <t>Taxa de TCO em estabelecimentos com &lt; 10 trabalhadores /as</t>
  </si>
  <si>
    <t xml:space="preserve">II.5.3 - Labour market indicators </t>
  </si>
  <si>
    <t xml:space="preserve">II.5.3 - Indicadores do mercado de trabalho </t>
  </si>
  <si>
    <t>http://www.ine.pt/xurl/ind/0000631</t>
  </si>
  <si>
    <t>http://www.ine.pt/xurl/ind/0011273</t>
  </si>
  <si>
    <t>http://www.ine.pt/xurl/ind/0012172</t>
  </si>
  <si>
    <t>16-64 years</t>
  </si>
  <si>
    <t>45 years and over</t>
  </si>
  <si>
    <t>35-44 years</t>
  </si>
  <si>
    <t>25-34 years</t>
  </si>
  <si>
    <t>16-64 anos</t>
  </si>
  <si>
    <t>45 e mais anos</t>
  </si>
  <si>
    <t>35-44 anos</t>
  </si>
  <si>
    <t>25-34 anos</t>
  </si>
  <si>
    <t>II.5.4 - Activity rate according to age group and sex</t>
  </si>
  <si>
    <t>II.5.4 - Taxa de atividade, segundo o grupo etário e o sexo</t>
  </si>
  <si>
    <t>http://www.ine.pt/xurl/ind/0000630</t>
  </si>
  <si>
    <t>http://www.ine.pt/xurl/ind/0011276</t>
  </si>
  <si>
    <t>http://www.ine.pt/xurl/ind/0012174</t>
  </si>
  <si>
    <t>II.5.5 - Employment rate according to age group and sex</t>
  </si>
  <si>
    <t>II.5.5 - Taxa de emprego, segundo o grupo etário e o sexo</t>
  </si>
  <si>
    <t>http://www.ine.pt/xurl/ind/0000235</t>
  </si>
  <si>
    <t>http://www.ine.pt/xurl/ind/0011224</t>
  </si>
  <si>
    <t>http://www.ine.pt/xurl/ind/0012148</t>
  </si>
  <si>
    <t>25- 34 years</t>
  </si>
  <si>
    <t>Unit: thousands</t>
  </si>
  <si>
    <t>Unidade: milhares</t>
  </si>
  <si>
    <t>II.5.6 - Active population according to age group and sex</t>
  </si>
  <si>
    <t>II.5.6 - População ativa, segundo o grupo etário e o sexo</t>
  </si>
  <si>
    <t>http://www.ine.pt/xurl/ind/0000236</t>
  </si>
  <si>
    <t>http://www.ine.pt/xurl/ind/0011237</t>
  </si>
  <si>
    <t>http://www.ine.pt/xurl/ind/0012156</t>
  </si>
  <si>
    <t>II.5.7 - Employed population according to age group and sex</t>
  </si>
  <si>
    <t>II.5.7 - População empregada, segundo o grupo etário e o sexo</t>
  </si>
  <si>
    <t>http://www.ine.pt/xurl/ind/0000646</t>
  </si>
  <si>
    <t>https://www.ine.pt/xurl/ind/0002671</t>
  </si>
  <si>
    <t>https://www.ine.pt/xurl/ind/0011229</t>
  </si>
  <si>
    <t>https://www.ine.pt/xurl/ind/0011226</t>
  </si>
  <si>
    <t>https://www.ine.pt/xurl/ind/0012218</t>
  </si>
  <si>
    <t>II.5.8 - Unemployed population according to age group and sex</t>
  </si>
  <si>
    <t>II.5.8 - População desempregada, segundo o grupo etário e o sexo</t>
  </si>
  <si>
    <t>http://www.ine.pt/xurl/ind/0000629</t>
  </si>
  <si>
    <t>http://www.ine.pt/xurl/ind/0011259</t>
  </si>
  <si>
    <t>http://www.ine.pt/xurl/ind/0012165</t>
  </si>
  <si>
    <t>Under 16 years</t>
  </si>
  <si>
    <t>Menos de 16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</si>
  <si>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</si>
  <si>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</si>
  <si>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</si>
  <si>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</si>
  <si>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</si>
  <si>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</si>
  <si>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</si>
  <si>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No level of education</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</si>
  <si>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</si>
  <si>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</si>
  <si>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</si>
  <si>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</si>
  <si>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</si>
  <si>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</si>
  <si>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</si>
  <si>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</si>
  <si>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http://www.ine.pt/xurl/ind/0012153</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</si>
  <si>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</si>
  <si>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</si>
  <si>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</si>
  <si>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</si>
  <si>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</si>
  <si>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</si>
  <si>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</si>
  <si>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</si>
  <si>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</si>
  <si>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</si>
  <si>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</si>
  <si>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</si>
  <si>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</si>
  <si>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</si>
  <si>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</si>
  <si>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</si>
  <si>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</si>
  <si>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</si>
  <si>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</si>
  <si>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</si>
  <si>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</si>
  <si>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</si>
  <si>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</si>
  <si>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</si>
  <si>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http://www.ine.pt/xurl/ind/0011247</t>
  </si>
  <si>
    <t>http://www.ine.pt/xurl/ind/0011270</t>
  </si>
  <si>
    <t>http://www.ine.pt/xurl/ind/0011249</t>
  </si>
  <si>
    <t>http://www.ine.pt/xurl/ind/0012178</t>
  </si>
  <si>
    <t>Underemployed part-time workers (aged 16 to 74 years)</t>
  </si>
  <si>
    <t>Permanent contract</t>
  </si>
  <si>
    <t>&gt; 40 hours</t>
  </si>
  <si>
    <t>36-40 hours</t>
  </si>
  <si>
    <t>&lt; 36 hours</t>
  </si>
  <si>
    <t>Part-time</t>
  </si>
  <si>
    <t>Full-time</t>
  </si>
  <si>
    <t>Self-employed</t>
  </si>
  <si>
    <t>Employees</t>
  </si>
  <si>
    <t>Usual weekly hours of work</t>
  </si>
  <si>
    <t>Work duration regime</t>
  </si>
  <si>
    <t>Occupational status, of which</t>
  </si>
  <si>
    <t>Subemprego de trabalhadores/as a tempo parcial (16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</si>
  <si>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</si>
  <si>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</si>
  <si>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</si>
  <si>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</si>
  <si>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</si>
  <si>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</si>
  <si>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</si>
  <si>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</si>
  <si>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</si>
  <si>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Regime de 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</si>
  <si>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</si>
  <si>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</si>
  <si>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</si>
  <si>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</si>
  <si>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</si>
  <si>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</si>
  <si>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Terciário
CAE: G - U</t>
  </si>
  <si>
    <t>Secundário
CAE: B - F</t>
  </si>
  <si>
    <t>Primário
CAE: A</t>
  </si>
  <si>
    <t>II.5.13 - Employed population according to sector of main activity (CAE-Rev.3) and sex</t>
  </si>
  <si>
    <t>II.5.13 - População empregada, segundo o setor de atividade principal (CAE-Rev.3) e o sexo</t>
  </si>
  <si>
    <t>http://www.ine.pt/xurl/ind/0009347</t>
  </si>
  <si>
    <t>http://www.ine.pt/xurl/ind/0011239</t>
  </si>
  <si>
    <t>S - U</t>
  </si>
  <si>
    <t>R</t>
  </si>
  <si>
    <t>Q</t>
  </si>
  <si>
    <t>P</t>
  </si>
  <si>
    <t>O</t>
  </si>
  <si>
    <t>N</t>
  </si>
  <si>
    <t xml:space="preserve">L </t>
  </si>
  <si>
    <t>K</t>
  </si>
  <si>
    <t>J</t>
  </si>
  <si>
    <t>I</t>
  </si>
  <si>
    <t>G</t>
  </si>
  <si>
    <t>E</t>
  </si>
  <si>
    <t>D</t>
  </si>
  <si>
    <t>C</t>
  </si>
  <si>
    <t>B</t>
  </si>
  <si>
    <t>A</t>
  </si>
  <si>
    <t>II.5.14 - Employed population according to section of economic activity (CAE-Rev.3)</t>
  </si>
  <si>
    <t>II.5.14 - População empregada, segundo a secção de atividade económica (CAE-Rev.3)</t>
  </si>
  <si>
    <t>http://www.ine.pt/xurl/ind/0006527</t>
  </si>
  <si>
    <t>http://www.ine.pt/xurl/ind/0006523</t>
  </si>
  <si>
    <t>http://www.ine.pt/xurl/ind/0000632</t>
  </si>
  <si>
    <t>http://www.ine.pt/xurl/ind/0011286</t>
  </si>
  <si>
    <t>http://www.ine.pt/xurl/ind/0011283</t>
  </si>
  <si>
    <t>http://www.ine.pt/xurl/ind/0011258</t>
  </si>
  <si>
    <t>http://www.ine.pt/xurl/ind/0012177</t>
  </si>
  <si>
    <t>http://www.ine.pt/xurl/ind/0012176</t>
  </si>
  <si>
    <t>http://www.ine.pt/xurl/ind/0012164</t>
  </si>
  <si>
    <t xml:space="preserve">Other inactive </t>
  </si>
  <si>
    <t>Retired</t>
  </si>
  <si>
    <t>Students</t>
  </si>
  <si>
    <t>Household duties</t>
  </si>
  <si>
    <t>Inactive persons available to work but not seeking work</t>
  </si>
  <si>
    <t>Inactive persons seeking work but not available to work</t>
  </si>
  <si>
    <t>Main status</t>
  </si>
  <si>
    <t xml:space="preserve">Outros/as inativos/as </t>
  </si>
  <si>
    <t>Reformados/as</t>
  </si>
  <si>
    <t>Estudantes</t>
  </si>
  <si>
    <t xml:space="preserve">Domésticos/as </t>
  </si>
  <si>
    <t>Inativos/as disponíveis mas que não procuram emprego</t>
  </si>
  <si>
    <t>Inativos/as à procura de emprego mas não disponíveis</t>
  </si>
  <si>
    <t>Por categoria</t>
  </si>
  <si>
    <t>II.5.15 - Inactive population according to main status and sex</t>
  </si>
  <si>
    <t>II.5.15 - População inativa, segundo a categoria e o sexo</t>
  </si>
  <si>
    <t>http://www.ine.pt/xurl/ind/0000648</t>
  </si>
  <si>
    <t>http://www.ine.pt/xurl/ind/0001319</t>
  </si>
  <si>
    <t>http://www.ine.pt/xurl/ind/0011229</t>
  </si>
  <si>
    <t>http://www.ine.pt/xurl/ind/0011227</t>
  </si>
  <si>
    <t>http://www.ine.pt/xurl/ind/0011226</t>
  </si>
  <si>
    <t>http://www.ine.pt/xurl/ind/0012149</t>
  </si>
  <si>
    <t>- In the 1998 series (from 1998 to 2010), the indicators "Short-term unemployed (less than 1 year)" and "Long-term unemployed (1 year or over)" are calculated considering the job search duration. From 2011 onwards, the calculation is based on the unemployment duration. In the 1998 series (from 1998 to 2010), these two indicators do not include unemployed individuals who are no longer seeking work, as they have found job and will start in the next three months. Therefore, the sum of these two items may be less than total number of unemployed individuals.</t>
  </si>
  <si>
    <t>-  Na série de 1998 (de 1998 a 2010) os indicadores  "Desempregados/as há menos de 1 ano" e "Desempregados/as há 1 ano ou mais"  são calculados considerando a duração da procura de emprego. A partir de 2011 passam a ter por base de cálculo a duração do desemprego. Na série de 1998 (de 1998 a 2010), estes dois indicadores não incluem os indivíduos desempregados que já não procuram emprego, por já terem encontrado emprego e o qual vão iniciar nos próximos três meses. Por essa razão, a soma destas duas rubricas pode ser menor que o total de desempregados/as.</t>
  </si>
  <si>
    <t>Long-term unemployed         (1 year or over)</t>
  </si>
  <si>
    <t>Short-term unemployed (less than 1 year)</t>
  </si>
  <si>
    <t>Unemployed - seeking a new job</t>
  </si>
  <si>
    <t>Unemployed - seeking first job</t>
  </si>
  <si>
    <t>With, at least, the secondary education</t>
  </si>
  <si>
    <t>With, at least, the basic education - 3rd cycle</t>
  </si>
  <si>
    <t>Desempregados/as há 1 ou mais anos</t>
  </si>
  <si>
    <t>Desempregados/as há menos de 1 ano</t>
  </si>
  <si>
    <t>Desempregados/as à procura de novo emprego</t>
  </si>
  <si>
    <t>Desempregados/as à procura de primeiro emprego</t>
  </si>
  <si>
    <t>Com, pelo menos, o ensino secundário</t>
  </si>
  <si>
    <t>Com, pelo menos, o 3.º ciclo do ensino básico</t>
  </si>
  <si>
    <t>II.5.16 - Unemployed population according to types of unemployment</t>
  </si>
  <si>
    <t>II.5.16 - População desempregada, segundo os tipos de desemprego</t>
  </si>
  <si>
    <t>https://www.ine.pt/xurl/ind/0011807</t>
  </si>
  <si>
    <t>Note: The Labour Cost Index (LCI) is an indicator that measures quarterly developments in labour costs per hour actually worked (hourly average cost) incurred by the employer. In 2023 Statistics Portugal started the dissemination of a new series of LCI data, with 2020 as the reference period, in line with the procedure adopted by Eurostat for the Labour Cost Index whenever more up-to-date information of the Labour Cost Survey become available. This series includes the labour costs information of the universe of entities that report data to the Social Security and to Caixa Geral de Aposentações. The information on hours actually worked continues to be obtained by direct inquiry for a sample and no changes were introduced at this level. This change had effect in the rates of change from 2019.</t>
  </si>
  <si>
    <t>Nota: O Indice de Custo do Trabalho (ICT) é um indicador que mede a evolução trimestral dos custos do trabalho por hora efetivamente trabalhada (custo médio horário) suportados pela entidade empregadora. Em 2023 o INE iniciou a divulgação de uma nova série de dados do ICT para a qual o ano base é 2020, em linha com o procedimento adotado pelo Eurostat para o Labour Cost Index, sempre que são disponibilizados dados mais atuais do Inquérito (quadrienal) ao Custo de Mão-de-Obra.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teve efeito nas taxas de variação a partir de 2019.</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</si>
  <si>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</si>
  <si>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</si>
  <si>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</si>
  <si>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</si>
  <si>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</si>
  <si>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</si>
  <si>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</si>
  <si>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</si>
  <si>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</si>
  <si>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</si>
  <si>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8,3</t>
  </si>
  <si>
    <t>Outros custos</t>
  </si>
  <si>
    <t>Custos salariais</t>
  </si>
  <si>
    <t>O a S</t>
  </si>
  <si>
    <t>Serviços (G a N)</t>
  </si>
  <si>
    <t>Construção (F)</t>
  </si>
  <si>
    <t>Indústria (B a E)</t>
  </si>
  <si>
    <t>B a N</t>
  </si>
  <si>
    <t>Total (B a S)</t>
  </si>
  <si>
    <t>II.5.17 - Labour cost index year-on-year rate of change by component and economic activity (NACE-Rev.2) (working days adjusted)</t>
  </si>
  <si>
    <t>II.5.17 - Variação média anual do índice de custo do trabalho segundo as componentes do índice por atividade económica (CAE-Rev.3) (corrigido dos dias úteis)</t>
  </si>
  <si>
    <t>https://www.ine.pt/xurl/ind/0011811</t>
  </si>
  <si>
    <t>Hours</t>
  </si>
  <si>
    <t>Costs</t>
  </si>
  <si>
    <t>Horas</t>
  </si>
  <si>
    <t xml:space="preserve">Custos </t>
  </si>
  <si>
    <t>II.5.18 - Labour cost index year-on-year rate of change by source of variation and economic activity (NACE-Rev.2) (working days adjusted)</t>
  </si>
  <si>
    <t>II.5.18 - Variação média anual do índice de custo do trabalho segundo a origem da variação do índice por atividade económica (CAE-Rev.3) (corrigido dos dias úteis)</t>
  </si>
  <si>
    <t>http://www.ine.pt/xurl/ind/0010378</t>
  </si>
  <si>
    <t>http://www.ine.pt/xurl/ind/0012648</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</si>
  <si>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</si>
  <si>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</si>
  <si>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HM  </t>
  </si>
  <si>
    <t>II.5.19 - Employees in establishments according to sector of main activity (CAE-Rev.3) and sex</t>
  </si>
  <si>
    <t>II.5.19 - Trabalhadores/as por conta de outrem nos estabelecimentos, segundo o setor de atividade (CAE-Rev.3) e o sexo</t>
  </si>
  <si>
    <t>http://www.ine.pt/xurl/ind/0010379</t>
  </si>
  <si>
    <t>http://www.ine.pt/xurl/ind/0012649</t>
  </si>
  <si>
    <t>Unit: €</t>
  </si>
  <si>
    <t>Unidade: €</t>
  </si>
  <si>
    <t>II.5.20 - Mean monthly earning of employees in establishments according to sector of main activity (CAE-Rev.3) and sex</t>
  </si>
  <si>
    <t>II.5.20 - Ganho médio mensal dos/das trabalhadores/as por conta de outrem nos estabelecimentos, segundo o setor de atividade (CAE-Rev.3) e o sexo</t>
  </si>
  <si>
    <t>http://www.ine.pt/xurl/ind/0010380</t>
  </si>
  <si>
    <t>http://www.ine.pt/xurl/ind/0012650</t>
  </si>
  <si>
    <t>500 and over</t>
  </si>
  <si>
    <t>250 - 499</t>
  </si>
  <si>
    <t>100 - 249</t>
  </si>
  <si>
    <t>50 - 99</t>
  </si>
  <si>
    <t>20 - 49</t>
  </si>
  <si>
    <t>10 - 19</t>
  </si>
  <si>
    <t>1 - 9</t>
  </si>
  <si>
    <t xml:space="preserve">Employees size class </t>
  </si>
  <si>
    <t>500 e mais</t>
  </si>
  <si>
    <t>Escalão de pessoal</t>
  </si>
  <si>
    <t>II.5.21 - Employees in establishments according to employees size class</t>
  </si>
  <si>
    <t>II.5.21 - Trabalhadores/as por conta de outrem nos estabelecimentos, segundo o escalão de pessoal da empresa</t>
  </si>
  <si>
    <t>http://www.ine.pt/xurl/ind/0010381</t>
  </si>
  <si>
    <t>http://www.ine.pt/xurl/ind/0012651</t>
  </si>
  <si>
    <t>II.5.22 - Mean monthly earning of employees in establishments by municipality according to employees size class</t>
  </si>
  <si>
    <t>II.5.22 - Ganho médio mensal dos/das trabalhadores/as por conta de outrem nos estabelecimentos, segundo o escalão de pessoal da empresa</t>
  </si>
  <si>
    <t>http://www.ine.pt/xurl/ind/0010382</t>
  </si>
  <si>
    <t>http://www.ine.pt/xurl/ind/0012652</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</si>
  <si>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</si>
  <si>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</si>
  <si>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</si>
  <si>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</si>
  <si>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</si>
  <si>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</si>
  <si>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</si>
  <si>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</si>
  <si>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</si>
  <si>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</si>
  <si>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</si>
  <si>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</si>
  <si>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</si>
  <si>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</si>
  <si>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</si>
  <si>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</si>
  <si>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</si>
  <si>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</si>
  <si>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</si>
  <si>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</si>
  <si>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</si>
  <si>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II.5.23 - Employees in establishments according to level of education</t>
  </si>
  <si>
    <t>II.5.23 - Trabalhadores/as por conta de outrem nos estabelecimentos, segundo o nível de habilitações</t>
  </si>
  <si>
    <t>http://www.ine.pt/xurl/ind/0010383</t>
  </si>
  <si>
    <t>http://www.ine.pt/xurl/ind/0012653</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</si>
  <si>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</si>
  <si>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II.5.24 - Mean monthly earning of employees in establishments according to level of education</t>
  </si>
  <si>
    <t>II.5.24 - Ganho médio mensal dos/das trabalhadores/as por conta de outrem nos estabelecimentos, segundo o nível de habilitações</t>
  </si>
  <si>
    <t>http://www.ine.pt/xurl/ind/0010384</t>
  </si>
  <si>
    <t>http://www.ine.pt/xurl/ind/0012654</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</si>
  <si>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</si>
  <si>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</si>
  <si>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</si>
  <si>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</si>
  <si>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</si>
  <si>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II.5.25 - Employees in establishments according to main occupation (ISCO-08)</t>
  </si>
  <si>
    <t>II.5.25 - Trabalhadores/as por conta de outrem nos estabelecimentos, segundo a profissão principal (CPP-10)</t>
  </si>
  <si>
    <t>http://www.ine.pt/xurl/ind/0010385</t>
  </si>
  <si>
    <t>http://www.ine.pt/xurl/ind/0012655</t>
  </si>
  <si>
    <t>II.5.26 - Mean monthly earning of employees in establishments according to main occupation (ISCO-08)</t>
  </si>
  <si>
    <t>II.5.26 -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</si>
  <si>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</si>
  <si>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</si>
  <si>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</si>
  <si>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</si>
  <si>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</si>
  <si>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</si>
  <si>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t>Serviço doméstico</t>
  </si>
  <si>
    <t>Geral</t>
  </si>
  <si>
    <t>Salário mínimo nacional - Real</t>
  </si>
  <si>
    <t>Salário mínimo nacional - Nominal</t>
  </si>
  <si>
    <t xml:space="preserve">II.5.27 - Variation in minimum national wage </t>
  </si>
  <si>
    <t xml:space="preserve">II.5.27 - Variação do salário mínimo nacional </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</si>
  <si>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</si>
  <si>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</si>
  <si>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</si>
  <si>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</si>
  <si>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</si>
  <si>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</si>
  <si>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</si>
  <si>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</si>
  <si>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</si>
  <si>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</si>
  <si>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</si>
  <si>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</si>
  <si>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</si>
  <si>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</si>
  <si>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</si>
  <si>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</si>
  <si>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II.5.28 - Trade unions according to territorial coverage, unions, federations and confederations</t>
  </si>
  <si>
    <t>II.5.28 - Sindicatos segundo o âmbito territorial, uniões, federações e confederações</t>
  </si>
  <si>
    <t>Note: Between 1993 and 2000, source is Portugal Statistics repertoire of statistical units. From 2001 onwards, source is the Employer's Associations Survey. Includes information on employer's unions, federations and confederations.</t>
  </si>
  <si>
    <t>Nota: Entre 1993 e 2000, a fonte é o ficheiro de unidades estatísticas do INE. A partir de 2001, os dados têm como fonte o Inquérito às Associações Patronais. Inclui informação sobre as uniões, federações e confederações patronais.</t>
  </si>
  <si>
    <t>Municipality</t>
  </si>
  <si>
    <t>Multi-municipalities</t>
  </si>
  <si>
    <t>District</t>
  </si>
  <si>
    <t>Mainland</t>
  </si>
  <si>
    <t>Employers' organisations according to the territorial coverage</t>
  </si>
  <si>
    <t>Pluriconcelhio</t>
  </si>
  <si>
    <t>Continental</t>
  </si>
  <si>
    <t>Organizações patronais segundo o âmbito territorial</t>
  </si>
  <si>
    <t>II.5.29 - Employer's organizations by territorial scope</t>
  </si>
  <si>
    <t>II.5.29 - Organizações patronais segundo o âmbito territorial</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</si>
  <si>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</si>
  <si>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</si>
  <si>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</si>
  <si>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</si>
  <si>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</si>
  <si>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</si>
  <si>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</si>
  <si>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</si>
  <si>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</si>
  <si>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</si>
  <si>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</si>
  <si>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</si>
  <si>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II.5.30 - Labour collective agreements</t>
  </si>
  <si>
    <t>II.5.30 -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</si>
  <si>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</si>
  <si>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</si>
  <si>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</si>
  <si>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</si>
  <si>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</si>
  <si>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</si>
  <si>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</si>
  <si>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</si>
  <si>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</si>
  <si>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</si>
  <si>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</si>
  <si>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</si>
  <si>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</si>
  <si>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</si>
  <si>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</si>
  <si>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</si>
  <si>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</si>
  <si>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II.5.31 - Strikes according to sector of economic activity</t>
  </si>
  <si>
    <t>II.5.31 - Greves segundo o setor de atividade económica</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</si>
  <si>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</si>
  <si>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</si>
  <si>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</si>
  <si>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</si>
  <si>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</si>
  <si>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</si>
  <si>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</si>
  <si>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</si>
  <si>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</si>
  <si>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</si>
  <si>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156 048</t>
  </si>
  <si>
    <t>Indústria transformadora</t>
  </si>
  <si>
    <t>Construção</t>
  </si>
  <si>
    <t>Setor terciário</t>
  </si>
  <si>
    <t>Setor secundário</t>
  </si>
  <si>
    <t>Setor primário</t>
  </si>
  <si>
    <t>Acidentes mortais</t>
  </si>
  <si>
    <t>Acidentes não mortais</t>
  </si>
  <si>
    <t>II.5.32 - Occupational accidents according to consequences and sector of economic activity</t>
  </si>
  <si>
    <t>II.5.32 - Acidentes de trabalho segundo a consequência e o setor de atividade económica</t>
  </si>
  <si>
    <t>Coefficient of variation of average monthly earnings weighed by the importance of employment of each education level</t>
  </si>
  <si>
    <t>Coeficiente de variação do ganho médio mensal ponderado pelo peso do emprego dos diversos níveis de habilitação</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</si>
  <si>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</si>
  <si>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</si>
  <si>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</si>
  <si>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</si>
  <si>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Active population with at least compulsory education completed as a share of total population (25-64 years)</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</si>
  <si>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</si>
  <si>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</si>
  <si>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</si>
  <si>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</si>
  <si>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</si>
  <si>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</si>
  <si>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</si>
  <si>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</si>
  <si>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</si>
  <si>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</si>
  <si>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</si>
  <si>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</si>
  <si>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</si>
  <si>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</si>
  <si>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</si>
  <si>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Taxa de TCO em estabelecimentos com &gt; 250 trabalhadores/as</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</si>
  <si>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</si>
  <si>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</si>
  <si>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</si>
  <si>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</si>
  <si>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</si>
  <si>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</si>
  <si>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</si>
  <si>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</si>
  <si>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</si>
  <si>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</si>
  <si>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</si>
  <si>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</si>
  <si>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permanent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</si>
  <si>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</si>
  <si>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</si>
  <si>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</si>
  <si>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</si>
  <si>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</si>
  <si>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</si>
  <si>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</si>
  <si>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</si>
  <si>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</si>
  <si>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</si>
  <si>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</si>
  <si>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</si>
  <si>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</si>
  <si>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</si>
  <si>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</si>
  <si>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</si>
  <si>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</si>
  <si>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</si>
  <si>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</si>
  <si>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</si>
  <si>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</si>
  <si>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</si>
  <si>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</si>
  <si>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</si>
  <si>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</si>
  <si>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</si>
  <si>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</si>
  <si>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</si>
  <si>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</si>
  <si>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</si>
  <si>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</si>
  <si>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</si>
  <si>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</si>
  <si>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</si>
  <si>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</si>
  <si>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</si>
  <si>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</si>
  <si>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</si>
  <si>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</si>
  <si>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</si>
  <si>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</si>
  <si>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</si>
  <si>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</si>
  <si>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</si>
  <si>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</si>
  <si>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</si>
  <si>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</si>
  <si>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</si>
  <si>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</si>
  <si>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</si>
  <si>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</si>
  <si>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</si>
  <si>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</si>
  <si>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</si>
  <si>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em idade ativa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</si>
  <si>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</si>
  <si>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</si>
  <si>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</si>
  <si>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</si>
  <si>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</si>
  <si>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</si>
  <si>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</si>
  <si>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</si>
  <si>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</si>
  <si>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</si>
  <si>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</si>
  <si>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</si>
  <si>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</si>
  <si>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</si>
  <si>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</si>
  <si>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</si>
  <si>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</si>
  <si>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</si>
  <si>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</si>
  <si>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</si>
  <si>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</si>
  <si>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</si>
  <si>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</si>
  <si>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</si>
  <si>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</si>
  <si>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</si>
  <si>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</si>
  <si>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</si>
  <si>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</si>
  <si>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</si>
  <si>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</si>
  <si>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</si>
  <si>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</si>
  <si>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</si>
  <si>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</si>
  <si>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</si>
  <si>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</si>
  <si>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</si>
  <si>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</si>
  <si>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</si>
  <si>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</si>
  <si>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</si>
  <si>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</si>
  <si>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</si>
  <si>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</si>
  <si>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</si>
  <si>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</si>
  <si>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</si>
  <si>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</si>
  <si>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</si>
  <si>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</si>
  <si>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</si>
  <si>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</si>
  <si>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</si>
  <si>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</si>
  <si>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</si>
  <si>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</si>
  <si>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</si>
  <si>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</si>
  <si>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</si>
  <si>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</si>
  <si>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</si>
  <si>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</si>
  <si>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</si>
  <si>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</si>
  <si>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</si>
  <si>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</si>
  <si>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</si>
  <si>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</si>
  <si>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</si>
  <si>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</si>
  <si>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</si>
  <si>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</si>
  <si>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</si>
  <si>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</si>
  <si>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</si>
  <si>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</si>
  <si>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</si>
  <si>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</si>
  <si>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</si>
  <si>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</si>
  <si>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</si>
  <si>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</si>
  <si>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</si>
  <si>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</si>
  <si>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</si>
  <si>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</si>
  <si>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</si>
  <si>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</si>
  <si>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</si>
  <si>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</si>
  <si>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</si>
  <si>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</si>
  <si>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</si>
  <si>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</si>
  <si>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</si>
  <si>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</si>
  <si>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</si>
  <si>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</si>
  <si>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</si>
  <si>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</si>
  <si>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</si>
  <si>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</si>
  <si>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</si>
  <si>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</si>
  <si>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</si>
  <si>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</si>
  <si>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</si>
  <si>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</si>
  <si>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</si>
  <si>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</si>
  <si>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</si>
  <si>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</si>
  <si>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</si>
  <si>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</si>
  <si>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</si>
  <si>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</si>
  <si>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</si>
  <si>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</si>
  <si>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</si>
  <si>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</si>
  <si>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</si>
  <si>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</si>
  <si>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</si>
  <si>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</si>
  <si>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</si>
  <si>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</si>
  <si>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</si>
  <si>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</si>
  <si>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</si>
  <si>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</si>
  <si>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</si>
  <si>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</si>
  <si>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</si>
  <si>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</si>
  <si>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</si>
  <si>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</si>
  <si>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</si>
  <si>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</si>
  <si>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</si>
  <si>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</si>
  <si>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</si>
  <si>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</si>
  <si>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</si>
  <si>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</si>
  <si>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</si>
  <si>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</si>
  <si>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</si>
  <si>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</si>
  <si>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</si>
  <si>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</si>
  <si>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</si>
  <si>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</si>
  <si>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</si>
  <si>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</si>
  <si>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</si>
  <si>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</si>
  <si>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</si>
  <si>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</si>
  <si>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</si>
  <si>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</si>
  <si>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</si>
  <si>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</si>
  <si>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</si>
  <si>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</si>
  <si>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</si>
  <si>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</si>
  <si>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</si>
  <si>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</si>
  <si>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</si>
  <si>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</si>
  <si>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</si>
  <si>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</si>
  <si>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</si>
  <si>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</si>
  <si>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</si>
  <si>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</si>
  <si>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</si>
  <si>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</si>
  <si>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Captação, tratamento e distribuição de água; saneamento, gestão de resíduos e despoluição</t>
  </si>
  <si>
    <t>Electricity, gas, steam and air conditioning supply</t>
  </si>
  <si>
    <t>Eletricidade, gás, vapor, água quente e fria e ar frio</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</si>
  <si>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</si>
  <si>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</si>
  <si>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</si>
  <si>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</si>
  <si>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</si>
  <si>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</si>
  <si>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</si>
  <si>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</si>
  <si>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</si>
  <si>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</si>
  <si>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</si>
  <si>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</si>
  <si>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</si>
  <si>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</si>
  <si>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</si>
  <si>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</si>
  <si>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</si>
  <si>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</si>
  <si>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</si>
  <si>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</si>
  <si>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</si>
  <si>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</si>
  <si>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</si>
  <si>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</si>
  <si>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</si>
  <si>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</si>
  <si>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</si>
  <si>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</si>
  <si>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</si>
  <si>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</si>
  <si>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</si>
  <si>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</si>
  <si>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</si>
  <si>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</si>
  <si>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</si>
  <si>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</si>
  <si>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</si>
  <si>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</si>
  <si>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</si>
  <si>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</si>
  <si>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</si>
  <si>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</si>
  <si>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</si>
  <si>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</si>
  <si>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</si>
  <si>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</si>
  <si>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</si>
  <si>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</si>
  <si>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</si>
  <si>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</si>
  <si>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</si>
  <si>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</si>
  <si>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</si>
  <si>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</si>
  <si>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</si>
  <si>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</si>
  <si>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</si>
  <si>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</si>
  <si>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</si>
  <si>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</si>
  <si>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</si>
  <si>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</si>
  <si>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</si>
  <si>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</si>
  <si>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</si>
  <si>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</si>
  <si>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</si>
  <si>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</si>
  <si>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</si>
  <si>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</si>
  <si>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</si>
  <si>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</si>
  <si>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</si>
  <si>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</si>
  <si>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</si>
  <si>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Agricultura, produção animal, caça, floresta e pesca</t>
  </si>
  <si>
    <t>Statistical Classification of Economic Activities (CAE-Rev.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</si>
  <si>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</si>
  <si>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</si>
  <si>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</si>
  <si>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</si>
  <si>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</si>
  <si>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</si>
  <si>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</si>
  <si>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</si>
  <si>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</si>
  <si>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</si>
  <si>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</si>
  <si>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</si>
  <si>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</si>
  <si>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</si>
  <si>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</si>
  <si>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</si>
  <si>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</si>
  <si>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</si>
  <si>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</si>
  <si>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</si>
  <si>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</si>
  <si>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</si>
  <si>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</si>
  <si>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</si>
  <si>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</si>
  <si>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</si>
  <si>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</si>
  <si>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</si>
  <si>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</si>
  <si>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</si>
  <si>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</si>
  <si>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</si>
  <si>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</si>
  <si>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</si>
  <si>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</si>
  <si>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</si>
  <si>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</si>
  <si>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</si>
  <si>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</si>
  <si>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</si>
  <si>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</si>
  <si>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</si>
  <si>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</si>
  <si>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</si>
  <si>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</si>
  <si>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</si>
  <si>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</si>
  <si>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</si>
  <si>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</si>
  <si>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</si>
  <si>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</si>
  <si>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</si>
  <si>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</si>
  <si>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</si>
  <si>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</si>
  <si>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</si>
  <si>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</si>
  <si>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</si>
  <si>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</si>
  <si>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</si>
  <si>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</si>
  <si>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</si>
  <si>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</si>
  <si>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</si>
  <si>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</si>
  <si>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</si>
  <si>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</si>
  <si>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</si>
  <si>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</si>
  <si>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</si>
  <si>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</si>
  <si>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</si>
  <si>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</si>
  <si>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II.5 - Classifications used on the tables</t>
  </si>
  <si>
    <t>II.5 -Classificações usadas nos quadros de informação</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</si>
  <si>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</si>
  <si>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</si>
  <si>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</si>
  <si>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</si>
  <si>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</si>
  <si>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</si>
  <si>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</si>
  <si>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</si>
  <si>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</si>
  <si>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</si>
  <si>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</si>
  <si>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</si>
  <si>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</si>
  <si>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</si>
  <si>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</si>
  <si>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</si>
  <si>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</si>
  <si>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</si>
  <si>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</si>
  <si>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</si>
  <si>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</si>
  <si>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 xml:space="preserve">Note: Until December 2016, the annual mean value of pensions includes pensions processed for active pensioners on 31 December and pensions processed for suspended pensioners throughout the year, including all pensions and supplements earned by pensioners living in the country and abroad. As from January 2017, in accordance with the new methodology established by the Instituto de Informática I.P., the annual mean value of pensions takes into account the pensions paid by Social Security during the year to pensioners resident in the country and abroad.                                                                                                                                                                                                                                                                                                                                   </t>
  </si>
  <si>
    <t>Nota: Até dezembro de 2016, o valor médio anual das pensões inclui as pensões processadas a pensionistas ativos em 31 de dezembro e as pensões processadas aos pensionistas suspensos ao longo do ano,  incluindo  todos os valores de pensões e complementos auferidos pelos pensionistas com residência no país e no estrangeiro. A partir de janeiro de 2017, de acordo com a nova metodologia estabelecida pelo Instituto de Informática I.P., o valor médio anual das pensões tem em conta as pensões pagas pela Segurança Social ao longo do ano a pensionistas residentes no país e no estrangeiro.</t>
  </si>
  <si>
    <t>Source: Ministry of Labour , Solidarity and Social Security - Institute for Informatics.</t>
  </si>
  <si>
    <t>Fonte: Ministério do Trabalho, Solidariedade e Segurança Social - Instituto de Informática, I.P..</t>
  </si>
  <si>
    <t>INE, I.P., Portugal, 2025. Informação disponível até 20 de junho de 2025. Information available till June, 20th, 2025.</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</si>
  <si>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</si>
  <si>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</si>
  <si>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</si>
  <si>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</si>
  <si>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</si>
  <si>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</si>
  <si>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</si>
  <si>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</si>
  <si>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</si>
  <si>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</si>
  <si>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</si>
  <si>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</si>
  <si>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</si>
  <si>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</si>
  <si>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</si>
  <si>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</si>
  <si>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</si>
  <si>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</si>
  <si>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</si>
  <si>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</si>
  <si>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</si>
  <si>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</si>
  <si>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http://www.ine.pt/xurl/ind/0004324</t>
  </si>
  <si>
    <t xml:space="preserve">Note: As from January 2017, according to the new methodology established by the Instituto de Informática I.P., the total number of pensioners corresponds to the number of pensioners, resident in the country and abroad, with pension payments throughout the year under the Social Security schemes (General Scheme, Non-Contributory and Equivalent Scheme, and Special Social Security Scheme for Agricultural Activities).
                                                                                                                                                                                                                                                </t>
  </si>
  <si>
    <t xml:space="preserve">Nota: A partir de janeiro de 2017, de acordo com a nova metodologia estabelecida pelo Instituto de Informática I.P., o total de pensionistas corresponde ao número de pensionistas, residentes no país e no estrangeiro, com pagamento de pensão ao longo do ano, no âmbito dos regimes da Segurança Social (Regime Geral, Regime Não Contributivo e Equiparado, e Regime Especial de Segurança Social das Atividades Agrícolas). </t>
  </si>
  <si>
    <t>Old Age</t>
  </si>
  <si>
    <t>II.6.2 - Social Security pensioners according to the type of pension</t>
  </si>
  <si>
    <t>II.6.2 - Pensionistas da Segurança Social, segundo o tipo de pensão</t>
  </si>
  <si>
    <t>http://www.ine.pt/xurl/ind/0004345</t>
  </si>
  <si>
    <t>Note: As from January 2017, in accordance with the new methodology established by the Instituto de Informática I.P., the total value of pensions takes into account the pensions paid by Social Security during the year to pensioners resident in the country and abroad.</t>
  </si>
  <si>
    <t>Nota: A partir de janeiro de 2017, de acordo com a nova metodologia estabelecida pelo Instituto de Informática I.P., o valor total das pensões tem em conta as pensões pagas pela Segurança Social ao longo ano a pensionistas residentes no país e no estrangeiro.</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</si>
  <si>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</si>
  <si>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</si>
  <si>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</si>
  <si>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</si>
  <si>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</si>
  <si>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</si>
  <si>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</si>
  <si>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INE, I.P., Portugal, 2025. Informação disponível até 20 de junho de 2025. Information available till June, 17th, 2025.</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</si>
  <si>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</si>
  <si>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</si>
  <si>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</si>
  <si>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</si>
  <si>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</si>
  <si>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</si>
  <si>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</si>
  <si>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</si>
  <si>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</si>
  <si>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</si>
  <si>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</si>
  <si>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</si>
  <si>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</si>
  <si>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</si>
  <si>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</si>
  <si>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</si>
  <si>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</si>
  <si>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</si>
  <si>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</si>
  <si>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</si>
  <si>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</si>
  <si>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</si>
  <si>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</si>
  <si>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</si>
  <si>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</si>
  <si>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</si>
  <si>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</si>
  <si>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</si>
  <si>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</si>
  <si>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</si>
  <si>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</si>
  <si>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http://www.ine.pt/xurl/ind/0006723</t>
  </si>
  <si>
    <t>http://www.ine.pt/xurl/ind/0006722</t>
  </si>
  <si>
    <t>http://www.ine.pt/xurl/ind/0006721</t>
  </si>
  <si>
    <t>http://www.ine.pt/xurl/ind/0006720</t>
  </si>
  <si>
    <t>http://www.ine.pt/xurl/ind/0006719</t>
  </si>
  <si>
    <t>http://www.ine.pt/xurl/ind/0006718</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</si>
  <si>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</si>
  <si>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</si>
  <si>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</si>
  <si>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</si>
  <si>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</si>
  <si>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</si>
  <si>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</si>
  <si>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</si>
  <si>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</si>
  <si>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</si>
  <si>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</si>
  <si>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</si>
  <si>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</si>
  <si>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</si>
  <si>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</si>
  <si>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</si>
  <si>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</si>
  <si>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</si>
  <si>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http://www.ine.pt/xurl/ind/0004670</t>
  </si>
  <si>
    <t>http://www.ine.pt/xurl/ind/0004669</t>
  </si>
  <si>
    <t>http://www.ine.pt/xurl/ind/0004668</t>
  </si>
  <si>
    <t>Note: Data include sickness benefit, temporary sickness benefit, tuberculosis benefit and occupational disease benefit.
Total for Portugal includes recipients of sickness benefits whose residence is unknown.</t>
  </si>
  <si>
    <t>Nota: Inclui subsídio de doença, concessão provisória de subsídio de doença, subsídio de tuberculose e subsídio de doença profissional.
O total de Portugal inclui beneficiárias/os de subsídios de doença com residência não determinada.</t>
  </si>
  <si>
    <t xml:space="preserve"> Days subsidized </t>
  </si>
  <si>
    <t>II.6.7 - Sickness benefits of Social Security according to sex</t>
  </si>
  <si>
    <t>II.6.7 - Subsídios por doença da Segurança Social, segundo o sexo</t>
  </si>
  <si>
    <t>http://www.ine.pt/xurl/ind/0013416</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</si>
  <si>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</si>
  <si>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</si>
  <si>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</si>
  <si>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</si>
  <si>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t>Nº</t>
  </si>
  <si>
    <t>II.6.8 - Initial parental benefits of Social Security according to sex</t>
  </si>
  <si>
    <t>II.6.8 - Subsídio parental inicial da Segurança Social, segundo o sexo</t>
  </si>
  <si>
    <t>http://www.ine.pt/xurl/ind/0010115</t>
  </si>
  <si>
    <t>http://www.ine.pt/xurl/ind/0005982</t>
  </si>
  <si>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</si>
  <si>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</si>
  <si>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t>40-54 years</t>
  </si>
  <si>
    <t>25-39 years</t>
  </si>
  <si>
    <t>Under 25 years</t>
  </si>
  <si>
    <t>40-54 anos</t>
  </si>
  <si>
    <t>25-39 anos</t>
  </si>
  <si>
    <t>II.6.9 - Recipients and values of social integration income according to sex and age</t>
  </si>
  <si>
    <t>II.6.9 - Beneficiárias/os e valores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</si>
  <si>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</si>
  <si>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</si>
  <si>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</si>
  <si>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</si>
  <si>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</si>
  <si>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</si>
  <si>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</si>
  <si>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</si>
  <si>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</si>
  <si>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</si>
  <si>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</si>
  <si>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</si>
  <si>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</si>
  <si>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</si>
  <si>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</si>
  <si>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</si>
  <si>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</si>
  <si>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</si>
  <si>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</si>
  <si>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</si>
  <si>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</si>
  <si>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</si>
  <si>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</si>
  <si>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</si>
  <si>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</si>
  <si>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</si>
  <si>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</si>
  <si>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</si>
  <si>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</si>
  <si>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</si>
  <si>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</si>
  <si>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</si>
  <si>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</si>
  <si>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</si>
  <si>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</si>
  <si>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</si>
  <si>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</si>
  <si>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</si>
  <si>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</si>
  <si>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</si>
  <si>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</si>
  <si>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</si>
  <si>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</si>
  <si>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</si>
  <si>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</si>
  <si>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</si>
  <si>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</si>
  <si>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</si>
  <si>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</si>
  <si>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</si>
  <si>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</si>
  <si>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</si>
  <si>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416 874</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</si>
  <si>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</si>
  <si>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</si>
  <si>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</si>
  <si>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</si>
  <si>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</si>
  <si>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</si>
  <si>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</si>
  <si>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</si>
  <si>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</si>
  <si>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</si>
  <si>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</si>
  <si>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</si>
  <si>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</si>
  <si>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</si>
  <si>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</si>
  <si>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</si>
  <si>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</si>
  <si>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</si>
  <si>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</si>
  <si>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</si>
  <si>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</si>
  <si>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</si>
  <si>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</si>
  <si>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</si>
  <si>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</si>
  <si>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</si>
  <si>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</si>
  <si>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</si>
  <si>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</si>
  <si>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</si>
  <si>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</si>
  <si>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</si>
  <si>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</si>
  <si>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</si>
  <si>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</si>
  <si>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</si>
  <si>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</si>
  <si>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</si>
  <si>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</si>
  <si>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</si>
  <si>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</si>
  <si>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</si>
  <si>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</si>
  <si>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</si>
  <si>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</si>
  <si>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</si>
  <si>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</si>
  <si>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</si>
  <si>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</si>
  <si>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http://www.ine.pt/xurl/ind/0010116</t>
  </si>
  <si>
    <t>http://www.ine.pt/xurl/ind/0009883</t>
  </si>
  <si>
    <t>Note: Total for Portugal includes recipients whose residence is unknown.
From October 2004 onwards, the Social Provision for Inclusion entered into force by the Decree-law No.126-A/2017 of 6 October.</t>
  </si>
  <si>
    <t>Nota: O total de Portugal inclui beneficiárias/os com residência não determinada.
A partir de outubro de 2017, pelo Decreto-Lei nº 126-A/2017 de 06/10/2017, entrou em vigor a "Prestação Social para a Inclusão".</t>
  </si>
  <si>
    <t>50-54 years</t>
  </si>
  <si>
    <t>40-49 years</t>
  </si>
  <si>
    <t>30-39 years</t>
  </si>
  <si>
    <t>II.6.16 - Beneficiárias/os e valores da prestação social para a inclusão, segundo o sexo e a idade</t>
  </si>
  <si>
    <t>http://www.ine.pt/xurl/ind/0010114</t>
  </si>
  <si>
    <t>http://www.ine.pt/xurl/ind/0010113</t>
  </si>
  <si>
    <t>II.6.17 -  Social Security - recipients and value of layoff</t>
  </si>
  <si>
    <t>II.6.17 - Segurança Social - beneficiárias/os e valores de layoff</t>
  </si>
  <si>
    <t>Days of sickness benefits paid / Recipients of sickness benefits</t>
  </si>
  <si>
    <t>Dias processados de subsídios de doença / Beneficiários de subsídios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</si>
  <si>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</si>
  <si>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</si>
  <si>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</si>
  <si>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</si>
  <si>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</si>
  <si>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</si>
  <si>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</si>
  <si>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</si>
  <si>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</si>
  <si>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</si>
  <si>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</si>
  <si>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</si>
  <si>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</si>
  <si>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</si>
  <si>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</si>
  <si>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</si>
  <si>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</si>
  <si>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</si>
  <si>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</si>
  <si>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</si>
  <si>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</si>
  <si>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</si>
  <si>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</si>
  <si>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</si>
  <si>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</si>
  <si>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</si>
  <si>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</si>
  <si>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Mean value of unemployment benefits (total)</t>
  </si>
  <si>
    <t>Valor médio de subsídios de desemprego (total)</t>
  </si>
  <si>
    <t>Value of survivors pensions paid / Pensioners</t>
  </si>
  <si>
    <t>Valor das pensões processadas dos regimes de sobrevivência / Pensionistas</t>
  </si>
  <si>
    <t xml:space="preserve">Annual mean value of survivors pensions </t>
  </si>
  <si>
    <t>Valor médio anual das pensões de sobrevivência</t>
  </si>
  <si>
    <t>Value of old age pensions paid / Pensioners</t>
  </si>
  <si>
    <t>Valor das pensões processadas dos regimes de velhice / Pensionistas</t>
  </si>
  <si>
    <t xml:space="preserve">Annual mean value of old age pensions </t>
  </si>
  <si>
    <t>Valor médio anual das pensões de velhice</t>
  </si>
  <si>
    <t>Value of disability pensions paid / Pensioners</t>
  </si>
  <si>
    <t>Valor das pensões processadas dos regimes de invalidez / Pensionistas</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</si>
  <si>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</si>
  <si>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</si>
  <si>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</si>
  <si>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</si>
  <si>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Annual mean value of pensions (total)</t>
  </si>
  <si>
    <t>Valor médio anual das pensões (total)</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</si>
  <si>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</si>
  <si>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</si>
  <si>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</si>
  <si>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</si>
  <si>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</si>
  <si>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</si>
  <si>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</si>
  <si>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</si>
  <si>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</si>
  <si>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</si>
  <si>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</si>
  <si>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www.ine.pt/xurl/ind/0014083</t>
  </si>
  <si>
    <t>www.ine.pt/xurl/ind/0004213</t>
  </si>
  <si>
    <t>www.ine.pt/xurl/ind/0014082</t>
  </si>
  <si>
    <t>www.ine.pt/xurl/ind/0004217</t>
  </si>
  <si>
    <t>www.ine.pt/xurl/ind/0004216</t>
  </si>
  <si>
    <t>www.ine.pt/xurl/ind/0004215</t>
  </si>
  <si>
    <t>www.ine.pt/xurl/ind/0014079</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</si>
  <si>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</si>
  <si>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</si>
  <si>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</si>
  <si>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</si>
  <si>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</si>
  <si>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2004-2022 (ICOR; EU-SILC).</t>
  </si>
  <si>
    <t>Fonte: INE, I.P., Inquérito às Condições de Vida e Rendimento 2004-2022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</si>
  <si>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</si>
  <si>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</si>
  <si>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</si>
  <si>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</si>
  <si>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</si>
  <si>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</si>
  <si>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</si>
  <si>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</si>
  <si>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</si>
  <si>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</si>
  <si>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</si>
  <si>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</si>
  <si>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</si>
  <si>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</si>
  <si>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Península de Setúbal</t>
  </si>
  <si>
    <t xml:space="preserve">    Grande Lisboa</t>
  </si>
  <si>
    <t xml:space="preserve">    Oeste e Vale do Tejo</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</si>
  <si>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</si>
  <si>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</si>
  <si>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</si>
  <si>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</si>
  <si>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</si>
  <si>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</si>
  <si>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</si>
  <si>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</si>
  <si>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</si>
  <si>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</si>
  <si>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</si>
  <si>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</si>
  <si>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</si>
  <si>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</si>
  <si>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</si>
  <si>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</si>
  <si>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</si>
  <si>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</si>
  <si>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2004-2022 (ICOR; EU-SILC).</t>
  </si>
  <si>
    <t>18 - 64 years</t>
  </si>
  <si>
    <t>0 - 17
years</t>
  </si>
  <si>
    <t>Age groups</t>
  </si>
  <si>
    <t>18 a 64 anos</t>
  </si>
  <si>
    <t>0 a 17 anos</t>
  </si>
  <si>
    <t>Grupos etários</t>
  </si>
  <si>
    <t>II.7.2 - At-risk-of-poverty rate, after social transfers, by sex and age group</t>
  </si>
  <si>
    <t>II.7.2 -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</si>
  <si>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</si>
  <si>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</si>
  <si>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</si>
  <si>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</si>
  <si>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</si>
  <si>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</si>
  <si>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</si>
  <si>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</si>
  <si>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</si>
  <si>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</si>
  <si>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</si>
  <si>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</si>
  <si>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</si>
  <si>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</si>
  <si>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</si>
  <si>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</si>
  <si>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</si>
  <si>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</si>
  <si>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</si>
  <si>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</si>
  <si>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</si>
  <si>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</si>
  <si>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</si>
  <si>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</si>
  <si>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</si>
  <si>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</si>
  <si>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</si>
  <si>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</si>
  <si>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</si>
  <si>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</si>
  <si>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</si>
  <si>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</si>
  <si>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</si>
  <si>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II.7.3 - At-risk-of-poverty rate, after social transfers, by household type</t>
  </si>
  <si>
    <t>II.7.3 -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</si>
  <si>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</si>
  <si>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</si>
  <si>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</si>
  <si>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Other inactive</t>
  </si>
  <si>
    <t>Unemployed</t>
  </si>
  <si>
    <t>Employed</t>
  </si>
  <si>
    <t>Outras/os Inativas/os</t>
  </si>
  <si>
    <t>Reformada/o</t>
  </si>
  <si>
    <t>Desempregada/o</t>
  </si>
  <si>
    <t>Empregada/o</t>
  </si>
  <si>
    <t>II.7.4 - At-risk-of-poverty rate, after social transfers, by most frequent activity status and sex</t>
  </si>
  <si>
    <t>II.7.4 -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</si>
  <si>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</si>
  <si>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</si>
  <si>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II.7.5 - Relative median at-risk-of-poverty gap, by sex and age group</t>
  </si>
  <si>
    <t>II.7.5 - Taxa de intensidade da pobreza, por sexo e grupo etário</t>
  </si>
  <si>
    <t>http://www.ine.pt/xurl/ind/0011592</t>
  </si>
  <si>
    <t>Source: Statistics Portugal, Survey on Income and Living Conditions 2016-2022 (ICOR; EU-SILC).</t>
  </si>
  <si>
    <t>Fonte: INE, I.P., Inquérito às Condições de Vida e Rendimento 2016-2022 (ICOR; EU-SILC).</t>
  </si>
  <si>
    <t>0 - 17 years</t>
  </si>
  <si>
    <t>Data reference year</t>
  </si>
  <si>
    <t>Ano de referência dos dados</t>
  </si>
  <si>
    <t>II.7.6 - Material and social deprivation rate, by sex and age group</t>
  </si>
  <si>
    <t>II.7.6 - Taxa de privação material e social, por sexo e grupo etário</t>
  </si>
  <si>
    <t>www.ine.pt/xurl/ind/0014472</t>
  </si>
  <si>
    <t>www.ine.pt/xurl/ind/0014473</t>
  </si>
  <si>
    <t>www.ine.pt/xurl/ind/0014475</t>
  </si>
  <si>
    <t>www.ine.pt/xurl/ind/0014474</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</si>
  <si>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</si>
  <si>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</si>
  <si>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</si>
  <si>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</si>
  <si>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</si>
  <si>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</si>
  <si>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</si>
  <si>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</si>
  <si>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</si>
  <si>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</si>
  <si>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</si>
  <si>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</si>
  <si>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II.7.7 - Housing deprivation indicators </t>
  </si>
  <si>
    <t>II.7. - Indicadores de privação habitacional</t>
  </si>
  <si>
    <t>http://www.ine.pt/xurl/ind/0013518</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</si>
  <si>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</si>
  <si>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</si>
  <si>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Source: Statistics Portugal, Household Budget Survey 2022/2023.</t>
  </si>
  <si>
    <t>Fonte: INE, I.P., IDF - Inquérito às Despesas das Famílias, 2022/2023.</t>
  </si>
  <si>
    <t>5th quintile</t>
  </si>
  <si>
    <t>4th quintile</t>
  </si>
  <si>
    <t>3rd quintile</t>
  </si>
  <si>
    <t>2nd quintile</t>
  </si>
  <si>
    <t>1st quintile</t>
  </si>
  <si>
    <t>13 - Personal care, social protection and miscellaneous goods and services</t>
  </si>
  <si>
    <t>13 - Cuidados pessoais, proteção social e bens diversos</t>
  </si>
  <si>
    <t>12 - Insurance and financial services</t>
  </si>
  <si>
    <t>12 - Seguros e meios financeiros</t>
  </si>
  <si>
    <t>11 - Restaurants and accommodation services</t>
  </si>
  <si>
    <t>11 - Restaurantes e serviços de alojamento</t>
  </si>
  <si>
    <t>10 - Education services</t>
  </si>
  <si>
    <t>10 - Serviços de educação</t>
  </si>
  <si>
    <t>09 - Recreation, sport and culture</t>
  </si>
  <si>
    <t>09 - Lazer, recreação, desporto e cultura</t>
  </si>
  <si>
    <t>08 - Information and communication</t>
  </si>
  <si>
    <t>08 - Informação e comunicação</t>
  </si>
  <si>
    <t>07 - Transport</t>
  </si>
  <si>
    <t>07 - Transportes</t>
  </si>
  <si>
    <t>06 - Health</t>
  </si>
  <si>
    <t>06 - Saúde</t>
  </si>
  <si>
    <t>05 - Furnishings, household equipment and routine household maintenance</t>
  </si>
  <si>
    <t>05 - Acessórios para o lar, equipamento doméstico e manutenção corrente da habitação</t>
  </si>
  <si>
    <t>04 - Housing, water, electricity, gas and other fuels</t>
  </si>
  <si>
    <t>04 - Habitação, água, eletricidade, gás e outros combustíveis</t>
  </si>
  <si>
    <t>03 - Clothing and footwear</t>
  </si>
  <si>
    <t>03 - Vestuário e calçado</t>
  </si>
  <si>
    <t>02 - Alcoholic beverages, tobacco and narcotics</t>
  </si>
  <si>
    <t>02 - Bebidas alcoólicas, tabaco e narcóticos</t>
  </si>
  <si>
    <t>01 - Food and non-alcoholic beverages</t>
  </si>
  <si>
    <t>01 - Produtos alimentares e bebidas não alcoólicas</t>
  </si>
  <si>
    <t>Household mean annual expenditure</t>
  </si>
  <si>
    <t>Despesa total anual média</t>
  </si>
  <si>
    <t>5º quintil</t>
  </si>
  <si>
    <t>4º quintil</t>
  </si>
  <si>
    <t>3º quintil</t>
  </si>
  <si>
    <t>2º quintil</t>
  </si>
  <si>
    <t>1º quintil</t>
  </si>
  <si>
    <t>II.7.8 - Total annual mean consumption expenditure per household and COICOP division, according to equivalent total income quintiles</t>
  </si>
  <si>
    <t>II.7.8 - Despesa total anual média por agregado familiar e divisão da COICOP, segundo os quintis do rendimento total equivalente</t>
  </si>
  <si>
    <t>http://www.ine.pt/xurl/ind/0013522</t>
  </si>
  <si>
    <t>Note: The item "Other sources of income" includes: income from other transfers from households and other transfers not specified. The household mean annual expenditure corresponds to the ratio between the sum of annual total expenditures for all households in a certain condition and the sum of those households.</t>
  </si>
  <si>
    <t>Nota: Em "Outras fontes de rendimento" estão incluídos os rendimentos de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</si>
  <si>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sources of income</t>
  </si>
  <si>
    <t>Other social transfers</t>
  </si>
  <si>
    <t>Pensions</t>
  </si>
  <si>
    <t>Property and capital</t>
  </si>
  <si>
    <t>Income from self-employment</t>
  </si>
  <si>
    <t>Wages and salaries</t>
  </si>
  <si>
    <t>Outras fontes de rendimento</t>
  </si>
  <si>
    <t>Outras transferências sociais</t>
  </si>
  <si>
    <t>Pensões</t>
  </si>
  <si>
    <t>Propriedade e capital</t>
  </si>
  <si>
    <t>Trabalho por conta própria</t>
  </si>
  <si>
    <t>Trabalho por conta de outrem</t>
  </si>
  <si>
    <t>II.7.9 -Total annual mean consumption expenditure per household and COICOP division, according to main source of income</t>
  </si>
  <si>
    <t>II.7.9 - Despesa total anual média por agregado familiar e divisão da COICOP, segundo a composição do agregado familiar</t>
  </si>
  <si>
    <t>http://www.ine.pt/xurl/ind/0013516</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</si>
  <si>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</si>
  <si>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</si>
  <si>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II.7.10 - Total annual mean consumption expenditure per household, by COICOP division and Classification of urban areas</t>
  </si>
  <si>
    <t>II.7.10 - Despesa total anual média por agregado familiar, por divisão da COICOP e a Tipologia de áreas urbanas</t>
  </si>
  <si>
    <t>Note: The household mean annual expenditure corresponds to the ratio between the sum of annual total expenditures for all households in a certain condition and the sum of those households.</t>
  </si>
  <si>
    <t>Nota: A despesa total anual média por agregado familiar corresponde ao quociente entre a soma das despesas totais anuais de todos os agregados que verificam uma determinada condição e o total desses mesmos agregados.</t>
  </si>
  <si>
    <t>R.A. 
Madeira</t>
  </si>
  <si>
    <t>R.A. 
Açores</t>
  </si>
  <si>
    <t>A.M. 
Lisboa</t>
  </si>
  <si>
    <t>II.7.11 -Total annual mean consumption expenditure per household and COICOP division, according to NUTS2 (2013) regions</t>
  </si>
  <si>
    <t>II.7.11 - Despesa total anual média por agregado familiar e divisão da COICOP, segundo a região NUTS II (2013)</t>
  </si>
  <si>
    <t>http://www.ine.pt/xurl/ind/0013517</t>
  </si>
  <si>
    <t>Note: In this survey, "dependent children"correspond to all individuals aged under 18 years old, as well as the individuals aged between 18-24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</si>
  <si>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com menos de 18 anos, bem como os indivíduos entre 18 e 24 anos economicamente dependentes. A despesa total anual  média por agregado familiar corresponde ao quociente entre a soma das despesas totais anuais de todos os agregados que verificam uma determinada condição e o total desses mesmos agregados.</t>
  </si>
  <si>
    <t>2 or more adults with 2 or more dependent children</t>
  </si>
  <si>
    <t>2 or more adults with 1 dependent child</t>
  </si>
  <si>
    <t>1 adult with 1 or more dependent children</t>
  </si>
  <si>
    <t>2 or more adults with at least one older than 64 years</t>
  </si>
  <si>
    <t>2 or more adults younger than 65 years</t>
  </si>
  <si>
    <t>1 adult older than 64 years</t>
  </si>
  <si>
    <t>1 adult younger than 64 years</t>
  </si>
  <si>
    <t>Households with dependent children</t>
  </si>
  <si>
    <t>Households without dependent children</t>
  </si>
  <si>
    <t>2 ou + adultos 
c/ 2 ou + dependentes</t>
  </si>
  <si>
    <t>2 ou + adultos c/ 1 dependente</t>
  </si>
  <si>
    <t>1 adulto</t>
  </si>
  <si>
    <t>2 ou + adultos pelo menos 1 idoso</t>
  </si>
  <si>
    <t>2 ou + adultos não idosos</t>
  </si>
  <si>
    <t>1 adulto idoso</t>
  </si>
  <si>
    <t>1 adulto não idoso</t>
  </si>
  <si>
    <t>Agregados com crianças dependentes</t>
  </si>
  <si>
    <t>Agregados sem crianças dependentes</t>
  </si>
  <si>
    <t>II.7.12 -Total annual mean consumption expenditure per household and COICOP division, according to household type</t>
  </si>
  <si>
    <t>II.7.12 - Despesa total anual média por agregado familiar e divisão da COICOP, segundo a composição do agregado familiar</t>
  </si>
  <si>
    <t>http://www.ine.pt/xurl/ind/0013520</t>
  </si>
  <si>
    <t>http://www.ine.pt/xurl/ind/0013519</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</si>
  <si>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</si>
  <si>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</si>
  <si>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</si>
  <si>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</si>
  <si>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</si>
  <si>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</si>
  <si>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</si>
  <si>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</si>
  <si>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II.7.13 - Total annual mean consumption expenditure per household and COICOP division, according to the sex and to age group of the reference person</t>
  </si>
  <si>
    <t>II.7.13 - Despesa total anual média por agregado familiar e divisão da COICOP, segundo o sexo e o grupo etário do indivíduo de referência</t>
  </si>
  <si>
    <t>http://www.ine.pt/xurl/ind/0013521</t>
  </si>
  <si>
    <t>Higher education</t>
  </si>
  <si>
    <t>Basic education (3rd cycle)</t>
  </si>
  <si>
    <t>Basic education  (1st and 2nd cycle)</t>
  </si>
  <si>
    <t>No level</t>
  </si>
  <si>
    <t>Básico 
(3º ciclo)</t>
  </si>
  <si>
    <t>Básico 
(1º e 2º ciclo)</t>
  </si>
  <si>
    <t>Nenhum</t>
  </si>
  <si>
    <t>II.7.14 - Total annual mean consumption expenditure per household and COICOP division, according to educational level attained by the reference person</t>
  </si>
  <si>
    <t>II.7.14 - Despesa total anual média por agregado familiar e divisão da COICOP, segundo o nível de escolaridade completo do indivíduo de referência</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</si>
  <si>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</si>
  <si>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</si>
  <si>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</si>
  <si>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</si>
  <si>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</si>
  <si>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</si>
  <si>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</si>
  <si>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</si>
  <si>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https://www.ine.pt/xurl/ind/0012669</t>
  </si>
  <si>
    <t>https://www.ine.pt/xurl/ind/0012740</t>
  </si>
  <si>
    <t>https://www.ine.pt/xurl/ind/0012713</t>
  </si>
  <si>
    <t>https://www.ine.pt/xurl/ind/0012712</t>
  </si>
  <si>
    <t>https://www.ine.pt/xurl/ind/0012674</t>
  </si>
  <si>
    <t>https://www.ine.pt/xurl/ind/0012672</t>
  </si>
  <si>
    <t>https://www.ine.pt/xurl/ind/0012671</t>
  </si>
  <si>
    <t>https://www.ine.pt/xurl/ind/0012670</t>
  </si>
  <si>
    <t>Note: From 2018 onwards, the information will be referenced to the municipality of the taxpayer's tax address and will exclude the results related to non-residents (includes results of taxpayers with "partial tax residence"). For this reason, the 2018 information has been revised. The information on the Personal income paid tax does not include the amount related to the extraordinary surcharge that prevailed from 2013 to 2017. The information excludes tax households with gross reported income less personal income paid tax less than zero.</t>
  </si>
  <si>
    <t>Nota: A partir de 2018 a informação passa a ser referenciada ao município da morada fiscal do contribuinte e a excluir os resultados relativos aos não residentes (inclui resultados dos contribuintes com "residência fiscal parcial"). Por esta razão a informação de 2018 foi revista. A informação relativa ao IRS liquidado não inclui o valor relativo à sobretaxa extraordinária, em vigor de 2013 a 2017. A informação exclui os agregado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</si>
  <si>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</si>
  <si>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</si>
  <si>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Personal income paid tax in the overall gross reported income</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</si>
  <si>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</si>
  <si>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</si>
  <si>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</si>
  <si>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</si>
  <si>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</si>
  <si>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</si>
  <si>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</si>
  <si>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 xml:space="preserve"> Continente</t>
  </si>
  <si>
    <t>2018 Rc</t>
  </si>
  <si>
    <t>IRS liquidado no total de rendimento bruto declarado</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</si>
  <si>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</si>
  <si>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</si>
  <si>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</si>
  <si>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</si>
  <si>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</si>
  <si>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</si>
  <si>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</si>
  <si>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 xml:space="preserve">II.7.15 - Personal Income Tax (IRS) gross reported income indicators </t>
  </si>
  <si>
    <t xml:space="preserve">II.7.15 - Indicadores do rendimento declarado no IRS </t>
  </si>
  <si>
    <t>https://www.ine.pt/xurl/ind/0009775</t>
  </si>
  <si>
    <t>https://www.ine.pt/xurl/ind/0009772</t>
  </si>
  <si>
    <t>https://www.ine.pt/xurl/ind/0009771</t>
  </si>
  <si>
    <t>https://www.ine.pt/xurl/ind/0009770</t>
  </si>
  <si>
    <t>https://www.ine.pt/xurl/ind/0009769</t>
  </si>
  <si>
    <t>https://www.ine.pt/xurl/ind/0009767</t>
  </si>
  <si>
    <t>https://www.ine.pt/xurl/ind/0012668</t>
  </si>
  <si>
    <t>https://www.ine.pt/xurl/ind/0012667</t>
  </si>
  <si>
    <t>https://www.ine.pt/xurl/ind/0012666</t>
  </si>
  <si>
    <t>https://www.ine.pt/xurl/ind/0012665</t>
  </si>
  <si>
    <t>https://www.ine.pt/xurl/ind/0012747</t>
  </si>
  <si>
    <t>https://www.ine.pt/xurl/ind/0012673</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</si>
  <si>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</si>
  <si>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</si>
  <si>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</si>
  <si>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</si>
  <si>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</si>
  <si>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</si>
  <si>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</si>
  <si>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</si>
  <si>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</si>
  <si>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</si>
  <si>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</si>
  <si>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</si>
  <si>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</si>
  <si>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II.7.16 - Main variables of the Personal Income Tax (IRS) </t>
  </si>
  <si>
    <t xml:space="preserve">II.7.16 - Principais variáveis do imposto sobre o rendimento das pessoas singulares (IRS) </t>
  </si>
  <si>
    <t>https://www.ine.pt/xurl/ind/0009773</t>
  </si>
  <si>
    <t>https://www.ine.pt/xurl/ind/0012714</t>
  </si>
  <si>
    <t>32 500 € or more</t>
  </si>
  <si>
    <t>From
 19 000 to less than 32 500 €</t>
  </si>
  <si>
    <t>From 
13 500 to less than 19 000 €</t>
  </si>
  <si>
    <t>From 10 000 to less than 13 500 €</t>
  </si>
  <si>
    <t>From 5 000 to less than 10 000 €</t>
  </si>
  <si>
    <t>Less than
 5 000 €</t>
  </si>
  <si>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</si>
  <si>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</si>
  <si>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</si>
  <si>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</si>
  <si>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</si>
  <si>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</si>
  <si>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</si>
  <si>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</si>
  <si>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</si>
  <si>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</si>
  <si>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II.7.17 -Distribution of gross reported income of tax households </t>
  </si>
  <si>
    <t>II.7.17 - Distribuição do rendimento bruto declarado dos agregados fiscais</t>
  </si>
  <si>
    <t>https://www.ine.pt/xurl/ind/0009768</t>
  </si>
  <si>
    <t>https://www.ine.pt/xurl/ind/0009774</t>
  </si>
  <si>
    <t>https://www.ine.pt/xurl/ind/0012742</t>
  </si>
  <si>
    <t>https://www.ine.pt/xurl/ind/0012743</t>
  </si>
  <si>
    <t>From
 19 000 to less than
 32 500 €</t>
  </si>
  <si>
    <t>From 
13 500 to less than 
19 000 €</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</si>
  <si>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</si>
  <si>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</si>
  <si>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</si>
  <si>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</si>
  <si>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II.7.18 -Distribution of gross reported income less personal income paid tax of tax households</t>
  </si>
  <si>
    <t xml:space="preserve">II.7.18 - Distribuição do rendimento bruto declarado deduzido do IRS Liquidado dos agregados fiscais </t>
  </si>
  <si>
    <t>Classification of Individual Consumption by Purpose (COICOP)</t>
  </si>
  <si>
    <t>Classificação do Consumo Individual por Objetivo (COICOP)</t>
  </si>
  <si>
    <t>II.7 - Nomenclatures</t>
  </si>
  <si>
    <t>II.7 - Nomenclaturas</t>
  </si>
  <si>
    <t xml:space="preserve"> Sum of annual total expenditures for all households / total of households</t>
  </si>
  <si>
    <t>Somatório das despesas totais anuais de todos os agregados / total de agregados</t>
  </si>
  <si>
    <t>Total annual mean consumption expenditure per household</t>
  </si>
  <si>
    <t xml:space="preserve">Despesa total anual média por agregado familiar </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</si>
  <si>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</si>
  <si>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</si>
  <si>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</si>
  <si>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</si>
  <si>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</si>
  <si>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</si>
  <si>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</si>
  <si>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</si>
  <si>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</si>
  <si>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Individual tax income paid per tax household</t>
  </si>
  <si>
    <t>Median declared gross income / Number of tax households</t>
  </si>
  <si>
    <t>Rendimento bruto declarado mediano / Número de agregados fiscais</t>
  </si>
  <si>
    <t>Median declared gross income per tax household</t>
  </si>
  <si>
    <t>Rendimento bruto declarado mediano por agregado fiscal</t>
  </si>
  <si>
    <t>Declared gross income / Number of tax households</t>
  </si>
  <si>
    <t>Rendimento bruto declarado / Número de agregados fiscais</t>
  </si>
  <si>
    <t>Declared gross income per tax household</t>
  </si>
  <si>
    <t>Declared goss income less individual tax income paid / Annual average resident population</t>
  </si>
  <si>
    <t>Rendimento bruto declarado deduzido do IRS liquidado / População média anual residente</t>
  </si>
  <si>
    <t>Declared gross income less individual tax income paid per inhabitant</t>
  </si>
  <si>
    <t>Individual tax income paid / Annual average resident population</t>
  </si>
  <si>
    <t>IRS liquidado / População média anual residente</t>
  </si>
  <si>
    <t>Individual tax income paid per inhabitant</t>
  </si>
  <si>
    <t>Declared gross income / Annual average resident population</t>
  </si>
  <si>
    <t>Rendimento bruto declarado / População média anual residente</t>
  </si>
  <si>
    <t>Declared gross income per inhabitant</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</si>
  <si>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</si>
  <si>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</si>
  <si>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</si>
  <si>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</si>
  <si>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</si>
  <si>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</si>
  <si>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</si>
  <si>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</si>
  <si>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</si>
  <si>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</si>
  <si>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</si>
  <si>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</si>
  <si>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</si>
  <si>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</si>
  <si>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</si>
  <si>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</si>
  <si>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</si>
  <si>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</si>
  <si>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</si>
  <si>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</si>
  <si>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</si>
  <si>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</si>
  <si>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</si>
  <si>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</si>
  <si>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</si>
  <si>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</si>
  <si>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</si>
  <si>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</si>
  <si>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</si>
  <si>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</si>
  <si>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</si>
  <si>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</si>
  <si>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</si>
  <si>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</si>
  <si>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</si>
  <si>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</si>
  <si>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</si>
  <si>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</si>
  <si>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</si>
  <si>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</si>
  <si>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</si>
  <si>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</si>
  <si>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</si>
  <si>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</si>
  <si>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</si>
  <si>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</si>
  <si>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</si>
  <si>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</si>
  <si>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</si>
  <si>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</si>
  <si>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</si>
  <si>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</si>
  <si>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</si>
  <si>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</si>
  <si>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</si>
  <si>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</si>
  <si>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</si>
  <si>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</si>
  <si>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</si>
  <si>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</si>
  <si>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</si>
  <si>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II.6.16 -  Recipients and values of social provision for inclusion according to sex and age</t>
  </si>
  <si>
    <t>II.3.13 - Financiamento do Instituto Português do Desporto e Juventude às federações desportivas por projetos</t>
  </si>
  <si>
    <t>II.3.13 - Financial support of the Portuguese Institute of Sports and Youth to sports federations according to projects</t>
  </si>
  <si>
    <t>As Pessoas</t>
  </si>
  <si>
    <t>II.1 - População</t>
  </si>
  <si>
    <t>II.2 - Educação</t>
  </si>
  <si>
    <t>II.3 - Cultura e Desporto</t>
  </si>
  <si>
    <t>II.4 - Saúde</t>
  </si>
  <si>
    <t>II.4 - Para saber mais …</t>
  </si>
  <si>
    <t>II.5 - Mercado do Trabalho</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</si>
  <si>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</si>
  <si>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</si>
  <si>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</si>
  <si>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</si>
  <si>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</si>
  <si>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</si>
  <si>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</si>
  <si>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</si>
  <si>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</si>
  <si>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</si>
  <si>
    <t>Statistical Yearbook of Portugal - 2024</t>
  </si>
  <si>
    <t>Anuário Estatístico de Portugal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</si>
</sst>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quot;;[Red]\-#,##0\ &quot;€&quot;"/>
    <numFmt numFmtId="44" formatCode="_-* #,##0.00\ &quot;€&quot;_-;\-* #,##0.00\ &quot;€&quot;_-;_-* &quot;-&quot;??\ &quot;€&quot;_-;_-@_-"/>
    <numFmt numFmtId="164" formatCode="_-* #,##0.00\ _€_-;\-* #,##0.00\ _€_-;_-* &quot;-&quot;??\ _€_-;_-@_-"/>
    <numFmt numFmtId="165" formatCode="0.0"/>
    <numFmt numFmtId="166" formatCode="###\ ###\ ###\ ###"/>
    <numFmt numFmtId="167" formatCode="###\ ###\ ##0"/>
    <numFmt numFmtId="168" formatCode="General_)"/>
    <numFmt numFmtId="169" formatCode="###\ ###\ ##0.0"/>
    <numFmt numFmtId="170" formatCode="#\ ###\ ##0.0"/>
    <numFmt numFmtId="171" formatCode="#\ ###\ ##0.00"/>
    <numFmt numFmtId="172" formatCode="#\ ###\ ###;\-#;&quot;-&quot;"/>
    <numFmt numFmtId="173" formatCode="####\ ###\ ##0.0"/>
    <numFmt numFmtId="174" formatCode="#\ ##0"/>
    <numFmt numFmtId="175" formatCode="0_)"/>
    <numFmt numFmtId="176" formatCode="#\ ###\ ###\ ##0"/>
    <numFmt numFmtId="177" formatCode="###\ ###\ ##0.00"/>
    <numFmt numFmtId="178" formatCode="_-* #,##0\ &quot;Esc.&quot;_-;\-* #,##0\ &quot;Esc.&quot;_-;_-* &quot;-&quot;\ &quot;Esc.&quot;_-;_-@_-"/>
    <numFmt numFmtId="179" formatCode="_-* #,##0.00\ &quot;Esc.&quot;_-;\-* #,##0.00\ &quot;Esc.&quot;_-;_-* &quot;-&quot;??\ &quot;Esc.&quot;_-;_-@_-"/>
    <numFmt numFmtId="180" formatCode="_-* #,##0\ _E_s_c_._-;\-* #,##0\ _E_s_c_._-;_-* &quot;-&quot;\ _E_s_c_._-;_-@_-"/>
    <numFmt numFmtId="181" formatCode="_-* #,##0.00\ _E_s_c_._-;\-* #,##0.00\ _E_s_c_._-;_-* &quot;-&quot;??\ _E_s_c_._-;_-@_-"/>
    <numFmt numFmtId="182" formatCode="#####\ ###\ ##0.0"/>
    <numFmt numFmtId="183" formatCode="#,##0.0"/>
    <numFmt numFmtId="184" formatCode="##,##0.0"/>
    <numFmt numFmtId="185" formatCode="###\ ##0"/>
    <numFmt numFmtId="186" formatCode="##\ ##0"/>
    <numFmt numFmtId="187" formatCode="#\ ###\ ##0"/>
    <numFmt numFmtId="188" formatCode="##\ ###\ ##0"/>
    <numFmt numFmtId="189" formatCode="###\ ##0.0"/>
    <numFmt numFmtId="190" formatCode="#\ ###\ ###"/>
    <numFmt numFmtId="191" formatCode="#\ ###\ ###;\-#;0"/>
    <numFmt numFmtId="192" formatCode="###\ ###\ ###\ ##0"/>
    <numFmt numFmtId="193" formatCode="0.0%"/>
    <numFmt numFmtId="194" formatCode="#.000000\ ###\ ##0"/>
    <numFmt numFmtId="195" formatCode="##\ ###"/>
    <numFmt numFmtId="196" formatCode="###\ ###"/>
    <numFmt numFmtId="197" formatCode="000####"/>
    <numFmt numFmtId="198" formatCode="#\ ###\ ###\ ##0.0"/>
    <numFmt numFmtId="199" formatCode="#\ ##0.0"/>
    <numFmt numFmtId="200" formatCode="###\ ###\ ###"/>
    <numFmt numFmtId="201" formatCode="0.0000%"/>
    <numFmt numFmtId="202" formatCode="###0"/>
    <numFmt numFmtId="203" formatCode="###0.0"/>
    <numFmt numFmtId="204" formatCode="##\ ##0.00"/>
    <numFmt numFmtId="205" formatCode="###\ ###\ ###.00"/>
    <numFmt numFmtId="206" formatCode="#,##0.000"/>
    <numFmt numFmtId="207" formatCode="##\ ###\ ###"/>
    <numFmt numFmtId="208" formatCode="##\ ###\ ##0.00"/>
    <numFmt numFmtId="209" formatCode="#,##0;\(#,##0\)"/>
    <numFmt numFmtId="210" formatCode="0.00000000"/>
    <numFmt numFmtId="211" formatCode="###.00\ ###\ ###"/>
  </numFmts>
  <fonts count="237">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7"/>
      <color theme="3"/>
      <name val="Arial Narrow"/>
      <family val="2"/>
    </font>
    <font>
      <u/>
      <sz val="11"/>
      <color theme="10"/>
      <name val="Calibri"/>
      <family val="2"/>
      <scheme val="minor"/>
    </font>
    <font>
      <sz val="8"/>
      <color indexed="63"/>
      <name val="Arial Narrow"/>
      <family val="2"/>
    </font>
    <font>
      <u/>
      <sz val="8"/>
      <color theme="10"/>
      <name val="Arial Narrow"/>
      <family val="2"/>
    </font>
    <font>
      <u/>
      <sz val="7"/>
      <color theme="3"/>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sz val="10"/>
      <color rgb="FF008000"/>
      <name val="Arial"/>
      <family val="2"/>
    </font>
    <font>
      <sz val="11"/>
      <name val="Arial Narrow"/>
      <family val="2"/>
    </font>
    <font>
      <b/>
      <sz val="11"/>
      <name val="Arial"/>
      <family val="2"/>
    </font>
    <font>
      <sz val="11"/>
      <name val="Arial"/>
      <family val="2"/>
    </font>
    <font>
      <u/>
      <sz val="8"/>
      <color theme="9" tint="-0.249977111117893"/>
      <name val="Arial Narrow"/>
      <family val="2"/>
    </font>
    <font>
      <b/>
      <sz val="8"/>
      <color rgb="FFFF0000"/>
      <name val="Arial Narrow"/>
      <family val="2"/>
    </font>
    <font>
      <sz val="8"/>
      <color indexed="63"/>
      <name val="Arial"/>
      <family val="2"/>
    </font>
    <font>
      <u/>
      <sz val="8"/>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10"/>
      <color indexed="12"/>
      <name val="MS Sans Serif"/>
      <family val="2"/>
    </font>
    <font>
      <u/>
      <sz val="20"/>
      <color indexed="12"/>
      <name val="MS Sans Serif"/>
      <family val="2"/>
    </font>
    <font>
      <u/>
      <sz val="9.5"/>
      <color theme="10"/>
      <name val="Arial"/>
      <family val="2"/>
    </font>
    <font>
      <b/>
      <sz val="8"/>
      <color indexed="63"/>
      <name val="Arial"/>
      <family val="2"/>
    </font>
    <font>
      <sz val="7"/>
      <color theme="9" tint="-0.249977111117893"/>
      <name val="Arial Narrow"/>
      <family val="2"/>
    </font>
    <font>
      <b/>
      <sz val="8"/>
      <color rgb="FF00B050"/>
      <name val="Arial Narrow"/>
      <family val="2"/>
    </font>
    <font>
      <sz val="10"/>
      <color theme="1"/>
      <name val="MS Sans Serif"/>
    </font>
    <font>
      <u/>
      <sz val="8"/>
      <color theme="1"/>
      <name val="Arial Narrow"/>
      <family val="2"/>
    </font>
    <font>
      <u/>
      <sz val="8"/>
      <color theme="10"/>
      <name val="Aptos Narrow"/>
      <family val="2"/>
    </font>
    <font>
      <sz val="8"/>
      <color theme="1"/>
      <name val="Arial"/>
      <family val="2"/>
    </font>
    <font>
      <u/>
      <sz val="10"/>
      <color theme="10"/>
      <name val="Arial Narrow"/>
      <family val="2"/>
    </font>
    <font>
      <sz val="11"/>
      <color rgb="FFFF0000"/>
      <name val="Calibri"/>
      <family val="2"/>
      <scheme val="minor"/>
    </font>
    <font>
      <b/>
      <sz val="11"/>
      <color theme="1"/>
      <name val="Calibri"/>
      <family val="2"/>
      <scheme val="minor"/>
    </font>
    <font>
      <sz val="10"/>
      <color theme="1"/>
      <name val="MS Sans Serif"/>
      <family val="2"/>
    </font>
    <font>
      <sz val="10"/>
      <name val="Arial"/>
      <family val="2"/>
    </font>
    <font>
      <vertAlign val="superscript"/>
      <sz val="7"/>
      <name val="Arial Narrow"/>
      <family val="2"/>
    </font>
    <font>
      <b/>
      <sz val="7"/>
      <color indexed="8"/>
      <name val="Arial Narrow"/>
      <family val="2"/>
    </font>
    <font>
      <u/>
      <sz val="7"/>
      <color theme="10"/>
      <name val="Arial"/>
      <family val="2"/>
    </font>
    <font>
      <sz val="10"/>
      <color theme="1"/>
      <name val="Arial Narrow"/>
      <family val="2"/>
    </font>
    <font>
      <b/>
      <sz val="7"/>
      <color rgb="FFFF0000"/>
      <name val="Arial Narrow"/>
      <family val="2"/>
    </font>
    <font>
      <strike/>
      <sz val="7"/>
      <color rgb="FFFF0000"/>
      <name val="Arial Narrow"/>
      <family val="2"/>
    </font>
    <font>
      <b/>
      <sz val="10"/>
      <color theme="1"/>
      <name val="Arial Narrow"/>
      <family val="2"/>
    </font>
    <font>
      <b/>
      <sz val="7"/>
      <color theme="1"/>
      <name val="Arial Narrow"/>
      <family val="2"/>
    </font>
    <font>
      <u/>
      <sz val="7"/>
      <color theme="10"/>
      <name val="Aptos Narrow"/>
      <family val="2"/>
    </font>
    <font>
      <i/>
      <sz val="8"/>
      <color indexed="8"/>
      <name val="Arial Narrow"/>
      <family val="2"/>
    </font>
    <font>
      <b/>
      <sz val="8"/>
      <color rgb="FF333333"/>
      <name val="Arial"/>
      <family val="2"/>
    </font>
    <font>
      <sz val="8"/>
      <color rgb="FF333333"/>
      <name val="Arial"/>
      <family val="2"/>
    </font>
    <font>
      <sz val="7"/>
      <color rgb="FF000000"/>
      <name val="Arial Narrow"/>
      <family val="2"/>
    </font>
    <font>
      <sz val="8"/>
      <color rgb="FF000000"/>
      <name val="Arial Narrow"/>
      <family val="2"/>
    </font>
    <font>
      <sz val="12"/>
      <color theme="3"/>
      <name val="Arial Narrow"/>
      <family val="2"/>
    </font>
    <font>
      <b/>
      <sz val="12"/>
      <color theme="3"/>
      <name val="Arial Narrow"/>
      <family val="2"/>
    </font>
    <font>
      <b/>
      <sz val="8"/>
      <color theme="3"/>
      <name val="Arial Narrow"/>
      <family val="2"/>
    </font>
    <font>
      <sz val="7.5"/>
      <color indexed="8"/>
      <name val="Arial Narrow"/>
      <family val="2"/>
    </font>
    <font>
      <u/>
      <sz val="7"/>
      <color theme="10"/>
      <name val="Calibri"/>
      <family val="2"/>
    </font>
    <font>
      <b/>
      <sz val="8"/>
      <color rgb="FFFF0000"/>
      <name val="Calibri"/>
      <family val="2"/>
    </font>
    <font>
      <sz val="8"/>
      <name val="Calibri"/>
      <family val="2"/>
    </font>
    <font>
      <b/>
      <sz val="8"/>
      <color indexed="10"/>
      <name val="Arial Narrow"/>
      <family val="2"/>
    </font>
    <font>
      <b/>
      <sz val="8"/>
      <color indexed="14"/>
      <name val="Arial Narrow"/>
      <family val="2"/>
    </font>
    <font>
      <sz val="10"/>
      <color rgb="FFFF0000"/>
      <name val="MS Sans Serif"/>
      <family val="2"/>
    </font>
    <font>
      <sz val="10"/>
      <color rgb="FF000000"/>
      <name val="Arial Narrow"/>
      <family val="2"/>
    </font>
    <font>
      <u/>
      <sz val="8"/>
      <color theme="10"/>
      <name val="Calibri"/>
      <family val="2"/>
    </font>
    <font>
      <sz val="11"/>
      <color rgb="FF000000"/>
      <name val="Calibri"/>
      <family val="2"/>
      <scheme val="minor"/>
    </font>
    <font>
      <b/>
      <sz val="8"/>
      <color rgb="FF000000"/>
      <name val="Arial Narrow"/>
      <family val="2"/>
    </font>
    <font>
      <vertAlign val="superscript"/>
      <sz val="10"/>
      <color rgb="FF000000"/>
      <name val="Arial Narrow"/>
      <family val="2"/>
    </font>
    <font>
      <u/>
      <vertAlign val="superscript"/>
      <sz val="8"/>
      <color theme="10"/>
      <name val="Arial Narrow"/>
      <family val="2"/>
    </font>
    <font>
      <b/>
      <sz val="7"/>
      <color indexed="14"/>
      <name val="Arial Narrow"/>
      <family val="2"/>
    </font>
    <font>
      <b/>
      <sz val="7"/>
      <color rgb="FF00B050"/>
      <name val="Arial Narrow"/>
      <family val="2"/>
    </font>
    <font>
      <sz val="9"/>
      <color indexed="8"/>
      <name val="Arial Narrow"/>
      <family val="2"/>
    </font>
    <font>
      <sz val="9"/>
      <name val="Arial"/>
      <family val="2"/>
    </font>
    <font>
      <b/>
      <sz val="8"/>
      <name val="Arial"/>
      <family val="2"/>
    </font>
    <font>
      <sz val="9"/>
      <color indexed="8"/>
      <name val="Calibri"/>
      <family val="2"/>
      <scheme val="minor"/>
    </font>
    <font>
      <sz val="9"/>
      <name val="Calibri"/>
      <family val="2"/>
      <scheme val="minor"/>
    </font>
    <font>
      <b/>
      <sz val="10"/>
      <color indexed="9"/>
      <name val="Arial Narrow"/>
      <family val="2"/>
    </font>
    <font>
      <b/>
      <i/>
      <sz val="12"/>
      <name val="Arial"/>
      <family val="2"/>
    </font>
    <font>
      <b/>
      <sz val="12"/>
      <name val="Arial"/>
      <family val="2"/>
    </font>
    <font>
      <u/>
      <sz val="7"/>
      <color indexed="12"/>
      <name val="Arial Narrow"/>
      <family val="2"/>
    </font>
    <font>
      <u/>
      <sz val="8"/>
      <color indexed="12"/>
      <name val="Arial Narrow"/>
      <family val="2"/>
    </font>
    <font>
      <sz val="8"/>
      <color theme="3"/>
      <name val="Arial"/>
      <family val="2"/>
    </font>
    <font>
      <sz val="8"/>
      <color indexed="55"/>
      <name val="Arial"/>
      <family val="2"/>
    </font>
    <font>
      <sz val="8"/>
      <color rgb="FF00B0F0"/>
      <name val="Arial Narrow"/>
      <family val="2"/>
    </font>
    <font>
      <b/>
      <strike/>
      <sz val="8"/>
      <color rgb="FFFF0000"/>
      <name val="Arial"/>
      <family val="2"/>
    </font>
    <font>
      <b/>
      <sz val="8"/>
      <color rgb="FFFF0000"/>
      <name val="Arial"/>
      <family val="2"/>
    </font>
    <font>
      <sz val="8"/>
      <color theme="1"/>
      <name val="Times New Roman"/>
      <family val="1"/>
    </font>
    <font>
      <sz val="8"/>
      <color indexed="8"/>
      <name val="Times New Roman"/>
      <family val="1"/>
    </font>
    <font>
      <u/>
      <sz val="8"/>
      <color indexed="12"/>
      <name val="Aptos Narrow"/>
      <family val="2"/>
    </font>
    <font>
      <b/>
      <sz val="8"/>
      <color indexed="8"/>
      <name val="Times New Roman"/>
      <family val="1"/>
    </font>
    <font>
      <b/>
      <sz val="8"/>
      <color indexed="63"/>
      <name val="Arial Narrow"/>
      <family val="2"/>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sz val="8"/>
      <color rgb="FFFF66FF"/>
      <name val="Arial Narrow"/>
      <family val="2"/>
    </font>
    <font>
      <sz val="10"/>
      <name val="Arial Unicode MS"/>
      <family val="2"/>
    </font>
    <font>
      <strike/>
      <sz val="8"/>
      <color theme="1"/>
      <name val="Arial Narrow"/>
      <family val="2"/>
    </font>
    <font>
      <strike/>
      <sz val="8"/>
      <color rgb="FFC00000"/>
      <name val="Arial Narrow"/>
      <family val="2"/>
    </font>
    <font>
      <b/>
      <sz val="8"/>
      <color rgb="FF00B0F0"/>
      <name val="Arial Narrow"/>
      <family val="2"/>
    </font>
    <font>
      <b/>
      <sz val="8"/>
      <color theme="1"/>
      <name val="Arial"/>
      <family val="2"/>
    </font>
    <font>
      <sz val="10"/>
      <color rgb="FF00B0F0"/>
      <name val="MS Sans Serif"/>
      <family val="2"/>
    </font>
    <font>
      <b/>
      <sz val="8"/>
      <color rgb="FF00B0F0"/>
      <name val="Arial"/>
      <family val="2"/>
    </font>
    <font>
      <sz val="8"/>
      <color indexed="8"/>
      <name val="MS Sans Serif"/>
      <family val="2"/>
    </font>
    <font>
      <sz val="10"/>
      <color indexed="8"/>
      <name val="MS Sans Serif"/>
      <family val="2"/>
    </font>
    <font>
      <sz val="8"/>
      <color rgb="FFC00000"/>
      <name val="Arial Narrow"/>
      <family val="2"/>
    </font>
    <font>
      <sz val="8"/>
      <color rgb="FFFF0000"/>
      <name val="Arial"/>
      <family val="2"/>
    </font>
    <font>
      <sz val="8"/>
      <color indexed="12"/>
      <name val="Arial Narrow"/>
      <family val="2"/>
    </font>
    <font>
      <sz val="8"/>
      <name val="Century Gothic"/>
      <family val="2"/>
    </font>
    <font>
      <sz val="11"/>
      <color indexed="8"/>
      <name val="Arial"/>
      <family val="2"/>
    </font>
    <font>
      <sz val="8"/>
      <color rgb="FF0000FF"/>
      <name val="Arial Narrow"/>
      <family val="2"/>
    </font>
    <font>
      <sz val="10"/>
      <color rgb="FF222222"/>
      <name val="Arial"/>
      <family val="2"/>
    </font>
    <font>
      <u/>
      <sz val="10"/>
      <color indexed="8"/>
      <name val="Arial Narrow"/>
      <family val="2"/>
    </font>
    <font>
      <u/>
      <sz val="7"/>
      <color rgb="FF0000FF"/>
      <name val="Arial Narrow"/>
      <family val="2"/>
    </font>
    <font>
      <b/>
      <sz val="11"/>
      <color rgb="FFFF0000"/>
      <name val="Arial Narrow"/>
      <family val="2"/>
    </font>
    <font>
      <b/>
      <sz val="7"/>
      <color rgb="FFFF0000"/>
      <name val="Tahoma"/>
      <family val="2"/>
    </font>
    <font>
      <sz val="8"/>
      <color rgb="FF0070C0"/>
      <name val="Arial"/>
      <family val="2"/>
    </font>
    <font>
      <b/>
      <sz val="12"/>
      <color rgb="FFFF0000"/>
      <name val="Arial Narrow"/>
      <family val="2"/>
    </font>
    <font>
      <u/>
      <sz val="7"/>
      <color rgb="FFFF0000"/>
      <name val="Arial Narrow"/>
      <family val="2"/>
    </font>
    <font>
      <sz val="7"/>
      <color theme="1"/>
      <name val="Calibri"/>
      <family val="2"/>
      <scheme val="minor"/>
    </font>
    <font>
      <b/>
      <sz val="10"/>
      <name val="Calibri"/>
      <family val="2"/>
      <scheme val="minor"/>
    </font>
    <font>
      <b/>
      <sz val="8"/>
      <color rgb="FFC00000"/>
      <name val="Arial Narrow"/>
      <family val="2"/>
    </font>
    <font>
      <u/>
      <sz val="7"/>
      <color theme="10"/>
      <name val="Calibri"/>
      <family val="2"/>
      <scheme val="minor"/>
    </font>
    <font>
      <b/>
      <sz val="10"/>
      <name val="MS Sans Serif"/>
      <family val="2"/>
    </font>
    <font>
      <sz val="7"/>
      <name val="Arial"/>
      <family val="2"/>
    </font>
    <font>
      <b/>
      <sz val="7"/>
      <color indexed="8"/>
      <name val="Arial"/>
      <family val="2"/>
    </font>
    <font>
      <sz val="7"/>
      <name val="MS Sans Serif"/>
      <family val="2"/>
    </font>
    <font>
      <sz val="8"/>
      <color indexed="8"/>
      <name val="Calibri"/>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u/>
      <sz val="7"/>
      <color indexed="12"/>
      <name val="MS Sans Serif"/>
      <family val="2"/>
    </font>
    <font>
      <b/>
      <sz val="10"/>
      <color indexed="8"/>
      <name val="Arial"/>
      <family val="2"/>
    </font>
    <font>
      <sz val="7"/>
      <color rgb="FF7030A0"/>
      <name val="Arial Narrow"/>
      <family val="2"/>
    </font>
    <font>
      <u/>
      <sz val="8"/>
      <color indexed="12"/>
      <name val="MS Sans Serif"/>
      <family val="2"/>
    </font>
    <font>
      <u/>
      <sz val="7"/>
      <color indexed="12"/>
      <name val="Calibri"/>
      <family val="2"/>
      <scheme val="minor"/>
    </font>
    <font>
      <b/>
      <sz val="8"/>
      <color rgb="FF0070C0"/>
      <name val="Arial  "/>
    </font>
    <font>
      <sz val="7"/>
      <color rgb="FF00B050"/>
      <name val="Arial Narrow"/>
      <family val="2"/>
    </font>
    <font>
      <sz val="10"/>
      <color indexed="10"/>
      <name val="Arial"/>
      <family val="2"/>
    </font>
    <font>
      <b/>
      <sz val="9"/>
      <name val="Arial Narrow"/>
      <family val="2"/>
    </font>
    <font>
      <sz val="7"/>
      <color rgb="FF0C0C0C"/>
      <name val="Arial Narrow"/>
      <family val="2"/>
    </font>
    <font>
      <sz val="8"/>
      <color rgb="FF00B050"/>
      <name val="Arial Narrow"/>
      <family val="2"/>
    </font>
    <font>
      <sz val="10"/>
      <color rgb="FF00B050"/>
      <name val="Arial"/>
      <family val="2"/>
    </font>
    <font>
      <sz val="8"/>
      <color theme="1"/>
      <name val="Calibri"/>
      <family val="2"/>
      <scheme val="minor"/>
    </font>
    <font>
      <b/>
      <sz val="8"/>
      <color theme="1"/>
      <name val="Calibri"/>
      <family val="2"/>
      <scheme val="minor"/>
    </font>
    <font>
      <sz val="8"/>
      <name val="Calibri"/>
      <family val="2"/>
      <scheme val="minor"/>
    </font>
    <font>
      <sz val="7"/>
      <color rgb="FFFFC000"/>
      <name val="Arial Narrow"/>
      <family val="2"/>
    </font>
    <font>
      <sz val="10"/>
      <name val="Calibri"/>
      <family val="2"/>
      <scheme val="minor"/>
    </font>
    <font>
      <sz val="10"/>
      <color theme="1"/>
      <name val="Calibri"/>
      <family val="2"/>
      <scheme val="minor"/>
    </font>
    <font>
      <b/>
      <sz val="10"/>
      <color theme="1"/>
      <name val="Calibri"/>
      <family val="2"/>
      <scheme val="minor"/>
    </font>
    <font>
      <sz val="7"/>
      <color indexed="12"/>
      <name val="Arial Narrow"/>
      <family val="2"/>
    </font>
    <font>
      <b/>
      <sz val="7"/>
      <name val="Arial Narrow"/>
      <family val="2"/>
    </font>
    <font>
      <u/>
      <sz val="7"/>
      <color rgb="FF0000FF"/>
      <name val="Arial"/>
      <family val="2"/>
    </font>
    <font>
      <u/>
      <sz val="8"/>
      <color theme="10"/>
      <name val="Arial"/>
      <family val="2"/>
    </font>
  </fonts>
  <fills count="56">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000000"/>
      </patternFill>
    </fill>
    <fill>
      <patternFill patternType="solid">
        <fgColor theme="0" tint="-0.249977111117893"/>
        <bgColor indexed="64"/>
      </patternFill>
    </fill>
    <fill>
      <patternFill patternType="solid">
        <fgColor indexed="9"/>
        <bgColor indexed="24"/>
      </patternFill>
    </fill>
    <fill>
      <patternFill patternType="solid">
        <fgColor theme="0"/>
        <bgColor indexed="24"/>
      </patternFill>
    </fill>
  </fills>
  <borders count="168">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style="thin">
        <color indexed="23"/>
      </left>
      <right style="thin">
        <color indexed="23"/>
      </right>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23"/>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style="thin">
        <color indexed="64"/>
      </right>
      <top style="thin">
        <color indexed="23"/>
      </top>
      <bottom style="thin">
        <color indexed="23"/>
      </bottom>
      <diagonal/>
    </border>
    <border>
      <left/>
      <right/>
      <top style="thin">
        <color rgb="FF808080"/>
      </top>
      <bottom/>
      <diagonal/>
    </border>
    <border>
      <left style="thin">
        <color rgb="FF808080"/>
      </left>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style="thin">
        <color rgb="FFFFFFFF"/>
      </left>
      <right style="thin">
        <color rgb="FFFFFFFF"/>
      </right>
      <top style="thin">
        <color rgb="FFFFFFFF"/>
      </top>
      <bottom style="thin">
        <color rgb="FFFFFFFF"/>
      </bottom>
      <diagonal/>
    </border>
    <border>
      <left/>
      <right/>
      <top style="thin">
        <color theme="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bottom style="thin">
        <color indexed="23"/>
      </bottom>
      <diagonal/>
    </border>
    <border>
      <left style="thin">
        <color rgb="FF808080"/>
      </left>
      <right/>
      <top/>
      <bottom style="thin">
        <color indexed="23"/>
      </bottom>
      <diagonal/>
    </border>
    <border>
      <left/>
      <right style="thin">
        <color rgb="FF808080"/>
      </right>
      <top style="thin">
        <color rgb="FF808080"/>
      </top>
      <bottom/>
      <diagonal/>
    </border>
    <border>
      <left style="thin">
        <color rgb="FF808080"/>
      </left>
      <right/>
      <top style="thin">
        <color rgb="FF808080"/>
      </top>
      <bottom/>
      <diagonal/>
    </border>
    <border>
      <left/>
      <right style="thin">
        <color indexed="23"/>
      </right>
      <top style="thin">
        <color indexed="23"/>
      </top>
      <bottom style="thin">
        <color rgb="FF808080"/>
      </bottom>
      <diagonal/>
    </border>
    <border>
      <left/>
      <right/>
      <top style="thin">
        <color indexed="23"/>
      </top>
      <bottom style="thin">
        <color rgb="FF808080"/>
      </bottom>
      <diagonal/>
    </border>
    <border>
      <left style="thin">
        <color indexed="23"/>
      </left>
      <right/>
      <top style="thin">
        <color indexed="23"/>
      </top>
      <bottom style="thin">
        <color rgb="FF808080"/>
      </bottom>
      <diagonal/>
    </border>
    <border>
      <left style="thin">
        <color rgb="FF808080"/>
      </left>
      <right style="thin">
        <color rgb="FF808080"/>
      </right>
      <top/>
      <bottom style="thin">
        <color indexed="23"/>
      </bottom>
      <diagonal/>
    </border>
    <border>
      <left style="thin">
        <color rgb="FF808080"/>
      </left>
      <right style="thin">
        <color rgb="FF808080"/>
      </right>
      <top style="thin">
        <color indexed="23"/>
      </top>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style="thin">
        <color rgb="FFFFFFFF"/>
      </left>
      <right/>
      <top/>
      <bottom style="thin">
        <color rgb="FFFFFFFF"/>
      </bottom>
      <diagonal/>
    </border>
    <border>
      <left style="thin">
        <color rgb="FFFFFFFF"/>
      </left>
      <right/>
      <top/>
      <bottom/>
      <diagonal/>
    </border>
    <border>
      <left style="thin">
        <color rgb="FFFFFFFF"/>
      </left>
      <right/>
      <top style="thin">
        <color rgb="FFFFFFFF"/>
      </top>
      <bottom/>
      <diagonal/>
    </border>
    <border>
      <left/>
      <right/>
      <top/>
      <bottom style="thin">
        <color indexed="9"/>
      </bottom>
      <diagonal/>
    </border>
    <border>
      <left/>
      <right style="thin">
        <color indexed="8"/>
      </right>
      <top/>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right style="thin">
        <color indexed="64"/>
      </right>
      <top style="thin">
        <color indexed="64"/>
      </top>
      <bottom style="thin">
        <color indexed="64"/>
      </bottom>
      <diagonal/>
    </border>
    <border>
      <left/>
      <right/>
      <top style="thin">
        <color indexed="55"/>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theme="1" tint="0.499984740745262"/>
      </bottom>
      <diagonal/>
    </border>
    <border>
      <left style="thin">
        <color indexed="55"/>
      </left>
      <right/>
      <top style="thin">
        <color indexed="55"/>
      </top>
      <bottom style="thin">
        <color theme="1" tint="0.499984740745262"/>
      </bottom>
      <diagonal/>
    </border>
    <border>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right/>
      <top style="thin">
        <color theme="0" tint="-0.499984740745262"/>
      </top>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top/>
      <bottom style="thin">
        <color indexed="55"/>
      </bottom>
      <diagonal/>
    </border>
    <border>
      <left style="thin">
        <color indexed="55"/>
      </left>
      <right/>
      <top/>
      <bottom style="thin">
        <color indexed="55"/>
      </bottom>
      <diagonal/>
    </border>
    <border>
      <left style="thin">
        <color indexed="55"/>
      </left>
      <right/>
      <top/>
      <bottom/>
      <diagonal/>
    </border>
    <border>
      <left style="thin">
        <color indexed="55"/>
      </left>
      <right/>
      <top style="thin">
        <color indexed="55"/>
      </top>
      <bottom/>
      <diagonal/>
    </border>
    <border>
      <left style="thin">
        <color indexed="55"/>
      </left>
      <right style="thin">
        <color indexed="55"/>
      </right>
      <top/>
      <bottom style="thin">
        <color indexed="23"/>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theme="0" tint="-0.499984740745262"/>
      </left>
      <right/>
      <top/>
      <bottom style="thin">
        <color indexed="23"/>
      </bottom>
      <diagonal/>
    </border>
    <border>
      <left/>
      <right style="thin">
        <color theme="0" tint="-0.499984740745262"/>
      </right>
      <top/>
      <bottom style="thin">
        <color indexed="23"/>
      </bottom>
      <diagonal/>
    </border>
    <border>
      <left/>
      <right style="thin">
        <color theme="0" tint="-0.499984740745262"/>
      </right>
      <top style="thin">
        <color theme="0" tint="-0.499984740745262"/>
      </top>
      <bottom style="thin">
        <color indexed="23"/>
      </bottom>
      <diagonal/>
    </border>
    <border>
      <left style="thin">
        <color theme="0" tint="-0.499984740745262"/>
      </left>
      <right/>
      <top style="thin">
        <color theme="0" tint="-0.499984740745262"/>
      </top>
      <bottom style="thin">
        <color indexed="23"/>
      </bottom>
      <diagonal/>
    </border>
    <border>
      <left/>
      <right style="thin">
        <color indexed="23"/>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style="thin">
        <color indexed="23"/>
      </top>
      <bottom/>
      <diagonal/>
    </border>
    <border>
      <left/>
      <right style="thin">
        <color theme="0" tint="-0.499984740745262"/>
      </right>
      <top style="thin">
        <color indexed="23"/>
      </top>
      <bottom style="thin">
        <color theme="0" tint="-0.499984740745262"/>
      </bottom>
      <diagonal/>
    </border>
    <border>
      <left/>
      <right/>
      <top style="thin">
        <color indexed="23"/>
      </top>
      <bottom style="thin">
        <color theme="0" tint="-0.499984740745262"/>
      </bottom>
      <diagonal/>
    </border>
    <border>
      <left style="thin">
        <color theme="0" tint="-0.499984740745262"/>
      </left>
      <right/>
      <top style="thin">
        <color indexed="23"/>
      </top>
      <bottom style="thin">
        <color theme="0" tint="-0.499984740745262"/>
      </bottom>
      <diagonal/>
    </border>
    <border>
      <left/>
      <right style="thin">
        <color theme="0" tint="-0.499984740745262"/>
      </right>
      <top style="thin">
        <color indexed="23"/>
      </top>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indexed="23"/>
      </bottom>
      <diagonal/>
    </border>
    <border>
      <left/>
      <right style="thin">
        <color indexed="23"/>
      </right>
      <top/>
      <bottom style="thin">
        <color indexed="64"/>
      </bottom>
      <diagonal/>
    </border>
    <border>
      <left style="thin">
        <color indexed="23"/>
      </left>
      <right/>
      <top/>
      <bottom style="thin">
        <color indexed="64"/>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bottom/>
      <diagonal/>
    </border>
    <border>
      <left style="thin">
        <color rgb="FF808080"/>
      </left>
      <right/>
      <top style="thin">
        <color indexed="23"/>
      </top>
      <bottom style="thin">
        <color indexed="23"/>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indexed="23"/>
      </right>
      <top style="thin">
        <color indexed="23"/>
      </top>
      <bottom style="thin">
        <color indexed="23"/>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s>
  <cellStyleXfs count="39280">
    <xf numFmtId="0" fontId="0" fillId="0" borderId="0"/>
    <xf numFmtId="0" fontId="12" fillId="0" borderId="0"/>
    <xf numFmtId="0" fontId="11" fillId="0" borderId="1" applyNumberFormat="0" applyBorder="0" applyProtection="0">
      <alignment horizontal="center"/>
    </xf>
    <xf numFmtId="0" fontId="13" fillId="0" borderId="0" applyFill="0" applyBorder="0" applyProtection="0"/>
    <xf numFmtId="0" fontId="12" fillId="0" borderId="0"/>
    <xf numFmtId="0" fontId="12" fillId="0" borderId="0"/>
    <xf numFmtId="0" fontId="14" fillId="0" borderId="0"/>
    <xf numFmtId="168" fontId="21" fillId="0" borderId="0"/>
    <xf numFmtId="0" fontId="11" fillId="2" borderId="3" applyNumberFormat="0" applyBorder="0" applyProtection="0">
      <alignment horizontal="center"/>
    </xf>
    <xf numFmtId="0" fontId="15" fillId="0" borderId="0" applyNumberFormat="0" applyFill="0" applyProtection="0"/>
    <xf numFmtId="0" fontId="13" fillId="0" borderId="0" applyNumberFormat="0"/>
    <xf numFmtId="0" fontId="11" fillId="0" borderId="0" applyNumberFormat="0" applyFill="0" applyBorder="0" applyProtection="0">
      <alignment horizontal="left"/>
    </xf>
    <xf numFmtId="0" fontId="10" fillId="0" borderId="0"/>
    <xf numFmtId="0" fontId="10" fillId="0" borderId="0"/>
    <xf numFmtId="0" fontId="9" fillId="0" borderId="0"/>
    <xf numFmtId="0" fontId="39" fillId="0" borderId="0"/>
    <xf numFmtId="0" fontId="38" fillId="0" borderId="0"/>
    <xf numFmtId="0" fontId="8" fillId="0" borderId="0"/>
    <xf numFmtId="0" fontId="8" fillId="0" borderId="0"/>
    <xf numFmtId="0" fontId="8" fillId="0" borderId="0"/>
    <xf numFmtId="0" fontId="7" fillId="0" borderId="0"/>
    <xf numFmtId="0" fontId="14" fillId="0" borderId="0"/>
    <xf numFmtId="0" fontId="14" fillId="0" borderId="0"/>
    <xf numFmtId="0" fontId="12" fillId="0" borderId="0"/>
    <xf numFmtId="0" fontId="7" fillId="0" borderId="0"/>
    <xf numFmtId="0" fontId="7" fillId="0" borderId="0"/>
    <xf numFmtId="0" fontId="7" fillId="0" borderId="0"/>
    <xf numFmtId="0" fontId="14" fillId="0" borderId="0"/>
    <xf numFmtId="0" fontId="12" fillId="0" borderId="0"/>
    <xf numFmtId="0" fontId="7" fillId="0" borderId="0"/>
    <xf numFmtId="0" fontId="7" fillId="0" borderId="0"/>
    <xf numFmtId="0" fontId="7" fillId="0" borderId="0"/>
    <xf numFmtId="0" fontId="26" fillId="0" borderId="0">
      <alignment vertical="top"/>
    </xf>
    <xf numFmtId="0" fontId="40" fillId="0" borderId="0" applyNumberFormat="0" applyFill="0" applyBorder="0" applyAlignment="0" applyProtection="0">
      <alignment vertical="top"/>
      <protection locked="0"/>
    </xf>
    <xf numFmtId="0" fontId="14" fillId="0" borderId="0"/>
    <xf numFmtId="0" fontId="46" fillId="0" borderId="0" applyNumberFormat="0" applyFill="0" applyBorder="0" applyAlignment="0" applyProtection="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55" fillId="0" borderId="0"/>
    <xf numFmtId="0" fontId="4" fillId="0" borderId="0"/>
    <xf numFmtId="0" fontId="14" fillId="0" borderId="0"/>
    <xf numFmtId="0" fontId="54" fillId="0" borderId="0"/>
    <xf numFmtId="0" fontId="4" fillId="0" borderId="0"/>
    <xf numFmtId="0" fontId="4" fillId="0" borderId="0"/>
    <xf numFmtId="0" fontId="1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4" fillId="0" borderId="0"/>
    <xf numFmtId="175" fontId="58" fillId="0" borderId="0"/>
    <xf numFmtId="0" fontId="11" fillId="0" borderId="25" applyBorder="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applyNumberFormat="0" applyFill="0" applyBorder="0" applyAlignment="0" applyProtection="0">
      <alignment vertical="top"/>
      <protection locked="0"/>
    </xf>
    <xf numFmtId="0" fontId="68" fillId="0" borderId="0"/>
    <xf numFmtId="0" fontId="14" fillId="0" borderId="0"/>
    <xf numFmtId="0" fontId="14" fillId="0" borderId="0"/>
    <xf numFmtId="0" fontId="12" fillId="0" borderId="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70" fillId="27" borderId="0" applyNumberFormat="0" applyBorder="0" applyAlignment="0" applyProtection="0"/>
    <xf numFmtId="0" fontId="71" fillId="28" borderId="0" applyNumberFormat="0" applyBorder="0" applyAlignment="0" applyProtection="0"/>
    <xf numFmtId="0" fontId="70" fillId="21" borderId="0" applyNumberFormat="0" applyBorder="0" applyAlignment="0" applyProtection="0"/>
    <xf numFmtId="0" fontId="71" fillId="22"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0" fillId="29" borderId="0" applyNumberFormat="0" applyBorder="0" applyAlignment="0" applyProtection="0"/>
    <xf numFmtId="0" fontId="71" fillId="30" borderId="0" applyNumberFormat="0" applyBorder="0" applyAlignment="0" applyProtection="0"/>
    <xf numFmtId="0" fontId="70" fillId="31" borderId="0" applyNumberFormat="0" applyBorder="0" applyAlignment="0" applyProtection="0"/>
    <xf numFmtId="0" fontId="71" fillId="32" borderId="0" applyNumberFormat="0" applyBorder="0" applyAlignment="0" applyProtection="0"/>
    <xf numFmtId="0" fontId="70" fillId="33" borderId="0" applyNumberFormat="0" applyBorder="0" applyAlignment="0" applyProtection="0"/>
    <xf numFmtId="0" fontId="71"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0" fillId="37" borderId="0" applyNumberFormat="0" applyBorder="0" applyAlignment="0" applyProtection="0"/>
    <xf numFmtId="0" fontId="71" fillId="38" borderId="0" applyNumberFormat="0" applyBorder="0" applyAlignment="0" applyProtection="0"/>
    <xf numFmtId="0" fontId="70" fillId="39" borderId="0" applyNumberFormat="0" applyBorder="0" applyAlignment="0" applyProtection="0"/>
    <xf numFmtId="0" fontId="71" fillId="40" borderId="0" applyNumberFormat="0" applyBorder="0" applyAlignment="0" applyProtection="0"/>
    <xf numFmtId="0" fontId="70" fillId="29" borderId="0" applyNumberFormat="0" applyBorder="0" applyAlignment="0" applyProtection="0"/>
    <xf numFmtId="0" fontId="71" fillId="30" borderId="0" applyNumberFormat="0" applyBorder="0" applyAlignment="0" applyProtection="0"/>
    <xf numFmtId="0" fontId="70" fillId="31" borderId="0" applyNumberFormat="0" applyBorder="0" applyAlignment="0" applyProtection="0"/>
    <xf numFmtId="0" fontId="71" fillId="32" borderId="0" applyNumberFormat="0" applyBorder="0" applyAlignment="0" applyProtection="0"/>
    <xf numFmtId="0" fontId="70" fillId="41" borderId="0" applyNumberFormat="0" applyBorder="0" applyAlignment="0" applyProtection="0"/>
    <xf numFmtId="0" fontId="71" fillId="4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3" fillId="43" borderId="2" applyNumberFormat="0" applyAlignment="0" applyProtection="0"/>
    <xf numFmtId="0" fontId="73" fillId="44" borderId="28" applyNumberFormat="0" applyAlignment="0" applyProtection="0"/>
    <xf numFmtId="0" fontId="27" fillId="0" borderId="3"/>
    <xf numFmtId="0" fontId="74" fillId="45" borderId="29" applyNumberFormat="0" applyAlignment="0" applyProtection="0"/>
    <xf numFmtId="0" fontId="75" fillId="46" borderId="30" applyNumberFormat="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applyFill="0" applyBorder="0" applyProtection="0"/>
    <xf numFmtId="0" fontId="76" fillId="6" borderId="3">
      <alignment vertical="center"/>
    </xf>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77" fillId="0" borderId="0" applyNumberFormat="0" applyFill="0" applyBorder="0" applyAlignment="0" applyProtection="0"/>
    <xf numFmtId="0" fontId="78" fillId="0" borderId="0" applyNumberFormat="0" applyFill="0" applyBorder="0" applyAlignment="0" applyProtection="0"/>
    <xf numFmtId="0" fontId="79" fillId="3" borderId="3">
      <alignment horizontal="left"/>
    </xf>
    <xf numFmtId="0" fontId="80" fillId="11" borderId="0" applyNumberFormat="0" applyBorder="0" applyAlignment="0" applyProtection="0"/>
    <xf numFmtId="0" fontId="80" fillId="12" borderId="0" applyNumberFormat="0" applyBorder="0" applyAlignment="0" applyProtection="0"/>
    <xf numFmtId="0" fontId="81" fillId="0" borderId="32" applyNumberFormat="0" applyFill="0" applyAlignment="0" applyProtection="0"/>
    <xf numFmtId="0" fontId="82" fillId="0" borderId="32" applyNumberFormat="0" applyFill="0" applyAlignment="0" applyProtection="0"/>
    <xf numFmtId="0" fontId="83" fillId="0" borderId="33" applyNumberFormat="0" applyFill="0" applyAlignment="0" applyProtection="0"/>
    <xf numFmtId="0" fontId="84" fillId="0" borderId="34" applyNumberFormat="0" applyFill="0" applyAlignment="0" applyProtection="0"/>
    <xf numFmtId="0" fontId="85" fillId="0" borderId="35" applyNumberFormat="0" applyFill="0" applyAlignment="0" applyProtection="0"/>
    <xf numFmtId="0" fontId="86" fillId="0" borderId="35"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46" fillId="0" borderId="0" applyNumberFormat="0" applyFill="0" applyBorder="0" applyAlignment="0" applyProtection="0"/>
    <xf numFmtId="0" fontId="8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89" fillId="17" borderId="2" applyNumberFormat="0" applyAlignment="0" applyProtection="0"/>
    <xf numFmtId="0" fontId="89" fillId="18" borderId="28" applyNumberFormat="0" applyAlignment="0" applyProtection="0"/>
    <xf numFmtId="0" fontId="27" fillId="3" borderId="36">
      <alignment wrapText="1"/>
    </xf>
    <xf numFmtId="0" fontId="27" fillId="3" borderId="25"/>
    <xf numFmtId="0" fontId="27" fillId="3" borderId="37">
      <alignment horizontal="center" wrapText="1"/>
    </xf>
    <xf numFmtId="0" fontId="90" fillId="0" borderId="38" applyNumberFormat="0" applyFill="0" applyAlignment="0" applyProtection="0"/>
    <xf numFmtId="178" fontId="14" fillId="0" borderId="0" applyFont="0" applyFill="0" applyBorder="0" applyAlignment="0" applyProtection="0"/>
    <xf numFmtId="179" fontId="14" fillId="0" borderId="0" applyFont="0" applyFill="0" applyBorder="0" applyAlignment="0" applyProtection="0"/>
    <xf numFmtId="0" fontId="91" fillId="48" borderId="0" applyNumberFormat="0" applyBorder="0" applyAlignment="0" applyProtection="0"/>
    <xf numFmtId="0" fontId="91"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2"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14" fillId="0" borderId="0"/>
    <xf numFmtId="0" fontId="93" fillId="0" borderId="0"/>
    <xf numFmtId="0" fontId="14" fillId="0" borderId="0"/>
    <xf numFmtId="0" fontId="93" fillId="0" borderId="0"/>
    <xf numFmtId="0" fontId="93" fillId="0" borderId="0"/>
    <xf numFmtId="0" fontId="14" fillId="0" borderId="0"/>
    <xf numFmtId="0" fontId="93"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14" fillId="0" borderId="0"/>
    <xf numFmtId="0" fontId="14" fillId="0" borderId="0"/>
    <xf numFmtId="0" fontId="14" fillId="0" borderId="0"/>
    <xf numFmtId="0" fontId="93"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14" fillId="50" borderId="39" applyNumberFormat="0" applyFont="0" applyAlignment="0" applyProtection="0"/>
    <xf numFmtId="0" fontId="14" fillId="51" borderId="40" applyNumberFormat="0" applyAlignment="0" applyProtection="0"/>
    <xf numFmtId="0" fontId="95" fillId="43" borderId="41" applyNumberFormat="0" applyAlignment="0" applyProtection="0"/>
    <xf numFmtId="0" fontId="96" fillId="44" borderId="4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27" fillId="3" borderId="3"/>
    <xf numFmtId="180"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applyNumberFormat="0" applyFill="0" applyBorder="0" applyAlignment="0" applyProtection="0"/>
    <xf numFmtId="0" fontId="98" fillId="0" borderId="0" applyNumberFormat="0" applyFill="0" applyBorder="0" applyAlignment="0" applyProtection="0"/>
    <xf numFmtId="0" fontId="99" fillId="0" borderId="43" applyNumberFormat="0" applyFill="0" applyAlignment="0" applyProtection="0"/>
    <xf numFmtId="0" fontId="99" fillId="0" borderId="43" applyNumberFormat="0" applyFill="0" applyAlignment="0" applyProtection="0"/>
    <xf numFmtId="181" fontId="14" fillId="0" borderId="0" applyFont="0" applyFill="0" applyBorder="0" applyAlignment="0" applyProtection="0"/>
    <xf numFmtId="0" fontId="10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1" applyNumberFormat="0" applyBorder="0" applyProtection="0">
      <alignment horizontal="center"/>
    </xf>
    <xf numFmtId="16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0" borderId="0" applyNumberFormat="0" applyFill="0" applyBorder="0" applyAlignment="0" applyProtection="0">
      <alignment vertical="top"/>
      <protection locked="0"/>
    </xf>
    <xf numFmtId="0" fontId="11" fillId="0" borderId="1" applyNumberFormat="0" applyBorder="0" applyProtection="0">
      <alignment horizontal="center"/>
    </xf>
    <xf numFmtId="0" fontId="6" fillId="0" borderId="0"/>
    <xf numFmtId="0" fontId="6" fillId="0" borderId="0"/>
    <xf numFmtId="0" fontId="14" fillId="0" borderId="0"/>
    <xf numFmtId="0" fontId="101" fillId="0" borderId="0" applyNumberFormat="0" applyFill="0" applyBorder="0" applyAlignment="0" applyProtection="0">
      <alignment vertical="top"/>
      <protection locked="0"/>
    </xf>
    <xf numFmtId="0" fontId="12" fillId="0" borderId="0"/>
    <xf numFmtId="0" fontId="101" fillId="0" borderId="0" applyNumberFormat="0" applyFill="0" applyBorder="0" applyAlignment="0" applyProtection="0"/>
    <xf numFmtId="0" fontId="12" fillId="0" borderId="0"/>
    <xf numFmtId="0" fontId="26" fillId="0" borderId="0">
      <alignment vertical="top"/>
    </xf>
    <xf numFmtId="0" fontId="14" fillId="0" borderId="0"/>
    <xf numFmtId="0" fontId="12" fillId="0" borderId="0"/>
    <xf numFmtId="0" fontId="11" fillId="0" borderId="1" applyNumberFormat="0" applyBorder="0" applyProtection="0">
      <alignment horizontal="center"/>
    </xf>
    <xf numFmtId="164" fontId="12" fillId="0" borderId="0" applyFont="0" applyFill="0" applyBorder="0" applyAlignment="0" applyProtection="0"/>
    <xf numFmtId="0" fontId="10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2" fillId="0" borderId="0"/>
    <xf numFmtId="0" fontId="14" fillId="0" borderId="0"/>
    <xf numFmtId="0" fontId="2" fillId="0" borderId="0"/>
    <xf numFmtId="0" fontId="12" fillId="0" borderId="0"/>
    <xf numFmtId="0" fontId="2" fillId="0" borderId="0"/>
    <xf numFmtId="0" fontId="14" fillId="0" borderId="0"/>
    <xf numFmtId="0" fontId="12" fillId="0" borderId="0"/>
    <xf numFmtId="0" fontId="2"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164" fontId="14" fillId="0" borderId="0" applyFont="0" applyFill="0" applyBorder="0" applyAlignment="0" applyProtection="0"/>
    <xf numFmtId="0" fontId="11" fillId="2" borderId="3"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Protection="0">
      <alignment horizontal="left"/>
    </xf>
    <xf numFmtId="0" fontId="12" fillId="0" borderId="0"/>
    <xf numFmtId="0" fontId="115" fillId="0" borderId="0"/>
    <xf numFmtId="0" fontId="12" fillId="0" borderId="0"/>
    <xf numFmtId="0" fontId="12" fillId="0" borderId="0"/>
    <xf numFmtId="0" fontId="12" fillId="0" borderId="0"/>
    <xf numFmtId="0" fontId="14" fillId="0" borderId="0"/>
    <xf numFmtId="0" fontId="14" fillId="0" borderId="0"/>
    <xf numFmtId="0" fontId="14" fillId="0" borderId="0"/>
    <xf numFmtId="9" fontId="12" fillId="0" borderId="0" applyFont="0" applyFill="0" applyBorder="0" applyAlignment="0" applyProtection="0"/>
    <xf numFmtId="0" fontId="12" fillId="0" borderId="0"/>
    <xf numFmtId="0" fontId="14" fillId="0" borderId="0"/>
    <xf numFmtId="0" fontId="14" fillId="0" borderId="0"/>
    <xf numFmtId="0" fontId="142" fillId="0" borderId="0"/>
    <xf numFmtId="0" fontId="12" fillId="0" borderId="0"/>
    <xf numFmtId="0" fontId="14" fillId="0" borderId="0"/>
    <xf numFmtId="0" fontId="14" fillId="0" borderId="0"/>
    <xf numFmtId="0" fontId="14" fillId="0" borderId="0"/>
    <xf numFmtId="0" fontId="14" fillId="0" borderId="0"/>
    <xf numFmtId="0" fontId="12" fillId="0" borderId="0"/>
    <xf numFmtId="0" fontId="1" fillId="0" borderId="0"/>
    <xf numFmtId="0" fontId="12" fillId="0" borderId="0"/>
    <xf numFmtId="0" fontId="12" fillId="0" borderId="0"/>
    <xf numFmtId="164" fontId="14" fillId="0" borderId="0" applyFont="0" applyFill="0" applyBorder="0" applyAlignment="0" applyProtection="0"/>
    <xf numFmtId="0" fontId="12"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01" fillId="0" borderId="0" applyNumberFormat="0" applyFill="0" applyBorder="0" applyAlignment="0" applyProtection="0">
      <alignment vertical="top"/>
      <protection locked="0"/>
    </xf>
    <xf numFmtId="0" fontId="12" fillId="0" borderId="0"/>
    <xf numFmtId="0" fontId="12" fillId="0" borderId="0"/>
    <xf numFmtId="0" fontId="12" fillId="0" borderId="0"/>
    <xf numFmtId="0" fontId="26" fillId="0" borderId="0"/>
    <xf numFmtId="0" fontId="26" fillId="0" borderId="0"/>
    <xf numFmtId="0" fontId="14" fillId="0" borderId="0"/>
    <xf numFmtId="0" fontId="14" fillId="0" borderId="0"/>
    <xf numFmtId="0" fontId="12" fillId="0" borderId="0"/>
    <xf numFmtId="0" fontId="12" fillId="0" borderId="0"/>
    <xf numFmtId="0" fontId="14" fillId="0" borderId="0"/>
    <xf numFmtId="0" fontId="12" fillId="0" borderId="0"/>
    <xf numFmtId="0" fontId="14" fillId="0" borderId="0"/>
    <xf numFmtId="0" fontId="14" fillId="0" borderId="0"/>
    <xf numFmtId="0" fontId="14" fillId="0" borderId="0"/>
    <xf numFmtId="0" fontId="11" fillId="0" borderId="1" applyNumberFormat="0" applyBorder="0" applyProtection="0">
      <alignment horizontal="center"/>
    </xf>
  </cellStyleXfs>
  <cellXfs count="4881">
    <xf numFmtId="0" fontId="0" fillId="0" borderId="0" xfId="0"/>
    <xf numFmtId="0" fontId="18" fillId="0" borderId="0" xfId="254" applyFont="1" applyAlignment="1">
      <alignment horizontal="left" vertical="center" indent="2"/>
    </xf>
    <xf numFmtId="169" fontId="6" fillId="0" borderId="0" xfId="39120" applyNumberFormat="1" applyFont="1" applyBorder="1" applyAlignment="1">
      <alignment horizontal="right" vertical="center" wrapText="1"/>
    </xf>
    <xf numFmtId="0" fontId="157" fillId="0" borderId="15" xfId="39124" applyNumberFormat="1" applyFont="1" applyFill="1" applyBorder="1" applyAlignment="1" applyProtection="1">
      <alignment horizontal="center" vertical="center" wrapText="1"/>
    </xf>
    <xf numFmtId="169" fontId="24" fillId="0" borderId="0" xfId="1" applyNumberFormat="1" applyFont="1" applyFill="1" applyAlignment="1">
      <alignment horizontal="right" vertical="center"/>
    </xf>
    <xf numFmtId="169" fontId="24" fillId="0" borderId="0" xfId="1" applyNumberFormat="1" applyFont="1" applyFill="1" applyAlignment="1">
      <alignment vertical="center"/>
    </xf>
    <xf numFmtId="0" fontId="157" fillId="0" borderId="7" xfId="39124" applyNumberFormat="1" applyFont="1" applyFill="1" applyBorder="1" applyAlignment="1" applyProtection="1">
      <alignment horizontal="center" vertical="center" wrapText="1"/>
    </xf>
    <xf numFmtId="0" fontId="157" fillId="0" borderId="13" xfId="39124" applyNumberFormat="1" applyFont="1" applyFill="1" applyBorder="1" applyAlignment="1" applyProtection="1">
      <alignment horizontal="center" vertical="center" wrapText="1"/>
    </xf>
    <xf numFmtId="0" fontId="195" fillId="0" borderId="0" xfId="0" quotePrefix="1" applyFont="1"/>
    <xf numFmtId="169" fontId="19" fillId="0" borderId="0" xfId="1" applyNumberFormat="1" applyFont="1" applyFill="1" applyAlignment="1">
      <alignment horizontal="left" vertical="center"/>
    </xf>
    <xf numFmtId="0" fontId="157" fillId="0" borderId="17" xfId="39124" applyNumberFormat="1" applyFont="1" applyFill="1" applyBorder="1" applyAlignment="1" applyProtection="1">
      <alignment horizontal="center" vertical="center" wrapText="1"/>
    </xf>
    <xf numFmtId="0" fontId="17" fillId="0" borderId="0" xfId="1" applyFont="1" applyAlignment="1" applyProtection="1">
      <alignment vertical="center"/>
      <protection locked="0"/>
    </xf>
    <xf numFmtId="0" fontId="17" fillId="0" borderId="0" xfId="2" applyNumberFormat="1" applyFont="1" applyBorder="1" applyAlignment="1" applyProtection="1">
      <alignment horizontal="center" vertical="center" wrapText="1"/>
      <protection locked="0"/>
    </xf>
    <xf numFmtId="0" fontId="18" fillId="0" borderId="0" xfId="1" applyFont="1" applyAlignment="1" applyProtection="1">
      <alignment vertical="center"/>
      <protection locked="0"/>
    </xf>
    <xf numFmtId="0" fontId="17" fillId="0" borderId="0" xfId="1" applyFont="1" applyProtection="1">
      <protection locked="0"/>
    </xf>
    <xf numFmtId="0" fontId="17" fillId="0" borderId="0" xfId="1" applyFont="1" applyAlignment="1" applyProtection="1">
      <alignment horizontal="left" vertical="center"/>
      <protection locked="0"/>
    </xf>
    <xf numFmtId="0" fontId="20" fillId="0" borderId="0" xfId="1" applyFont="1" applyAlignment="1">
      <alignment horizontal="left" vertical="center"/>
    </xf>
    <xf numFmtId="0" fontId="17" fillId="0" borderId="0" xfId="1" applyFont="1" applyAlignment="1">
      <alignment horizontal="left" vertical="center" wrapText="1"/>
    </xf>
    <xf numFmtId="0" fontId="16" fillId="0" borderId="0" xfId="1" applyFont="1" applyAlignment="1">
      <alignment horizontal="center" vertical="center"/>
    </xf>
    <xf numFmtId="0" fontId="16" fillId="0" borderId="0" xfId="1" applyFont="1" applyAlignment="1" applyProtection="1">
      <alignment horizontal="center" vertical="center"/>
      <protection locked="0"/>
    </xf>
    <xf numFmtId="165" fontId="17" fillId="0" borderId="0" xfId="3" applyNumberFormat="1" applyFont="1" applyFill="1" applyBorder="1" applyAlignment="1" applyProtection="1">
      <alignment horizontal="right" vertical="center"/>
    </xf>
    <xf numFmtId="0" fontId="18" fillId="0" borderId="0" xfId="1" applyFont="1" applyAlignment="1" applyProtection="1">
      <alignment horizontal="left" vertical="center" wrapText="1"/>
      <protection locked="0"/>
    </xf>
    <xf numFmtId="166" fontId="17" fillId="0" borderId="0" xfId="1" applyNumberFormat="1" applyFont="1" applyAlignment="1" applyProtection="1">
      <alignment vertical="center"/>
      <protection locked="0"/>
    </xf>
    <xf numFmtId="166" fontId="16" fillId="0" borderId="0" xfId="1" applyNumberFormat="1" applyFont="1" applyAlignment="1">
      <alignment horizontal="center" vertical="center" wrapText="1"/>
    </xf>
    <xf numFmtId="166" fontId="20" fillId="0" borderId="0" xfId="1" applyNumberFormat="1" applyFont="1" applyAlignment="1">
      <alignment horizontal="right" vertical="center"/>
    </xf>
    <xf numFmtId="0" fontId="17" fillId="0" borderId="0" xfId="1" applyFont="1" applyAlignment="1" applyProtection="1">
      <alignment horizontal="left" vertical="center" wrapText="1"/>
      <protection locked="0"/>
    </xf>
    <xf numFmtId="0" fontId="18" fillId="0" borderId="0" xfId="2" applyFont="1" applyBorder="1" applyAlignment="1" applyProtection="1">
      <alignment horizontal="center" vertical="center"/>
      <protection locked="0"/>
    </xf>
    <xf numFmtId="0" fontId="22" fillId="0" borderId="0" xfId="1" applyFont="1" applyAlignment="1" applyProtection="1">
      <alignment vertical="center"/>
      <protection locked="0"/>
    </xf>
    <xf numFmtId="0" fontId="16" fillId="0" borderId="0" xfId="5" applyFont="1" applyAlignment="1" applyProtection="1">
      <alignment horizontal="center" vertical="center"/>
      <protection locked="0"/>
    </xf>
    <xf numFmtId="0" fontId="17" fillId="0" borderId="0" xfId="5" applyFont="1" applyAlignment="1" applyProtection="1">
      <alignment vertical="center"/>
      <protection locked="0"/>
    </xf>
    <xf numFmtId="0" fontId="23" fillId="0" borderId="0" xfId="6" applyFont="1" applyAlignment="1">
      <alignment vertical="top"/>
    </xf>
    <xf numFmtId="0" fontId="14" fillId="0" borderId="0" xfId="6" applyAlignment="1">
      <alignment vertical="top"/>
    </xf>
    <xf numFmtId="0" fontId="14" fillId="0" borderId="0" xfId="6" applyAlignment="1">
      <alignment vertical="top" wrapText="1"/>
    </xf>
    <xf numFmtId="0" fontId="14" fillId="0" borderId="0" xfId="1" applyFont="1"/>
    <xf numFmtId="0" fontId="29" fillId="0" borderId="0" xfId="4" applyFont="1" applyAlignment="1">
      <alignment horizontal="left" indent="4"/>
    </xf>
    <xf numFmtId="0" fontId="29" fillId="0" borderId="0" xfId="4" applyFont="1"/>
    <xf numFmtId="0" fontId="30" fillId="0" borderId="0" xfId="4" applyFont="1"/>
    <xf numFmtId="0" fontId="30" fillId="0" borderId="0" xfId="1" applyFont="1"/>
    <xf numFmtId="0" fontId="18" fillId="0" borderId="0" xfId="3" applyFont="1" applyFill="1" applyBorder="1" applyAlignment="1" applyProtection="1">
      <alignment horizontal="center" vertical="center"/>
    </xf>
    <xf numFmtId="166" fontId="18" fillId="0" borderId="0" xfId="2" applyNumberFormat="1" applyFont="1" applyBorder="1" applyAlignment="1" applyProtection="1">
      <alignment horizontal="center" vertical="center" wrapText="1"/>
    </xf>
    <xf numFmtId="0" fontId="18" fillId="0" borderId="0" xfId="2" applyNumberFormat="1" applyFont="1" applyBorder="1" applyAlignment="1" applyProtection="1">
      <alignment horizontal="center" vertical="center" wrapText="1"/>
      <protection locked="0"/>
    </xf>
    <xf numFmtId="0" fontId="18" fillId="0" borderId="0" xfId="2" applyNumberFormat="1" applyFont="1" applyBorder="1" applyAlignment="1" applyProtection="1">
      <alignment horizontal="center" vertical="center" wrapText="1"/>
    </xf>
    <xf numFmtId="0" fontId="18" fillId="0" borderId="0" xfId="1" applyFont="1" applyAlignment="1" applyProtection="1">
      <alignment horizontal="left" vertical="center"/>
      <protection locked="0"/>
    </xf>
    <xf numFmtId="0" fontId="16" fillId="0" borderId="0" xfId="1" applyFont="1" applyAlignment="1">
      <alignment horizontal="center" vertical="center" wrapText="1"/>
    </xf>
    <xf numFmtId="0" fontId="17" fillId="0" borderId="0" xfId="1" applyFont="1" applyAlignment="1" applyProtection="1">
      <alignment horizontal="right" vertical="center"/>
      <protection locked="0"/>
    </xf>
    <xf numFmtId="0" fontId="17" fillId="4" borderId="0" xfId="1" applyFont="1" applyFill="1" applyAlignment="1" applyProtection="1">
      <alignment vertical="center"/>
      <protection locked="0"/>
    </xf>
    <xf numFmtId="167" fontId="17" fillId="4" borderId="0" xfId="1" applyNumberFormat="1" applyFont="1" applyFill="1" applyAlignment="1" applyProtection="1">
      <alignment horizontal="right" vertical="center"/>
      <protection locked="0"/>
    </xf>
    <xf numFmtId="166" fontId="17" fillId="0" borderId="0" xfId="5" applyNumberFormat="1" applyFont="1" applyAlignment="1" applyProtection="1">
      <alignment vertical="center"/>
      <protection locked="0"/>
    </xf>
    <xf numFmtId="167" fontId="17" fillId="0" borderId="0" xfId="2" applyNumberFormat="1" applyFont="1" applyBorder="1" applyAlignment="1" applyProtection="1">
      <alignment horizontal="right" vertical="center" wrapText="1"/>
    </xf>
    <xf numFmtId="167" fontId="17" fillId="0" borderId="0" xfId="5" applyNumberFormat="1" applyFont="1" applyAlignment="1">
      <alignment horizontal="right" vertical="center"/>
    </xf>
    <xf numFmtId="167" fontId="17" fillId="0" borderId="0" xfId="1" applyNumberFormat="1" applyFont="1" applyAlignment="1">
      <alignment horizontal="right" vertical="center" wrapText="1"/>
    </xf>
    <xf numFmtId="167" fontId="17" fillId="0" borderId="0" xfId="1" applyNumberFormat="1" applyFont="1" applyAlignment="1">
      <alignment horizontal="right" vertical="center"/>
    </xf>
    <xf numFmtId="167" fontId="17" fillId="0" borderId="0" xfId="1" applyNumberFormat="1" applyFont="1" applyAlignment="1" applyProtection="1">
      <alignment horizontal="right" vertical="center"/>
      <protection locked="0"/>
    </xf>
    <xf numFmtId="0" fontId="19" fillId="0" borderId="0" xfId="1" applyFont="1" applyAlignment="1" applyProtection="1">
      <alignment vertical="center"/>
      <protection locked="0"/>
    </xf>
    <xf numFmtId="0" fontId="18" fillId="0" borderId="0" xfId="1" applyFont="1" applyAlignment="1" applyProtection="1">
      <alignment horizontal="center" vertical="center"/>
      <protection locked="0"/>
    </xf>
    <xf numFmtId="0" fontId="25" fillId="0" borderId="0" xfId="1" applyFont="1" applyAlignment="1">
      <alignment horizontal="left" vertical="center"/>
    </xf>
    <xf numFmtId="169" fontId="17" fillId="0" borderId="0" xfId="1" applyNumberFormat="1" applyFont="1" applyAlignment="1" applyProtection="1">
      <alignment horizontal="right" vertical="center"/>
      <protection locked="0"/>
    </xf>
    <xf numFmtId="167" fontId="17" fillId="4" borderId="0" xfId="2" applyNumberFormat="1" applyFont="1" applyFill="1" applyBorder="1" applyAlignment="1" applyProtection="1">
      <alignment horizontal="right" vertical="center" wrapText="1"/>
    </xf>
    <xf numFmtId="167" fontId="17" fillId="4" borderId="0" xfId="1" applyNumberFormat="1" applyFont="1" applyFill="1" applyAlignment="1">
      <alignment horizontal="right" vertical="center" wrapText="1"/>
    </xf>
    <xf numFmtId="171" fontId="17" fillId="0" borderId="0" xfId="1" applyNumberFormat="1" applyFont="1" applyAlignment="1" applyProtection="1">
      <alignment horizontal="right" vertical="center"/>
      <protection locked="0"/>
    </xf>
    <xf numFmtId="171" fontId="17" fillId="0" borderId="0" xfId="1" applyNumberFormat="1" applyFont="1" applyAlignment="1" applyProtection="1">
      <alignment vertical="center"/>
      <protection locked="0"/>
    </xf>
    <xf numFmtId="0" fontId="16" fillId="0" borderId="7" xfId="1" applyFont="1" applyBorder="1" applyAlignment="1">
      <alignment horizontal="center" vertical="center"/>
    </xf>
    <xf numFmtId="167" fontId="19" fillId="4" borderId="0" xfId="1" applyNumberFormat="1" applyFont="1" applyFill="1" applyAlignment="1" applyProtection="1">
      <alignment horizontal="right" vertical="center"/>
      <protection locked="0"/>
    </xf>
    <xf numFmtId="167" fontId="17" fillId="4" borderId="0" xfId="1" applyNumberFormat="1" applyFont="1" applyFill="1" applyAlignment="1">
      <alignment horizontal="right" vertical="center"/>
    </xf>
    <xf numFmtId="169" fontId="18" fillId="0" borderId="0" xfId="1" applyNumberFormat="1" applyFont="1" applyAlignment="1" applyProtection="1">
      <alignment horizontal="right" vertical="center"/>
      <protection locked="0"/>
    </xf>
    <xf numFmtId="169" fontId="18" fillId="0" borderId="0" xfId="1" applyNumberFormat="1" applyFont="1" applyAlignment="1" applyProtection="1">
      <alignment horizontal="right"/>
      <protection locked="0"/>
    </xf>
    <xf numFmtId="0" fontId="33" fillId="0" borderId="0" xfId="1" applyFont="1" applyProtection="1">
      <protection locked="0"/>
    </xf>
    <xf numFmtId="0" fontId="17" fillId="0" borderId="0" xfId="1" applyFont="1" applyAlignment="1" applyProtection="1">
      <alignment horizontal="center" vertical="center"/>
      <protection locked="0"/>
    </xf>
    <xf numFmtId="169" fontId="17" fillId="0" borderId="0" xfId="1" applyNumberFormat="1" applyFont="1" applyAlignment="1" applyProtection="1">
      <alignment horizontal="center" vertical="center"/>
      <protection locked="0"/>
    </xf>
    <xf numFmtId="0" fontId="20" fillId="0" borderId="0" xfId="1" applyFont="1" applyAlignment="1" applyProtection="1">
      <alignment vertical="top" wrapText="1"/>
      <protection locked="0"/>
    </xf>
    <xf numFmtId="167" fontId="17" fillId="0" borderId="0" xfId="5" applyNumberFormat="1" applyFont="1" applyAlignment="1" applyProtection="1">
      <alignment horizontal="right" vertical="center"/>
      <protection locked="0"/>
    </xf>
    <xf numFmtId="0" fontId="18" fillId="0" borderId="0" xfId="1" applyFont="1" applyAlignment="1" applyProtection="1">
      <alignment horizontal="right" vertical="center"/>
      <protection locked="0"/>
    </xf>
    <xf numFmtId="0" fontId="32" fillId="0" borderId="0" xfId="0" applyFont="1" applyAlignment="1">
      <alignment horizontal="left" vertical="top"/>
    </xf>
    <xf numFmtId="0" fontId="20" fillId="0" borderId="0" xfId="34" applyFont="1" applyAlignment="1" applyProtection="1">
      <alignment horizontal="left" vertical="top"/>
      <protection locked="0"/>
    </xf>
    <xf numFmtId="0" fontId="20" fillId="0" borderId="0" xfId="1" applyFont="1" applyAlignment="1" applyProtection="1">
      <alignment horizontal="justify" wrapText="1"/>
      <protection locked="0"/>
    </xf>
    <xf numFmtId="0" fontId="41" fillId="0" borderId="0" xfId="33" applyFont="1" applyFill="1" applyBorder="1" applyAlignment="1" applyProtection="1">
      <protection locked="0"/>
    </xf>
    <xf numFmtId="0" fontId="20" fillId="0" borderId="0" xfId="1" applyFont="1" applyProtection="1">
      <protection locked="0"/>
    </xf>
    <xf numFmtId="0" fontId="20" fillId="0" borderId="0" xfId="1" applyFont="1" applyAlignment="1" applyProtection="1">
      <alignment horizontal="center" vertical="center"/>
      <protection locked="0"/>
    </xf>
    <xf numFmtId="0" fontId="17" fillId="0" borderId="0" xfId="2" applyFont="1" applyBorder="1" applyAlignment="1" applyProtection="1">
      <alignment horizontal="center" vertical="center" wrapText="1"/>
    </xf>
    <xf numFmtId="0" fontId="42" fillId="0" borderId="0" xfId="1" applyFont="1" applyAlignment="1">
      <alignment horizontal="center" vertical="center" wrapText="1"/>
    </xf>
    <xf numFmtId="0" fontId="33" fillId="0" borderId="0" xfId="1" applyFont="1" applyAlignment="1" applyProtection="1">
      <alignment vertical="center"/>
      <protection locked="0"/>
    </xf>
    <xf numFmtId="0" fontId="32" fillId="0" borderId="0" xfId="34" applyFont="1" applyAlignment="1" applyProtection="1">
      <alignment horizontal="left" vertical="top"/>
      <protection locked="0"/>
    </xf>
    <xf numFmtId="0" fontId="25" fillId="0" borderId="0" xfId="1" applyFont="1" applyAlignment="1">
      <alignment horizontal="right" vertical="center"/>
    </xf>
    <xf numFmtId="0" fontId="19" fillId="4" borderId="2" xfId="2" applyFont="1" applyFill="1" applyBorder="1" applyAlignment="1" applyProtection="1">
      <alignment horizontal="center" vertical="center" wrapText="1"/>
    </xf>
    <xf numFmtId="0" fontId="20" fillId="0" borderId="0" xfId="1" applyFont="1" applyAlignment="1">
      <alignment horizontal="right" vertical="center"/>
    </xf>
    <xf numFmtId="169" fontId="18" fillId="0" borderId="0" xfId="1" applyNumberFormat="1" applyFont="1" applyAlignment="1" applyProtection="1">
      <alignment horizontal="center" vertical="center"/>
      <protection locked="0"/>
    </xf>
    <xf numFmtId="170" fontId="18" fillId="0" borderId="0" xfId="3" applyNumberFormat="1" applyFont="1" applyFill="1" applyBorder="1" applyAlignment="1" applyProtection="1">
      <alignment horizontal="center" vertical="center"/>
    </xf>
    <xf numFmtId="170" fontId="17" fillId="0" borderId="0" xfId="1" applyNumberFormat="1" applyFont="1" applyProtection="1">
      <protection locked="0"/>
    </xf>
    <xf numFmtId="171" fontId="18" fillId="0" borderId="0" xfId="3" applyNumberFormat="1" applyFont="1" applyFill="1" applyBorder="1" applyAlignment="1" applyProtection="1">
      <alignment horizontal="center" vertical="center"/>
    </xf>
    <xf numFmtId="171" fontId="17" fillId="0" borderId="0" xfId="1" applyNumberFormat="1" applyFont="1" applyProtection="1">
      <protection locked="0"/>
    </xf>
    <xf numFmtId="171" fontId="20" fillId="0" borderId="0" xfId="1" applyNumberFormat="1" applyFont="1" applyProtection="1">
      <protection locked="0"/>
    </xf>
    <xf numFmtId="169" fontId="18" fillId="0" borderId="0" xfId="3" applyNumberFormat="1" applyFont="1" applyFill="1" applyBorder="1" applyAlignment="1" applyProtection="1">
      <alignment horizontal="center" vertical="center"/>
    </xf>
    <xf numFmtId="169" fontId="17" fillId="0" borderId="0" xfId="1" applyNumberFormat="1" applyFont="1" applyProtection="1">
      <protection locked="0"/>
    </xf>
    <xf numFmtId="169" fontId="41" fillId="0" borderId="0" xfId="33" applyNumberFormat="1" applyFont="1" applyFill="1" applyBorder="1" applyAlignment="1" applyProtection="1">
      <protection locked="0"/>
    </xf>
    <xf numFmtId="169" fontId="20" fillId="0" borderId="0" xfId="1" applyNumberFormat="1" applyFont="1" applyProtection="1">
      <protection locked="0"/>
    </xf>
    <xf numFmtId="169" fontId="18" fillId="0" borderId="0" xfId="2" applyNumberFormat="1" applyFont="1" applyBorder="1" applyAlignment="1" applyProtection="1">
      <alignment horizontal="center" vertical="center"/>
      <protection locked="0"/>
    </xf>
    <xf numFmtId="169" fontId="17" fillId="4" borderId="0" xfId="1" applyNumberFormat="1" applyFont="1" applyFill="1" applyAlignment="1" applyProtection="1">
      <alignment vertical="center"/>
      <protection locked="0"/>
    </xf>
    <xf numFmtId="170" fontId="17" fillId="4" borderId="0" xfId="1" applyNumberFormat="1" applyFont="1" applyFill="1" applyAlignment="1" applyProtection="1">
      <alignment vertical="center"/>
      <protection locked="0"/>
    </xf>
    <xf numFmtId="169" fontId="17" fillId="4" borderId="0" xfId="1" applyNumberFormat="1" applyFont="1" applyFill="1" applyAlignment="1" applyProtection="1">
      <alignment horizontal="right" vertical="center"/>
      <protection locked="0"/>
    </xf>
    <xf numFmtId="170" fontId="17" fillId="4" borderId="0" xfId="3" applyNumberFormat="1" applyFont="1" applyFill="1" applyBorder="1" applyAlignment="1" applyProtection="1">
      <alignment horizontal="right" vertical="center"/>
    </xf>
    <xf numFmtId="169" fontId="19" fillId="4" borderId="0" xfId="1" applyNumberFormat="1" applyFont="1" applyFill="1" applyAlignment="1" applyProtection="1">
      <alignment horizontal="right" vertical="center"/>
      <protection locked="0"/>
    </xf>
    <xf numFmtId="169" fontId="17" fillId="4" borderId="0" xfId="1" applyNumberFormat="1" applyFont="1" applyFill="1" applyAlignment="1" applyProtection="1">
      <alignment horizontal="center" vertical="center"/>
      <protection locked="0"/>
    </xf>
    <xf numFmtId="167" fontId="17" fillId="4" borderId="0" xfId="5" applyNumberFormat="1" applyFont="1" applyFill="1" applyAlignment="1">
      <alignment horizontal="right" vertical="center"/>
    </xf>
    <xf numFmtId="167" fontId="17" fillId="4" borderId="0" xfId="5" applyNumberFormat="1" applyFont="1" applyFill="1" applyAlignment="1" applyProtection="1">
      <alignment horizontal="right" vertical="center"/>
      <protection locked="0"/>
    </xf>
    <xf numFmtId="167" fontId="17" fillId="4" borderId="0" xfId="7" applyNumberFormat="1" applyFont="1" applyFill="1" applyAlignment="1" applyProtection="1">
      <alignment horizontal="right" vertical="center"/>
      <protection locked="0"/>
    </xf>
    <xf numFmtId="0" fontId="25" fillId="0" borderId="0" xfId="1" applyFont="1" applyAlignment="1" applyProtection="1">
      <alignment vertical="top"/>
      <protection locked="0"/>
    </xf>
    <xf numFmtId="0" fontId="25" fillId="0" borderId="0" xfId="1" applyFont="1" applyProtection="1">
      <protection locked="0"/>
    </xf>
    <xf numFmtId="0" fontId="20" fillId="0" borderId="0" xfId="34" applyFont="1" applyAlignment="1" applyProtection="1">
      <alignment horizontal="left" vertical="center"/>
      <protection locked="0"/>
    </xf>
    <xf numFmtId="169" fontId="45" fillId="0" borderId="0" xfId="1" applyNumberFormat="1" applyFont="1" applyProtection="1">
      <protection locked="0"/>
    </xf>
    <xf numFmtId="0" fontId="19" fillId="4" borderId="6" xfId="2" applyFont="1" applyFill="1" applyBorder="1" applyAlignment="1" applyProtection="1">
      <alignment horizontal="center" vertical="center" wrapText="1"/>
    </xf>
    <xf numFmtId="0" fontId="18" fillId="0" borderId="6" xfId="1" applyFont="1" applyBorder="1" applyAlignment="1">
      <alignment horizontal="center" vertical="top"/>
    </xf>
    <xf numFmtId="170" fontId="19" fillId="0" borderId="0" xfId="1" applyNumberFormat="1" applyFont="1" applyAlignment="1" applyProtection="1">
      <alignment horizontal="center" vertical="center"/>
      <protection locked="0"/>
    </xf>
    <xf numFmtId="169" fontId="19" fillId="0" borderId="12" xfId="0" applyNumberFormat="1" applyFont="1" applyBorder="1" applyAlignment="1">
      <alignment horizontal="right" vertical="top"/>
    </xf>
    <xf numFmtId="169" fontId="19" fillId="0" borderId="0" xfId="1" applyNumberFormat="1" applyFont="1" applyAlignment="1" applyProtection="1">
      <alignment horizontal="right" vertical="center"/>
      <protection locked="0"/>
    </xf>
    <xf numFmtId="0" fontId="17" fillId="0" borderId="6" xfId="2" applyFont="1" applyBorder="1" applyAlignment="1" applyProtection="1">
      <alignment horizontal="center" vertical="center" wrapText="1"/>
    </xf>
    <xf numFmtId="167" fontId="6" fillId="0" borderId="0" xfId="2" applyNumberFormat="1" applyFont="1" applyBorder="1" applyAlignment="1" applyProtection="1">
      <alignment horizontal="right" vertical="center" wrapText="1"/>
    </xf>
    <xf numFmtId="167" fontId="6" fillId="4" borderId="12" xfId="0" applyNumberFormat="1" applyFont="1" applyFill="1" applyBorder="1" applyAlignment="1">
      <alignment horizontal="right" vertical="center"/>
    </xf>
    <xf numFmtId="167" fontId="6" fillId="4" borderId="0" xfId="0" applyNumberFormat="1" applyFont="1" applyFill="1" applyAlignment="1">
      <alignment horizontal="right" vertical="center"/>
    </xf>
    <xf numFmtId="167" fontId="6" fillId="4" borderId="0" xfId="2" applyNumberFormat="1" applyFont="1" applyFill="1" applyBorder="1" applyAlignment="1" applyProtection="1">
      <alignment horizontal="right" vertical="center" wrapText="1"/>
    </xf>
    <xf numFmtId="167" fontId="6" fillId="4" borderId="0" xfId="1" applyNumberFormat="1" applyFont="1" applyFill="1" applyAlignment="1">
      <alignment horizontal="right" vertical="center"/>
    </xf>
    <xf numFmtId="167" fontId="6" fillId="4" borderId="0" xfId="1" applyNumberFormat="1" applyFont="1" applyFill="1" applyAlignment="1" applyProtection="1">
      <alignment horizontal="right" vertical="center"/>
      <protection locked="0"/>
    </xf>
    <xf numFmtId="167" fontId="19" fillId="4" borderId="0" xfId="5" applyNumberFormat="1" applyFont="1" applyFill="1" applyAlignment="1">
      <alignment horizontal="right" vertical="center"/>
    </xf>
    <xf numFmtId="0" fontId="32" fillId="0" borderId="0" xfId="1" applyFont="1" applyAlignment="1" applyProtection="1">
      <alignment vertical="top"/>
      <protection locked="0"/>
    </xf>
    <xf numFmtId="167" fontId="6" fillId="4" borderId="0" xfId="0" applyNumberFormat="1" applyFont="1" applyFill="1" applyAlignment="1">
      <alignment horizontal="right"/>
    </xf>
    <xf numFmtId="0" fontId="25" fillId="4" borderId="0" xfId="1" applyFont="1" applyFill="1" applyAlignment="1" applyProtection="1">
      <alignment vertical="top" wrapText="1"/>
      <protection locked="0"/>
    </xf>
    <xf numFmtId="0" fontId="20" fillId="0" borderId="0" xfId="1" applyFont="1" applyAlignment="1" applyProtection="1">
      <alignment horizontal="justify" vertical="top" wrapText="1"/>
      <protection locked="0"/>
    </xf>
    <xf numFmtId="0" fontId="50" fillId="0" borderId="0" xfId="0" quotePrefix="1" applyFont="1" applyAlignment="1">
      <alignment vertical="center"/>
    </xf>
    <xf numFmtId="0" fontId="50" fillId="0" borderId="0" xfId="0" applyFont="1" applyAlignment="1">
      <alignment horizontal="left" vertical="center" indent="1"/>
    </xf>
    <xf numFmtId="0" fontId="50" fillId="0" borderId="0" xfId="0" applyFont="1" applyAlignment="1">
      <alignment vertical="center"/>
    </xf>
    <xf numFmtId="0" fontId="18" fillId="0" borderId="0" xfId="51" applyFont="1" applyAlignment="1" applyProtection="1">
      <alignment vertical="center"/>
      <protection locked="0"/>
    </xf>
    <xf numFmtId="0" fontId="17" fillId="0" borderId="0" xfId="51" applyFont="1" applyAlignment="1" applyProtection="1">
      <alignment vertical="center"/>
      <protection locked="0"/>
    </xf>
    <xf numFmtId="170" fontId="41" fillId="0" borderId="0" xfId="33" applyNumberFormat="1" applyFont="1" applyFill="1" applyBorder="1" applyAlignment="1" applyProtection="1">
      <protection locked="0"/>
    </xf>
    <xf numFmtId="169" fontId="49" fillId="0" borderId="0" xfId="33" applyNumberFormat="1" applyFont="1" applyFill="1" applyBorder="1" applyAlignment="1" applyProtection="1">
      <protection locked="0"/>
    </xf>
    <xf numFmtId="0" fontId="45" fillId="0" borderId="0" xfId="1" applyFont="1" applyProtection="1">
      <protection locked="0"/>
    </xf>
    <xf numFmtId="0" fontId="14" fillId="0" borderId="0" xfId="1" applyFont="1" applyAlignment="1">
      <alignment horizontal="left" vertical="top"/>
    </xf>
    <xf numFmtId="172" fontId="52" fillId="0" borderId="0" xfId="2" applyNumberFormat="1" applyFont="1" applyBorder="1" applyAlignment="1" applyProtection="1">
      <alignment horizontal="left" vertical="center"/>
    </xf>
    <xf numFmtId="167" fontId="6" fillId="0" borderId="0" xfId="0" applyNumberFormat="1" applyFont="1" applyAlignment="1">
      <alignment horizontal="right" vertical="center"/>
    </xf>
    <xf numFmtId="0" fontId="34" fillId="0" borderId="0" xfId="1" applyFont="1" applyProtection="1">
      <protection locked="0"/>
    </xf>
    <xf numFmtId="169" fontId="19" fillId="4" borderId="0" xfId="1" applyNumberFormat="1" applyFont="1" applyFill="1"/>
    <xf numFmtId="169" fontId="19" fillId="0" borderId="0" xfId="1" applyNumberFormat="1" applyFont="1"/>
    <xf numFmtId="169" fontId="6" fillId="4" borderId="0" xfId="1" applyNumberFormat="1" applyFont="1" applyFill="1" applyAlignment="1" applyProtection="1">
      <alignment horizontal="right" vertical="center"/>
      <protection locked="0"/>
    </xf>
    <xf numFmtId="0" fontId="18" fillId="0" borderId="0" xfId="1" applyFont="1" applyProtection="1">
      <protection locked="0"/>
    </xf>
    <xf numFmtId="49" fontId="53" fillId="0" borderId="0" xfId="1" applyNumberFormat="1" applyFont="1" applyAlignment="1" applyProtection="1">
      <alignment horizontal="right" vertical="center"/>
      <protection locked="0"/>
    </xf>
    <xf numFmtId="171" fontId="20" fillId="0" borderId="0" xfId="1" applyNumberFormat="1" applyFont="1" applyAlignment="1" applyProtection="1">
      <alignment vertical="center"/>
      <protection locked="0"/>
    </xf>
    <xf numFmtId="0" fontId="20" fillId="0" borderId="0" xfId="1" applyFont="1" applyAlignment="1" applyProtection="1">
      <alignment vertical="center"/>
      <protection locked="0"/>
    </xf>
    <xf numFmtId="169" fontId="31" fillId="0" borderId="0" xfId="1" applyNumberFormat="1" applyFont="1" applyProtection="1">
      <protection locked="0"/>
    </xf>
    <xf numFmtId="167" fontId="19" fillId="4" borderId="0" xfId="0" applyNumberFormat="1" applyFont="1" applyFill="1" applyAlignment="1">
      <alignment horizontal="right" vertical="center"/>
    </xf>
    <xf numFmtId="167" fontId="19" fillId="0" borderId="0" xfId="27" applyNumberFormat="1" applyFont="1" applyAlignment="1">
      <alignment horizontal="right" vertical="center"/>
    </xf>
    <xf numFmtId="0" fontId="20" fillId="0" borderId="0" xfId="1" applyFont="1" applyAlignment="1" applyProtection="1">
      <alignment horizontal="left" vertical="top" wrapText="1"/>
      <protection locked="0"/>
    </xf>
    <xf numFmtId="0" fontId="17" fillId="0" borderId="2" xfId="2" applyFont="1" applyBorder="1" applyAlignment="1" applyProtection="1">
      <alignment horizontal="center" vertical="center"/>
    </xf>
    <xf numFmtId="0" fontId="19" fillId="0" borderId="2" xfId="2" applyFont="1" applyBorder="1" applyAlignment="1" applyProtection="1">
      <alignment horizontal="center" vertical="center"/>
    </xf>
    <xf numFmtId="169" fontId="48" fillId="0" borderId="2" xfId="33" applyNumberFormat="1" applyFont="1" applyFill="1" applyBorder="1" applyAlignment="1" applyProtection="1">
      <alignment horizontal="center" vertical="center" wrapText="1"/>
    </xf>
    <xf numFmtId="0" fontId="19" fillId="0" borderId="2" xfId="2" applyFont="1" applyBorder="1" applyAlignment="1" applyProtection="1">
      <alignment horizontal="center" vertical="center" wrapText="1"/>
    </xf>
    <xf numFmtId="0" fontId="6" fillId="4" borderId="2" xfId="2" applyFont="1" applyFill="1" applyBorder="1" applyAlignment="1" applyProtection="1">
      <alignment horizontal="center" vertical="center" wrapText="1"/>
    </xf>
    <xf numFmtId="0" fontId="32" fillId="4" borderId="0" xfId="0" applyFont="1" applyFill="1" applyAlignment="1">
      <alignment horizontal="left" vertical="center"/>
    </xf>
    <xf numFmtId="170" fontId="20" fillId="4" borderId="0" xfId="34" applyNumberFormat="1" applyFont="1" applyFill="1" applyAlignment="1" applyProtection="1">
      <alignment horizontal="left" vertical="top"/>
      <protection locked="0"/>
    </xf>
    <xf numFmtId="171" fontId="20" fillId="4" borderId="0" xfId="34" applyNumberFormat="1" applyFont="1" applyFill="1" applyAlignment="1" applyProtection="1">
      <alignment horizontal="left" vertical="top"/>
      <protection locked="0"/>
    </xf>
    <xf numFmtId="0" fontId="20" fillId="4" borderId="0" xfId="1" applyFont="1" applyFill="1" applyProtection="1">
      <protection locked="0"/>
    </xf>
    <xf numFmtId="49" fontId="18" fillId="4" borderId="0" xfId="1" applyNumberFormat="1" applyFont="1" applyFill="1" applyAlignment="1">
      <alignment vertical="center"/>
    </xf>
    <xf numFmtId="167" fontId="37" fillId="4" borderId="0" xfId="1" applyNumberFormat="1" applyFont="1" applyFill="1" applyAlignment="1">
      <alignment horizontal="right" vertical="center"/>
    </xf>
    <xf numFmtId="49" fontId="37" fillId="4" borderId="0" xfId="1" applyNumberFormat="1" applyFont="1" applyFill="1" applyAlignment="1">
      <alignment horizontal="right" vertical="center"/>
    </xf>
    <xf numFmtId="0" fontId="32" fillId="0" borderId="0" xfId="1" applyFont="1" applyAlignment="1" applyProtection="1">
      <alignment vertical="center"/>
      <protection locked="0"/>
    </xf>
    <xf numFmtId="0" fontId="6" fillId="0" borderId="0" xfId="1" applyFont="1" applyAlignment="1" applyProtection="1">
      <alignment vertical="center"/>
      <protection locked="0"/>
    </xf>
    <xf numFmtId="0" fontId="25" fillId="0" borderId="0" xfId="1" applyFont="1" applyAlignment="1" applyProtection="1">
      <alignment vertical="center"/>
      <protection locked="0"/>
    </xf>
    <xf numFmtId="0" fontId="14" fillId="4" borderId="0" xfId="6" applyFill="1" applyAlignment="1">
      <alignment horizontal="left" vertical="top" wrapText="1"/>
    </xf>
    <xf numFmtId="0" fontId="35" fillId="3" borderId="0" xfId="4" applyFont="1" applyFill="1"/>
    <xf numFmtId="0" fontId="25" fillId="0" borderId="0" xfId="1" applyFont="1" applyAlignment="1" applyProtection="1">
      <alignment horizontal="left" vertical="top" wrapText="1"/>
      <protection locked="0"/>
    </xf>
    <xf numFmtId="0" fontId="32" fillId="0" borderId="0" xfId="1" applyFont="1" applyAlignment="1" applyProtection="1">
      <alignment horizontal="left" vertical="top" wrapText="1"/>
      <protection locked="0"/>
    </xf>
    <xf numFmtId="49" fontId="17" fillId="0" borderId="0" xfId="1" applyNumberFormat="1" applyFont="1" applyProtection="1">
      <protection locked="0"/>
    </xf>
    <xf numFmtId="49" fontId="18" fillId="0" borderId="0" xfId="1" applyNumberFormat="1" applyFont="1" applyAlignment="1" applyProtection="1">
      <alignment horizontal="right" vertical="center"/>
      <protection locked="0"/>
    </xf>
    <xf numFmtId="169" fontId="24" fillId="0" borderId="0" xfId="1" applyNumberFormat="1" applyFont="1" applyAlignment="1">
      <alignment horizontal="right"/>
    </xf>
    <xf numFmtId="169" fontId="48" fillId="0" borderId="0" xfId="33" applyNumberFormat="1" applyFont="1" applyFill="1" applyBorder="1" applyAlignment="1" applyProtection="1">
      <alignment horizontal="center" vertical="center" wrapText="1"/>
    </xf>
    <xf numFmtId="167" fontId="37" fillId="0" borderId="0" xfId="0" quotePrefix="1" applyNumberFormat="1" applyFont="1"/>
    <xf numFmtId="49" fontId="53" fillId="0" borderId="0" xfId="0" quotePrefix="1" applyNumberFormat="1" applyFont="1"/>
    <xf numFmtId="0" fontId="32" fillId="4" borderId="0" xfId="1" applyFont="1" applyFill="1" applyAlignment="1" applyProtection="1">
      <alignment vertical="center"/>
      <protection locked="0"/>
    </xf>
    <xf numFmtId="0" fontId="32" fillId="4" borderId="0" xfId="1" applyFont="1" applyFill="1" applyAlignment="1" applyProtection="1">
      <alignment vertical="top"/>
      <protection locked="0"/>
    </xf>
    <xf numFmtId="0" fontId="17" fillId="4" borderId="0" xfId="1" applyFont="1" applyFill="1" applyProtection="1">
      <protection locked="0"/>
    </xf>
    <xf numFmtId="0" fontId="32" fillId="4" borderId="0" xfId="1" applyFont="1" applyFill="1" applyAlignment="1" applyProtection="1">
      <alignment horizontal="left" vertical="top" wrapText="1"/>
      <protection locked="0"/>
    </xf>
    <xf numFmtId="0" fontId="25" fillId="4" borderId="0" xfId="1" applyFont="1" applyFill="1" applyAlignment="1" applyProtection="1">
      <alignment vertical="top"/>
      <protection locked="0"/>
    </xf>
    <xf numFmtId="169" fontId="6" fillId="0" borderId="0" xfId="1" applyNumberFormat="1" applyFont="1" applyAlignment="1" applyProtection="1">
      <alignment horizontal="right" vertical="center"/>
      <protection locked="0"/>
    </xf>
    <xf numFmtId="169" fontId="6" fillId="0" borderId="12" xfId="0" applyNumberFormat="1" applyFont="1" applyBorder="1" applyAlignment="1">
      <alignment horizontal="right" vertical="center"/>
    </xf>
    <xf numFmtId="169" fontId="6" fillId="0" borderId="0" xfId="3" applyNumberFormat="1" applyFont="1" applyFill="1" applyBorder="1" applyAlignment="1" applyProtection="1">
      <alignment horizontal="right" vertical="center"/>
      <protection locked="0"/>
    </xf>
    <xf numFmtId="167" fontId="6" fillId="0" borderId="12" xfId="0" applyNumberFormat="1" applyFont="1" applyBorder="1" applyAlignment="1">
      <alignment horizontal="right" vertical="center"/>
    </xf>
    <xf numFmtId="167" fontId="6" fillId="0" borderId="0" xfId="0" applyNumberFormat="1" applyFont="1" applyAlignment="1">
      <alignment horizontal="right"/>
    </xf>
    <xf numFmtId="167" fontId="6" fillId="4" borderId="0" xfId="0" applyNumberFormat="1" applyFont="1" applyFill="1" applyAlignment="1">
      <alignment vertical="center"/>
    </xf>
    <xf numFmtId="0" fontId="48" fillId="0" borderId="2" xfId="33" applyFont="1" applyFill="1" applyBorder="1" applyAlignment="1" applyProtection="1">
      <alignment horizontal="center" vertical="center" wrapText="1"/>
    </xf>
    <xf numFmtId="169" fontId="17" fillId="0" borderId="2" xfId="1" applyNumberFormat="1" applyFont="1" applyBorder="1" applyAlignment="1">
      <alignment horizontal="center" vertical="center"/>
    </xf>
    <xf numFmtId="0" fontId="17" fillId="6" borderId="0" xfId="34" applyFont="1" applyFill="1"/>
    <xf numFmtId="0" fontId="16" fillId="6" borderId="0" xfId="1" applyFont="1" applyFill="1" applyAlignment="1">
      <alignment horizontal="center" vertical="center" wrapText="1"/>
    </xf>
    <xf numFmtId="0" fontId="16" fillId="6" borderId="0" xfId="1" applyFont="1" applyFill="1" applyAlignment="1">
      <alignment horizontal="center" vertical="center"/>
    </xf>
    <xf numFmtId="0" fontId="48" fillId="0" borderId="0" xfId="33" applyFont="1" applyBorder="1" applyAlignment="1" applyProtection="1">
      <alignment horizontal="center" vertical="center"/>
    </xf>
    <xf numFmtId="0" fontId="17" fillId="6" borderId="0" xfId="1" applyFont="1" applyFill="1"/>
    <xf numFmtId="0" fontId="17" fillId="0" borderId="2" xfId="34" applyFont="1" applyBorder="1" applyAlignment="1">
      <alignment horizontal="center" vertical="top"/>
    </xf>
    <xf numFmtId="0" fontId="19" fillId="0" borderId="0" xfId="1" applyFont="1" applyAlignment="1">
      <alignment horizontal="left" vertical="center" wrapText="1"/>
    </xf>
    <xf numFmtId="0" fontId="17" fillId="0" borderId="0" xfId="34" applyFont="1" applyAlignment="1">
      <alignment horizontal="center" vertical="top"/>
    </xf>
    <xf numFmtId="0" fontId="17" fillId="6" borderId="0" xfId="2" applyFont="1" applyFill="1" applyBorder="1" applyAlignment="1" applyProtection="1">
      <alignment horizontal="center" vertical="center" wrapText="1"/>
    </xf>
    <xf numFmtId="167" fontId="18" fillId="0" borderId="0" xfId="1" applyNumberFormat="1" applyFont="1" applyAlignment="1" applyProtection="1">
      <alignment horizontal="right" vertical="center"/>
      <protection locked="0"/>
    </xf>
    <xf numFmtId="0" fontId="18" fillId="0" borderId="0" xfId="1" applyFont="1" applyAlignment="1" applyProtection="1">
      <alignment vertical="center"/>
      <protection locked="0"/>
    </xf>
    <xf numFmtId="0" fontId="17" fillId="0" borderId="19" xfId="34" applyFont="1" applyBorder="1" applyAlignment="1">
      <alignment horizontal="center" vertical="top"/>
    </xf>
    <xf numFmtId="0" fontId="17" fillId="6" borderId="0" xfId="1" applyFont="1" applyFill="1"/>
    <xf numFmtId="0" fontId="20" fillId="0" borderId="0" xfId="1" applyFont="1" applyAlignment="1" applyProtection="1">
      <alignment horizontal="left" vertical="top"/>
      <protection locked="0"/>
    </xf>
    <xf numFmtId="0" fontId="20" fillId="6" borderId="0" xfId="1" applyFont="1" applyFill="1" applyAlignment="1" applyProtection="1">
      <alignment vertical="center"/>
      <protection locked="0"/>
    </xf>
    <xf numFmtId="0" fontId="18" fillId="6" borderId="0" xfId="34" applyFont="1" applyFill="1" applyProtection="1">
      <protection locked="0"/>
    </xf>
    <xf numFmtId="174" fontId="17" fillId="6" borderId="0" xfId="34" applyNumberFormat="1" applyFont="1" applyFill="1" applyProtection="1">
      <protection locked="0"/>
    </xf>
    <xf numFmtId="0" fontId="17" fillId="6" borderId="0" xfId="34" applyFont="1" applyFill="1" applyProtection="1">
      <protection locked="0"/>
    </xf>
    <xf numFmtId="0" fontId="20" fillId="6" borderId="0" xfId="34" applyFont="1" applyFill="1" applyProtection="1">
      <protection locked="0"/>
    </xf>
    <xf numFmtId="0" fontId="20" fillId="6" borderId="0" xfId="1" applyFont="1" applyFill="1" applyAlignment="1">
      <alignment horizontal="left" vertical="center"/>
    </xf>
    <xf numFmtId="0" fontId="20" fillId="6" borderId="0" xfId="1" applyFont="1" applyFill="1" applyAlignment="1">
      <alignment horizontal="right" vertical="center"/>
    </xf>
    <xf numFmtId="0" fontId="17" fillId="6" borderId="0" xfId="34" applyFont="1" applyFill="1" applyAlignment="1">
      <alignment horizontal="left" vertical="top"/>
    </xf>
    <xf numFmtId="0" fontId="20" fillId="0" borderId="0" xfId="1" applyFont="1" applyAlignment="1" applyProtection="1">
      <alignment vertical="top" wrapText="1"/>
      <protection locked="0"/>
    </xf>
    <xf numFmtId="49" fontId="53" fillId="0" borderId="0" xfId="0" quotePrefix="1" applyNumberFormat="1" applyFont="1" applyAlignment="1">
      <alignment horizontal="center"/>
    </xf>
    <xf numFmtId="169" fontId="18" fillId="4" borderId="0" xfId="1" applyNumberFormat="1" applyFont="1" applyFill="1" applyAlignment="1" applyProtection="1">
      <alignment horizontal="center" vertical="center"/>
      <protection locked="0"/>
    </xf>
    <xf numFmtId="173" fontId="19" fillId="0" borderId="0" xfId="1" applyNumberFormat="1" applyFont="1" applyAlignment="1" applyProtection="1">
      <alignment horizontal="right" vertical="center"/>
      <protection locked="0"/>
    </xf>
    <xf numFmtId="169" fontId="24" fillId="0" borderId="0" xfId="1" applyNumberFormat="1" applyFont="1" applyAlignment="1">
      <alignment horizontal="center"/>
    </xf>
    <xf numFmtId="49" fontId="24" fillId="0" borderId="0" xfId="1" applyNumberFormat="1" applyFont="1" applyAlignment="1">
      <alignment horizontal="center"/>
    </xf>
    <xf numFmtId="49" fontId="18" fillId="0" borderId="0" xfId="1" applyNumberFormat="1" applyFont="1" applyAlignment="1" applyProtection="1">
      <alignment vertical="center"/>
      <protection locked="0"/>
    </xf>
    <xf numFmtId="169" fontId="18" fillId="0" borderId="0" xfId="1" applyNumberFormat="1" applyFont="1" applyAlignment="1" applyProtection="1">
      <alignment vertical="center"/>
      <protection locked="0"/>
    </xf>
    <xf numFmtId="49" fontId="24" fillId="0" borderId="0" xfId="3" quotePrefix="1" applyNumberFormat="1" applyFont="1" applyFill="1" applyBorder="1" applyAlignment="1" applyProtection="1">
      <alignment horizontal="right" vertical="center"/>
      <protection locked="0"/>
    </xf>
    <xf numFmtId="0" fontId="18" fillId="0" borderId="0" xfId="1" quotePrefix="1" applyFont="1" applyAlignment="1" applyProtection="1">
      <alignment vertical="center"/>
      <protection locked="0"/>
    </xf>
    <xf numFmtId="0" fontId="20" fillId="0" borderId="0" xfId="1" applyFont="1" applyAlignment="1" applyProtection="1">
      <alignment horizontal="center"/>
      <protection locked="0"/>
    </xf>
    <xf numFmtId="166" fontId="17" fillId="0" borderId="0" xfId="1" applyNumberFormat="1" applyFont="1" applyAlignment="1" applyProtection="1">
      <alignment horizontal="center" vertical="center"/>
      <protection locked="0"/>
    </xf>
    <xf numFmtId="167" fontId="6" fillId="4" borderId="0" xfId="7" applyNumberFormat="1" applyFont="1" applyFill="1" applyAlignment="1" applyProtection="1">
      <alignment horizontal="right" vertical="center"/>
      <protection locked="0"/>
    </xf>
    <xf numFmtId="167" fontId="6" fillId="4" borderId="0" xfId="1" applyNumberFormat="1" applyFont="1" applyFill="1" applyAlignment="1">
      <alignment horizontal="right" vertical="center" wrapText="1"/>
    </xf>
    <xf numFmtId="167" fontId="6" fillId="0" borderId="0" xfId="1" applyNumberFormat="1" applyFont="1" applyAlignment="1">
      <alignment horizontal="right" vertical="center"/>
    </xf>
    <xf numFmtId="167" fontId="6" fillId="0" borderId="0" xfId="0" applyNumberFormat="1" applyFont="1" applyAlignment="1">
      <alignment vertical="center"/>
    </xf>
    <xf numFmtId="167" fontId="6" fillId="4" borderId="0" xfId="1" applyNumberFormat="1" applyFont="1" applyFill="1" applyAlignment="1">
      <alignment horizontal="left" vertical="center"/>
    </xf>
    <xf numFmtId="167" fontId="6" fillId="4" borderId="0" xfId="0" applyNumberFormat="1" applyFont="1" applyFill="1" applyAlignment="1">
      <alignment horizontal="left" vertical="center"/>
    </xf>
    <xf numFmtId="0" fontId="51" fillId="4" borderId="0" xfId="0" applyFont="1" applyFill="1" applyAlignment="1">
      <alignment horizontal="left" vertical="top" wrapText="1"/>
    </xf>
    <xf numFmtId="0" fontId="57" fillId="4" borderId="0" xfId="0" applyFont="1" applyFill="1" applyAlignment="1">
      <alignment horizontal="left" wrapText="1"/>
    </xf>
    <xf numFmtId="0" fontId="14" fillId="4" borderId="0" xfId="0" applyFont="1" applyFill="1" applyAlignment="1">
      <alignment horizontal="left" vertical="top" wrapText="1"/>
    </xf>
    <xf numFmtId="0" fontId="14" fillId="4" borderId="0" xfId="6" applyFill="1" applyAlignment="1">
      <alignment vertical="top" wrapText="1"/>
    </xf>
    <xf numFmtId="0" fontId="26" fillId="4" borderId="0" xfId="32" applyFill="1" applyAlignment="1">
      <alignment horizontal="right"/>
    </xf>
    <xf numFmtId="0" fontId="14" fillId="4" borderId="0" xfId="1" applyFont="1" applyFill="1"/>
    <xf numFmtId="0" fontId="19" fillId="0" borderId="11" xfId="2" applyFont="1" applyBorder="1" applyAlignment="1" applyProtection="1">
      <alignment vertical="center"/>
    </xf>
    <xf numFmtId="0" fontId="48" fillId="4" borderId="2" xfId="33" applyFont="1" applyFill="1" applyBorder="1" applyAlignment="1" applyProtection="1">
      <alignment horizontal="center" vertical="center" wrapText="1"/>
    </xf>
    <xf numFmtId="167" fontId="17" fillId="0" borderId="0" xfId="2" applyNumberFormat="1" applyFont="1" applyBorder="1" applyAlignment="1" applyProtection="1">
      <alignment horizontal="right" vertical="center"/>
    </xf>
    <xf numFmtId="169" fontId="19" fillId="0" borderId="12" xfId="0" applyNumberFormat="1" applyFont="1" applyBorder="1" applyAlignment="1">
      <alignment horizontal="right" vertical="center"/>
    </xf>
    <xf numFmtId="0" fontId="17" fillId="0" borderId="0" xfId="1" applyFont="1" applyAlignment="1" applyProtection="1">
      <alignment vertical="top"/>
      <protection locked="0"/>
    </xf>
    <xf numFmtId="0" fontId="18" fillId="0" borderId="0" xfId="34" applyFont="1" applyProtection="1">
      <protection locked="0"/>
    </xf>
    <xf numFmtId="174" fontId="17" fillId="0" borderId="0" xfId="34" applyNumberFormat="1" applyFont="1" applyProtection="1">
      <protection locked="0"/>
    </xf>
    <xf numFmtId="0" fontId="17" fillId="0" borderId="0" xfId="34" applyFont="1" applyProtection="1">
      <protection locked="0"/>
    </xf>
    <xf numFmtId="0" fontId="20" fillId="0" borderId="0" xfId="34" applyFont="1" applyProtection="1">
      <protection locked="0"/>
    </xf>
    <xf numFmtId="0" fontId="34" fillId="4" borderId="0" xfId="1" applyFont="1" applyFill="1" applyProtection="1">
      <protection locked="0"/>
    </xf>
    <xf numFmtId="0" fontId="18" fillId="4" borderId="0" xfId="1" applyFont="1" applyFill="1" applyAlignment="1" applyProtection="1">
      <alignment vertical="center"/>
      <protection locked="0"/>
    </xf>
    <xf numFmtId="172" fontId="52" fillId="4" borderId="0" xfId="2" applyNumberFormat="1" applyFont="1" applyFill="1" applyBorder="1" applyAlignment="1" applyProtection="1">
      <alignment horizontal="left" vertical="center"/>
    </xf>
    <xf numFmtId="171" fontId="17" fillId="0" borderId="0" xfId="1" applyNumberFormat="1" applyFont="1" applyAlignment="1">
      <alignment horizontal="right" vertical="center"/>
    </xf>
    <xf numFmtId="170" fontId="17" fillId="0" borderId="0" xfId="1" applyNumberFormat="1" applyFont="1" applyAlignment="1" applyProtection="1">
      <alignment horizontal="right" vertical="center"/>
      <protection locked="0"/>
    </xf>
    <xf numFmtId="170" fontId="17" fillId="0" borderId="0" xfId="1" applyNumberFormat="1" applyFont="1" applyAlignment="1" applyProtection="1">
      <alignment horizontal="left" vertical="center"/>
      <protection locked="0"/>
    </xf>
    <xf numFmtId="169" fontId="47" fillId="0" borderId="12" xfId="0" applyNumberFormat="1" applyFont="1" applyBorder="1" applyAlignment="1">
      <alignment horizontal="right" vertical="center"/>
    </xf>
    <xf numFmtId="173" fontId="17" fillId="0" borderId="0" xfId="1" applyNumberFormat="1" applyFont="1" applyAlignment="1" applyProtection="1">
      <alignment vertical="center"/>
      <protection locked="0"/>
    </xf>
    <xf numFmtId="173" fontId="6" fillId="0" borderId="12" xfId="0" applyNumberFormat="1" applyFont="1" applyBorder="1" applyAlignment="1">
      <alignment horizontal="right" vertical="center"/>
    </xf>
    <xf numFmtId="173" fontId="17" fillId="0" borderId="0" xfId="1" applyNumberFormat="1" applyFont="1" applyAlignment="1" applyProtection="1">
      <alignment horizontal="right" vertical="center"/>
      <protection locked="0"/>
    </xf>
    <xf numFmtId="177" fontId="17" fillId="0" borderId="0" xfId="1" applyNumberFormat="1" applyFont="1" applyAlignment="1" applyProtection="1">
      <alignment horizontal="right" vertical="center"/>
      <protection locked="0"/>
    </xf>
    <xf numFmtId="177" fontId="17" fillId="4" borderId="0" xfId="1" applyNumberFormat="1" applyFont="1" applyFill="1" applyAlignment="1" applyProtection="1">
      <alignment horizontal="right" vertical="center"/>
      <protection locked="0"/>
    </xf>
    <xf numFmtId="177" fontId="6" fillId="4" borderId="0" xfId="1" applyNumberFormat="1" applyFont="1" applyFill="1" applyAlignment="1">
      <alignment horizontal="right" vertical="center"/>
    </xf>
    <xf numFmtId="176" fontId="37" fillId="0" borderId="0" xfId="0" applyNumberFormat="1" applyFont="1" applyAlignment="1">
      <alignment horizontal="right" vertical="center"/>
    </xf>
    <xf numFmtId="167" fontId="6" fillId="0" borderId="0" xfId="0" applyNumberFormat="1" applyFont="1" applyAlignment="1">
      <alignment horizontal="left" vertical="center"/>
    </xf>
    <xf numFmtId="176" fontId="19" fillId="4" borderId="0" xfId="5" applyNumberFormat="1" applyFont="1" applyFill="1" applyAlignment="1">
      <alignment horizontal="right" vertical="center"/>
    </xf>
    <xf numFmtId="176" fontId="19" fillId="0" borderId="0" xfId="5" applyNumberFormat="1" applyFont="1" applyAlignment="1">
      <alignment horizontal="right" vertical="center"/>
    </xf>
    <xf numFmtId="176" fontId="17" fillId="0" borderId="0" xfId="1" applyNumberFormat="1" applyFont="1" applyAlignment="1" applyProtection="1">
      <alignment horizontal="right" vertical="center"/>
      <protection locked="0"/>
    </xf>
    <xf numFmtId="176" fontId="17" fillId="4" borderId="0" xfId="7" applyNumberFormat="1" applyFont="1" applyFill="1" applyAlignment="1" applyProtection="1">
      <alignment horizontal="right" vertical="center"/>
      <protection locked="0"/>
    </xf>
    <xf numFmtId="0" fontId="18" fillId="0" borderId="0" xfId="37" applyFont="1" applyAlignment="1">
      <alignment vertical="center"/>
    </xf>
    <xf numFmtId="0" fontId="18" fillId="0" borderId="0" xfId="37" applyFont="1" applyAlignment="1">
      <alignment horizontal="left" vertical="center"/>
    </xf>
    <xf numFmtId="0" fontId="17" fillId="0" borderId="0" xfId="1" applyFont="1" applyAlignment="1">
      <alignment horizontal="left" vertical="center"/>
    </xf>
    <xf numFmtId="0" fontId="61" fillId="0" borderId="0" xfId="6" applyFont="1" applyAlignment="1">
      <alignment vertical="top" wrapText="1"/>
    </xf>
    <xf numFmtId="0" fontId="62" fillId="0" borderId="0" xfId="6" applyFont="1" applyAlignment="1">
      <alignment horizontal="left" vertical="top" wrapText="1" indent="3"/>
    </xf>
    <xf numFmtId="0" fontId="23" fillId="3" borderId="0" xfId="6" applyFont="1" applyFill="1" applyAlignment="1">
      <alignment horizontal="left" vertical="center" wrapText="1"/>
    </xf>
    <xf numFmtId="0" fontId="35" fillId="5" borderId="0" xfId="4" applyFont="1" applyFill="1"/>
    <xf numFmtId="167" fontId="19" fillId="0" borderId="0" xfId="1" applyNumberFormat="1" applyFont="1" applyAlignment="1" applyProtection="1">
      <alignment horizontal="right" vertical="center"/>
      <protection locked="0"/>
    </xf>
    <xf numFmtId="176" fontId="24" fillId="0" borderId="12" xfId="0" applyNumberFormat="1" applyFont="1" applyBorder="1" applyAlignment="1">
      <alignment horizontal="right" vertical="center"/>
    </xf>
    <xf numFmtId="176" fontId="24" fillId="0" borderId="0" xfId="5" applyNumberFormat="1" applyFont="1" applyAlignment="1">
      <alignment horizontal="right" vertical="center"/>
    </xf>
    <xf numFmtId="171" fontId="19" fillId="0" borderId="12" xfId="0" applyNumberFormat="1" applyFont="1" applyBorder="1" applyAlignment="1">
      <alignment horizontal="right" vertical="top"/>
    </xf>
    <xf numFmtId="169" fontId="19" fillId="0" borderId="0" xfId="0" applyNumberFormat="1" applyFont="1"/>
    <xf numFmtId="172" fontId="63" fillId="4" borderId="0" xfId="2" applyNumberFormat="1" applyFont="1" applyFill="1" applyBorder="1" applyAlignment="1" applyProtection="1">
      <alignment horizontal="left" vertical="center"/>
    </xf>
    <xf numFmtId="176" fontId="19" fillId="0" borderId="12" xfId="0" applyNumberFormat="1" applyFont="1" applyBorder="1" applyAlignment="1">
      <alignment horizontal="right" vertical="center"/>
    </xf>
    <xf numFmtId="169" fontId="19" fillId="4" borderId="12" xfId="0" applyNumberFormat="1" applyFont="1" applyFill="1" applyBorder="1" applyAlignment="1">
      <alignment horizontal="right" vertical="top"/>
    </xf>
    <xf numFmtId="173" fontId="18" fillId="0" borderId="0" xfId="1" applyNumberFormat="1" applyFont="1" applyAlignment="1" applyProtection="1">
      <alignment horizontal="right" vertical="center"/>
      <protection locked="0"/>
    </xf>
    <xf numFmtId="165" fontId="18" fillId="0" borderId="0" xfId="1" applyNumberFormat="1" applyFont="1" applyAlignment="1" applyProtection="1">
      <alignment vertical="center"/>
      <protection locked="0"/>
    </xf>
    <xf numFmtId="0" fontId="14" fillId="0" borderId="0" xfId="6" applyAlignment="1">
      <alignment horizontal="left" vertical="top" wrapText="1"/>
    </xf>
    <xf numFmtId="0" fontId="34" fillId="0" borderId="0" xfId="51" applyFont="1" applyAlignment="1" applyProtection="1">
      <alignment vertical="center"/>
      <protection locked="0"/>
    </xf>
    <xf numFmtId="0" fontId="34" fillId="0" borderId="0" xfId="1" applyFont="1" applyAlignment="1" applyProtection="1">
      <alignment vertical="center"/>
      <protection locked="0"/>
    </xf>
    <xf numFmtId="176" fontId="19" fillId="4" borderId="12" xfId="0" applyNumberFormat="1" applyFont="1" applyFill="1" applyBorder="1" applyAlignment="1">
      <alignment horizontal="right" vertical="center"/>
    </xf>
    <xf numFmtId="176" fontId="64" fillId="0" borderId="12" xfId="0" applyNumberFormat="1" applyFont="1" applyBorder="1" applyAlignment="1">
      <alignment horizontal="right" vertical="center"/>
    </xf>
    <xf numFmtId="176" fontId="64" fillId="0" borderId="0" xfId="0" applyNumberFormat="1" applyFont="1" applyAlignment="1">
      <alignment horizontal="right" vertical="center"/>
    </xf>
    <xf numFmtId="176" fontId="34" fillId="0" borderId="12" xfId="0" applyNumberFormat="1" applyFont="1" applyBorder="1" applyAlignment="1">
      <alignment horizontal="right" vertical="center"/>
    </xf>
    <xf numFmtId="176" fontId="34" fillId="0" borderId="0" xfId="1" applyNumberFormat="1" applyFont="1" applyAlignment="1" applyProtection="1">
      <alignment horizontal="right" vertical="center"/>
      <protection locked="0"/>
    </xf>
    <xf numFmtId="176" fontId="47" fillId="0" borderId="12" xfId="0" applyNumberFormat="1" applyFont="1" applyBorder="1" applyAlignment="1">
      <alignment horizontal="right" vertical="center"/>
    </xf>
    <xf numFmtId="176" fontId="6" fillId="0" borderId="0" xfId="0" applyNumberFormat="1" applyFont="1" applyAlignment="1">
      <alignment horizontal="right" vertical="center"/>
    </xf>
    <xf numFmtId="0" fontId="19" fillId="0" borderId="0" xfId="1" applyFont="1" applyAlignment="1" applyProtection="1">
      <alignment horizontal="left" vertical="center" wrapText="1"/>
      <protection locked="0"/>
    </xf>
    <xf numFmtId="169" fontId="6" fillId="0" borderId="12" xfId="0" applyNumberFormat="1" applyFont="1" applyBorder="1" applyAlignment="1">
      <alignment horizontal="right" vertical="top"/>
    </xf>
    <xf numFmtId="176" fontId="6" fillId="0" borderId="12" xfId="0" applyNumberFormat="1" applyFont="1" applyBorder="1" applyAlignment="1">
      <alignment horizontal="right" vertical="center"/>
    </xf>
    <xf numFmtId="173" fontId="0" fillId="0" borderId="0" xfId="0" applyNumberFormat="1"/>
    <xf numFmtId="176" fontId="19" fillId="0" borderId="0" xfId="0" applyNumberFormat="1" applyFont="1" applyAlignment="1">
      <alignment horizontal="right" vertical="center"/>
    </xf>
    <xf numFmtId="177" fontId="17" fillId="0" borderId="0" xfId="1" applyNumberFormat="1" applyFont="1" applyAlignment="1" applyProtection="1">
      <alignment vertical="center"/>
      <protection locked="0"/>
    </xf>
    <xf numFmtId="0" fontId="104" fillId="4" borderId="12" xfId="0" applyFont="1" applyFill="1" applyBorder="1" applyAlignment="1">
      <alignment vertical="top"/>
    </xf>
    <xf numFmtId="0" fontId="17" fillId="4" borderId="0" xfId="1" applyFont="1" applyFill="1" applyAlignment="1" applyProtection="1">
      <alignment horizontal="center" vertical="center"/>
      <protection locked="0"/>
    </xf>
    <xf numFmtId="0" fontId="19" fillId="4" borderId="11" xfId="2" applyFont="1" applyFill="1" applyBorder="1" applyAlignment="1" applyProtection="1">
      <alignment vertical="center"/>
    </xf>
    <xf numFmtId="0" fontId="18" fillId="4" borderId="0" xfId="1" applyFont="1" applyFill="1" applyAlignment="1" applyProtection="1">
      <alignment horizontal="center" vertical="center"/>
      <protection locked="0"/>
    </xf>
    <xf numFmtId="167" fontId="6" fillId="4" borderId="0" xfId="5" applyNumberFormat="1" applyFont="1" applyFill="1" applyAlignment="1">
      <alignment horizontal="right" vertical="center"/>
    </xf>
    <xf numFmtId="177" fontId="17" fillId="4" borderId="0" xfId="1" applyNumberFormat="1" applyFont="1" applyFill="1" applyAlignment="1" applyProtection="1">
      <alignment vertical="center"/>
      <protection locked="0"/>
    </xf>
    <xf numFmtId="167" fontId="19" fillId="0" borderId="0" xfId="2" applyNumberFormat="1" applyFont="1" applyBorder="1" applyAlignment="1" applyProtection="1">
      <alignment horizontal="right" vertical="center" wrapText="1"/>
    </xf>
    <xf numFmtId="167" fontId="19" fillId="0" borderId="0" xfId="1" applyNumberFormat="1" applyFont="1" applyAlignment="1">
      <alignment horizontal="right" vertical="center"/>
    </xf>
    <xf numFmtId="172" fontId="66" fillId="0" borderId="0" xfId="2" applyNumberFormat="1" applyFont="1" applyBorder="1" applyAlignment="1" applyProtection="1">
      <alignment horizontal="left" vertical="center"/>
    </xf>
    <xf numFmtId="176" fontId="24" fillId="0" borderId="0" xfId="0" applyNumberFormat="1" applyFont="1" applyAlignment="1">
      <alignment horizontal="right" vertical="center"/>
    </xf>
    <xf numFmtId="0" fontId="104" fillId="4" borderId="0" xfId="0" applyFont="1" applyFill="1" applyAlignment="1">
      <alignment vertical="top"/>
    </xf>
    <xf numFmtId="176" fontId="37" fillId="4" borderId="0" xfId="5" applyNumberFormat="1" applyFont="1" applyFill="1" applyAlignment="1">
      <alignment horizontal="right" vertical="center"/>
    </xf>
    <xf numFmtId="176" fontId="64" fillId="4" borderId="0" xfId="0" applyNumberFormat="1" applyFont="1" applyFill="1" applyAlignment="1">
      <alignment horizontal="right" vertical="center"/>
    </xf>
    <xf numFmtId="2" fontId="18" fillId="0" borderId="0" xfId="1" applyNumberFormat="1" applyFont="1" applyAlignment="1" applyProtection="1">
      <alignment vertical="center"/>
      <protection locked="0"/>
    </xf>
    <xf numFmtId="2" fontId="18" fillId="0" borderId="0" xfId="1" applyNumberFormat="1" applyFont="1" applyProtection="1">
      <protection locked="0"/>
    </xf>
    <xf numFmtId="0" fontId="6" fillId="0" borderId="0" xfId="1" applyFont="1" applyAlignment="1" applyProtection="1">
      <alignment horizontal="left" vertical="center" wrapText="1"/>
      <protection locked="0"/>
    </xf>
    <xf numFmtId="169" fontId="6" fillId="0" borderId="0" xfId="0" applyNumberFormat="1" applyFont="1" applyAlignment="1">
      <alignment horizontal="right" vertical="center"/>
    </xf>
    <xf numFmtId="0" fontId="6" fillId="0" borderId="0" xfId="51" applyFont="1" applyAlignment="1" applyProtection="1">
      <alignment vertical="center"/>
      <protection locked="0"/>
    </xf>
    <xf numFmtId="0" fontId="17" fillId="0" borderId="0" xfId="37" applyFont="1" applyAlignment="1">
      <alignment horizontal="left" vertical="center"/>
    </xf>
    <xf numFmtId="176" fontId="34" fillId="0" borderId="0" xfId="0" applyNumberFormat="1" applyFont="1" applyAlignment="1">
      <alignment horizontal="right" vertical="center"/>
    </xf>
    <xf numFmtId="0" fontId="65" fillId="4" borderId="0" xfId="0" applyFont="1" applyFill="1" applyAlignment="1">
      <alignment vertical="top"/>
    </xf>
    <xf numFmtId="176" fontId="6" fillId="4" borderId="0" xfId="5" applyNumberFormat="1" applyFont="1" applyFill="1" applyAlignment="1">
      <alignment horizontal="right" vertical="center"/>
    </xf>
    <xf numFmtId="176" fontId="37" fillId="0" borderId="12" xfId="0" applyNumberFormat="1" applyFont="1" applyBorder="1" applyAlignment="1">
      <alignment horizontal="right" vertical="center"/>
    </xf>
    <xf numFmtId="176" fontId="18" fillId="0" borderId="0" xfId="1" applyNumberFormat="1" applyFont="1" applyAlignment="1" applyProtection="1">
      <alignment vertical="center"/>
      <protection locked="0"/>
    </xf>
    <xf numFmtId="0" fontId="105" fillId="0" borderId="0" xfId="1" applyFont="1" applyAlignment="1" applyProtection="1">
      <alignment vertical="center" wrapText="1"/>
      <protection locked="0"/>
    </xf>
    <xf numFmtId="0" fontId="32" fillId="0" borderId="0" xfId="1" applyFont="1" applyAlignment="1" applyProtection="1">
      <alignment vertical="center" wrapText="1"/>
      <protection locked="0"/>
    </xf>
    <xf numFmtId="0" fontId="19" fillId="0" borderId="0" xfId="1" applyFont="1" applyAlignment="1" applyProtection="1">
      <alignment horizontal="left" vertical="center"/>
      <protection locked="0"/>
    </xf>
    <xf numFmtId="0" fontId="17" fillId="0" borderId="20" xfId="34" applyFont="1" applyBorder="1" applyAlignment="1">
      <alignment horizontal="center" vertical="top"/>
    </xf>
    <xf numFmtId="0" fontId="17" fillId="0" borderId="6" xfId="34" applyFont="1" applyBorder="1" applyAlignment="1">
      <alignment horizontal="center" vertical="top"/>
    </xf>
    <xf numFmtId="176" fontId="6" fillId="4" borderId="0" xfId="0" applyNumberFormat="1" applyFont="1" applyFill="1" applyAlignment="1">
      <alignment horizontal="right" vertical="center"/>
    </xf>
    <xf numFmtId="173" fontId="6" fillId="0" borderId="0" xfId="1" applyNumberFormat="1" applyFont="1" applyAlignment="1" applyProtection="1">
      <alignment vertical="center"/>
      <protection locked="0"/>
    </xf>
    <xf numFmtId="169" fontId="6" fillId="4" borderId="12" xfId="0" applyNumberFormat="1" applyFont="1" applyFill="1" applyBorder="1" applyAlignment="1">
      <alignment horizontal="right" vertical="top"/>
    </xf>
    <xf numFmtId="173" fontId="6" fillId="0" borderId="0" xfId="1" applyNumberFormat="1" applyFont="1" applyAlignment="1" applyProtection="1">
      <alignment horizontal="right" vertical="center"/>
      <protection locked="0"/>
    </xf>
    <xf numFmtId="167" fontId="34" fillId="0" borderId="12" xfId="0" applyNumberFormat="1" applyFont="1" applyBorder="1" applyAlignment="1">
      <alignment horizontal="right" vertical="center"/>
    </xf>
    <xf numFmtId="176" fontId="34" fillId="4" borderId="12" xfId="0" applyNumberFormat="1" applyFont="1" applyFill="1" applyBorder="1" applyAlignment="1">
      <alignment horizontal="right" vertical="center"/>
    </xf>
    <xf numFmtId="0" fontId="6" fillId="0" borderId="0" xfId="1" applyFont="1" applyAlignment="1">
      <alignment horizontal="left" vertical="center" wrapText="1"/>
    </xf>
    <xf numFmtId="167" fontId="34" fillId="0" borderId="0" xfId="1" applyNumberFormat="1" applyFont="1" applyAlignment="1">
      <alignment horizontal="right" vertical="center"/>
    </xf>
    <xf numFmtId="167" fontId="34" fillId="0" borderId="0" xfId="0" applyNumberFormat="1" applyFont="1" applyAlignment="1">
      <alignment horizontal="right" vertical="center"/>
    </xf>
    <xf numFmtId="167" fontId="34" fillId="4" borderId="12" xfId="0" applyNumberFormat="1" applyFont="1" applyFill="1" applyBorder="1" applyAlignment="1">
      <alignment horizontal="right" vertical="center"/>
    </xf>
    <xf numFmtId="167" fontId="34" fillId="4" borderId="0" xfId="0" applyNumberFormat="1" applyFont="1" applyFill="1" applyAlignment="1">
      <alignment horizontal="right" vertical="center"/>
    </xf>
    <xf numFmtId="167" fontId="34" fillId="4" borderId="0" xfId="1" applyNumberFormat="1" applyFont="1" applyFill="1" applyAlignment="1" applyProtection="1">
      <alignment horizontal="right" vertical="center"/>
      <protection locked="0"/>
    </xf>
    <xf numFmtId="167" fontId="34" fillId="4" borderId="0" xfId="0" applyNumberFormat="1" applyFont="1" applyFill="1" applyAlignment="1">
      <alignment horizontal="right"/>
    </xf>
    <xf numFmtId="176" fontId="34" fillId="4" borderId="0" xfId="1" applyNumberFormat="1" applyFont="1" applyFill="1" applyAlignment="1" applyProtection="1">
      <alignment horizontal="right" vertical="center"/>
      <protection locked="0"/>
    </xf>
    <xf numFmtId="176" fontId="6" fillId="4" borderId="12" xfId="0" applyNumberFormat="1" applyFont="1" applyFill="1" applyBorder="1" applyAlignment="1">
      <alignment horizontal="right" vertical="center"/>
    </xf>
    <xf numFmtId="169" fontId="17" fillId="0" borderId="0" xfId="1" applyNumberFormat="1" applyFont="1" applyAlignment="1" applyProtection="1">
      <alignment vertical="center"/>
      <protection locked="0"/>
    </xf>
    <xf numFmtId="169" fontId="6" fillId="0" borderId="0" xfId="1" applyNumberFormat="1" applyFont="1" applyAlignment="1" applyProtection="1">
      <alignment horizontal="center" vertical="center"/>
      <protection locked="0"/>
    </xf>
    <xf numFmtId="177" fontId="19" fillId="0" borderId="12" xfId="0" applyNumberFormat="1" applyFont="1" applyBorder="1" applyAlignment="1">
      <alignment horizontal="right" vertical="top"/>
    </xf>
    <xf numFmtId="177" fontId="47" fillId="0" borderId="12" xfId="0" applyNumberFormat="1" applyFont="1" applyBorder="1" applyAlignment="1">
      <alignment horizontal="right" vertical="center"/>
    </xf>
    <xf numFmtId="165" fontId="47" fillId="0" borderId="12" xfId="0" applyNumberFormat="1" applyFont="1" applyBorder="1" applyAlignment="1">
      <alignment horizontal="right" vertical="center"/>
    </xf>
    <xf numFmtId="177" fontId="6" fillId="0" borderId="12" xfId="0" applyNumberFormat="1" applyFont="1" applyBorder="1" applyAlignment="1">
      <alignment horizontal="right" vertical="center"/>
    </xf>
    <xf numFmtId="170" fontId="6" fillId="0" borderId="12" xfId="0" applyNumberFormat="1" applyFont="1" applyBorder="1" applyAlignment="1">
      <alignment horizontal="right" vertical="center"/>
    </xf>
    <xf numFmtId="177" fontId="19" fillId="0" borderId="12" xfId="0" applyNumberFormat="1" applyFont="1" applyBorder="1" applyAlignment="1">
      <alignment horizontal="right" vertical="center"/>
    </xf>
    <xf numFmtId="170" fontId="19" fillId="0" borderId="12" xfId="0" applyNumberFormat="1" applyFont="1" applyBorder="1" applyAlignment="1">
      <alignment horizontal="right" vertical="center"/>
    </xf>
    <xf numFmtId="177" fontId="19" fillId="0" borderId="0" xfId="1" applyNumberFormat="1" applyFont="1" applyAlignment="1" applyProtection="1">
      <alignment horizontal="right" vertical="center"/>
      <protection locked="0"/>
    </xf>
    <xf numFmtId="169" fontId="19" fillId="0" borderId="0" xfId="1" applyNumberFormat="1" applyFont="1" applyAlignment="1" applyProtection="1">
      <alignment horizontal="center" vertical="center"/>
      <protection locked="0"/>
    </xf>
    <xf numFmtId="167" fontId="6" fillId="0" borderId="0" xfId="0" applyNumberFormat="1" applyFont="1"/>
    <xf numFmtId="167" fontId="6" fillId="0" borderId="0" xfId="0" applyNumberFormat="1" applyFont="1" applyAlignment="1">
      <alignment horizontal="right" vertical="top"/>
    </xf>
    <xf numFmtId="167" fontId="19" fillId="4" borderId="0" xfId="0" applyNumberFormat="1" applyFont="1" applyFill="1" applyAlignment="1">
      <alignment horizontal="left" vertical="center"/>
    </xf>
    <xf numFmtId="0" fontId="36" fillId="0" borderId="0" xfId="4" applyFont="1"/>
    <xf numFmtId="0" fontId="25" fillId="0" borderId="0" xfId="1" applyFont="1" applyAlignment="1" applyProtection="1">
      <alignment horizontal="left" vertical="center"/>
      <protection locked="0"/>
    </xf>
    <xf numFmtId="167" fontId="17" fillId="6" borderId="0" xfId="1" applyNumberFormat="1" applyFont="1" applyFill="1"/>
    <xf numFmtId="0" fontId="31" fillId="0" borderId="0" xfId="1" applyFont="1" applyAlignment="1" applyProtection="1">
      <alignment vertical="center"/>
      <protection locked="0"/>
    </xf>
    <xf numFmtId="166" fontId="17" fillId="0" borderId="6" xfId="2" applyNumberFormat="1" applyFont="1" applyBorder="1" applyAlignment="1" applyProtection="1">
      <alignment horizontal="center" vertical="center"/>
    </xf>
    <xf numFmtId="166" fontId="17" fillId="0" borderId="6" xfId="2" applyNumberFormat="1" applyFont="1" applyBorder="1" applyAlignment="1" applyProtection="1">
      <alignment horizontal="center" vertical="center" wrapText="1"/>
    </xf>
    <xf numFmtId="182" fontId="17" fillId="0" borderId="0" xfId="1" applyNumberFormat="1" applyFont="1" applyAlignment="1" applyProtection="1">
      <alignment horizontal="right" vertical="center"/>
      <protection locked="0"/>
    </xf>
    <xf numFmtId="182" fontId="19" fillId="0" borderId="0" xfId="1" applyNumberFormat="1" applyFont="1" applyAlignment="1" applyProtection="1">
      <alignment horizontal="right" vertical="center"/>
      <protection locked="0"/>
    </xf>
    <xf numFmtId="182" fontId="6" fillId="0" borderId="0" xfId="1" applyNumberFormat="1" applyFont="1" applyAlignment="1" applyProtection="1">
      <alignment horizontal="right" vertical="center"/>
      <protection locked="0"/>
    </xf>
    <xf numFmtId="173" fontId="106" fillId="0" borderId="0" xfId="1" applyNumberFormat="1" applyFont="1" applyAlignment="1" applyProtection="1">
      <alignment horizontal="right" vertical="center"/>
      <protection locked="0"/>
    </xf>
    <xf numFmtId="176" fontId="106" fillId="0" borderId="12" xfId="0" applyNumberFormat="1" applyFont="1" applyBorder="1" applyAlignment="1">
      <alignment horizontal="right" vertical="center"/>
    </xf>
    <xf numFmtId="176" fontId="6" fillId="0" borderId="0" xfId="1" applyNumberFormat="1" applyFont="1" applyAlignment="1" applyProtection="1">
      <alignment horizontal="right" vertical="center"/>
      <protection locked="0"/>
    </xf>
    <xf numFmtId="167" fontId="19" fillId="0" borderId="0" xfId="1" quotePrefix="1" applyNumberFormat="1" applyFont="1" applyAlignment="1" applyProtection="1">
      <alignment vertical="center"/>
      <protection locked="0"/>
    </xf>
    <xf numFmtId="167" fontId="19" fillId="0" borderId="0" xfId="1" applyNumberFormat="1" applyFont="1" applyAlignment="1" applyProtection="1">
      <alignment vertical="center"/>
      <protection locked="0"/>
    </xf>
    <xf numFmtId="167" fontId="19" fillId="0" borderId="0" xfId="1" applyNumberFormat="1" applyFont="1" applyAlignment="1" applyProtection="1">
      <alignment horizontal="right" vertical="center"/>
      <protection locked="0"/>
    </xf>
    <xf numFmtId="176" fontId="19" fillId="0" borderId="12" xfId="0" applyNumberFormat="1" applyFont="1" applyBorder="1" applyAlignment="1">
      <alignment horizontal="right" vertical="top"/>
    </xf>
    <xf numFmtId="167" fontId="19" fillId="0" borderId="0" xfId="0" applyNumberFormat="1" applyFont="1" applyAlignment="1">
      <alignment horizontal="right" vertical="center"/>
    </xf>
    <xf numFmtId="167" fontId="19" fillId="0" borderId="0" xfId="0" applyNumberFormat="1" applyFont="1" applyAlignment="1">
      <alignment vertical="center"/>
    </xf>
    <xf numFmtId="167" fontId="19" fillId="0" borderId="12" xfId="0" applyNumberFormat="1" applyFont="1" applyBorder="1" applyAlignment="1">
      <alignment horizontal="right" vertical="center"/>
    </xf>
    <xf numFmtId="167" fontId="24" fillId="4" borderId="0" xfId="0" applyNumberFormat="1" applyFont="1" applyFill="1" applyAlignment="1">
      <alignment horizontal="left" vertical="center"/>
    </xf>
    <xf numFmtId="3" fontId="19" fillId="0" borderId="12" xfId="0" applyNumberFormat="1" applyFont="1" applyBorder="1" applyAlignment="1">
      <alignment horizontal="right" vertical="center"/>
    </xf>
    <xf numFmtId="0" fontId="0" fillId="0" borderId="0" xfId="0" applyAlignment="1">
      <alignment vertical="center" wrapText="1"/>
    </xf>
    <xf numFmtId="177" fontId="6" fillId="4" borderId="0" xfId="1" applyNumberFormat="1" applyFont="1" applyFill="1" applyAlignment="1" applyProtection="1">
      <alignment vertical="center"/>
      <protection locked="0"/>
    </xf>
    <xf numFmtId="171" fontId="6" fillId="0" borderId="0" xfId="1" applyNumberFormat="1" applyFont="1" applyAlignment="1" applyProtection="1">
      <alignment horizontal="right" vertical="center"/>
      <protection locked="0"/>
    </xf>
    <xf numFmtId="170" fontId="6" fillId="0" borderId="0" xfId="1" applyNumberFormat="1" applyFont="1" applyAlignment="1" applyProtection="1">
      <alignment horizontal="left" vertical="center"/>
      <protection locked="0"/>
    </xf>
    <xf numFmtId="177" fontId="6" fillId="0" borderId="0" xfId="1" applyNumberFormat="1" applyFont="1" applyAlignment="1" applyProtection="1">
      <alignment vertical="center"/>
      <protection locked="0"/>
    </xf>
    <xf numFmtId="0" fontId="107" fillId="0" borderId="0" xfId="0" applyFont="1"/>
    <xf numFmtId="0" fontId="6" fillId="0" borderId="0" xfId="0" applyFont="1"/>
    <xf numFmtId="170" fontId="6" fillId="0" borderId="0" xfId="1" applyNumberFormat="1" applyFont="1" applyAlignment="1" applyProtection="1">
      <alignment vertical="center"/>
      <protection locked="0"/>
    </xf>
    <xf numFmtId="2" fontId="6" fillId="0" borderId="0" xfId="3" applyNumberFormat="1" applyFont="1" applyFill="1" applyBorder="1" applyAlignment="1" applyProtection="1">
      <alignment horizontal="right" vertical="center"/>
      <protection locked="0"/>
    </xf>
    <xf numFmtId="177" fontId="6" fillId="0" borderId="0" xfId="1" applyNumberFormat="1" applyFont="1" applyAlignment="1" applyProtection="1">
      <alignment horizontal="right" vertical="center"/>
      <protection locked="0"/>
    </xf>
    <xf numFmtId="165" fontId="6" fillId="0" borderId="0" xfId="1" applyNumberFormat="1" applyFont="1" applyAlignment="1" applyProtection="1">
      <alignment vertical="center"/>
      <protection locked="0"/>
    </xf>
    <xf numFmtId="0" fontId="6" fillId="0" borderId="0" xfId="0" applyFont="1" applyAlignment="1">
      <alignment horizontal="right" vertical="center"/>
    </xf>
    <xf numFmtId="177" fontId="6" fillId="0" borderId="0" xfId="0" applyNumberFormat="1" applyFont="1" applyAlignment="1">
      <alignment vertical="center"/>
    </xf>
    <xf numFmtId="171" fontId="6" fillId="0" borderId="0" xfId="0" applyNumberFormat="1" applyFont="1" applyAlignment="1">
      <alignment horizontal="right" vertical="center"/>
    </xf>
    <xf numFmtId="0" fontId="94" fillId="0" borderId="0" xfId="6" applyFont="1" applyAlignment="1">
      <alignment horizontal="left" vertical="top" wrapText="1"/>
    </xf>
    <xf numFmtId="176" fontId="24" fillId="4" borderId="0" xfId="5" applyNumberFormat="1" applyFont="1" applyFill="1" applyAlignment="1">
      <alignment horizontal="right" vertical="center"/>
    </xf>
    <xf numFmtId="0" fontId="6" fillId="0" borderId="0" xfId="2" applyFont="1" applyBorder="1" applyAlignment="1" applyProtection="1">
      <alignment horizontal="center" vertical="center" wrapText="1"/>
    </xf>
    <xf numFmtId="0" fontId="6" fillId="0" borderId="0" xfId="1" applyFont="1" applyProtection="1">
      <protection locked="0"/>
    </xf>
    <xf numFmtId="171" fontId="6" fillId="0" borderId="12" xfId="0" applyNumberFormat="1" applyFont="1" applyBorder="1" applyAlignment="1">
      <alignment horizontal="right" vertical="top"/>
    </xf>
    <xf numFmtId="169" fontId="64" fillId="4" borderId="12" xfId="0" applyNumberFormat="1" applyFont="1" applyFill="1" applyBorder="1" applyAlignment="1">
      <alignment horizontal="right" vertical="top"/>
    </xf>
    <xf numFmtId="171" fontId="64" fillId="0" borderId="12" xfId="0" applyNumberFormat="1" applyFont="1" applyBorder="1" applyAlignment="1">
      <alignment horizontal="right" vertical="top"/>
    </xf>
    <xf numFmtId="169" fontId="64" fillId="4" borderId="0" xfId="1" applyNumberFormat="1" applyFont="1" applyFill="1" applyAlignment="1" applyProtection="1">
      <alignment horizontal="right" vertical="center"/>
      <protection locked="0"/>
    </xf>
    <xf numFmtId="169" fontId="19" fillId="0" borderId="0" xfId="0" applyNumberFormat="1" applyFont="1" applyAlignment="1">
      <alignment horizontal="right"/>
    </xf>
    <xf numFmtId="0" fontId="24" fillId="0" borderId="0" xfId="36" applyFont="1" applyAlignment="1">
      <alignment horizontal="left" vertical="center" indent="2"/>
    </xf>
    <xf numFmtId="0" fontId="18" fillId="0" borderId="0" xfId="37" applyFont="1" applyAlignment="1">
      <alignment horizontal="left" vertical="center" indent="2"/>
    </xf>
    <xf numFmtId="172" fontId="108" fillId="4" borderId="0" xfId="2" applyNumberFormat="1" applyFont="1" applyFill="1" applyBorder="1" applyAlignment="1" applyProtection="1">
      <alignment horizontal="left" vertical="center"/>
    </xf>
    <xf numFmtId="176" fontId="19" fillId="0" borderId="14" xfId="0" applyNumberFormat="1" applyFont="1" applyBorder="1" applyAlignment="1">
      <alignment horizontal="right" vertical="center"/>
    </xf>
    <xf numFmtId="176" fontId="34" fillId="4" borderId="0" xfId="0" applyNumberFormat="1" applyFont="1" applyFill="1" applyAlignment="1">
      <alignment horizontal="right" vertical="center"/>
    </xf>
    <xf numFmtId="176" fontId="19" fillId="4" borderId="0" xfId="0" applyNumberFormat="1" applyFont="1" applyFill="1" applyAlignment="1">
      <alignment horizontal="right" vertical="center"/>
    </xf>
    <xf numFmtId="167" fontId="24" fillId="0" borderId="0" xfId="1" applyNumberFormat="1" applyFont="1" applyAlignment="1" applyProtection="1">
      <alignment vertical="center"/>
      <protection locked="0"/>
    </xf>
    <xf numFmtId="166" fontId="17" fillId="0" borderId="3" xfId="2" applyNumberFormat="1" applyFont="1" applyBorder="1" applyAlignment="1" applyProtection="1">
      <alignment horizontal="center" vertical="center"/>
    </xf>
    <xf numFmtId="176" fontId="6" fillId="0" borderId="0" xfId="1" applyNumberFormat="1" applyFont="1" applyAlignment="1" applyProtection="1">
      <alignment vertical="center"/>
      <protection locked="0"/>
    </xf>
    <xf numFmtId="166" fontId="19" fillId="0" borderId="6" xfId="2" applyNumberFormat="1" applyFont="1" applyBorder="1" applyAlignment="1" applyProtection="1">
      <alignment horizontal="center" vertical="center"/>
    </xf>
    <xf numFmtId="166" fontId="17" fillId="0" borderId="48" xfId="2" applyNumberFormat="1" applyFont="1" applyBorder="1" applyAlignment="1" applyProtection="1">
      <alignment horizontal="center" vertical="center"/>
    </xf>
    <xf numFmtId="166" fontId="19" fillId="0" borderId="3" xfId="2" applyNumberFormat="1" applyFont="1" applyBorder="1" applyAlignment="1" applyProtection="1">
      <alignment horizontal="center" vertical="center"/>
    </xf>
    <xf numFmtId="176" fontId="17" fillId="0" borderId="0" xfId="7" applyNumberFormat="1" applyFont="1" applyAlignment="1" applyProtection="1">
      <alignment horizontal="right" vertical="center"/>
      <protection locked="0"/>
    </xf>
    <xf numFmtId="176" fontId="6" fillId="0" borderId="0" xfId="5" applyNumberFormat="1" applyFont="1" applyAlignment="1">
      <alignment horizontal="right" vertical="center"/>
    </xf>
    <xf numFmtId="169" fontId="37" fillId="0" borderId="12" xfId="0" applyNumberFormat="1" applyFont="1" applyBorder="1" applyAlignment="1">
      <alignment horizontal="right" vertical="top"/>
    </xf>
    <xf numFmtId="169" fontId="24" fillId="0" borderId="12" xfId="0" applyNumberFormat="1" applyFont="1" applyBorder="1" applyAlignment="1">
      <alignment horizontal="right" vertical="top"/>
    </xf>
    <xf numFmtId="169" fontId="24" fillId="0" borderId="0" xfId="1" applyNumberFormat="1" applyFont="1" applyAlignment="1" applyProtection="1">
      <alignment horizontal="right" vertical="center"/>
      <protection locked="0"/>
    </xf>
    <xf numFmtId="169" fontId="24" fillId="0" borderId="0" xfId="0" applyNumberFormat="1" applyFont="1" applyAlignment="1">
      <alignment horizontal="right" vertical="center"/>
    </xf>
    <xf numFmtId="171" fontId="64" fillId="0" borderId="0" xfId="0" applyNumberFormat="1" applyFont="1" applyAlignment="1">
      <alignment horizontal="right" vertical="center"/>
    </xf>
    <xf numFmtId="171" fontId="37" fillId="0" borderId="0" xfId="0" applyNumberFormat="1" applyFont="1" applyAlignment="1">
      <alignment horizontal="right" vertical="center"/>
    </xf>
    <xf numFmtId="169" fontId="64" fillId="0" borderId="12" xfId="0" applyNumberFormat="1" applyFont="1" applyBorder="1" applyAlignment="1">
      <alignment horizontal="right" vertical="top"/>
    </xf>
    <xf numFmtId="169" fontId="37" fillId="0" borderId="0" xfId="1" applyNumberFormat="1" applyFont="1" applyAlignment="1" applyProtection="1">
      <alignment horizontal="right" vertical="center"/>
      <protection locked="0"/>
    </xf>
    <xf numFmtId="176" fontId="64" fillId="0" borderId="14" xfId="0" applyNumberFormat="1" applyFont="1" applyBorder="1" applyAlignment="1">
      <alignment horizontal="right" vertical="center"/>
    </xf>
    <xf numFmtId="171" fontId="34" fillId="0" borderId="12" xfId="0" applyNumberFormat="1" applyFont="1" applyBorder="1" applyAlignment="1">
      <alignment horizontal="right" vertical="top"/>
    </xf>
    <xf numFmtId="169" fontId="34" fillId="0" borderId="12" xfId="0" applyNumberFormat="1" applyFont="1" applyBorder="1" applyAlignment="1">
      <alignment horizontal="right" vertical="top"/>
    </xf>
    <xf numFmtId="169" fontId="34" fillId="0" borderId="0" xfId="0" applyNumberFormat="1" applyFont="1"/>
    <xf numFmtId="169" fontId="34" fillId="0" borderId="0" xfId="1" applyNumberFormat="1" applyFont="1" applyAlignment="1" applyProtection="1">
      <alignment horizontal="center" vertical="center"/>
      <protection locked="0"/>
    </xf>
    <xf numFmtId="169" fontId="37" fillId="0" borderId="12" xfId="0" applyNumberFormat="1" applyFont="1" applyBorder="1" applyAlignment="1">
      <alignment horizontal="right" vertical="center"/>
    </xf>
    <xf numFmtId="0" fontId="24" fillId="0" borderId="0" xfId="1" applyFont="1" applyAlignment="1" applyProtection="1">
      <alignment horizontal="left" vertical="center" wrapText="1"/>
      <protection locked="0"/>
    </xf>
    <xf numFmtId="176" fontId="24" fillId="0" borderId="14" xfId="0" applyNumberFormat="1" applyFont="1" applyBorder="1" applyAlignment="1">
      <alignment horizontal="right" vertical="center"/>
    </xf>
    <xf numFmtId="176" fontId="6" fillId="0" borderId="14" xfId="0" applyNumberFormat="1" applyFont="1" applyBorder="1" applyAlignment="1">
      <alignment horizontal="right" vertical="center"/>
    </xf>
    <xf numFmtId="0" fontId="19" fillId="0" borderId="0" xfId="0" applyFont="1"/>
    <xf numFmtId="176" fontId="19" fillId="0" borderId="0" xfId="1" applyNumberFormat="1" applyFont="1" applyAlignment="1" applyProtection="1">
      <alignment horizontal="right" vertical="center"/>
      <protection locked="0"/>
    </xf>
    <xf numFmtId="176" fontId="24" fillId="0" borderId="0" xfId="1" applyNumberFormat="1" applyFont="1" applyAlignment="1" applyProtection="1">
      <alignment horizontal="right" vertical="center"/>
      <protection locked="0"/>
    </xf>
    <xf numFmtId="176" fontId="64" fillId="0" borderId="0" xfId="1" applyNumberFormat="1" applyFont="1" applyAlignment="1" applyProtection="1">
      <alignment horizontal="right" vertical="center"/>
      <protection locked="0"/>
    </xf>
    <xf numFmtId="167" fontId="17" fillId="0" borderId="0" xfId="7" applyNumberFormat="1" applyFont="1" applyAlignment="1" applyProtection="1">
      <alignment horizontal="right" vertical="center"/>
      <protection locked="0"/>
    </xf>
    <xf numFmtId="0" fontId="19" fillId="0" borderId="0" xfId="1" applyFont="1" applyProtection="1">
      <protection locked="0"/>
    </xf>
    <xf numFmtId="176" fontId="37" fillId="0" borderId="12" xfId="0" applyNumberFormat="1" applyFont="1" applyBorder="1" applyAlignment="1">
      <alignment horizontal="right" vertical="top"/>
    </xf>
    <xf numFmtId="169" fontId="34" fillId="4" borderId="12" xfId="0" applyNumberFormat="1" applyFont="1" applyFill="1" applyBorder="1" applyAlignment="1">
      <alignment horizontal="right" vertical="top"/>
    </xf>
    <xf numFmtId="183" fontId="6" fillId="0" borderId="12" xfId="0" applyNumberFormat="1" applyFont="1" applyBorder="1" applyAlignment="1">
      <alignment horizontal="right" vertical="top"/>
    </xf>
    <xf numFmtId="165" fontId="6" fillId="0" borderId="12" xfId="0" applyNumberFormat="1" applyFont="1" applyBorder="1" applyAlignment="1">
      <alignment horizontal="right" vertical="top"/>
    </xf>
    <xf numFmtId="183" fontId="6" fillId="0" borderId="12" xfId="0" applyNumberFormat="1" applyFont="1" applyBorder="1" applyAlignment="1">
      <alignment horizontal="right" vertical="center"/>
    </xf>
    <xf numFmtId="169" fontId="34" fillId="0" borderId="0" xfId="1" applyNumberFormat="1" applyFont="1" applyAlignment="1" applyProtection="1">
      <alignment horizontal="right" vertical="center"/>
      <protection locked="0"/>
    </xf>
    <xf numFmtId="169" fontId="34" fillId="0" borderId="0" xfId="0" applyNumberFormat="1" applyFont="1" applyAlignment="1">
      <alignment horizontal="right" vertical="center"/>
    </xf>
    <xf numFmtId="171" fontId="34" fillId="0" borderId="0" xfId="0" applyNumberFormat="1" applyFont="1" applyAlignment="1">
      <alignment horizontal="right" vertical="center"/>
    </xf>
    <xf numFmtId="0" fontId="110" fillId="0" borderId="12" xfId="0" applyFont="1" applyBorder="1" applyAlignment="1">
      <alignment horizontal="right" vertical="top"/>
    </xf>
    <xf numFmtId="171" fontId="24" fillId="0" borderId="0" xfId="0" applyNumberFormat="1" applyFont="1" applyAlignment="1">
      <alignment horizontal="right" vertical="center"/>
    </xf>
    <xf numFmtId="171" fontId="24" fillId="0" borderId="12" xfId="0" applyNumberFormat="1" applyFont="1" applyBorder="1" applyAlignment="1">
      <alignment horizontal="right" vertical="top"/>
    </xf>
    <xf numFmtId="171" fontId="24" fillId="0" borderId="14" xfId="0" applyNumberFormat="1" applyFont="1" applyBorder="1" applyAlignment="1">
      <alignment horizontal="right" vertical="top"/>
    </xf>
    <xf numFmtId="176" fontId="6" fillId="0" borderId="12" xfId="0" applyNumberFormat="1" applyFont="1" applyBorder="1" applyAlignment="1">
      <alignment horizontal="right" vertical="top"/>
    </xf>
    <xf numFmtId="176" fontId="24" fillId="0" borderId="49" xfId="0" applyNumberFormat="1" applyFont="1" applyBorder="1" applyAlignment="1">
      <alignment horizontal="right" vertical="center"/>
    </xf>
    <xf numFmtId="176" fontId="24" fillId="0" borderId="50" xfId="0" applyNumberFormat="1" applyFont="1" applyBorder="1" applyAlignment="1">
      <alignment horizontal="right" vertical="center"/>
    </xf>
    <xf numFmtId="176" fontId="64" fillId="0" borderId="47" xfId="0" applyNumberFormat="1" applyFont="1" applyBorder="1" applyAlignment="1">
      <alignment vertical="center"/>
    </xf>
    <xf numFmtId="176" fontId="37" fillId="0" borderId="46" xfId="0" applyNumberFormat="1" applyFont="1" applyBorder="1" applyAlignment="1">
      <alignment vertical="center"/>
    </xf>
    <xf numFmtId="176" fontId="37" fillId="0" borderId="14" xfId="0" applyNumberFormat="1" applyFont="1" applyBorder="1" applyAlignment="1">
      <alignment horizontal="right" vertical="center"/>
    </xf>
    <xf numFmtId="176" fontId="37" fillId="4" borderId="0" xfId="0" applyNumberFormat="1" applyFont="1" applyFill="1" applyAlignment="1">
      <alignment horizontal="right" vertical="center"/>
    </xf>
    <xf numFmtId="0" fontId="37" fillId="0" borderId="0" xfId="0" applyFont="1"/>
    <xf numFmtId="169" fontId="37" fillId="0" borderId="14" xfId="0" applyNumberFormat="1" applyFont="1" applyBorder="1" applyAlignment="1">
      <alignment horizontal="right" vertical="top"/>
    </xf>
    <xf numFmtId="171" fontId="64" fillId="4" borderId="0" xfId="0" applyNumberFormat="1" applyFont="1" applyFill="1" applyAlignment="1">
      <alignment horizontal="right" vertical="center"/>
    </xf>
    <xf numFmtId="171" fontId="64" fillId="4" borderId="12" xfId="0" applyNumberFormat="1" applyFont="1" applyFill="1" applyBorder="1" applyAlignment="1">
      <alignment horizontal="right" vertical="top"/>
    </xf>
    <xf numFmtId="169" fontId="64" fillId="4" borderId="0" xfId="1" applyNumberFormat="1" applyFont="1" applyFill="1" applyAlignment="1" applyProtection="1">
      <alignment horizontal="right"/>
      <protection locked="0"/>
    </xf>
    <xf numFmtId="171" fontId="64" fillId="4" borderId="14" xfId="0" applyNumberFormat="1" applyFont="1" applyFill="1" applyBorder="1" applyAlignment="1">
      <alignment horizontal="right" vertical="top"/>
    </xf>
    <xf numFmtId="183" fontId="37" fillId="4" borderId="12" xfId="0" applyNumberFormat="1" applyFont="1" applyFill="1" applyBorder="1" applyAlignment="1">
      <alignment horizontal="right" vertical="center"/>
    </xf>
    <xf numFmtId="183" fontId="37" fillId="4" borderId="14" xfId="0" applyNumberFormat="1" applyFont="1" applyFill="1" applyBorder="1" applyAlignment="1">
      <alignment horizontal="right" vertical="center"/>
    </xf>
    <xf numFmtId="169" fontId="37" fillId="4" borderId="12" xfId="0" applyNumberFormat="1" applyFont="1" applyFill="1" applyBorder="1" applyAlignment="1">
      <alignment horizontal="right" vertical="top"/>
    </xf>
    <xf numFmtId="169" fontId="37" fillId="4" borderId="14" xfId="0" applyNumberFormat="1" applyFont="1" applyFill="1" applyBorder="1" applyAlignment="1">
      <alignment horizontal="right" vertical="top"/>
    </xf>
    <xf numFmtId="169" fontId="37" fillId="4" borderId="0" xfId="0" applyNumberFormat="1" applyFont="1" applyFill="1" applyAlignment="1">
      <alignment horizontal="right" vertical="center"/>
    </xf>
    <xf numFmtId="169" fontId="37" fillId="4" borderId="12" xfId="0" applyNumberFormat="1" applyFont="1" applyFill="1" applyBorder="1" applyAlignment="1">
      <alignment horizontal="right" vertical="center"/>
    </xf>
    <xf numFmtId="169" fontId="37" fillId="4" borderId="14" xfId="0" applyNumberFormat="1" applyFont="1" applyFill="1" applyBorder="1" applyAlignment="1">
      <alignment horizontal="right" vertical="center"/>
    </xf>
    <xf numFmtId="1" fontId="65" fillId="0" borderId="51" xfId="0" applyNumberFormat="1" applyFont="1" applyBorder="1" applyAlignment="1">
      <alignment horizontal="right" vertical="top"/>
    </xf>
    <xf numFmtId="49" fontId="65" fillId="0" borderId="51" xfId="0" applyNumberFormat="1" applyFont="1" applyBorder="1" applyAlignment="1">
      <alignment horizontal="left" vertical="top"/>
    </xf>
    <xf numFmtId="1" fontId="65" fillId="0" borderId="12" xfId="0" applyNumberFormat="1" applyFont="1" applyBorder="1" applyAlignment="1">
      <alignment horizontal="right" vertical="top"/>
    </xf>
    <xf numFmtId="167" fontId="17" fillId="0" borderId="0" xfId="1" applyNumberFormat="1" applyFont="1" applyAlignment="1" applyProtection="1">
      <alignment vertical="center"/>
      <protection locked="0"/>
    </xf>
    <xf numFmtId="176" fontId="17" fillId="0" borderId="0" xfId="1" applyNumberFormat="1" applyFont="1" applyAlignment="1" applyProtection="1">
      <alignment vertical="center"/>
      <protection locked="0"/>
    </xf>
    <xf numFmtId="183" fontId="37" fillId="0" borderId="12" xfId="0" applyNumberFormat="1" applyFont="1" applyBorder="1" applyAlignment="1">
      <alignment horizontal="right" vertical="center"/>
    </xf>
    <xf numFmtId="183" fontId="37" fillId="0" borderId="14" xfId="0" applyNumberFormat="1" applyFont="1" applyBorder="1" applyAlignment="1">
      <alignment horizontal="right" vertical="center"/>
    </xf>
    <xf numFmtId="171" fontId="37" fillId="4" borderId="0" xfId="0" applyNumberFormat="1" applyFont="1" applyFill="1" applyAlignment="1">
      <alignment horizontal="right" vertical="center"/>
    </xf>
    <xf numFmtId="171" fontId="37" fillId="4" borderId="12" xfId="0" applyNumberFormat="1" applyFont="1" applyFill="1" applyBorder="1" applyAlignment="1">
      <alignment horizontal="right" vertical="top"/>
    </xf>
    <xf numFmtId="171" fontId="37" fillId="4" borderId="14" xfId="0" applyNumberFormat="1" applyFont="1" applyFill="1" applyBorder="1" applyAlignment="1">
      <alignment horizontal="right" vertical="top"/>
    </xf>
    <xf numFmtId="176" fontId="19" fillId="0" borderId="46" xfId="0" applyNumberFormat="1" applyFont="1" applyBorder="1" applyAlignment="1">
      <alignment vertical="center"/>
    </xf>
    <xf numFmtId="176" fontId="19" fillId="0" borderId="47" xfId="0" applyNumberFormat="1" applyFont="1" applyBorder="1" applyAlignment="1">
      <alignment vertical="center"/>
    </xf>
    <xf numFmtId="176" fontId="34" fillId="4" borderId="0" xfId="0" applyNumberFormat="1" applyFont="1" applyFill="1" applyAlignment="1">
      <alignment horizontal="left" vertical="center"/>
    </xf>
    <xf numFmtId="176" fontId="19" fillId="0" borderId="0" xfId="0" applyNumberFormat="1" applyFont="1" applyAlignment="1">
      <alignment horizontal="left" vertical="center"/>
    </xf>
    <xf numFmtId="0" fontId="48" fillId="0" borderId="6" xfId="33" applyFont="1" applyFill="1" applyBorder="1" applyAlignment="1" applyProtection="1">
      <alignment horizontal="center" vertical="center" wrapText="1"/>
    </xf>
    <xf numFmtId="0" fontId="25" fillId="0" borderId="0" xfId="1" applyFont="1" applyAlignment="1" applyProtection="1">
      <alignment horizontal="left" vertical="center" wrapText="1"/>
      <protection locked="0"/>
    </xf>
    <xf numFmtId="169" fontId="48" fillId="4" borderId="2" xfId="33" applyNumberFormat="1" applyFont="1" applyFill="1" applyBorder="1" applyAlignment="1" applyProtection="1">
      <alignment horizontal="center" vertical="center" wrapText="1"/>
    </xf>
    <xf numFmtId="0" fontId="48" fillId="0" borderId="6" xfId="33" applyFont="1" applyFill="1" applyBorder="1" applyAlignment="1" applyProtection="1">
      <alignment horizontal="center" vertical="center"/>
    </xf>
    <xf numFmtId="0" fontId="25" fillId="0" borderId="0" xfId="1" applyFont="1" applyAlignment="1" applyProtection="1">
      <alignment vertical="top" wrapText="1"/>
      <protection locked="0"/>
    </xf>
    <xf numFmtId="0" fontId="25" fillId="0" borderId="0" xfId="1" applyFont="1" applyAlignment="1" applyProtection="1">
      <alignment vertical="top"/>
      <protection locked="0"/>
    </xf>
    <xf numFmtId="0" fontId="25" fillId="0" borderId="0" xfId="1" applyFont="1" applyAlignment="1" applyProtection="1">
      <alignment horizontal="left" vertical="top" wrapText="1"/>
      <protection locked="0"/>
    </xf>
    <xf numFmtId="0" fontId="25" fillId="0" borderId="0" xfId="1" applyFont="1" applyAlignment="1" applyProtection="1">
      <alignment horizontal="left" vertical="top"/>
      <protection locked="0"/>
    </xf>
    <xf numFmtId="183" fontId="24" fillId="0" borderId="12" xfId="0" applyNumberFormat="1" applyFont="1" applyBorder="1" applyAlignment="1">
      <alignment horizontal="right" vertical="top"/>
    </xf>
    <xf numFmtId="165" fontId="24" fillId="0" borderId="12" xfId="0" applyNumberFormat="1" applyFont="1" applyBorder="1" applyAlignment="1">
      <alignment horizontal="right" vertical="top"/>
    </xf>
    <xf numFmtId="169" fontId="24" fillId="0" borderId="12" xfId="0" applyNumberFormat="1" applyFont="1" applyBorder="1" applyAlignment="1">
      <alignment horizontal="right" vertical="center"/>
    </xf>
    <xf numFmtId="0" fontId="16" fillId="0" borderId="0" xfId="1" applyFont="1" applyAlignment="1">
      <alignment horizontal="left" vertical="center"/>
    </xf>
    <xf numFmtId="0" fontId="17" fillId="0" borderId="2" xfId="2" applyFont="1" applyBorder="1" applyAlignment="1" applyProtection="1">
      <alignment horizontal="center" vertical="center" wrapText="1"/>
    </xf>
    <xf numFmtId="0" fontId="16" fillId="0" borderId="0" xfId="1" applyFont="1" applyAlignment="1">
      <alignment horizontal="left" vertical="center" wrapText="1"/>
    </xf>
    <xf numFmtId="0" fontId="22" fillId="0" borderId="0" xfId="1" applyFont="1" applyAlignment="1">
      <alignment horizontal="left" vertical="center" wrapText="1" indent="3"/>
    </xf>
    <xf numFmtId="169" fontId="48" fillId="0" borderId="6" xfId="33" applyNumberFormat="1" applyFont="1" applyFill="1" applyBorder="1" applyAlignment="1" applyProtection="1">
      <alignment horizontal="center" vertical="center" wrapText="1"/>
    </xf>
    <xf numFmtId="0" fontId="18" fillId="0" borderId="0" xfId="37" applyFont="1" applyAlignment="1">
      <alignment horizontal="left" vertical="center" indent="1"/>
    </xf>
    <xf numFmtId="173" fontId="24" fillId="0" borderId="0" xfId="1" applyNumberFormat="1" applyFont="1" applyAlignment="1" applyProtection="1">
      <alignment horizontal="right" vertical="center"/>
      <protection locked="0"/>
    </xf>
    <xf numFmtId="166" fontId="20" fillId="0" borderId="44" xfId="2" applyNumberFormat="1" applyFont="1" applyBorder="1" applyAlignment="1" applyProtection="1">
      <alignment horizontal="center" vertical="center"/>
    </xf>
    <xf numFmtId="0" fontId="17" fillId="4" borderId="0" xfId="39232" applyFont="1" applyFill="1" applyProtection="1">
      <protection locked="0"/>
    </xf>
    <xf numFmtId="0" fontId="41" fillId="4" borderId="0" xfId="627" applyFont="1" applyFill="1" applyAlignment="1" applyProtection="1">
      <protection locked="0"/>
    </xf>
    <xf numFmtId="0" fontId="20" fillId="4" borderId="0" xfId="39232" applyFont="1" applyFill="1" applyProtection="1">
      <protection locked="0"/>
    </xf>
    <xf numFmtId="183" fontId="17" fillId="4" borderId="0" xfId="39232" applyNumberFormat="1" applyFont="1" applyFill="1" applyAlignment="1" applyProtection="1">
      <alignment vertical="center"/>
      <protection locked="0"/>
    </xf>
    <xf numFmtId="0" fontId="25" fillId="4" borderId="0" xfId="27" applyFont="1" applyFill="1" applyAlignment="1" applyProtection="1">
      <alignment horizontal="justify" vertical="top" wrapText="1"/>
      <protection locked="0"/>
    </xf>
    <xf numFmtId="0" fontId="20" fillId="4" borderId="0" xfId="18769" applyFont="1" applyFill="1" applyAlignment="1" applyProtection="1">
      <alignment horizontal="justify" vertical="top" wrapText="1"/>
      <protection locked="0"/>
    </xf>
    <xf numFmtId="0" fontId="48" fillId="4" borderId="2" xfId="627" applyFont="1" applyFill="1" applyBorder="1" applyAlignment="1" applyProtection="1">
      <alignment horizontal="center" vertical="center" wrapText="1"/>
    </xf>
    <xf numFmtId="0" fontId="17" fillId="4" borderId="2"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0" xfId="39232" applyFont="1" applyFill="1" applyAlignment="1" applyProtection="1">
      <alignment vertical="center"/>
      <protection locked="0"/>
    </xf>
    <xf numFmtId="165" fontId="17" fillId="4" borderId="0" xfId="39232" applyNumberFormat="1" applyFont="1" applyFill="1" applyAlignment="1" applyProtection="1">
      <alignment vertical="center"/>
      <protection locked="0"/>
    </xf>
    <xf numFmtId="0" fontId="18" fillId="4" borderId="0" xfId="39233" quotePrefix="1" applyFont="1" applyFill="1" applyAlignment="1">
      <alignment vertical="center"/>
    </xf>
    <xf numFmtId="0" fontId="18" fillId="4" borderId="0" xfId="39233" applyFont="1" applyFill="1" applyAlignment="1">
      <alignment horizontal="left" vertical="center" indent="1"/>
    </xf>
    <xf numFmtId="165" fontId="37" fillId="4" borderId="0" xfId="2" applyNumberFormat="1" applyFont="1" applyFill="1" applyBorder="1" applyAlignment="1" applyProtection="1">
      <alignment horizontal="right" vertical="center" wrapText="1"/>
    </xf>
    <xf numFmtId="0" fontId="18" fillId="4" borderId="0" xfId="37" applyFont="1" applyFill="1" applyAlignment="1">
      <alignment horizontal="left" vertical="center"/>
    </xf>
    <xf numFmtId="0" fontId="18" fillId="4" borderId="0" xfId="39232" applyFont="1" applyFill="1" applyAlignment="1" applyProtection="1">
      <alignment vertical="center"/>
      <protection locked="0"/>
    </xf>
    <xf numFmtId="0" fontId="18" fillId="4" borderId="0" xfId="18769" applyFont="1" applyFill="1" applyAlignment="1" applyProtection="1">
      <alignment horizontal="right" vertical="center" wrapText="1"/>
      <protection locked="0"/>
    </xf>
    <xf numFmtId="0" fontId="18" fillId="4" borderId="0" xfId="37" applyFont="1" applyFill="1" applyAlignment="1">
      <alignment horizontal="left" vertical="center" indent="2"/>
    </xf>
    <xf numFmtId="0" fontId="18" fillId="4" borderId="0" xfId="39233" applyFont="1" applyFill="1" applyAlignment="1">
      <alignment vertical="center"/>
    </xf>
    <xf numFmtId="165" fontId="37" fillId="4" borderId="0" xfId="18769" applyNumberFormat="1" applyFont="1" applyFill="1" applyAlignment="1">
      <alignment horizontal="right" vertical="center"/>
    </xf>
    <xf numFmtId="0" fontId="18" fillId="4" borderId="0" xfId="39233" quotePrefix="1" applyFont="1" applyFill="1" applyAlignment="1">
      <alignment horizontal="left" vertical="center" indent="1"/>
    </xf>
    <xf numFmtId="0" fontId="18" fillId="4" borderId="0" xfId="37" applyFont="1" applyFill="1" applyAlignment="1">
      <alignment vertical="center"/>
    </xf>
    <xf numFmtId="183" fontId="17" fillId="4" borderId="0" xfId="18769" applyNumberFormat="1" applyFont="1" applyFill="1" applyAlignment="1" applyProtection="1">
      <alignment horizontal="right" vertical="center" wrapText="1"/>
      <protection locked="0"/>
    </xf>
    <xf numFmtId="165" fontId="53" fillId="4" borderId="0" xfId="2" applyNumberFormat="1" applyFont="1" applyFill="1" applyBorder="1" applyAlignment="1" applyProtection="1">
      <alignment vertical="center" wrapText="1"/>
    </xf>
    <xf numFmtId="165" fontId="53" fillId="4" borderId="0" xfId="2" quotePrefix="1" applyNumberFormat="1" applyFont="1" applyFill="1" applyBorder="1" applyAlignment="1" applyProtection="1">
      <alignment horizontal="center" vertical="center" wrapText="1"/>
    </xf>
    <xf numFmtId="165" fontId="53" fillId="4" borderId="0" xfId="2" quotePrefix="1" applyNumberFormat="1" applyFont="1" applyFill="1" applyBorder="1" applyAlignment="1" applyProtection="1">
      <alignment vertical="center" wrapText="1"/>
    </xf>
    <xf numFmtId="0" fontId="18" fillId="4" borderId="0" xfId="39232" applyFont="1" applyFill="1" applyProtection="1">
      <protection locked="0"/>
    </xf>
    <xf numFmtId="165" fontId="19" fillId="4" borderId="0" xfId="18769" applyNumberFormat="1" applyFont="1" applyFill="1" applyAlignment="1">
      <alignment horizontal="right" vertical="center"/>
    </xf>
    <xf numFmtId="165" fontId="19" fillId="4" borderId="0" xfId="2" applyNumberFormat="1" applyFont="1" applyFill="1" applyBorder="1" applyAlignment="1" applyProtection="1">
      <alignment horizontal="right" vertical="center" wrapText="1"/>
    </xf>
    <xf numFmtId="165" fontId="19" fillId="0" borderId="0" xfId="2" applyNumberFormat="1" applyFont="1" applyBorder="1" applyAlignment="1" applyProtection="1">
      <alignment horizontal="right" vertical="center" wrapText="1"/>
    </xf>
    <xf numFmtId="165" fontId="6" fillId="4" borderId="0" xfId="18769" applyNumberFormat="1" applyFont="1" applyFill="1" applyAlignment="1">
      <alignment horizontal="right" vertical="center"/>
    </xf>
    <xf numFmtId="165" fontId="6" fillId="4" borderId="0" xfId="2" applyNumberFormat="1" applyFont="1" applyFill="1" applyBorder="1" applyAlignment="1" applyProtection="1">
      <alignment horizontal="right" vertical="center" wrapText="1"/>
    </xf>
    <xf numFmtId="165" fontId="6" fillId="0" borderId="0" xfId="2" applyNumberFormat="1" applyFont="1" applyBorder="1" applyAlignment="1" applyProtection="1">
      <alignment horizontal="right" vertical="center" wrapText="1"/>
    </xf>
    <xf numFmtId="183" fontId="17" fillId="0" borderId="0" xfId="2" quotePrefix="1" applyNumberFormat="1" applyFont="1" applyBorder="1" applyAlignment="1" applyProtection="1">
      <alignment horizontal="right" vertical="center" wrapText="1"/>
    </xf>
    <xf numFmtId="165" fontId="17" fillId="0" borderId="0" xfId="2" applyNumberFormat="1" applyFont="1" applyBorder="1" applyAlignment="1" applyProtection="1">
      <alignment horizontal="right" vertical="center" wrapText="1"/>
    </xf>
    <xf numFmtId="165" fontId="17" fillId="4" borderId="0" xfId="18769" applyNumberFormat="1" applyFont="1" applyFill="1" applyAlignment="1">
      <alignment horizontal="right" vertical="center"/>
    </xf>
    <xf numFmtId="165" fontId="17" fillId="4" borderId="0" xfId="2" applyNumberFormat="1" applyFont="1" applyFill="1" applyBorder="1" applyAlignment="1" applyProtection="1">
      <alignment horizontal="right" vertical="center" wrapText="1"/>
    </xf>
    <xf numFmtId="183" fontId="17" fillId="4" borderId="0" xfId="2" quotePrefix="1" applyNumberFormat="1" applyFont="1" applyFill="1" applyBorder="1" applyAlignment="1" applyProtection="1">
      <alignment horizontal="right" vertical="center" wrapText="1"/>
    </xf>
    <xf numFmtId="183" fontId="17" fillId="4" borderId="0" xfId="18769" applyNumberFormat="1" applyFont="1" applyFill="1" applyAlignment="1">
      <alignment horizontal="right" wrapText="1"/>
    </xf>
    <xf numFmtId="183" fontId="17" fillId="4" borderId="0" xfId="39232" applyNumberFormat="1" applyFont="1" applyFill="1" applyProtection="1">
      <protection locked="0"/>
    </xf>
    <xf numFmtId="0" fontId="17" fillId="4" borderId="0" xfId="39232" applyFont="1" applyFill="1" applyAlignment="1">
      <alignment horizontal="left" vertical="top"/>
    </xf>
    <xf numFmtId="183" fontId="17" fillId="4" borderId="0" xfId="27" applyNumberFormat="1" applyFont="1" applyFill="1" applyAlignment="1" applyProtection="1">
      <alignment horizontal="right" wrapText="1"/>
      <protection locked="0"/>
    </xf>
    <xf numFmtId="0" fontId="14" fillId="0" borderId="0" xfId="39233" applyFont="1" applyAlignment="1">
      <alignment vertical="center" wrapText="1"/>
    </xf>
    <xf numFmtId="0" fontId="23" fillId="0" borderId="0" xfId="39233" applyFont="1" applyAlignment="1">
      <alignment vertical="center" wrapText="1"/>
    </xf>
    <xf numFmtId="183" fontId="17" fillId="4" borderId="0" xfId="2" applyNumberFormat="1" applyFont="1" applyFill="1" applyBorder="1" applyAlignment="1" applyProtection="1">
      <alignment horizontal="right" wrapText="1"/>
    </xf>
    <xf numFmtId="183" fontId="17" fillId="4" borderId="0" xfId="27" applyNumberFormat="1" applyFont="1" applyFill="1" applyAlignment="1" applyProtection="1">
      <alignment horizontal="right"/>
      <protection locked="0"/>
    </xf>
    <xf numFmtId="0" fontId="17" fillId="4" borderId="0" xfId="39234" applyFont="1" applyFill="1" applyAlignment="1">
      <alignment horizontal="left" vertical="center" wrapText="1"/>
    </xf>
    <xf numFmtId="183" fontId="17" fillId="4" borderId="0" xfId="39232" applyNumberFormat="1" applyFont="1" applyFill="1" applyAlignment="1" applyProtection="1">
      <alignment horizontal="right"/>
      <protection locked="0"/>
    </xf>
    <xf numFmtId="0" fontId="17" fillId="4" borderId="0" xfId="27" applyFont="1" applyFill="1" applyAlignment="1" applyProtection="1">
      <alignment vertical="center"/>
      <protection locked="0"/>
    </xf>
    <xf numFmtId="0" fontId="17" fillId="4" borderId="0" xfId="27" applyFont="1" applyFill="1" applyAlignment="1" applyProtection="1">
      <alignment vertical="center" wrapText="1"/>
      <protection locked="0"/>
    </xf>
    <xf numFmtId="0" fontId="17" fillId="4" borderId="0" xfId="27" applyFont="1" applyFill="1" applyAlignment="1">
      <alignment vertical="center"/>
    </xf>
    <xf numFmtId="0" fontId="20" fillId="4" borderId="0" xfId="27" applyFont="1" applyFill="1" applyAlignment="1">
      <alignment horizontal="right" vertical="center"/>
    </xf>
    <xf numFmtId="0" fontId="16" fillId="4" borderId="0" xfId="39232" applyFont="1" applyFill="1" applyAlignment="1">
      <alignment horizontal="center" vertical="center" wrapText="1"/>
    </xf>
    <xf numFmtId="0" fontId="20" fillId="4" borderId="0" xfId="39232" applyFont="1" applyFill="1" applyAlignment="1">
      <alignment horizontal="left" vertical="center" wrapText="1"/>
    </xf>
    <xf numFmtId="49" fontId="22" fillId="4" borderId="0" xfId="39232" applyNumberFormat="1" applyFont="1" applyFill="1" applyAlignment="1" applyProtection="1">
      <alignment horizontal="left" vertical="center" indent="3"/>
      <protection locked="0"/>
    </xf>
    <xf numFmtId="49" fontId="16" fillId="4" borderId="0" xfId="39232" applyNumberFormat="1" applyFont="1" applyFill="1" applyAlignment="1" applyProtection="1">
      <alignment horizontal="left" vertical="center"/>
      <protection locked="0"/>
    </xf>
    <xf numFmtId="174" fontId="17" fillId="4" borderId="0" xfId="18769" applyNumberFormat="1" applyFont="1" applyFill="1" applyAlignment="1" applyProtection="1">
      <alignment horizontal="right"/>
      <protection locked="0"/>
    </xf>
    <xf numFmtId="0" fontId="17" fillId="4" borderId="0" xfId="39233" applyFont="1" applyFill="1" applyAlignment="1">
      <alignment horizontal="left" vertical="center" indent="1"/>
    </xf>
    <xf numFmtId="0" fontId="17" fillId="4" borderId="0" xfId="27" applyFont="1" applyFill="1" applyProtection="1">
      <protection locked="0"/>
    </xf>
    <xf numFmtId="0" fontId="20" fillId="4" borderId="0" xfId="18769" applyFont="1" applyFill="1" applyAlignment="1" applyProtection="1">
      <alignment vertical="top" wrapText="1"/>
      <protection locked="0"/>
    </xf>
    <xf numFmtId="0" fontId="20" fillId="4" borderId="0" xfId="18769" applyFont="1" applyFill="1" applyAlignment="1" applyProtection="1">
      <alignment horizontal="left" vertical="top" wrapText="1"/>
      <protection locked="0"/>
    </xf>
    <xf numFmtId="0" fontId="20" fillId="4" borderId="0" xfId="18769" applyFont="1" applyFill="1" applyAlignment="1">
      <alignment vertical="top" wrapText="1"/>
    </xf>
    <xf numFmtId="0" fontId="20" fillId="4" borderId="0" xfId="18769" applyFont="1" applyFill="1" applyAlignment="1">
      <alignment horizontal="left" vertical="top" wrapText="1"/>
    </xf>
    <xf numFmtId="0" fontId="17" fillId="4" borderId="0" xfId="2" applyFont="1" applyFill="1" applyBorder="1" applyAlignment="1" applyProtection="1">
      <alignment horizontal="center" vertical="center" wrapText="1"/>
    </xf>
    <xf numFmtId="0" fontId="20" fillId="4" borderId="0" xfId="18769" applyFont="1" applyFill="1" applyAlignment="1">
      <alignment horizontal="left" vertical="center" wrapText="1"/>
    </xf>
    <xf numFmtId="0" fontId="19" fillId="4" borderId="2" xfId="39233" applyFont="1" applyFill="1" applyBorder="1" applyAlignment="1">
      <alignment horizontal="center" vertical="center" wrapText="1"/>
    </xf>
    <xf numFmtId="0" fontId="17" fillId="4" borderId="0" xfId="39233" applyFont="1" applyFill="1" applyAlignment="1">
      <alignment horizontal="right" vertical="center"/>
    </xf>
    <xf numFmtId="165" fontId="17" fillId="4" borderId="0" xfId="18769" applyNumberFormat="1" applyFont="1" applyFill="1" applyAlignment="1" applyProtection="1">
      <alignment horizontal="right"/>
      <protection locked="0"/>
    </xf>
    <xf numFmtId="0" fontId="17" fillId="4" borderId="0" xfId="39232" applyFont="1" applyFill="1" applyAlignment="1" applyProtection="1">
      <alignment horizontal="left" vertical="center"/>
      <protection locked="0"/>
    </xf>
    <xf numFmtId="0" fontId="17" fillId="4" borderId="0" xfId="39233" quotePrefix="1" applyFont="1" applyFill="1" applyAlignment="1">
      <alignment horizontal="left" vertical="center"/>
    </xf>
    <xf numFmtId="0" fontId="17" fillId="4" borderId="0" xfId="39233" applyFont="1" applyFill="1" applyAlignment="1">
      <alignment horizontal="left" vertical="center"/>
    </xf>
    <xf numFmtId="165" fontId="17" fillId="4" borderId="0" xfId="18769" applyNumberFormat="1" applyFont="1" applyFill="1" applyAlignment="1" applyProtection="1">
      <alignment horizontal="left"/>
      <protection locked="0"/>
    </xf>
    <xf numFmtId="165" fontId="17" fillId="4" borderId="0" xfId="18769" applyNumberFormat="1" applyFont="1" applyFill="1" applyAlignment="1" applyProtection="1">
      <alignment horizontal="left" vertical="center"/>
      <protection locked="0"/>
    </xf>
    <xf numFmtId="0" fontId="17" fillId="4" borderId="0" xfId="39233" quotePrefix="1" applyFont="1" applyFill="1" applyAlignment="1">
      <alignment horizontal="left" vertical="center" indent="1"/>
    </xf>
    <xf numFmtId="165" fontId="17" fillId="4" borderId="0" xfId="18769" applyNumberFormat="1" applyFont="1" applyFill="1" applyAlignment="1" applyProtection="1">
      <alignment horizontal="left" vertical="center" wrapText="1"/>
      <protection locked="0"/>
    </xf>
    <xf numFmtId="0" fontId="18" fillId="4" borderId="0" xfId="51" applyFont="1" applyFill="1" applyAlignment="1" applyProtection="1">
      <alignment vertical="center"/>
      <protection locked="0"/>
    </xf>
    <xf numFmtId="165" fontId="53" fillId="4" borderId="0" xfId="39232" quotePrefix="1" applyNumberFormat="1" applyFont="1" applyFill="1" applyAlignment="1" applyProtection="1">
      <alignment horizontal="center"/>
      <protection locked="0"/>
    </xf>
    <xf numFmtId="165" fontId="17" fillId="4" borderId="0" xfId="39232" applyNumberFormat="1" applyFont="1" applyFill="1" applyProtection="1">
      <protection locked="0"/>
    </xf>
    <xf numFmtId="0" fontId="6" fillId="4" borderId="0" xfId="39232" applyFont="1" applyFill="1" applyProtection="1">
      <protection locked="0"/>
    </xf>
    <xf numFmtId="165" fontId="6" fillId="4" borderId="0" xfId="39232" quotePrefix="1" applyNumberFormat="1" applyFont="1" applyFill="1" applyAlignment="1" applyProtection="1">
      <alignment horizontal="right"/>
      <protection locked="0"/>
    </xf>
    <xf numFmtId="0" fontId="115" fillId="4" borderId="0" xfId="39233" applyFill="1"/>
    <xf numFmtId="0" fontId="17" fillId="4" borderId="0" xfId="2" applyFont="1" applyFill="1" applyBorder="1" applyAlignment="1" applyProtection="1">
      <alignment vertical="center"/>
    </xf>
    <xf numFmtId="165" fontId="17" fillId="4" borderId="0" xfId="27" applyNumberFormat="1" applyFont="1" applyFill="1" applyAlignment="1" applyProtection="1">
      <alignment horizontal="right"/>
      <protection locked="0"/>
    </xf>
    <xf numFmtId="0" fontId="17" fillId="4" borderId="0" xfId="2" applyFont="1" applyFill="1" applyBorder="1" applyAlignment="1" applyProtection="1">
      <alignment vertical="center" wrapText="1"/>
    </xf>
    <xf numFmtId="183" fontId="19" fillId="4" borderId="0" xfId="2" applyNumberFormat="1" applyFont="1" applyFill="1" applyBorder="1" applyAlignment="1" applyProtection="1">
      <alignment horizontal="right" wrapText="1"/>
    </xf>
    <xf numFmtId="0" fontId="17" fillId="4" borderId="0" xfId="27" applyFont="1" applyFill="1" applyAlignment="1">
      <alignment horizontal="right" vertical="center"/>
    </xf>
    <xf numFmtId="49" fontId="60" fillId="4" borderId="0" xfId="39232" applyNumberFormat="1" applyFont="1" applyFill="1" applyAlignment="1" applyProtection="1">
      <alignment horizontal="left" vertical="center" indent="3"/>
      <protection locked="0"/>
    </xf>
    <xf numFmtId="49" fontId="56" fillId="4" borderId="0" xfId="39232" applyNumberFormat="1" applyFont="1" applyFill="1" applyAlignment="1" applyProtection="1">
      <alignment horizontal="left" vertical="center"/>
      <protection locked="0"/>
    </xf>
    <xf numFmtId="0" fontId="17" fillId="4" borderId="0" xfId="18769" applyFont="1" applyFill="1" applyProtection="1">
      <protection locked="0"/>
    </xf>
    <xf numFmtId="165" fontId="17" fillId="0" borderId="0" xfId="2" applyNumberFormat="1" applyFont="1" applyBorder="1" applyAlignment="1" applyProtection="1">
      <alignment horizontal="center" vertical="center" wrapText="1"/>
    </xf>
    <xf numFmtId="0" fontId="32" fillId="4" borderId="0" xfId="18769" applyFont="1" applyFill="1" applyAlignment="1" applyProtection="1">
      <alignment horizontal="left" vertical="top" wrapText="1"/>
      <protection locked="0"/>
    </xf>
    <xf numFmtId="0" fontId="19" fillId="4" borderId="0" xfId="18769" applyFont="1" applyFill="1" applyProtection="1">
      <protection locked="0"/>
    </xf>
    <xf numFmtId="0" fontId="20" fillId="4" borderId="0" xfId="2" applyFont="1" applyFill="1" applyBorder="1" applyAlignment="1" applyProtection="1">
      <alignment horizontal="left" vertical="center" wrapText="1"/>
    </xf>
    <xf numFmtId="0" fontId="48" fillId="4" borderId="19" xfId="627" applyFont="1" applyFill="1" applyBorder="1" applyAlignment="1" applyProtection="1">
      <alignment horizontal="center" vertical="center" wrapText="1"/>
    </xf>
    <xf numFmtId="0" fontId="14" fillId="4" borderId="0" xfId="39233" applyFont="1" applyFill="1" applyAlignment="1">
      <alignment vertical="center"/>
    </xf>
    <xf numFmtId="165" fontId="24" fillId="4" borderId="0" xfId="2" applyNumberFormat="1" applyFont="1" applyFill="1" applyBorder="1" applyAlignment="1" applyProtection="1">
      <alignment horizontal="right" vertical="center" wrapText="1"/>
    </xf>
    <xf numFmtId="0" fontId="19" fillId="4" borderId="0" xfId="39232" applyFont="1" applyFill="1" applyAlignment="1" applyProtection="1">
      <alignment vertical="center"/>
      <protection locked="0"/>
    </xf>
    <xf numFmtId="0" fontId="24" fillId="4" borderId="0" xfId="39232" applyFont="1" applyFill="1" applyAlignment="1" applyProtection="1">
      <alignment vertical="center"/>
      <protection locked="0"/>
    </xf>
    <xf numFmtId="0" fontId="18" fillId="4" borderId="0" xfId="39232" applyFont="1" applyFill="1" applyAlignment="1">
      <alignment horizontal="left" vertical="top"/>
    </xf>
    <xf numFmtId="0" fontId="17" fillId="0" borderId="0" xfId="39232" applyFont="1" applyProtection="1">
      <protection locked="0"/>
    </xf>
    <xf numFmtId="165" fontId="64" fillId="4" borderId="0" xfId="2" quotePrefix="1" applyNumberFormat="1" applyFont="1" applyFill="1" applyBorder="1" applyAlignment="1" applyProtection="1">
      <alignment vertical="center" wrapText="1"/>
    </xf>
    <xf numFmtId="165" fontId="64" fillId="4" borderId="0" xfId="2" applyNumberFormat="1" applyFont="1" applyFill="1" applyBorder="1" applyAlignment="1" applyProtection="1">
      <alignment vertical="center" wrapText="1"/>
    </xf>
    <xf numFmtId="165" fontId="17" fillId="0" borderId="0" xfId="2" applyNumberFormat="1" applyFont="1" applyBorder="1" applyAlignment="1" applyProtection="1">
      <alignment horizontal="right" vertical="center"/>
    </xf>
    <xf numFmtId="0" fontId="17" fillId="0" borderId="0" xfId="39232" applyFont="1" applyAlignment="1" applyProtection="1">
      <alignment vertical="center"/>
      <protection locked="0"/>
    </xf>
    <xf numFmtId="0" fontId="17" fillId="0" borderId="0" xfId="39232" applyFont="1" applyAlignment="1">
      <alignment horizontal="left" vertical="top"/>
    </xf>
    <xf numFmtId="165" fontId="6" fillId="0" borderId="0" xfId="2" quotePrefix="1" applyNumberFormat="1" applyFont="1" applyBorder="1" applyAlignment="1" applyProtection="1">
      <alignment vertical="center" wrapText="1"/>
    </xf>
    <xf numFmtId="165" fontId="6" fillId="4" borderId="0" xfId="2" quotePrefix="1" applyNumberFormat="1" applyFont="1" applyFill="1" applyBorder="1" applyAlignment="1" applyProtection="1">
      <alignment vertical="center" wrapText="1"/>
    </xf>
    <xf numFmtId="165" fontId="6" fillId="0" borderId="0" xfId="2" applyNumberFormat="1" applyFont="1" applyBorder="1" applyAlignment="1" applyProtection="1">
      <alignment vertical="center" wrapText="1"/>
    </xf>
    <xf numFmtId="165" fontId="19" fillId="4" borderId="0" xfId="27" applyNumberFormat="1" applyFont="1" applyFill="1" applyAlignment="1" applyProtection="1">
      <alignment horizontal="right" vertical="center" wrapText="1"/>
      <protection locked="0"/>
    </xf>
    <xf numFmtId="165" fontId="17" fillId="0" borderId="0" xfId="27" applyNumberFormat="1" applyFont="1" applyAlignment="1" applyProtection="1">
      <alignment horizontal="right" vertical="center" wrapText="1"/>
      <protection locked="0"/>
    </xf>
    <xf numFmtId="165" fontId="19" fillId="0" borderId="0" xfId="2" quotePrefix="1" applyNumberFormat="1" applyFont="1" applyBorder="1" applyAlignment="1" applyProtection="1">
      <alignment horizontal="right" vertical="center" wrapText="1"/>
    </xf>
    <xf numFmtId="165" fontId="17" fillId="0" borderId="0" xfId="39232" applyNumberFormat="1" applyFont="1" applyProtection="1">
      <protection locked="0"/>
    </xf>
    <xf numFmtId="165" fontId="17" fillId="4" borderId="0" xfId="27" applyNumberFormat="1" applyFont="1" applyFill="1" applyAlignment="1" applyProtection="1">
      <alignment horizontal="right" vertical="center" wrapText="1"/>
      <protection locked="0"/>
    </xf>
    <xf numFmtId="165" fontId="17" fillId="0" borderId="0" xfId="2" quotePrefix="1" applyNumberFormat="1" applyFont="1" applyBorder="1" applyAlignment="1" applyProtection="1">
      <alignment horizontal="right" vertical="center" wrapText="1"/>
    </xf>
    <xf numFmtId="165" fontId="17" fillId="0" borderId="0" xfId="18769" applyNumberFormat="1" applyFont="1" applyAlignment="1" applyProtection="1">
      <alignment horizontal="right" vertical="center" wrapText="1"/>
      <protection locked="0"/>
    </xf>
    <xf numFmtId="165" fontId="17" fillId="4" borderId="0" xfId="18769" applyNumberFormat="1" applyFont="1" applyFill="1" applyAlignment="1" applyProtection="1">
      <alignment horizontal="right" vertical="center" wrapText="1"/>
      <protection locked="0"/>
    </xf>
    <xf numFmtId="165" fontId="6" fillId="0" borderId="0" xfId="646" applyNumberFormat="1" applyFont="1"/>
    <xf numFmtId="165" fontId="6" fillId="4" borderId="0" xfId="18769" applyNumberFormat="1" applyFont="1" applyFill="1" applyAlignment="1">
      <alignment horizontal="right" vertical="center" wrapText="1"/>
    </xf>
    <xf numFmtId="165" fontId="6" fillId="0" borderId="0" xfId="27" applyNumberFormat="1" applyFont="1" applyAlignment="1" applyProtection="1">
      <alignment horizontal="right" vertical="center"/>
      <protection locked="0"/>
    </xf>
    <xf numFmtId="165" fontId="17" fillId="0" borderId="0" xfId="18769" applyNumberFormat="1" applyFont="1" applyAlignment="1">
      <alignment horizontal="right" vertical="center" wrapText="1"/>
    </xf>
    <xf numFmtId="165" fontId="17" fillId="4" borderId="0" xfId="27" applyNumberFormat="1" applyFont="1" applyFill="1" applyAlignment="1">
      <alignment horizontal="right" vertical="center" wrapText="1"/>
    </xf>
    <xf numFmtId="165" fontId="6" fillId="4" borderId="0" xfId="646" applyNumberFormat="1" applyFont="1" applyFill="1"/>
    <xf numFmtId="165" fontId="17" fillId="0" borderId="0" xfId="18769" applyNumberFormat="1" applyFont="1" applyAlignment="1">
      <alignment vertical="center" wrapText="1"/>
    </xf>
    <xf numFmtId="184" fontId="17" fillId="4" borderId="0" xfId="2" applyNumberFormat="1" applyFont="1" applyFill="1" applyBorder="1" applyAlignment="1" applyProtection="1">
      <alignment horizontal="right" vertical="center" wrapText="1"/>
    </xf>
    <xf numFmtId="184" fontId="17" fillId="4" borderId="0" xfId="18769" applyNumberFormat="1" applyFont="1" applyFill="1" applyAlignment="1" applyProtection="1">
      <alignment horizontal="right" vertical="center" wrapText="1"/>
      <protection locked="0"/>
    </xf>
    <xf numFmtId="0" fontId="17" fillId="0" borderId="0" xfId="39232" applyFont="1" applyAlignment="1" applyProtection="1">
      <alignment horizontal="right"/>
      <protection locked="0"/>
    </xf>
    <xf numFmtId="184" fontId="17" fillId="4" borderId="0" xfId="18769" applyNumberFormat="1" applyFont="1" applyFill="1" applyAlignment="1" applyProtection="1">
      <alignment vertical="center" wrapText="1"/>
      <protection locked="0"/>
    </xf>
    <xf numFmtId="184" fontId="17" fillId="4" borderId="0" xfId="18769" applyNumberFormat="1" applyFont="1" applyFill="1" applyAlignment="1" applyProtection="1">
      <alignment vertical="center"/>
      <protection locked="0"/>
    </xf>
    <xf numFmtId="184" fontId="17" fillId="4" borderId="0" xfId="18769" applyNumberFormat="1" applyFont="1" applyFill="1" applyAlignment="1" applyProtection="1">
      <alignment horizontal="right" vertical="center"/>
      <protection locked="0"/>
    </xf>
    <xf numFmtId="165" fontId="17" fillId="0" borderId="0" xfId="2" applyNumberFormat="1" applyFont="1" applyBorder="1" applyAlignment="1" applyProtection="1">
      <alignment horizontal="center" vertical="center"/>
    </xf>
    <xf numFmtId="165" fontId="17" fillId="4" borderId="0" xfId="2" applyNumberFormat="1" applyFont="1" applyFill="1" applyBorder="1" applyAlignment="1" applyProtection="1">
      <alignment horizontal="right" vertical="center"/>
    </xf>
    <xf numFmtId="0" fontId="17" fillId="4" borderId="0" xfId="39234" applyFont="1" applyFill="1" applyAlignment="1">
      <alignment horizontal="left" vertical="center"/>
    </xf>
    <xf numFmtId="0" fontId="17" fillId="4" borderId="0" xfId="39232" applyFont="1" applyFill="1" applyAlignment="1" applyProtection="1">
      <alignment horizontal="right"/>
      <protection locked="0"/>
    </xf>
    <xf numFmtId="0" fontId="17" fillId="4" borderId="0" xfId="18769" applyFont="1" applyFill="1" applyAlignment="1">
      <alignment vertical="center"/>
    </xf>
    <xf numFmtId="0" fontId="17" fillId="4" borderId="0" xfId="39232" applyFont="1" applyFill="1" applyAlignment="1" applyProtection="1">
      <alignment horizontal="center"/>
      <protection locked="0"/>
    </xf>
    <xf numFmtId="0" fontId="17" fillId="4" borderId="10" xfId="2" applyFont="1" applyFill="1" applyBorder="1" applyAlignment="1" applyProtection="1">
      <alignment horizontal="center" vertical="center" wrapText="1"/>
    </xf>
    <xf numFmtId="0" fontId="17" fillId="4" borderId="0" xfId="18769" applyFont="1" applyFill="1" applyAlignment="1">
      <alignment horizontal="right" vertical="center"/>
    </xf>
    <xf numFmtId="0" fontId="20" fillId="4" borderId="0" xfId="39232" applyFont="1" applyFill="1" applyAlignment="1">
      <alignment horizontal="right" vertical="center" wrapText="1"/>
    </xf>
    <xf numFmtId="0" fontId="20" fillId="4" borderId="0" xfId="39233" applyFont="1" applyFill="1" applyAlignment="1">
      <alignment horizontal="left" vertical="center"/>
    </xf>
    <xf numFmtId="0" fontId="17" fillId="4" borderId="0" xfId="39233" applyFont="1" applyFill="1" applyProtection="1">
      <protection locked="0"/>
    </xf>
    <xf numFmtId="0" fontId="30" fillId="4" borderId="0" xfId="39233" applyFont="1" applyFill="1" applyProtection="1">
      <protection locked="0"/>
    </xf>
    <xf numFmtId="0" fontId="25" fillId="4" borderId="0" xfId="39233" applyFont="1" applyFill="1" applyAlignment="1" applyProtection="1">
      <alignment horizontal="left" vertical="top" wrapText="1"/>
      <protection locked="0"/>
    </xf>
    <xf numFmtId="0" fontId="17" fillId="4" borderId="0" xfId="18769" applyFont="1" applyFill="1" applyAlignment="1" applyProtection="1">
      <alignment vertical="center"/>
      <protection locked="0"/>
    </xf>
    <xf numFmtId="0" fontId="20" fillId="4" borderId="0" xfId="18769" applyFont="1" applyFill="1" applyAlignment="1">
      <alignment vertical="top"/>
    </xf>
    <xf numFmtId="0" fontId="17" fillId="4" borderId="27" xfId="2" applyFont="1" applyFill="1" applyBorder="1" applyAlignment="1" applyProtection="1">
      <alignment horizontal="center" vertical="center" wrapText="1"/>
    </xf>
    <xf numFmtId="0" fontId="17" fillId="4" borderId="0" xfId="39233" applyFont="1" applyFill="1" applyAlignment="1">
      <alignment horizontal="center" vertical="center"/>
    </xf>
    <xf numFmtId="0" fontId="17" fillId="4" borderId="4" xfId="2" applyFont="1" applyFill="1" applyBorder="1" applyAlignment="1" applyProtection="1">
      <alignment horizontal="center" vertical="center" wrapText="1"/>
    </xf>
    <xf numFmtId="174" fontId="37" fillId="4" borderId="0" xfId="18769" quotePrefix="1" applyNumberFormat="1" applyFont="1" applyFill="1" applyAlignment="1" applyProtection="1">
      <alignment vertical="center" wrapText="1"/>
      <protection locked="0"/>
    </xf>
    <xf numFmtId="174" fontId="37" fillId="4" borderId="0" xfId="18769" quotePrefix="1" applyNumberFormat="1" applyFont="1" applyFill="1" applyAlignment="1" applyProtection="1">
      <alignment horizontal="right" vertical="center" wrapText="1"/>
      <protection locked="0"/>
    </xf>
    <xf numFmtId="0" fontId="18" fillId="4" borderId="0" xfId="39233" applyFont="1" applyFill="1" applyProtection="1">
      <protection locked="0"/>
    </xf>
    <xf numFmtId="174" fontId="17" fillId="4" borderId="0" xfId="39233" applyNumberFormat="1" applyFont="1" applyFill="1" applyProtection="1">
      <protection locked="0"/>
    </xf>
    <xf numFmtId="174" fontId="17" fillId="4" borderId="0" xfId="18769" quotePrefix="1" applyNumberFormat="1" applyFont="1" applyFill="1" applyAlignment="1" applyProtection="1">
      <alignment vertical="center" wrapText="1"/>
      <protection locked="0"/>
    </xf>
    <xf numFmtId="174" fontId="6" fillId="4" borderId="0" xfId="18769" quotePrefix="1" applyNumberFormat="1" applyFont="1" applyFill="1" applyAlignment="1" applyProtection="1">
      <alignment vertical="center" wrapText="1"/>
      <protection locked="0"/>
    </xf>
    <xf numFmtId="174" fontId="6" fillId="4" borderId="0" xfId="18769" quotePrefix="1" applyNumberFormat="1" applyFont="1" applyFill="1" applyAlignment="1" applyProtection="1">
      <alignment horizontal="right" vertical="center" wrapText="1"/>
      <protection locked="0"/>
    </xf>
    <xf numFmtId="174" fontId="19" fillId="4" borderId="0" xfId="18769" quotePrefix="1" applyNumberFormat="1" applyFont="1" applyFill="1" applyAlignment="1" applyProtection="1">
      <alignment vertical="center" wrapText="1"/>
      <protection locked="0"/>
    </xf>
    <xf numFmtId="174" fontId="19" fillId="4" borderId="0" xfId="18769" quotePrefix="1" applyNumberFormat="1" applyFont="1" applyFill="1" applyAlignment="1" applyProtection="1">
      <alignment horizontal="right" vertical="center" wrapText="1"/>
      <protection locked="0"/>
    </xf>
    <xf numFmtId="174" fontId="17" fillId="4" borderId="0" xfId="18769" quotePrefix="1" applyNumberFormat="1" applyFont="1" applyFill="1" applyAlignment="1" applyProtection="1">
      <alignment horizontal="right" vertical="center" wrapText="1"/>
      <protection locked="0"/>
    </xf>
    <xf numFmtId="0" fontId="23" fillId="0" borderId="0" xfId="39233" applyFont="1" applyAlignment="1">
      <alignment vertical="center"/>
    </xf>
    <xf numFmtId="0" fontId="23" fillId="0" borderId="0" xfId="39233" applyFont="1" applyAlignment="1">
      <alignment horizontal="center" vertical="center" wrapText="1"/>
    </xf>
    <xf numFmtId="185" fontId="18" fillId="4" borderId="13" xfId="18769" applyNumberFormat="1" applyFont="1" applyFill="1" applyBorder="1" applyAlignment="1" applyProtection="1">
      <alignment vertical="center" wrapText="1"/>
      <protection locked="0"/>
    </xf>
    <xf numFmtId="185" fontId="18" fillId="4" borderId="13" xfId="18769" quotePrefix="1" applyNumberFormat="1" applyFont="1" applyFill="1" applyBorder="1" applyAlignment="1" applyProtection="1">
      <alignment vertical="center" wrapText="1"/>
      <protection locked="0"/>
    </xf>
    <xf numFmtId="0" fontId="20" fillId="4" borderId="0" xfId="39232" applyFont="1" applyFill="1" applyAlignment="1" applyProtection="1">
      <alignment vertical="center"/>
      <protection locked="0"/>
    </xf>
    <xf numFmtId="0" fontId="20" fillId="4" borderId="0" xfId="39233" applyFont="1" applyFill="1" applyAlignment="1">
      <alignment horizontal="right" vertical="center"/>
    </xf>
    <xf numFmtId="0" fontId="117" fillId="4" borderId="0" xfId="39232" applyFont="1" applyFill="1" applyAlignment="1">
      <alignment horizontal="center" vertical="center" wrapText="1"/>
    </xf>
    <xf numFmtId="0" fontId="118" fillId="4" borderId="0" xfId="627" applyFont="1" applyFill="1" applyAlignment="1" applyProtection="1">
      <protection locked="0"/>
    </xf>
    <xf numFmtId="0" fontId="17" fillId="4" borderId="11" xfId="2" applyFont="1" applyFill="1" applyBorder="1" applyAlignment="1" applyProtection="1">
      <alignment horizontal="center" vertical="center" wrapText="1"/>
    </xf>
    <xf numFmtId="185" fontId="17" fillId="4" borderId="0" xfId="39232" applyNumberFormat="1" applyFont="1" applyFill="1" applyProtection="1">
      <protection locked="0"/>
    </xf>
    <xf numFmtId="174" fontId="37" fillId="4" borderId="0" xfId="2" applyNumberFormat="1" applyFont="1" applyFill="1" applyBorder="1" applyAlignment="1" applyProtection="1">
      <alignment horizontal="right" vertical="center" wrapText="1"/>
    </xf>
    <xf numFmtId="0" fontId="37" fillId="4" borderId="0" xfId="2" applyNumberFormat="1" applyFont="1" applyFill="1" applyBorder="1" applyAlignment="1" applyProtection="1">
      <alignment horizontal="right" vertical="center" wrapText="1"/>
    </xf>
    <xf numFmtId="174" fontId="37" fillId="4" borderId="0" xfId="2" quotePrefix="1" applyNumberFormat="1" applyFont="1" applyFill="1" applyBorder="1" applyAlignment="1" applyProtection="1">
      <alignment horizontal="right" vertical="center" wrapText="1"/>
    </xf>
    <xf numFmtId="174" fontId="37" fillId="4" borderId="0" xfId="18769" applyNumberFormat="1" applyFont="1" applyFill="1" applyAlignment="1" applyProtection="1">
      <alignment horizontal="right"/>
      <protection locked="0"/>
    </xf>
    <xf numFmtId="174" fontId="18" fillId="4" borderId="0" xfId="39233" quotePrefix="1" applyNumberFormat="1" applyFont="1" applyFill="1" applyAlignment="1">
      <alignment horizontal="left" vertical="center" indent="1"/>
    </xf>
    <xf numFmtId="165" fontId="18" fillId="4" borderId="0" xfId="18769" applyNumberFormat="1" applyFont="1" applyFill="1" applyAlignment="1" applyProtection="1">
      <alignment horizontal="right"/>
      <protection locked="0"/>
    </xf>
    <xf numFmtId="165" fontId="18" fillId="4" borderId="0" xfId="18769" applyNumberFormat="1" applyFont="1" applyFill="1" applyAlignment="1" applyProtection="1">
      <alignment vertical="center"/>
      <protection locked="0"/>
    </xf>
    <xf numFmtId="174" fontId="37" fillId="4" borderId="0" xfId="18769" applyNumberFormat="1" applyFont="1" applyFill="1" applyAlignment="1" applyProtection="1">
      <alignment horizontal="right" vertical="center"/>
      <protection locked="0"/>
    </xf>
    <xf numFmtId="165" fontId="18" fillId="4" borderId="0" xfId="18769" applyNumberFormat="1" applyFont="1" applyFill="1" applyAlignment="1" applyProtection="1">
      <alignment horizontal="right" vertical="center" wrapText="1"/>
      <protection locked="0"/>
    </xf>
    <xf numFmtId="174" fontId="37" fillId="4" borderId="0" xfId="18769" applyNumberFormat="1" applyFont="1" applyFill="1" applyAlignment="1" applyProtection="1">
      <alignment horizontal="right" vertical="center" wrapText="1"/>
      <protection locked="0"/>
    </xf>
    <xf numFmtId="0" fontId="17" fillId="4" borderId="0" xfId="51" applyFont="1" applyFill="1" applyAlignment="1" applyProtection="1">
      <alignment vertical="center"/>
      <protection locked="0"/>
    </xf>
    <xf numFmtId="174" fontId="6" fillId="4" borderId="0" xfId="18769" applyNumberFormat="1" applyFont="1" applyFill="1" applyAlignment="1" applyProtection="1">
      <alignment horizontal="right" vertical="center" wrapText="1"/>
      <protection locked="0"/>
    </xf>
    <xf numFmtId="174" fontId="17" fillId="4" borderId="0" xfId="18769" applyNumberFormat="1" applyFont="1" applyFill="1" applyAlignment="1" applyProtection="1">
      <alignment horizontal="right" vertical="center" wrapText="1"/>
      <protection locked="0"/>
    </xf>
    <xf numFmtId="174" fontId="19" fillId="4" borderId="0" xfId="2" applyNumberFormat="1" applyFont="1" applyFill="1" applyBorder="1" applyAlignment="1" applyProtection="1">
      <alignment vertical="center"/>
    </xf>
    <xf numFmtId="174" fontId="17" fillId="4" borderId="0" xfId="1231" applyNumberFormat="1" applyFont="1" applyFill="1" applyAlignment="1">
      <alignment horizontal="right" vertical="center"/>
    </xf>
    <xf numFmtId="174" fontId="17" fillId="4" borderId="0" xfId="1231" applyNumberFormat="1" applyFont="1" applyFill="1" applyAlignment="1">
      <alignment horizontal="right" vertical="center" wrapText="1"/>
    </xf>
    <xf numFmtId="186" fontId="17" fillId="4" borderId="0" xfId="2" applyNumberFormat="1" applyFont="1" applyFill="1" applyBorder="1" applyAlignment="1" applyProtection="1">
      <alignment horizontal="center" vertical="center" wrapText="1"/>
    </xf>
    <xf numFmtId="0" fontId="36" fillId="4" borderId="0" xfId="39233" applyFont="1" applyFill="1" applyProtection="1">
      <protection locked="0"/>
    </xf>
    <xf numFmtId="167" fontId="17" fillId="4" borderId="0" xfId="37" applyNumberFormat="1" applyFont="1" applyFill="1" applyAlignment="1" applyProtection="1">
      <alignment vertical="center"/>
      <protection locked="0"/>
    </xf>
    <xf numFmtId="0" fontId="17" fillId="4" borderId="0" xfId="2" applyFont="1" applyFill="1" applyBorder="1" applyAlignment="1" applyProtection="1">
      <alignment horizontal="centerContinuous" vertical="center" wrapText="1"/>
    </xf>
    <xf numFmtId="187" fontId="37" fillId="4" borderId="0" xfId="18769" applyNumberFormat="1" applyFont="1" applyFill="1" applyAlignment="1" applyProtection="1">
      <alignment horizontal="right" vertical="center"/>
      <protection locked="0"/>
    </xf>
    <xf numFmtId="0" fontId="17" fillId="4" borderId="0" xfId="39233" applyFont="1" applyFill="1" applyAlignment="1">
      <alignment vertical="center"/>
    </xf>
    <xf numFmtId="187" fontId="37" fillId="4" borderId="0" xfId="18769" applyNumberFormat="1" applyFont="1" applyFill="1" applyAlignment="1" applyProtection="1">
      <alignment horizontal="right" vertical="center" wrapText="1"/>
      <protection locked="0"/>
    </xf>
    <xf numFmtId="0" fontId="29" fillId="4" borderId="0" xfId="39233" applyFont="1" applyFill="1" applyProtection="1">
      <protection locked="0"/>
    </xf>
    <xf numFmtId="174" fontId="115" fillId="4" borderId="0" xfId="39233" applyNumberFormat="1" applyFill="1"/>
    <xf numFmtId="187" fontId="6" fillId="4" borderId="0" xfId="18769" applyNumberFormat="1" applyFont="1" applyFill="1" applyAlignment="1" applyProtection="1">
      <alignment horizontal="right" vertical="center" wrapText="1"/>
      <protection locked="0"/>
    </xf>
    <xf numFmtId="187" fontId="17" fillId="4" borderId="0" xfId="18769" applyNumberFormat="1" applyFont="1" applyFill="1" applyAlignment="1" applyProtection="1">
      <alignment horizontal="right" vertical="center" wrapText="1"/>
      <protection locked="0"/>
    </xf>
    <xf numFmtId="0" fontId="19" fillId="4" borderId="0" xfId="39234" applyFont="1" applyFill="1" applyAlignment="1">
      <alignment horizontal="left" vertical="center" wrapText="1"/>
    </xf>
    <xf numFmtId="186" fontId="19" fillId="4" borderId="0" xfId="39233" applyNumberFormat="1" applyFont="1" applyFill="1" applyAlignment="1" applyProtection="1">
      <alignment horizontal="right" vertical="center" wrapText="1"/>
      <protection locked="0"/>
    </xf>
    <xf numFmtId="174" fontId="19" fillId="4" borderId="0" xfId="39233" applyNumberFormat="1" applyFont="1" applyFill="1" applyAlignment="1">
      <alignment horizontal="right" vertical="center" wrapText="1"/>
    </xf>
    <xf numFmtId="186" fontId="19" fillId="4" borderId="0" xfId="39234" applyNumberFormat="1" applyFont="1" applyFill="1" applyAlignment="1">
      <alignment horizontal="right" vertical="center" wrapText="1"/>
    </xf>
    <xf numFmtId="186" fontId="19" fillId="4" borderId="0" xfId="39234" applyNumberFormat="1" applyFont="1" applyFill="1" applyAlignment="1" applyProtection="1">
      <alignment horizontal="right" vertical="center" wrapText="1"/>
      <protection locked="0"/>
    </xf>
    <xf numFmtId="0" fontId="30" fillId="4" borderId="0" xfId="39233" applyFont="1" applyFill="1" applyAlignment="1" applyProtection="1">
      <alignment horizontal="right"/>
      <protection locked="0"/>
    </xf>
    <xf numFmtId="0" fontId="19" fillId="4" borderId="0" xfId="39233" applyFont="1" applyFill="1" applyAlignment="1">
      <alignment horizontal="left" vertical="center"/>
    </xf>
    <xf numFmtId="0" fontId="17" fillId="4" borderId="2" xfId="2" applyNumberFormat="1" applyFont="1" applyFill="1" applyBorder="1" applyAlignment="1" applyProtection="1">
      <alignment horizontal="centerContinuous" vertical="center" wrapText="1"/>
    </xf>
    <xf numFmtId="0" fontId="17" fillId="4" borderId="8"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xf>
    <xf numFmtId="0" fontId="117" fillId="4" borderId="0" xfId="39232" applyFont="1" applyFill="1" applyAlignment="1">
      <alignment horizontal="left" vertical="top" wrapText="1"/>
    </xf>
    <xf numFmtId="0" fontId="20" fillId="4" borderId="0" xfId="39233" applyFont="1" applyFill="1" applyAlignment="1">
      <alignment horizontal="left" vertical="top"/>
    </xf>
    <xf numFmtId="0" fontId="25" fillId="4" borderId="0" xfId="39233" applyFont="1" applyFill="1" applyAlignment="1">
      <alignment horizontal="left" vertical="top"/>
    </xf>
    <xf numFmtId="0" fontId="25" fillId="4" borderId="0" xfId="39233" applyFont="1" applyFill="1" applyAlignment="1" applyProtection="1">
      <alignment horizontal="justify" vertical="top" wrapText="1"/>
      <protection locked="0"/>
    </xf>
    <xf numFmtId="0" fontId="25" fillId="4" borderId="11" xfId="39233" applyFont="1" applyFill="1" applyBorder="1" applyAlignment="1" applyProtection="1">
      <alignment horizontal="left" vertical="top" wrapText="1"/>
      <protection locked="0"/>
    </xf>
    <xf numFmtId="0" fontId="17" fillId="4" borderId="4" xfId="2" applyFont="1" applyFill="1" applyBorder="1" applyAlignment="1" applyProtection="1">
      <alignment horizontal="centerContinuous" vertical="center" wrapText="1"/>
    </xf>
    <xf numFmtId="188" fontId="18" fillId="4" borderId="0" xfId="18769" applyNumberFormat="1" applyFont="1" applyFill="1" applyAlignment="1" applyProtection="1">
      <alignment horizontal="right" vertical="center" wrapText="1"/>
      <protection locked="0"/>
    </xf>
    <xf numFmtId="188" fontId="17" fillId="4" borderId="0" xfId="18769" applyNumberFormat="1" applyFont="1" applyFill="1" applyAlignment="1" applyProtection="1">
      <alignment horizontal="right"/>
      <protection locked="0"/>
    </xf>
    <xf numFmtId="0" fontId="34" fillId="4" borderId="0" xfId="39232" applyFont="1" applyFill="1" applyAlignment="1" applyProtection="1">
      <alignment vertical="center"/>
      <protection locked="0"/>
    </xf>
    <xf numFmtId="174" fontId="64" fillId="4" borderId="0" xfId="18769" applyNumberFormat="1" applyFont="1" applyFill="1" applyAlignment="1" applyProtection="1">
      <alignment horizontal="right"/>
      <protection locked="0"/>
    </xf>
    <xf numFmtId="188" fontId="18" fillId="4" borderId="0" xfId="18769" applyNumberFormat="1" applyFont="1" applyFill="1" applyAlignment="1" applyProtection="1">
      <alignment horizontal="right"/>
      <protection locked="0"/>
    </xf>
    <xf numFmtId="0" fontId="64" fillId="4" borderId="0" xfId="39232" applyFont="1" applyFill="1" applyAlignment="1" applyProtection="1">
      <alignment vertical="center"/>
      <protection locked="0"/>
    </xf>
    <xf numFmtId="188" fontId="18" fillId="4" borderId="0" xfId="18769" applyNumberFormat="1" applyFont="1" applyFill="1" applyAlignment="1" applyProtection="1">
      <alignment vertical="center"/>
      <protection locked="0"/>
    </xf>
    <xf numFmtId="174" fontId="64" fillId="4" borderId="0" xfId="18769" applyNumberFormat="1" applyFont="1" applyFill="1" applyAlignment="1" applyProtection="1">
      <alignment vertical="center"/>
      <protection locked="0"/>
    </xf>
    <xf numFmtId="174" fontId="64" fillId="4" borderId="0" xfId="18769" applyNumberFormat="1" applyFont="1" applyFill="1" applyAlignment="1" applyProtection="1">
      <alignment horizontal="right" vertical="center" wrapText="1"/>
      <protection locked="0"/>
    </xf>
    <xf numFmtId="0" fontId="119" fillId="4" borderId="0" xfId="39233" applyFont="1" applyFill="1" applyProtection="1">
      <protection locked="0"/>
    </xf>
    <xf numFmtId="188" fontId="6" fillId="4" borderId="0" xfId="18769" applyNumberFormat="1" applyFont="1" applyFill="1" applyAlignment="1" applyProtection="1">
      <alignment horizontal="right" vertical="center" wrapText="1"/>
      <protection locked="0"/>
    </xf>
    <xf numFmtId="0" fontId="6" fillId="4" borderId="0" xfId="39232" applyFont="1" applyFill="1" applyAlignment="1" applyProtection="1">
      <alignment vertical="center"/>
      <protection locked="0"/>
    </xf>
    <xf numFmtId="174" fontId="34" fillId="4" borderId="0" xfId="18769" applyNumberFormat="1" applyFont="1" applyFill="1" applyAlignment="1" applyProtection="1">
      <alignment horizontal="right" vertical="center" wrapText="1"/>
      <protection locked="0"/>
    </xf>
    <xf numFmtId="0" fontId="6" fillId="4" borderId="0" xfId="39234" applyFont="1" applyFill="1" applyAlignment="1">
      <alignment horizontal="left" vertical="center" wrapText="1"/>
    </xf>
    <xf numFmtId="188" fontId="17" fillId="4" borderId="0" xfId="18769" applyNumberFormat="1" applyFont="1" applyFill="1" applyAlignment="1" applyProtection="1">
      <alignment horizontal="right" vertical="center" wrapText="1"/>
      <protection locked="0"/>
    </xf>
    <xf numFmtId="188" fontId="6" fillId="4" borderId="0" xfId="39232" applyNumberFormat="1" applyFont="1" applyFill="1" applyAlignment="1" applyProtection="1">
      <alignment horizontal="right" vertical="center"/>
      <protection locked="0"/>
    </xf>
    <xf numFmtId="174" fontId="6" fillId="4" borderId="0" xfId="39233" applyNumberFormat="1" applyFont="1" applyFill="1" applyAlignment="1" applyProtection="1">
      <alignment horizontal="right" vertical="center" wrapText="1"/>
      <protection locked="0"/>
    </xf>
    <xf numFmtId="186" fontId="17" fillId="4" borderId="0" xfId="39233" applyNumberFormat="1" applyFont="1" applyFill="1" applyAlignment="1" applyProtection="1">
      <alignment horizontal="right" vertical="center" wrapText="1"/>
      <protection locked="0"/>
    </xf>
    <xf numFmtId="186" fontId="37" fillId="4" borderId="0" xfId="39233" applyNumberFormat="1" applyFont="1" applyFill="1" applyAlignment="1" applyProtection="1">
      <alignment horizontal="right" vertical="center" wrapText="1"/>
      <protection locked="0"/>
    </xf>
    <xf numFmtId="186" fontId="6" fillId="4" borderId="0" xfId="39233" applyNumberFormat="1" applyFont="1" applyFill="1" applyAlignment="1" applyProtection="1">
      <alignment horizontal="right" vertical="center" wrapText="1"/>
      <protection locked="0"/>
    </xf>
    <xf numFmtId="186" fontId="18" fillId="4" borderId="0" xfId="39233" applyNumberFormat="1" applyFont="1" applyFill="1" applyAlignment="1" applyProtection="1">
      <alignment horizontal="left" vertical="center" wrapText="1"/>
      <protection locked="0"/>
    </xf>
    <xf numFmtId="186" fontId="37" fillId="4" borderId="0" xfId="39233" applyNumberFormat="1" applyFont="1" applyFill="1" applyAlignment="1" applyProtection="1">
      <alignment horizontal="left" vertical="center" wrapText="1"/>
      <protection locked="0"/>
    </xf>
    <xf numFmtId="186" fontId="6" fillId="4" borderId="0" xfId="39233" applyNumberFormat="1" applyFont="1" applyFill="1" applyAlignment="1" applyProtection="1">
      <alignment horizontal="right" vertical="center"/>
      <protection locked="0"/>
    </xf>
    <xf numFmtId="186" fontId="6" fillId="4" borderId="0" xfId="39233" applyNumberFormat="1" applyFont="1" applyFill="1" applyAlignment="1" applyProtection="1">
      <alignment vertical="center"/>
      <protection locked="0"/>
    </xf>
    <xf numFmtId="186" fontId="6" fillId="4" borderId="0" xfId="39233" applyNumberFormat="1" applyFont="1" applyFill="1" applyAlignment="1" applyProtection="1">
      <alignment vertical="center" wrapText="1"/>
      <protection locked="0"/>
    </xf>
    <xf numFmtId="186" fontId="19" fillId="4" borderId="0" xfId="39233" applyNumberFormat="1" applyFont="1" applyFill="1" applyAlignment="1" applyProtection="1">
      <alignment vertical="center"/>
      <protection locked="0"/>
    </xf>
    <xf numFmtId="186" fontId="6" fillId="4" borderId="0" xfId="39233" quotePrefix="1" applyNumberFormat="1" applyFont="1" applyFill="1" applyAlignment="1" applyProtection="1">
      <alignment horizontal="right" vertical="center"/>
      <protection locked="0"/>
    </xf>
    <xf numFmtId="186" fontId="19" fillId="4" borderId="0" xfId="39233" applyNumberFormat="1" applyFont="1" applyFill="1" applyAlignment="1" applyProtection="1">
      <alignment horizontal="right" vertical="center"/>
      <protection locked="0"/>
    </xf>
    <xf numFmtId="186" fontId="18" fillId="4" borderId="13" xfId="39233" applyNumberFormat="1" applyFont="1" applyFill="1" applyBorder="1" applyAlignment="1" applyProtection="1">
      <alignment vertical="center" wrapText="1"/>
      <protection locked="0"/>
    </xf>
    <xf numFmtId="186" fontId="18" fillId="4" borderId="13" xfId="39233" quotePrefix="1" applyNumberFormat="1" applyFont="1" applyFill="1" applyBorder="1" applyAlignment="1" applyProtection="1">
      <alignment vertical="center" wrapText="1"/>
      <protection locked="0"/>
    </xf>
    <xf numFmtId="186" fontId="17" fillId="4" borderId="0" xfId="39233" applyNumberFormat="1" applyFont="1" applyFill="1" applyAlignment="1" applyProtection="1">
      <alignment vertical="center"/>
      <protection locked="0"/>
    </xf>
    <xf numFmtId="0" fontId="17" fillId="4" borderId="2" xfId="2" applyNumberFormat="1" applyFont="1" applyFill="1" applyBorder="1" applyAlignment="1" applyProtection="1">
      <alignment horizontal="center" vertical="center" wrapText="1"/>
    </xf>
    <xf numFmtId="0" fontId="17" fillId="4" borderId="0" xfId="2" applyNumberFormat="1" applyFont="1" applyFill="1" applyBorder="1" applyAlignment="1" applyProtection="1">
      <alignment horizontal="center" vertical="center" wrapText="1"/>
    </xf>
    <xf numFmtId="0" fontId="48" fillId="4" borderId="2" xfId="627" applyNumberFormat="1" applyFont="1" applyFill="1" applyBorder="1" applyAlignment="1" applyProtection="1">
      <alignment horizontal="center" vertical="center" wrapText="1"/>
    </xf>
    <xf numFmtId="0" fontId="20" fillId="4" borderId="0" xfId="39233" applyFont="1" applyFill="1" applyAlignment="1">
      <alignment horizontal="right" vertical="top"/>
    </xf>
    <xf numFmtId="0" fontId="30" fillId="4" borderId="0" xfId="27" applyFont="1" applyFill="1" applyProtection="1">
      <protection locked="0"/>
    </xf>
    <xf numFmtId="0" fontId="36" fillId="4" borderId="0" xfId="39233" applyFont="1" applyFill="1" applyAlignment="1">
      <alignment vertical="top" wrapText="1"/>
    </xf>
    <xf numFmtId="0" fontId="17" fillId="0" borderId="4" xfId="2" applyFont="1" applyBorder="1" applyAlignment="1" applyProtection="1">
      <alignment horizontal="center" vertical="center" wrapText="1"/>
    </xf>
    <xf numFmtId="0" fontId="17" fillId="0" borderId="10" xfId="2" applyFont="1" applyBorder="1" applyAlignment="1" applyProtection="1">
      <alignment horizontal="center" vertical="center" wrapText="1"/>
    </xf>
    <xf numFmtId="0" fontId="17" fillId="4" borderId="0" xfId="27" applyFont="1" applyFill="1" applyAlignment="1">
      <alignment horizontal="center" vertical="center"/>
    </xf>
    <xf numFmtId="0" fontId="29" fillId="4" borderId="0" xfId="27" applyFont="1" applyFill="1" applyProtection="1">
      <protection locked="0"/>
    </xf>
    <xf numFmtId="174" fontId="30" fillId="4" borderId="0" xfId="27" applyNumberFormat="1" applyFont="1" applyFill="1" applyProtection="1">
      <protection locked="0"/>
    </xf>
    <xf numFmtId="0" fontId="30" fillId="4" borderId="0" xfId="27" applyFont="1" applyFill="1" applyAlignment="1" applyProtection="1">
      <alignment horizontal="right"/>
      <protection locked="0"/>
    </xf>
    <xf numFmtId="186" fontId="17" fillId="4" borderId="0" xfId="27"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vertical="center" wrapText="1"/>
      <protection locked="0"/>
    </xf>
    <xf numFmtId="0" fontId="17" fillId="4" borderId="0" xfId="27" applyFont="1" applyFill="1" applyAlignment="1">
      <alignment horizontal="left" vertical="center"/>
    </xf>
    <xf numFmtId="0" fontId="17" fillId="4" borderId="0" xfId="39232" applyFont="1" applyFill="1" applyAlignment="1" applyProtection="1">
      <alignment horizontal="right" vertical="center"/>
      <protection locked="0"/>
    </xf>
    <xf numFmtId="0" fontId="20" fillId="4" borderId="0" xfId="39233" applyFont="1" applyFill="1" applyProtection="1">
      <protection locked="0"/>
    </xf>
    <xf numFmtId="0" fontId="64" fillId="4" borderId="0" xfId="39233" applyFont="1" applyFill="1" applyAlignment="1" applyProtection="1">
      <alignment horizontal="justify" vertical="top"/>
      <protection locked="0"/>
    </xf>
    <xf numFmtId="0" fontId="20" fillId="4" borderId="0" xfId="18769" applyFont="1" applyFill="1" applyProtection="1">
      <protection locked="0"/>
    </xf>
    <xf numFmtId="0" fontId="20" fillId="4" borderId="0" xfId="18769" applyFont="1" applyFill="1" applyAlignment="1" applyProtection="1">
      <alignment vertical="center"/>
      <protection locked="0"/>
    </xf>
    <xf numFmtId="0" fontId="20" fillId="4" borderId="0" xfId="2" applyFont="1" applyFill="1" applyBorder="1" applyAlignment="1" applyProtection="1">
      <alignment horizontal="centerContinuous" vertical="center" wrapText="1"/>
    </xf>
    <xf numFmtId="174" fontId="17" fillId="4" borderId="0" xfId="39233" applyNumberFormat="1" applyFont="1" applyFill="1" applyAlignment="1">
      <alignment horizontal="right" vertical="center" wrapText="1"/>
    </xf>
    <xf numFmtId="174" fontId="19" fillId="4" borderId="0" xfId="39234" applyNumberFormat="1" applyFont="1" applyFill="1" applyAlignment="1">
      <alignment horizontal="right" vertical="center" wrapText="1"/>
    </xf>
    <xf numFmtId="186" fontId="17" fillId="4" borderId="0" xfId="39233" applyNumberFormat="1" applyFont="1" applyFill="1" applyAlignment="1" applyProtection="1">
      <alignment vertical="center" wrapText="1"/>
      <protection locked="0"/>
    </xf>
    <xf numFmtId="0" fontId="20" fillId="4" borderId="0" xfId="27" applyFont="1" applyFill="1" applyProtection="1">
      <protection locked="0"/>
    </xf>
    <xf numFmtId="0" fontId="120" fillId="4" borderId="0" xfId="39233" applyFont="1" applyFill="1" applyAlignment="1" applyProtection="1">
      <alignment horizontal="justify" vertical="top"/>
      <protection locked="0"/>
    </xf>
    <xf numFmtId="0" fontId="17" fillId="4" borderId="11" xfId="2" applyFont="1" applyFill="1" applyBorder="1" applyAlignment="1" applyProtection="1">
      <alignment horizontal="centerContinuous" vertical="center" wrapText="1"/>
    </xf>
    <xf numFmtId="174" fontId="34" fillId="4" borderId="0" xfId="2" applyNumberFormat="1" applyFont="1" applyFill="1" applyBorder="1" applyAlignment="1" applyProtection="1">
      <alignment horizontal="right" vertical="center" wrapText="1"/>
    </xf>
    <xf numFmtId="188" fontId="34" fillId="4" borderId="0" xfId="18769" applyNumberFormat="1" applyFont="1" applyFill="1" applyAlignment="1" applyProtection="1">
      <alignment horizontal="right"/>
      <protection locked="0"/>
    </xf>
    <xf numFmtId="188" fontId="64" fillId="4" borderId="0" xfId="18769" applyNumberFormat="1" applyFont="1" applyFill="1" applyAlignment="1" applyProtection="1">
      <alignment horizontal="right"/>
      <protection locked="0"/>
    </xf>
    <xf numFmtId="188" fontId="64" fillId="4" borderId="0" xfId="18769" applyNumberFormat="1" applyFont="1" applyFill="1" applyAlignment="1" applyProtection="1">
      <alignment vertical="center"/>
      <protection locked="0"/>
    </xf>
    <xf numFmtId="188" fontId="64" fillId="4" borderId="0" xfId="18769" applyNumberFormat="1" applyFont="1" applyFill="1" applyAlignment="1" applyProtection="1">
      <alignment horizontal="right" vertical="center" wrapText="1"/>
      <protection locked="0"/>
    </xf>
    <xf numFmtId="174" fontId="6" fillId="0" borderId="0" xfId="18769" applyNumberFormat="1" applyFont="1" applyAlignment="1" applyProtection="1">
      <alignment horizontal="right" vertical="center" wrapText="1"/>
      <protection locked="0"/>
    </xf>
    <xf numFmtId="0" fontId="30" fillId="0" borderId="0" xfId="39233" applyFont="1" applyProtection="1">
      <protection locked="0"/>
    </xf>
    <xf numFmtId="188" fontId="17" fillId="4" borderId="0" xfId="39232" applyNumberFormat="1" applyFont="1" applyFill="1" applyAlignment="1" applyProtection="1">
      <alignment vertical="center"/>
      <protection locked="0"/>
    </xf>
    <xf numFmtId="188" fontId="17" fillId="4" borderId="0" xfId="39232" applyNumberFormat="1" applyFont="1" applyFill="1" applyAlignment="1" applyProtection="1">
      <alignment horizontal="right" vertical="center"/>
      <protection locked="0"/>
    </xf>
    <xf numFmtId="186" fontId="37" fillId="4" borderId="0" xfId="27" applyNumberFormat="1" applyFont="1" applyFill="1" applyAlignment="1" applyProtection="1">
      <alignment horizontal="right" vertical="center" wrapText="1"/>
      <protection locked="0"/>
    </xf>
    <xf numFmtId="186" fontId="6" fillId="4" borderId="0" xfId="27" applyNumberFormat="1" applyFont="1" applyFill="1" applyAlignment="1" applyProtection="1">
      <alignment horizontal="right" vertical="center" wrapText="1"/>
      <protection locked="0"/>
    </xf>
    <xf numFmtId="186" fontId="37" fillId="4" borderId="0" xfId="27" applyNumberFormat="1" applyFont="1" applyFill="1" applyAlignment="1" applyProtection="1">
      <alignment horizontal="left" vertical="center" wrapText="1"/>
      <protection locked="0"/>
    </xf>
    <xf numFmtId="186" fontId="17" fillId="4" borderId="0" xfId="27" applyNumberFormat="1" applyFont="1" applyFill="1" applyAlignment="1" applyProtection="1">
      <alignment vertical="center"/>
      <protection locked="0"/>
    </xf>
    <xf numFmtId="186" fontId="6" fillId="4" borderId="0" xfId="27" applyNumberFormat="1" applyFont="1" applyFill="1" applyAlignment="1" applyProtection="1">
      <alignment horizontal="right" vertical="center"/>
      <protection locked="0"/>
    </xf>
    <xf numFmtId="186" fontId="6" fillId="4" borderId="0" xfId="27" applyNumberFormat="1" applyFont="1" applyFill="1" applyAlignment="1" applyProtection="1">
      <alignment vertical="center"/>
      <protection locked="0"/>
    </xf>
    <xf numFmtId="186" fontId="6" fillId="4" borderId="0" xfId="27" applyNumberFormat="1" applyFont="1" applyFill="1" applyAlignment="1" applyProtection="1">
      <alignment vertical="center" wrapText="1"/>
      <protection locked="0"/>
    </xf>
    <xf numFmtId="186" fontId="6" fillId="4" borderId="0" xfId="27" quotePrefix="1" applyNumberFormat="1" applyFont="1" applyFill="1" applyAlignment="1" applyProtection="1">
      <alignment horizontal="right" vertical="center" wrapText="1"/>
      <protection locked="0"/>
    </xf>
    <xf numFmtId="0" fontId="17" fillId="4" borderId="6" xfId="2" applyNumberFormat="1" applyFont="1" applyFill="1" applyBorder="1" applyAlignment="1" applyProtection="1">
      <alignment horizontal="centerContinuous" vertical="center" wrapText="1"/>
    </xf>
    <xf numFmtId="0" fontId="48" fillId="4" borderId="8" xfId="627" applyNumberFormat="1" applyFont="1" applyFill="1" applyBorder="1" applyAlignment="1" applyProtection="1">
      <alignment horizontal="center" vertical="center" wrapText="1"/>
    </xf>
    <xf numFmtId="0" fontId="48" fillId="4" borderId="9" xfId="627" applyNumberFormat="1" applyFont="1" applyFill="1" applyBorder="1" applyAlignment="1" applyProtection="1">
      <alignment horizontal="center" vertical="center" wrapText="1"/>
    </xf>
    <xf numFmtId="0" fontId="20" fillId="4" borderId="0" xfId="27" applyFont="1" applyFill="1" applyAlignment="1">
      <alignment horizontal="right" vertical="top"/>
    </xf>
    <xf numFmtId="0" fontId="20" fillId="4" borderId="0" xfId="27" applyFont="1" applyFill="1" applyAlignment="1">
      <alignment horizontal="left" vertical="top"/>
    </xf>
    <xf numFmtId="0" fontId="36" fillId="4" borderId="0" xfId="27" applyFont="1" applyFill="1"/>
    <xf numFmtId="167" fontId="20" fillId="4" borderId="0" xfId="37" applyNumberFormat="1" applyFont="1" applyFill="1" applyAlignment="1" applyProtection="1">
      <alignment vertical="center"/>
      <protection locked="0"/>
    </xf>
    <xf numFmtId="174" fontId="18" fillId="4" borderId="0" xfId="18769" applyNumberFormat="1" applyFont="1" applyFill="1" applyAlignment="1" applyProtection="1">
      <alignment horizontal="right"/>
      <protection locked="0"/>
    </xf>
    <xf numFmtId="174" fontId="18" fillId="4" borderId="0" xfId="18769" applyNumberFormat="1" applyFont="1" applyFill="1" applyAlignment="1" applyProtection="1">
      <alignment vertical="center"/>
      <protection locked="0"/>
    </xf>
    <xf numFmtId="174" fontId="18" fillId="4" borderId="0" xfId="18769" applyNumberFormat="1" applyFont="1" applyFill="1" applyAlignment="1" applyProtection="1">
      <alignment horizontal="right" vertical="center" wrapText="1"/>
      <protection locked="0"/>
    </xf>
    <xf numFmtId="186" fontId="30" fillId="4" borderId="0" xfId="39233" applyNumberFormat="1" applyFont="1" applyFill="1" applyProtection="1">
      <protection locked="0"/>
    </xf>
    <xf numFmtId="174" fontId="19" fillId="4" borderId="0" xfId="18769" applyNumberFormat="1" applyFont="1" applyFill="1" applyAlignment="1" applyProtection="1">
      <alignment horizontal="right" vertical="center" wrapText="1"/>
      <protection locked="0"/>
    </xf>
    <xf numFmtId="0" fontId="20" fillId="4" borderId="0" xfId="27" applyFont="1" applyFill="1" applyAlignment="1" applyProtection="1">
      <alignment horizontal="right"/>
      <protection locked="0"/>
    </xf>
    <xf numFmtId="0" fontId="17" fillId="4" borderId="0" xfId="2" applyFont="1" applyFill="1" applyBorder="1" applyAlignment="1" applyProtection="1">
      <alignment horizontal="center" vertical="center"/>
    </xf>
    <xf numFmtId="174" fontId="64" fillId="4" borderId="0" xfId="2" applyNumberFormat="1" applyFont="1" applyFill="1" applyBorder="1" applyAlignment="1" applyProtection="1">
      <alignment horizontal="right" vertical="center" wrapText="1"/>
    </xf>
    <xf numFmtId="174" fontId="64" fillId="4" borderId="0" xfId="18769" applyNumberFormat="1" applyFont="1" applyFill="1" applyAlignment="1" applyProtection="1">
      <alignment horizontal="right" vertical="center"/>
      <protection locked="0"/>
    </xf>
    <xf numFmtId="0" fontId="119" fillId="4" borderId="0" xfId="27" applyFont="1" applyFill="1" applyProtection="1">
      <protection locked="0"/>
    </xf>
    <xf numFmtId="174" fontId="17" fillId="4" borderId="0" xfId="18769" applyNumberFormat="1" applyFont="1" applyFill="1" applyAlignment="1" applyProtection="1">
      <alignment horizontal="left" vertical="center" wrapText="1"/>
      <protection locked="0"/>
    </xf>
    <xf numFmtId="3" fontId="17" fillId="4" borderId="0" xfId="18769"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horizontal="right"/>
      <protection locked="0"/>
    </xf>
    <xf numFmtId="0" fontId="17" fillId="4" borderId="15" xfId="2" applyFont="1" applyFill="1" applyBorder="1" applyAlignment="1" applyProtection="1">
      <alignment horizontal="center" vertical="center" wrapText="1"/>
    </xf>
    <xf numFmtId="0" fontId="117" fillId="4" borderId="0" xfId="39232" applyFont="1" applyFill="1" applyAlignment="1">
      <alignment horizontal="right" vertical="center" wrapText="1"/>
    </xf>
    <xf numFmtId="174" fontId="17" fillId="4" borderId="0" xfId="2" applyNumberFormat="1" applyFont="1" applyFill="1" applyBorder="1" applyAlignment="1" applyProtection="1">
      <alignment horizontal="right" vertical="center" wrapText="1"/>
    </xf>
    <xf numFmtId="0" fontId="48" fillId="4" borderId="0" xfId="627" applyFont="1" applyFill="1" applyAlignment="1" applyProtection="1">
      <protection locked="0"/>
    </xf>
    <xf numFmtId="0" fontId="121" fillId="4" borderId="0" xfId="27" applyFont="1" applyFill="1" applyAlignment="1">
      <alignment horizontal="justify" vertical="top" wrapText="1"/>
    </xf>
    <xf numFmtId="0" fontId="30" fillId="4" borderId="11" xfId="27" applyFont="1" applyFill="1" applyBorder="1" applyProtection="1">
      <protection locked="0"/>
    </xf>
    <xf numFmtId="186" fontId="17" fillId="4" borderId="0" xfId="27" applyNumberFormat="1" applyFont="1" applyFill="1" applyProtection="1">
      <protection locked="0"/>
    </xf>
    <xf numFmtId="185" fontId="17" fillId="4" borderId="0" xfId="27" applyNumberFormat="1" applyFont="1" applyFill="1" applyProtection="1">
      <protection locked="0"/>
    </xf>
    <xf numFmtId="0" fontId="19" fillId="4" borderId="0" xfId="27" applyFont="1" applyFill="1"/>
    <xf numFmtId="0" fontId="19" fillId="4" borderId="0" xfId="2" applyFont="1" applyFill="1" applyBorder="1" applyAlignment="1" applyProtection="1">
      <alignment horizontal="center" vertical="center" wrapText="1"/>
    </xf>
    <xf numFmtId="0" fontId="25" fillId="4" borderId="0" xfId="39235" applyFont="1" applyFill="1" applyProtection="1">
      <protection locked="0"/>
    </xf>
    <xf numFmtId="0" fontId="19" fillId="4" borderId="11" xfId="2" applyFont="1" applyFill="1" applyBorder="1" applyAlignment="1" applyProtection="1">
      <alignment horizontal="center" vertical="center" wrapText="1"/>
    </xf>
    <xf numFmtId="0" fontId="36" fillId="4" borderId="0" xfId="39233" applyFont="1" applyFill="1"/>
    <xf numFmtId="0" fontId="32" fillId="4" borderId="0" xfId="27" applyFont="1" applyFill="1" applyProtection="1">
      <protection locked="0"/>
    </xf>
    <xf numFmtId="0" fontId="32" fillId="4" borderId="0" xfId="18769" applyFont="1" applyFill="1" applyAlignment="1">
      <alignment vertical="top"/>
    </xf>
    <xf numFmtId="0" fontId="18" fillId="4" borderId="0" xfId="39232" applyFont="1" applyFill="1" applyAlignment="1" applyProtection="1">
      <alignment horizontal="right" vertical="center"/>
      <protection locked="0"/>
    </xf>
    <xf numFmtId="0" fontId="37" fillId="4" borderId="0" xfId="39232" applyFont="1" applyFill="1" applyAlignment="1" applyProtection="1">
      <alignment horizontal="right" vertical="center"/>
      <protection locked="0"/>
    </xf>
    <xf numFmtId="0" fontId="122" fillId="4" borderId="0" xfId="27" applyFont="1" applyFill="1" applyProtection="1">
      <protection locked="0"/>
    </xf>
    <xf numFmtId="174" fontId="6" fillId="4" borderId="0" xfId="18769" applyNumberFormat="1" applyFont="1" applyFill="1" applyAlignment="1" applyProtection="1">
      <alignment horizontal="right" vertical="center"/>
      <protection locked="0"/>
    </xf>
    <xf numFmtId="0" fontId="6" fillId="4" borderId="0" xfId="39232" applyFont="1" applyFill="1" applyAlignment="1" applyProtection="1">
      <alignment horizontal="right" vertical="center"/>
      <protection locked="0"/>
    </xf>
    <xf numFmtId="186" fontId="6" fillId="4" borderId="0" xfId="27" applyNumberFormat="1" applyFont="1" applyFill="1" applyAlignment="1" applyProtection="1">
      <alignment horizontal="right"/>
      <protection locked="0"/>
    </xf>
    <xf numFmtId="0" fontId="6" fillId="4" borderId="0" xfId="2" applyFont="1" applyFill="1" applyBorder="1" applyAlignment="1" applyProtection="1">
      <alignment horizontal="center" vertical="center" wrapText="1"/>
    </xf>
    <xf numFmtId="0" fontId="123" fillId="4" borderId="0" xfId="39232" applyFont="1" applyFill="1" applyAlignment="1">
      <alignment horizontal="center" vertical="center" wrapText="1"/>
    </xf>
    <xf numFmtId="0" fontId="30" fillId="4" borderId="0" xfId="27" applyFont="1" applyFill="1" applyAlignment="1" applyProtection="1">
      <alignment horizontal="left"/>
      <protection locked="0"/>
    </xf>
    <xf numFmtId="0" fontId="30" fillId="4" borderId="0" xfId="27" applyFont="1" applyFill="1" applyAlignment="1" applyProtection="1">
      <alignment vertical="center"/>
      <protection locked="0"/>
    </xf>
    <xf numFmtId="0" fontId="17" fillId="4" borderId="0" xfId="39232" applyFont="1" applyFill="1" applyAlignment="1">
      <alignment horizontal="center" vertical="center"/>
    </xf>
    <xf numFmtId="185" fontId="30" fillId="4" borderId="0" xfId="27" applyNumberFormat="1" applyFont="1" applyFill="1" applyAlignment="1" applyProtection="1">
      <alignment vertical="center"/>
      <protection locked="0"/>
    </xf>
    <xf numFmtId="185" fontId="53" fillId="4" borderId="0" xfId="18769" quotePrefix="1" applyNumberFormat="1" applyFont="1" applyFill="1" applyAlignment="1" applyProtection="1">
      <alignment horizontal="center" vertical="center" wrapText="1"/>
      <protection locked="0"/>
    </xf>
    <xf numFmtId="0" fontId="119" fillId="4" borderId="0" xfId="27" applyFont="1" applyFill="1" applyAlignment="1" applyProtection="1">
      <alignment vertical="center"/>
      <protection locked="0"/>
    </xf>
    <xf numFmtId="185" fontId="17" fillId="4" borderId="0" xfId="18769" applyNumberFormat="1" applyFont="1" applyFill="1" applyAlignment="1" applyProtection="1">
      <alignment horizontal="right" vertical="center" wrapText="1"/>
      <protection locked="0"/>
    </xf>
    <xf numFmtId="185" fontId="17" fillId="4" borderId="0" xfId="27" applyNumberFormat="1" applyFont="1" applyFill="1" applyAlignment="1">
      <alignment horizontal="right" vertical="center"/>
    </xf>
    <xf numFmtId="174" fontId="17" fillId="4" borderId="0" xfId="27" applyNumberFormat="1" applyFont="1" applyFill="1" applyAlignment="1">
      <alignment horizontal="right" vertical="center" wrapText="1"/>
    </xf>
    <xf numFmtId="185" fontId="19" fillId="4" borderId="0" xfId="27" applyNumberFormat="1" applyFont="1" applyFill="1" applyAlignment="1">
      <alignment horizontal="right" vertical="center"/>
    </xf>
    <xf numFmtId="186" fontId="19" fillId="4" borderId="0" xfId="27" applyNumberFormat="1" applyFont="1" applyFill="1" applyAlignment="1" applyProtection="1">
      <alignment horizontal="right" vertical="center" wrapText="1"/>
      <protection locked="0"/>
    </xf>
    <xf numFmtId="186" fontId="19" fillId="4" borderId="0" xfId="39232" applyNumberFormat="1" applyFont="1" applyFill="1" applyAlignment="1" applyProtection="1">
      <alignment horizontal="right" vertical="center"/>
      <protection locked="0"/>
    </xf>
    <xf numFmtId="186" fontId="19" fillId="4" borderId="0" xfId="27" applyNumberFormat="1" applyFont="1" applyFill="1" applyAlignment="1">
      <alignment horizontal="right"/>
    </xf>
    <xf numFmtId="186" fontId="19" fillId="4" borderId="0" xfId="27" applyNumberFormat="1" applyFont="1" applyFill="1" applyAlignment="1">
      <alignment horizontal="right" vertical="center"/>
    </xf>
    <xf numFmtId="0" fontId="30" fillId="4" borderId="0" xfId="27" applyFont="1" applyFill="1" applyAlignment="1" applyProtection="1">
      <alignment horizontal="right" vertical="center"/>
      <protection locked="0"/>
    </xf>
    <xf numFmtId="186" fontId="17" fillId="4" borderId="0" xfId="27" applyNumberFormat="1" applyFont="1" applyFill="1" applyAlignment="1">
      <alignment horizontal="right" vertical="center"/>
    </xf>
    <xf numFmtId="186" fontId="17" fillId="4" borderId="0" xfId="27" applyNumberFormat="1" applyFont="1" applyFill="1" applyAlignment="1">
      <alignment vertical="center"/>
    </xf>
    <xf numFmtId="174" fontId="17" fillId="4" borderId="0" xfId="39234" applyNumberFormat="1" applyFont="1" applyFill="1" applyAlignment="1">
      <alignment horizontal="right" vertical="center" wrapText="1"/>
    </xf>
    <xf numFmtId="186" fontId="17" fillId="4" borderId="0" xfId="2" applyNumberFormat="1" applyFont="1" applyFill="1" applyBorder="1" applyAlignment="1" applyProtection="1">
      <alignment horizontal="centerContinuous" vertical="center" wrapText="1"/>
    </xf>
    <xf numFmtId="0" fontId="19" fillId="4" borderId="2" xfId="2" applyFont="1" applyFill="1" applyBorder="1" applyAlignment="1" applyProtection="1">
      <alignment horizontal="centerContinuous" vertical="center" wrapText="1"/>
    </xf>
    <xf numFmtId="0" fontId="17" fillId="4" borderId="11" xfId="27" applyFont="1" applyFill="1" applyBorder="1" applyAlignment="1">
      <alignment horizontal="center" vertical="center" wrapText="1"/>
    </xf>
    <xf numFmtId="0" fontId="17" fillId="4" borderId="0" xfId="27" applyFont="1" applyFill="1" applyAlignment="1">
      <alignment horizontal="center" vertical="center" wrapText="1"/>
    </xf>
    <xf numFmtId="174" fontId="17" fillId="4" borderId="0" xfId="27" applyNumberFormat="1" applyFont="1" applyFill="1" applyAlignment="1" applyProtection="1">
      <alignment vertical="center"/>
      <protection locked="0"/>
    </xf>
    <xf numFmtId="174" fontId="19" fillId="4" borderId="0" xfId="27" applyNumberFormat="1" applyFont="1" applyFill="1" applyAlignment="1" applyProtection="1">
      <alignment horizontal="right" vertical="center"/>
      <protection locked="0"/>
    </xf>
    <xf numFmtId="186" fontId="19" fillId="4" borderId="0" xfId="27" applyNumberFormat="1" applyFont="1" applyFill="1"/>
    <xf numFmtId="186" fontId="17" fillId="4" borderId="0" xfId="27" applyNumberFormat="1" applyFont="1" applyFill="1" applyAlignment="1">
      <alignment horizontal="right"/>
    </xf>
    <xf numFmtId="186" fontId="17" fillId="4" borderId="0" xfId="39232" applyNumberFormat="1" applyFont="1" applyFill="1" applyAlignment="1" applyProtection="1">
      <alignment horizontal="right" vertical="center"/>
      <protection locked="0"/>
    </xf>
    <xf numFmtId="186" fontId="17" fillId="4" borderId="0" xfId="27" applyNumberFormat="1" applyFont="1" applyFill="1" applyAlignment="1">
      <alignment horizontal="right" vertical="center" wrapText="1"/>
    </xf>
    <xf numFmtId="186" fontId="17" fillId="4" borderId="0" xfId="27" applyNumberFormat="1" applyFont="1" applyFill="1" applyAlignment="1">
      <alignment horizontal="center" vertical="center"/>
    </xf>
    <xf numFmtId="0" fontId="17" fillId="4" borderId="2" xfId="27" applyFont="1" applyFill="1" applyBorder="1" applyAlignment="1">
      <alignment horizontal="center" vertical="center"/>
    </xf>
    <xf numFmtId="0" fontId="17" fillId="4" borderId="2" xfId="2" applyFont="1" applyFill="1" applyBorder="1" applyAlignment="1" applyProtection="1">
      <alignment horizontal="centerContinuous" vertical="center" wrapText="1"/>
    </xf>
    <xf numFmtId="0" fontId="117" fillId="4" borderId="0" xfId="39232" applyFont="1" applyFill="1" applyAlignment="1">
      <alignment horizontal="center" vertical="center"/>
    </xf>
    <xf numFmtId="0" fontId="17" fillId="0" borderId="0" xfId="18769" applyFont="1" applyProtection="1">
      <protection locked="0"/>
    </xf>
    <xf numFmtId="0" fontId="30" fillId="4" borderId="0" xfId="18769" applyFont="1" applyFill="1" applyProtection="1">
      <protection locked="0"/>
    </xf>
    <xf numFmtId="174" fontId="23" fillId="0" borderId="0" xfId="39233" applyNumberFormat="1" applyFont="1" applyAlignment="1">
      <alignment vertical="center" wrapText="1"/>
    </xf>
    <xf numFmtId="0" fontId="124" fillId="4" borderId="0" xfId="627" applyFont="1" applyFill="1" applyAlignment="1" applyProtection="1">
      <protection locked="0"/>
    </xf>
    <xf numFmtId="0" fontId="25" fillId="4" borderId="0" xfId="18769" applyFont="1" applyFill="1" applyAlignment="1" applyProtection="1">
      <alignment horizontal="left" vertical="top"/>
      <protection locked="0"/>
    </xf>
    <xf numFmtId="0" fontId="25" fillId="4" borderId="0" xfId="18769" applyFont="1" applyFill="1" applyAlignment="1" applyProtection="1">
      <alignment horizontal="left" vertical="top" wrapText="1"/>
      <protection locked="0"/>
    </xf>
    <xf numFmtId="0" fontId="25" fillId="4" borderId="0" xfId="18769" applyFont="1" applyFill="1" applyAlignment="1" applyProtection="1">
      <alignment vertical="top"/>
      <protection locked="0"/>
    </xf>
    <xf numFmtId="0" fontId="19" fillId="0" borderId="0" xfId="18769" applyFont="1" applyProtection="1">
      <protection locked="0"/>
    </xf>
    <xf numFmtId="0" fontId="20" fillId="4" borderId="0" xfId="18769" applyFont="1" applyFill="1" applyAlignment="1">
      <alignment horizontal="left" vertical="center"/>
    </xf>
    <xf numFmtId="0" fontId="17" fillId="0" borderId="57" xfId="2" applyFont="1" applyBorder="1" applyAlignment="1" applyProtection="1">
      <alignment horizontal="center" vertical="center" wrapText="1"/>
    </xf>
    <xf numFmtId="0" fontId="17" fillId="0" borderId="58" xfId="2" applyFont="1" applyBorder="1" applyAlignment="1" applyProtection="1">
      <alignment horizontal="center" vertical="center" wrapText="1"/>
    </xf>
    <xf numFmtId="188" fontId="17" fillId="4" borderId="0" xfId="18769" applyNumberFormat="1" applyFont="1" applyFill="1" applyProtection="1">
      <protection locked="0"/>
    </xf>
    <xf numFmtId="174" fontId="17" fillId="0" borderId="0" xfId="18769" applyNumberFormat="1" applyFont="1" applyProtection="1">
      <protection locked="0"/>
    </xf>
    <xf numFmtId="174" fontId="18" fillId="4" borderId="0" xfId="51" applyNumberFormat="1" applyFont="1" applyFill="1" applyAlignment="1" applyProtection="1">
      <alignment vertical="center"/>
      <protection locked="0"/>
    </xf>
    <xf numFmtId="174" fontId="37" fillId="4" borderId="0" xfId="39232" applyNumberFormat="1" applyFont="1" applyFill="1" applyAlignment="1" applyProtection="1">
      <alignment vertical="center"/>
      <protection locked="0"/>
    </xf>
    <xf numFmtId="0" fontId="18" fillId="4" borderId="0" xfId="39234" applyFont="1" applyFill="1" applyAlignment="1">
      <alignment horizontal="left" vertical="center" wrapText="1"/>
    </xf>
    <xf numFmtId="174" fontId="6" fillId="4" borderId="0" xfId="2" applyNumberFormat="1" applyFont="1" applyFill="1" applyBorder="1" applyAlignment="1" applyProtection="1">
      <alignment horizontal="right" vertical="center" wrapText="1"/>
    </xf>
    <xf numFmtId="174" fontId="6" fillId="4" borderId="0" xfId="39232" applyNumberFormat="1" applyFont="1" applyFill="1" applyAlignment="1" applyProtection="1">
      <alignment vertical="center"/>
      <protection locked="0"/>
    </xf>
    <xf numFmtId="174" fontId="6" fillId="4" borderId="0" xfId="39232" applyNumberFormat="1" applyFont="1" applyFill="1" applyAlignment="1" applyProtection="1">
      <alignment horizontal="right" vertical="center"/>
      <protection locked="0"/>
    </xf>
    <xf numFmtId="174" fontId="19" fillId="4" borderId="0" xfId="39232" applyNumberFormat="1" applyFont="1" applyFill="1" applyAlignment="1" applyProtection="1">
      <alignment horizontal="right" vertical="center"/>
      <protection locked="0"/>
    </xf>
    <xf numFmtId="174" fontId="19" fillId="4" borderId="0" xfId="39232" applyNumberFormat="1" applyFont="1" applyFill="1" applyAlignment="1" applyProtection="1">
      <alignment vertical="center"/>
      <protection locked="0"/>
    </xf>
    <xf numFmtId="174" fontId="17" fillId="4" borderId="0" xfId="39232" applyNumberFormat="1" applyFont="1" applyFill="1" applyAlignment="1" applyProtection="1">
      <alignment vertical="center"/>
      <protection locked="0"/>
    </xf>
    <xf numFmtId="0" fontId="67" fillId="0" borderId="0" xfId="627" applyFill="1" applyAlignment="1" applyProtection="1">
      <alignment vertical="center" wrapText="1"/>
    </xf>
    <xf numFmtId="1" fontId="17" fillId="4" borderId="0" xfId="18769" applyNumberFormat="1" applyFont="1" applyFill="1" applyAlignment="1" applyProtection="1">
      <alignment horizontal="right" vertical="center" wrapText="1"/>
      <protection locked="0"/>
    </xf>
    <xf numFmtId="188" fontId="6" fillId="4" borderId="0" xfId="18769" applyNumberFormat="1" applyFont="1" applyFill="1" applyAlignment="1">
      <alignment vertical="center" wrapText="1"/>
    </xf>
    <xf numFmtId="188" fontId="17" fillId="4" borderId="0" xfId="18769" applyNumberFormat="1" applyFont="1" applyFill="1" applyAlignment="1">
      <alignment vertical="center" wrapText="1"/>
    </xf>
    <xf numFmtId="188" fontId="17" fillId="4" borderId="0" xfId="2" applyNumberFormat="1" applyFont="1" applyFill="1" applyBorder="1" applyAlignment="1" applyProtection="1">
      <alignment vertical="center" wrapText="1"/>
    </xf>
    <xf numFmtId="188" fontId="6" fillId="4" borderId="0" xfId="2" applyNumberFormat="1" applyFont="1" applyFill="1" applyBorder="1" applyAlignment="1" applyProtection="1">
      <alignment vertical="center" wrapText="1"/>
    </xf>
    <xf numFmtId="188" fontId="17" fillId="4" borderId="0" xfId="18769" applyNumberFormat="1" applyFont="1" applyFill="1" applyAlignment="1" applyProtection="1">
      <alignment vertical="center" wrapText="1"/>
      <protection locked="0"/>
    </xf>
    <xf numFmtId="188" fontId="17" fillId="0" borderId="0" xfId="18769" applyNumberFormat="1" applyFont="1" applyAlignment="1">
      <alignment horizontal="right" vertical="center"/>
    </xf>
    <xf numFmtId="188" fontId="17" fillId="0" borderId="0" xfId="39232" applyNumberFormat="1" applyFont="1" applyAlignment="1" applyProtection="1">
      <alignment vertical="center"/>
      <protection locked="0"/>
    </xf>
    <xf numFmtId="188" fontId="17" fillId="0" borderId="0" xfId="18769" applyNumberFormat="1" applyFont="1" applyAlignment="1">
      <alignment vertical="center"/>
    </xf>
    <xf numFmtId="188" fontId="17" fillId="4" borderId="0" xfId="18769" applyNumberFormat="1" applyFont="1" applyFill="1" applyAlignment="1">
      <alignment vertical="center"/>
    </xf>
    <xf numFmtId="188" fontId="17" fillId="4" borderId="0" xfId="18769" applyNumberFormat="1" applyFont="1" applyFill="1" applyAlignment="1" applyProtection="1">
      <alignment vertical="center"/>
      <protection locked="0"/>
    </xf>
    <xf numFmtId="188" fontId="17" fillId="4" borderId="0" xfId="18769" applyNumberFormat="1" applyFont="1" applyFill="1" applyAlignment="1">
      <alignment horizontal="right" vertical="center"/>
    </xf>
    <xf numFmtId="188" fontId="17" fillId="4" borderId="0" xfId="2" applyNumberFormat="1" applyFont="1" applyFill="1" applyBorder="1" applyAlignment="1" applyProtection="1">
      <alignment horizontal="right" vertical="center" wrapText="1"/>
    </xf>
    <xf numFmtId="0" fontId="17" fillId="4" borderId="0" xfId="18769" applyFont="1" applyFill="1" applyAlignment="1">
      <alignment horizontal="left" vertical="center"/>
    </xf>
    <xf numFmtId="0" fontId="20" fillId="0" borderId="0" xfId="39232" applyFont="1" applyAlignment="1" applyProtection="1">
      <alignment vertical="center"/>
      <protection locked="0"/>
    </xf>
    <xf numFmtId="0" fontId="20" fillId="4" borderId="0" xfId="18769" applyFont="1" applyFill="1" applyAlignment="1">
      <alignment horizontal="right" vertical="center"/>
    </xf>
    <xf numFmtId="0" fontId="117" fillId="4" borderId="0" xfId="18769" applyFont="1" applyFill="1" applyAlignment="1">
      <alignment horizontal="right" vertical="center"/>
    </xf>
    <xf numFmtId="0" fontId="22" fillId="4" borderId="0" xfId="27" applyFont="1" applyFill="1" applyAlignment="1" applyProtection="1">
      <alignment horizontal="left" wrapText="1" indent="3"/>
      <protection locked="0"/>
    </xf>
    <xf numFmtId="0" fontId="16" fillId="4" borderId="0" xfId="27" applyFont="1" applyFill="1" applyAlignment="1" applyProtection="1">
      <alignment horizontal="left" wrapText="1"/>
      <protection locked="0"/>
    </xf>
    <xf numFmtId="0" fontId="30" fillId="4" borderId="0" xfId="18769" applyFont="1" applyFill="1" applyAlignment="1" applyProtection="1">
      <alignment vertical="center"/>
      <protection locked="0"/>
    </xf>
    <xf numFmtId="0" fontId="29" fillId="4" borderId="0" xfId="18769" applyFont="1" applyFill="1" applyAlignment="1" applyProtection="1">
      <alignment vertical="center"/>
      <protection locked="0"/>
    </xf>
    <xf numFmtId="0" fontId="123" fillId="4" borderId="0" xfId="18769" applyFont="1" applyFill="1" applyAlignment="1" applyProtection="1">
      <alignment horizontal="left" vertical="top" wrapText="1"/>
      <protection locked="0"/>
    </xf>
    <xf numFmtId="0" fontId="24" fillId="4" borderId="0" xfId="18769" applyFont="1" applyFill="1" applyProtection="1">
      <protection locked="0"/>
    </xf>
    <xf numFmtId="0" fontId="18" fillId="4" borderId="0" xfId="18769" applyFont="1" applyFill="1" applyProtection="1">
      <protection locked="0"/>
    </xf>
    <xf numFmtId="0" fontId="18" fillId="4" borderId="8" xfId="2" applyNumberFormat="1" applyFont="1" applyFill="1" applyBorder="1" applyAlignment="1" applyProtection="1">
      <alignment horizontal="center" vertical="center" wrapText="1"/>
    </xf>
    <xf numFmtId="174" fontId="30" fillId="4" borderId="0" xfId="18769" applyNumberFormat="1" applyFont="1" applyFill="1" applyAlignment="1" applyProtection="1">
      <alignment vertical="center"/>
      <protection locked="0"/>
    </xf>
    <xf numFmtId="0" fontId="17" fillId="4" borderId="0" xfId="18769" applyFont="1" applyFill="1" applyAlignment="1">
      <alignment horizontal="center" vertical="center"/>
    </xf>
    <xf numFmtId="174" fontId="18" fillId="4" borderId="0" xfId="18769" applyNumberFormat="1" applyFont="1" applyFill="1" applyAlignment="1" applyProtection="1">
      <alignment horizontal="right" vertical="center"/>
      <protection locked="0"/>
    </xf>
    <xf numFmtId="174" fontId="17" fillId="4" borderId="0" xfId="18769" applyNumberFormat="1" applyFont="1" applyFill="1" applyAlignment="1" applyProtection="1">
      <alignment horizontal="right" vertical="center"/>
      <protection locked="0"/>
    </xf>
    <xf numFmtId="174" fontId="17" fillId="4" borderId="7" xfId="18769" applyNumberFormat="1" applyFont="1" applyFill="1" applyBorder="1" applyAlignment="1" applyProtection="1">
      <alignment horizontal="right" vertical="center"/>
      <protection locked="0"/>
    </xf>
    <xf numFmtId="174" fontId="17" fillId="4" borderId="7" xfId="18769" applyNumberFormat="1" applyFont="1" applyFill="1" applyBorder="1" applyAlignment="1" applyProtection="1">
      <alignment vertical="center"/>
      <protection locked="0"/>
    </xf>
    <xf numFmtId="0" fontId="17" fillId="4" borderId="7" xfId="18769" applyFont="1" applyFill="1" applyBorder="1" applyAlignment="1">
      <alignment horizontal="center" vertical="center"/>
    </xf>
    <xf numFmtId="174" fontId="17" fillId="4" borderId="0" xfId="18769" applyNumberFormat="1" applyFont="1" applyFill="1" applyAlignment="1" applyProtection="1">
      <alignment vertical="center"/>
      <protection locked="0"/>
    </xf>
    <xf numFmtId="174" fontId="17" fillId="4" borderId="13" xfId="18769" applyNumberFormat="1" applyFont="1" applyFill="1" applyBorder="1" applyAlignment="1" applyProtection="1">
      <alignment horizontal="right" vertical="center"/>
      <protection locked="0"/>
    </xf>
    <xf numFmtId="174" fontId="17" fillId="4" borderId="13" xfId="18769" applyNumberFormat="1" applyFont="1" applyFill="1" applyBorder="1" applyAlignment="1" applyProtection="1">
      <alignment vertical="center"/>
      <protection locked="0"/>
    </xf>
    <xf numFmtId="0" fontId="17" fillId="4" borderId="13" xfId="18769" applyFont="1" applyFill="1" applyBorder="1" applyAlignment="1">
      <alignment horizontal="center" vertical="center"/>
    </xf>
    <xf numFmtId="174" fontId="18" fillId="4" borderId="7" xfId="18769" applyNumberFormat="1" applyFont="1" applyFill="1" applyBorder="1" applyAlignment="1" applyProtection="1">
      <alignment horizontal="right" vertical="center"/>
      <protection locked="0"/>
    </xf>
    <xf numFmtId="174" fontId="18" fillId="4" borderId="13" xfId="18769" applyNumberFormat="1" applyFont="1" applyFill="1" applyBorder="1" applyAlignment="1" applyProtection="1">
      <alignment horizontal="right" vertical="center"/>
      <protection locked="0"/>
    </xf>
    <xf numFmtId="0" fontId="125" fillId="4" borderId="7" xfId="18769" applyFont="1" applyFill="1" applyBorder="1" applyAlignment="1">
      <alignment horizontal="left" vertical="center" wrapText="1" indent="2"/>
    </xf>
    <xf numFmtId="0" fontId="125" fillId="4" borderId="61" xfId="39236" applyFont="1" applyFill="1" applyBorder="1" applyAlignment="1" applyProtection="1">
      <alignment horizontal="left" vertical="center" wrapText="1" indent="2"/>
      <protection locked="0"/>
    </xf>
    <xf numFmtId="0" fontId="125" fillId="4" borderId="61" xfId="18769" applyFont="1" applyFill="1" applyBorder="1" applyAlignment="1">
      <alignment horizontal="left" vertical="center" wrapText="1" indent="2"/>
    </xf>
    <xf numFmtId="0" fontId="125" fillId="4" borderId="7" xfId="39236" applyFont="1" applyFill="1" applyBorder="1" applyAlignment="1" applyProtection="1">
      <alignment horizontal="left" vertical="center" wrapText="1" indent="2"/>
      <protection locked="0"/>
    </xf>
    <xf numFmtId="0" fontId="125" fillId="4" borderId="7" xfId="18769" applyFont="1" applyFill="1" applyBorder="1" applyAlignment="1">
      <alignment horizontal="left" vertical="center" wrapText="1" indent="1"/>
    </xf>
    <xf numFmtId="0" fontId="125" fillId="4" borderId="61" xfId="18769" applyFont="1" applyFill="1" applyBorder="1" applyAlignment="1">
      <alignment horizontal="left" vertical="center" wrapText="1" indent="1"/>
    </xf>
    <xf numFmtId="174" fontId="17" fillId="4" borderId="0" xfId="39236" applyNumberFormat="1" applyFont="1" applyFill="1" applyProtection="1">
      <protection locked="0"/>
    </xf>
    <xf numFmtId="0" fontId="17" fillId="4" borderId="0" xfId="39236" applyFont="1" applyFill="1" applyProtection="1">
      <protection locked="0"/>
    </xf>
    <xf numFmtId="0" fontId="126" fillId="52" borderId="0" xfId="39233" applyFont="1" applyFill="1" applyAlignment="1">
      <alignment horizontal="right" vertical="top"/>
    </xf>
    <xf numFmtId="0" fontId="127" fillId="52" borderId="0" xfId="39233" applyFont="1" applyFill="1" applyAlignment="1">
      <alignment horizontal="right" vertical="top"/>
    </xf>
    <xf numFmtId="0" fontId="127" fillId="52" borderId="63" xfId="39233" applyFont="1" applyFill="1" applyBorder="1" applyAlignment="1">
      <alignment horizontal="right" vertical="top"/>
    </xf>
    <xf numFmtId="0" fontId="125" fillId="4" borderId="64" xfId="18769" applyFont="1" applyFill="1" applyBorder="1" applyAlignment="1" applyProtection="1">
      <alignment horizontal="left" vertical="center" wrapText="1" indent="2"/>
      <protection locked="0"/>
    </xf>
    <xf numFmtId="0" fontId="17" fillId="4" borderId="8" xfId="2" quotePrefix="1" applyNumberFormat="1" applyFont="1" applyFill="1" applyBorder="1" applyAlignment="1" applyProtection="1">
      <alignment horizontal="center" vertical="center" wrapText="1"/>
    </xf>
    <xf numFmtId="0" fontId="20" fillId="4" borderId="0" xfId="18769" applyFont="1" applyFill="1" applyAlignment="1">
      <alignment horizontal="right"/>
    </xf>
    <xf numFmtId="0" fontId="20" fillId="4" borderId="0" xfId="39232" applyFont="1" applyFill="1" applyAlignment="1">
      <alignment horizontal="center" vertical="center" wrapText="1"/>
    </xf>
    <xf numFmtId="0" fontId="20" fillId="4" borderId="0" xfId="18769" applyFont="1" applyFill="1" applyAlignment="1">
      <alignment horizontal="left"/>
    </xf>
    <xf numFmtId="0" fontId="18" fillId="4" borderId="0" xfId="39236" applyFont="1" applyFill="1" applyProtection="1">
      <protection locked="0"/>
    </xf>
    <xf numFmtId="0" fontId="17" fillId="4" borderId="0" xfId="39236" applyFont="1" applyFill="1" applyAlignment="1" applyProtection="1">
      <alignment wrapText="1"/>
      <protection locked="0"/>
    </xf>
    <xf numFmtId="0" fontId="41" fillId="4" borderId="0" xfId="627" applyFont="1" applyFill="1" applyAlignment="1" applyProtection="1">
      <alignment wrapText="1"/>
      <protection locked="0"/>
    </xf>
    <xf numFmtId="0" fontId="17" fillId="0" borderId="0" xfId="18769" applyFont="1" applyAlignment="1" applyProtection="1">
      <alignment vertical="center"/>
      <protection locked="0"/>
    </xf>
    <xf numFmtId="174" fontId="19" fillId="4" borderId="0" xfId="18769" applyNumberFormat="1" applyFont="1" applyFill="1" applyProtection="1">
      <protection locked="0"/>
    </xf>
    <xf numFmtId="0" fontId="17" fillId="0" borderId="0" xfId="39236" applyFont="1" applyProtection="1">
      <protection locked="0"/>
    </xf>
    <xf numFmtId="0" fontId="17" fillId="4" borderId="7" xfId="39236" applyFont="1" applyFill="1" applyBorder="1" applyProtection="1">
      <protection locked="0"/>
    </xf>
    <xf numFmtId="0" fontId="48" fillId="52" borderId="65" xfId="627" applyNumberFormat="1" applyFont="1" applyFill="1" applyBorder="1" applyAlignment="1" applyProtection="1">
      <alignment horizontal="center" vertical="center" wrapText="1"/>
    </xf>
    <xf numFmtId="0" fontId="129" fillId="52" borderId="65" xfId="2"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129" fillId="4" borderId="65" xfId="2" applyNumberFormat="1" applyFont="1" applyFill="1" applyBorder="1" applyAlignment="1" applyProtection="1">
      <alignment horizontal="center" vertical="center" wrapText="1"/>
    </xf>
    <xf numFmtId="0" fontId="6" fillId="52" borderId="58" xfId="627" applyNumberFormat="1" applyFont="1" applyFill="1" applyBorder="1" applyAlignment="1" applyProtection="1">
      <alignment horizontal="center" vertical="center" wrapText="1"/>
    </xf>
    <xf numFmtId="0" fontId="48" fillId="52" borderId="58" xfId="627" applyNumberFormat="1" applyFont="1" applyFill="1" applyBorder="1" applyAlignment="1" applyProtection="1">
      <alignment horizontal="center" vertical="center" wrapText="1"/>
    </xf>
    <xf numFmtId="0" fontId="18" fillId="4" borderId="0" xfId="39236" applyFont="1" applyFill="1" applyAlignment="1" applyProtection="1">
      <alignment horizontal="right"/>
      <protection locked="0"/>
    </xf>
    <xf numFmtId="0" fontId="17" fillId="4" borderId="0" xfId="39236" applyFont="1" applyFill="1" applyAlignment="1" applyProtection="1">
      <alignment horizontal="right"/>
      <protection locked="0"/>
    </xf>
    <xf numFmtId="0" fontId="125" fillId="4" borderId="0" xfId="18769" applyFont="1" applyFill="1" applyAlignment="1">
      <alignment horizontal="left" vertical="center" wrapText="1" indent="2"/>
    </xf>
    <xf numFmtId="0" fontId="129" fillId="52" borderId="66" xfId="2" applyNumberFormat="1" applyFont="1" applyFill="1" applyBorder="1" applyAlignment="1" applyProtection="1">
      <alignment horizontal="center" vertical="center" wrapText="1"/>
    </xf>
    <xf numFmtId="186" fontId="18" fillId="4" borderId="0" xfId="39236" applyNumberFormat="1" applyFont="1" applyFill="1" applyProtection="1">
      <protection locked="0"/>
    </xf>
    <xf numFmtId="186" fontId="17" fillId="4" borderId="0" xfId="39236" applyNumberFormat="1" applyFont="1" applyFill="1" applyProtection="1">
      <protection locked="0"/>
    </xf>
    <xf numFmtId="0" fontId="17" fillId="4" borderId="0" xfId="39236" applyFont="1" applyFill="1" applyAlignment="1" applyProtection="1">
      <alignment horizontal="left" vertical="top"/>
      <protection locked="0"/>
    </xf>
    <xf numFmtId="186" fontId="19" fillId="4" borderId="0" xfId="18769" applyNumberFormat="1" applyFont="1" applyFill="1" applyProtection="1">
      <protection locked="0"/>
    </xf>
    <xf numFmtId="186" fontId="17" fillId="4" borderId="0" xfId="18769" applyNumberFormat="1" applyFont="1" applyFill="1" applyProtection="1">
      <protection locked="0"/>
    </xf>
    <xf numFmtId="0" fontId="17" fillId="4" borderId="4"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protection locked="0"/>
    </xf>
    <xf numFmtId="0" fontId="17" fillId="4" borderId="2" xfId="2" applyNumberFormat="1" applyFont="1" applyFill="1" applyBorder="1" applyAlignment="1" applyProtection="1">
      <alignment horizontal="center" vertical="center" wrapText="1"/>
      <protection locked="0"/>
    </xf>
    <xf numFmtId="0" fontId="17" fillId="4" borderId="0" xfId="39236" applyFont="1" applyFill="1" applyAlignment="1" applyProtection="1">
      <alignment vertical="center"/>
      <protection locked="0"/>
    </xf>
    <xf numFmtId="0" fontId="17" fillId="4" borderId="0" xfId="2" applyNumberFormat="1" applyFont="1" applyFill="1" applyBorder="1" applyAlignment="1" applyProtection="1">
      <alignment horizontal="left" vertical="center" wrapText="1" indent="2"/>
      <protection locked="0"/>
    </xf>
    <xf numFmtId="186" fontId="18" fillId="4" borderId="0" xfId="2" applyNumberFormat="1" applyFont="1" applyFill="1" applyBorder="1" applyAlignment="1" applyProtection="1">
      <alignment horizontal="right" vertical="center"/>
      <protection locked="0"/>
    </xf>
    <xf numFmtId="186" fontId="17" fillId="4" borderId="0" xfId="2" applyNumberFormat="1" applyFont="1" applyFill="1" applyBorder="1" applyAlignment="1" applyProtection="1">
      <alignment horizontal="right" vertical="center"/>
      <protection locked="0"/>
    </xf>
    <xf numFmtId="186" fontId="19" fillId="4" borderId="0" xfId="18769" applyNumberFormat="1" applyFont="1" applyFill="1" applyAlignment="1">
      <alignment horizontal="right" vertical="center"/>
    </xf>
    <xf numFmtId="0" fontId="17" fillId="4" borderId="0" xfId="39236" applyFont="1" applyFill="1" applyAlignment="1">
      <alignment horizontal="left" vertical="center" wrapText="1" indent="2"/>
    </xf>
    <xf numFmtId="0" fontId="125" fillId="4" borderId="0" xfId="2" applyNumberFormat="1" applyFont="1" applyFill="1" applyBorder="1" applyAlignment="1" applyProtection="1">
      <alignment horizontal="left" vertical="center" wrapText="1" indent="2"/>
      <protection locked="0"/>
    </xf>
    <xf numFmtId="0" fontId="125" fillId="4" borderId="0" xfId="39236" applyFont="1" applyFill="1" applyAlignment="1">
      <alignment horizontal="left" vertical="center" wrapText="1" indent="2"/>
    </xf>
    <xf numFmtId="183" fontId="18" fillId="4" borderId="0" xfId="39236" applyNumberFormat="1" applyFont="1" applyFill="1" applyAlignment="1" applyProtection="1">
      <alignment horizontal="left" vertical="center" wrapText="1" indent="1"/>
      <protection locked="0"/>
    </xf>
    <xf numFmtId="0" fontId="18" fillId="4" borderId="0" xfId="39236" applyFont="1" applyFill="1" applyAlignment="1">
      <alignment horizontal="left" vertical="center" wrapText="1" indent="1"/>
    </xf>
    <xf numFmtId="0" fontId="130" fillId="4" borderId="0" xfId="18769" applyFont="1" applyFill="1" applyAlignment="1" applyProtection="1">
      <alignment horizontal="right" vertical="center" wrapText="1"/>
      <protection locked="0"/>
    </xf>
    <xf numFmtId="0" fontId="130" fillId="4" borderId="0" xfId="18769" quotePrefix="1" applyFont="1" applyFill="1" applyAlignment="1" applyProtection="1">
      <alignment horizontal="right" vertical="center" wrapText="1"/>
      <protection locked="0"/>
    </xf>
    <xf numFmtId="0" fontId="131" fillId="4" borderId="0" xfId="18769" applyFont="1" applyFill="1" applyAlignment="1" applyProtection="1">
      <alignment horizontal="right" vertical="center" wrapText="1"/>
      <protection locked="0"/>
    </xf>
    <xf numFmtId="0" fontId="131" fillId="4" borderId="0" xfId="18769" applyFont="1" applyFill="1" applyAlignment="1">
      <alignment horizontal="right" vertical="center" wrapText="1"/>
    </xf>
    <xf numFmtId="0" fontId="131" fillId="4" borderId="0" xfId="18769" quotePrefix="1" applyFont="1" applyFill="1" applyAlignment="1">
      <alignment horizontal="right" vertical="center" wrapText="1"/>
    </xf>
    <xf numFmtId="0" fontId="18" fillId="4" borderId="0" xfId="2" applyNumberFormat="1" applyFont="1" applyFill="1" applyBorder="1" applyAlignment="1" applyProtection="1">
      <alignment horizontal="left" vertical="center" wrapText="1" indent="1"/>
      <protection locked="0"/>
    </xf>
    <xf numFmtId="0" fontId="131" fillId="4" borderId="0" xfId="18769" quotePrefix="1" applyFont="1" applyFill="1" applyAlignment="1" applyProtection="1">
      <alignment horizontal="right" vertical="center" wrapText="1"/>
      <protection locked="0"/>
    </xf>
    <xf numFmtId="0" fontId="125" fillId="4" borderId="0" xfId="39236" applyFont="1" applyFill="1" applyAlignment="1">
      <alignment horizontal="left" vertical="center" indent="2"/>
    </xf>
    <xf numFmtId="186" fontId="24" fillId="4" borderId="0" xfId="18769" applyNumberFormat="1" applyFont="1" applyFill="1" applyAlignment="1">
      <alignment horizontal="right" vertical="center"/>
    </xf>
    <xf numFmtId="0" fontId="18" fillId="4" borderId="0" xfId="2" applyNumberFormat="1" applyFont="1" applyFill="1" applyBorder="1" applyAlignment="1" applyProtection="1">
      <alignment horizontal="left" vertical="center" wrapText="1"/>
    </xf>
    <xf numFmtId="0" fontId="132" fillId="4" borderId="0" xfId="18769" applyFont="1" applyFill="1" applyAlignment="1" applyProtection="1">
      <alignment horizontal="right" vertical="center"/>
      <protection locked="0"/>
    </xf>
    <xf numFmtId="0" fontId="20" fillId="4" borderId="0" xfId="39236" applyFont="1" applyFill="1" applyAlignment="1" applyProtection="1">
      <alignment horizontal="left" vertical="center"/>
      <protection locked="0"/>
    </xf>
    <xf numFmtId="0" fontId="20" fillId="4" borderId="0" xfId="39236" applyFont="1" applyFill="1" applyAlignment="1">
      <alignment horizontal="right" wrapText="1"/>
    </xf>
    <xf numFmtId="0" fontId="117" fillId="4" borderId="0" xfId="39236" applyFont="1" applyFill="1" applyAlignment="1">
      <alignment horizontal="left" vertical="center"/>
    </xf>
    <xf numFmtId="0" fontId="20" fillId="4" borderId="0" xfId="39236" applyFont="1" applyFill="1" applyAlignment="1">
      <alignment horizontal="left" vertical="center"/>
    </xf>
    <xf numFmtId="0" fontId="20" fillId="4" borderId="7" xfId="39236" applyFont="1" applyFill="1" applyBorder="1" applyAlignment="1">
      <alignment horizontal="left" wrapText="1"/>
    </xf>
    <xf numFmtId="0" fontId="36" fillId="0" borderId="0" xfId="39237" applyFont="1" applyAlignment="1">
      <alignment vertical="top"/>
    </xf>
    <xf numFmtId="0" fontId="36" fillId="0" borderId="0" xfId="39237" applyFont="1" applyAlignment="1">
      <alignment vertical="top" wrapText="1"/>
    </xf>
    <xf numFmtId="0" fontId="36" fillId="4" borderId="0" xfId="39237" applyFont="1" applyFill="1" applyAlignment="1">
      <alignment vertical="top" wrapText="1"/>
    </xf>
    <xf numFmtId="0" fontId="36" fillId="4" borderId="0" xfId="39237" applyFont="1" applyFill="1" applyAlignment="1">
      <alignment vertical="top"/>
    </xf>
    <xf numFmtId="0" fontId="36" fillId="4" borderId="0" xfId="39237" applyFont="1" applyFill="1" applyAlignment="1">
      <alignment horizontal="left" vertical="top" wrapText="1"/>
    </xf>
    <xf numFmtId="0" fontId="119" fillId="4" borderId="0" xfId="37" applyFont="1" applyFill="1" applyAlignment="1">
      <alignment horizontal="left" vertical="top" wrapText="1"/>
    </xf>
    <xf numFmtId="0" fontId="36" fillId="4" borderId="0" xfId="37" applyFont="1" applyFill="1" applyAlignment="1">
      <alignment horizontal="left" vertical="top" wrapText="1"/>
    </xf>
    <xf numFmtId="0" fontId="36" fillId="0" borderId="0" xfId="37" applyFont="1" applyAlignment="1">
      <alignment vertical="top"/>
    </xf>
    <xf numFmtId="0" fontId="36" fillId="0" borderId="0" xfId="39237" applyFont="1" applyAlignment="1">
      <alignment horizontal="center" vertical="top" wrapText="1"/>
    </xf>
    <xf numFmtId="0" fontId="35" fillId="53" borderId="0" xfId="39237" applyFont="1" applyFill="1" applyAlignment="1">
      <alignment horizontal="left" vertical="top" wrapText="1"/>
    </xf>
    <xf numFmtId="0" fontId="35" fillId="53" borderId="0" xfId="37" applyFont="1" applyFill="1" applyAlignment="1">
      <alignment horizontal="left" vertical="top" wrapText="1"/>
    </xf>
    <xf numFmtId="0" fontId="60" fillId="0" borderId="0" xfId="39237" applyFont="1" applyAlignment="1">
      <alignment horizontal="left" vertical="top" wrapText="1" indent="3"/>
    </xf>
    <xf numFmtId="0" fontId="56" fillId="0" borderId="0" xfId="39237" applyFont="1" applyAlignment="1">
      <alignment vertical="top" wrapText="1"/>
    </xf>
    <xf numFmtId="0" fontId="36" fillId="0" borderId="0" xfId="39238" applyFont="1"/>
    <xf numFmtId="0" fontId="30" fillId="0" borderId="0" xfId="39238" applyFont="1" applyAlignment="1">
      <alignment vertical="top" wrapText="1"/>
    </xf>
    <xf numFmtId="0" fontId="30" fillId="0" borderId="0" xfId="39238" applyFont="1"/>
    <xf numFmtId="0" fontId="122" fillId="3" borderId="0" xfId="4" applyFont="1" applyFill="1"/>
    <xf numFmtId="0" fontId="133" fillId="0" borderId="0" xfId="39238" applyFont="1"/>
    <xf numFmtId="0" fontId="0" fillId="0" borderId="0" xfId="1" applyFont="1" applyProtection="1">
      <protection locked="0"/>
    </xf>
    <xf numFmtId="0" fontId="19" fillId="0" borderId="0" xfId="1" applyFont="1"/>
    <xf numFmtId="0" fontId="0" fillId="4" borderId="0" xfId="1" applyFont="1" applyFill="1" applyAlignment="1" applyProtection="1">
      <alignment vertical="center"/>
      <protection locked="0"/>
    </xf>
    <xf numFmtId="0" fontId="19" fillId="4" borderId="0" xfId="1" applyFont="1" applyFill="1" applyAlignment="1">
      <alignment vertical="center"/>
    </xf>
    <xf numFmtId="0" fontId="134" fillId="0" borderId="0" xfId="630" applyFont="1" applyFill="1" applyBorder="1" applyAlignment="1" applyProtection="1">
      <protection locked="0"/>
    </xf>
    <xf numFmtId="0" fontId="0" fillId="0" borderId="0" xfId="1" applyFont="1" applyAlignment="1" applyProtection="1">
      <alignment vertical="center"/>
      <protection locked="0"/>
    </xf>
    <xf numFmtId="0" fontId="19" fillId="0" borderId="0" xfId="1" applyFont="1" applyAlignment="1">
      <alignment vertical="center"/>
    </xf>
    <xf numFmtId="11" fontId="134" fillId="0" borderId="0" xfId="630" applyNumberFormat="1" applyFont="1" applyFill="1" applyBorder="1" applyAlignment="1" applyProtection="1">
      <protection locked="0"/>
    </xf>
    <xf numFmtId="0" fontId="25" fillId="0" borderId="0" xfId="1" applyFont="1" applyAlignment="1" applyProtection="1">
      <alignment vertical="center"/>
      <protection locked="0"/>
    </xf>
    <xf numFmtId="0" fontId="17" fillId="0" borderId="0" xfId="1" applyFont="1" applyAlignment="1">
      <alignment vertical="top"/>
    </xf>
    <xf numFmtId="0" fontId="19" fillId="0" borderId="0" xfId="1" applyFont="1" applyProtection="1">
      <protection locked="0"/>
    </xf>
    <xf numFmtId="0" fontId="20" fillId="0" borderId="56" xfId="85" applyFont="1" applyBorder="1" applyAlignment="1">
      <alignment vertical="center"/>
    </xf>
    <xf numFmtId="0" fontId="6" fillId="0" borderId="0" xfId="1" applyFont="1" applyProtection="1">
      <protection locked="0"/>
    </xf>
    <xf numFmtId="0" fontId="6" fillId="4" borderId="0" xfId="1" applyFont="1" applyFill="1" applyProtection="1">
      <protection locked="0"/>
    </xf>
    <xf numFmtId="170" fontId="6" fillId="4" borderId="0" xfId="85" applyNumberFormat="1" applyFont="1" applyFill="1"/>
    <xf numFmtId="165" fontId="24" fillId="0" borderId="0" xfId="1" applyNumberFormat="1" applyFont="1" applyProtection="1">
      <protection locked="0"/>
    </xf>
    <xf numFmtId="0" fontId="24" fillId="4" borderId="0" xfId="1" applyFont="1" applyFill="1" applyProtection="1">
      <protection locked="0"/>
    </xf>
    <xf numFmtId="0" fontId="18" fillId="4" borderId="0" xfId="85" quotePrefix="1" applyFont="1" applyFill="1" applyAlignment="1">
      <alignment vertical="center"/>
    </xf>
    <xf numFmtId="165" fontId="135" fillId="0" borderId="0" xfId="1" applyNumberFormat="1" applyFont="1" applyAlignment="1" applyProtection="1">
      <alignment horizontal="right"/>
      <protection locked="0"/>
    </xf>
    <xf numFmtId="165" fontId="37" fillId="0" borderId="0" xfId="85" applyNumberFormat="1" applyFont="1" applyAlignment="1">
      <alignment horizontal="right" vertical="center"/>
    </xf>
    <xf numFmtId="165" fontId="64" fillId="0" borderId="0" xfId="1" applyNumberFormat="1" applyFont="1" applyAlignment="1" applyProtection="1">
      <alignment horizontal="right" vertical="center"/>
      <protection locked="0"/>
    </xf>
    <xf numFmtId="165" fontId="37" fillId="0" borderId="0" xfId="1" applyNumberFormat="1" applyFont="1" applyAlignment="1" applyProtection="1">
      <alignment horizontal="right" vertical="center"/>
      <protection locked="0"/>
    </xf>
    <xf numFmtId="0" fontId="18" fillId="0" borderId="0" xfId="37" applyFont="1" applyAlignment="1">
      <alignment horizontal="left" vertical="center" indent="1"/>
    </xf>
    <xf numFmtId="0" fontId="18" fillId="0" borderId="0" xfId="37" applyFont="1" applyAlignment="1">
      <alignment horizontal="left" vertical="center" indent="2"/>
    </xf>
    <xf numFmtId="165" fontId="34" fillId="0" borderId="0" xfId="1" applyNumberFormat="1" applyFont="1" applyAlignment="1" applyProtection="1">
      <alignment horizontal="right"/>
      <protection locked="0"/>
    </xf>
    <xf numFmtId="0" fontId="24" fillId="4" borderId="0" xfId="37" applyFont="1" applyFill="1" applyAlignment="1">
      <alignment horizontal="left" vertical="center" indent="2"/>
    </xf>
    <xf numFmtId="0" fontId="24" fillId="4" borderId="0" xfId="51" applyFont="1" applyFill="1" applyAlignment="1">
      <alignment horizontal="left" vertical="center" indent="2"/>
    </xf>
    <xf numFmtId="0" fontId="24" fillId="0" borderId="0" xfId="1" applyFont="1" applyProtection="1">
      <protection locked="0"/>
    </xf>
    <xf numFmtId="165" fontId="64" fillId="0" borderId="0" xfId="1" applyNumberFormat="1" applyFont="1" applyAlignment="1" applyProtection="1">
      <alignment horizontal="right"/>
      <protection locked="0"/>
    </xf>
    <xf numFmtId="0" fontId="18" fillId="4" borderId="0" xfId="85" applyFont="1" applyFill="1" applyAlignment="1">
      <alignment vertical="center"/>
    </xf>
    <xf numFmtId="0" fontId="64" fillId="0" borderId="0" xfId="1" applyFont="1" applyAlignment="1" applyProtection="1">
      <alignment horizontal="right"/>
      <protection locked="0"/>
    </xf>
    <xf numFmtId="0" fontId="37" fillId="0" borderId="0" xfId="1" applyFont="1" applyAlignment="1" applyProtection="1">
      <alignment horizontal="right"/>
      <protection locked="0"/>
    </xf>
    <xf numFmtId="0" fontId="18" fillId="0" borderId="0" xfId="37" applyFont="1" applyAlignment="1">
      <alignment horizontal="left" vertical="center" wrapText="1"/>
    </xf>
    <xf numFmtId="0" fontId="17" fillId="0" borderId="0" xfId="1" applyFont="1" applyProtection="1">
      <protection locked="0"/>
    </xf>
    <xf numFmtId="2" fontId="17" fillId="4" borderId="0" xfId="2" applyNumberFormat="1" applyFont="1" applyFill="1" applyBorder="1" applyAlignment="1" applyProtection="1">
      <alignment horizontal="center" vertical="center" wrapText="1"/>
    </xf>
    <xf numFmtId="165" fontId="24" fillId="0" borderId="0" xfId="1" applyNumberFormat="1" applyFont="1" applyAlignment="1" applyProtection="1">
      <alignment horizontal="right"/>
      <protection locked="0"/>
    </xf>
    <xf numFmtId="0" fontId="24" fillId="0" borderId="0" xfId="1" applyFont="1" applyAlignment="1" applyProtection="1">
      <alignment horizontal="right"/>
      <protection locked="0"/>
    </xf>
    <xf numFmtId="0" fontId="18" fillId="0" borderId="0" xfId="1" applyFont="1" applyAlignment="1">
      <alignment horizontal="left" vertical="center" wrapText="1"/>
    </xf>
    <xf numFmtId="165" fontId="136" fillId="0" borderId="0" xfId="1" applyNumberFormat="1" applyFont="1" applyAlignment="1" applyProtection="1">
      <alignment horizontal="right"/>
      <protection locked="0"/>
    </xf>
    <xf numFmtId="165" fontId="19" fillId="0" borderId="0" xfId="85" applyNumberFormat="1" applyFont="1" applyAlignment="1">
      <alignment horizontal="right" vertical="center"/>
    </xf>
    <xf numFmtId="0" fontId="34" fillId="0" borderId="0" xfId="1" applyFont="1" applyAlignment="1" applyProtection="1">
      <alignment horizontal="right"/>
      <protection locked="0"/>
    </xf>
    <xf numFmtId="165" fontId="19" fillId="0" borderId="0" xfId="1" applyNumberFormat="1" applyFont="1" applyAlignment="1" applyProtection="1">
      <alignment horizontal="right" vertical="center"/>
      <protection locked="0"/>
    </xf>
    <xf numFmtId="0" fontId="19" fillId="0" borderId="0" xfId="1" applyFont="1" applyAlignment="1" applyProtection="1">
      <alignment horizontal="right"/>
      <protection locked="0"/>
    </xf>
    <xf numFmtId="0" fontId="17" fillId="0" borderId="0" xfId="1" applyFont="1" applyAlignment="1">
      <alignment horizontal="left" vertical="center" wrapText="1"/>
    </xf>
    <xf numFmtId="165" fontId="17" fillId="0" borderId="0" xfId="85" applyNumberFormat="1" applyFont="1" applyAlignment="1">
      <alignment vertical="center"/>
    </xf>
    <xf numFmtId="165" fontId="6" fillId="0" borderId="0" xfId="1" applyNumberFormat="1" applyFont="1" applyAlignment="1" applyProtection="1">
      <alignment horizontal="right" vertical="center"/>
      <protection locked="0"/>
    </xf>
    <xf numFmtId="0" fontId="6" fillId="4" borderId="0" xfId="1" applyFont="1" applyFill="1" applyAlignment="1" applyProtection="1">
      <alignment horizontal="right"/>
      <protection locked="0"/>
    </xf>
    <xf numFmtId="165" fontId="17" fillId="0" borderId="0" xfId="1" applyNumberFormat="1" applyFont="1" applyAlignment="1" applyProtection="1">
      <alignment horizontal="right" vertical="center"/>
      <protection locked="0"/>
    </xf>
    <xf numFmtId="0" fontId="19" fillId="4" borderId="0" xfId="1" applyFont="1" applyFill="1" applyAlignment="1" applyProtection="1">
      <alignment horizontal="right"/>
      <protection locked="0"/>
    </xf>
    <xf numFmtId="165" fontId="19" fillId="0" borderId="0" xfId="1" applyNumberFormat="1" applyFont="1" applyAlignment="1" applyProtection="1">
      <alignment horizontal="right"/>
      <protection locked="0"/>
    </xf>
    <xf numFmtId="0" fontId="19" fillId="0" borderId="0" xfId="1" applyFont="1" applyAlignment="1" applyProtection="1">
      <alignment horizontal="right"/>
      <protection locked="0"/>
    </xf>
    <xf numFmtId="0" fontId="18" fillId="0" borderId="0" xfId="1" applyFont="1" applyProtection="1">
      <protection locked="0"/>
    </xf>
    <xf numFmtId="0" fontId="18" fillId="4" borderId="0" xfId="1" applyFont="1" applyFill="1" applyProtection="1">
      <protection locked="0"/>
    </xf>
    <xf numFmtId="0" fontId="18" fillId="4" borderId="0" xfId="51" applyFont="1" applyFill="1" applyAlignment="1" applyProtection="1">
      <alignment vertical="center" wrapText="1"/>
      <protection locked="0"/>
    </xf>
    <xf numFmtId="170" fontId="17" fillId="0" borderId="0" xfId="1" applyNumberFormat="1" applyFont="1" applyAlignment="1" applyProtection="1">
      <alignment vertical="center"/>
      <protection locked="0"/>
    </xf>
    <xf numFmtId="170" fontId="6" fillId="0" borderId="0" xfId="1" applyNumberFormat="1" applyFont="1" applyAlignment="1" applyProtection="1">
      <alignment vertical="center"/>
      <protection locked="0"/>
    </xf>
    <xf numFmtId="165" fontId="17" fillId="0" borderId="0" xfId="1" applyNumberFormat="1" applyFont="1" applyAlignment="1" applyProtection="1">
      <alignment vertical="center"/>
      <protection locked="0"/>
    </xf>
    <xf numFmtId="170" fontId="17" fillId="0" borderId="0" xfId="39232" applyNumberFormat="1" applyFont="1" applyAlignment="1" applyProtection="1">
      <alignment horizontal="right" vertical="center"/>
      <protection locked="0"/>
    </xf>
    <xf numFmtId="189" fontId="137" fillId="0" borderId="0" xfId="39232" applyNumberFormat="1" applyFont="1" applyAlignment="1" applyProtection="1">
      <alignment horizontal="center" vertical="center"/>
      <protection locked="0"/>
    </xf>
    <xf numFmtId="189" fontId="137" fillId="0" borderId="0" xfId="39232" applyNumberFormat="1" applyFont="1" applyAlignment="1" applyProtection="1">
      <alignment vertical="center"/>
      <protection locked="0"/>
    </xf>
    <xf numFmtId="0" fontId="24" fillId="4" borderId="0" xfId="39239" quotePrefix="1" applyFont="1" applyFill="1" applyAlignment="1">
      <alignment horizontal="center" vertical="center"/>
    </xf>
    <xf numFmtId="0" fontId="56" fillId="0" borderId="0" xfId="1" applyFont="1" applyProtection="1">
      <protection locked="0"/>
    </xf>
    <xf numFmtId="0" fontId="24" fillId="0" borderId="0" xfId="1" applyFont="1"/>
    <xf numFmtId="0" fontId="0" fillId="4" borderId="0" xfId="1" applyFont="1" applyFill="1" applyProtection="1">
      <protection locked="0"/>
    </xf>
    <xf numFmtId="0" fontId="19" fillId="4" borderId="0" xfId="1" applyFont="1" applyFill="1"/>
    <xf numFmtId="2" fontId="17" fillId="4" borderId="0" xfId="39232" applyNumberFormat="1" applyFont="1" applyFill="1" applyProtection="1">
      <protection locked="0"/>
    </xf>
    <xf numFmtId="2" fontId="17" fillId="4" borderId="0" xfId="39232" applyNumberFormat="1" applyFont="1" applyFill="1" applyAlignment="1" applyProtection="1">
      <alignment vertical="center"/>
      <protection locked="0"/>
    </xf>
    <xf numFmtId="167" fontId="17" fillId="4" borderId="0" xfId="1" applyNumberFormat="1" applyFont="1" applyFill="1" applyAlignment="1" applyProtection="1">
      <alignment vertical="center"/>
      <protection locked="0"/>
    </xf>
    <xf numFmtId="11" fontId="20" fillId="4" borderId="0" xfId="34" applyNumberFormat="1" applyFont="1" applyFill="1" applyAlignment="1" applyProtection="1">
      <alignment horizontal="left" vertical="center"/>
      <protection locked="0"/>
    </xf>
    <xf numFmtId="0" fontId="25" fillId="4" borderId="0" xfId="1" applyFont="1" applyFill="1" applyAlignment="1" applyProtection="1">
      <alignment horizontal="left" vertical="top"/>
      <protection locked="0"/>
    </xf>
    <xf numFmtId="0" fontId="17" fillId="4" borderId="0" xfId="1" applyFont="1" applyFill="1" applyAlignment="1">
      <alignment vertical="top"/>
    </xf>
    <xf numFmtId="0" fontId="19" fillId="4" borderId="0" xfId="1" applyFont="1" applyFill="1" applyProtection="1">
      <protection locked="0"/>
    </xf>
    <xf numFmtId="170" fontId="19" fillId="4" borderId="0" xfId="85" applyNumberFormat="1" applyFont="1" applyFill="1"/>
    <xf numFmtId="165" fontId="24" fillId="4" borderId="0" xfId="1" applyNumberFormat="1" applyFont="1" applyFill="1" applyProtection="1">
      <protection locked="0"/>
    </xf>
    <xf numFmtId="165" fontId="17" fillId="4" borderId="0" xfId="51" applyNumberFormat="1" applyFont="1" applyFill="1" applyAlignment="1" applyProtection="1">
      <alignment vertical="center"/>
      <protection locked="0"/>
    </xf>
    <xf numFmtId="165" fontId="18" fillId="4" borderId="0" xfId="1" applyNumberFormat="1" applyFont="1" applyFill="1" applyAlignment="1" applyProtection="1">
      <alignment horizontal="right" vertical="center"/>
      <protection locked="0"/>
    </xf>
    <xf numFmtId="165" fontId="37" fillId="4" borderId="0" xfId="1" applyNumberFormat="1" applyFont="1" applyFill="1" applyAlignment="1" applyProtection="1">
      <alignment horizontal="right" vertical="center"/>
      <protection locked="0"/>
    </xf>
    <xf numFmtId="165" fontId="64" fillId="4" borderId="0" xfId="1" applyNumberFormat="1" applyFont="1" applyFill="1" applyAlignment="1" applyProtection="1">
      <alignment horizontal="right" vertical="center"/>
      <protection locked="0"/>
    </xf>
    <xf numFmtId="0" fontId="18" fillId="4" borderId="0" xfId="37" applyFont="1" applyFill="1" applyAlignment="1">
      <alignment horizontal="left" vertical="center" indent="1"/>
    </xf>
    <xf numFmtId="165" fontId="17" fillId="4" borderId="0" xfId="1" applyNumberFormat="1" applyFont="1" applyFill="1" applyAlignment="1" applyProtection="1">
      <alignment horizontal="right" vertical="center"/>
      <protection locked="0"/>
    </xf>
    <xf numFmtId="0" fontId="37" fillId="4" borderId="0" xfId="1" applyFont="1" applyFill="1" applyAlignment="1" applyProtection="1">
      <alignment horizontal="right"/>
      <protection locked="0"/>
    </xf>
    <xf numFmtId="0" fontId="64" fillId="4" borderId="0" xfId="1" applyFont="1" applyFill="1" applyProtection="1">
      <protection locked="0"/>
    </xf>
    <xf numFmtId="0" fontId="37" fillId="4" borderId="0" xfId="1" applyFont="1" applyFill="1" applyProtection="1">
      <protection locked="0"/>
    </xf>
    <xf numFmtId="0" fontId="18" fillId="4" borderId="0" xfId="37" applyFont="1" applyFill="1" applyAlignment="1">
      <alignment horizontal="left" vertical="center" wrapText="1"/>
    </xf>
    <xf numFmtId="2" fontId="18" fillId="4" borderId="0" xfId="2" applyNumberFormat="1" applyFont="1" applyFill="1" applyBorder="1" applyAlignment="1" applyProtection="1">
      <alignment horizontal="center" vertical="center" wrapText="1"/>
    </xf>
    <xf numFmtId="0" fontId="24" fillId="4" borderId="0" xfId="1" applyFont="1" applyFill="1" applyAlignment="1" applyProtection="1">
      <alignment horizontal="right"/>
      <protection locked="0"/>
    </xf>
    <xf numFmtId="1" fontId="24" fillId="4" borderId="0" xfId="1" applyNumberFormat="1" applyFont="1" applyFill="1" applyAlignment="1" applyProtection="1">
      <alignment horizontal="center"/>
      <protection locked="0"/>
    </xf>
    <xf numFmtId="1" fontId="56" fillId="4" borderId="0" xfId="1" applyNumberFormat="1" applyFont="1" applyFill="1" applyAlignment="1" applyProtection="1">
      <alignment horizontal="center"/>
      <protection locked="0"/>
    </xf>
    <xf numFmtId="0" fontId="18" fillId="4" borderId="0" xfId="1" applyFont="1" applyFill="1" applyAlignment="1">
      <alignment horizontal="left" vertical="center" wrapText="1"/>
    </xf>
    <xf numFmtId="0" fontId="17" fillId="4" borderId="0" xfId="1" applyFont="1" applyFill="1" applyProtection="1">
      <protection locked="0"/>
    </xf>
    <xf numFmtId="0" fontId="19" fillId="4" borderId="0" xfId="1" applyFont="1" applyFill="1" applyAlignment="1" applyProtection="1">
      <alignment horizontal="right"/>
      <protection locked="0"/>
    </xf>
    <xf numFmtId="165" fontId="19" fillId="4" borderId="0" xfId="1" applyNumberFormat="1" applyFont="1" applyFill="1" applyAlignment="1" applyProtection="1">
      <alignment horizontal="right"/>
      <protection locked="0"/>
    </xf>
    <xf numFmtId="165" fontId="19" fillId="4" borderId="0" xfId="1" applyNumberFormat="1" applyFont="1" applyFill="1" applyAlignment="1" applyProtection="1">
      <alignment horizontal="right" vertical="center"/>
      <protection locked="0"/>
    </xf>
    <xf numFmtId="0" fontId="17" fillId="4" borderId="0" xfId="1" applyFont="1" applyFill="1" applyAlignment="1">
      <alignment horizontal="left" vertical="center" wrapText="1"/>
    </xf>
    <xf numFmtId="0" fontId="34" fillId="4" borderId="0" xfId="1" applyFont="1" applyFill="1" applyProtection="1">
      <protection locked="0"/>
    </xf>
    <xf numFmtId="165" fontId="19" fillId="4" borderId="0" xfId="1" applyNumberFormat="1" applyFont="1" applyFill="1" applyAlignment="1" applyProtection="1">
      <alignment horizontal="right"/>
      <protection locked="0"/>
    </xf>
    <xf numFmtId="170" fontId="17" fillId="4" borderId="0" xfId="1" applyNumberFormat="1" applyFont="1" applyFill="1" applyAlignment="1" applyProtection="1">
      <alignment horizontal="right" vertical="center"/>
      <protection locked="0"/>
    </xf>
    <xf numFmtId="170" fontId="17" fillId="4" borderId="0" xfId="1" applyNumberFormat="1" applyFont="1" applyFill="1" applyAlignment="1" applyProtection="1">
      <alignment vertical="center"/>
      <protection locked="0"/>
    </xf>
    <xf numFmtId="170" fontId="6" fillId="4" borderId="0" xfId="1" applyNumberFormat="1" applyFont="1" applyFill="1" applyAlignment="1" applyProtection="1">
      <alignment vertical="center"/>
      <protection locked="0"/>
    </xf>
    <xf numFmtId="170" fontId="18" fillId="4" borderId="0" xfId="1" applyNumberFormat="1" applyFont="1" applyFill="1" applyAlignment="1" applyProtection="1">
      <alignment vertical="center"/>
      <protection locked="0"/>
    </xf>
    <xf numFmtId="170" fontId="17" fillId="4" borderId="0" xfId="39232" applyNumberFormat="1" applyFont="1" applyFill="1" applyAlignment="1" applyProtection="1">
      <alignment horizontal="right" vertical="center"/>
      <protection locked="0"/>
    </xf>
    <xf numFmtId="189" fontId="17" fillId="4" borderId="0" xfId="39232" applyNumberFormat="1" applyFont="1" applyFill="1" applyAlignment="1" applyProtection="1">
      <alignment vertical="center"/>
      <protection locked="0"/>
    </xf>
    <xf numFmtId="189" fontId="18" fillId="4" borderId="0" xfId="39232" quotePrefix="1" applyNumberFormat="1" applyFont="1" applyFill="1" applyAlignment="1" applyProtection="1">
      <alignment vertical="center"/>
      <protection locked="0"/>
    </xf>
    <xf numFmtId="0" fontId="56" fillId="4" borderId="0" xfId="1" applyFont="1" applyFill="1" applyProtection="1">
      <protection locked="0"/>
    </xf>
    <xf numFmtId="0" fontId="24" fillId="4" borderId="0" xfId="1" applyFont="1" applyFill="1"/>
    <xf numFmtId="0" fontId="0" fillId="0" borderId="0" xfId="1" applyFont="1" applyProtection="1">
      <protection locked="0"/>
    </xf>
    <xf numFmtId="0" fontId="41" fillId="4" borderId="0" xfId="630" applyFont="1" applyFill="1" applyBorder="1" applyAlignment="1" applyProtection="1">
      <protection locked="0"/>
    </xf>
    <xf numFmtId="0" fontId="0" fillId="4" borderId="0" xfId="1" applyFont="1" applyFill="1" applyProtection="1">
      <protection locked="0"/>
    </xf>
    <xf numFmtId="0" fontId="20" fillId="4" borderId="0" xfId="34" applyFont="1" applyFill="1" applyAlignment="1" applyProtection="1">
      <alignment horizontal="left" vertical="center"/>
      <protection locked="0"/>
    </xf>
    <xf numFmtId="0" fontId="41" fillId="0" borderId="0" xfId="630" applyFont="1" applyFill="1" applyBorder="1" applyAlignment="1" applyProtection="1">
      <protection locked="0"/>
    </xf>
    <xf numFmtId="11" fontId="138" fillId="0" borderId="0" xfId="39232" applyNumberFormat="1" applyFont="1" applyProtection="1">
      <protection locked="0"/>
    </xf>
    <xf numFmtId="0" fontId="20" fillId="0" borderId="0" xfId="1" applyFont="1" applyAlignment="1" applyProtection="1">
      <alignment horizontal="left" vertical="center"/>
      <protection locked="0"/>
    </xf>
    <xf numFmtId="0" fontId="20" fillId="0" borderId="0" xfId="85" applyFont="1" applyAlignment="1">
      <alignment vertical="center"/>
    </xf>
    <xf numFmtId="165" fontId="19" fillId="0" borderId="0" xfId="1" applyNumberFormat="1" applyFont="1" applyAlignment="1" applyProtection="1">
      <alignment horizontal="right" vertical="center"/>
      <protection locked="0"/>
    </xf>
    <xf numFmtId="165" fontId="34" fillId="0" borderId="0" xfId="1" applyNumberFormat="1" applyFont="1" applyAlignment="1" applyProtection="1">
      <alignment horizontal="right" vertical="center"/>
      <protection locked="0"/>
    </xf>
    <xf numFmtId="187" fontId="37" fillId="0" borderId="0" xfId="1" applyNumberFormat="1" applyFont="1" applyAlignment="1" applyProtection="1">
      <alignment horizontal="right" vertical="center"/>
      <protection locked="0"/>
    </xf>
    <xf numFmtId="165" fontId="19" fillId="0" borderId="0" xfId="1" applyNumberFormat="1" applyFont="1" applyAlignment="1" applyProtection="1">
      <alignment horizontal="right"/>
      <protection locked="0"/>
    </xf>
    <xf numFmtId="165" fontId="17" fillId="0" borderId="0" xfId="1" applyNumberFormat="1" applyFont="1" applyAlignment="1">
      <alignment horizontal="right" vertical="center"/>
    </xf>
    <xf numFmtId="0" fontId="24" fillId="0" borderId="0" xfId="1" applyFont="1" applyProtection="1">
      <protection locked="0"/>
    </xf>
    <xf numFmtId="165" fontId="24" fillId="0" borderId="0" xfId="1" applyNumberFormat="1" applyFont="1" applyAlignment="1" applyProtection="1">
      <alignment horizontal="right" vertical="center"/>
      <protection locked="0"/>
    </xf>
    <xf numFmtId="0" fontId="64" fillId="0" borderId="0" xfId="1" applyFont="1" applyProtection="1">
      <protection locked="0"/>
    </xf>
    <xf numFmtId="0" fontId="37" fillId="0" borderId="0" xfId="1" applyFont="1" applyProtection="1">
      <protection locked="0"/>
    </xf>
    <xf numFmtId="170" fontId="24" fillId="0" borderId="0" xfId="1" applyNumberFormat="1" applyFont="1" applyProtection="1">
      <protection locked="0"/>
    </xf>
    <xf numFmtId="170" fontId="18" fillId="0" borderId="0" xfId="39232" applyNumberFormat="1" applyFont="1" applyAlignment="1" applyProtection="1">
      <alignment vertical="center"/>
      <protection locked="0"/>
    </xf>
    <xf numFmtId="170" fontId="19" fillId="0" borderId="0" xfId="1" applyNumberFormat="1" applyFont="1" applyAlignment="1" applyProtection="1">
      <alignment vertical="center"/>
      <protection locked="0"/>
    </xf>
    <xf numFmtId="0" fontId="139" fillId="0" borderId="0" xfId="85" applyFont="1"/>
    <xf numFmtId="0" fontId="24" fillId="0" borderId="0" xfId="1" applyFont="1" applyAlignment="1" applyProtection="1">
      <alignment horizontal="left"/>
      <protection locked="0"/>
    </xf>
    <xf numFmtId="170" fontId="19" fillId="0" borderId="0" xfId="1" applyNumberFormat="1" applyFont="1" applyProtection="1">
      <protection locked="0"/>
    </xf>
    <xf numFmtId="187" fontId="6" fillId="0" borderId="0" xfId="1" applyNumberFormat="1" applyFont="1" applyAlignment="1" applyProtection="1">
      <alignment horizontal="right" vertical="center"/>
      <protection locked="0"/>
    </xf>
    <xf numFmtId="0" fontId="19" fillId="0" borderId="0" xfId="1" applyFont="1" applyAlignment="1" applyProtection="1">
      <alignment horizontal="left"/>
      <protection locked="0"/>
    </xf>
    <xf numFmtId="187" fontId="19" fillId="0" borderId="0" xfId="1" applyNumberFormat="1" applyFont="1" applyAlignment="1" applyProtection="1">
      <alignment horizontal="right" vertical="center"/>
      <protection locked="0"/>
    </xf>
    <xf numFmtId="187" fontId="17" fillId="0" borderId="0" xfId="1" applyNumberFormat="1" applyFont="1" applyAlignment="1" applyProtection="1">
      <alignment horizontal="right" vertical="center"/>
      <protection locked="0"/>
    </xf>
    <xf numFmtId="187" fontId="18" fillId="0" borderId="0" xfId="51" applyNumberFormat="1" applyFont="1" applyAlignment="1" applyProtection="1">
      <alignment vertical="center"/>
      <protection locked="0"/>
    </xf>
    <xf numFmtId="165" fontId="19" fillId="0" borderId="0" xfId="1" applyNumberFormat="1" applyFont="1" applyProtection="1">
      <protection locked="0"/>
    </xf>
    <xf numFmtId="187" fontId="19" fillId="0" borderId="0" xfId="1" applyNumberFormat="1" applyFont="1" applyProtection="1">
      <protection locked="0"/>
    </xf>
    <xf numFmtId="190" fontId="17" fillId="0" borderId="0" xfId="1" applyNumberFormat="1" applyFont="1" applyAlignment="1" applyProtection="1">
      <alignment horizontal="right" vertical="center"/>
      <protection locked="0"/>
    </xf>
    <xf numFmtId="170" fontId="19" fillId="0" borderId="0" xfId="1" applyNumberFormat="1" applyFont="1" applyProtection="1">
      <protection locked="0"/>
    </xf>
    <xf numFmtId="170" fontId="19" fillId="0" borderId="0" xfId="1" applyNumberFormat="1" applyFont="1" applyAlignment="1" applyProtection="1">
      <alignment horizontal="right"/>
      <protection locked="0"/>
    </xf>
    <xf numFmtId="174" fontId="19" fillId="0" borderId="0" xfId="1" applyNumberFormat="1" applyFont="1" applyAlignment="1" applyProtection="1">
      <alignment horizontal="right" vertical="center"/>
      <protection locked="0"/>
    </xf>
    <xf numFmtId="165" fontId="17" fillId="0" borderId="0" xfId="1" applyNumberFormat="1" applyFont="1" applyAlignment="1" applyProtection="1">
      <alignment horizontal="right" vertical="center"/>
      <protection locked="0"/>
    </xf>
    <xf numFmtId="174" fontId="19" fillId="0" borderId="0" xfId="1" applyNumberFormat="1" applyFont="1" applyAlignment="1" applyProtection="1">
      <alignment horizontal="right" vertical="center"/>
      <protection locked="0"/>
    </xf>
    <xf numFmtId="170" fontId="19" fillId="0" borderId="0" xfId="1" applyNumberFormat="1" applyFont="1" applyAlignment="1" applyProtection="1">
      <alignment horizontal="right" vertical="center"/>
      <protection locked="0"/>
    </xf>
    <xf numFmtId="170" fontId="19" fillId="0" borderId="0" xfId="1" applyNumberFormat="1" applyFont="1" applyAlignment="1" applyProtection="1">
      <alignment vertical="center"/>
      <protection locked="0"/>
    </xf>
    <xf numFmtId="167" fontId="137" fillId="0" borderId="0" xfId="39232" applyNumberFormat="1" applyFont="1" applyAlignment="1" applyProtection="1">
      <alignment vertical="center"/>
      <protection locked="0"/>
    </xf>
    <xf numFmtId="0" fontId="56" fillId="0" borderId="0" xfId="1" applyFont="1" applyProtection="1">
      <protection locked="0"/>
    </xf>
    <xf numFmtId="0" fontId="16" fillId="0" borderId="0" xfId="39232" applyFont="1" applyAlignment="1">
      <alignment horizontal="center" vertical="center"/>
    </xf>
    <xf numFmtId="191" fontId="17" fillId="0" borderId="0" xfId="1" applyNumberFormat="1" applyFont="1" applyProtection="1">
      <protection locked="0"/>
    </xf>
    <xf numFmtId="192" fontId="17" fillId="0" borderId="0" xfId="1" applyNumberFormat="1" applyFont="1" applyProtection="1">
      <protection locked="0"/>
    </xf>
    <xf numFmtId="0" fontId="17" fillId="0" borderId="0" xfId="1" applyFont="1" applyAlignment="1" applyProtection="1">
      <alignment vertical="center"/>
      <protection locked="0"/>
    </xf>
    <xf numFmtId="167" fontId="17" fillId="0" borderId="0" xfId="1" applyNumberFormat="1" applyFont="1" applyAlignment="1" applyProtection="1">
      <alignment vertical="center"/>
      <protection locked="0"/>
    </xf>
    <xf numFmtId="0" fontId="48" fillId="0" borderId="0" xfId="630" applyFont="1" applyFill="1" applyBorder="1" applyAlignment="1" applyProtection="1">
      <protection locked="0"/>
    </xf>
    <xf numFmtId="0" fontId="20" fillId="0" borderId="0" xfId="39232" applyFont="1" applyAlignment="1" applyProtection="1">
      <alignment horizontal="left" vertical="top" wrapText="1"/>
      <protection locked="0"/>
    </xf>
    <xf numFmtId="0" fontId="20" fillId="0" borderId="56" xfId="85" applyFont="1" applyBorder="1" applyAlignment="1">
      <alignment horizontal="left" vertical="center"/>
    </xf>
    <xf numFmtId="0" fontId="19" fillId="0" borderId="2" xfId="85" applyFont="1" applyBorder="1" applyAlignment="1">
      <alignment horizontal="center" vertical="center"/>
    </xf>
    <xf numFmtId="0" fontId="48" fillId="0" borderId="2" xfId="630" applyFont="1" applyFill="1" applyBorder="1" applyAlignment="1" applyProtection="1">
      <alignment horizontal="center" vertical="center" wrapText="1"/>
      <protection locked="0"/>
    </xf>
    <xf numFmtId="0" fontId="48" fillId="0" borderId="2" xfId="630" applyFont="1" applyFill="1" applyBorder="1" applyAlignment="1" applyProtection="1">
      <alignment horizontal="center" vertical="center" wrapText="1"/>
    </xf>
    <xf numFmtId="167" fontId="37" fillId="0" borderId="0" xfId="39232" applyNumberFormat="1" applyFont="1" applyAlignment="1">
      <alignment horizontal="right" vertical="center"/>
    </xf>
    <xf numFmtId="3" fontId="37" fillId="0" borderId="0" xfId="39232" applyNumberFormat="1" applyFont="1" applyAlignment="1">
      <alignment horizontal="right" vertical="center"/>
    </xf>
    <xf numFmtId="2" fontId="37" fillId="0" borderId="0" xfId="37" applyNumberFormat="1" applyFont="1" applyAlignment="1" applyProtection="1">
      <alignment horizontal="left" vertical="center" indent="1"/>
      <protection locked="0"/>
    </xf>
    <xf numFmtId="2" fontId="37" fillId="0" borderId="0" xfId="37" applyNumberFormat="1" applyFont="1" applyAlignment="1" applyProtection="1">
      <alignment horizontal="left" vertical="center" indent="2"/>
      <protection locked="0"/>
    </xf>
    <xf numFmtId="3" fontId="37" fillId="0" borderId="0" xfId="1" applyNumberFormat="1" applyFont="1" applyAlignment="1" applyProtection="1">
      <alignment horizontal="right" vertical="center"/>
      <protection locked="0"/>
    </xf>
    <xf numFmtId="2" fontId="37" fillId="0" borderId="0" xfId="37" applyNumberFormat="1" applyFont="1" applyAlignment="1" applyProtection="1">
      <alignment horizontal="left" vertical="center"/>
      <protection locked="0"/>
    </xf>
    <xf numFmtId="165" fontId="24" fillId="4" borderId="0" xfId="39240" quotePrefix="1" applyNumberFormat="1" applyFont="1" applyFill="1" applyBorder="1" applyAlignment="1">
      <alignment horizontal="center" vertical="center"/>
    </xf>
    <xf numFmtId="193" fontId="24" fillId="4" borderId="0" xfId="39240" quotePrefix="1" applyNumberFormat="1" applyFont="1" applyFill="1" applyBorder="1" applyAlignment="1">
      <alignment horizontal="center" vertical="center"/>
    </xf>
    <xf numFmtId="1" fontId="24" fillId="4" borderId="0" xfId="39240" quotePrefix="1" applyNumberFormat="1" applyFont="1" applyFill="1" applyBorder="1" applyAlignment="1">
      <alignment horizontal="center" vertical="center"/>
    </xf>
    <xf numFmtId="0" fontId="18" fillId="0" borderId="0" xfId="1" applyFont="1" applyAlignment="1">
      <alignment horizontal="left" vertical="center" wrapText="1"/>
    </xf>
    <xf numFmtId="167" fontId="6" fillId="0" borderId="0" xfId="39232" applyNumberFormat="1" applyFont="1" applyAlignment="1">
      <alignment horizontal="right" vertical="center"/>
    </xf>
    <xf numFmtId="167" fontId="19" fillId="0" borderId="0" xfId="39232" applyNumberFormat="1" applyFont="1" applyAlignment="1">
      <alignment horizontal="right" vertical="center"/>
    </xf>
    <xf numFmtId="167" fontId="17" fillId="0" borderId="0" xfId="39232" applyNumberFormat="1" applyFont="1" applyAlignment="1">
      <alignment horizontal="right" vertical="center"/>
    </xf>
    <xf numFmtId="167" fontId="17" fillId="0" borderId="0" xfId="1" applyNumberFormat="1" applyFont="1" applyProtection="1">
      <protection locked="0"/>
    </xf>
    <xf numFmtId="167" fontId="17" fillId="0" borderId="0" xfId="39232" applyNumberFormat="1" applyFont="1" applyAlignment="1" applyProtection="1">
      <alignment horizontal="right" vertical="center"/>
      <protection locked="0"/>
    </xf>
    <xf numFmtId="167" fontId="17" fillId="0" borderId="0" xfId="2" applyNumberFormat="1" applyFont="1" applyBorder="1" applyAlignment="1" applyProtection="1">
      <alignment horizontal="right" vertical="center" wrapText="1"/>
      <protection locked="0"/>
    </xf>
    <xf numFmtId="167" fontId="19" fillId="0" borderId="0" xfId="39241" applyNumberFormat="1" applyFont="1" applyAlignment="1" applyProtection="1">
      <alignment horizontal="right" vertical="center"/>
      <protection locked="0"/>
    </xf>
    <xf numFmtId="167" fontId="19" fillId="0" borderId="0" xfId="39242" applyNumberFormat="1" applyFont="1" applyAlignment="1" applyProtection="1">
      <alignment horizontal="right" vertical="center"/>
      <protection locked="0"/>
    </xf>
    <xf numFmtId="167" fontId="17" fillId="4" borderId="0" xfId="2" applyNumberFormat="1" applyFont="1" applyFill="1" applyBorder="1" applyAlignment="1" applyProtection="1">
      <alignment horizontal="center" vertical="center" wrapText="1"/>
      <protection locked="0"/>
    </xf>
    <xf numFmtId="0" fontId="18" fillId="4" borderId="0" xfId="1" applyFont="1" applyFill="1" applyAlignment="1" applyProtection="1">
      <alignment vertical="center"/>
      <protection locked="0"/>
    </xf>
    <xf numFmtId="0" fontId="17" fillId="0" borderId="0" xfId="39232" applyFont="1"/>
    <xf numFmtId="0" fontId="117" fillId="0" borderId="0" xfId="1" applyFont="1" applyAlignment="1">
      <alignment horizontal="center" vertical="center"/>
    </xf>
    <xf numFmtId="0" fontId="117" fillId="0" borderId="0" xfId="1" applyFont="1" applyAlignment="1">
      <alignment horizontal="center" vertical="center" wrapText="1"/>
    </xf>
    <xf numFmtId="0" fontId="16" fillId="0" borderId="0" xfId="39232" applyFont="1" applyAlignment="1">
      <alignment vertical="center"/>
    </xf>
    <xf numFmtId="0" fontId="16" fillId="0" borderId="0" xfId="39232" applyFont="1"/>
    <xf numFmtId="0" fontId="17" fillId="0" borderId="0" xfId="39242" applyFont="1"/>
    <xf numFmtId="0" fontId="41" fillId="0" borderId="0" xfId="630" applyFont="1" applyFill="1" applyAlignment="1" applyProtection="1"/>
    <xf numFmtId="0" fontId="25" fillId="0" borderId="0" xfId="39243" applyFont="1" applyAlignment="1" applyProtection="1">
      <alignment vertical="center"/>
      <protection locked="0"/>
    </xf>
    <xf numFmtId="0" fontId="20" fillId="0" borderId="0" xfId="1" applyFont="1" applyAlignment="1">
      <alignment vertical="top"/>
    </xf>
    <xf numFmtId="0" fontId="20" fillId="0" borderId="0" xfId="39242" applyFont="1"/>
    <xf numFmtId="0" fontId="20" fillId="0" borderId="0" xfId="1" applyFont="1" applyAlignment="1" applyProtection="1">
      <alignment vertical="top"/>
      <protection locked="0"/>
    </xf>
    <xf numFmtId="0" fontId="20" fillId="0" borderId="0" xfId="85" applyFont="1" applyAlignment="1">
      <alignment horizontal="left" vertical="center"/>
    </xf>
    <xf numFmtId="0" fontId="141" fillId="0" borderId="0" xfId="630" applyFont="1" applyFill="1" applyBorder="1" applyAlignment="1" applyProtection="1">
      <alignment horizontal="center" vertical="center" wrapText="1"/>
    </xf>
    <xf numFmtId="0" fontId="6" fillId="0" borderId="2" xfId="39242" applyFont="1" applyBorder="1" applyAlignment="1">
      <alignment horizontal="center" vertical="center" wrapText="1"/>
    </xf>
    <xf numFmtId="0" fontId="6" fillId="0" borderId="0" xfId="39242" applyFont="1" applyAlignment="1">
      <alignment horizontal="center" vertical="center" wrapText="1"/>
    </xf>
    <xf numFmtId="187" fontId="18" fillId="0" borderId="0" xfId="39242" applyNumberFormat="1" applyFont="1"/>
    <xf numFmtId="0" fontId="18" fillId="0" borderId="0" xfId="39242" applyFont="1"/>
    <xf numFmtId="187" fontId="143" fillId="4" borderId="0" xfId="39244" applyNumberFormat="1" applyFont="1" applyFill="1"/>
    <xf numFmtId="187" fontId="24" fillId="0" borderId="0" xfId="39242" applyNumberFormat="1" applyFont="1"/>
    <xf numFmtId="187" fontId="24" fillId="0" borderId="0" xfId="39242" applyNumberFormat="1" applyFont="1" applyAlignment="1">
      <alignment vertical="center"/>
    </xf>
    <xf numFmtId="187" fontId="24" fillId="0" borderId="0" xfId="39242" applyNumberFormat="1" applyFont="1" applyAlignment="1">
      <alignment horizontal="right" vertical="center"/>
    </xf>
    <xf numFmtId="0" fontId="18" fillId="0" borderId="0" xfId="39242" applyFont="1" applyAlignment="1">
      <alignment horizontal="left" indent="1"/>
    </xf>
    <xf numFmtId="0" fontId="24" fillId="0" borderId="0" xfId="39242" applyFont="1"/>
    <xf numFmtId="0" fontId="24" fillId="0" borderId="0" xfId="39242" applyFont="1" applyAlignment="1">
      <alignment horizontal="right"/>
    </xf>
    <xf numFmtId="187" fontId="17" fillId="0" borderId="0" xfId="39242" applyNumberFormat="1" applyFont="1" applyAlignment="1">
      <alignment vertical="center"/>
    </xf>
    <xf numFmtId="187" fontId="19" fillId="0" borderId="0" xfId="39242" applyNumberFormat="1" applyFont="1"/>
    <xf numFmtId="0" fontId="6" fillId="0" borderId="0" xfId="39242" applyFont="1"/>
    <xf numFmtId="0" fontId="6" fillId="0" borderId="0" xfId="39242" applyFont="1" applyAlignment="1">
      <alignment horizontal="right"/>
    </xf>
    <xf numFmtId="187" fontId="6" fillId="0" borderId="0" xfId="39242" applyNumberFormat="1" applyFont="1" applyAlignment="1">
      <alignment vertical="center"/>
    </xf>
    <xf numFmtId="187" fontId="6" fillId="0" borderId="0" xfId="39242" applyNumberFormat="1" applyFont="1"/>
    <xf numFmtId="0" fontId="19" fillId="0" borderId="0" xfId="39242" applyFont="1"/>
    <xf numFmtId="187" fontId="19" fillId="0" borderId="0" xfId="39242" applyNumberFormat="1" applyFont="1" applyAlignment="1">
      <alignment vertical="center"/>
    </xf>
    <xf numFmtId="0" fontId="17" fillId="0" borderId="0" xfId="39242" applyFont="1" applyAlignment="1">
      <alignment horizontal="left"/>
    </xf>
    <xf numFmtId="187" fontId="17" fillId="0" borderId="0" xfId="39242" applyNumberFormat="1" applyFont="1"/>
    <xf numFmtId="192" fontId="17" fillId="0" borderId="0" xfId="2" applyNumberFormat="1" applyFont="1" applyBorder="1" applyAlignment="1" applyProtection="1">
      <alignment horizontal="right" vertical="center" wrapText="1"/>
      <protection locked="0"/>
    </xf>
    <xf numFmtId="192" fontId="17" fillId="4" borderId="0" xfId="2" applyNumberFormat="1" applyFont="1" applyFill="1" applyBorder="1" applyAlignment="1" applyProtection="1">
      <alignment horizontal="right" vertical="center" wrapText="1"/>
      <protection locked="0"/>
    </xf>
    <xf numFmtId="190" fontId="17" fillId="0" borderId="0" xfId="39242" applyNumberFormat="1" applyFont="1" applyAlignment="1">
      <alignment horizontal="right" vertical="center"/>
    </xf>
    <xf numFmtId="0" fontId="17" fillId="0" borderId="2" xfId="39242" applyFont="1" applyBorder="1" applyAlignment="1">
      <alignment horizontal="center" vertical="center" wrapText="1"/>
    </xf>
    <xf numFmtId="0" fontId="19" fillId="0" borderId="0" xfId="39242" applyFont="1" applyAlignment="1">
      <alignment horizontal="center" vertical="center" wrapText="1"/>
    </xf>
    <xf numFmtId="0" fontId="20" fillId="0" borderId="0" xfId="39242" applyFont="1" applyAlignment="1">
      <alignment horizontal="right"/>
    </xf>
    <xf numFmtId="0" fontId="20" fillId="0" borderId="0" xfId="39242" applyFont="1" applyAlignment="1">
      <alignment horizontal="left"/>
    </xf>
    <xf numFmtId="0" fontId="16" fillId="0" borderId="0" xfId="39242" applyFont="1"/>
    <xf numFmtId="0" fontId="22" fillId="0" borderId="0" xfId="39242" applyFont="1" applyAlignment="1">
      <alignment horizontal="left" vertical="center" indent="3"/>
    </xf>
    <xf numFmtId="0" fontId="16" fillId="0" borderId="0" xfId="39242" applyFont="1" applyAlignment="1">
      <alignment horizontal="left" vertical="center"/>
    </xf>
    <xf numFmtId="0" fontId="17" fillId="6" borderId="0" xfId="39232" applyFont="1" applyFill="1" applyProtection="1">
      <protection locked="0"/>
    </xf>
    <xf numFmtId="183" fontId="17" fillId="6" borderId="0" xfId="39232" applyNumberFormat="1" applyFont="1" applyFill="1" applyProtection="1">
      <protection locked="0"/>
    </xf>
    <xf numFmtId="167" fontId="18" fillId="6" borderId="0" xfId="39232" applyNumberFormat="1" applyFont="1" applyFill="1" applyAlignment="1">
      <alignment horizontal="right" vertical="top"/>
    </xf>
    <xf numFmtId="187" fontId="12" fillId="0" borderId="0" xfId="85" applyNumberFormat="1"/>
    <xf numFmtId="187" fontId="37" fillId="0" borderId="0" xfId="39232" applyNumberFormat="1" applyFont="1" applyProtection="1">
      <protection locked="0"/>
    </xf>
    <xf numFmtId="0" fontId="18" fillId="6" borderId="0" xfId="39232" applyFont="1" applyFill="1" applyProtection="1">
      <protection locked="0"/>
    </xf>
    <xf numFmtId="193" fontId="24" fillId="4" borderId="0" xfId="39240" quotePrefix="1" applyNumberFormat="1" applyFont="1" applyFill="1" applyAlignment="1">
      <alignment horizontal="center" vertical="center"/>
    </xf>
    <xf numFmtId="0" fontId="18" fillId="0" borderId="0" xfId="1" applyFont="1" applyAlignment="1">
      <alignment horizontal="left" vertical="center"/>
    </xf>
    <xf numFmtId="187" fontId="6" fillId="0" borderId="0" xfId="39232" applyNumberFormat="1" applyFont="1" applyProtection="1">
      <protection locked="0"/>
    </xf>
    <xf numFmtId="187" fontId="19" fillId="4" borderId="0" xfId="39232" applyNumberFormat="1" applyFont="1" applyFill="1" applyProtection="1">
      <protection locked="0"/>
    </xf>
    <xf numFmtId="187" fontId="19" fillId="6" borderId="0" xfId="39232" applyNumberFormat="1" applyFont="1" applyFill="1" applyProtection="1">
      <protection locked="0"/>
    </xf>
    <xf numFmtId="187" fontId="17" fillId="6" borderId="0" xfId="39232" applyNumberFormat="1" applyFont="1" applyFill="1" applyProtection="1">
      <protection locked="0"/>
    </xf>
    <xf numFmtId="187" fontId="17" fillId="6" borderId="0" xfId="39232" applyNumberFormat="1" applyFont="1" applyFill="1" applyAlignment="1">
      <alignment horizontal="right" vertical="center"/>
    </xf>
    <xf numFmtId="187" fontId="17" fillId="0" borderId="0" xfId="39232" applyNumberFormat="1" applyFont="1" applyAlignment="1">
      <alignment horizontal="right" vertical="center"/>
    </xf>
    <xf numFmtId="187" fontId="17" fillId="6" borderId="0" xfId="39232" applyNumberFormat="1" applyFont="1" applyFill="1" applyAlignment="1">
      <alignment vertical="center"/>
    </xf>
    <xf numFmtId="0" fontId="17" fillId="0" borderId="0" xfId="1" applyFont="1" applyAlignment="1">
      <alignment horizontal="left" vertical="center"/>
    </xf>
    <xf numFmtId="187" fontId="17" fillId="4" borderId="0" xfId="39232" applyNumberFormat="1" applyFont="1" applyFill="1" applyAlignment="1">
      <alignment vertical="center"/>
    </xf>
    <xf numFmtId="187" fontId="17" fillId="0" borderId="0" xfId="39232" applyNumberFormat="1" applyFont="1" applyAlignment="1">
      <alignment vertical="center"/>
    </xf>
    <xf numFmtId="167" fontId="17" fillId="0" borderId="0" xfId="39232" applyNumberFormat="1" applyFont="1" applyAlignment="1" applyProtection="1">
      <alignment vertical="center"/>
      <protection locked="0"/>
    </xf>
    <xf numFmtId="187" fontId="17" fillId="4" borderId="0" xfId="1" applyNumberFormat="1" applyFont="1" applyFill="1" applyAlignment="1" applyProtection="1">
      <alignment horizontal="right" vertical="center"/>
      <protection locked="0"/>
    </xf>
    <xf numFmtId="0" fontId="17" fillId="6" borderId="0" xfId="39232" applyFont="1" applyFill="1"/>
    <xf numFmtId="0" fontId="48" fillId="4" borderId="2" xfId="630" applyFont="1" applyFill="1" applyBorder="1" applyAlignment="1" applyProtection="1">
      <alignment horizontal="center" vertical="center" wrapText="1"/>
    </xf>
    <xf numFmtId="0" fontId="16" fillId="6" borderId="0" xfId="39232" applyFont="1" applyFill="1" applyAlignment="1">
      <alignment vertical="center"/>
    </xf>
    <xf numFmtId="0" fontId="16" fillId="6" borderId="0" xfId="39232" applyFont="1" applyFill="1"/>
    <xf numFmtId="0" fontId="146" fillId="0" borderId="0" xfId="1" applyFont="1" applyAlignment="1" applyProtection="1">
      <alignment vertical="center"/>
      <protection locked="0"/>
    </xf>
    <xf numFmtId="0" fontId="6" fillId="0" borderId="2" xfId="2" applyFont="1" applyBorder="1" applyAlignment="1" applyProtection="1">
      <alignment horizontal="center" wrapText="1"/>
    </xf>
    <xf numFmtId="187" fontId="37" fillId="6" borderId="0" xfId="39232" applyNumberFormat="1" applyFont="1" applyFill="1" applyProtection="1">
      <protection locked="0"/>
    </xf>
    <xf numFmtId="183" fontId="18" fillId="6" borderId="0" xfId="51" applyNumberFormat="1" applyFont="1" applyFill="1" applyAlignment="1">
      <alignment horizontal="left" vertical="center" indent="1"/>
    </xf>
    <xf numFmtId="0" fontId="18" fillId="6" borderId="0" xfId="51" applyFont="1" applyFill="1" applyAlignment="1">
      <alignment horizontal="left" vertical="center" indent="2"/>
    </xf>
    <xf numFmtId="0" fontId="18" fillId="6" borderId="0" xfId="51" applyFont="1" applyFill="1" applyAlignment="1">
      <alignment horizontal="left" vertical="center" indent="1"/>
    </xf>
    <xf numFmtId="0" fontId="18" fillId="0" borderId="0" xfId="51" applyFont="1" applyAlignment="1">
      <alignment horizontal="left" vertical="center"/>
    </xf>
    <xf numFmtId="0" fontId="18" fillId="0" borderId="0" xfId="1" applyFont="1" applyAlignment="1">
      <alignment horizontal="left" vertical="center"/>
    </xf>
    <xf numFmtId="187" fontId="6" fillId="6" borderId="0" xfId="39232" applyNumberFormat="1" applyFont="1" applyFill="1" applyProtection="1">
      <protection locked="0"/>
    </xf>
    <xf numFmtId="187" fontId="6" fillId="4" borderId="0" xfId="39232" applyNumberFormat="1" applyFont="1" applyFill="1" applyProtection="1">
      <protection locked="0"/>
    </xf>
    <xf numFmtId="167" fontId="17" fillId="4" borderId="0" xfId="39232" applyNumberFormat="1" applyFont="1" applyFill="1" applyAlignment="1" applyProtection="1">
      <alignment horizontal="right" vertical="center"/>
      <protection locked="0"/>
    </xf>
    <xf numFmtId="167" fontId="17" fillId="6" borderId="0" xfId="39232" applyNumberFormat="1" applyFont="1" applyFill="1" applyAlignment="1" applyProtection="1">
      <alignment horizontal="right" vertical="center"/>
      <protection locked="0"/>
    </xf>
    <xf numFmtId="167" fontId="17" fillId="6" borderId="0" xfId="39232" applyNumberFormat="1" applyFont="1" applyFill="1" applyAlignment="1" applyProtection="1">
      <alignment vertical="center"/>
      <protection locked="0"/>
    </xf>
    <xf numFmtId="0" fontId="16" fillId="6" borderId="0" xfId="39232" applyFont="1" applyFill="1" applyProtection="1">
      <protection locked="0"/>
    </xf>
    <xf numFmtId="167" fontId="18" fillId="0" borderId="0" xfId="39232" applyNumberFormat="1" applyFont="1" applyAlignment="1" applyProtection="1">
      <alignment vertical="center"/>
      <protection locked="0"/>
    </xf>
    <xf numFmtId="0" fontId="146" fillId="0" borderId="0" xfId="1" applyFont="1" applyAlignment="1" applyProtection="1">
      <alignment horizontal="justify" vertical="top" wrapText="1"/>
      <protection locked="0"/>
    </xf>
    <xf numFmtId="187" fontId="37" fillId="6" borderId="0" xfId="39232" applyNumberFormat="1" applyFont="1" applyFill="1" applyAlignment="1" applyProtection="1">
      <alignment horizontal="right"/>
      <protection locked="0"/>
    </xf>
    <xf numFmtId="187" fontId="64" fillId="6" borderId="0" xfId="39232" applyNumberFormat="1" applyFont="1" applyFill="1" applyAlignment="1" applyProtection="1">
      <alignment horizontal="right"/>
      <protection locked="0"/>
    </xf>
    <xf numFmtId="187" fontId="64" fillId="0" borderId="0" xfId="39232" applyNumberFormat="1" applyFont="1" applyAlignment="1" applyProtection="1">
      <alignment horizontal="right"/>
      <protection locked="0"/>
    </xf>
    <xf numFmtId="172" fontId="18" fillId="4" borderId="0" xfId="2" applyNumberFormat="1" applyFont="1" applyFill="1" applyBorder="1" applyAlignment="1" applyProtection="1">
      <alignment horizontal="left" vertical="center"/>
    </xf>
    <xf numFmtId="167" fontId="18" fillId="54" borderId="0" xfId="39232" applyNumberFormat="1" applyFont="1" applyFill="1" applyAlignment="1">
      <alignment horizontal="right" vertical="center"/>
    </xf>
    <xf numFmtId="187" fontId="18" fillId="6" borderId="0" xfId="39232" applyNumberFormat="1" applyFont="1" applyFill="1" applyAlignment="1" applyProtection="1">
      <alignment horizontal="right"/>
      <protection locked="0"/>
    </xf>
    <xf numFmtId="172" fontId="17" fillId="4" borderId="0" xfId="2" applyNumberFormat="1" applyFont="1" applyFill="1" applyBorder="1" applyAlignment="1" applyProtection="1">
      <alignment horizontal="left" vertical="center"/>
    </xf>
    <xf numFmtId="167" fontId="17" fillId="54" borderId="0" xfId="39232" applyNumberFormat="1" applyFont="1" applyFill="1" applyAlignment="1">
      <alignment horizontal="right" vertical="center"/>
    </xf>
    <xf numFmtId="187" fontId="17" fillId="6" borderId="0" xfId="39232" applyNumberFormat="1" applyFont="1" applyFill="1" applyAlignment="1" applyProtection="1">
      <alignment horizontal="right"/>
      <protection locked="0"/>
    </xf>
    <xf numFmtId="187" fontId="17" fillId="4" borderId="0" xfId="39232" applyNumberFormat="1" applyFont="1" applyFill="1" applyAlignment="1" applyProtection="1">
      <alignment horizontal="right"/>
      <protection locked="0"/>
    </xf>
    <xf numFmtId="187" fontId="18" fillId="6" borderId="0" xfId="39232" applyNumberFormat="1" applyFont="1" applyFill="1" applyProtection="1">
      <protection locked="0"/>
    </xf>
    <xf numFmtId="167" fontId="18" fillId="6" borderId="0" xfId="39232" applyNumberFormat="1" applyFont="1" applyFill="1" applyProtection="1">
      <protection locked="0"/>
    </xf>
    <xf numFmtId="167" fontId="17" fillId="4" borderId="0" xfId="1" applyNumberFormat="1" applyFont="1" applyFill="1" applyAlignment="1" applyProtection="1">
      <alignment horizontal="right" vertical="center"/>
      <protection locked="0"/>
    </xf>
    <xf numFmtId="187" fontId="34" fillId="6" borderId="0" xfId="2" applyNumberFormat="1" applyFont="1" applyFill="1" applyBorder="1" applyAlignment="1" applyProtection="1">
      <alignment horizontal="center" vertical="center" wrapText="1"/>
    </xf>
    <xf numFmtId="49" fontId="17" fillId="6" borderId="0" xfId="2" applyNumberFormat="1" applyFont="1" applyFill="1" applyBorder="1" applyAlignment="1" applyProtection="1">
      <alignment horizontal="center" vertical="center" wrapText="1"/>
    </xf>
    <xf numFmtId="0" fontId="16" fillId="6" borderId="0" xfId="39232" applyFont="1" applyFill="1" applyAlignment="1">
      <alignment horizontal="center" vertical="center"/>
    </xf>
    <xf numFmtId="0" fontId="12" fillId="0" borderId="0" xfId="85"/>
    <xf numFmtId="0" fontId="134" fillId="0" borderId="0" xfId="630" applyFont="1" applyFill="1" applyAlignment="1" applyProtection="1"/>
    <xf numFmtId="194" fontId="17" fillId="0" borderId="0" xfId="39242" applyNumberFormat="1" applyFont="1"/>
    <xf numFmtId="0" fontId="19" fillId="0" borderId="0" xfId="1" applyFont="1"/>
    <xf numFmtId="0" fontId="17" fillId="0" borderId="0" xfId="2" applyFont="1" applyBorder="1" applyAlignment="1" applyProtection="1">
      <alignment horizontal="center" vertical="center" wrapText="1"/>
      <protection locked="0"/>
    </xf>
    <xf numFmtId="0" fontId="20" fillId="0" borderId="13" xfId="39232" applyFont="1" applyBorder="1" applyAlignment="1" applyProtection="1">
      <alignment vertical="center"/>
      <protection locked="0"/>
    </xf>
    <xf numFmtId="0" fontId="17" fillId="0" borderId="11" xfId="39242" applyFont="1" applyBorder="1"/>
    <xf numFmtId="0" fontId="17" fillId="0" borderId="2" xfId="39242" applyFont="1" applyBorder="1" applyAlignment="1">
      <alignment horizontal="center" vertical="center"/>
    </xf>
    <xf numFmtId="0" fontId="24" fillId="0" borderId="0" xfId="39242" applyFont="1" applyAlignment="1">
      <alignment horizontal="left"/>
    </xf>
    <xf numFmtId="187" fontId="6" fillId="0" borderId="0" xfId="39242" applyNumberFormat="1" applyFont="1" applyAlignment="1">
      <alignment horizontal="right" vertical="center"/>
    </xf>
    <xf numFmtId="0" fontId="19" fillId="0" borderId="0" xfId="39242" applyFont="1" applyAlignment="1">
      <alignment horizontal="left"/>
    </xf>
    <xf numFmtId="187" fontId="19" fillId="0" borderId="0" xfId="39242" applyNumberFormat="1" applyFont="1" applyAlignment="1">
      <alignment horizontal="right" vertical="center"/>
    </xf>
    <xf numFmtId="0" fontId="16" fillId="0" borderId="0" xfId="39242" applyFont="1" applyAlignment="1">
      <alignment horizontal="center"/>
    </xf>
    <xf numFmtId="0" fontId="12" fillId="4" borderId="0" xfId="85" applyFill="1"/>
    <xf numFmtId="190" fontId="17" fillId="0" borderId="0" xfId="39232" applyNumberFormat="1" applyFont="1" applyProtection="1">
      <protection locked="0"/>
    </xf>
    <xf numFmtId="0" fontId="20" fillId="0" borderId="0" xfId="1" applyFont="1" applyAlignment="1">
      <alignment horizontal="left" vertical="center"/>
    </xf>
    <xf numFmtId="0" fontId="17" fillId="0" borderId="2" xfId="2" applyFont="1" applyBorder="1" applyAlignment="1" applyProtection="1">
      <alignment horizontal="center" vertical="center" wrapText="1"/>
      <protection locked="0"/>
    </xf>
    <xf numFmtId="192" fontId="37" fillId="0" borderId="0" xfId="39232" applyNumberFormat="1" applyFont="1" applyAlignment="1" applyProtection="1">
      <alignment horizontal="right"/>
      <protection locked="0"/>
    </xf>
    <xf numFmtId="183" fontId="18" fillId="0" borderId="0" xfId="51" applyNumberFormat="1" applyFont="1" applyAlignment="1">
      <alignment horizontal="left" vertical="center" indent="1"/>
    </xf>
    <xf numFmtId="0" fontId="18" fillId="0" borderId="0" xfId="51" applyFont="1" applyAlignment="1">
      <alignment horizontal="left" vertical="center" indent="2"/>
    </xf>
    <xf numFmtId="0" fontId="18" fillId="0" borderId="0" xfId="39232" applyFont="1" applyProtection="1">
      <protection locked="0"/>
    </xf>
    <xf numFmtId="0" fontId="18" fillId="0" borderId="0" xfId="51" applyFont="1" applyAlignment="1">
      <alignment horizontal="left" vertical="center" indent="1"/>
    </xf>
    <xf numFmtId="193" fontId="18" fillId="0" borderId="0" xfId="39240" applyNumberFormat="1" applyFont="1" applyProtection="1">
      <protection locked="0"/>
    </xf>
    <xf numFmtId="193" fontId="24" fillId="0" borderId="0" xfId="39240" applyNumberFormat="1" applyFont="1" applyAlignment="1">
      <alignment horizontal="left" vertical="center"/>
    </xf>
    <xf numFmtId="192" fontId="6" fillId="0" borderId="0" xfId="39232" applyNumberFormat="1" applyFont="1" applyAlignment="1" applyProtection="1">
      <alignment horizontal="right"/>
      <protection locked="0"/>
    </xf>
    <xf numFmtId="192" fontId="19" fillId="0" borderId="0" xfId="39232" applyNumberFormat="1" applyFont="1" applyAlignment="1" applyProtection="1">
      <alignment horizontal="right"/>
      <protection locked="0"/>
    </xf>
    <xf numFmtId="0" fontId="6" fillId="0" borderId="0" xfId="39232" applyFont="1" applyProtection="1">
      <protection locked="0"/>
    </xf>
    <xf numFmtId="192" fontId="6" fillId="0" borderId="0" xfId="39232" applyNumberFormat="1" applyFont="1" applyProtection="1">
      <protection locked="0"/>
    </xf>
    <xf numFmtId="192" fontId="17" fillId="0" borderId="0" xfId="39232" applyNumberFormat="1" applyFont="1" applyProtection="1">
      <protection locked="0"/>
    </xf>
    <xf numFmtId="192" fontId="17" fillId="0" borderId="0" xfId="39232" applyNumberFormat="1" applyFont="1" applyAlignment="1" applyProtection="1">
      <alignment horizontal="right"/>
      <protection locked="0"/>
    </xf>
    <xf numFmtId="187" fontId="19" fillId="0" borderId="0" xfId="1" applyNumberFormat="1" applyFont="1"/>
    <xf numFmtId="187" fontId="19" fillId="0" borderId="0" xfId="1" applyNumberFormat="1" applyFont="1" applyAlignment="1">
      <alignment horizontal="right" vertical="center"/>
    </xf>
    <xf numFmtId="0" fontId="17" fillId="0" borderId="0" xfId="1" applyFont="1" applyAlignment="1">
      <alignment horizontal="right" vertical="center"/>
    </xf>
    <xf numFmtId="0" fontId="17" fillId="0" borderId="0" xfId="1" applyFont="1" applyAlignment="1">
      <alignment horizontal="right" vertical="center" wrapText="1"/>
    </xf>
    <xf numFmtId="187" fontId="17" fillId="0" borderId="0" xfId="39232" applyNumberFormat="1" applyFont="1" applyAlignment="1" applyProtection="1">
      <alignment horizontal="right" vertical="center"/>
      <protection locked="0"/>
    </xf>
    <xf numFmtId="187" fontId="19" fillId="0" borderId="0" xfId="39232" applyNumberFormat="1" applyFont="1" applyAlignment="1" applyProtection="1">
      <alignment horizontal="right" vertical="center"/>
      <protection locked="0"/>
    </xf>
    <xf numFmtId="0" fontId="24" fillId="0" borderId="0" xfId="39239" quotePrefix="1" applyFont="1" applyAlignment="1">
      <alignment horizontal="center" vertical="center" wrapText="1"/>
    </xf>
    <xf numFmtId="0" fontId="24" fillId="0" borderId="0" xfId="39239" quotePrefix="1" applyFont="1" applyAlignment="1">
      <alignment horizontal="center" vertical="center"/>
    </xf>
    <xf numFmtId="0" fontId="24" fillId="0" borderId="13" xfId="39239" quotePrefix="1" applyFont="1" applyBorder="1" applyAlignment="1">
      <alignment horizontal="center" vertical="center" wrapText="1"/>
    </xf>
    <xf numFmtId="0" fontId="147" fillId="0" borderId="0" xfId="1" applyFont="1" applyAlignment="1">
      <alignment horizontal="left" vertical="center"/>
    </xf>
    <xf numFmtId="0" fontId="16" fillId="0" borderId="0" xfId="39232" applyFont="1" applyProtection="1">
      <protection locked="0"/>
    </xf>
    <xf numFmtId="0" fontId="41" fillId="0" borderId="0" xfId="630" applyFont="1" applyFill="1" applyBorder="1" applyAlignment="1" applyProtection="1">
      <alignment horizontal="left"/>
      <protection locked="0"/>
    </xf>
    <xf numFmtId="0" fontId="20" fillId="0" borderId="0" xfId="34" applyFont="1" applyAlignment="1" applyProtection="1">
      <alignment horizontal="left"/>
      <protection locked="0"/>
    </xf>
    <xf numFmtId="0" fontId="12" fillId="0" borderId="0" xfId="85" applyAlignment="1">
      <alignment wrapText="1"/>
    </xf>
    <xf numFmtId="0" fontId="20" fillId="0" borderId="0" xfId="39232" applyFont="1" applyProtection="1">
      <protection locked="0"/>
    </xf>
    <xf numFmtId="0" fontId="20" fillId="0" borderId="0" xfId="1" applyFont="1" applyAlignment="1" applyProtection="1">
      <alignment vertical="center"/>
      <protection locked="0"/>
    </xf>
    <xf numFmtId="0" fontId="146" fillId="0" borderId="0" xfId="1" applyFont="1" applyAlignment="1" applyProtection="1">
      <alignment vertical="center"/>
      <protection locked="0"/>
    </xf>
    <xf numFmtId="0" fontId="37" fillId="4" borderId="0" xfId="39232" applyFont="1" applyFill="1" applyProtection="1">
      <protection locked="0"/>
    </xf>
    <xf numFmtId="167" fontId="37" fillId="4" borderId="0" xfId="39232" applyNumberFormat="1" applyFont="1" applyFill="1" applyAlignment="1">
      <alignment horizontal="right" vertical="center"/>
    </xf>
    <xf numFmtId="183" fontId="18" fillId="4" borderId="0" xfId="51" applyNumberFormat="1" applyFont="1" applyFill="1" applyAlignment="1">
      <alignment horizontal="left" vertical="center" indent="1"/>
    </xf>
    <xf numFmtId="0" fontId="18" fillId="4" borderId="0" xfId="51" applyFont="1" applyFill="1" applyAlignment="1">
      <alignment horizontal="left" vertical="center" indent="2"/>
    </xf>
    <xf numFmtId="0" fontId="37" fillId="4" borderId="0" xfId="51" applyFont="1" applyFill="1" applyAlignment="1">
      <alignment horizontal="left" vertical="center" indent="2"/>
    </xf>
    <xf numFmtId="167" fontId="37" fillId="4" borderId="0" xfId="39232" quotePrefix="1" applyNumberFormat="1" applyFont="1" applyFill="1" applyAlignment="1">
      <alignment horizontal="right" vertical="center"/>
    </xf>
    <xf numFmtId="174" fontId="37" fillId="4" borderId="0" xfId="39232" applyNumberFormat="1" applyFont="1" applyFill="1" applyAlignment="1">
      <alignment horizontal="right" vertical="center"/>
    </xf>
    <xf numFmtId="195" fontId="37" fillId="4" borderId="0" xfId="18769" applyNumberFormat="1" applyFont="1" applyFill="1" applyAlignment="1">
      <alignment horizontal="right"/>
    </xf>
    <xf numFmtId="0" fontId="18" fillId="4" borderId="0" xfId="51" applyFont="1" applyFill="1" applyAlignment="1">
      <alignment horizontal="left" vertical="center" indent="1"/>
    </xf>
    <xf numFmtId="174" fontId="37" fillId="4" borderId="0" xfId="39232" applyNumberFormat="1" applyFont="1" applyFill="1" applyProtection="1">
      <protection locked="0"/>
    </xf>
    <xf numFmtId="0" fontId="18" fillId="4" borderId="0" xfId="51" applyFont="1" applyFill="1" applyAlignment="1">
      <alignment horizontal="left" vertical="center"/>
    </xf>
    <xf numFmtId="174" fontId="6" fillId="4" borderId="0" xfId="39232" applyNumberFormat="1" applyFont="1" applyFill="1" applyProtection="1">
      <protection locked="0"/>
    </xf>
    <xf numFmtId="0" fontId="18" fillId="4" borderId="0" xfId="39232" applyFont="1" applyFill="1" applyAlignment="1" applyProtection="1">
      <alignment horizontal="left"/>
      <protection locked="0"/>
    </xf>
    <xf numFmtId="0" fontId="17" fillId="0" borderId="0" xfId="39232" applyFont="1" applyAlignment="1" applyProtection="1">
      <alignment horizontal="left"/>
      <protection locked="0"/>
    </xf>
    <xf numFmtId="0" fontId="6" fillId="0" borderId="0" xfId="39232" applyFont="1" applyAlignment="1" applyProtection="1">
      <alignment horizontal="left"/>
      <protection locked="0"/>
    </xf>
    <xf numFmtId="174" fontId="19" fillId="4" borderId="0" xfId="39232" applyNumberFormat="1" applyFont="1" applyFill="1" applyProtection="1">
      <protection locked="0"/>
    </xf>
    <xf numFmtId="0" fontId="19" fillId="0" borderId="0" xfId="39232" applyFont="1" applyProtection="1">
      <protection locked="0"/>
    </xf>
    <xf numFmtId="174" fontId="19" fillId="0" borderId="0" xfId="39232" applyNumberFormat="1" applyFont="1" applyProtection="1">
      <protection locked="0"/>
    </xf>
    <xf numFmtId="174" fontId="6" fillId="0" borderId="0" xfId="39232" applyNumberFormat="1" applyFont="1" applyProtection="1">
      <protection locked="0"/>
    </xf>
    <xf numFmtId="174" fontId="17" fillId="0" borderId="0" xfId="39232" applyNumberFormat="1" applyFont="1" applyProtection="1">
      <protection locked="0"/>
    </xf>
    <xf numFmtId="174" fontId="17" fillId="4" borderId="0" xfId="39232" applyNumberFormat="1" applyFont="1" applyFill="1" applyProtection="1">
      <protection locked="0"/>
    </xf>
    <xf numFmtId="0" fontId="17" fillId="4" borderId="0" xfId="1" applyFont="1" applyFill="1" applyAlignment="1">
      <alignment horizontal="left" vertical="center"/>
    </xf>
    <xf numFmtId="196" fontId="19" fillId="0" borderId="0" xfId="15545" applyNumberFormat="1" applyFont="1"/>
    <xf numFmtId="167" fontId="17" fillId="0" borderId="0" xfId="1" applyNumberFormat="1" applyFont="1" applyAlignment="1" applyProtection="1">
      <alignment horizontal="right" vertical="center"/>
      <protection locked="0"/>
    </xf>
    <xf numFmtId="0" fontId="20" fillId="0" borderId="0" xfId="1" applyFont="1" applyAlignment="1">
      <alignment horizontal="right" vertical="center"/>
    </xf>
    <xf numFmtId="0" fontId="16" fillId="0" borderId="7" xfId="39232" applyFont="1" applyBorder="1" applyAlignment="1">
      <alignment horizontal="center" vertical="center"/>
    </xf>
    <xf numFmtId="0" fontId="20" fillId="0" borderId="0" xfId="1" applyFont="1" applyAlignment="1" applyProtection="1">
      <alignment horizontal="left" vertical="top" wrapText="1"/>
      <protection locked="0"/>
    </xf>
    <xf numFmtId="0" fontId="25" fillId="4" borderId="0" xfId="1" applyFont="1" applyFill="1" applyAlignment="1" applyProtection="1">
      <alignment vertical="center"/>
      <protection locked="0"/>
    </xf>
    <xf numFmtId="0" fontId="20" fillId="4" borderId="0" xfId="1" applyFont="1" applyFill="1" applyAlignment="1" applyProtection="1">
      <alignment horizontal="left" vertical="top" wrapText="1"/>
      <protection locked="0"/>
    </xf>
    <xf numFmtId="0" fontId="20" fillId="0" borderId="0" xfId="1" applyFont="1" applyAlignment="1">
      <alignment horizontal="left" vertical="top"/>
    </xf>
    <xf numFmtId="0" fontId="17" fillId="0" borderId="2" xfId="39245" applyFont="1" applyBorder="1" applyAlignment="1" applyProtection="1">
      <alignment horizontal="center" vertical="center" wrapText="1"/>
      <protection locked="0"/>
    </xf>
    <xf numFmtId="0" fontId="17" fillId="0" borderId="2" xfId="39245" applyFont="1" applyBorder="1" applyAlignment="1">
      <alignment horizontal="center" vertical="center"/>
    </xf>
    <xf numFmtId="167" fontId="37" fillId="4" borderId="0" xfId="1" applyNumberFormat="1" applyFont="1" applyFill="1" applyProtection="1">
      <protection locked="0"/>
    </xf>
    <xf numFmtId="1" fontId="24" fillId="4" borderId="0" xfId="1" applyNumberFormat="1" applyFont="1" applyFill="1" applyProtection="1">
      <protection locked="0"/>
    </xf>
    <xf numFmtId="167" fontId="24" fillId="0" borderId="0" xfId="1" applyNumberFormat="1" applyFont="1" applyProtection="1">
      <protection locked="0"/>
    </xf>
    <xf numFmtId="197" fontId="18" fillId="4" borderId="0" xfId="1" applyNumberFormat="1" applyFont="1" applyFill="1" applyAlignment="1">
      <alignment horizontal="center" vertical="center"/>
    </xf>
    <xf numFmtId="193" fontId="18" fillId="4" borderId="0" xfId="39240" applyNumberFormat="1" applyFont="1" applyFill="1" applyAlignment="1">
      <alignment horizontal="center" vertical="center"/>
    </xf>
    <xf numFmtId="167" fontId="6" fillId="0" borderId="0" xfId="1" applyNumberFormat="1" applyFont="1" applyProtection="1">
      <protection locked="0"/>
    </xf>
    <xf numFmtId="167" fontId="6" fillId="4" borderId="0" xfId="1" applyNumberFormat="1" applyFont="1" applyFill="1" applyProtection="1">
      <protection locked="0"/>
    </xf>
    <xf numFmtId="0" fontId="6" fillId="0" borderId="0" xfId="1" applyFont="1" applyAlignment="1">
      <alignment horizontal="left" vertical="center"/>
    </xf>
    <xf numFmtId="167" fontId="19" fillId="0" borderId="0" xfId="1" applyNumberFormat="1" applyFont="1" applyProtection="1">
      <protection locked="0"/>
    </xf>
    <xf numFmtId="167" fontId="19" fillId="0" borderId="0" xfId="1" applyNumberFormat="1" applyFont="1" applyAlignment="1">
      <alignment horizontal="right" vertical="center"/>
    </xf>
    <xf numFmtId="167" fontId="17" fillId="0" borderId="0" xfId="1" applyNumberFormat="1" applyFont="1" applyAlignment="1">
      <alignment horizontal="right" vertical="center"/>
    </xf>
    <xf numFmtId="167" fontId="19" fillId="0" borderId="0" xfId="1" applyNumberFormat="1" applyFont="1" applyAlignment="1">
      <alignment vertical="center"/>
    </xf>
    <xf numFmtId="167" fontId="17" fillId="4" borderId="0" xfId="39232" applyNumberFormat="1" applyFont="1" applyFill="1" applyAlignment="1" applyProtection="1">
      <alignment vertical="center"/>
      <protection locked="0"/>
    </xf>
    <xf numFmtId="167" fontId="17" fillId="4" borderId="0" xfId="39232" applyNumberFormat="1" applyFont="1" applyFill="1" applyAlignment="1" applyProtection="1">
      <alignment horizontal="center" vertical="center"/>
      <protection locked="0"/>
    </xf>
    <xf numFmtId="167" fontId="17" fillId="55" borderId="0" xfId="39232" applyNumberFormat="1" applyFont="1" applyFill="1" applyAlignment="1" applyProtection="1">
      <alignment horizontal="center" vertical="top"/>
      <protection locked="0"/>
    </xf>
    <xf numFmtId="0" fontId="19" fillId="0" borderId="2" xfId="85" applyFont="1" applyBorder="1" applyAlignment="1">
      <alignment horizontal="center" vertical="center" wrapText="1"/>
    </xf>
    <xf numFmtId="0" fontId="25" fillId="0" borderId="0" xfId="1" applyFont="1" applyProtection="1">
      <protection locked="0"/>
    </xf>
    <xf numFmtId="0" fontId="117" fillId="0" borderId="0" xfId="1" applyFont="1" applyAlignment="1">
      <alignment horizontal="center" vertical="center" wrapText="1"/>
    </xf>
    <xf numFmtId="0" fontId="117" fillId="0" borderId="0" xfId="1" applyFont="1" applyAlignment="1" applyProtection="1">
      <alignment horizontal="left" vertical="center"/>
      <protection locked="0"/>
    </xf>
    <xf numFmtId="0" fontId="17" fillId="0" borderId="2" xfId="39245" applyFont="1" applyBorder="1" applyAlignment="1" applyProtection="1">
      <alignment horizontal="center" vertical="center"/>
      <protection locked="0"/>
    </xf>
    <xf numFmtId="0" fontId="17" fillId="0" borderId="2" xfId="2" applyFont="1" applyBorder="1" applyAlignment="1" applyProtection="1">
      <alignment horizontal="center" vertical="center"/>
      <protection locked="0"/>
    </xf>
    <xf numFmtId="167" fontId="19" fillId="0" borderId="0" xfId="1" applyNumberFormat="1" applyFont="1" applyAlignment="1" applyProtection="1">
      <alignment horizontal="right"/>
      <protection locked="0"/>
    </xf>
    <xf numFmtId="167" fontId="19" fillId="0" borderId="0" xfId="1" applyNumberFormat="1" applyFont="1" applyAlignment="1">
      <alignment horizontal="right"/>
    </xf>
    <xf numFmtId="0" fontId="17" fillId="6" borderId="0" xfId="39232" applyFont="1" applyFill="1" applyAlignment="1" applyProtection="1">
      <alignment vertical="center"/>
      <protection locked="0"/>
    </xf>
    <xf numFmtId="167" fontId="17" fillId="54" borderId="0" xfId="39232" applyNumberFormat="1" applyFont="1" applyFill="1" applyAlignment="1" applyProtection="1">
      <alignment horizontal="right" vertical="top"/>
      <protection locked="0"/>
    </xf>
    <xf numFmtId="0" fontId="19" fillId="0" borderId="2" xfId="1" applyFont="1" applyBorder="1" applyAlignment="1" applyProtection="1">
      <alignment horizontal="center" vertical="center"/>
      <protection locked="0"/>
    </xf>
    <xf numFmtId="0" fontId="117" fillId="0" borderId="0" xfId="1" applyFont="1" applyAlignment="1">
      <alignment horizontal="center" vertical="center"/>
    </xf>
    <xf numFmtId="0" fontId="20" fillId="6" borderId="0" xfId="39232" applyFont="1" applyFill="1" applyProtection="1">
      <protection locked="0"/>
    </xf>
    <xf numFmtId="0" fontId="20" fillId="6" borderId="0" xfId="39232" applyFont="1" applyFill="1" applyAlignment="1" applyProtection="1">
      <alignment horizontal="left" vertical="center" wrapText="1"/>
      <protection locked="0"/>
    </xf>
    <xf numFmtId="0" fontId="17" fillId="0" borderId="2" xfId="2" applyFont="1" applyBorder="1" applyAlignment="1" applyProtection="1">
      <alignment horizontal="center" vertical="center" wrapText="1"/>
      <protection locked="0"/>
    </xf>
    <xf numFmtId="167" fontId="37" fillId="0" borderId="0" xfId="1" applyNumberFormat="1" applyFont="1" applyProtection="1">
      <protection locked="0"/>
    </xf>
    <xf numFmtId="193" fontId="24" fillId="0" borderId="0" xfId="39240" applyNumberFormat="1" applyFont="1" applyProtection="1">
      <protection locked="0"/>
    </xf>
    <xf numFmtId="190" fontId="19" fillId="0" borderId="0" xfId="1" applyNumberFormat="1" applyFont="1" applyAlignment="1" applyProtection="1">
      <alignment horizontal="right"/>
      <protection locked="0"/>
    </xf>
    <xf numFmtId="190" fontId="19" fillId="0" borderId="0" xfId="1" applyNumberFormat="1" applyFont="1" applyAlignment="1">
      <alignment horizontal="right" vertical="center"/>
    </xf>
    <xf numFmtId="190" fontId="6" fillId="0" borderId="0" xfId="39239" quotePrefix="1" applyNumberFormat="1" applyFont="1" applyAlignment="1">
      <alignment horizontal="right" vertical="center"/>
    </xf>
    <xf numFmtId="190" fontId="6" fillId="0" borderId="0" xfId="1" applyNumberFormat="1" applyFont="1" applyAlignment="1">
      <alignment horizontal="right" vertical="center"/>
    </xf>
    <xf numFmtId="190" fontId="6" fillId="0" borderId="0" xfId="1" applyNumberFormat="1" applyFont="1" applyAlignment="1" applyProtection="1">
      <alignment horizontal="right"/>
      <protection locked="0"/>
    </xf>
    <xf numFmtId="167" fontId="19" fillId="4" borderId="0" xfId="1" applyNumberFormat="1" applyFont="1" applyFill="1" applyAlignment="1">
      <alignment horizontal="right" vertical="center"/>
    </xf>
    <xf numFmtId="0" fontId="17" fillId="6" borderId="0" xfId="39246" applyFont="1" applyFill="1"/>
    <xf numFmtId="0" fontId="17" fillId="4" borderId="0" xfId="39246" applyFont="1" applyFill="1"/>
    <xf numFmtId="187" fontId="12" fillId="4" borderId="0" xfId="85" applyNumberFormat="1" applyFill="1"/>
    <xf numFmtId="0" fontId="25" fillId="4" borderId="0" xfId="39247" applyFont="1" applyFill="1" applyAlignment="1">
      <alignment vertical="center" wrapText="1"/>
    </xf>
    <xf numFmtId="0" fontId="20" fillId="6" borderId="0" xfId="39246" applyFont="1" applyFill="1" applyAlignment="1">
      <alignment vertical="top"/>
    </xf>
    <xf numFmtId="0" fontId="148" fillId="6" borderId="0" xfId="39246" applyFont="1" applyFill="1"/>
    <xf numFmtId="0" fontId="17" fillId="4" borderId="2" xfId="39246" applyFont="1" applyFill="1" applyBorder="1" applyAlignment="1">
      <alignment horizontal="center" vertical="center"/>
    </xf>
    <xf numFmtId="0" fontId="48" fillId="6" borderId="2" xfId="630" applyFont="1" applyFill="1" applyBorder="1" applyAlignment="1" applyProtection="1">
      <alignment horizontal="center" vertical="center"/>
    </xf>
    <xf numFmtId="0" fontId="18" fillId="6" borderId="0" xfId="39246" applyFont="1" applyFill="1" applyAlignment="1">
      <alignment horizontal="left"/>
    </xf>
    <xf numFmtId="187" fontId="18" fillId="6" borderId="0" xfId="39246" applyNumberFormat="1" applyFont="1" applyFill="1"/>
    <xf numFmtId="165" fontId="18" fillId="6" borderId="0" xfId="39246" applyNumberFormat="1" applyFont="1" applyFill="1"/>
    <xf numFmtId="187" fontId="17" fillId="6" borderId="0" xfId="39246" applyNumberFormat="1" applyFont="1" applyFill="1" applyAlignment="1">
      <alignment vertical="center"/>
    </xf>
    <xf numFmtId="187" fontId="24" fillId="4" borderId="0" xfId="39242" applyNumberFormat="1" applyFont="1" applyFill="1" applyAlignment="1">
      <alignment horizontal="right" vertical="center"/>
    </xf>
    <xf numFmtId="187" fontId="37" fillId="4" borderId="0" xfId="39246" applyNumberFormat="1" applyFont="1" applyFill="1"/>
    <xf numFmtId="0" fontId="18" fillId="0" borderId="0" xfId="39247" applyFont="1" applyAlignment="1">
      <alignment horizontal="left" vertical="center" indent="1"/>
    </xf>
    <xf numFmtId="0" fontId="18" fillId="6" borderId="0" xfId="39246" applyFont="1" applyFill="1"/>
    <xf numFmtId="187" fontId="24" fillId="4" borderId="0" xfId="39246" applyNumberFormat="1" applyFont="1" applyFill="1"/>
    <xf numFmtId="0" fontId="18" fillId="0" borderId="0" xfId="39247" applyFont="1" applyAlignment="1">
      <alignment vertical="center"/>
    </xf>
    <xf numFmtId="187" fontId="17" fillId="4" borderId="0" xfId="39246" applyNumberFormat="1" applyFont="1" applyFill="1"/>
    <xf numFmtId="187" fontId="17" fillId="0" borderId="0" xfId="39246" applyNumberFormat="1" applyFont="1"/>
    <xf numFmtId="187" fontId="18" fillId="0" borderId="0" xfId="39246" applyNumberFormat="1" applyFont="1"/>
    <xf numFmtId="0" fontId="18" fillId="6" borderId="0" xfId="39248" applyFont="1" applyFill="1" applyAlignment="1">
      <alignment horizontal="left" vertical="center" wrapText="1"/>
    </xf>
    <xf numFmtId="187" fontId="19" fillId="4" borderId="0" xfId="39246" applyNumberFormat="1" applyFont="1" applyFill="1"/>
    <xf numFmtId="187" fontId="6" fillId="4" borderId="0" xfId="39246" applyNumberFormat="1" applyFont="1" applyFill="1"/>
    <xf numFmtId="0" fontId="17" fillId="6" borderId="0" xfId="39248" applyFont="1" applyFill="1" applyAlignment="1">
      <alignment horizontal="left" vertical="center" wrapText="1"/>
    </xf>
    <xf numFmtId="187" fontId="19" fillId="0" borderId="0" xfId="39246" applyNumberFormat="1" applyFont="1"/>
    <xf numFmtId="0" fontId="17" fillId="4" borderId="0" xfId="39247" applyFont="1" applyFill="1" applyAlignment="1">
      <alignment horizontal="left" vertical="center" wrapText="1"/>
    </xf>
    <xf numFmtId="187" fontId="17" fillId="6" borderId="0" xfId="39246" applyNumberFormat="1" applyFont="1" applyFill="1"/>
    <xf numFmtId="190" fontId="17" fillId="4" borderId="0" xfId="39246" applyNumberFormat="1" applyFont="1" applyFill="1"/>
    <xf numFmtId="0" fontId="17" fillId="0" borderId="0" xfId="39247" applyFont="1" applyAlignment="1">
      <alignment horizontal="left" vertical="center" wrapText="1"/>
    </xf>
    <xf numFmtId="190" fontId="17" fillId="4" borderId="0" xfId="39246" applyNumberFormat="1" applyFont="1" applyFill="1" applyAlignment="1">
      <alignment horizontal="right"/>
    </xf>
    <xf numFmtId="190" fontId="19" fillId="4" borderId="0" xfId="39242" applyNumberFormat="1" applyFont="1" applyFill="1" applyAlignment="1">
      <alignment vertical="center"/>
    </xf>
    <xf numFmtId="187" fontId="19" fillId="4" borderId="0" xfId="39242" applyNumberFormat="1" applyFont="1" applyFill="1" applyAlignment="1">
      <alignment vertical="center"/>
    </xf>
    <xf numFmtId="187" fontId="17" fillId="4" borderId="0" xfId="39246" applyNumberFormat="1" applyFont="1" applyFill="1" applyAlignment="1">
      <alignment vertical="center"/>
    </xf>
    <xf numFmtId="190" fontId="18" fillId="6" borderId="0" xfId="39246" applyNumberFormat="1" applyFont="1" applyFill="1"/>
    <xf numFmtId="187" fontId="17" fillId="4" borderId="0" xfId="39246" applyNumberFormat="1" applyFont="1" applyFill="1" applyAlignment="1">
      <alignment horizontal="right" vertical="center"/>
    </xf>
    <xf numFmtId="187" fontId="19" fillId="6" borderId="0" xfId="39246" applyNumberFormat="1" applyFont="1" applyFill="1" applyAlignment="1">
      <alignment horizontal="right" vertical="center"/>
    </xf>
    <xf numFmtId="187" fontId="19" fillId="4" borderId="0" xfId="39246" applyNumberFormat="1" applyFont="1" applyFill="1" applyAlignment="1">
      <alignment horizontal="right" vertical="center"/>
    </xf>
    <xf numFmtId="0" fontId="14" fillId="4" borderId="0" xfId="85" applyFont="1" applyFill="1" applyAlignment="1">
      <alignment horizontal="center" vertical="center" wrapText="1"/>
    </xf>
    <xf numFmtId="0" fontId="149" fillId="4" borderId="0" xfId="85" applyFont="1" applyFill="1" applyAlignment="1">
      <alignment vertical="center" wrapText="1"/>
    </xf>
    <xf numFmtId="0" fontId="23" fillId="4" borderId="0" xfId="85" applyFont="1" applyFill="1" applyAlignment="1">
      <alignment horizontal="center" vertical="center" wrapText="1"/>
    </xf>
    <xf numFmtId="0" fontId="18" fillId="4" borderId="0" xfId="39247" applyFont="1" applyFill="1" applyAlignment="1">
      <alignment horizontal="left" vertical="center" wrapText="1"/>
    </xf>
    <xf numFmtId="0" fontId="117" fillId="4" borderId="0" xfId="39247" applyFont="1" applyFill="1" applyAlignment="1">
      <alignment horizontal="center" vertical="center"/>
    </xf>
    <xf numFmtId="0" fontId="117" fillId="4" borderId="0" xfId="39247" applyFont="1" applyFill="1" applyAlignment="1">
      <alignment horizontal="center" vertical="center" wrapText="1"/>
    </xf>
    <xf numFmtId="0" fontId="20" fillId="4" borderId="0" xfId="39247" applyFont="1" applyFill="1" applyAlignment="1">
      <alignment horizontal="left" vertical="center"/>
    </xf>
    <xf numFmtId="0" fontId="20" fillId="4" borderId="0" xfId="39246" applyFont="1" applyFill="1" applyAlignment="1">
      <alignment horizontal="left" vertical="top" wrapText="1"/>
    </xf>
    <xf numFmtId="0" fontId="41" fillId="4" borderId="0" xfId="630" applyFont="1" applyFill="1" applyAlignment="1" applyProtection="1"/>
    <xf numFmtId="0" fontId="94" fillId="0" borderId="0" xfId="85" applyFont="1" applyAlignment="1">
      <alignment wrapText="1"/>
    </xf>
    <xf numFmtId="0" fontId="17" fillId="6" borderId="2" xfId="39246" applyFont="1" applyFill="1" applyBorder="1" applyAlignment="1">
      <alignment horizontal="center" vertical="center"/>
    </xf>
    <xf numFmtId="0" fontId="17" fillId="6" borderId="0" xfId="39246" applyFont="1" applyFill="1" applyAlignment="1">
      <alignment horizontal="left"/>
    </xf>
    <xf numFmtId="187" fontId="24" fillId="4" borderId="0" xfId="39246" applyNumberFormat="1" applyFont="1" applyFill="1" applyAlignment="1">
      <alignment horizontal="right" vertical="center"/>
    </xf>
    <xf numFmtId="187" fontId="150" fillId="4" borderId="0" xfId="85" applyNumberFormat="1" applyFont="1" applyFill="1"/>
    <xf numFmtId="0" fontId="18" fillId="6" borderId="0" xfId="39248" applyFont="1" applyFill="1" applyAlignment="1">
      <alignment horizontal="left" vertical="center" indent="1"/>
    </xf>
    <xf numFmtId="187" fontId="24" fillId="0" borderId="0" xfId="39246" applyNumberFormat="1" applyFont="1" applyAlignment="1">
      <alignment horizontal="right" vertical="center"/>
    </xf>
    <xf numFmtId="0" fontId="18" fillId="0" borderId="0" xfId="39248" applyFont="1" applyAlignment="1">
      <alignment vertical="center"/>
    </xf>
    <xf numFmtId="187" fontId="17" fillId="0" borderId="0" xfId="39246" applyNumberFormat="1" applyFont="1" applyAlignment="1">
      <alignment horizontal="right" vertical="center"/>
    </xf>
    <xf numFmtId="187" fontId="19" fillId="0" borderId="0" xfId="39246" applyNumberFormat="1" applyFont="1" applyAlignment="1">
      <alignment horizontal="right" vertical="center"/>
    </xf>
    <xf numFmtId="187" fontId="6" fillId="0" borderId="0" xfId="39246" applyNumberFormat="1" applyFont="1" applyAlignment="1">
      <alignment horizontal="right" vertical="center"/>
    </xf>
    <xf numFmtId="0" fontId="17" fillId="6" borderId="0" xfId="39246" quotePrefix="1" applyFont="1" applyFill="1" applyAlignment="1">
      <alignment horizontal="left"/>
    </xf>
    <xf numFmtId="196" fontId="18" fillId="0" borderId="0" xfId="39246" applyNumberFormat="1" applyFont="1" applyAlignment="1">
      <alignment horizontal="right" vertical="center"/>
    </xf>
    <xf numFmtId="0" fontId="18" fillId="6" borderId="0" xfId="39246" quotePrefix="1" applyFont="1" applyFill="1" applyAlignment="1">
      <alignment horizontal="left"/>
    </xf>
    <xf numFmtId="0" fontId="117" fillId="0" borderId="0" xfId="39248" applyFont="1" applyAlignment="1">
      <alignment horizontal="center" vertical="center"/>
    </xf>
    <xf numFmtId="0" fontId="20" fillId="0" borderId="0" xfId="39248" applyFont="1" applyAlignment="1">
      <alignment horizontal="right" vertical="center"/>
    </xf>
    <xf numFmtId="0" fontId="117" fillId="0" borderId="0" xfId="39248" applyFont="1" applyAlignment="1">
      <alignment horizontal="center" vertical="center" wrapText="1"/>
    </xf>
    <xf numFmtId="0" fontId="20" fillId="6" borderId="0" xfId="39248" applyFont="1" applyFill="1" applyAlignment="1">
      <alignment horizontal="left" vertical="center"/>
    </xf>
    <xf numFmtId="0" fontId="25" fillId="0" borderId="0" xfId="39246" applyFont="1" applyAlignment="1">
      <alignment horizontal="left" vertical="top" wrapText="1"/>
    </xf>
    <xf numFmtId="0" fontId="48" fillId="6" borderId="2" xfId="630" applyFont="1" applyFill="1" applyBorder="1" applyAlignment="1" applyProtection="1">
      <alignment horizontal="center" vertical="center" wrapText="1"/>
    </xf>
    <xf numFmtId="187" fontId="37" fillId="0" borderId="0" xfId="39246" applyNumberFormat="1" applyFont="1" applyAlignment="1">
      <alignment horizontal="right" vertical="center"/>
    </xf>
    <xf numFmtId="187" fontId="24" fillId="0" borderId="0" xfId="39246" applyNumberFormat="1" applyFont="1"/>
    <xf numFmtId="187" fontId="24" fillId="4" borderId="0" xfId="39246" applyNumberFormat="1" applyFont="1" applyFill="1" applyAlignment="1">
      <alignment vertical="center"/>
    </xf>
    <xf numFmtId="0" fontId="24" fillId="4" borderId="0" xfId="39246" applyFont="1" applyFill="1"/>
    <xf numFmtId="187" fontId="24" fillId="4" borderId="0" xfId="39242" applyNumberFormat="1" applyFont="1" applyFill="1" applyAlignment="1">
      <alignment vertical="center"/>
    </xf>
    <xf numFmtId="187" fontId="19" fillId="0" borderId="0" xfId="39246" applyNumberFormat="1" applyFont="1" applyAlignment="1">
      <alignment vertical="center"/>
    </xf>
    <xf numFmtId="0" fontId="6" fillId="6" borderId="0" xfId="39246" applyFont="1" applyFill="1"/>
    <xf numFmtId="187" fontId="6" fillId="0" borderId="0" xfId="39246" applyNumberFormat="1" applyFont="1" applyAlignment="1">
      <alignment vertical="center"/>
    </xf>
    <xf numFmtId="0" fontId="6" fillId="6" borderId="0" xfId="39248" applyFont="1" applyFill="1" applyAlignment="1">
      <alignment horizontal="left" vertical="center" wrapText="1"/>
    </xf>
    <xf numFmtId="187" fontId="17" fillId="0" borderId="0" xfId="39246" applyNumberFormat="1" applyFont="1" applyAlignment="1">
      <alignment vertical="center"/>
    </xf>
    <xf numFmtId="0" fontId="17" fillId="4" borderId="0" xfId="39248" applyFont="1" applyFill="1" applyAlignment="1">
      <alignment horizontal="left" vertical="center" wrapText="1"/>
    </xf>
    <xf numFmtId="187" fontId="17" fillId="4" borderId="0" xfId="39248" applyNumberFormat="1" applyFont="1" applyFill="1" applyAlignment="1">
      <alignment horizontal="right" vertical="center"/>
    </xf>
    <xf numFmtId="187" fontId="19" fillId="4" borderId="0" xfId="39242" applyNumberFormat="1" applyFont="1" applyFill="1" applyAlignment="1">
      <alignment horizontal="right" vertical="center"/>
    </xf>
    <xf numFmtId="187" fontId="17" fillId="4" borderId="0" xfId="39248" applyNumberFormat="1" applyFont="1" applyFill="1" applyAlignment="1">
      <alignment vertical="center"/>
    </xf>
    <xf numFmtId="0" fontId="18" fillId="0" borderId="0" xfId="39248" applyFont="1" applyAlignment="1">
      <alignment horizontal="center" vertical="center" wrapText="1"/>
    </xf>
    <xf numFmtId="196" fontId="24" fillId="0" borderId="0" xfId="39246" applyNumberFormat="1" applyFont="1" applyAlignment="1">
      <alignment horizontal="right"/>
    </xf>
    <xf numFmtId="0" fontId="79" fillId="6" borderId="0" xfId="39246" applyFont="1" applyFill="1"/>
    <xf numFmtId="0" fontId="25" fillId="0" borderId="0" xfId="1" applyFont="1" applyAlignment="1">
      <alignment horizontal="justify" vertical="center" wrapText="1"/>
    </xf>
    <xf numFmtId="0" fontId="25" fillId="0" borderId="0" xfId="39249" applyFont="1" applyAlignment="1">
      <alignment horizontal="left" vertical="center" wrapText="1"/>
    </xf>
    <xf numFmtId="0" fontId="25" fillId="0" borderId="0" xfId="1" applyFont="1" applyAlignment="1">
      <alignment vertical="top" wrapText="1"/>
    </xf>
    <xf numFmtId="0" fontId="17" fillId="6" borderId="0" xfId="39246" applyFont="1" applyFill="1" applyAlignment="1">
      <alignment horizontal="center" vertical="center" wrapText="1"/>
    </xf>
    <xf numFmtId="0" fontId="17" fillId="6" borderId="2" xfId="39246" applyFont="1" applyFill="1" applyBorder="1" applyAlignment="1">
      <alignment horizontal="center" vertical="center" wrapText="1"/>
    </xf>
    <xf numFmtId="0" fontId="19" fillId="0" borderId="2" xfId="39246" applyFont="1" applyBorder="1" applyAlignment="1">
      <alignment horizontal="center" vertical="center" wrapText="1"/>
    </xf>
    <xf numFmtId="0" fontId="17" fillId="0" borderId="2" xfId="39246" applyFont="1" applyBorder="1" applyAlignment="1">
      <alignment horizontal="center" vertical="center" wrapText="1"/>
    </xf>
    <xf numFmtId="0" fontId="17" fillId="6" borderId="0" xfId="39246" applyFont="1" applyFill="1" applyAlignment="1">
      <alignment wrapText="1"/>
    </xf>
    <xf numFmtId="187" fontId="18" fillId="6" borderId="0" xfId="39246" applyNumberFormat="1" applyFont="1" applyFill="1" applyAlignment="1">
      <alignment horizontal="left" vertical="center" indent="1"/>
    </xf>
    <xf numFmtId="0" fontId="17" fillId="6" borderId="0" xfId="39246" applyFont="1" applyFill="1" applyAlignment="1">
      <alignment horizontal="left" vertical="center" wrapText="1" indent="2"/>
    </xf>
    <xf numFmtId="174" fontId="19" fillId="4" borderId="0" xfId="39246" applyNumberFormat="1" applyFont="1" applyFill="1" applyAlignment="1">
      <alignment vertical="center" wrapText="1"/>
    </xf>
    <xf numFmtId="0" fontId="17" fillId="6" borderId="0" xfId="39246" applyFont="1" applyFill="1" applyAlignment="1">
      <alignment horizontal="right" vertical="center" wrapText="1"/>
    </xf>
    <xf numFmtId="0" fontId="17" fillId="6" borderId="0" xfId="39246" applyFont="1" applyFill="1" applyAlignment="1">
      <alignment horizontal="left" vertical="center" indent="2"/>
    </xf>
    <xf numFmtId="0" fontId="17" fillId="6" borderId="0" xfId="39246" quotePrefix="1" applyFont="1" applyFill="1" applyAlignment="1">
      <alignment horizontal="right" vertical="center"/>
    </xf>
    <xf numFmtId="0" fontId="17" fillId="0" borderId="0" xfId="39246" applyFont="1" applyAlignment="1">
      <alignment horizontal="left" vertical="center" indent="2"/>
    </xf>
    <xf numFmtId="0" fontId="17" fillId="6" borderId="0" xfId="39246" applyFont="1" applyFill="1" applyAlignment="1">
      <alignment horizontal="right" vertical="center"/>
    </xf>
    <xf numFmtId="0" fontId="19" fillId="0" borderId="0" xfId="39246" applyFont="1" applyAlignment="1">
      <alignment horizontal="left" indent="2"/>
    </xf>
    <xf numFmtId="0" fontId="18" fillId="6" borderId="0" xfId="39246" applyFont="1" applyFill="1" applyAlignment="1">
      <alignment horizontal="left" vertical="center" indent="1"/>
    </xf>
    <xf numFmtId="0" fontId="18" fillId="6" borderId="0" xfId="39246" applyFont="1" applyFill="1" applyAlignment="1">
      <alignment horizontal="right" vertical="center" indent="1"/>
    </xf>
    <xf numFmtId="0" fontId="18" fillId="6" borderId="0" xfId="39246" applyFont="1" applyFill="1" applyAlignment="1">
      <alignment horizontal="left" vertical="center" wrapText="1" indent="1"/>
    </xf>
    <xf numFmtId="0" fontId="18" fillId="4" borderId="0" xfId="39246" applyFont="1" applyFill="1" applyAlignment="1">
      <alignment horizontal="left" vertical="center" wrapText="1"/>
    </xf>
    <xf numFmtId="187" fontId="18" fillId="0" borderId="0" xfId="39246" applyNumberFormat="1" applyFont="1" applyAlignment="1">
      <alignment horizontal="right" vertical="center"/>
    </xf>
    <xf numFmtId="0" fontId="18" fillId="4" borderId="0" xfId="39246" applyFont="1" applyFill="1" applyAlignment="1">
      <alignment horizontal="right" vertical="center" wrapText="1"/>
    </xf>
    <xf numFmtId="0" fontId="79" fillId="6" borderId="0" xfId="39246" applyFont="1" applyFill="1" applyAlignment="1">
      <alignment wrapText="1"/>
    </xf>
    <xf numFmtId="0" fontId="20" fillId="6" borderId="0" xfId="39246" applyFont="1" applyFill="1"/>
    <xf numFmtId="0" fontId="25" fillId="6" borderId="0" xfId="39246" applyFont="1" applyFill="1" applyAlignment="1">
      <alignment horizontal="right"/>
    </xf>
    <xf numFmtId="0" fontId="25" fillId="4" borderId="0" xfId="39246" applyFont="1" applyFill="1" applyAlignment="1">
      <alignment horizontal="right"/>
    </xf>
    <xf numFmtId="0" fontId="20" fillId="6" borderId="0" xfId="39246" applyFont="1" applyFill="1" applyAlignment="1">
      <alignment horizontal="right"/>
    </xf>
    <xf numFmtId="0" fontId="20" fillId="6" borderId="0" xfId="39246" applyFont="1" applyFill="1" applyAlignment="1">
      <alignment horizontal="left"/>
    </xf>
    <xf numFmtId="0" fontId="16" fillId="6" borderId="0" xfId="39246" applyFont="1" applyFill="1"/>
    <xf numFmtId="0" fontId="22" fillId="6" borderId="0" xfId="39232" applyFont="1" applyFill="1" applyAlignment="1">
      <alignment horizontal="left" vertical="center" indent="3"/>
    </xf>
    <xf numFmtId="0" fontId="16" fillId="6" borderId="0" xfId="39232" applyFont="1" applyFill="1" applyAlignment="1">
      <alignment horizontal="left" vertical="center"/>
    </xf>
    <xf numFmtId="0" fontId="151" fillId="0" borderId="0" xfId="6" applyFont="1" applyAlignment="1">
      <alignment vertical="top" wrapText="1"/>
    </xf>
    <xf numFmtId="0" fontId="151" fillId="0" borderId="0" xfId="4" applyFont="1" applyAlignment="1">
      <alignment horizontal="left" vertical="center" wrapText="1"/>
    </xf>
    <xf numFmtId="0" fontId="152" fillId="0" borderId="0" xfId="39237" applyFont="1" applyAlignment="1">
      <alignment horizontal="left" vertical="center" wrapText="1"/>
    </xf>
    <xf numFmtId="0" fontId="151" fillId="4" borderId="0" xfId="4" applyFont="1" applyFill="1" applyAlignment="1">
      <alignment horizontal="left" vertical="center" wrapText="1"/>
    </xf>
    <xf numFmtId="0" fontId="50" fillId="0" borderId="0" xfId="6" applyFont="1" applyAlignment="1">
      <alignment vertical="top" wrapText="1"/>
    </xf>
    <xf numFmtId="0" fontId="50" fillId="53" borderId="0" xfId="4" applyFont="1" applyFill="1" applyAlignment="1">
      <alignment horizontal="center" vertical="top" wrapText="1"/>
    </xf>
    <xf numFmtId="0" fontId="16" fillId="4" borderId="0" xfId="39232" applyFont="1" applyFill="1" applyAlignment="1">
      <alignment vertical="center" wrapText="1"/>
    </xf>
    <xf numFmtId="0" fontId="36" fillId="0" borderId="0" xfId="1" applyFont="1"/>
    <xf numFmtId="0" fontId="30" fillId="0" borderId="0" xfId="1" applyFont="1"/>
    <xf numFmtId="0" fontId="30" fillId="0" borderId="0" xfId="1" applyFont="1" applyAlignment="1">
      <alignment vertical="top" wrapText="1"/>
    </xf>
    <xf numFmtId="0" fontId="153" fillId="0" borderId="0" xfId="4" applyFont="1"/>
    <xf numFmtId="0" fontId="30" fillId="4" borderId="0" xfId="1" applyFont="1" applyFill="1"/>
    <xf numFmtId="0" fontId="115" fillId="0" borderId="0" xfId="39233"/>
    <xf numFmtId="0" fontId="17" fillId="4" borderId="0" xfId="39250" applyFont="1" applyFill="1" applyAlignment="1" applyProtection="1">
      <alignment vertical="center"/>
      <protection locked="0"/>
    </xf>
    <xf numFmtId="0" fontId="17" fillId="4" borderId="0" xfId="39250" applyFont="1" applyFill="1" applyAlignment="1" applyProtection="1">
      <alignment horizontal="right" vertical="center"/>
      <protection locked="0"/>
    </xf>
    <xf numFmtId="0" fontId="156" fillId="4" borderId="0" xfId="39119" applyFont="1" applyFill="1" applyBorder="1" applyAlignment="1" applyProtection="1">
      <protection locked="0"/>
    </xf>
    <xf numFmtId="0" fontId="41" fillId="4" borderId="0" xfId="33" applyFont="1" applyFill="1" applyBorder="1" applyAlignment="1" applyProtection="1">
      <protection locked="0"/>
    </xf>
    <xf numFmtId="2" fontId="17" fillId="4" borderId="0" xfId="39250" applyNumberFormat="1" applyFont="1" applyFill="1" applyAlignment="1" applyProtection="1">
      <alignment horizontal="right" vertical="center"/>
      <protection locked="0"/>
    </xf>
    <xf numFmtId="2" fontId="17" fillId="4" borderId="0" xfId="39250" applyNumberFormat="1" applyFont="1" applyFill="1" applyAlignment="1" applyProtection="1">
      <alignment vertical="center"/>
      <protection locked="0"/>
    </xf>
    <xf numFmtId="2" fontId="20" fillId="4" borderId="0" xfId="39250" applyNumberFormat="1" applyFont="1" applyFill="1" applyAlignment="1" applyProtection="1">
      <alignment horizontal="right" vertical="center"/>
      <protection locked="0"/>
    </xf>
    <xf numFmtId="2" fontId="20" fillId="4" borderId="0" xfId="39250" applyNumberFormat="1" applyFont="1" applyFill="1" applyAlignment="1" applyProtection="1">
      <alignment vertical="center"/>
      <protection locked="0"/>
    </xf>
    <xf numFmtId="0" fontId="20" fillId="4" borderId="0" xfId="39250" applyFont="1" applyFill="1" applyAlignment="1" applyProtection="1">
      <alignment vertical="center"/>
      <protection locked="0"/>
    </xf>
    <xf numFmtId="0" fontId="20" fillId="4" borderId="0" xfId="142" applyFont="1" applyFill="1"/>
    <xf numFmtId="0" fontId="26" fillId="4" borderId="0" xfId="142" applyFont="1" applyFill="1"/>
    <xf numFmtId="0" fontId="25" fillId="4" borderId="0" xfId="142" applyFont="1" applyFill="1"/>
    <xf numFmtId="0" fontId="25" fillId="4" borderId="0" xfId="142" applyFont="1" applyFill="1" applyProtection="1">
      <protection locked="0"/>
    </xf>
    <xf numFmtId="0" fontId="25" fillId="4" borderId="0" xfId="34" applyFont="1" applyFill="1" applyAlignment="1" applyProtection="1">
      <alignment horizontal="left" vertical="top"/>
      <protection locked="0"/>
    </xf>
    <xf numFmtId="0" fontId="26" fillId="4" borderId="0" xfId="37" applyFont="1" applyFill="1" applyProtection="1">
      <protection locked="0"/>
    </xf>
    <xf numFmtId="0" fontId="20" fillId="4" borderId="0" xfId="37" applyFont="1" applyFill="1" applyAlignment="1">
      <alignment horizontal="left" vertical="top" wrapText="1"/>
    </xf>
    <xf numFmtId="0" fontId="25" fillId="4" borderId="0" xfId="37" applyFont="1" applyFill="1" applyAlignment="1">
      <alignment horizontal="left" vertical="top" wrapText="1"/>
    </xf>
    <xf numFmtId="2" fontId="20" fillId="4" borderId="0" xfId="37" applyNumberFormat="1" applyFont="1" applyFill="1" applyAlignment="1">
      <alignment horizontal="left" vertical="top" wrapText="1"/>
    </xf>
    <xf numFmtId="0" fontId="14" fillId="4" borderId="0" xfId="37" applyFill="1" applyProtection="1">
      <protection locked="0"/>
    </xf>
    <xf numFmtId="0" fontId="25" fillId="4" borderId="0" xfId="37" applyFont="1" applyFill="1" applyAlignment="1" applyProtection="1">
      <alignment horizontal="left" wrapText="1"/>
      <protection locked="0"/>
    </xf>
    <xf numFmtId="0" fontId="20" fillId="4" borderId="0" xfId="37" applyFont="1" applyFill="1" applyAlignment="1" applyProtection="1">
      <alignment horizontal="left" wrapText="1"/>
      <protection locked="0"/>
    </xf>
    <xf numFmtId="0" fontId="17" fillId="4" borderId="0" xfId="39250" applyFont="1" applyFill="1" applyAlignment="1">
      <alignment horizontal="center" vertical="center"/>
    </xf>
    <xf numFmtId="0" fontId="17" fillId="4" borderId="0" xfId="2" applyFont="1" applyFill="1" applyBorder="1" applyAlignment="1" applyProtection="1">
      <alignment horizontal="center" vertical="center" wrapText="1"/>
    </xf>
    <xf numFmtId="0" fontId="18" fillId="4" borderId="0" xfId="39250" applyFont="1" applyFill="1" applyAlignment="1" applyProtection="1">
      <alignment vertical="center"/>
      <protection locked="0"/>
    </xf>
    <xf numFmtId="165" fontId="17" fillId="4" borderId="0" xfId="39250" applyNumberFormat="1" applyFont="1" applyFill="1" applyAlignment="1" applyProtection="1">
      <alignment vertical="center"/>
      <protection locked="0"/>
    </xf>
    <xf numFmtId="2" fontId="17" fillId="4" borderId="0" xfId="39250" applyNumberFormat="1" applyFont="1" applyFill="1" applyAlignment="1">
      <alignment horizontal="right" vertical="center"/>
    </xf>
    <xf numFmtId="198" fontId="19" fillId="0" borderId="0" xfId="39233" applyNumberFormat="1" applyFont="1" applyAlignment="1">
      <alignment horizontal="left"/>
    </xf>
    <xf numFmtId="165" fontId="104" fillId="0" borderId="12" xfId="39233" applyNumberFormat="1" applyFont="1" applyBorder="1" applyAlignment="1">
      <alignment horizontal="right" vertical="top"/>
    </xf>
    <xf numFmtId="198" fontId="19" fillId="0" borderId="0" xfId="39233" applyNumberFormat="1" applyFont="1"/>
    <xf numFmtId="0" fontId="104" fillId="0" borderId="12" xfId="39233" applyFont="1" applyBorder="1" applyAlignment="1">
      <alignment horizontal="right" vertical="top"/>
    </xf>
    <xf numFmtId="199" fontId="37" fillId="0" borderId="0" xfId="39233" applyNumberFormat="1" applyFont="1" applyAlignment="1">
      <alignment horizontal="right"/>
    </xf>
    <xf numFmtId="0" fontId="18" fillId="0" borderId="0" xfId="39250" applyFont="1" applyAlignment="1" applyProtection="1">
      <alignment vertical="center"/>
      <protection locked="0"/>
    </xf>
    <xf numFmtId="0" fontId="18" fillId="0" borderId="0" xfId="37" applyFont="1" applyAlignment="1">
      <alignment horizontal="left" vertical="center"/>
    </xf>
    <xf numFmtId="198" fontId="6" fillId="0" borderId="0" xfId="39233" applyNumberFormat="1" applyFont="1" applyAlignment="1">
      <alignment horizontal="left"/>
    </xf>
    <xf numFmtId="1" fontId="104" fillId="0" borderId="12" xfId="39233" applyNumberFormat="1" applyFont="1" applyBorder="1" applyAlignment="1">
      <alignment horizontal="right" vertical="top"/>
    </xf>
    <xf numFmtId="0" fontId="37" fillId="0" borderId="0" xfId="39250" applyFont="1" applyAlignment="1" applyProtection="1">
      <alignment horizontal="right" vertical="center"/>
      <protection locked="0"/>
    </xf>
    <xf numFmtId="0" fontId="37" fillId="0" borderId="0" xfId="39250" applyFont="1" applyAlignment="1" applyProtection="1">
      <alignment horizontal="left" vertical="center"/>
      <protection locked="0"/>
    </xf>
    <xf numFmtId="0" fontId="24" fillId="0" borderId="0" xfId="39251" applyFont="1" applyAlignment="1">
      <alignment horizontal="left" vertical="center" indent="2"/>
    </xf>
    <xf numFmtId="193" fontId="17" fillId="4" borderId="0" xfId="38439" applyNumberFormat="1" applyFont="1" applyFill="1" applyAlignment="1" applyProtection="1">
      <alignment vertical="center"/>
      <protection locked="0"/>
    </xf>
    <xf numFmtId="0" fontId="18" fillId="0" borderId="0" xfId="37" applyFont="1" applyAlignment="1">
      <alignment vertical="center"/>
    </xf>
    <xf numFmtId="198" fontId="37" fillId="0" borderId="0" xfId="39233" applyNumberFormat="1" applyFont="1" applyAlignment="1">
      <alignment horizontal="left"/>
    </xf>
    <xf numFmtId="0" fontId="126" fillId="0" borderId="0" xfId="39233" applyFont="1" applyAlignment="1">
      <alignment horizontal="right" vertical="top"/>
    </xf>
    <xf numFmtId="0" fontId="18" fillId="0" borderId="0" xfId="37" applyFont="1" applyAlignment="1">
      <alignment horizontal="left" vertical="center" wrapText="1"/>
    </xf>
    <xf numFmtId="0" fontId="6" fillId="0" borderId="0" xfId="39250" applyFont="1" applyAlignment="1" applyProtection="1">
      <alignment horizontal="right" vertical="center"/>
      <protection locked="0"/>
    </xf>
    <xf numFmtId="199" fontId="6" fillId="0" borderId="0" xfId="39233" applyNumberFormat="1" applyFont="1" applyAlignment="1">
      <alignment horizontal="right"/>
    </xf>
    <xf numFmtId="0" fontId="127" fillId="0" borderId="63" xfId="39233" applyFont="1" applyBorder="1" applyAlignment="1">
      <alignment horizontal="right" vertical="top"/>
    </xf>
    <xf numFmtId="0" fontId="17" fillId="0" borderId="0" xfId="37" applyFont="1" applyAlignment="1">
      <alignment horizontal="left" vertical="center" wrapText="1"/>
    </xf>
    <xf numFmtId="165" fontId="6" fillId="0" borderId="0" xfId="39250" applyNumberFormat="1" applyFont="1" applyAlignment="1" applyProtection="1">
      <alignment horizontal="right" vertical="center"/>
      <protection locked="0"/>
    </xf>
    <xf numFmtId="165" fontId="6" fillId="0" borderId="0" xfId="39233" applyNumberFormat="1" applyFont="1"/>
    <xf numFmtId="165" fontId="19" fillId="0" borderId="0" xfId="39233" applyNumberFormat="1" applyFont="1"/>
    <xf numFmtId="165" fontId="19" fillId="0" borderId="0" xfId="39233" applyNumberFormat="1" applyFont="1" applyAlignment="1">
      <alignment horizontal="right"/>
    </xf>
    <xf numFmtId="165" fontId="6" fillId="0" borderId="0" xfId="39233" applyNumberFormat="1" applyFont="1" applyAlignment="1">
      <alignment horizontal="right"/>
    </xf>
    <xf numFmtId="0" fontId="34" fillId="0" borderId="0" xfId="39250" applyFont="1" applyAlignment="1" applyProtection="1">
      <alignment vertical="center"/>
      <protection locked="0"/>
    </xf>
    <xf numFmtId="0" fontId="6" fillId="0" borderId="0" xfId="39250" applyFont="1" applyAlignment="1" applyProtection="1">
      <alignment vertical="center"/>
      <protection locked="0"/>
    </xf>
    <xf numFmtId="198" fontId="34" fillId="0" borderId="0" xfId="39250" applyNumberFormat="1" applyFont="1" applyAlignment="1" applyProtection="1">
      <alignment horizontal="right" vertical="center"/>
      <protection locked="0"/>
    </xf>
    <xf numFmtId="165" fontId="6" fillId="0" borderId="0" xfId="39250" applyNumberFormat="1" applyFont="1" applyAlignment="1" applyProtection="1">
      <alignment vertical="center"/>
      <protection locked="0"/>
    </xf>
    <xf numFmtId="0" fontId="17" fillId="0" borderId="0" xfId="39250" applyFont="1" applyAlignment="1" applyProtection="1">
      <alignment vertical="center"/>
      <protection locked="0"/>
    </xf>
    <xf numFmtId="198" fontId="19" fillId="0" borderId="0" xfId="39250" applyNumberFormat="1" applyFont="1" applyAlignment="1" applyProtection="1">
      <alignment horizontal="right" vertical="center"/>
      <protection locked="0"/>
    </xf>
    <xf numFmtId="165" fontId="17" fillId="0" borderId="0" xfId="39250" applyNumberFormat="1" applyFont="1" applyAlignment="1" applyProtection="1">
      <alignment vertical="center"/>
      <protection locked="0"/>
    </xf>
    <xf numFmtId="198" fontId="6" fillId="0" borderId="0" xfId="39233" applyNumberFormat="1" applyFont="1" applyAlignment="1">
      <alignment horizontal="left" vertical="center"/>
    </xf>
    <xf numFmtId="165" fontId="6" fillId="0" borderId="0" xfId="39233" applyNumberFormat="1" applyFont="1" applyAlignment="1">
      <alignment horizontal="right" vertical="center"/>
    </xf>
    <xf numFmtId="198" fontId="19" fillId="0" borderId="0" xfId="39233" applyNumberFormat="1" applyFont="1" applyAlignment="1">
      <alignment horizontal="left" vertical="center"/>
    </xf>
    <xf numFmtId="198" fontId="34" fillId="0" borderId="0" xfId="39233" applyNumberFormat="1" applyFont="1" applyAlignment="1">
      <alignment horizontal="left" vertical="center"/>
    </xf>
    <xf numFmtId="165" fontId="19" fillId="0" borderId="0" xfId="39233" applyNumberFormat="1" applyFont="1" applyAlignment="1">
      <alignment horizontal="right" vertical="center"/>
    </xf>
    <xf numFmtId="198" fontId="19" fillId="0" borderId="12" xfId="39233" applyNumberFormat="1" applyFont="1" applyBorder="1" applyAlignment="1">
      <alignment horizontal="right" vertical="top"/>
    </xf>
    <xf numFmtId="2" fontId="18" fillId="0" borderId="0" xfId="39250" applyNumberFormat="1" applyFont="1" applyAlignment="1" applyProtection="1">
      <alignment horizontal="right" vertical="center"/>
      <protection locked="0"/>
    </xf>
    <xf numFmtId="198" fontId="19" fillId="0" borderId="0" xfId="39233" applyNumberFormat="1" applyFont="1" applyAlignment="1">
      <alignment horizontal="right" vertical="top"/>
    </xf>
    <xf numFmtId="198" fontId="19" fillId="0" borderId="46" xfId="39250" applyNumberFormat="1" applyFont="1" applyBorder="1" applyAlignment="1" applyProtection="1">
      <alignment horizontal="right" vertical="center"/>
      <protection locked="0"/>
    </xf>
    <xf numFmtId="2" fontId="17" fillId="0" borderId="0" xfId="39250" applyNumberFormat="1" applyFont="1" applyAlignment="1" applyProtection="1">
      <alignment horizontal="right" vertical="center"/>
      <protection locked="0"/>
    </xf>
    <xf numFmtId="2" fontId="17" fillId="0" borderId="0" xfId="39250" applyNumberFormat="1" applyFont="1" applyAlignment="1" applyProtection="1">
      <alignment horizontal="left" vertical="center"/>
      <protection locked="0"/>
    </xf>
    <xf numFmtId="198" fontId="19" fillId="0" borderId="0" xfId="39250" applyNumberFormat="1" applyFont="1" applyAlignment="1">
      <alignment horizontal="right" vertical="center"/>
    </xf>
    <xf numFmtId="2" fontId="17" fillId="0" borderId="0" xfId="39250" applyNumberFormat="1" applyFont="1" applyAlignment="1">
      <alignment horizontal="right" vertical="center"/>
    </xf>
    <xf numFmtId="198" fontId="19" fillId="0" borderId="0" xfId="37" applyNumberFormat="1" applyFont="1" applyAlignment="1">
      <alignment horizontal="right"/>
    </xf>
    <xf numFmtId="0" fontId="26" fillId="4" borderId="0" xfId="37" applyFont="1" applyFill="1"/>
    <xf numFmtId="0" fontId="26" fillId="0" borderId="0" xfId="37" applyFont="1"/>
    <xf numFmtId="169" fontId="24" fillId="0" borderId="0" xfId="39250" applyNumberFormat="1" applyFont="1" applyAlignment="1" applyProtection="1">
      <alignment horizontal="right" vertical="center"/>
      <protection locked="0"/>
    </xf>
    <xf numFmtId="169" fontId="24" fillId="0" borderId="0" xfId="39250" quotePrefix="1" applyNumberFormat="1" applyFont="1" applyAlignment="1" applyProtection="1">
      <alignment horizontal="right" vertical="center"/>
      <protection locked="0"/>
    </xf>
    <xf numFmtId="0" fontId="18" fillId="4" borderId="2" xfId="3" applyFont="1" applyFill="1" applyBorder="1" applyAlignment="1" applyProtection="1">
      <alignment horizontal="center" vertical="center"/>
    </xf>
    <xf numFmtId="0" fontId="16" fillId="4" borderId="0" xfId="39250" applyFont="1" applyFill="1" applyAlignment="1">
      <alignment horizontal="center" vertical="center" wrapText="1"/>
    </xf>
    <xf numFmtId="0" fontId="22" fillId="4" borderId="0" xfId="39250" applyFont="1" applyFill="1" applyAlignment="1" applyProtection="1">
      <alignment vertical="center"/>
      <protection locked="0"/>
    </xf>
    <xf numFmtId="0" fontId="16" fillId="4" borderId="0" xfId="39250" applyFont="1" applyFill="1" applyAlignment="1">
      <alignment vertical="center"/>
    </xf>
    <xf numFmtId="0" fontId="17" fillId="0" borderId="0" xfId="39250" applyFont="1" applyAlignment="1" applyProtection="1">
      <alignment horizontal="left" vertical="center"/>
      <protection locked="0"/>
    </xf>
    <xf numFmtId="0" fontId="17" fillId="0" borderId="0" xfId="39250" applyFont="1" applyAlignment="1" applyProtection="1">
      <alignment horizontal="right" vertical="center"/>
      <protection locked="0"/>
    </xf>
    <xf numFmtId="0" fontId="156" fillId="0" borderId="0" xfId="39119" applyFont="1" applyFill="1" applyBorder="1" applyAlignment="1" applyProtection="1">
      <protection locked="0"/>
    </xf>
    <xf numFmtId="0" fontId="20" fillId="0" borderId="0" xfId="39250" applyFont="1" applyAlignment="1" applyProtection="1">
      <alignment vertical="center"/>
      <protection locked="0"/>
    </xf>
    <xf numFmtId="0" fontId="20" fillId="0" borderId="0" xfId="39250" applyFont="1" applyAlignment="1" applyProtection="1">
      <alignment horizontal="right" vertical="center"/>
      <protection locked="0"/>
    </xf>
    <xf numFmtId="0" fontId="110" fillId="0" borderId="0" xfId="39250" applyFont="1" applyAlignment="1" applyProtection="1">
      <alignment vertical="center"/>
      <protection locked="0"/>
    </xf>
    <xf numFmtId="0" fontId="32" fillId="0" borderId="0" xfId="39250" applyFont="1" applyAlignment="1" applyProtection="1">
      <alignment vertical="center"/>
      <protection locked="0"/>
    </xf>
    <xf numFmtId="0" fontId="32" fillId="0" borderId="0" xfId="39250" applyFont="1" applyAlignment="1" applyProtection="1">
      <alignment horizontal="right" vertical="center"/>
      <protection locked="0"/>
    </xf>
    <xf numFmtId="0" fontId="45" fillId="0" borderId="0" xfId="39250" applyFont="1" applyAlignment="1" applyProtection="1">
      <alignment vertical="center"/>
      <protection locked="0"/>
    </xf>
    <xf numFmtId="0" fontId="45" fillId="0" borderId="0" xfId="39250" applyFont="1" applyAlignment="1" applyProtection="1">
      <alignment horizontal="right" vertical="center"/>
      <protection locked="0"/>
    </xf>
    <xf numFmtId="0" fontId="158" fillId="0" borderId="0" xfId="39250" applyFont="1" applyAlignment="1" applyProtection="1">
      <alignment vertical="center"/>
      <protection locked="0"/>
    </xf>
    <xf numFmtId="0" fontId="20" fillId="0" borderId="0" xfId="39250" applyFont="1" applyAlignment="1" applyProtection="1">
      <alignment horizontal="left" vertical="center"/>
      <protection locked="0"/>
    </xf>
    <xf numFmtId="0" fontId="32" fillId="0" borderId="0" xfId="37" applyFont="1" applyAlignment="1">
      <alignment horizontal="left" vertical="top" wrapText="1"/>
    </xf>
    <xf numFmtId="0" fontId="19" fillId="4" borderId="0" xfId="39250" applyFont="1" applyFill="1" applyAlignment="1" applyProtection="1">
      <alignment vertical="center"/>
      <protection locked="0"/>
    </xf>
    <xf numFmtId="165" fontId="37" fillId="4" borderId="0" xfId="39250" applyNumberFormat="1" applyFont="1" applyFill="1" applyAlignment="1" applyProtection="1">
      <alignment horizontal="right" vertical="center"/>
      <protection locked="0"/>
    </xf>
    <xf numFmtId="0" fontId="6" fillId="4" borderId="0" xfId="39250" applyFont="1" applyFill="1" applyAlignment="1" applyProtection="1">
      <alignment vertical="center"/>
      <protection locked="0"/>
    </xf>
    <xf numFmtId="0" fontId="37" fillId="0" borderId="12" xfId="39233" applyFont="1" applyBorder="1" applyAlignment="1">
      <alignment horizontal="right" vertical="top"/>
    </xf>
    <xf numFmtId="0" fontId="37" fillId="4" borderId="0" xfId="37" applyFont="1" applyFill="1" applyAlignment="1">
      <alignment horizontal="left" vertical="center" indent="1"/>
    </xf>
    <xf numFmtId="169" fontId="19" fillId="4" borderId="0" xfId="39250" applyNumberFormat="1" applyFont="1" applyFill="1" applyAlignment="1" applyProtection="1">
      <alignment horizontal="center" vertical="center"/>
      <protection locked="0"/>
    </xf>
    <xf numFmtId="0" fontId="37" fillId="4" borderId="0" xfId="37" applyFont="1" applyFill="1" applyAlignment="1">
      <alignment horizontal="left" vertical="center" indent="2"/>
    </xf>
    <xf numFmtId="1" fontId="37" fillId="0" borderId="12" xfId="39233" applyNumberFormat="1" applyFont="1" applyBorder="1" applyAlignment="1">
      <alignment horizontal="right" vertical="top"/>
    </xf>
    <xf numFmtId="165" fontId="37" fillId="0" borderId="12" xfId="39233" applyNumberFormat="1" applyFont="1" applyBorder="1" applyAlignment="1">
      <alignment horizontal="right" vertical="top"/>
    </xf>
    <xf numFmtId="0" fontId="37" fillId="4" borderId="0" xfId="39251" applyFont="1" applyFill="1" applyAlignment="1">
      <alignment horizontal="left" vertical="center" indent="2"/>
    </xf>
    <xf numFmtId="169" fontId="19" fillId="0" borderId="0" xfId="39250" applyNumberFormat="1" applyFont="1" applyAlignment="1" applyProtection="1">
      <alignment horizontal="center" vertical="center"/>
      <protection locked="0"/>
    </xf>
    <xf numFmtId="165" fontId="64" fillId="0" borderId="0" xfId="39250" applyNumberFormat="1" applyFont="1" applyAlignment="1" applyProtection="1">
      <alignment horizontal="right" vertical="center"/>
      <protection locked="0"/>
    </xf>
    <xf numFmtId="0" fontId="37" fillId="4" borderId="0" xfId="37" applyFont="1" applyFill="1" applyAlignment="1">
      <alignment horizontal="left" vertical="center" wrapText="1"/>
    </xf>
    <xf numFmtId="0" fontId="6" fillId="4" borderId="0" xfId="39250" applyFont="1" applyFill="1" applyAlignment="1" applyProtection="1">
      <alignment horizontal="right" vertical="center"/>
      <protection locked="0"/>
    </xf>
    <xf numFmtId="165" fontId="37" fillId="4" borderId="0" xfId="39250" applyNumberFormat="1" applyFont="1" applyFill="1" applyAlignment="1" applyProtection="1">
      <alignment vertical="center"/>
      <protection locked="0"/>
    </xf>
    <xf numFmtId="0" fontId="37" fillId="4" borderId="0" xfId="39250" applyFont="1" applyFill="1" applyAlignment="1" applyProtection="1">
      <alignment vertical="center"/>
      <protection locked="0"/>
    </xf>
    <xf numFmtId="0" fontId="37" fillId="4" borderId="0" xfId="37" applyFont="1" applyFill="1" applyAlignment="1">
      <alignment horizontal="left" vertical="center"/>
    </xf>
    <xf numFmtId="49" fontId="65" fillId="0" borderId="12" xfId="39233" applyNumberFormat="1" applyFont="1" applyBorder="1" applyAlignment="1">
      <alignment horizontal="left" vertical="top"/>
    </xf>
    <xf numFmtId="0" fontId="65" fillId="0" borderId="12" xfId="39233" applyFont="1" applyBorder="1" applyAlignment="1">
      <alignment horizontal="right" vertical="top"/>
    </xf>
    <xf numFmtId="0" fontId="159" fillId="0" borderId="12" xfId="39233" applyFont="1" applyBorder="1" applyAlignment="1">
      <alignment vertical="top"/>
    </xf>
    <xf numFmtId="0" fontId="104" fillId="0" borderId="12" xfId="39233" applyFont="1" applyBorder="1" applyAlignment="1">
      <alignment vertical="top"/>
    </xf>
    <xf numFmtId="0" fontId="160" fillId="4" borderId="0" xfId="39250" applyFont="1" applyFill="1" applyAlignment="1" applyProtection="1">
      <alignment vertical="center"/>
      <protection locked="0"/>
    </xf>
    <xf numFmtId="169" fontId="160" fillId="4" borderId="0" xfId="39250" applyNumberFormat="1" applyFont="1" applyFill="1" applyAlignment="1" applyProtection="1">
      <alignment horizontal="center" vertical="center"/>
      <protection locked="0"/>
    </xf>
    <xf numFmtId="1" fontId="65" fillId="0" borderId="12" xfId="39233" applyNumberFormat="1" applyFont="1" applyBorder="1" applyAlignment="1">
      <alignment horizontal="right" vertical="top"/>
    </xf>
    <xf numFmtId="169" fontId="24" fillId="0" borderId="0" xfId="39250" applyNumberFormat="1" applyFont="1" applyAlignment="1" applyProtection="1">
      <alignment horizontal="center" vertical="center"/>
      <protection locked="0"/>
    </xf>
    <xf numFmtId="0" fontId="126" fillId="0" borderId="63" xfId="39233" applyFont="1" applyBorder="1" applyAlignment="1">
      <alignment horizontal="right" vertical="top"/>
    </xf>
    <xf numFmtId="169" fontId="24" fillId="4" borderId="0" xfId="39250" applyNumberFormat="1" applyFont="1" applyFill="1" applyAlignment="1" applyProtection="1">
      <alignment horizontal="center" vertical="center"/>
      <protection locked="0"/>
    </xf>
    <xf numFmtId="165" fontId="161" fillId="4" borderId="0" xfId="39250" applyNumberFormat="1" applyFont="1" applyFill="1" applyAlignment="1" applyProtection="1">
      <alignment horizontal="right" vertical="center"/>
      <protection locked="0"/>
    </xf>
    <xf numFmtId="0" fontId="162" fillId="4" borderId="0" xfId="39250" applyFont="1" applyFill="1" applyAlignment="1" applyProtection="1">
      <alignment vertical="center"/>
      <protection locked="0"/>
    </xf>
    <xf numFmtId="165" fontId="161" fillId="4" borderId="0" xfId="39250" applyNumberFormat="1" applyFont="1" applyFill="1" applyAlignment="1" applyProtection="1">
      <alignment vertical="center"/>
      <protection locked="0"/>
    </xf>
    <xf numFmtId="0" fontId="161" fillId="4" borderId="0" xfId="39250" applyFont="1" applyFill="1" applyAlignment="1" applyProtection="1">
      <alignment vertical="center"/>
      <protection locked="0"/>
    </xf>
    <xf numFmtId="0" fontId="18" fillId="4" borderId="0" xfId="37" applyFont="1" applyFill="1" applyAlignment="1">
      <alignment horizontal="left" vertical="center"/>
    </xf>
    <xf numFmtId="165" fontId="34" fillId="4" borderId="0" xfId="39250" applyNumberFormat="1" applyFont="1" applyFill="1" applyAlignment="1" applyProtection="1">
      <alignment horizontal="right" vertical="center"/>
      <protection locked="0"/>
    </xf>
    <xf numFmtId="0" fontId="129" fillId="4" borderId="0" xfId="39250" applyFont="1" applyFill="1" applyAlignment="1" applyProtection="1">
      <alignment vertical="center"/>
      <protection locked="0"/>
    </xf>
    <xf numFmtId="0" fontId="17" fillId="4" borderId="0" xfId="37" applyFont="1" applyFill="1" applyAlignment="1">
      <alignment horizontal="left" vertical="center"/>
    </xf>
    <xf numFmtId="0" fontId="34" fillId="4" borderId="0" xfId="39250" applyFont="1" applyFill="1" applyAlignment="1" applyProtection="1">
      <alignment vertical="center"/>
      <protection locked="0"/>
    </xf>
    <xf numFmtId="0" fontId="34" fillId="0" borderId="0" xfId="39250" applyFont="1" applyAlignment="1" applyProtection="1">
      <alignment horizontal="right" vertical="center"/>
      <protection locked="0"/>
    </xf>
    <xf numFmtId="0" fontId="129" fillId="0" borderId="0" xfId="39250" applyFont="1" applyAlignment="1" applyProtection="1">
      <alignment vertical="center"/>
      <protection locked="0"/>
    </xf>
    <xf numFmtId="169" fontId="19" fillId="0" borderId="0" xfId="39250" applyNumberFormat="1" applyFont="1" applyAlignment="1" applyProtection="1">
      <alignment horizontal="right" vertical="center"/>
      <protection locked="0"/>
    </xf>
    <xf numFmtId="169" fontId="34" fillId="0" borderId="0" xfId="39250" applyNumberFormat="1" applyFont="1" applyAlignment="1" applyProtection="1">
      <alignment horizontal="center" vertical="center"/>
      <protection locked="0"/>
    </xf>
    <xf numFmtId="169" fontId="19" fillId="0" borderId="0" xfId="39250" applyNumberFormat="1" applyFont="1" applyAlignment="1" applyProtection="1">
      <alignment horizontal="left" vertical="center"/>
      <protection locked="0"/>
    </xf>
    <xf numFmtId="0" fontId="19" fillId="0" borderId="0" xfId="39250" applyFont="1" applyAlignment="1" applyProtection="1">
      <alignment vertical="center"/>
      <protection locked="0"/>
    </xf>
    <xf numFmtId="169" fontId="19" fillId="0" borderId="0" xfId="39233" applyNumberFormat="1" applyFont="1" applyAlignment="1">
      <alignment horizontal="right" vertical="top"/>
    </xf>
    <xf numFmtId="0" fontId="17" fillId="0" borderId="0" xfId="3" applyFont="1" applyFill="1" applyBorder="1" applyAlignment="1" applyProtection="1">
      <alignment horizontal="left" vertical="center"/>
    </xf>
    <xf numFmtId="169" fontId="19" fillId="4" borderId="0" xfId="39250" applyNumberFormat="1" applyFont="1" applyFill="1" applyAlignment="1" applyProtection="1">
      <alignment horizontal="left" vertical="center"/>
      <protection locked="0"/>
    </xf>
    <xf numFmtId="169" fontId="19" fillId="4" borderId="0" xfId="39250" applyNumberFormat="1" applyFont="1" applyFill="1" applyAlignment="1" applyProtection="1">
      <alignment horizontal="right" vertical="center"/>
      <protection locked="0"/>
    </xf>
    <xf numFmtId="169" fontId="19" fillId="4" borderId="0" xfId="39233" applyNumberFormat="1" applyFont="1" applyFill="1" applyAlignment="1">
      <alignment horizontal="left" vertical="top"/>
    </xf>
    <xf numFmtId="169" fontId="19" fillId="4" borderId="51" xfId="39233" applyNumberFormat="1" applyFont="1" applyFill="1" applyBorder="1" applyAlignment="1">
      <alignment horizontal="right" vertical="top"/>
    </xf>
    <xf numFmtId="0" fontId="19" fillId="0" borderId="0" xfId="39250" applyFont="1" applyAlignment="1">
      <alignment vertical="center"/>
    </xf>
    <xf numFmtId="169" fontId="19" fillId="0" borderId="0" xfId="39250" applyNumberFormat="1" applyFont="1" applyAlignment="1">
      <alignment horizontal="right" vertical="center"/>
    </xf>
    <xf numFmtId="169" fontId="19" fillId="4" borderId="12" xfId="39233" applyNumberFormat="1" applyFont="1" applyFill="1" applyBorder="1" applyAlignment="1">
      <alignment horizontal="right" vertical="top"/>
    </xf>
    <xf numFmtId="165" fontId="19" fillId="0" borderId="0" xfId="39250" applyNumberFormat="1" applyFont="1" applyAlignment="1" applyProtection="1">
      <alignment vertical="center"/>
      <protection locked="0"/>
    </xf>
    <xf numFmtId="198" fontId="19" fillId="0" borderId="0" xfId="39250" applyNumberFormat="1" applyFont="1" applyAlignment="1" applyProtection="1">
      <alignment vertical="center"/>
      <protection locked="0"/>
    </xf>
    <xf numFmtId="0" fontId="19" fillId="0" borderId="0" xfId="37" applyFont="1"/>
    <xf numFmtId="169" fontId="19" fillId="0" borderId="0" xfId="37" applyNumberFormat="1" applyFont="1" applyAlignment="1">
      <alignment horizontal="right"/>
    </xf>
    <xf numFmtId="165" fontId="19" fillId="0" borderId="0" xfId="39250" applyNumberFormat="1" applyFont="1" applyAlignment="1">
      <alignment vertical="center"/>
    </xf>
    <xf numFmtId="165" fontId="19" fillId="0" borderId="0" xfId="37" applyNumberFormat="1" applyFont="1"/>
    <xf numFmtId="169" fontId="19" fillId="0" borderId="0" xfId="37" applyNumberFormat="1" applyFont="1" applyAlignment="1" applyProtection="1">
      <alignment horizontal="right"/>
      <protection locked="0"/>
    </xf>
    <xf numFmtId="169" fontId="19" fillId="0" borderId="0" xfId="37" applyNumberFormat="1" applyFont="1" applyAlignment="1" applyProtection="1">
      <alignment horizontal="left"/>
      <protection locked="0"/>
    </xf>
    <xf numFmtId="169" fontId="19" fillId="4" borderId="0" xfId="37" applyNumberFormat="1" applyFont="1" applyFill="1" applyAlignment="1">
      <alignment horizontal="right"/>
    </xf>
    <xf numFmtId="169" fontId="19" fillId="4" borderId="0" xfId="37" applyNumberFormat="1" applyFont="1" applyFill="1" applyAlignment="1" applyProtection="1">
      <alignment horizontal="left"/>
      <protection locked="0"/>
    </xf>
    <xf numFmtId="169" fontId="19" fillId="4" borderId="0" xfId="37" applyNumberFormat="1" applyFont="1" applyFill="1" applyAlignment="1" applyProtection="1">
      <alignment horizontal="right"/>
      <protection locked="0"/>
    </xf>
    <xf numFmtId="0" fontId="17" fillId="0" borderId="0" xfId="39250" applyFont="1" applyAlignment="1">
      <alignment horizontal="center" vertical="center"/>
    </xf>
    <xf numFmtId="167" fontId="24" fillId="4" borderId="0" xfId="39054" quotePrefix="1" applyNumberFormat="1" applyFont="1" applyFill="1" applyBorder="1" applyAlignment="1" applyProtection="1">
      <alignment horizontal="right"/>
      <protection locked="0"/>
    </xf>
    <xf numFmtId="167" fontId="24" fillId="4" borderId="0" xfId="39054" quotePrefix="1" applyNumberFormat="1" applyFont="1" applyFill="1" applyBorder="1" applyAlignment="1" applyProtection="1">
      <alignment horizontal="left"/>
      <protection locked="0"/>
    </xf>
    <xf numFmtId="0" fontId="20" fillId="0" borderId="0" xfId="39242" applyFont="1" applyAlignment="1" applyProtection="1">
      <alignment vertical="center"/>
      <protection locked="0"/>
    </xf>
    <xf numFmtId="200" fontId="20" fillId="0" borderId="0" xfId="39242" applyNumberFormat="1" applyFont="1" applyAlignment="1">
      <alignment horizontal="right" vertical="center"/>
    </xf>
    <xf numFmtId="200" fontId="20" fillId="0" borderId="0" xfId="39242" applyNumberFormat="1" applyFont="1" applyAlignment="1">
      <alignment vertical="center"/>
    </xf>
    <xf numFmtId="200" fontId="20" fillId="0" borderId="0" xfId="39242" applyNumberFormat="1" applyFont="1" applyAlignment="1">
      <alignment horizontal="left" vertical="center"/>
    </xf>
    <xf numFmtId="0" fontId="20" fillId="0" borderId="0" xfId="39242" applyFont="1" applyAlignment="1">
      <alignment horizontal="left" vertical="center"/>
    </xf>
    <xf numFmtId="0" fontId="22" fillId="0" borderId="0" xfId="39250" applyFont="1" applyAlignment="1" applyProtection="1">
      <alignment vertical="center"/>
      <protection locked="0"/>
    </xf>
    <xf numFmtId="0" fontId="163" fillId="4" borderId="0" xfId="39252" applyFont="1" applyFill="1" applyAlignment="1" applyProtection="1">
      <alignment vertical="center"/>
      <protection locked="0"/>
    </xf>
    <xf numFmtId="200" fontId="163" fillId="4" borderId="0" xfId="39252" applyNumberFormat="1" applyFont="1" applyFill="1" applyAlignment="1" applyProtection="1">
      <alignment vertical="center"/>
      <protection locked="0"/>
    </xf>
    <xf numFmtId="0" fontId="14" fillId="4" borderId="0" xfId="15545" applyFill="1"/>
    <xf numFmtId="0" fontId="164" fillId="4" borderId="0" xfId="39252" applyFont="1" applyFill="1" applyAlignment="1" applyProtection="1">
      <alignment vertical="center"/>
      <protection locked="0"/>
    </xf>
    <xf numFmtId="0" fontId="25" fillId="4" borderId="0" xfId="37" applyFont="1" applyFill="1" applyAlignment="1" applyProtection="1">
      <alignment horizontal="left" vertical="top" wrapText="1"/>
      <protection locked="0"/>
    </xf>
    <xf numFmtId="0" fontId="20" fillId="4" borderId="0" xfId="34" applyFont="1" applyFill="1" applyAlignment="1" applyProtection="1">
      <alignment horizontal="left" vertical="top"/>
      <protection locked="0"/>
    </xf>
    <xf numFmtId="1" fontId="32" fillId="4" borderId="0" xfId="39252" applyNumberFormat="1" applyFont="1" applyFill="1" applyAlignment="1" applyProtection="1">
      <alignment vertical="center"/>
      <protection locked="0"/>
    </xf>
    <xf numFmtId="0" fontId="25" fillId="4" borderId="0" xfId="37" applyFont="1" applyFill="1" applyAlignment="1" applyProtection="1">
      <alignment vertical="top" wrapText="1"/>
      <protection locked="0"/>
    </xf>
    <xf numFmtId="0" fontId="32" fillId="4" borderId="0" xfId="37" applyFont="1" applyFill="1" applyAlignment="1" applyProtection="1">
      <alignment horizontal="left" vertical="top" wrapText="1"/>
      <protection locked="0"/>
    </xf>
    <xf numFmtId="0" fontId="126" fillId="52" borderId="63" xfId="39233" applyFont="1" applyFill="1" applyBorder="1" applyAlignment="1">
      <alignment vertical="top"/>
    </xf>
    <xf numFmtId="0" fontId="94" fillId="4" borderId="0" xfId="37" applyFont="1" applyFill="1" applyProtection="1">
      <protection locked="0"/>
    </xf>
    <xf numFmtId="200" fontId="6" fillId="4" borderId="8" xfId="2" applyNumberFormat="1" applyFont="1" applyFill="1" applyBorder="1" applyAlignment="1" applyProtection="1">
      <alignment horizontal="center" vertical="center" wrapText="1"/>
    </xf>
    <xf numFmtId="200" fontId="6" fillId="4" borderId="6" xfId="2" applyNumberFormat="1" applyFont="1" applyFill="1" applyBorder="1" applyAlignment="1" applyProtection="1">
      <alignment horizontal="center" vertical="center" wrapText="1"/>
    </xf>
    <xf numFmtId="200" fontId="6" fillId="4" borderId="9" xfId="2" applyNumberFormat="1" applyFont="1" applyFill="1" applyBorder="1" applyAlignment="1" applyProtection="1">
      <alignment horizontal="center" vertical="center" wrapText="1"/>
    </xf>
    <xf numFmtId="200" fontId="157" fillId="4" borderId="9" xfId="39119" applyNumberFormat="1" applyFont="1" applyFill="1" applyBorder="1" applyAlignment="1" applyProtection="1">
      <alignment horizontal="center" vertical="center" wrapText="1"/>
    </xf>
    <xf numFmtId="0" fontId="166" fillId="4" borderId="0" xfId="39252" applyFont="1" applyFill="1" applyAlignment="1" applyProtection="1">
      <alignment vertical="center"/>
      <protection locked="0"/>
    </xf>
    <xf numFmtId="1" fontId="166" fillId="4" borderId="0" xfId="39252" applyNumberFormat="1" applyFont="1" applyFill="1" applyAlignment="1" applyProtection="1">
      <alignment vertical="center"/>
      <protection locked="0"/>
    </xf>
    <xf numFmtId="167" fontId="166" fillId="4" borderId="0" xfId="39252" applyNumberFormat="1" applyFont="1" applyFill="1" applyAlignment="1" applyProtection="1">
      <alignment vertical="center"/>
      <protection locked="0"/>
    </xf>
    <xf numFmtId="0" fontId="18" fillId="4" borderId="0" xfId="39122" applyFont="1" applyFill="1" applyAlignment="1">
      <alignment horizontal="left" vertical="center" indent="1"/>
    </xf>
    <xf numFmtId="0" fontId="18" fillId="0" borderId="0" xfId="39252" applyFont="1" applyAlignment="1" applyProtection="1">
      <alignment vertical="center"/>
      <protection locked="0"/>
    </xf>
    <xf numFmtId="167" fontId="37" fillId="0" borderId="0" xfId="39252" applyNumberFormat="1" applyFont="1" applyAlignment="1" applyProtection="1">
      <alignment vertical="center"/>
      <protection locked="0"/>
    </xf>
    <xf numFmtId="1" fontId="167" fillId="0" borderId="12" xfId="39233" applyNumberFormat="1" applyFont="1" applyBorder="1" applyAlignment="1">
      <alignment horizontal="right" vertical="top"/>
    </xf>
    <xf numFmtId="167" fontId="37" fillId="0" borderId="0" xfId="39252" applyNumberFormat="1" applyFont="1" applyAlignment="1" applyProtection="1">
      <alignment horizontal="right" vertical="center"/>
      <protection locked="0"/>
    </xf>
    <xf numFmtId="0" fontId="126" fillId="52" borderId="82" xfId="39233" applyFont="1" applyFill="1" applyBorder="1" applyAlignment="1">
      <alignment vertical="top" wrapText="1"/>
    </xf>
    <xf numFmtId="0" fontId="126" fillId="52" borderId="83" xfId="39233" applyFont="1" applyFill="1" applyBorder="1" applyAlignment="1">
      <alignment vertical="top" wrapText="1"/>
    </xf>
    <xf numFmtId="0" fontId="126" fillId="52" borderId="84" xfId="39233" applyFont="1" applyFill="1" applyBorder="1" applyAlignment="1">
      <alignment vertical="top" wrapText="1"/>
    </xf>
    <xf numFmtId="0" fontId="18" fillId="4" borderId="0" xfId="39122" quotePrefix="1" applyFont="1" applyFill="1" applyAlignment="1">
      <alignment horizontal="left" vertical="center" indent="1"/>
    </xf>
    <xf numFmtId="0" fontId="168" fillId="4" borderId="0" xfId="39252" applyFont="1" applyFill="1" applyAlignment="1" applyProtection="1">
      <alignment vertical="center"/>
      <protection locked="0"/>
    </xf>
    <xf numFmtId="192" fontId="168" fillId="4" borderId="0" xfId="39252" applyNumberFormat="1" applyFont="1" applyFill="1" applyAlignment="1" applyProtection="1">
      <alignment vertical="center"/>
      <protection locked="0"/>
    </xf>
    <xf numFmtId="49" fontId="18" fillId="4" borderId="0" xfId="37" applyNumberFormat="1" applyFont="1" applyFill="1" applyAlignment="1" applyProtection="1">
      <alignment vertical="center"/>
      <protection locked="0"/>
    </xf>
    <xf numFmtId="167" fontId="37" fillId="4" borderId="0" xfId="39252" applyNumberFormat="1" applyFont="1" applyFill="1" applyAlignment="1" applyProtection="1">
      <alignment vertical="center"/>
      <protection locked="0"/>
    </xf>
    <xf numFmtId="167" fontId="6" fillId="0" borderId="0" xfId="39252" applyNumberFormat="1" applyFont="1" applyAlignment="1" applyProtection="1">
      <alignment vertical="center"/>
      <protection locked="0"/>
    </xf>
    <xf numFmtId="167" fontId="19" fillId="0" borderId="0" xfId="39252" applyNumberFormat="1" applyFont="1" applyAlignment="1" applyProtection="1">
      <alignment vertical="center"/>
      <protection locked="0"/>
    </xf>
    <xf numFmtId="49" fontId="17" fillId="4" borderId="0" xfId="37" applyNumberFormat="1" applyFont="1" applyFill="1" applyAlignment="1" applyProtection="1">
      <alignment vertical="center"/>
      <protection locked="0"/>
    </xf>
    <xf numFmtId="167" fontId="6" fillId="4" borderId="0" xfId="39252" applyNumberFormat="1" applyFont="1" applyFill="1" applyAlignment="1" applyProtection="1">
      <alignment vertical="center"/>
      <protection locked="0"/>
    </xf>
    <xf numFmtId="0" fontId="18" fillId="4" borderId="0" xfId="37" applyFont="1" applyFill="1" applyAlignment="1" applyProtection="1">
      <alignment vertical="center"/>
      <protection locked="0"/>
    </xf>
    <xf numFmtId="200" fontId="19" fillId="0" borderId="0" xfId="39252" quotePrefix="1" applyNumberFormat="1" applyFont="1" applyAlignment="1" applyProtection="1">
      <alignment horizontal="right" vertical="center"/>
      <protection locked="0"/>
    </xf>
    <xf numFmtId="200" fontId="24" fillId="0" borderId="0" xfId="39252" quotePrefix="1" applyNumberFormat="1" applyFont="1" applyAlignment="1" applyProtection="1">
      <alignment horizontal="right" vertical="center"/>
      <protection locked="0"/>
    </xf>
    <xf numFmtId="200" fontId="19" fillId="4" borderId="0" xfId="39252" quotePrefix="1" applyNumberFormat="1" applyFont="1" applyFill="1" applyAlignment="1" applyProtection="1">
      <alignment horizontal="right" vertical="center"/>
      <protection locked="0"/>
    </xf>
    <xf numFmtId="198" fontId="19" fillId="4" borderId="0" xfId="39233" applyNumberFormat="1" applyFont="1" applyFill="1" applyAlignment="1">
      <alignment horizontal="left"/>
    </xf>
    <xf numFmtId="0" fontId="17" fillId="4" borderId="0" xfId="37" applyFont="1" applyFill="1" applyAlignment="1" applyProtection="1">
      <alignment vertical="center"/>
      <protection locked="0"/>
    </xf>
    <xf numFmtId="167" fontId="17" fillId="4" borderId="0" xfId="39252" applyNumberFormat="1" applyFont="1" applyFill="1" applyAlignment="1" applyProtection="1">
      <alignment vertical="center"/>
      <protection locked="0"/>
    </xf>
    <xf numFmtId="192" fontId="19" fillId="4" borderId="0" xfId="39233" applyNumberFormat="1" applyFont="1" applyFill="1" applyAlignment="1">
      <alignment horizontal="right" vertical="top"/>
    </xf>
    <xf numFmtId="0" fontId="6" fillId="4" borderId="0" xfId="37" applyFont="1" applyFill="1" applyAlignment="1" applyProtection="1">
      <alignment horizontal="left" vertical="center" wrapText="1"/>
      <protection locked="0"/>
    </xf>
    <xf numFmtId="167" fontId="24" fillId="4" borderId="0" xfId="37" applyNumberFormat="1" applyFont="1" applyFill="1" applyAlignment="1">
      <alignment horizontal="right"/>
    </xf>
    <xf numFmtId="192" fontId="19" fillId="4" borderId="0" xfId="37" applyNumberFormat="1" applyFont="1" applyFill="1" applyAlignment="1">
      <alignment horizontal="right"/>
    </xf>
    <xf numFmtId="1" fontId="163" fillId="4" borderId="0" xfId="39252" applyNumberFormat="1" applyFont="1" applyFill="1" applyAlignment="1" applyProtection="1">
      <alignment vertical="center"/>
      <protection locked="0"/>
    </xf>
    <xf numFmtId="1" fontId="115" fillId="4" borderId="0" xfId="39233" applyNumberFormat="1" applyFill="1"/>
    <xf numFmtId="0" fontId="14" fillId="4" borderId="0" xfId="39233" applyFont="1" applyFill="1"/>
    <xf numFmtId="192" fontId="19" fillId="4" borderId="0" xfId="39252" applyNumberFormat="1" applyFont="1" applyFill="1" applyAlignment="1" applyProtection="1">
      <alignment horizontal="right" vertical="center"/>
      <protection locked="0"/>
    </xf>
    <xf numFmtId="192" fontId="19" fillId="4" borderId="0" xfId="37" applyNumberFormat="1" applyFont="1" applyFill="1" applyAlignment="1" applyProtection="1">
      <alignment horizontal="right" vertical="center" wrapText="1"/>
      <protection locked="0"/>
    </xf>
    <xf numFmtId="192" fontId="19" fillId="4" borderId="0" xfId="39252" applyNumberFormat="1" applyFont="1" applyFill="1" applyAlignment="1">
      <alignment horizontal="right" vertical="center"/>
    </xf>
    <xf numFmtId="192" fontId="19" fillId="4" borderId="0" xfId="37" applyNumberFormat="1" applyFont="1" applyFill="1" applyAlignment="1">
      <alignment horizontal="right" vertical="center" wrapText="1"/>
    </xf>
    <xf numFmtId="0" fontId="6" fillId="4" borderId="0" xfId="37" applyFont="1" applyFill="1" applyAlignment="1">
      <alignment horizontal="left" vertical="center" wrapText="1"/>
    </xf>
    <xf numFmtId="0" fontId="93" fillId="4" borderId="0" xfId="39233" applyFont="1" applyFill="1"/>
    <xf numFmtId="49" fontId="65" fillId="4" borderId="12" xfId="39233" applyNumberFormat="1" applyFont="1" applyFill="1" applyBorder="1" applyAlignment="1">
      <alignment horizontal="left" vertical="top"/>
    </xf>
    <xf numFmtId="1" fontId="65" fillId="4" borderId="12" xfId="39233" applyNumberFormat="1" applyFont="1" applyFill="1" applyBorder="1" applyAlignment="1">
      <alignment horizontal="right" vertical="top"/>
    </xf>
    <xf numFmtId="200" fontId="24" fillId="4" borderId="0" xfId="39252" quotePrefix="1" applyNumberFormat="1" applyFont="1" applyFill="1" applyAlignment="1" applyProtection="1">
      <alignment horizontal="right" vertical="center"/>
      <protection locked="0"/>
    </xf>
    <xf numFmtId="200" fontId="24" fillId="4" borderId="0" xfId="39252" quotePrefix="1" applyNumberFormat="1" applyFont="1" applyFill="1" applyAlignment="1" applyProtection="1">
      <alignment horizontal="center" vertical="center"/>
      <protection locked="0"/>
    </xf>
    <xf numFmtId="49" fontId="17" fillId="4" borderId="0" xfId="37" applyNumberFormat="1" applyFont="1" applyFill="1" applyAlignment="1" applyProtection="1">
      <alignment horizontal="center" vertical="center"/>
      <protection locked="0"/>
    </xf>
    <xf numFmtId="0" fontId="17" fillId="4" borderId="0" xfId="37" applyFont="1" applyFill="1" applyAlignment="1" applyProtection="1">
      <alignment horizontal="center" vertical="center"/>
      <protection locked="0"/>
    </xf>
    <xf numFmtId="0" fontId="169" fillId="4" borderId="0" xfId="39252" applyFont="1" applyFill="1" applyAlignment="1" applyProtection="1">
      <alignment vertical="center"/>
      <protection locked="0"/>
    </xf>
    <xf numFmtId="200" fontId="32" fillId="4" borderId="0" xfId="39242" applyNumberFormat="1" applyFont="1" applyFill="1" applyAlignment="1">
      <alignment horizontal="right"/>
    </xf>
    <xf numFmtId="200" fontId="170" fillId="4" borderId="0" xfId="39252" applyNumberFormat="1" applyFont="1" applyFill="1" applyAlignment="1">
      <alignment horizontal="center" vertical="center"/>
    </xf>
    <xf numFmtId="0" fontId="32" fillId="4" borderId="0" xfId="39242" applyFont="1" applyFill="1" applyAlignment="1">
      <alignment horizontal="left" vertical="center"/>
    </xf>
    <xf numFmtId="200" fontId="17" fillId="4" borderId="0" xfId="37" applyNumberFormat="1" applyFont="1" applyFill="1" applyAlignment="1" applyProtection="1">
      <alignment vertical="center"/>
      <protection locked="0"/>
    </xf>
    <xf numFmtId="200" fontId="20" fillId="4" borderId="0" xfId="37" applyNumberFormat="1" applyFont="1" applyFill="1" applyAlignment="1" applyProtection="1">
      <alignment vertical="center"/>
      <protection locked="0"/>
    </xf>
    <xf numFmtId="167" fontId="32" fillId="4" borderId="0" xfId="37" applyNumberFormat="1" applyFont="1" applyFill="1" applyAlignment="1" applyProtection="1">
      <alignment vertical="center"/>
      <protection locked="0"/>
    </xf>
    <xf numFmtId="200" fontId="32" fillId="4" borderId="0" xfId="39252" applyNumberFormat="1" applyFont="1" applyFill="1" applyAlignment="1" applyProtection="1">
      <alignment vertical="center"/>
      <protection locked="0"/>
    </xf>
    <xf numFmtId="0" fontId="6" fillId="4" borderId="0" xfId="37" applyFont="1" applyFill="1" applyAlignment="1" applyProtection="1">
      <alignment vertical="center"/>
      <protection locked="0"/>
    </xf>
    <xf numFmtId="0" fontId="172" fillId="4" borderId="0" xfId="39233" applyFont="1" applyFill="1" applyAlignment="1">
      <alignment horizontal="left" vertical="justify"/>
    </xf>
    <xf numFmtId="0" fontId="20" fillId="4" borderId="0" xfId="39242" applyFont="1" applyFill="1" applyProtection="1">
      <protection locked="0"/>
    </xf>
    <xf numFmtId="167" fontId="18" fillId="4" borderId="0" xfId="39252" applyNumberFormat="1" applyFont="1" applyFill="1" applyAlignment="1" applyProtection="1">
      <alignment vertical="center"/>
      <protection locked="0"/>
    </xf>
    <xf numFmtId="0" fontId="18" fillId="4" borderId="0" xfId="39252" applyFont="1" applyFill="1" applyAlignment="1" applyProtection="1">
      <alignment vertical="center"/>
      <protection locked="0"/>
    </xf>
    <xf numFmtId="0" fontId="18" fillId="0" borderId="0" xfId="37" applyFont="1" applyAlignment="1" applyProtection="1">
      <alignment vertical="center"/>
      <protection locked="0"/>
    </xf>
    <xf numFmtId="0" fontId="18" fillId="4" borderId="0" xfId="39122" applyFont="1" applyFill="1" applyAlignment="1">
      <alignment horizontal="right" vertical="center"/>
    </xf>
    <xf numFmtId="0" fontId="18" fillId="4" borderId="0" xfId="39252" applyFont="1" applyFill="1" applyAlignment="1" applyProtection="1">
      <alignment horizontal="left" vertical="center"/>
      <protection locked="0"/>
    </xf>
    <xf numFmtId="167" fontId="37" fillId="4" borderId="0" xfId="39252" applyNumberFormat="1" applyFont="1" applyFill="1" applyAlignment="1" applyProtection="1">
      <alignment horizontal="right"/>
      <protection locked="0"/>
    </xf>
    <xf numFmtId="0" fontId="18" fillId="4" borderId="0" xfId="37" applyFont="1" applyFill="1" applyAlignment="1">
      <alignment horizontal="left" vertical="center" indent="1"/>
    </xf>
    <xf numFmtId="0" fontId="18" fillId="4" borderId="0" xfId="37" applyFont="1" applyFill="1" applyAlignment="1">
      <alignment horizontal="left" vertical="center" indent="2"/>
    </xf>
    <xf numFmtId="0" fontId="17" fillId="4" borderId="0" xfId="39122" applyFont="1" applyFill="1" applyAlignment="1">
      <alignment horizontal="right" vertical="center"/>
    </xf>
    <xf numFmtId="0" fontId="24" fillId="4" borderId="0" xfId="39251" applyFont="1" applyFill="1" applyAlignment="1">
      <alignment horizontal="left" vertical="center" indent="2"/>
    </xf>
    <xf numFmtId="0" fontId="18" fillId="4" borderId="0" xfId="39122" applyFont="1" applyFill="1" applyAlignment="1">
      <alignment vertical="center"/>
    </xf>
    <xf numFmtId="0" fontId="17" fillId="4" borderId="0" xfId="39122" applyFont="1" applyFill="1" applyAlignment="1">
      <alignment vertical="center"/>
    </xf>
    <xf numFmtId="0" fontId="18" fillId="4" borderId="0" xfId="37" applyFont="1" applyFill="1" applyAlignment="1">
      <alignment horizontal="left" vertical="center" wrapText="1"/>
    </xf>
    <xf numFmtId="174" fontId="17" fillId="4" borderId="0" xfId="39252" applyNumberFormat="1" applyFont="1" applyFill="1" applyAlignment="1" applyProtection="1">
      <alignment vertical="center"/>
      <protection locked="0"/>
    </xf>
    <xf numFmtId="192" fontId="17" fillId="4" borderId="0" xfId="39252" applyNumberFormat="1" applyFont="1" applyFill="1" applyAlignment="1" applyProtection="1">
      <alignment vertical="center"/>
      <protection locked="0"/>
    </xf>
    <xf numFmtId="187" fontId="17" fillId="4" borderId="0" xfId="39252" applyNumberFormat="1" applyFont="1" applyFill="1" applyAlignment="1" applyProtection="1">
      <alignment vertical="center"/>
      <protection locked="0"/>
    </xf>
    <xf numFmtId="172" fontId="52" fillId="4" borderId="0" xfId="2" applyNumberFormat="1" applyFont="1" applyFill="1" applyBorder="1" applyAlignment="1" applyProtection="1">
      <alignment horizontal="left" vertical="center"/>
    </xf>
    <xf numFmtId="167" fontId="18" fillId="4" borderId="0" xfId="37" quotePrefix="1" applyNumberFormat="1" applyFont="1" applyFill="1" applyAlignment="1" applyProtection="1">
      <alignment horizontal="center"/>
      <protection locked="0"/>
    </xf>
    <xf numFmtId="0" fontId="17" fillId="0" borderId="0" xfId="39252" applyFont="1" applyAlignment="1" applyProtection="1">
      <alignment vertical="center"/>
      <protection locked="0"/>
    </xf>
    <xf numFmtId="167" fontId="6" fillId="0" borderId="0" xfId="39252" applyNumberFormat="1" applyFont="1" applyAlignment="1" applyProtection="1">
      <alignment horizontal="right"/>
      <protection locked="0"/>
    </xf>
    <xf numFmtId="0" fontId="17" fillId="4" borderId="0" xfId="39252" applyFont="1" applyFill="1" applyAlignment="1" applyProtection="1">
      <alignment vertical="center"/>
      <protection locked="0"/>
    </xf>
    <xf numFmtId="172" fontId="63" fillId="4" borderId="0" xfId="2" applyNumberFormat="1" applyFont="1" applyFill="1" applyBorder="1" applyAlignment="1" applyProtection="1">
      <alignment horizontal="left" vertical="center"/>
    </xf>
    <xf numFmtId="167" fontId="6" fillId="4" borderId="0" xfId="39252" applyNumberFormat="1" applyFont="1" applyFill="1" applyAlignment="1" applyProtection="1">
      <alignment horizontal="right"/>
      <protection locked="0"/>
    </xf>
    <xf numFmtId="167" fontId="34" fillId="4" borderId="0" xfId="39252" applyNumberFormat="1" applyFont="1" applyFill="1" applyAlignment="1" applyProtection="1">
      <alignment horizontal="right"/>
      <protection locked="0"/>
    </xf>
    <xf numFmtId="167" fontId="19" fillId="4" borderId="0" xfId="39252" applyNumberFormat="1" applyFont="1" applyFill="1" applyAlignment="1" applyProtection="1">
      <alignment horizontal="right"/>
      <protection locked="0"/>
    </xf>
    <xf numFmtId="167" fontId="17" fillId="4" borderId="0" xfId="39252" applyNumberFormat="1" applyFont="1" applyFill="1" applyAlignment="1" applyProtection="1">
      <alignment horizontal="right"/>
      <protection locked="0"/>
    </xf>
    <xf numFmtId="192" fontId="17" fillId="4" borderId="0" xfId="39252" applyNumberFormat="1" applyFont="1" applyFill="1" applyAlignment="1" applyProtection="1">
      <alignment horizontal="left" vertical="center"/>
      <protection locked="0"/>
    </xf>
    <xf numFmtId="167" fontId="19" fillId="4" borderId="0" xfId="39252" applyNumberFormat="1" applyFont="1" applyFill="1" applyAlignment="1" applyProtection="1">
      <alignment vertical="center"/>
      <protection locked="0"/>
    </xf>
    <xf numFmtId="0" fontId="19" fillId="4" borderId="0" xfId="37" applyFont="1" applyFill="1" applyAlignment="1">
      <alignment horizontal="left" vertical="center"/>
    </xf>
    <xf numFmtId="187" fontId="6" fillId="4" borderId="0" xfId="39233" applyNumberFormat="1" applyFont="1" applyFill="1" applyAlignment="1">
      <alignment horizontal="right" vertical="top"/>
    </xf>
    <xf numFmtId="174" fontId="6" fillId="4" borderId="0" xfId="39233" applyNumberFormat="1" applyFont="1" applyFill="1" applyAlignment="1">
      <alignment horizontal="right" vertical="top"/>
    </xf>
    <xf numFmtId="0" fontId="17" fillId="4" borderId="0" xfId="37" applyFont="1" applyFill="1" applyAlignment="1" applyProtection="1">
      <alignment horizontal="left" vertical="center" wrapText="1"/>
      <protection locked="0"/>
    </xf>
    <xf numFmtId="192" fontId="6" fillId="4" borderId="0" xfId="39233" applyNumberFormat="1" applyFont="1" applyFill="1" applyAlignment="1">
      <alignment horizontal="right" vertical="top"/>
    </xf>
    <xf numFmtId="192" fontId="6" fillId="4" borderId="0" xfId="37" applyNumberFormat="1" applyFont="1" applyFill="1" applyAlignment="1">
      <alignment horizontal="right" vertical="center" wrapText="1"/>
    </xf>
    <xf numFmtId="192" fontId="6" fillId="4" borderId="0" xfId="37" applyNumberFormat="1" applyFont="1" applyFill="1" applyAlignment="1">
      <alignment horizontal="right"/>
    </xf>
    <xf numFmtId="0" fontId="17" fillId="4" borderId="0" xfId="37" applyFont="1" applyFill="1" applyAlignment="1">
      <alignment horizontal="left" vertical="center" wrapText="1"/>
    </xf>
    <xf numFmtId="192" fontId="6" fillId="4" borderId="0" xfId="39252" applyNumberFormat="1" applyFont="1" applyFill="1" applyAlignment="1" applyProtection="1">
      <alignment horizontal="right" vertical="center"/>
      <protection locked="0"/>
    </xf>
    <xf numFmtId="192" fontId="6" fillId="4" borderId="0" xfId="39252" applyNumberFormat="1" applyFont="1" applyFill="1" applyAlignment="1">
      <alignment horizontal="right" vertical="center"/>
    </xf>
    <xf numFmtId="174" fontId="6" fillId="4" borderId="0" xfId="39233" applyNumberFormat="1" applyFont="1" applyFill="1" applyAlignment="1">
      <alignment horizontal="right" wrapText="1"/>
    </xf>
    <xf numFmtId="0" fontId="6" fillId="4" borderId="0" xfId="39233" applyFont="1" applyFill="1" applyAlignment="1">
      <alignment horizontal="right" wrapText="1"/>
    </xf>
    <xf numFmtId="200" fontId="20" fillId="4" borderId="0" xfId="39242" applyNumberFormat="1" applyFont="1" applyFill="1" applyAlignment="1">
      <alignment horizontal="right" vertical="center"/>
    </xf>
    <xf numFmtId="200" fontId="20" fillId="4" borderId="0" xfId="39242" applyNumberFormat="1" applyFont="1" applyFill="1" applyAlignment="1">
      <alignment horizontal="left" vertical="top"/>
    </xf>
    <xf numFmtId="0" fontId="173" fillId="4" borderId="0" xfId="39252" applyFont="1" applyFill="1" applyAlignment="1" applyProtection="1">
      <alignment vertical="center"/>
      <protection locked="0"/>
    </xf>
    <xf numFmtId="0" fontId="20" fillId="4" borderId="0" xfId="39242" applyFont="1" applyFill="1" applyAlignment="1">
      <alignment horizontal="left" vertical="top"/>
    </xf>
    <xf numFmtId="0" fontId="22" fillId="4" borderId="0" xfId="37" applyFont="1" applyFill="1" applyAlignment="1" applyProtection="1">
      <alignment vertical="center"/>
      <protection locked="0"/>
    </xf>
    <xf numFmtId="0" fontId="6" fillId="4" borderId="0" xfId="39252" applyFont="1" applyFill="1" applyAlignment="1" applyProtection="1">
      <alignment vertical="center"/>
      <protection locked="0"/>
    </xf>
    <xf numFmtId="200" fontId="6" fillId="4" borderId="0" xfId="39252" applyNumberFormat="1" applyFont="1" applyFill="1" applyAlignment="1" applyProtection="1">
      <alignment vertical="center"/>
      <protection locked="0"/>
    </xf>
    <xf numFmtId="192" fontId="32" fillId="4" borderId="0" xfId="39242" applyNumberFormat="1" applyFont="1" applyFill="1" applyProtection="1">
      <protection locked="0"/>
    </xf>
    <xf numFmtId="0" fontId="32" fillId="4" borderId="0" xfId="39252" applyFont="1" applyFill="1" applyAlignment="1" applyProtection="1">
      <alignment vertical="center"/>
      <protection locked="0"/>
    </xf>
    <xf numFmtId="0" fontId="6" fillId="4" borderId="0" xfId="39252" applyFont="1" applyFill="1" applyAlignment="1" applyProtection="1">
      <alignment horizontal="left" vertical="top"/>
      <protection locked="0"/>
    </xf>
    <xf numFmtId="192" fontId="18" fillId="4" borderId="0" xfId="39122" applyNumberFormat="1" applyFont="1" applyFill="1" applyAlignment="1">
      <alignment vertical="center"/>
    </xf>
    <xf numFmtId="0" fontId="32" fillId="4" borderId="0" xfId="37" applyFont="1" applyFill="1" applyAlignment="1" applyProtection="1">
      <alignment horizontal="left" vertical="top"/>
      <protection locked="0"/>
    </xf>
    <xf numFmtId="0" fontId="163" fillId="4" borderId="0" xfId="39252" applyFont="1" applyFill="1" applyAlignment="1" applyProtection="1">
      <alignment horizontal="left" vertical="top"/>
      <protection locked="0"/>
    </xf>
    <xf numFmtId="0" fontId="94" fillId="4" borderId="0" xfId="37" applyFont="1" applyFill="1" applyAlignment="1" applyProtection="1">
      <alignment horizontal="left" vertical="top"/>
      <protection locked="0"/>
    </xf>
    <xf numFmtId="0" fontId="32" fillId="4" borderId="0" xfId="39242" applyFont="1" applyFill="1" applyProtection="1">
      <protection locked="0"/>
    </xf>
    <xf numFmtId="0" fontId="37" fillId="4" borderId="0" xfId="39252" applyFont="1" applyFill="1" applyAlignment="1" applyProtection="1">
      <alignment vertical="center"/>
      <protection locked="0"/>
    </xf>
    <xf numFmtId="0" fontId="18" fillId="0" borderId="0" xfId="39122" quotePrefix="1" applyFont="1" applyAlignment="1">
      <alignment vertical="center"/>
    </xf>
    <xf numFmtId="0" fontId="18" fillId="0" borderId="0" xfId="39122" applyFont="1" applyAlignment="1">
      <alignment horizontal="left" vertical="center" indent="1"/>
    </xf>
    <xf numFmtId="0" fontId="18" fillId="0" borderId="0" xfId="39122" applyFont="1" applyAlignment="1">
      <alignment horizontal="left" vertical="center"/>
    </xf>
    <xf numFmtId="192" fontId="37" fillId="4" borderId="0" xfId="37" applyNumberFormat="1" applyFont="1" applyFill="1" applyAlignment="1">
      <alignment horizontal="right" vertical="center"/>
    </xf>
    <xf numFmtId="192" fontId="64" fillId="4" borderId="0" xfId="37" applyNumberFormat="1" applyFont="1" applyFill="1" applyAlignment="1">
      <alignment horizontal="right" vertical="center"/>
    </xf>
    <xf numFmtId="192" fontId="18" fillId="0" borderId="0" xfId="39122" applyNumberFormat="1" applyFont="1" applyAlignment="1">
      <alignment vertical="center"/>
    </xf>
    <xf numFmtId="0" fontId="24" fillId="4" borderId="0" xfId="39252" applyFont="1" applyFill="1" applyAlignment="1" applyProtection="1">
      <alignment vertical="center"/>
      <protection locked="0"/>
    </xf>
    <xf numFmtId="0" fontId="17" fillId="0" borderId="0" xfId="39122" applyFont="1" applyAlignment="1">
      <alignment horizontal="left" vertical="center"/>
    </xf>
    <xf numFmtId="0" fontId="18" fillId="0" borderId="0" xfId="39122" quotePrefix="1" applyFont="1" applyAlignment="1">
      <alignment horizontal="left" vertical="center" indent="1"/>
    </xf>
    <xf numFmtId="0" fontId="143" fillId="4" borderId="0" xfId="37" applyFont="1" applyFill="1" applyAlignment="1">
      <alignment horizontal="left" vertical="center" wrapText="1"/>
    </xf>
    <xf numFmtId="0" fontId="27" fillId="4" borderId="0" xfId="39233" applyFont="1" applyFill="1"/>
    <xf numFmtId="192" fontId="37" fillId="4" borderId="0" xfId="39252" applyNumberFormat="1" applyFont="1" applyFill="1" applyAlignment="1" applyProtection="1">
      <alignment vertical="center"/>
      <protection locked="0"/>
    </xf>
    <xf numFmtId="192" fontId="115" fillId="4" borderId="0" xfId="39233" applyNumberFormat="1" applyFill="1"/>
    <xf numFmtId="192" fontId="6" fillId="0" borderId="0" xfId="37" applyNumberFormat="1" applyFont="1" applyAlignment="1">
      <alignment horizontal="right" vertical="center"/>
    </xf>
    <xf numFmtId="192" fontId="34" fillId="0" borderId="0" xfId="37" applyNumberFormat="1" applyFont="1" applyAlignment="1">
      <alignment horizontal="right" vertical="center"/>
    </xf>
    <xf numFmtId="0" fontId="110" fillId="4" borderId="0" xfId="39233" applyFont="1" applyFill="1"/>
    <xf numFmtId="172" fontId="108" fillId="4" borderId="0" xfId="2" applyNumberFormat="1" applyFont="1" applyFill="1" applyBorder="1" applyAlignment="1" applyProtection="1">
      <alignment horizontal="left" vertical="center"/>
    </xf>
    <xf numFmtId="192" fontId="6" fillId="4" borderId="0" xfId="37" applyNumberFormat="1" applyFont="1" applyFill="1" applyAlignment="1">
      <alignment horizontal="right" vertical="center"/>
    </xf>
    <xf numFmtId="0" fontId="6" fillId="4" borderId="0" xfId="37" applyFont="1" applyFill="1" applyAlignment="1">
      <alignment horizontal="left" vertical="center"/>
    </xf>
    <xf numFmtId="192" fontId="17" fillId="4" borderId="0" xfId="37" applyNumberFormat="1" applyFont="1" applyFill="1" applyAlignment="1">
      <alignment horizontal="right" vertical="center"/>
    </xf>
    <xf numFmtId="188" fontId="37" fillId="4" borderId="0" xfId="37" applyNumberFormat="1" applyFont="1" applyFill="1" applyAlignment="1">
      <alignment horizontal="right" vertical="center"/>
    </xf>
    <xf numFmtId="192" fontId="6" fillId="4" borderId="0" xfId="39252" applyNumberFormat="1" applyFont="1" applyFill="1" applyAlignment="1" applyProtection="1">
      <alignment vertical="center"/>
      <protection locked="0"/>
    </xf>
    <xf numFmtId="167" fontId="18" fillId="4" borderId="0" xfId="37" applyNumberFormat="1" applyFont="1" applyFill="1" applyAlignment="1">
      <alignment horizontal="right" vertical="center"/>
    </xf>
    <xf numFmtId="192" fontId="6" fillId="4" borderId="0" xfId="37" applyNumberFormat="1" applyFont="1" applyFill="1" applyAlignment="1" applyProtection="1">
      <alignment horizontal="right"/>
      <protection locked="0"/>
    </xf>
    <xf numFmtId="192" fontId="6" fillId="4" borderId="0" xfId="37" applyNumberFormat="1" applyFont="1" applyFill="1" applyAlignment="1" applyProtection="1">
      <alignment horizontal="left"/>
      <protection locked="0"/>
    </xf>
    <xf numFmtId="192" fontId="6" fillId="4" borderId="0" xfId="37" applyNumberFormat="1" applyFont="1" applyFill="1" applyAlignment="1" applyProtection="1">
      <alignment horizontal="right" vertical="center"/>
      <protection locked="0"/>
    </xf>
    <xf numFmtId="200" fontId="6" fillId="4" borderId="0" xfId="2" applyNumberFormat="1" applyFont="1" applyFill="1" applyBorder="1" applyAlignment="1" applyProtection="1">
      <alignment horizontal="center" vertical="center" wrapText="1"/>
    </xf>
    <xf numFmtId="188" fontId="37" fillId="4" borderId="85" xfId="37" quotePrefix="1" applyNumberFormat="1" applyFont="1" applyFill="1" applyBorder="1" applyAlignment="1">
      <alignment vertical="center"/>
    </xf>
    <xf numFmtId="200" fontId="32" fillId="4" borderId="0" xfId="39242" applyNumberFormat="1" applyFont="1" applyFill="1"/>
    <xf numFmtId="0" fontId="32" fillId="4" borderId="0" xfId="39242" applyFont="1" applyFill="1" applyAlignment="1">
      <alignment horizontal="left"/>
    </xf>
    <xf numFmtId="0" fontId="171" fillId="4" borderId="0" xfId="39252" applyFont="1" applyFill="1" applyAlignment="1" applyProtection="1">
      <alignment vertical="center"/>
      <protection locked="0"/>
    </xf>
    <xf numFmtId="0" fontId="17" fillId="0" borderId="0" xfId="37" applyFont="1" applyAlignment="1" applyProtection="1">
      <alignment vertical="center"/>
      <protection locked="0"/>
    </xf>
    <xf numFmtId="200" fontId="17" fillId="0" borderId="0" xfId="37" applyNumberFormat="1" applyFont="1" applyAlignment="1" applyProtection="1">
      <alignment vertical="center"/>
      <protection locked="0"/>
    </xf>
    <xf numFmtId="200" fontId="20" fillId="0" borderId="0" xfId="37" applyNumberFormat="1" applyFont="1" applyAlignment="1" applyProtection="1">
      <alignment vertical="center"/>
      <protection locked="0"/>
    </xf>
    <xf numFmtId="0" fontId="20" fillId="0" borderId="0" xfId="37" applyFont="1" applyAlignment="1" applyProtection="1">
      <alignment vertical="center"/>
      <protection locked="0"/>
    </xf>
    <xf numFmtId="0" fontId="32" fillId="0" borderId="0" xfId="37" applyFont="1" applyAlignment="1" applyProtection="1">
      <alignment horizontal="left" vertical="top" wrapText="1"/>
      <protection locked="0"/>
    </xf>
    <xf numFmtId="0" fontId="32" fillId="0" borderId="0" xfId="37" applyFont="1" applyAlignment="1" applyProtection="1">
      <alignment vertical="top" wrapText="1"/>
      <protection locked="0"/>
    </xf>
    <xf numFmtId="0" fontId="20"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0" fontId="19" fillId="0" borderId="0" xfId="2" applyNumberFormat="1" applyFont="1" applyBorder="1" applyAlignment="1" applyProtection="1">
      <alignment horizontal="center" vertical="center" wrapText="1"/>
    </xf>
    <xf numFmtId="192" fontId="167" fillId="0" borderId="0" xfId="39233" applyNumberFormat="1" applyFont="1" applyAlignment="1">
      <alignment horizontal="right" vertical="top"/>
    </xf>
    <xf numFmtId="192" fontId="47" fillId="0" borderId="0" xfId="39233" applyNumberFormat="1" applyFont="1" applyAlignment="1">
      <alignment horizontal="right" vertical="top"/>
    </xf>
    <xf numFmtId="192" fontId="6" fillId="0" borderId="0" xfId="39233" applyNumberFormat="1" applyFont="1" applyAlignment="1">
      <alignment horizontal="right" vertical="top"/>
    </xf>
    <xf numFmtId="0" fontId="34" fillId="0" borderId="0" xfId="39252" applyFont="1" applyAlignment="1" applyProtection="1">
      <alignment vertical="center"/>
      <protection locked="0"/>
    </xf>
    <xf numFmtId="0" fontId="17" fillId="0" borderId="0" xfId="37" applyFont="1" applyAlignment="1">
      <alignment horizontal="left" vertical="center" indent="1"/>
    </xf>
    <xf numFmtId="0" fontId="17" fillId="0" borderId="0" xfId="37" applyFont="1" applyAlignment="1">
      <alignment horizontal="left" vertical="center" indent="2"/>
    </xf>
    <xf numFmtId="0" fontId="19" fillId="0" borderId="0" xfId="39251" applyFont="1" applyAlignment="1">
      <alignment horizontal="left" vertical="center" indent="2"/>
    </xf>
    <xf numFmtId="0" fontId="174" fillId="0" borderId="0" xfId="39250" applyFont="1" applyAlignment="1" applyProtection="1">
      <alignment horizontal="right" vertical="center"/>
      <protection locked="0"/>
    </xf>
    <xf numFmtId="0" fontId="18" fillId="0" borderId="0" xfId="37" applyFont="1" applyAlignment="1" applyProtection="1">
      <alignment horizontal="left" vertical="center" wrapText="1"/>
      <protection locked="0"/>
    </xf>
    <xf numFmtId="0" fontId="17" fillId="0" borderId="0" xfId="37" applyFont="1" applyAlignment="1" applyProtection="1">
      <alignment horizontal="left" vertical="center" wrapText="1"/>
      <protection locked="0"/>
    </xf>
    <xf numFmtId="192" fontId="34" fillId="0" borderId="0" xfId="39233" applyNumberFormat="1" applyFont="1" applyAlignment="1">
      <alignment horizontal="right" vertical="top"/>
    </xf>
    <xf numFmtId="167" fontId="18" fillId="0" borderId="0" xfId="37" applyNumberFormat="1" applyFont="1" applyProtection="1">
      <protection locked="0"/>
    </xf>
    <xf numFmtId="0" fontId="6" fillId="0" borderId="0" xfId="39252" applyFont="1" applyAlignment="1" applyProtection="1">
      <alignment vertical="center"/>
      <protection locked="0"/>
    </xf>
    <xf numFmtId="167" fontId="17" fillId="0" borderId="0" xfId="37" applyNumberFormat="1" applyFont="1" applyProtection="1">
      <protection locked="0"/>
    </xf>
    <xf numFmtId="167" fontId="19" fillId="0" borderId="0" xfId="37" quotePrefix="1" applyNumberFormat="1" applyFont="1" applyAlignment="1" applyProtection="1">
      <alignment horizontal="right"/>
      <protection locked="0"/>
    </xf>
    <xf numFmtId="192" fontId="17" fillId="0" borderId="0" xfId="39233" applyNumberFormat="1" applyFont="1" applyAlignment="1">
      <alignment horizontal="right" vertical="top"/>
    </xf>
    <xf numFmtId="167" fontId="19" fillId="0" borderId="0" xfId="37" quotePrefix="1" applyNumberFormat="1" applyFont="1" applyAlignment="1" applyProtection="1">
      <alignment horizontal="center"/>
      <protection locked="0"/>
    </xf>
    <xf numFmtId="167" fontId="19" fillId="0" borderId="0" xfId="37" quotePrefix="1" applyNumberFormat="1" applyFont="1" applyProtection="1">
      <protection locked="0"/>
    </xf>
    <xf numFmtId="192" fontId="19" fillId="0" borderId="0" xfId="39233" applyNumberFormat="1" applyFont="1" applyAlignment="1">
      <alignment horizontal="right" vertical="top"/>
    </xf>
    <xf numFmtId="192" fontId="17" fillId="0" borderId="0" xfId="37" applyNumberFormat="1" applyFont="1" applyAlignment="1" applyProtection="1">
      <alignment horizontal="right"/>
      <protection locked="0"/>
    </xf>
    <xf numFmtId="3" fontId="19" fillId="0" borderId="0" xfId="37" applyNumberFormat="1" applyFont="1" applyAlignment="1" applyProtection="1">
      <alignment horizontal="right"/>
      <protection locked="0"/>
    </xf>
    <xf numFmtId="3" fontId="19" fillId="0" borderId="0" xfId="39233" applyNumberFormat="1" applyFont="1" applyAlignment="1">
      <alignment horizontal="right" vertical="top"/>
    </xf>
    <xf numFmtId="192" fontId="19" fillId="0" borderId="0" xfId="37" applyNumberFormat="1" applyFont="1" applyAlignment="1" applyProtection="1">
      <alignment horizontal="right"/>
      <protection locked="0"/>
    </xf>
    <xf numFmtId="192" fontId="17" fillId="0" borderId="0" xfId="39252" applyNumberFormat="1" applyFont="1" applyAlignment="1" applyProtection="1">
      <alignment horizontal="right" vertical="center"/>
      <protection locked="0"/>
    </xf>
    <xf numFmtId="192" fontId="19" fillId="0" borderId="0" xfId="39252" applyNumberFormat="1" applyFont="1" applyAlignment="1" applyProtection="1">
      <alignment horizontal="right" vertical="center"/>
      <protection locked="0"/>
    </xf>
    <xf numFmtId="192" fontId="19" fillId="0" borderId="0" xfId="37" applyNumberFormat="1" applyFont="1" applyAlignment="1" applyProtection="1">
      <alignment horizontal="right" vertical="center" wrapText="1"/>
      <protection locked="0"/>
    </xf>
    <xf numFmtId="192" fontId="17" fillId="0" borderId="0" xfId="39252" applyNumberFormat="1" applyFont="1" applyAlignment="1">
      <alignment horizontal="right" vertical="center"/>
    </xf>
    <xf numFmtId="192" fontId="19" fillId="0" borderId="0" xfId="39252" applyNumberFormat="1" applyFont="1" applyAlignment="1">
      <alignment horizontal="right" vertical="center"/>
    </xf>
    <xf numFmtId="192" fontId="19" fillId="0" borderId="0" xfId="37" applyNumberFormat="1" applyFont="1" applyAlignment="1">
      <alignment horizontal="right" vertical="center" wrapText="1"/>
    </xf>
    <xf numFmtId="192" fontId="19" fillId="0" borderId="0" xfId="37" applyNumberFormat="1" applyFont="1" applyAlignment="1">
      <alignment horizontal="right"/>
    </xf>
    <xf numFmtId="192" fontId="19" fillId="0" borderId="0" xfId="39252" applyNumberFormat="1" applyFont="1" applyAlignment="1">
      <alignment horizontal="left" vertical="center"/>
    </xf>
    <xf numFmtId="192" fontId="19" fillId="0" borderId="0" xfId="37" applyNumberFormat="1" applyFont="1" applyAlignment="1">
      <alignment horizontal="left" vertical="center" wrapText="1"/>
    </xf>
    <xf numFmtId="200" fontId="17" fillId="0" borderId="0" xfId="39252" applyNumberFormat="1" applyFont="1" applyAlignment="1">
      <alignment vertical="center"/>
    </xf>
    <xf numFmtId="167" fontId="24" fillId="0" borderId="0" xfId="37" quotePrefix="1" applyNumberFormat="1" applyFont="1" applyAlignment="1" applyProtection="1">
      <alignment horizontal="right"/>
      <protection locked="0"/>
    </xf>
    <xf numFmtId="200" fontId="17" fillId="0" borderId="0" xfId="2" applyNumberFormat="1" applyFont="1" applyBorder="1" applyAlignment="1" applyProtection="1">
      <alignment horizontal="center" vertical="center" wrapText="1"/>
    </xf>
    <xf numFmtId="0" fontId="20" fillId="0" borderId="0" xfId="39242" applyFont="1" applyProtection="1">
      <protection locked="0"/>
    </xf>
    <xf numFmtId="200" fontId="20" fillId="0" borderId="0" xfId="39242" applyNumberFormat="1" applyFont="1" applyAlignment="1">
      <alignment vertical="top"/>
    </xf>
    <xf numFmtId="200" fontId="20" fillId="0" borderId="0" xfId="39242" applyNumberFormat="1" applyFont="1" applyAlignment="1">
      <alignment horizontal="left" vertical="top"/>
    </xf>
    <xf numFmtId="0" fontId="20" fillId="0" borderId="0" xfId="39242" applyFont="1" applyAlignment="1">
      <alignment horizontal="left" vertical="top"/>
    </xf>
    <xf numFmtId="0" fontId="22" fillId="0" borderId="0" xfId="37" applyFont="1" applyAlignment="1" applyProtection="1">
      <alignment vertical="center"/>
      <protection locked="0"/>
    </xf>
    <xf numFmtId="0" fontId="16" fillId="0" borderId="0" xfId="37" applyFont="1" applyAlignment="1">
      <alignment horizontal="center" vertical="center" wrapText="1"/>
    </xf>
    <xf numFmtId="0" fontId="17" fillId="4" borderId="0" xfId="39253" applyFont="1" applyFill="1" applyAlignment="1" applyProtection="1">
      <alignment vertical="center"/>
      <protection locked="0"/>
    </xf>
    <xf numFmtId="200" fontId="17" fillId="4" borderId="0" xfId="39054" applyNumberFormat="1" applyFont="1" applyFill="1" applyAlignment="1" applyProtection="1">
      <alignment vertical="center"/>
      <protection locked="0"/>
    </xf>
    <xf numFmtId="0" fontId="17" fillId="4" borderId="0" xfId="37" applyFont="1" applyFill="1" applyProtection="1">
      <protection locked="0"/>
    </xf>
    <xf numFmtId="200" fontId="20" fillId="4" borderId="0" xfId="39054" applyNumberFormat="1" applyFont="1" applyFill="1" applyAlignment="1" applyProtection="1">
      <alignment vertical="center"/>
      <protection locked="0"/>
    </xf>
    <xf numFmtId="0" fontId="20" fillId="4" borderId="0" xfId="39253" applyFont="1" applyFill="1" applyAlignment="1" applyProtection="1">
      <alignment vertical="center"/>
      <protection locked="0"/>
    </xf>
    <xf numFmtId="0" fontId="20" fillId="4" borderId="0" xfId="37" applyFont="1" applyFill="1" applyAlignment="1" applyProtection="1">
      <alignment horizontal="left" vertical="top" wrapText="1"/>
      <protection locked="0"/>
    </xf>
    <xf numFmtId="0" fontId="20" fillId="4" borderId="0" xfId="37" applyFont="1" applyFill="1" applyProtection="1">
      <protection locked="0"/>
    </xf>
    <xf numFmtId="0" fontId="20" fillId="4" borderId="0" xfId="37" applyFont="1" applyFill="1" applyAlignment="1" applyProtection="1">
      <alignment horizontal="left" vertical="top"/>
      <protection locked="0"/>
    </xf>
    <xf numFmtId="0" fontId="25" fillId="4" borderId="0" xfId="37" applyFont="1" applyFill="1" applyAlignment="1" applyProtection="1">
      <alignment horizontal="left" vertical="top"/>
      <protection locked="0"/>
    </xf>
    <xf numFmtId="200" fontId="17" fillId="4" borderId="0" xfId="39054" applyNumberFormat="1" applyFont="1" applyFill="1" applyBorder="1" applyAlignment="1" applyProtection="1">
      <alignment horizontal="center" vertical="center" wrapText="1"/>
    </xf>
    <xf numFmtId="200" fontId="17" fillId="4" borderId="2" xfId="39054" applyNumberFormat="1" applyFont="1" applyFill="1" applyBorder="1" applyAlignment="1" applyProtection="1">
      <alignment horizontal="center" vertical="center" wrapText="1"/>
    </xf>
    <xf numFmtId="200" fontId="17" fillId="4" borderId="6" xfId="39054" applyNumberFormat="1" applyFont="1" applyFill="1" applyBorder="1" applyAlignment="1" applyProtection="1">
      <alignment horizontal="center" vertical="center" wrapText="1"/>
    </xf>
    <xf numFmtId="0" fontId="18" fillId="4" borderId="0" xfId="39253" applyFont="1" applyFill="1" applyAlignment="1" applyProtection="1">
      <alignment vertical="center"/>
      <protection locked="0"/>
    </xf>
    <xf numFmtId="167" fontId="18" fillId="4" borderId="0" xfId="39054" applyNumberFormat="1" applyFont="1" applyFill="1" applyBorder="1" applyAlignment="1" applyProtection="1">
      <protection locked="0"/>
    </xf>
    <xf numFmtId="192" fontId="37" fillId="4" borderId="0" xfId="39233" applyNumberFormat="1" applyFont="1" applyFill="1" applyAlignment="1">
      <alignment horizontal="right" vertical="top"/>
    </xf>
    <xf numFmtId="193" fontId="18" fillId="4" borderId="0" xfId="38439" applyNumberFormat="1" applyFont="1" applyFill="1" applyAlignment="1" applyProtection="1">
      <alignment vertical="center"/>
      <protection locked="0"/>
    </xf>
    <xf numFmtId="0" fontId="6" fillId="4" borderId="0" xfId="39253" applyFont="1" applyFill="1" applyAlignment="1" applyProtection="1">
      <alignment vertical="center"/>
      <protection locked="0"/>
    </xf>
    <xf numFmtId="1" fontId="6" fillId="4" borderId="0" xfId="39233" applyNumberFormat="1" applyFont="1" applyFill="1" applyAlignment="1">
      <alignment horizontal="right" vertical="top"/>
    </xf>
    <xf numFmtId="0" fontId="37" fillId="4" borderId="0" xfId="37" applyFont="1" applyFill="1" applyAlignment="1" applyProtection="1">
      <alignment horizontal="left" vertical="center" wrapText="1"/>
      <protection locked="0"/>
    </xf>
    <xf numFmtId="1" fontId="47" fillId="4" borderId="12" xfId="39233" applyNumberFormat="1" applyFont="1" applyFill="1" applyBorder="1" applyAlignment="1">
      <alignment horizontal="right" vertical="top"/>
    </xf>
    <xf numFmtId="1" fontId="19" fillId="4" borderId="0" xfId="39233" applyNumberFormat="1" applyFont="1" applyFill="1" applyAlignment="1">
      <alignment horizontal="right" vertical="top"/>
    </xf>
    <xf numFmtId="192" fontId="19" fillId="4" borderId="0" xfId="39054" applyNumberFormat="1" applyFont="1" applyFill="1" applyBorder="1" applyAlignment="1" applyProtection="1">
      <alignment horizontal="right"/>
      <protection locked="0"/>
    </xf>
    <xf numFmtId="165" fontId="17" fillId="4" borderId="0" xfId="39054" applyNumberFormat="1" applyFont="1" applyFill="1" applyAlignment="1" applyProtection="1">
      <alignment vertical="center"/>
      <protection locked="0"/>
    </xf>
    <xf numFmtId="192" fontId="19" fillId="4" borderId="0" xfId="39054" applyNumberFormat="1" applyFont="1" applyFill="1" applyAlignment="1" applyProtection="1">
      <alignment horizontal="right" vertical="center"/>
      <protection locked="0"/>
    </xf>
    <xf numFmtId="192" fontId="19" fillId="4" borderId="0" xfId="39054" applyNumberFormat="1" applyFont="1" applyFill="1" applyAlignment="1" applyProtection="1">
      <alignment horizontal="right" vertical="center"/>
    </xf>
    <xf numFmtId="167" fontId="19" fillId="4" borderId="0" xfId="39054" applyNumberFormat="1" applyFont="1" applyFill="1" applyBorder="1" applyAlignment="1" applyProtection="1">
      <alignment vertical="center"/>
      <protection locked="0"/>
    </xf>
    <xf numFmtId="192" fontId="19" fillId="4" borderId="0" xfId="39054" applyNumberFormat="1" applyFont="1" applyFill="1" applyBorder="1" applyAlignment="1" applyProtection="1">
      <alignment horizontal="right" vertical="center"/>
      <protection locked="0"/>
    </xf>
    <xf numFmtId="200" fontId="19" fillId="4" borderId="0" xfId="39054" applyNumberFormat="1" applyFont="1" applyFill="1" applyBorder="1" applyAlignment="1" applyProtection="1">
      <alignment vertical="center"/>
      <protection locked="0"/>
    </xf>
    <xf numFmtId="192" fontId="17" fillId="4" borderId="0" xfId="39054" applyNumberFormat="1" applyFont="1" applyFill="1" applyAlignment="1" applyProtection="1">
      <alignment vertical="center"/>
      <protection locked="0"/>
    </xf>
    <xf numFmtId="192" fontId="19" fillId="4" borderId="0" xfId="37" applyNumberFormat="1" applyFont="1" applyFill="1" applyAlignment="1" applyProtection="1">
      <alignment horizontal="right" vertical="center"/>
      <protection locked="0"/>
    </xf>
    <xf numFmtId="192" fontId="17" fillId="4" borderId="0" xfId="39054" applyNumberFormat="1" applyFont="1" applyFill="1" applyBorder="1" applyAlignment="1" applyProtection="1">
      <alignment vertical="center"/>
      <protection locked="0"/>
    </xf>
    <xf numFmtId="167" fontId="17" fillId="4" borderId="0" xfId="39054" applyNumberFormat="1" applyFont="1" applyFill="1" applyBorder="1" applyAlignment="1" applyProtection="1">
      <protection locked="0"/>
    </xf>
    <xf numFmtId="192" fontId="19" fillId="4" borderId="0" xfId="39054" applyNumberFormat="1" applyFont="1" applyFill="1" applyBorder="1" applyAlignment="1" applyProtection="1">
      <alignment horizontal="right" vertical="center"/>
    </xf>
    <xf numFmtId="192" fontId="19" fillId="4" borderId="0" xfId="39254" applyNumberFormat="1" applyFont="1" applyFill="1" applyAlignment="1" applyProtection="1">
      <alignment horizontal="right" vertical="center"/>
    </xf>
    <xf numFmtId="192" fontId="19" fillId="4" borderId="0" xfId="39253" applyNumberFormat="1" applyFont="1" applyFill="1" applyAlignment="1" applyProtection="1">
      <alignment horizontal="right" vertical="center"/>
      <protection locked="0"/>
    </xf>
    <xf numFmtId="192" fontId="17" fillId="4" borderId="0" xfId="39054" applyNumberFormat="1" applyFont="1" applyFill="1" applyAlignment="1" applyProtection="1">
      <alignment vertical="center"/>
    </xf>
    <xf numFmtId="200" fontId="17" fillId="4" borderId="0" xfId="39054" applyNumberFormat="1" applyFont="1" applyFill="1" applyAlignment="1" applyProtection="1">
      <alignment vertical="center"/>
    </xf>
    <xf numFmtId="167" fontId="24" fillId="4" borderId="0" xfId="37" quotePrefix="1" applyNumberFormat="1" applyFont="1" applyFill="1" applyAlignment="1" applyProtection="1">
      <alignment horizontal="right"/>
      <protection locked="0"/>
    </xf>
    <xf numFmtId="0" fontId="17" fillId="4" borderId="0" xfId="39242" applyFont="1" applyFill="1" applyProtection="1">
      <protection locked="0"/>
    </xf>
    <xf numFmtId="200" fontId="20" fillId="4" borderId="0" xfId="39054" applyNumberFormat="1" applyFont="1" applyFill="1" applyBorder="1" applyAlignment="1" applyProtection="1">
      <alignment horizontal="right" vertical="center"/>
    </xf>
    <xf numFmtId="200" fontId="20" fillId="4" borderId="0" xfId="39054" applyNumberFormat="1" applyFont="1" applyFill="1" applyAlignment="1" applyProtection="1">
      <alignment horizontal="right"/>
    </xf>
    <xf numFmtId="200" fontId="20" fillId="4" borderId="0" xfId="39054" applyNumberFormat="1" applyFont="1" applyFill="1" applyBorder="1" applyAlignment="1" applyProtection="1">
      <alignment horizontal="right"/>
    </xf>
    <xf numFmtId="0" fontId="20" fillId="4" borderId="0" xfId="39242" applyFont="1" applyFill="1" applyAlignment="1">
      <alignment horizontal="left" vertical="center"/>
    </xf>
    <xf numFmtId="0" fontId="16" fillId="4" borderId="0" xfId="37" applyFont="1" applyFill="1" applyAlignment="1">
      <alignment horizontal="center" vertical="center"/>
    </xf>
    <xf numFmtId="0" fontId="175" fillId="4" borderId="0" xfId="39233" applyFont="1" applyFill="1" applyAlignment="1">
      <alignment horizontal="left"/>
    </xf>
    <xf numFmtId="0" fontId="25" fillId="4" borderId="0" xfId="39252" applyFont="1" applyFill="1" applyAlignment="1" applyProtection="1">
      <alignment vertical="center"/>
      <protection locked="0"/>
    </xf>
    <xf numFmtId="200" fontId="25" fillId="4" borderId="0" xfId="39252" applyNumberFormat="1" applyFont="1" applyFill="1" applyAlignment="1" applyProtection="1">
      <alignment vertical="center"/>
      <protection locked="0"/>
    </xf>
    <xf numFmtId="0" fontId="115" fillId="4" borderId="0" xfId="39233" applyFill="1" applyAlignment="1">
      <alignment horizontal="left" vertical="top"/>
    </xf>
    <xf numFmtId="0" fontId="25" fillId="4" borderId="0" xfId="37" applyFont="1" applyFill="1" applyAlignment="1" applyProtection="1">
      <alignment horizontal="left"/>
      <protection locked="0"/>
    </xf>
    <xf numFmtId="0" fontId="25" fillId="4" borderId="0" xfId="37" applyFont="1" applyFill="1" applyProtection="1">
      <protection locked="0"/>
    </xf>
    <xf numFmtId="192" fontId="25" fillId="4" borderId="0" xfId="37" applyNumberFormat="1" applyFont="1" applyFill="1" applyAlignment="1" applyProtection="1">
      <alignment horizontal="left"/>
      <protection locked="0"/>
    </xf>
    <xf numFmtId="200" fontId="6" fillId="4" borderId="2" xfId="2" applyNumberFormat="1" applyFont="1" applyFill="1" applyBorder="1" applyAlignment="1" applyProtection="1">
      <alignment horizontal="center" vertical="center" wrapText="1"/>
    </xf>
    <xf numFmtId="200" fontId="6" fillId="4" borderId="5" xfId="2" applyNumberFormat="1" applyFont="1" applyFill="1" applyBorder="1" applyAlignment="1" applyProtection="1">
      <alignment horizontal="center" vertical="center" wrapText="1"/>
    </xf>
    <xf numFmtId="192" fontId="37" fillId="4" borderId="0" xfId="39252" applyNumberFormat="1" applyFont="1" applyFill="1" applyAlignment="1" applyProtection="1">
      <alignment horizontal="right" vertical="center"/>
      <protection locked="0"/>
    </xf>
    <xf numFmtId="0" fontId="37" fillId="4" borderId="0" xfId="39255" applyFont="1" applyFill="1" applyAlignment="1" applyProtection="1">
      <alignment vertical="center" wrapText="1"/>
      <protection locked="0"/>
    </xf>
    <xf numFmtId="192" fontId="164" fillId="4" borderId="0" xfId="39252" applyNumberFormat="1" applyFont="1" applyFill="1" applyAlignment="1" applyProtection="1">
      <alignment vertical="center"/>
      <protection locked="0"/>
    </xf>
    <xf numFmtId="0" fontId="19" fillId="4" borderId="0" xfId="37" applyFont="1" applyFill="1" applyAlignment="1" applyProtection="1">
      <alignment horizontal="left" vertical="center" wrapText="1"/>
      <protection locked="0"/>
    </xf>
    <xf numFmtId="3" fontId="19" fillId="4" borderId="0" xfId="39252" applyNumberFormat="1" applyFont="1" applyFill="1" applyAlignment="1" applyProtection="1">
      <alignment horizontal="right" vertical="center"/>
      <protection locked="0"/>
    </xf>
    <xf numFmtId="200" fontId="37" fillId="4" borderId="0" xfId="39252" quotePrefix="1" applyNumberFormat="1" applyFont="1" applyFill="1" applyAlignment="1" applyProtection="1">
      <alignment vertical="center"/>
      <protection locked="0"/>
    </xf>
    <xf numFmtId="200" fontId="37" fillId="4" borderId="13" xfId="39252" quotePrefix="1" applyNumberFormat="1" applyFont="1" applyFill="1" applyBorder="1" applyAlignment="1" applyProtection="1">
      <alignment vertical="center"/>
      <protection locked="0"/>
    </xf>
    <xf numFmtId="0" fontId="12" fillId="4" borderId="0" xfId="39255" applyFill="1" applyProtection="1">
      <protection locked="0"/>
    </xf>
    <xf numFmtId="0" fontId="156" fillId="4" borderId="0" xfId="39119" applyFont="1" applyFill="1" applyBorder="1" applyAlignment="1" applyProtection="1">
      <alignment vertical="top"/>
      <protection locked="0"/>
    </xf>
    <xf numFmtId="200" fontId="20" fillId="4" borderId="0" xfId="39054" applyNumberFormat="1" applyFont="1" applyFill="1" applyAlignment="1" applyProtection="1">
      <alignment vertical="top"/>
      <protection locked="0"/>
    </xf>
    <xf numFmtId="0" fontId="25" fillId="4" borderId="0" xfId="39255" applyFont="1" applyFill="1" applyAlignment="1" applyProtection="1">
      <alignment vertical="top"/>
      <protection locked="0"/>
    </xf>
    <xf numFmtId="0" fontId="25" fillId="4" borderId="0" xfId="39255" applyFont="1" applyFill="1" applyProtection="1">
      <protection locked="0"/>
    </xf>
    <xf numFmtId="200" fontId="25" fillId="4" borderId="0" xfId="37" applyNumberFormat="1" applyFont="1" applyFill="1" applyAlignment="1" applyProtection="1">
      <alignment horizontal="left" vertical="center" wrapText="1"/>
      <protection locked="0"/>
    </xf>
    <xf numFmtId="0" fontId="25" fillId="4" borderId="0" xfId="37" applyFont="1" applyFill="1" applyAlignment="1" applyProtection="1">
      <alignment horizontal="left" vertical="center"/>
      <protection locked="0"/>
    </xf>
    <xf numFmtId="0" fontId="157" fillId="4" borderId="2" xfId="39119" applyNumberFormat="1" applyFont="1" applyFill="1" applyBorder="1" applyAlignment="1" applyProtection="1">
      <alignment horizontal="center" vertical="center" wrapText="1"/>
    </xf>
    <xf numFmtId="0" fontId="157" fillId="4" borderId="6" xfId="39119" applyNumberFormat="1" applyFont="1" applyFill="1" applyBorder="1" applyAlignment="1" applyProtection="1">
      <alignment horizontal="center" vertical="center" wrapText="1"/>
    </xf>
    <xf numFmtId="0" fontId="24" fillId="4" borderId="2" xfId="39255" applyFont="1" applyFill="1" applyBorder="1" applyAlignment="1">
      <alignment horizontal="right" vertical="center" wrapText="1"/>
    </xf>
    <xf numFmtId="0" fontId="18" fillId="4" borderId="0" xfId="39255" applyFont="1" applyFill="1" applyAlignment="1" applyProtection="1">
      <alignment vertical="center" wrapText="1"/>
      <protection locked="0"/>
    </xf>
    <xf numFmtId="2" fontId="18" fillId="4" borderId="0" xfId="37" applyNumberFormat="1" applyFont="1" applyFill="1" applyAlignment="1" applyProtection="1">
      <alignment horizontal="left" vertical="center" indent="1"/>
      <protection locked="0"/>
    </xf>
    <xf numFmtId="2" fontId="37" fillId="4" borderId="0" xfId="37" applyNumberFormat="1" applyFont="1" applyFill="1" applyAlignment="1" applyProtection="1">
      <alignment horizontal="left" vertical="center" indent="1"/>
      <protection locked="0"/>
    </xf>
    <xf numFmtId="2" fontId="18" fillId="4" borderId="0" xfId="37" applyNumberFormat="1" applyFont="1" applyFill="1" applyAlignment="1" applyProtection="1">
      <alignment horizontal="left" vertical="center" indent="2"/>
      <protection locked="0"/>
    </xf>
    <xf numFmtId="2" fontId="37" fillId="4" borderId="0" xfId="37" applyNumberFormat="1" applyFont="1" applyFill="1" applyAlignment="1" applyProtection="1">
      <alignment horizontal="left" vertical="center" indent="2"/>
      <protection locked="0"/>
    </xf>
    <xf numFmtId="2" fontId="18" fillId="4" borderId="0" xfId="37" applyNumberFormat="1" applyFont="1" applyFill="1" applyAlignment="1" applyProtection="1">
      <alignment horizontal="left" vertical="center" wrapText="1"/>
      <protection locked="0"/>
    </xf>
    <xf numFmtId="2" fontId="37" fillId="4" borderId="0" xfId="37" applyNumberFormat="1" applyFont="1" applyFill="1" applyAlignment="1" applyProtection="1">
      <alignment horizontal="left" vertical="center" wrapText="1"/>
      <protection locked="0"/>
    </xf>
    <xf numFmtId="1" fontId="18" fillId="4" borderId="0" xfId="39255" applyNumberFormat="1" applyFont="1" applyFill="1" applyAlignment="1" applyProtection="1">
      <alignment horizontal="left" vertical="center" wrapText="1"/>
      <protection locked="0"/>
    </xf>
    <xf numFmtId="0" fontId="37" fillId="4" borderId="0" xfId="39255" applyFont="1" applyFill="1" applyAlignment="1" applyProtection="1">
      <alignment horizontal="left" vertical="center" wrapText="1"/>
      <protection locked="0"/>
    </xf>
    <xf numFmtId="201" fontId="6" fillId="4" borderId="0" xfId="38439" applyNumberFormat="1" applyFont="1" applyFill="1" applyAlignment="1" applyProtection="1">
      <alignment horizontal="left" vertical="center" wrapText="1"/>
      <protection locked="0"/>
    </xf>
    <xf numFmtId="192" fontId="19" fillId="4" borderId="0" xfId="2" applyNumberFormat="1" applyFont="1" applyFill="1" applyBorder="1" applyAlignment="1" applyProtection="1">
      <alignment horizontal="right" vertical="center"/>
    </xf>
    <xf numFmtId="0" fontId="19" fillId="4" borderId="0" xfId="39255" applyFont="1" applyFill="1" applyAlignment="1" applyProtection="1">
      <alignment horizontal="left" vertical="center" wrapText="1"/>
      <protection locked="0"/>
    </xf>
    <xf numFmtId="0" fontId="17" fillId="4" borderId="0" xfId="39255" applyFont="1" applyFill="1" applyAlignment="1" applyProtection="1">
      <alignment horizontal="left" vertical="center" wrapText="1"/>
      <protection locked="0"/>
    </xf>
    <xf numFmtId="0" fontId="17" fillId="4" borderId="0" xfId="39255" applyFont="1" applyFill="1" applyAlignment="1">
      <alignment horizontal="left" vertical="center" wrapText="1"/>
    </xf>
    <xf numFmtId="0" fontId="17" fillId="4" borderId="0" xfId="2" applyNumberFormat="1" applyFont="1" applyFill="1" applyBorder="1" applyAlignment="1" applyProtection="1">
      <alignment vertical="center"/>
    </xf>
    <xf numFmtId="0" fontId="25" fillId="4" borderId="0" xfId="39255" applyFont="1" applyFill="1" applyAlignment="1">
      <alignment horizontal="right" vertical="center"/>
    </xf>
    <xf numFmtId="0" fontId="56" fillId="4" borderId="0" xfId="39255" applyFont="1" applyFill="1" applyAlignment="1">
      <alignment horizontal="center" vertical="center" wrapText="1"/>
    </xf>
    <xf numFmtId="0" fontId="25" fillId="4" borderId="0" xfId="39255" applyFont="1" applyFill="1" applyAlignment="1">
      <alignment horizontal="left" vertical="center"/>
    </xf>
    <xf numFmtId="0" fontId="12" fillId="0" borderId="0" xfId="39255" applyProtection="1">
      <protection locked="0"/>
    </xf>
    <xf numFmtId="0" fontId="65" fillId="0" borderId="0" xfId="39233" applyFont="1" applyAlignment="1">
      <alignment vertical="top"/>
    </xf>
    <xf numFmtId="0" fontId="31" fillId="0" borderId="0" xfId="39253" applyFont="1" applyAlignment="1" applyProtection="1">
      <alignment vertical="center"/>
      <protection locked="0"/>
    </xf>
    <xf numFmtId="200" fontId="31" fillId="0" borderId="0" xfId="39054" applyNumberFormat="1" applyFont="1" applyFill="1" applyAlignment="1" applyProtection="1">
      <alignment vertical="center"/>
      <protection locked="0"/>
    </xf>
    <xf numFmtId="200" fontId="31" fillId="0" borderId="0" xfId="39054" applyNumberFormat="1" applyFont="1" applyFill="1" applyAlignment="1" applyProtection="1">
      <alignment vertical="top"/>
      <protection locked="0"/>
    </xf>
    <xf numFmtId="0" fontId="156" fillId="0" borderId="0" xfId="39119" applyFont="1" applyFill="1" applyBorder="1" applyAlignment="1" applyProtection="1">
      <alignment vertical="top"/>
      <protection locked="0"/>
    </xf>
    <xf numFmtId="0" fontId="34" fillId="0" borderId="0" xfId="39253" applyFont="1" applyAlignment="1" applyProtection="1">
      <alignment vertical="center"/>
      <protection locked="0"/>
    </xf>
    <xf numFmtId="200" fontId="34" fillId="0" borderId="0" xfId="39054" applyNumberFormat="1" applyFont="1" applyFill="1" applyAlignment="1" applyProtection="1">
      <alignment vertical="center"/>
      <protection locked="0"/>
    </xf>
    <xf numFmtId="200" fontId="34" fillId="0" borderId="0" xfId="39054" applyNumberFormat="1" applyFont="1" applyFill="1" applyAlignment="1" applyProtection="1">
      <alignment vertical="top"/>
      <protection locked="0"/>
    </xf>
    <xf numFmtId="0" fontId="25" fillId="0" borderId="0" xfId="39255" applyFont="1" applyProtection="1">
      <protection locked="0"/>
    </xf>
    <xf numFmtId="0" fontId="32" fillId="0" borderId="0" xfId="39255" applyFont="1" applyProtection="1">
      <protection locked="0"/>
    </xf>
    <xf numFmtId="200" fontId="32" fillId="0" borderId="0" xfId="37" applyNumberFormat="1" applyFont="1" applyAlignment="1" applyProtection="1">
      <alignment horizontal="left" vertical="center" wrapText="1"/>
      <protection locked="0"/>
    </xf>
    <xf numFmtId="0" fontId="32" fillId="0" borderId="0" xfId="37" applyFont="1" applyAlignment="1" applyProtection="1">
      <alignment horizontal="left" vertical="center"/>
      <protection locked="0"/>
    </xf>
    <xf numFmtId="0" fontId="6" fillId="0" borderId="2" xfId="2" applyNumberFormat="1" applyFont="1" applyBorder="1" applyAlignment="1" applyProtection="1">
      <alignment horizontal="center" vertical="center" wrapText="1"/>
    </xf>
    <xf numFmtId="0" fontId="17" fillId="0" borderId="2" xfId="2" applyNumberFormat="1" applyFont="1" applyBorder="1" applyAlignment="1" applyProtection="1">
      <alignment horizontal="center" vertical="center" wrapText="1"/>
    </xf>
    <xf numFmtId="0" fontId="17" fillId="0" borderId="2" xfId="39255" applyFont="1" applyBorder="1" applyAlignment="1">
      <alignment horizontal="center" vertical="center" wrapText="1"/>
    </xf>
    <xf numFmtId="0" fontId="157" fillId="0" borderId="0" xfId="39119" applyFont="1" applyAlignment="1" applyProtection="1">
      <alignment horizontal="center" vertical="center"/>
    </xf>
    <xf numFmtId="0" fontId="157" fillId="0" borderId="2" xfId="39119" applyNumberFormat="1" applyFont="1" applyFill="1" applyBorder="1" applyAlignment="1" applyProtection="1">
      <alignment horizontal="center" vertical="center" wrapText="1"/>
    </xf>
    <xf numFmtId="0" fontId="35" fillId="0" borderId="0" xfId="39255" applyFont="1" applyProtection="1">
      <protection locked="0"/>
    </xf>
    <xf numFmtId="165" fontId="178" fillId="4" borderId="0" xfId="39250" applyNumberFormat="1" applyFont="1" applyFill="1" applyAlignment="1" applyProtection="1">
      <alignment horizontal="right" vertical="center"/>
      <protection locked="0"/>
    </xf>
    <xf numFmtId="202" fontId="24" fillId="0" borderId="0" xfId="39256" applyNumberFormat="1" applyFont="1" applyAlignment="1">
      <alignment horizontal="right" vertical="top"/>
    </xf>
    <xf numFmtId="0" fontId="18" fillId="0" borderId="0" xfId="39255" applyFont="1" applyAlignment="1" applyProtection="1">
      <alignment vertical="center" wrapText="1"/>
      <protection locked="0"/>
    </xf>
    <xf numFmtId="202" fontId="24" fillId="0" borderId="0" xfId="39233" applyNumberFormat="1" applyFont="1" applyAlignment="1">
      <alignment horizontal="right" vertical="top"/>
    </xf>
    <xf numFmtId="0" fontId="37" fillId="0" borderId="0" xfId="39255" applyFont="1" applyAlignment="1" applyProtection="1">
      <alignment vertical="center" wrapText="1"/>
      <protection locked="0"/>
    </xf>
    <xf numFmtId="2" fontId="18" fillId="0" borderId="0" xfId="37" applyNumberFormat="1" applyFont="1" applyAlignment="1" applyProtection="1">
      <alignment horizontal="left" vertical="center" indent="1"/>
      <protection locked="0"/>
    </xf>
    <xf numFmtId="2" fontId="18" fillId="0" borderId="0" xfId="37" applyNumberFormat="1" applyFont="1" applyAlignment="1" applyProtection="1">
      <alignment horizontal="left" vertical="center" indent="2"/>
      <protection locked="0"/>
    </xf>
    <xf numFmtId="0" fontId="178" fillId="0" borderId="0" xfId="39250" applyFont="1" applyAlignment="1" applyProtection="1">
      <alignment horizontal="right" vertical="center"/>
      <protection locked="0"/>
    </xf>
    <xf numFmtId="2" fontId="18" fillId="0" borderId="0" xfId="37" applyNumberFormat="1" applyFont="1" applyAlignment="1" applyProtection="1">
      <alignment horizontal="left" vertical="center" wrapText="1"/>
      <protection locked="0"/>
    </xf>
    <xf numFmtId="0" fontId="18" fillId="0" borderId="0" xfId="39255" applyFont="1" applyAlignment="1" applyProtection="1">
      <alignment horizontal="left" vertical="center" wrapText="1"/>
      <protection locked="0"/>
    </xf>
    <xf numFmtId="192" fontId="37" fillId="0" borderId="0" xfId="39233" applyNumberFormat="1" applyFont="1" applyAlignment="1">
      <alignment horizontal="right" vertical="top"/>
    </xf>
    <xf numFmtId="0" fontId="179" fillId="0" borderId="0" xfId="39233" applyFont="1" applyAlignment="1">
      <alignment horizontal="right" vertical="top" wrapText="1"/>
    </xf>
    <xf numFmtId="192" fontId="64" fillId="0" borderId="0" xfId="39233" applyNumberFormat="1" applyFont="1" applyAlignment="1">
      <alignment vertical="top"/>
    </xf>
    <xf numFmtId="192" fontId="37" fillId="0" borderId="0" xfId="39233" applyNumberFormat="1" applyFont="1" applyAlignment="1">
      <alignment vertical="top"/>
    </xf>
    <xf numFmtId="0" fontId="24" fillId="0" borderId="0" xfId="39255" applyFont="1" applyAlignment="1" applyProtection="1">
      <alignment horizontal="left" vertical="center" wrapText="1"/>
      <protection locked="0"/>
    </xf>
    <xf numFmtId="0" fontId="180" fillId="0" borderId="0" xfId="39255" applyFont="1" applyProtection="1">
      <protection locked="0"/>
    </xf>
    <xf numFmtId="1" fontId="179" fillId="0" borderId="0" xfId="39233" applyNumberFormat="1" applyFont="1" applyAlignment="1">
      <alignment horizontal="right" vertical="top" wrapText="1"/>
    </xf>
    <xf numFmtId="0" fontId="181" fillId="0" borderId="0" xfId="39233" applyFont="1" applyAlignment="1">
      <alignment horizontal="right" vertical="top" wrapText="1"/>
    </xf>
    <xf numFmtId="0" fontId="104" fillId="0" borderId="12" xfId="39233" applyFont="1" applyBorder="1" applyAlignment="1">
      <alignment horizontal="center" vertical="top" wrapText="1"/>
    </xf>
    <xf numFmtId="202" fontId="19" fillId="0" borderId="0" xfId="39233" applyNumberFormat="1" applyFont="1" applyAlignment="1">
      <alignment horizontal="right" vertical="top"/>
    </xf>
    <xf numFmtId="202" fontId="19" fillId="0" borderId="0" xfId="39256" applyNumberFormat="1" applyFont="1" applyAlignment="1">
      <alignment horizontal="right" vertical="top"/>
    </xf>
    <xf numFmtId="0" fontId="19" fillId="0" borderId="0" xfId="39255" applyFont="1" applyAlignment="1" applyProtection="1">
      <alignment horizontal="left" vertical="center" wrapText="1"/>
      <protection locked="0"/>
    </xf>
    <xf numFmtId="0" fontId="19" fillId="0" borderId="0" xfId="39233" applyFont="1" applyAlignment="1">
      <alignment horizontal="right" vertical="top"/>
    </xf>
    <xf numFmtId="202" fontId="17" fillId="0" borderId="0" xfId="39256" applyNumberFormat="1" applyFont="1" applyAlignment="1">
      <alignment horizontal="right" vertical="top"/>
    </xf>
    <xf numFmtId="202" fontId="17" fillId="0" borderId="0" xfId="39233" applyNumberFormat="1" applyFont="1" applyAlignment="1">
      <alignment horizontal="right" vertical="top"/>
    </xf>
    <xf numFmtId="0" fontId="6" fillId="0" borderId="0" xfId="39233" applyFont="1" applyAlignment="1">
      <alignment horizontal="right" vertical="top"/>
    </xf>
    <xf numFmtId="202" fontId="6" fillId="0" borderId="0" xfId="39256" applyNumberFormat="1" applyFont="1" applyAlignment="1">
      <alignment horizontal="right" vertical="top"/>
    </xf>
    <xf numFmtId="202" fontId="6" fillId="0" borderId="0" xfId="39257" applyNumberFormat="1" applyFont="1" applyAlignment="1">
      <alignment horizontal="right" vertical="top"/>
    </xf>
    <xf numFmtId="0" fontId="110" fillId="0" borderId="12" xfId="39233" applyFont="1" applyBorder="1" applyAlignment="1">
      <alignment horizontal="right" vertical="top" wrapText="1"/>
    </xf>
    <xf numFmtId="192" fontId="34" fillId="0" borderId="0" xfId="39233" applyNumberFormat="1" applyFont="1" applyAlignment="1">
      <alignment vertical="top"/>
    </xf>
    <xf numFmtId="192" fontId="6" fillId="0" borderId="0" xfId="39233" applyNumberFormat="1" applyFont="1" applyAlignment="1">
      <alignment vertical="top"/>
    </xf>
    <xf numFmtId="0" fontId="65" fillId="0" borderId="12" xfId="39233" applyFont="1" applyBorder="1" applyAlignment="1">
      <alignment horizontal="right" vertical="top" wrapText="1"/>
    </xf>
    <xf numFmtId="192" fontId="19" fillId="0" borderId="0" xfId="39233" applyNumberFormat="1" applyFont="1" applyAlignment="1">
      <alignment vertical="top"/>
    </xf>
    <xf numFmtId="192" fontId="19" fillId="0" borderId="0" xfId="2" applyNumberFormat="1" applyFont="1" applyBorder="1" applyAlignment="1" applyProtection="1">
      <alignment vertical="center"/>
    </xf>
    <xf numFmtId="0" fontId="6" fillId="0" borderId="0" xfId="39255" applyFont="1" applyAlignment="1" applyProtection="1">
      <alignment horizontal="left" vertical="center" wrapText="1"/>
      <protection locked="0"/>
    </xf>
    <xf numFmtId="192" fontId="12" fillId="0" borderId="0" xfId="39255" applyNumberFormat="1" applyProtection="1">
      <protection locked="0"/>
    </xf>
    <xf numFmtId="192" fontId="19" fillId="0" borderId="0" xfId="37" applyNumberFormat="1" applyFont="1" applyAlignment="1">
      <alignment horizontal="right" vertical="top"/>
    </xf>
    <xf numFmtId="192" fontId="19" fillId="0" borderId="0" xfId="37" applyNumberFormat="1" applyFont="1" applyAlignment="1">
      <alignment vertical="top"/>
    </xf>
    <xf numFmtId="0" fontId="17" fillId="0" borderId="0" xfId="39255" applyFont="1" applyAlignment="1" applyProtection="1">
      <alignment horizontal="left" vertical="center" wrapText="1"/>
      <protection locked="0"/>
    </xf>
    <xf numFmtId="192" fontId="19" fillId="0" borderId="0" xfId="15545" applyNumberFormat="1" applyFont="1" applyAlignment="1">
      <alignment horizontal="right"/>
    </xf>
    <xf numFmtId="192" fontId="19" fillId="0" borderId="0" xfId="15545" applyNumberFormat="1" applyFont="1"/>
    <xf numFmtId="192" fontId="19" fillId="0" borderId="0" xfId="15545" applyNumberFormat="1" applyFont="1" applyAlignment="1">
      <alignment horizontal="right" vertical="top"/>
    </xf>
    <xf numFmtId="192" fontId="19" fillId="0" borderId="0" xfId="39255" applyNumberFormat="1" applyFont="1" applyProtection="1">
      <protection locked="0"/>
    </xf>
    <xf numFmtId="192" fontId="19" fillId="0" borderId="0" xfId="39255" applyNumberFormat="1" applyFont="1" applyAlignment="1" applyProtection="1">
      <alignment horizontal="right"/>
      <protection locked="0"/>
    </xf>
    <xf numFmtId="192" fontId="19" fillId="0" borderId="0" xfId="37" applyNumberFormat="1" applyFont="1"/>
    <xf numFmtId="192" fontId="19" fillId="0" borderId="0" xfId="37" applyNumberFormat="1" applyFont="1" applyProtection="1">
      <protection locked="0"/>
    </xf>
    <xf numFmtId="192" fontId="19" fillId="0" borderId="0" xfId="2" applyNumberFormat="1" applyFont="1" applyBorder="1" applyAlignment="1" applyProtection="1">
      <alignment horizontal="right" vertical="center"/>
    </xf>
    <xf numFmtId="192" fontId="19" fillId="0" borderId="0" xfId="39255" applyNumberFormat="1" applyFont="1" applyAlignment="1">
      <alignment vertical="center" wrapText="1"/>
    </xf>
    <xf numFmtId="0" fontId="17" fillId="0" borderId="0" xfId="39255" applyFont="1" applyAlignment="1">
      <alignment horizontal="left" vertical="center" wrapText="1"/>
    </xf>
    <xf numFmtId="192" fontId="19" fillId="0" borderId="0" xfId="39255" quotePrefix="1" applyNumberFormat="1" applyFont="1" applyAlignment="1">
      <alignment horizontal="right" vertical="center" wrapText="1"/>
    </xf>
    <xf numFmtId="0" fontId="17" fillId="0" borderId="0" xfId="2" applyNumberFormat="1" applyFont="1" applyBorder="1" applyAlignment="1" applyProtection="1">
      <alignment vertical="center"/>
    </xf>
    <xf numFmtId="0" fontId="17" fillId="0" borderId="0" xfId="39255" applyFont="1" applyAlignment="1">
      <alignment horizontal="right" vertical="center" wrapText="1"/>
    </xf>
    <xf numFmtId="0" fontId="182" fillId="0" borderId="0" xfId="39255" applyFont="1"/>
    <xf numFmtId="0" fontId="183" fillId="0" borderId="0" xfId="39255" applyFont="1" applyProtection="1">
      <protection locked="0"/>
    </xf>
    <xf numFmtId="0" fontId="17" fillId="0" borderId="6" xfId="2" applyNumberFormat="1" applyFont="1" applyBorder="1" applyAlignment="1" applyProtection="1">
      <alignment horizontal="center" vertical="center" wrapText="1"/>
    </xf>
    <xf numFmtId="0" fontId="17" fillId="0" borderId="5" xfId="2" applyNumberFormat="1" applyFont="1" applyBorder="1" applyAlignment="1" applyProtection="1">
      <alignment horizontal="center" vertical="center" wrapText="1"/>
    </xf>
    <xf numFmtId="0" fontId="17" fillId="0" borderId="5" xfId="39255" applyFont="1" applyBorder="1" applyAlignment="1">
      <alignment horizontal="center" vertical="center" wrapText="1"/>
    </xf>
    <xf numFmtId="0" fontId="20" fillId="0" borderId="7" xfId="39255" applyFont="1" applyBorder="1" applyAlignment="1">
      <alignment horizontal="right" vertical="center" wrapText="1"/>
    </xf>
    <xf numFmtId="0" fontId="16" fillId="0" borderId="0" xfId="39255" applyFont="1" applyAlignment="1">
      <alignment horizontal="center" vertical="center" wrapText="1"/>
    </xf>
    <xf numFmtId="0" fontId="20" fillId="0" borderId="0" xfId="39255" applyFont="1" applyAlignment="1">
      <alignment horizontal="left" vertical="center"/>
    </xf>
    <xf numFmtId="0" fontId="184" fillId="0" borderId="0" xfId="39233" applyFont="1"/>
    <xf numFmtId="0" fontId="184" fillId="0" borderId="0" xfId="39255" applyFont="1" applyProtection="1">
      <protection locked="0"/>
    </xf>
    <xf numFmtId="200" fontId="184" fillId="0" borderId="0" xfId="39054" applyNumberFormat="1" applyFont="1" applyFill="1" applyAlignment="1" applyProtection="1">
      <alignment vertical="top"/>
      <protection locked="0"/>
    </xf>
    <xf numFmtId="0" fontId="157" fillId="0" borderId="0" xfId="39119" applyFont="1" applyFill="1" applyBorder="1" applyAlignment="1" applyProtection="1">
      <alignment vertical="top"/>
      <protection locked="0"/>
    </xf>
    <xf numFmtId="200" fontId="185" fillId="0" borderId="0" xfId="39054" applyNumberFormat="1" applyFont="1" applyFill="1" applyAlignment="1" applyProtection="1">
      <alignment vertical="center"/>
      <protection locked="0"/>
    </xf>
    <xf numFmtId="200" fontId="20" fillId="0" borderId="0" xfId="39054" applyNumberFormat="1" applyFont="1" applyFill="1" applyAlignment="1" applyProtection="1">
      <alignment vertical="top"/>
      <protection locked="0"/>
    </xf>
    <xf numFmtId="200" fontId="17" fillId="0" borderId="0" xfId="39054" applyNumberFormat="1" applyFont="1" applyFill="1" applyAlignment="1" applyProtection="1">
      <alignment vertical="center"/>
      <protection locked="0"/>
    </xf>
    <xf numFmtId="0" fontId="25" fillId="0" borderId="0" xfId="37" applyFont="1" applyAlignment="1" applyProtection="1">
      <alignment horizontal="left" vertical="center"/>
      <protection locked="0"/>
    </xf>
    <xf numFmtId="0" fontId="25" fillId="0" borderId="0" xfId="39255" applyFont="1" applyAlignment="1" applyProtection="1">
      <alignment vertical="top"/>
      <protection locked="0"/>
    </xf>
    <xf numFmtId="200" fontId="25" fillId="0" borderId="0" xfId="37" applyNumberFormat="1" applyFont="1" applyAlignment="1" applyProtection="1">
      <alignment horizontal="left" vertical="center" wrapText="1"/>
      <protection locked="0"/>
    </xf>
    <xf numFmtId="200" fontId="25" fillId="0" borderId="0" xfId="37" applyNumberFormat="1" applyFont="1" applyAlignment="1" applyProtection="1">
      <alignment horizontal="left" vertical="center"/>
      <protection locked="0"/>
    </xf>
    <xf numFmtId="0" fontId="115" fillId="0" borderId="11" xfId="39233" applyBorder="1"/>
    <xf numFmtId="202" fontId="37" fillId="0" borderId="0" xfId="39233" applyNumberFormat="1" applyFont="1" applyAlignment="1">
      <alignment horizontal="right" vertical="top"/>
    </xf>
    <xf numFmtId="0" fontId="150" fillId="0" borderId="0" xfId="39233" quotePrefix="1" applyFont="1" applyAlignment="1">
      <alignment horizontal="center"/>
    </xf>
    <xf numFmtId="0" fontId="14" fillId="0" borderId="0" xfId="39233" applyFont="1"/>
    <xf numFmtId="202" fontId="129" fillId="0" borderId="0" xfId="39233" applyNumberFormat="1" applyFont="1" applyAlignment="1">
      <alignment horizontal="right" vertical="top"/>
    </xf>
    <xf numFmtId="202" fontId="6" fillId="0" borderId="0" xfId="39233" applyNumberFormat="1" applyFont="1" applyAlignment="1">
      <alignment horizontal="right" vertical="top"/>
    </xf>
    <xf numFmtId="192" fontId="115" fillId="0" borderId="0" xfId="39233" applyNumberFormat="1"/>
    <xf numFmtId="192" fontId="19" fillId="0" borderId="87" xfId="37" applyNumberFormat="1" applyFont="1" applyBorder="1" applyAlignment="1">
      <alignment horizontal="right" vertical="top"/>
    </xf>
    <xf numFmtId="0" fontId="17" fillId="0" borderId="88" xfId="39255" applyFont="1" applyBorder="1" applyAlignment="1" applyProtection="1">
      <alignment horizontal="left" vertical="center" wrapText="1"/>
      <protection locked="0"/>
    </xf>
    <xf numFmtId="192" fontId="19" fillId="0" borderId="63" xfId="37" applyNumberFormat="1" applyFont="1" applyBorder="1" applyAlignment="1">
      <alignment horizontal="right" vertical="top"/>
    </xf>
    <xf numFmtId="0" fontId="17" fillId="0" borderId="89" xfId="39255" applyFont="1" applyBorder="1" applyAlignment="1" applyProtection="1">
      <alignment horizontal="left" vertical="center" wrapText="1"/>
      <protection locked="0"/>
    </xf>
    <xf numFmtId="192" fontId="19" fillId="0" borderId="63" xfId="15545" applyNumberFormat="1" applyFont="1" applyBorder="1" applyAlignment="1">
      <alignment horizontal="right"/>
    </xf>
    <xf numFmtId="192" fontId="19" fillId="0" borderId="63" xfId="37" applyNumberFormat="1" applyFont="1" applyBorder="1" applyAlignment="1" applyProtection="1">
      <alignment horizontal="right"/>
      <protection locked="0"/>
    </xf>
    <xf numFmtId="192" fontId="19" fillId="0" borderId="63" xfId="39255" applyNumberFormat="1" applyFont="1" applyBorder="1" applyAlignment="1" applyProtection="1">
      <alignment horizontal="right"/>
      <protection locked="0"/>
    </xf>
    <xf numFmtId="192" fontId="19" fillId="0" borderId="63" xfId="2" applyNumberFormat="1" applyFont="1" applyBorder="1" applyAlignment="1" applyProtection="1">
      <alignment horizontal="right" vertical="center"/>
    </xf>
    <xf numFmtId="192" fontId="19" fillId="0" borderId="63" xfId="39255" applyNumberFormat="1" applyFont="1" applyBorder="1" applyAlignment="1">
      <alignment horizontal="right" vertical="center" wrapText="1"/>
    </xf>
    <xf numFmtId="0" fontId="17" fillId="0" borderId="89" xfId="39255" applyFont="1" applyBorder="1" applyAlignment="1">
      <alignment horizontal="left" vertical="center" wrapText="1"/>
    </xf>
    <xf numFmtId="192" fontId="19" fillId="0" borderId="87" xfId="39255" applyNumberFormat="1" applyFont="1" applyBorder="1" applyAlignment="1" applyProtection="1">
      <alignment horizontal="right"/>
      <protection locked="0"/>
    </xf>
    <xf numFmtId="192" fontId="19" fillId="0" borderId="63" xfId="39255" quotePrefix="1" applyNumberFormat="1" applyFont="1" applyBorder="1" applyAlignment="1">
      <alignment horizontal="right" vertical="center" wrapText="1"/>
    </xf>
    <xf numFmtId="0" fontId="17" fillId="0" borderId="90" xfId="2" applyNumberFormat="1" applyFont="1" applyBorder="1" applyAlignment="1" applyProtection="1">
      <alignment vertical="center"/>
    </xf>
    <xf numFmtId="0" fontId="17" fillId="0" borderId="90" xfId="39255" applyFont="1" applyBorder="1" applyAlignment="1">
      <alignment horizontal="left" vertical="center" wrapText="1"/>
    </xf>
    <xf numFmtId="0" fontId="17" fillId="0" borderId="91" xfId="39255" applyFont="1" applyBorder="1" applyAlignment="1">
      <alignment horizontal="left" vertical="center" wrapText="1"/>
    </xf>
    <xf numFmtId="174" fontId="12" fillId="4" borderId="0" xfId="39255" applyNumberFormat="1" applyFill="1" applyProtection="1">
      <protection locked="0"/>
    </xf>
    <xf numFmtId="174" fontId="25" fillId="4" borderId="0" xfId="39255" applyNumberFormat="1" applyFont="1" applyFill="1" applyAlignment="1" applyProtection="1">
      <alignment vertical="top"/>
      <protection locked="0"/>
    </xf>
    <xf numFmtId="0" fontId="6" fillId="4" borderId="2" xfId="2" applyNumberFormat="1" applyFont="1" applyFill="1" applyBorder="1" applyAlignment="1" applyProtection="1">
      <alignment horizontal="center" vertical="center" wrapText="1"/>
    </xf>
    <xf numFmtId="192" fontId="24" fillId="4" borderId="0" xfId="15545" applyNumberFormat="1" applyFont="1" applyFill="1" applyAlignment="1">
      <alignment horizontal="right" vertical="top"/>
    </xf>
    <xf numFmtId="0" fontId="12" fillId="4" borderId="0" xfId="39255" applyFill="1" applyAlignment="1" applyProtection="1">
      <alignment vertical="center"/>
      <protection locked="0"/>
    </xf>
    <xf numFmtId="2" fontId="37" fillId="4" borderId="0" xfId="37" applyNumberFormat="1" applyFont="1" applyFill="1" applyAlignment="1" applyProtection="1">
      <alignment horizontal="left" vertical="center"/>
      <protection locked="0"/>
    </xf>
    <xf numFmtId="1" fontId="12" fillId="4" borderId="0" xfId="39255" applyNumberFormat="1" applyFill="1" applyProtection="1">
      <protection locked="0"/>
    </xf>
    <xf numFmtId="193" fontId="12" fillId="4" borderId="0" xfId="38439" applyNumberFormat="1" applyFont="1" applyFill="1" applyProtection="1">
      <protection locked="0"/>
    </xf>
    <xf numFmtId="202" fontId="159" fillId="0" borderId="12" xfId="39233" applyNumberFormat="1" applyFont="1" applyBorder="1" applyAlignment="1">
      <alignment vertical="top"/>
    </xf>
    <xf numFmtId="202" fontId="104" fillId="0" borderId="12" xfId="39233" applyNumberFormat="1" applyFont="1" applyBorder="1" applyAlignment="1">
      <alignment vertical="top"/>
    </xf>
    <xf numFmtId="0" fontId="37" fillId="4" borderId="0" xfId="39255" applyFont="1" applyFill="1" applyAlignment="1" applyProtection="1">
      <alignment horizontal="left" vertical="center"/>
      <protection locked="0"/>
    </xf>
    <xf numFmtId="0" fontId="24" fillId="4" borderId="0" xfId="39255" applyFont="1" applyFill="1" applyAlignment="1" applyProtection="1">
      <alignment horizontal="left" vertical="center" wrapText="1"/>
      <protection locked="0"/>
    </xf>
    <xf numFmtId="192" fontId="19" fillId="4" borderId="0" xfId="15545" applyNumberFormat="1" applyFont="1" applyFill="1" applyAlignment="1">
      <alignment horizontal="right" vertical="top"/>
    </xf>
    <xf numFmtId="165" fontId="12" fillId="4" borderId="0" xfId="39255" applyNumberFormat="1" applyFill="1" applyProtection="1">
      <protection locked="0"/>
    </xf>
    <xf numFmtId="202" fontId="12" fillId="4" borderId="0" xfId="39255" applyNumberFormat="1" applyFill="1" applyProtection="1">
      <protection locked="0"/>
    </xf>
    <xf numFmtId="1" fontId="19" fillId="4" borderId="0" xfId="39255" applyNumberFormat="1" applyFont="1" applyFill="1" applyAlignment="1" applyProtection="1">
      <alignment horizontal="left" vertical="center" wrapText="1"/>
      <protection locked="0"/>
    </xf>
    <xf numFmtId="192" fontId="6" fillId="4" borderId="0" xfId="15545" applyNumberFormat="1" applyFont="1" applyFill="1" applyAlignment="1">
      <alignment horizontal="right" vertical="top"/>
    </xf>
    <xf numFmtId="192" fontId="12" fillId="4" borderId="0" xfId="39255" applyNumberFormat="1" applyFill="1" applyProtection="1">
      <protection locked="0"/>
    </xf>
    <xf numFmtId="200" fontId="19" fillId="4" borderId="0" xfId="2" applyNumberFormat="1" applyFont="1" applyFill="1" applyBorder="1" applyAlignment="1" applyProtection="1">
      <alignment horizontal="right" vertical="center"/>
      <protection locked="0"/>
    </xf>
    <xf numFmtId="0" fontId="17" fillId="4" borderId="0" xfId="39255" applyFont="1" applyFill="1" applyAlignment="1" applyProtection="1">
      <alignment horizontal="left" vertical="center"/>
      <protection locked="0"/>
    </xf>
    <xf numFmtId="200" fontId="47" fillId="4" borderId="12" xfId="15545" applyNumberFormat="1" applyFont="1" applyFill="1" applyBorder="1" applyAlignment="1">
      <alignment horizontal="right" vertical="top"/>
    </xf>
    <xf numFmtId="200" fontId="19" fillId="4" borderId="0" xfId="15545" applyNumberFormat="1" applyFont="1" applyFill="1"/>
    <xf numFmtId="200" fontId="6" fillId="4" borderId="0" xfId="15545" applyNumberFormat="1" applyFont="1" applyFill="1" applyAlignment="1">
      <alignment horizontal="center" vertical="top"/>
    </xf>
    <xf numFmtId="200" fontId="6" fillId="4" borderId="12" xfId="15545" applyNumberFormat="1" applyFont="1" applyFill="1" applyBorder="1" applyAlignment="1">
      <alignment horizontal="right" vertical="top"/>
    </xf>
    <xf numFmtId="200" fontId="19" fillId="4" borderId="0" xfId="39255" applyNumberFormat="1" applyFont="1" applyFill="1" applyAlignment="1" applyProtection="1">
      <alignment horizontal="right"/>
      <protection locked="0"/>
    </xf>
    <xf numFmtId="200" fontId="19" fillId="4" borderId="0" xfId="39255" applyNumberFormat="1" applyFont="1" applyFill="1" applyAlignment="1">
      <alignment horizontal="right"/>
    </xf>
    <xf numFmtId="200" fontId="19" fillId="4" borderId="0" xfId="39255" applyNumberFormat="1" applyFont="1" applyFill="1" applyProtection="1">
      <protection locked="0"/>
    </xf>
    <xf numFmtId="200" fontId="19" fillId="4" borderId="0" xfId="2" applyNumberFormat="1" applyFont="1" applyFill="1" applyBorder="1" applyAlignment="1" applyProtection="1">
      <alignment horizontal="right" vertical="center"/>
    </xf>
    <xf numFmtId="0" fontId="17" fillId="4" borderId="0" xfId="39255" applyFont="1" applyFill="1" applyAlignment="1">
      <alignment horizontal="left" vertical="center"/>
    </xf>
    <xf numFmtId="200" fontId="12" fillId="4" borderId="0" xfId="39255" applyNumberFormat="1" applyFill="1" applyProtection="1">
      <protection locked="0"/>
    </xf>
    <xf numFmtId="174" fontId="186" fillId="4" borderId="0" xfId="2" applyNumberFormat="1" applyFont="1" applyFill="1" applyBorder="1" applyAlignment="1" applyProtection="1">
      <alignment horizontal="center" vertical="center"/>
    </xf>
    <xf numFmtId="174" fontId="186" fillId="4" borderId="0" xfId="2" applyNumberFormat="1" applyFont="1" applyFill="1" applyBorder="1" applyAlignment="1" applyProtection="1">
      <alignment vertical="center"/>
    </xf>
    <xf numFmtId="0" fontId="20" fillId="4" borderId="0" xfId="39255" applyFont="1" applyFill="1" applyAlignment="1">
      <alignment horizontal="right" vertical="center" wrapText="1"/>
    </xf>
    <xf numFmtId="0" fontId="20" fillId="4" borderId="0" xfId="39255" applyFont="1" applyFill="1" applyAlignment="1">
      <alignment horizontal="center" vertical="center"/>
    </xf>
    <xf numFmtId="0" fontId="12" fillId="4" borderId="0" xfId="39255" applyFill="1" applyAlignment="1">
      <alignment horizontal="center"/>
    </xf>
    <xf numFmtId="0" fontId="20" fillId="4" borderId="0" xfId="39255" applyFont="1" applyFill="1" applyAlignment="1">
      <alignment horizontal="right" vertical="center"/>
    </xf>
    <xf numFmtId="0" fontId="12" fillId="4" borderId="0" xfId="39255" applyFill="1"/>
    <xf numFmtId="0" fontId="16" fillId="4" borderId="0" xfId="39255" applyFont="1" applyFill="1" applyAlignment="1">
      <alignment horizontal="center" vertical="center"/>
    </xf>
    <xf numFmtId="200" fontId="16" fillId="4" borderId="0" xfId="39255" applyNumberFormat="1" applyFont="1" applyFill="1" applyAlignment="1">
      <alignment horizontal="center" vertical="center"/>
    </xf>
    <xf numFmtId="174" fontId="16" fillId="4" borderId="0" xfId="39255" applyNumberFormat="1" applyFont="1" applyFill="1" applyAlignment="1">
      <alignment horizontal="center" vertical="center"/>
    </xf>
    <xf numFmtId="0" fontId="20" fillId="4" borderId="0" xfId="39255" applyFont="1" applyFill="1" applyAlignment="1">
      <alignment horizontal="left" vertical="center"/>
    </xf>
    <xf numFmtId="192" fontId="34" fillId="4" borderId="0" xfId="15545" applyNumberFormat="1" applyFont="1" applyFill="1" applyAlignment="1">
      <alignment horizontal="center" vertical="top"/>
    </xf>
    <xf numFmtId="0" fontId="19" fillId="4" borderId="0" xfId="39255" applyFont="1" applyFill="1" applyProtection="1">
      <protection locked="0"/>
    </xf>
    <xf numFmtId="200" fontId="17" fillId="4" borderId="0" xfId="39054" applyNumberFormat="1" applyFont="1" applyFill="1" applyAlignment="1" applyProtection="1">
      <alignment vertical="top"/>
      <protection locked="0"/>
    </xf>
    <xf numFmtId="192" fontId="64" fillId="4" borderId="0" xfId="15545" applyNumberFormat="1" applyFont="1" applyFill="1" applyAlignment="1">
      <alignment horizontal="right" vertical="top"/>
    </xf>
    <xf numFmtId="0" fontId="19" fillId="4" borderId="2" xfId="39233" applyFont="1" applyFill="1" applyBorder="1" applyAlignment="1">
      <alignment horizontal="center" vertical="center"/>
    </xf>
    <xf numFmtId="192" fontId="37" fillId="4" borderId="0" xfId="15545" applyNumberFormat="1" applyFont="1" applyFill="1" applyAlignment="1">
      <alignment horizontal="right" vertical="top"/>
    </xf>
    <xf numFmtId="192" fontId="64" fillId="0" borderId="0" xfId="15545" applyNumberFormat="1" applyFont="1" applyAlignment="1">
      <alignment horizontal="right" vertical="top"/>
    </xf>
    <xf numFmtId="174" fontId="24" fillId="4" borderId="0" xfId="2" applyNumberFormat="1" applyFont="1" applyFill="1" applyBorder="1" applyAlignment="1" applyProtection="1">
      <alignment horizontal="center" vertical="center"/>
      <protection locked="0"/>
    </xf>
    <xf numFmtId="174" fontId="24" fillId="0" borderId="0" xfId="2" applyNumberFormat="1" applyFont="1" applyBorder="1" applyAlignment="1" applyProtection="1">
      <alignment horizontal="center" vertical="center"/>
      <protection locked="0"/>
    </xf>
    <xf numFmtId="174" fontId="24" fillId="4" borderId="0" xfId="2" quotePrefix="1" applyNumberFormat="1" applyFont="1" applyFill="1" applyBorder="1" applyAlignment="1" applyProtection="1">
      <alignment horizontal="center" vertical="center"/>
      <protection locked="0"/>
    </xf>
    <xf numFmtId="0" fontId="114" fillId="4" borderId="0" xfId="39255" applyFont="1" applyFill="1" applyProtection="1">
      <protection locked="0"/>
    </xf>
    <xf numFmtId="192" fontId="6" fillId="0" borderId="0" xfId="15545" applyNumberFormat="1" applyFont="1" applyAlignment="1">
      <alignment horizontal="right" vertical="top"/>
    </xf>
    <xf numFmtId="0" fontId="6" fillId="4" borderId="0" xfId="39255" applyFont="1" applyFill="1" applyAlignment="1" applyProtection="1">
      <alignment horizontal="left" vertical="center" wrapText="1"/>
      <protection locked="0"/>
    </xf>
    <xf numFmtId="200" fontId="19" fillId="4" borderId="0" xfId="2" quotePrefix="1" applyNumberFormat="1" applyFont="1" applyFill="1" applyBorder="1" applyAlignment="1" applyProtection="1">
      <alignment horizontal="right" vertical="center"/>
      <protection locked="0"/>
    </xf>
    <xf numFmtId="200" fontId="19" fillId="4" borderId="0" xfId="2" applyNumberFormat="1" applyFont="1" applyFill="1" applyBorder="1" applyAlignment="1" applyProtection="1">
      <alignment horizontal="right" vertical="center"/>
      <protection locked="0"/>
    </xf>
    <xf numFmtId="174" fontId="186" fillId="4" borderId="0" xfId="2" applyNumberFormat="1" applyFont="1" applyFill="1" applyBorder="1" applyAlignment="1" applyProtection="1">
      <alignment horizontal="center" vertical="center"/>
    </xf>
    <xf numFmtId="174" fontId="186" fillId="4" borderId="0" xfId="2" applyNumberFormat="1" applyFont="1" applyFill="1" applyBorder="1" applyAlignment="1" applyProtection="1">
      <alignment vertical="center"/>
    </xf>
    <xf numFmtId="0" fontId="36" fillId="0" borderId="0" xfId="22" applyFont="1"/>
    <xf numFmtId="0" fontId="19" fillId="0" borderId="0" xfId="39129" applyFont="1"/>
    <xf numFmtId="3" fontId="25" fillId="0" borderId="0" xfId="39129" applyNumberFormat="1" applyFont="1" applyAlignment="1">
      <alignment horizontal="left" vertical="top" wrapText="1"/>
    </xf>
    <xf numFmtId="0" fontId="25" fillId="0" borderId="0" xfId="55" applyFont="1" applyAlignment="1">
      <alignment horizontal="left" vertical="top" wrapText="1"/>
    </xf>
    <xf numFmtId="0" fontId="20" fillId="0" borderId="0" xfId="39255" applyFont="1" applyAlignment="1">
      <alignment vertical="center"/>
    </xf>
    <xf numFmtId="174" fontId="157" fillId="0" borderId="2" xfId="39119" applyNumberFormat="1" applyFont="1" applyFill="1" applyBorder="1" applyAlignment="1" applyProtection="1">
      <alignment horizontal="center" vertical="center" wrapText="1"/>
    </xf>
    <xf numFmtId="0" fontId="19" fillId="0" borderId="2" xfId="39129" applyFont="1" applyBorder="1" applyAlignment="1">
      <alignment horizontal="center" vertical="center" wrapText="1"/>
    </xf>
    <xf numFmtId="183" fontId="36" fillId="0" borderId="0" xfId="22" applyNumberFormat="1" applyFont="1"/>
    <xf numFmtId="183" fontId="24" fillId="4" borderId="0" xfId="39129" applyNumberFormat="1" applyFont="1" applyFill="1" applyAlignment="1">
      <alignment vertical="center" wrapText="1"/>
    </xf>
    <xf numFmtId="0" fontId="24" fillId="4" borderId="0" xfId="39129" applyFont="1" applyFill="1" applyAlignment="1">
      <alignment horizontal="left" vertical="center" wrapText="1" indent="1"/>
    </xf>
    <xf numFmtId="183" fontId="24" fillId="0" borderId="0" xfId="39129" applyNumberFormat="1" applyFont="1" applyAlignment="1">
      <alignment vertical="center" wrapText="1"/>
    </xf>
    <xf numFmtId="0" fontId="24" fillId="0" borderId="0" xfId="39129" applyFont="1" applyAlignment="1">
      <alignment horizontal="left" vertical="center" wrapText="1"/>
    </xf>
    <xf numFmtId="0" fontId="17" fillId="0" borderId="0" xfId="39258" applyFont="1" applyAlignment="1">
      <alignment horizontal="center" vertical="center" wrapText="1"/>
    </xf>
    <xf numFmtId="0" fontId="19" fillId="0" borderId="0" xfId="39129" applyFont="1" applyAlignment="1">
      <alignment horizontal="center" vertical="center" wrapText="1"/>
    </xf>
    <xf numFmtId="0" fontId="25" fillId="0" borderId="0" xfId="39129" applyFont="1"/>
    <xf numFmtId="0" fontId="25" fillId="0" borderId="0" xfId="39129" applyFont="1" applyAlignment="1">
      <alignment horizontal="right" vertical="center"/>
    </xf>
    <xf numFmtId="0" fontId="25" fillId="0" borderId="0" xfId="39129" quotePrefix="1" applyFont="1" applyAlignment="1">
      <alignment horizontal="center" vertical="center"/>
    </xf>
    <xf numFmtId="0" fontId="25" fillId="0" borderId="0" xfId="39129" applyFont="1" applyAlignment="1">
      <alignment horizontal="left" vertical="center"/>
    </xf>
    <xf numFmtId="0" fontId="25" fillId="4" borderId="0" xfId="39129" quotePrefix="1" applyFont="1" applyFill="1" applyAlignment="1">
      <alignment horizontal="center" vertical="center"/>
    </xf>
    <xf numFmtId="0" fontId="14" fillId="0" borderId="0" xfId="39259" applyFont="1"/>
    <xf numFmtId="0" fontId="187" fillId="0" borderId="0" xfId="39260" applyFont="1" applyAlignment="1">
      <alignment vertical="center"/>
    </xf>
    <xf numFmtId="0" fontId="17" fillId="0" borderId="0" xfId="39253" applyFont="1" applyAlignment="1" applyProtection="1">
      <alignment vertical="center"/>
      <protection locked="0"/>
    </xf>
    <xf numFmtId="200" fontId="17" fillId="0" borderId="0" xfId="39054" applyNumberFormat="1" applyFont="1" applyAlignment="1" applyProtection="1">
      <alignment vertical="center"/>
      <protection locked="0"/>
    </xf>
    <xf numFmtId="200" fontId="20" fillId="0" borderId="0" xfId="39054" applyNumberFormat="1" applyFont="1" applyAlignment="1" applyProtection="1">
      <alignment vertical="top"/>
      <protection locked="0"/>
    </xf>
    <xf numFmtId="0" fontId="27" fillId="0" borderId="0" xfId="55" applyFont="1" applyAlignment="1">
      <alignment vertical="center"/>
    </xf>
    <xf numFmtId="2" fontId="150" fillId="0" borderId="0" xfId="39261" applyNumberFormat="1" applyFont="1" applyAlignment="1">
      <alignment vertical="center"/>
    </xf>
    <xf numFmtId="0" fontId="27" fillId="0" borderId="0" xfId="39261" applyFont="1" applyAlignment="1">
      <alignment vertical="center"/>
    </xf>
    <xf numFmtId="0" fontId="25" fillId="0" borderId="0" xfId="39261" applyFont="1" applyAlignment="1">
      <alignment vertical="center"/>
    </xf>
    <xf numFmtId="0" fontId="19" fillId="0" borderId="2" xfId="39233" applyFont="1" applyBorder="1" applyAlignment="1">
      <alignment horizontal="center" vertical="center"/>
    </xf>
    <xf numFmtId="0" fontId="19" fillId="0" borderId="2" xfId="39233" applyFont="1" applyBorder="1" applyAlignment="1">
      <alignment horizontal="center" vertical="center" wrapText="1"/>
    </xf>
    <xf numFmtId="0" fontId="150" fillId="0" borderId="0" xfId="39261" applyFont="1" applyAlignment="1">
      <alignment vertical="center"/>
    </xf>
    <xf numFmtId="1" fontId="23" fillId="0" borderId="0" xfId="39261" applyNumberFormat="1" applyFont="1" applyAlignment="1">
      <alignment vertical="center"/>
    </xf>
    <xf numFmtId="0" fontId="150" fillId="0" borderId="0" xfId="55" applyFont="1" applyAlignment="1">
      <alignment vertical="center"/>
    </xf>
    <xf numFmtId="200" fontId="24" fillId="4" borderId="0" xfId="2" applyNumberFormat="1" applyFont="1" applyFill="1" applyBorder="1" applyAlignment="1" applyProtection="1">
      <alignment horizontal="right" vertical="center"/>
      <protection locked="0"/>
    </xf>
    <xf numFmtId="0" fontId="18" fillId="0" borderId="0" xfId="39262" applyFont="1" applyAlignment="1">
      <alignment horizontal="left" vertical="center" indent="1"/>
    </xf>
    <xf numFmtId="0" fontId="18" fillId="0" borderId="0" xfId="39262" applyFont="1" applyAlignment="1">
      <alignment vertical="center" wrapText="1"/>
    </xf>
    <xf numFmtId="0" fontId="17" fillId="0" borderId="0" xfId="39262" applyFont="1" applyAlignment="1">
      <alignment horizontal="left" vertical="center" wrapText="1" indent="1"/>
    </xf>
    <xf numFmtId="0" fontId="18" fillId="0" borderId="0" xfId="39262" applyFont="1" applyAlignment="1">
      <alignment horizontal="left" vertical="center" wrapText="1" indent="1"/>
    </xf>
    <xf numFmtId="183" fontId="27" fillId="0" borderId="0" xfId="55" applyNumberFormat="1" applyFont="1" applyAlignment="1">
      <alignment vertical="center"/>
    </xf>
    <xf numFmtId="183" fontId="150" fillId="0" borderId="0" xfId="55" applyNumberFormat="1" applyFont="1" applyAlignment="1">
      <alignment vertical="center"/>
    </xf>
    <xf numFmtId="0" fontId="19" fillId="0" borderId="0" xfId="39129" applyFont="1" applyAlignment="1">
      <alignment horizontal="left" vertical="center" wrapText="1"/>
    </xf>
    <xf numFmtId="0" fontId="17" fillId="0" borderId="0" xfId="39262" applyFont="1" applyAlignment="1">
      <alignment horizontal="left" vertical="center" wrapText="1"/>
    </xf>
    <xf numFmtId="0" fontId="20" fillId="0" borderId="0" xfId="39255" applyFont="1" applyAlignment="1">
      <alignment horizontal="right" vertical="center"/>
    </xf>
    <xf numFmtId="0" fontId="14" fillId="0" borderId="0" xfId="15545"/>
    <xf numFmtId="0" fontId="188" fillId="0" borderId="0" xfId="37" applyFont="1"/>
    <xf numFmtId="0" fontId="61" fillId="0" borderId="0" xfId="37" applyFont="1"/>
    <xf numFmtId="0" fontId="187" fillId="0" borderId="0" xfId="39261" applyFont="1" applyAlignment="1">
      <alignment vertical="center"/>
    </xf>
    <xf numFmtId="0" fontId="25" fillId="0" borderId="0" xfId="55" applyFont="1" applyAlignment="1">
      <alignment vertical="top" wrapText="1"/>
    </xf>
    <xf numFmtId="0" fontId="25" fillId="0" borderId="0" xfId="55" applyFont="1" applyAlignment="1">
      <alignment vertical="center"/>
    </xf>
    <xf numFmtId="165" fontId="150" fillId="0" borderId="0" xfId="55" applyNumberFormat="1" applyFont="1" applyAlignment="1">
      <alignment vertical="center"/>
    </xf>
    <xf numFmtId="0" fontId="18" fillId="0" borderId="0" xfId="39262" applyFont="1" applyAlignment="1">
      <alignment horizontal="left" vertical="center" wrapText="1"/>
    </xf>
    <xf numFmtId="203" fontId="150" fillId="0" borderId="0" xfId="55" applyNumberFormat="1" applyFont="1" applyAlignment="1">
      <alignment vertical="center"/>
    </xf>
    <xf numFmtId="2" fontId="150" fillId="0" borderId="0" xfId="55" applyNumberFormat="1" applyFont="1" applyAlignment="1">
      <alignment vertical="center"/>
    </xf>
    <xf numFmtId="0" fontId="17" fillId="0" borderId="0" xfId="39262" applyFont="1" applyAlignment="1">
      <alignment horizontal="left" vertical="center"/>
    </xf>
    <xf numFmtId="0" fontId="17" fillId="0" borderId="0" xfId="39262" applyFont="1" applyAlignment="1">
      <alignment vertical="center"/>
    </xf>
    <xf numFmtId="3" fontId="79" fillId="0" borderId="0" xfId="39263" applyNumberFormat="1" applyFont="1" applyAlignment="1">
      <alignment horizontal="right" vertical="center"/>
    </xf>
    <xf numFmtId="0" fontId="79" fillId="0" borderId="0" xfId="39262" applyFont="1" applyAlignment="1">
      <alignment horizontal="left" vertical="center" wrapText="1" indent="1"/>
    </xf>
    <xf numFmtId="0" fontId="19" fillId="0" borderId="44" xfId="39262" applyFont="1" applyBorder="1" applyAlignment="1">
      <alignment horizontal="center" vertical="center" wrapText="1"/>
    </xf>
    <xf numFmtId="2" fontId="27" fillId="0" borderId="0" xfId="55" applyNumberFormat="1" applyFont="1" applyAlignment="1">
      <alignment vertical="center"/>
    </xf>
    <xf numFmtId="0" fontId="17" fillId="0" borderId="0" xfId="39262" applyFont="1" applyAlignment="1">
      <alignment horizontal="left" vertical="center" wrapText="1" indent="2"/>
    </xf>
    <xf numFmtId="0" fontId="18" fillId="0" borderId="0" xfId="39262" applyFont="1" applyAlignment="1">
      <alignment horizontal="left" vertical="center" wrapText="1" indent="2"/>
    </xf>
    <xf numFmtId="3" fontId="150" fillId="0" borderId="0" xfId="55" applyNumberFormat="1" applyFont="1" applyAlignment="1">
      <alignment vertical="center"/>
    </xf>
    <xf numFmtId="0" fontId="19" fillId="0" borderId="0" xfId="39262" applyFont="1" applyAlignment="1">
      <alignment vertical="center" wrapText="1"/>
    </xf>
    <xf numFmtId="165" fontId="27" fillId="0" borderId="0" xfId="55" applyNumberFormat="1" applyFont="1" applyAlignment="1">
      <alignment vertical="center"/>
    </xf>
    <xf numFmtId="165" fontId="27" fillId="0" borderId="0" xfId="55" quotePrefix="1" applyNumberFormat="1" applyFont="1" applyAlignment="1">
      <alignment vertical="center"/>
    </xf>
    <xf numFmtId="0" fontId="6" fillId="0" borderId="44" xfId="39262" applyFont="1" applyBorder="1" applyAlignment="1">
      <alignment horizontal="center" vertical="center" wrapText="1"/>
    </xf>
    <xf numFmtId="0" fontId="6" fillId="0" borderId="94" xfId="39262" applyFont="1" applyBorder="1" applyAlignment="1">
      <alignment horizontal="center" vertical="center" wrapText="1"/>
    </xf>
    <xf numFmtId="0" fontId="19" fillId="0" borderId="44" xfId="39233" applyFont="1" applyBorder="1" applyAlignment="1">
      <alignment horizontal="center" vertical="center"/>
    </xf>
    <xf numFmtId="3" fontId="18" fillId="0" borderId="0" xfId="39263" applyNumberFormat="1" applyFont="1" applyAlignment="1">
      <alignment horizontal="right" vertical="center"/>
    </xf>
    <xf numFmtId="3" fontId="17" fillId="4" borderId="0" xfId="39263" applyNumberFormat="1" applyFont="1" applyFill="1" applyAlignment="1">
      <alignment vertical="center"/>
    </xf>
    <xf numFmtId="3" fontId="17" fillId="4" borderId="0" xfId="39263" quotePrefix="1" applyNumberFormat="1" applyFont="1" applyFill="1" applyAlignment="1">
      <alignment vertical="center"/>
    </xf>
    <xf numFmtId="0" fontId="19" fillId="0" borderId="0" xfId="39262" applyFont="1" applyAlignment="1">
      <alignment horizontal="left" vertical="center" wrapText="1"/>
    </xf>
    <xf numFmtId="0" fontId="62" fillId="0" borderId="0" xfId="39259" applyFont="1"/>
    <xf numFmtId="0" fontId="36" fillId="0" borderId="0" xfId="37" applyFont="1"/>
    <xf numFmtId="0" fontId="36" fillId="0" borderId="0" xfId="37" applyFont="1" applyAlignment="1">
      <alignment vertical="top" wrapText="1"/>
    </xf>
    <xf numFmtId="0" fontId="119" fillId="0" borderId="0" xfId="37" applyFont="1" applyAlignment="1">
      <alignment vertical="top" wrapText="1"/>
    </xf>
    <xf numFmtId="0" fontId="36" fillId="4" borderId="101" xfId="37" applyFont="1" applyFill="1" applyBorder="1" applyAlignment="1">
      <alignment vertical="top" wrapText="1"/>
    </xf>
    <xf numFmtId="0" fontId="119" fillId="4" borderId="101" xfId="37" applyFont="1" applyFill="1" applyBorder="1" applyAlignment="1">
      <alignment vertical="top" wrapText="1"/>
    </xf>
    <xf numFmtId="0" fontId="36" fillId="4" borderId="101" xfId="37" applyFont="1" applyFill="1" applyBorder="1" applyAlignment="1">
      <alignment horizontal="left" vertical="top" wrapText="1"/>
    </xf>
    <xf numFmtId="0" fontId="30" fillId="0" borderId="0" xfId="37" applyFont="1"/>
    <xf numFmtId="0" fontId="30" fillId="4" borderId="101" xfId="37" applyFont="1" applyFill="1" applyBorder="1" applyAlignment="1">
      <alignment horizontal="left" vertical="top" wrapText="1"/>
    </xf>
    <xf numFmtId="0" fontId="119" fillId="4" borderId="101" xfId="37" applyFont="1" applyFill="1" applyBorder="1" applyAlignment="1">
      <alignment horizontal="left" vertical="top" wrapText="1"/>
    </xf>
    <xf numFmtId="0" fontId="190" fillId="0" borderId="0" xfId="39233" applyFont="1" applyAlignment="1">
      <alignment wrapText="1"/>
    </xf>
    <xf numFmtId="0" fontId="190" fillId="0" borderId="102" xfId="39233" applyFont="1" applyBorder="1" applyAlignment="1">
      <alignment wrapText="1"/>
    </xf>
    <xf numFmtId="0" fontId="36" fillId="0" borderId="0" xfId="37" applyFont="1" applyAlignment="1">
      <alignment wrapText="1"/>
    </xf>
    <xf numFmtId="0" fontId="35" fillId="53" borderId="101" xfId="37" applyFont="1" applyFill="1" applyBorder="1" applyAlignment="1">
      <alignment vertical="top" wrapText="1"/>
    </xf>
    <xf numFmtId="0" fontId="122" fillId="53" borderId="101" xfId="37" applyFont="1" applyFill="1" applyBorder="1" applyAlignment="1">
      <alignment vertical="top" wrapText="1"/>
    </xf>
    <xf numFmtId="0" fontId="191" fillId="0" borderId="0" xfId="39264" applyFont="1" applyAlignment="1" applyProtection="1"/>
    <xf numFmtId="0" fontId="29" fillId="5" borderId="0" xfId="4" applyFont="1" applyFill="1"/>
    <xf numFmtId="0" fontId="29" fillId="5" borderId="0" xfId="4" applyFont="1" applyFill="1" applyAlignment="1">
      <alignment horizontal="left" vertical="center" indent="4"/>
    </xf>
    <xf numFmtId="0" fontId="17" fillId="0" borderId="0" xfId="1" applyFont="1"/>
    <xf numFmtId="0" fontId="17" fillId="0" borderId="0" xfId="1" applyFont="1" applyAlignment="1">
      <alignment horizontal="center"/>
    </xf>
    <xf numFmtId="0" fontId="17" fillId="0" borderId="0" xfId="1" applyFont="1" applyAlignment="1">
      <alignment horizontal="left"/>
    </xf>
    <xf numFmtId="0" fontId="192" fillId="0" borderId="0" xfId="39124" applyFont="1" applyFill="1" applyBorder="1" applyAlignment="1" applyProtection="1">
      <protection locked="0"/>
    </xf>
    <xf numFmtId="0" fontId="32" fillId="0" borderId="0" xfId="39125" applyFont="1" applyAlignment="1">
      <alignment horizontal="left" vertical="center"/>
    </xf>
    <xf numFmtId="0" fontId="25" fillId="0" borderId="0" xfId="1" applyFont="1" applyAlignment="1">
      <alignment horizontal="left" vertical="center" wrapText="1"/>
    </xf>
    <xf numFmtId="0" fontId="25" fillId="4" borderId="0" xfId="1" applyFont="1" applyFill="1" applyAlignment="1">
      <alignment horizontal="left" vertical="top" wrapText="1"/>
    </xf>
    <xf numFmtId="0" fontId="25" fillId="0" borderId="0" xfId="1" quotePrefix="1" applyFont="1" applyAlignment="1">
      <alignment horizontal="justify" vertical="top" wrapText="1"/>
    </xf>
    <xf numFmtId="0" fontId="25" fillId="0" borderId="0" xfId="1" quotePrefix="1" applyFont="1" applyAlignment="1">
      <alignment vertical="top" wrapText="1"/>
    </xf>
    <xf numFmtId="0" fontId="25" fillId="0" borderId="0" xfId="1" applyFont="1" applyAlignment="1">
      <alignment horizontal="left" vertical="top" wrapText="1"/>
    </xf>
    <xf numFmtId="0" fontId="32" fillId="4" borderId="0" xfId="1" applyFont="1" applyFill="1" applyAlignment="1">
      <alignment horizontal="left" vertical="center"/>
    </xf>
    <xf numFmtId="0" fontId="20" fillId="0" borderId="0" xfId="1" applyFont="1"/>
    <xf numFmtId="0" fontId="18" fillId="0" borderId="0" xfId="1" applyFont="1" applyAlignment="1">
      <alignment vertical="center"/>
    </xf>
    <xf numFmtId="165" fontId="18" fillId="0" borderId="0" xfId="1" applyNumberFormat="1" applyFont="1" applyAlignment="1">
      <alignment vertical="center"/>
    </xf>
    <xf numFmtId="169" fontId="24" fillId="0" borderId="0" xfId="1" applyNumberFormat="1" applyFont="1" applyAlignment="1">
      <alignment vertical="center"/>
    </xf>
    <xf numFmtId="169" fontId="37" fillId="4" borderId="0" xfId="1" applyNumberFormat="1" applyFont="1" applyFill="1" applyAlignment="1">
      <alignment horizontal="right" vertical="center"/>
    </xf>
    <xf numFmtId="169" fontId="37" fillId="4" borderId="0" xfId="1" applyNumberFormat="1" applyFont="1" applyFill="1" applyAlignment="1">
      <alignment vertical="center"/>
    </xf>
    <xf numFmtId="169" fontId="37" fillId="4" borderId="0" xfId="1" applyNumberFormat="1" applyFont="1" applyFill="1" applyAlignment="1">
      <alignment horizontal="left" vertical="center"/>
    </xf>
    <xf numFmtId="169" fontId="24" fillId="0" borderId="0" xfId="1" applyNumberFormat="1" applyFont="1" applyAlignment="1">
      <alignment horizontal="right" vertical="center"/>
    </xf>
    <xf numFmtId="0" fontId="17" fillId="0" borderId="0" xfId="1" applyFont="1" applyAlignment="1">
      <alignment vertical="center"/>
    </xf>
    <xf numFmtId="170" fontId="18" fillId="4" borderId="0" xfId="1" applyNumberFormat="1" applyFont="1" applyFill="1" applyAlignment="1" applyProtection="1">
      <alignment horizontal="center" vertical="center"/>
      <protection locked="0"/>
    </xf>
    <xf numFmtId="170" fontId="18" fillId="0" borderId="0" xfId="1" applyNumberFormat="1" applyFont="1" applyAlignment="1" applyProtection="1">
      <alignment horizontal="center" vertical="center"/>
      <protection locked="0"/>
    </xf>
    <xf numFmtId="170" fontId="18" fillId="0" borderId="0" xfId="2" applyNumberFormat="1" applyFont="1" applyBorder="1" applyAlignment="1" applyProtection="1">
      <alignment horizontal="center" vertical="center" wrapText="1"/>
      <protection locked="0"/>
    </xf>
    <xf numFmtId="1" fontId="18" fillId="4" borderId="0" xfId="1" applyNumberFormat="1" applyFont="1" applyFill="1" applyAlignment="1" applyProtection="1">
      <alignment horizontal="center" vertical="center"/>
      <protection locked="0"/>
    </xf>
    <xf numFmtId="170" fontId="18" fillId="4" borderId="0" xfId="1" applyNumberFormat="1" applyFont="1" applyFill="1" applyAlignment="1" applyProtection="1">
      <alignment horizontal="left" vertical="center"/>
      <protection locked="0"/>
    </xf>
    <xf numFmtId="0" fontId="18" fillId="4" borderId="0" xfId="1" applyFont="1" applyFill="1" applyAlignment="1">
      <alignment horizontal="left" vertical="center" wrapText="1"/>
    </xf>
    <xf numFmtId="169" fontId="6" fillId="0" borderId="0" xfId="1" applyNumberFormat="1" applyFont="1" applyAlignment="1">
      <alignment vertical="center"/>
    </xf>
    <xf numFmtId="169" fontId="19" fillId="0" borderId="0" xfId="1" applyNumberFormat="1" applyFont="1" applyAlignment="1">
      <alignment vertical="center"/>
    </xf>
    <xf numFmtId="169" fontId="6" fillId="0" borderId="0" xfId="1" applyNumberFormat="1" applyFont="1" applyAlignment="1">
      <alignment horizontal="right" vertical="center"/>
    </xf>
    <xf numFmtId="0" fontId="17" fillId="4" borderId="0" xfId="1" applyFont="1" applyFill="1" applyAlignment="1">
      <alignment horizontal="left" vertical="center" wrapText="1"/>
    </xf>
    <xf numFmtId="169" fontId="19" fillId="0" borderId="0" xfId="1" applyNumberFormat="1" applyFont="1" applyAlignment="1">
      <alignment horizontal="right" vertical="center"/>
    </xf>
    <xf numFmtId="169" fontId="17" fillId="0" borderId="0" xfId="1" applyNumberFormat="1" applyFont="1" applyAlignment="1">
      <alignment vertical="center"/>
    </xf>
    <xf numFmtId="169" fontId="6" fillId="0" borderId="0" xfId="646" applyNumberFormat="1" applyFont="1" applyAlignment="1">
      <alignment horizontal="right" vertical="top"/>
    </xf>
    <xf numFmtId="169" fontId="17" fillId="0" borderId="0" xfId="1" applyNumberFormat="1" applyFont="1" applyAlignment="1">
      <alignment horizontal="right" vertical="center"/>
    </xf>
    <xf numFmtId="49" fontId="17" fillId="4" borderId="0" xfId="1" applyNumberFormat="1" applyFont="1" applyFill="1" applyAlignment="1">
      <alignment horizontal="left" vertical="center" wrapText="1"/>
    </xf>
    <xf numFmtId="169" fontId="17" fillId="4" borderId="0" xfId="1" applyNumberFormat="1" applyFont="1" applyFill="1" applyAlignment="1">
      <alignment horizontal="right" vertical="center"/>
    </xf>
    <xf numFmtId="169" fontId="19" fillId="4" borderId="0" xfId="1" applyNumberFormat="1" applyFont="1" applyFill="1" applyAlignment="1">
      <alignment horizontal="right" vertical="center"/>
    </xf>
    <xf numFmtId="169" fontId="17" fillId="4" borderId="0" xfId="1" applyNumberFormat="1" applyFont="1" applyFill="1" applyAlignment="1">
      <alignment horizontal="left" vertical="center"/>
    </xf>
    <xf numFmtId="49" fontId="18" fillId="4" borderId="0" xfId="1" quotePrefix="1" applyNumberFormat="1" applyFont="1" applyFill="1" applyAlignment="1" applyProtection="1">
      <alignment vertical="center"/>
      <protection locked="0"/>
    </xf>
    <xf numFmtId="49" fontId="18" fillId="4" borderId="0" xfId="1" quotePrefix="1" applyNumberFormat="1" applyFont="1" applyFill="1" applyAlignment="1" applyProtection="1">
      <alignment horizontal="left" vertical="center"/>
      <protection locked="0"/>
    </xf>
    <xf numFmtId="0" fontId="193" fillId="0" borderId="0" xfId="1" applyFont="1" applyAlignment="1">
      <alignment horizontal="center" vertical="center"/>
    </xf>
    <xf numFmtId="0" fontId="12" fillId="0" borderId="0" xfId="39125"/>
    <xf numFmtId="0" fontId="156" fillId="0" borderId="0" xfId="39124" applyFont="1" applyFill="1" applyBorder="1" applyAlignment="1" applyProtection="1">
      <protection locked="0"/>
    </xf>
    <xf numFmtId="0" fontId="32" fillId="0" borderId="0" xfId="39125" applyFont="1" applyAlignment="1">
      <alignment horizontal="left" vertical="top"/>
    </xf>
    <xf numFmtId="0" fontId="17" fillId="4" borderId="0" xfId="1" applyFont="1" applyFill="1"/>
    <xf numFmtId="0" fontId="25" fillId="4" borderId="0" xfId="1" quotePrefix="1" applyFont="1" applyFill="1" applyAlignment="1">
      <alignment horizontal="left" vertical="top"/>
    </xf>
    <xf numFmtId="0" fontId="19" fillId="4" borderId="0" xfId="1" applyFont="1" applyFill="1"/>
    <xf numFmtId="0" fontId="25" fillId="4" borderId="0" xfId="1" quotePrefix="1" applyFont="1" applyFill="1" applyAlignment="1">
      <alignment vertical="top"/>
    </xf>
    <xf numFmtId="0" fontId="25" fillId="4" borderId="0" xfId="1" quotePrefix="1" applyFont="1" applyFill="1" applyAlignment="1">
      <alignment horizontal="justify" vertical="top" wrapText="1"/>
    </xf>
    <xf numFmtId="0" fontId="32" fillId="4" borderId="0" xfId="1" applyFont="1" applyFill="1" applyAlignment="1">
      <alignment horizontal="left" vertical="center" wrapText="1"/>
    </xf>
    <xf numFmtId="0" fontId="18" fillId="4" borderId="0" xfId="1" applyFont="1" applyFill="1"/>
    <xf numFmtId="0" fontId="18" fillId="4" borderId="0" xfId="1" applyFont="1" applyFill="1" applyAlignment="1">
      <alignment vertical="center"/>
    </xf>
    <xf numFmtId="165" fontId="64" fillId="4" borderId="0" xfId="1" applyNumberFormat="1" applyFont="1" applyFill="1" applyAlignment="1">
      <alignment vertical="center"/>
    </xf>
    <xf numFmtId="170" fontId="24" fillId="0" borderId="0" xfId="1" applyNumberFormat="1" applyFont="1" applyAlignment="1">
      <alignment vertical="center"/>
    </xf>
    <xf numFmtId="183" fontId="18" fillId="4" borderId="0" xfId="51" applyNumberFormat="1" applyFont="1" applyFill="1" applyAlignment="1">
      <alignment horizontal="left" vertical="center" indent="2"/>
    </xf>
    <xf numFmtId="165" fontId="18" fillId="4" borderId="0" xfId="1" applyNumberFormat="1" applyFont="1" applyFill="1" applyAlignment="1">
      <alignment vertical="center"/>
    </xf>
    <xf numFmtId="183" fontId="194" fillId="6" borderId="0" xfId="39265" applyNumberFormat="1" applyFont="1" applyFill="1" applyAlignment="1">
      <alignment vertical="top"/>
    </xf>
    <xf numFmtId="183" fontId="18" fillId="4" borderId="0" xfId="51" applyNumberFormat="1" applyFont="1" applyFill="1" applyAlignment="1">
      <alignment horizontal="left" vertical="center"/>
    </xf>
    <xf numFmtId="170" fontId="18" fillId="4" borderId="0" xfId="1" applyNumberFormat="1" applyFont="1" applyFill="1" applyAlignment="1">
      <alignment vertical="center"/>
    </xf>
    <xf numFmtId="170" fontId="18" fillId="0" borderId="0" xfId="1" applyNumberFormat="1" applyFont="1" applyAlignment="1">
      <alignment vertical="center"/>
    </xf>
    <xf numFmtId="0" fontId="17" fillId="4" borderId="0" xfId="1" applyFont="1" applyFill="1" applyAlignment="1">
      <alignment vertical="center"/>
    </xf>
    <xf numFmtId="170" fontId="19" fillId="0" borderId="0" xfId="1" applyNumberFormat="1" applyFont="1" applyAlignment="1">
      <alignment vertical="center"/>
    </xf>
    <xf numFmtId="170" fontId="17" fillId="0" borderId="0" xfId="1" applyNumberFormat="1" applyFont="1" applyAlignment="1">
      <alignment vertical="center"/>
    </xf>
    <xf numFmtId="165" fontId="17" fillId="4" borderId="0" xfId="1" applyNumberFormat="1" applyFont="1" applyFill="1" applyAlignment="1">
      <alignment vertical="center"/>
    </xf>
    <xf numFmtId="170" fontId="6" fillId="0" borderId="0" xfId="1" applyNumberFormat="1" applyFont="1" applyAlignment="1">
      <alignment vertical="center"/>
    </xf>
    <xf numFmtId="169" fontId="6" fillId="0" borderId="0" xfId="2" applyNumberFormat="1" applyFont="1" applyBorder="1" applyAlignment="1">
      <alignment horizontal="right" vertical="center" wrapText="1"/>
    </xf>
    <xf numFmtId="0" fontId="64" fillId="4" borderId="0" xfId="1" applyFont="1" applyFill="1" applyAlignment="1">
      <alignment vertical="center"/>
    </xf>
    <xf numFmtId="169" fontId="6" fillId="4" borderId="0" xfId="2" applyNumberFormat="1" applyFont="1" applyFill="1" applyBorder="1" applyAlignment="1">
      <alignment horizontal="right" vertical="center" wrapText="1"/>
    </xf>
    <xf numFmtId="0" fontId="17" fillId="4" borderId="0" xfId="1" applyFont="1" applyFill="1" applyAlignment="1">
      <alignment horizontal="left" vertical="center"/>
    </xf>
    <xf numFmtId="169" fontId="6" fillId="4" borderId="0" xfId="1" applyNumberFormat="1" applyFont="1" applyFill="1" applyAlignment="1">
      <alignment horizontal="right" vertical="center"/>
    </xf>
    <xf numFmtId="170" fontId="17" fillId="4" borderId="0" xfId="2" applyNumberFormat="1" applyFont="1" applyFill="1" applyBorder="1" applyAlignment="1">
      <alignment horizontal="center" vertical="center" wrapText="1"/>
    </xf>
    <xf numFmtId="170" fontId="18" fillId="4" borderId="0" xfId="2" quotePrefix="1" applyNumberFormat="1" applyFont="1" applyFill="1" applyBorder="1" applyAlignment="1">
      <alignment horizontal="center" vertical="center" wrapText="1"/>
    </xf>
    <xf numFmtId="0" fontId="87" fillId="0" borderId="0" xfId="628" applyBorder="1" applyAlignment="1" applyProtection="1"/>
    <xf numFmtId="0" fontId="20" fillId="4" borderId="0" xfId="1" applyFont="1" applyFill="1"/>
    <xf numFmtId="0" fontId="192" fillId="4" borderId="0" xfId="39124" applyFont="1" applyFill="1" applyBorder="1" applyAlignment="1" applyProtection="1">
      <protection locked="0"/>
    </xf>
    <xf numFmtId="0" fontId="190" fillId="4" borderId="0" xfId="39125" applyFont="1" applyFill="1" applyAlignment="1">
      <alignment horizontal="left" vertical="top" wrapText="1"/>
    </xf>
    <xf numFmtId="0" fontId="41" fillId="4" borderId="0" xfId="39124" applyFont="1" applyFill="1" applyAlignment="1" applyProtection="1">
      <alignment horizontal="left" indent="2"/>
    </xf>
    <xf numFmtId="0" fontId="25" fillId="4" borderId="0" xfId="1" applyFont="1" applyFill="1" applyAlignment="1">
      <alignment horizontal="left" vertical="top"/>
    </xf>
    <xf numFmtId="0" fontId="20" fillId="4" borderId="0" xfId="1" applyFont="1" applyFill="1" applyAlignment="1">
      <alignment horizontal="left" vertical="top"/>
    </xf>
    <xf numFmtId="0" fontId="32" fillId="4" borderId="0" xfId="1" applyFont="1" applyFill="1" applyAlignment="1">
      <alignment horizontal="left" vertical="top" wrapText="1"/>
    </xf>
    <xf numFmtId="0" fontId="32" fillId="4" borderId="0" xfId="1" applyFont="1" applyFill="1" applyAlignment="1">
      <alignment horizontal="left" wrapText="1"/>
    </xf>
    <xf numFmtId="165" fontId="37" fillId="0" borderId="0" xfId="646" applyNumberFormat="1" applyFont="1" applyAlignment="1">
      <alignment horizontal="right" vertical="top"/>
    </xf>
    <xf numFmtId="165" fontId="37" fillId="0" borderId="0" xfId="646" applyNumberFormat="1" applyFont="1" applyAlignment="1">
      <alignment horizontal="left" vertical="top"/>
    </xf>
    <xf numFmtId="170" fontId="19" fillId="4" borderId="0" xfId="1" quotePrefix="1" applyNumberFormat="1" applyFont="1" applyFill="1" applyAlignment="1">
      <alignment horizontal="center" vertical="center"/>
    </xf>
    <xf numFmtId="170" fontId="18" fillId="4" borderId="0" xfId="1" quotePrefix="1" applyNumberFormat="1" applyFont="1" applyFill="1" applyAlignment="1">
      <alignment horizontal="center" vertical="center"/>
    </xf>
    <xf numFmtId="165" fontId="6" fillId="0" borderId="0" xfId="646" applyNumberFormat="1" applyFont="1" applyAlignment="1">
      <alignment horizontal="right" vertical="top"/>
    </xf>
    <xf numFmtId="165" fontId="19" fillId="0" borderId="0" xfId="646" applyNumberFormat="1" applyFont="1" applyAlignment="1">
      <alignment horizontal="right" vertical="top"/>
    </xf>
    <xf numFmtId="169" fontId="19" fillId="0" borderId="0" xfId="646" applyNumberFormat="1" applyFont="1" applyAlignment="1">
      <alignment horizontal="right" vertical="top"/>
    </xf>
    <xf numFmtId="169" fontId="19" fillId="0" borderId="0" xfId="39125" applyNumberFormat="1" applyFont="1" applyAlignment="1">
      <alignment horizontal="right" vertical="center"/>
    </xf>
    <xf numFmtId="169" fontId="19" fillId="4" borderId="0" xfId="39125" applyNumberFormat="1" applyFont="1" applyFill="1" applyAlignment="1">
      <alignment horizontal="right" vertical="center"/>
    </xf>
    <xf numFmtId="170" fontId="18" fillId="4" borderId="13" xfId="2" quotePrefix="1" applyNumberFormat="1" applyFont="1" applyFill="1" applyBorder="1" applyAlignment="1">
      <alignment horizontal="center" vertical="center" wrapText="1"/>
    </xf>
    <xf numFmtId="0" fontId="18" fillId="4" borderId="0" xfId="1" applyFont="1" applyFill="1" applyAlignment="1">
      <alignment horizontal="center" vertical="center"/>
    </xf>
    <xf numFmtId="0" fontId="20" fillId="4" borderId="0" xfId="1" applyFont="1" applyFill="1" applyAlignment="1">
      <alignment horizontal="right" vertical="center"/>
    </xf>
    <xf numFmtId="0" fontId="117" fillId="4" borderId="0" xfId="1" applyFont="1" applyFill="1" applyAlignment="1">
      <alignment horizontal="center" vertical="center" wrapText="1"/>
    </xf>
    <xf numFmtId="0" fontId="117" fillId="4" borderId="0" xfId="1" applyFont="1" applyFill="1" applyAlignment="1">
      <alignment horizontal="center" vertical="center"/>
    </xf>
    <xf numFmtId="0" fontId="20" fillId="4" borderId="0" xfId="1" applyFont="1" applyFill="1" applyAlignment="1">
      <alignment horizontal="left" vertical="center"/>
    </xf>
    <xf numFmtId="0" fontId="196" fillId="0" borderId="0" xfId="1" applyFont="1" applyAlignment="1">
      <alignment horizontal="center" vertical="center"/>
    </xf>
    <xf numFmtId="0" fontId="16" fillId="4" borderId="0" xfId="1" applyFont="1" applyFill="1" applyAlignment="1">
      <alignment horizontal="left" vertical="center" wrapText="1"/>
    </xf>
    <xf numFmtId="0" fontId="17" fillId="0" borderId="0" xfId="34" applyFont="1" applyAlignment="1">
      <alignment horizontal="center" vertical="center" wrapText="1"/>
    </xf>
    <xf numFmtId="0" fontId="2" fillId="0" borderId="0" xfId="646"/>
    <xf numFmtId="0" fontId="17" fillId="6" borderId="0" xfId="34" applyFont="1" applyFill="1" applyAlignment="1">
      <alignment horizontal="center" vertical="center" wrapText="1"/>
    </xf>
    <xf numFmtId="1" fontId="17" fillId="0" borderId="0" xfId="1" applyNumberFormat="1" applyFont="1" applyProtection="1">
      <protection locked="0"/>
    </xf>
    <xf numFmtId="167" fontId="17" fillId="0" borderId="0" xfId="1" applyNumberFormat="1" applyFont="1" applyProtection="1">
      <protection locked="0"/>
    </xf>
    <xf numFmtId="0" fontId="20" fillId="0" borderId="0" xfId="34" applyFont="1" applyAlignment="1">
      <alignment horizontal="center" vertical="center"/>
    </xf>
    <xf numFmtId="0" fontId="32" fillId="0" borderId="0" xfId="646" applyFont="1"/>
    <xf numFmtId="0" fontId="20" fillId="0" borderId="0" xfId="1" applyFont="1" applyProtection="1">
      <protection locked="0"/>
    </xf>
    <xf numFmtId="0" fontId="41" fillId="0" borderId="0" xfId="35" applyFont="1" applyFill="1" applyAlignment="1">
      <alignment horizontal="left" vertical="top"/>
    </xf>
    <xf numFmtId="0" fontId="31" fillId="0" borderId="0" xfId="1" applyFont="1"/>
    <xf numFmtId="0" fontId="197" fillId="0" borderId="0" xfId="39124" applyFont="1" applyFill="1" applyAlignment="1" applyProtection="1">
      <alignment horizontal="left" indent="2"/>
    </xf>
    <xf numFmtId="0" fontId="198" fillId="0" borderId="0" xfId="646" applyFont="1"/>
    <xf numFmtId="0" fontId="41" fillId="4" borderId="0" xfId="35" applyFont="1" applyFill="1" applyBorder="1" applyAlignment="1" applyProtection="1">
      <protection locked="0"/>
    </xf>
    <xf numFmtId="0" fontId="12" fillId="0" borderId="0" xfId="39125" applyAlignment="1">
      <alignment horizontal="left" vertical="top" wrapText="1"/>
    </xf>
    <xf numFmtId="0" fontId="32" fillId="0" borderId="0" xfId="51" applyFont="1" applyAlignment="1">
      <alignment horizontal="left" vertical="top" wrapText="1"/>
    </xf>
    <xf numFmtId="0" fontId="31" fillId="0" borderId="0" xfId="51" applyFont="1" applyAlignment="1">
      <alignment horizontal="left" vertical="top" wrapText="1"/>
    </xf>
    <xf numFmtId="0" fontId="32" fillId="0" borderId="0" xfId="1" applyFont="1" applyAlignment="1">
      <alignment vertical="center"/>
    </xf>
    <xf numFmtId="0" fontId="32" fillId="0" borderId="0" xfId="51" applyFont="1" applyAlignment="1">
      <alignment horizontal="left" wrapText="1"/>
    </xf>
    <xf numFmtId="0" fontId="31" fillId="0" borderId="0" xfId="51" applyFont="1" applyAlignment="1">
      <alignment horizontal="left" wrapText="1"/>
    </xf>
    <xf numFmtId="0" fontId="32" fillId="0" borderId="0" xfId="1" applyFont="1"/>
    <xf numFmtId="0" fontId="6" fillId="0" borderId="2" xfId="2" applyFont="1" applyBorder="1" applyAlignment="1" applyProtection="1">
      <alignment horizontal="center" vertical="center" wrapText="1"/>
    </xf>
    <xf numFmtId="0" fontId="48" fillId="0" borderId="2" xfId="35" applyFont="1" applyFill="1" applyBorder="1" applyAlignment="1" applyProtection="1">
      <alignment horizontal="center" vertical="center" wrapText="1"/>
    </xf>
    <xf numFmtId="0" fontId="48" fillId="4" borderId="2" xfId="35" applyFont="1" applyFill="1" applyBorder="1" applyAlignment="1" applyProtection="1">
      <alignment horizontal="center" vertical="center" wrapText="1"/>
    </xf>
    <xf numFmtId="2" fontId="18" fillId="0" borderId="0" xfId="1" applyNumberFormat="1" applyFont="1" applyAlignment="1">
      <alignment vertical="center"/>
    </xf>
    <xf numFmtId="169" fontId="37" fillId="0" borderId="0" xfId="2" applyNumberFormat="1" applyFont="1" applyBorder="1" applyAlignment="1">
      <alignment horizontal="right" vertical="center" wrapText="1"/>
    </xf>
    <xf numFmtId="169" fontId="37" fillId="0" borderId="0" xfId="1" applyNumberFormat="1" applyFont="1" applyAlignment="1">
      <alignment horizontal="right" vertical="center"/>
    </xf>
    <xf numFmtId="183" fontId="37" fillId="4" borderId="0" xfId="51" applyNumberFormat="1" applyFont="1" applyFill="1" applyAlignment="1">
      <alignment horizontal="left" vertical="center" indent="1"/>
    </xf>
    <xf numFmtId="183" fontId="37" fillId="4" borderId="0" xfId="51" applyNumberFormat="1" applyFont="1" applyFill="1" applyAlignment="1">
      <alignment horizontal="left" vertical="center" indent="2"/>
    </xf>
    <xf numFmtId="0" fontId="37" fillId="4" borderId="0" xfId="37" applyFont="1" applyFill="1" applyAlignment="1">
      <alignment horizontal="left" vertical="center" indent="2"/>
    </xf>
    <xf numFmtId="0" fontId="37" fillId="4" borderId="0" xfId="36" applyFont="1" applyFill="1" applyAlignment="1">
      <alignment horizontal="left" vertical="center" indent="2"/>
    </xf>
    <xf numFmtId="0" fontId="18" fillId="0" borderId="0" xfId="51" applyFont="1" applyAlignment="1">
      <alignment vertical="center"/>
    </xf>
    <xf numFmtId="183" fontId="37" fillId="4" borderId="0" xfId="51" applyNumberFormat="1" applyFont="1" applyFill="1" applyAlignment="1">
      <alignment horizontal="left" vertical="center"/>
    </xf>
    <xf numFmtId="169" fontId="6" fillId="4" borderId="0" xfId="2" applyNumberFormat="1" applyFont="1" applyFill="1" applyBorder="1" applyAlignment="1">
      <alignment horizontal="right" vertical="center" wrapText="1"/>
    </xf>
    <xf numFmtId="169" fontId="19" fillId="0" borderId="0" xfId="2" applyNumberFormat="1" applyFont="1" applyBorder="1" applyAlignment="1">
      <alignment horizontal="right" vertical="center" wrapText="1"/>
    </xf>
    <xf numFmtId="169" fontId="17" fillId="0" borderId="0" xfId="2" applyNumberFormat="1" applyFont="1" applyBorder="1" applyAlignment="1">
      <alignment horizontal="right" vertical="center" wrapText="1"/>
    </xf>
    <xf numFmtId="169" fontId="17" fillId="0" borderId="0" xfId="1" applyNumberFormat="1" applyFont="1" applyAlignment="1">
      <alignment horizontal="right"/>
    </xf>
    <xf numFmtId="169" fontId="6" fillId="0" borderId="0" xfId="51" applyNumberFormat="1" applyFont="1" applyAlignment="1">
      <alignment vertical="center"/>
    </xf>
    <xf numFmtId="169" fontId="37" fillId="0" borderId="0" xfId="2" quotePrefix="1" applyNumberFormat="1" applyFont="1" applyBorder="1" applyAlignment="1">
      <alignment horizontal="right" vertical="center" wrapText="1"/>
    </xf>
    <xf numFmtId="169" fontId="37" fillId="0" borderId="0" xfId="1" quotePrefix="1" applyNumberFormat="1" applyFont="1" applyAlignment="1">
      <alignment horizontal="center" vertical="center"/>
    </xf>
    <xf numFmtId="183" fontId="17" fillId="0" borderId="0" xfId="2" applyNumberFormat="1" applyFont="1" applyBorder="1" applyAlignment="1" applyProtection="1">
      <alignment horizontal="center" vertical="center" wrapText="1"/>
    </xf>
    <xf numFmtId="0" fontId="157" fillId="0" borderId="2" xfId="39124" applyFont="1" applyFill="1" applyBorder="1" applyAlignment="1" applyProtection="1">
      <alignment horizontal="center" vertical="center" wrapText="1"/>
    </xf>
    <xf numFmtId="0" fontId="192" fillId="4" borderId="0" xfId="39124" applyNumberFormat="1" applyFont="1" applyFill="1" applyBorder="1" applyAlignment="1" applyProtection="1"/>
    <xf numFmtId="0" fontId="19" fillId="4" borderId="0" xfId="1" applyFont="1" applyFill="1" applyAlignment="1">
      <alignment horizontal="justify"/>
    </xf>
    <xf numFmtId="0" fontId="25" fillId="4" borderId="0" xfId="1" applyFont="1" applyFill="1" applyAlignment="1">
      <alignment horizontal="justify" vertical="top" wrapText="1"/>
    </xf>
    <xf numFmtId="0" fontId="19" fillId="0" borderId="0" xfId="1" applyFont="1" applyAlignment="1">
      <alignment horizontal="justify"/>
    </xf>
    <xf numFmtId="0" fontId="25" fillId="0" borderId="0" xfId="1" applyFont="1" applyAlignment="1">
      <alignment horizontal="justify" vertical="top" wrapText="1"/>
    </xf>
    <xf numFmtId="0" fontId="17" fillId="4" borderId="0" xfId="1" applyFont="1" applyFill="1" applyAlignment="1">
      <alignment horizontal="left" vertical="top"/>
    </xf>
    <xf numFmtId="0" fontId="114" fillId="4" borderId="0" xfId="1" applyFont="1" applyFill="1" applyAlignment="1">
      <alignment horizontal="left" wrapText="1"/>
    </xf>
    <xf numFmtId="165" fontId="24" fillId="0" borderId="0" xfId="1" applyNumberFormat="1" applyFont="1" applyAlignment="1">
      <alignment vertical="center"/>
    </xf>
    <xf numFmtId="165" fontId="37" fillId="0" borderId="0" xfId="1" applyNumberFormat="1" applyFont="1" applyAlignment="1">
      <alignment vertical="center"/>
    </xf>
    <xf numFmtId="165" fontId="37" fillId="0" borderId="0" xfId="1" applyNumberFormat="1" applyFont="1" applyAlignment="1">
      <alignment horizontal="left" vertical="center"/>
    </xf>
    <xf numFmtId="165" fontId="37" fillId="0" borderId="0" xfId="1" applyNumberFormat="1" applyFont="1" applyAlignment="1">
      <alignment horizontal="right" vertical="center"/>
    </xf>
    <xf numFmtId="170" fontId="37" fillId="0" borderId="0" xfId="1" applyNumberFormat="1" applyFont="1" applyAlignment="1">
      <alignment vertical="center"/>
    </xf>
    <xf numFmtId="170" fontId="37" fillId="0" borderId="0" xfId="1" applyNumberFormat="1" applyFont="1" applyAlignment="1">
      <alignment horizontal="center" vertical="center"/>
    </xf>
    <xf numFmtId="170" fontId="12" fillId="0" borderId="0" xfId="39125" applyNumberFormat="1"/>
    <xf numFmtId="165" fontId="19" fillId="0" borderId="0" xfId="1" applyNumberFormat="1" applyFont="1" applyAlignment="1">
      <alignment vertical="center"/>
    </xf>
    <xf numFmtId="165" fontId="6" fillId="0" borderId="0" xfId="1" applyNumberFormat="1" applyFont="1" applyAlignment="1">
      <alignment vertical="center"/>
    </xf>
    <xf numFmtId="165" fontId="6" fillId="0" borderId="0" xfId="1" applyNumberFormat="1" applyFont="1" applyAlignment="1">
      <alignment horizontal="right" vertical="center"/>
    </xf>
    <xf numFmtId="165" fontId="19" fillId="0" borderId="0" xfId="1" applyNumberFormat="1" applyFont="1" applyAlignment="1">
      <alignment horizontal="right" vertical="center"/>
    </xf>
    <xf numFmtId="0" fontId="6" fillId="4" borderId="0" xfId="1" applyFont="1" applyFill="1" applyAlignment="1">
      <alignment vertical="center"/>
    </xf>
    <xf numFmtId="0" fontId="6" fillId="4" borderId="0" xfId="1" applyFont="1" applyFill="1" applyAlignment="1">
      <alignment horizontal="left" vertical="center" wrapText="1"/>
    </xf>
    <xf numFmtId="165" fontId="17" fillId="0" borderId="0" xfId="1" applyNumberFormat="1" applyFont="1" applyAlignment="1">
      <alignment vertical="center"/>
    </xf>
    <xf numFmtId="169" fontId="6" fillId="4" borderId="0" xfId="2" applyNumberFormat="1" applyFont="1" applyFill="1" applyBorder="1" applyAlignment="1" applyProtection="1">
      <alignment horizontal="right" vertical="center" wrapText="1"/>
      <protection locked="0"/>
    </xf>
    <xf numFmtId="169" fontId="6" fillId="4" borderId="0" xfId="1" applyNumberFormat="1" applyFont="1" applyFill="1" applyAlignment="1">
      <alignment horizontal="right" vertical="center" wrapText="1"/>
    </xf>
    <xf numFmtId="170" fontId="37" fillId="4" borderId="0" xfId="1" applyNumberFormat="1" applyFont="1" applyFill="1" applyAlignment="1">
      <alignment horizontal="center" vertical="center"/>
    </xf>
    <xf numFmtId="170" fontId="12" fillId="4" borderId="0" xfId="39125" applyNumberFormat="1" applyFill="1"/>
    <xf numFmtId="0" fontId="16" fillId="4" borderId="0" xfId="1" applyFont="1" applyFill="1" applyAlignment="1">
      <alignment horizontal="center" vertical="center"/>
    </xf>
    <xf numFmtId="0" fontId="20" fillId="4" borderId="0" xfId="1" applyFont="1" applyFill="1" applyAlignment="1">
      <alignment horizontal="right" vertical="top"/>
    </xf>
    <xf numFmtId="0" fontId="16" fillId="4" borderId="0" xfId="1" applyFont="1" applyFill="1" applyAlignment="1">
      <alignment horizontal="center" vertical="center" wrapText="1"/>
    </xf>
    <xf numFmtId="0" fontId="22" fillId="4" borderId="0" xfId="1" applyFont="1" applyFill="1" applyAlignment="1">
      <alignment horizontal="left" vertical="center" wrapText="1" indent="3"/>
    </xf>
    <xf numFmtId="169" fontId="17" fillId="4" borderId="0" xfId="1" applyNumberFormat="1" applyFont="1" applyFill="1"/>
    <xf numFmtId="0" fontId="156" fillId="4" borderId="0" xfId="39124" applyNumberFormat="1" applyFont="1" applyFill="1" applyBorder="1" applyAlignment="1" applyProtection="1"/>
    <xf numFmtId="0" fontId="32" fillId="4" borderId="0" xfId="1" applyFont="1" applyFill="1" applyAlignment="1">
      <alignment horizontal="left" vertical="top"/>
    </xf>
    <xf numFmtId="169" fontId="18" fillId="4" borderId="0" xfId="1" applyNumberFormat="1" applyFont="1" applyFill="1" applyAlignment="1">
      <alignment vertical="center"/>
    </xf>
    <xf numFmtId="169" fontId="18" fillId="4" borderId="0" xfId="1" applyNumberFormat="1" applyFont="1" applyFill="1" applyAlignment="1">
      <alignment horizontal="right" vertical="center"/>
    </xf>
    <xf numFmtId="169" fontId="37" fillId="0" borderId="0" xfId="1" applyNumberFormat="1" applyFont="1" applyAlignment="1">
      <alignment vertical="center"/>
    </xf>
    <xf numFmtId="169" fontId="37" fillId="0" borderId="0" xfId="1" applyNumberFormat="1" applyFont="1" applyAlignment="1">
      <alignment horizontal="left" vertical="center"/>
    </xf>
    <xf numFmtId="183" fontId="194" fillId="0" borderId="0" xfId="39265" applyNumberFormat="1" applyFont="1" applyAlignment="1">
      <alignment vertical="top"/>
    </xf>
    <xf numFmtId="169" fontId="24" fillId="4" borderId="0" xfId="1" applyNumberFormat="1" applyFont="1" applyFill="1" applyAlignment="1">
      <alignment vertical="center"/>
    </xf>
    <xf numFmtId="169" fontId="24" fillId="4" borderId="0" xfId="1" applyNumberFormat="1" applyFont="1" applyFill="1" applyAlignment="1">
      <alignment horizontal="right" vertical="center"/>
    </xf>
    <xf numFmtId="165" fontId="6" fillId="4" borderId="0" xfId="646" applyNumberFormat="1" applyFont="1" applyFill="1" applyAlignment="1">
      <alignment horizontal="right" vertical="top"/>
    </xf>
    <xf numFmtId="165" fontId="19" fillId="4" borderId="0" xfId="646" applyNumberFormat="1" applyFont="1" applyFill="1" applyAlignment="1">
      <alignment horizontal="right" vertical="top"/>
    </xf>
    <xf numFmtId="165" fontId="19" fillId="4" borderId="12" xfId="646" applyNumberFormat="1" applyFont="1" applyFill="1" applyBorder="1" applyAlignment="1">
      <alignment horizontal="right" vertical="top"/>
    </xf>
    <xf numFmtId="169" fontId="19" fillId="4" borderId="12" xfId="646" applyNumberFormat="1" applyFont="1" applyFill="1" applyBorder="1" applyAlignment="1">
      <alignment horizontal="right" vertical="top"/>
    </xf>
    <xf numFmtId="169" fontId="19" fillId="4" borderId="47" xfId="646" applyNumberFormat="1" applyFont="1" applyFill="1" applyBorder="1" applyAlignment="1">
      <alignment horizontal="right" vertical="top"/>
    </xf>
    <xf numFmtId="169" fontId="6" fillId="0" borderId="0" xfId="39125" applyNumberFormat="1" applyFont="1" applyAlignment="1">
      <alignment horizontal="right"/>
    </xf>
    <xf numFmtId="183" fontId="199" fillId="4" borderId="0" xfId="39265" applyNumberFormat="1" applyFont="1" applyFill="1" applyAlignment="1">
      <alignment horizontal="right" vertical="top"/>
    </xf>
    <xf numFmtId="0" fontId="20" fillId="0" borderId="0" xfId="1" applyFont="1" applyAlignment="1">
      <alignment horizontal="left" vertical="top"/>
    </xf>
    <xf numFmtId="0" fontId="20" fillId="0" borderId="0" xfId="1" applyFont="1" applyAlignment="1">
      <alignment horizontal="left" wrapText="1"/>
    </xf>
    <xf numFmtId="0" fontId="20" fillId="0" borderId="0" xfId="1" applyFont="1" applyAlignment="1">
      <alignment horizontal="left" vertical="center" wrapText="1"/>
    </xf>
    <xf numFmtId="169" fontId="24" fillId="0" borderId="0" xfId="1" applyNumberFormat="1" applyFont="1" applyAlignment="1">
      <alignment horizontal="left" vertical="center"/>
    </xf>
    <xf numFmtId="183" fontId="18" fillId="0" borderId="0" xfId="51" applyNumberFormat="1" applyFont="1" applyAlignment="1">
      <alignment horizontal="left" vertical="center" indent="2"/>
    </xf>
    <xf numFmtId="170" fontId="24" fillId="0" borderId="0" xfId="1" applyNumberFormat="1" applyFont="1" applyAlignment="1">
      <alignment horizontal="center" vertical="center"/>
    </xf>
    <xf numFmtId="183" fontId="18" fillId="0" borderId="0" xfId="51" applyNumberFormat="1" applyFont="1" applyAlignment="1">
      <alignment horizontal="left" vertical="center"/>
    </xf>
    <xf numFmtId="170" fontId="19" fillId="0" borderId="0" xfId="1" applyNumberFormat="1" applyFont="1" applyAlignment="1">
      <alignment horizontal="center" vertical="center"/>
    </xf>
    <xf numFmtId="0" fontId="18" fillId="0" borderId="0" xfId="1" applyFont="1"/>
    <xf numFmtId="169" fontId="19" fillId="0" borderId="0" xfId="39125" applyNumberFormat="1" applyFont="1" applyAlignment="1">
      <alignment vertical="center"/>
    </xf>
    <xf numFmtId="169" fontId="6" fillId="0" borderId="0" xfId="1" applyNumberFormat="1" applyFont="1" applyAlignment="1">
      <alignment horizontal="right" vertical="center" wrapText="1"/>
    </xf>
    <xf numFmtId="169" fontId="6" fillId="0" borderId="0" xfId="2" applyNumberFormat="1" applyFont="1" applyBorder="1" applyAlignment="1">
      <alignment horizontal="right" vertical="center" wrapText="1"/>
    </xf>
    <xf numFmtId="170" fontId="18" fillId="0" borderId="0" xfId="2" quotePrefix="1" applyNumberFormat="1" applyFont="1" applyBorder="1" applyAlignment="1">
      <alignment horizontal="center" vertical="center" wrapText="1"/>
    </xf>
    <xf numFmtId="0" fontId="17" fillId="4" borderId="0" xfId="1" applyFont="1" applyFill="1" applyAlignment="1">
      <alignment horizontal="left"/>
    </xf>
    <xf numFmtId="169" fontId="17" fillId="4" borderId="0" xfId="1" applyNumberFormat="1" applyFont="1" applyFill="1" applyAlignment="1">
      <alignment horizontal="left"/>
    </xf>
    <xf numFmtId="0" fontId="87" fillId="4" borderId="0" xfId="628" applyFill="1" applyAlignment="1" applyProtection="1">
      <alignment horizontal="left"/>
    </xf>
    <xf numFmtId="0" fontId="156" fillId="4" borderId="0" xfId="39124" applyFont="1" applyFill="1" applyBorder="1" applyAlignment="1" applyProtection="1">
      <protection locked="0"/>
    </xf>
    <xf numFmtId="169" fontId="19" fillId="0" borderId="0" xfId="1" applyNumberFormat="1" applyFont="1" applyAlignment="1">
      <alignment horizontal="right"/>
    </xf>
    <xf numFmtId="169" fontId="6" fillId="0" borderId="0" xfId="1" applyNumberFormat="1" applyFont="1" applyAlignment="1">
      <alignment horizontal="left" vertical="center"/>
    </xf>
    <xf numFmtId="169" fontId="6" fillId="0" borderId="0" xfId="1" applyNumberFormat="1" applyFont="1" applyAlignment="1" applyProtection="1">
      <alignment horizontal="left" vertical="center"/>
      <protection locked="0"/>
    </xf>
    <xf numFmtId="169" fontId="6" fillId="0" borderId="0" xfId="1" applyNumberFormat="1" applyFont="1" applyAlignment="1">
      <alignment horizontal="left" vertical="center" wrapText="1"/>
    </xf>
    <xf numFmtId="169" fontId="6" fillId="0" borderId="0" xfId="2" applyNumberFormat="1" applyFont="1" applyBorder="1" applyAlignment="1">
      <alignment horizontal="left" vertical="center" wrapText="1"/>
    </xf>
    <xf numFmtId="0" fontId="16" fillId="4" borderId="0" xfId="1" applyFont="1" applyFill="1" applyAlignment="1">
      <alignment horizontal="left" vertical="center"/>
    </xf>
    <xf numFmtId="169" fontId="17" fillId="4" borderId="0" xfId="1" applyNumberFormat="1" applyFont="1" applyFill="1" applyProtection="1">
      <protection locked="0"/>
    </xf>
    <xf numFmtId="169" fontId="17" fillId="4" borderId="0" xfId="1" applyNumberFormat="1" applyFont="1" applyFill="1" applyAlignment="1" applyProtection="1">
      <alignment horizontal="left"/>
      <protection locked="0"/>
    </xf>
    <xf numFmtId="0" fontId="17" fillId="4" borderId="0" xfId="1" applyFont="1" applyFill="1" applyAlignment="1" applyProtection="1">
      <alignment horizontal="left"/>
      <protection locked="0"/>
    </xf>
    <xf numFmtId="171" fontId="17" fillId="4" borderId="0" xfId="1" applyNumberFormat="1" applyFont="1" applyFill="1" applyAlignment="1" applyProtection="1">
      <alignment vertical="center"/>
      <protection locked="0"/>
    </xf>
    <xf numFmtId="0" fontId="32" fillId="0" borderId="0" xfId="1" applyFont="1" applyAlignment="1">
      <alignment horizontal="left" vertical="center" wrapText="1"/>
    </xf>
    <xf numFmtId="183" fontId="18" fillId="4" borderId="0" xfId="1" applyNumberFormat="1" applyFont="1" applyFill="1" applyAlignment="1">
      <alignment vertical="center"/>
    </xf>
    <xf numFmtId="183" fontId="37" fillId="0" borderId="0" xfId="1" applyNumberFormat="1" applyFont="1" applyAlignment="1">
      <alignment horizontal="left" vertical="center"/>
    </xf>
    <xf numFmtId="183" fontId="37" fillId="0" borderId="0" xfId="1" applyNumberFormat="1" applyFont="1" applyAlignment="1">
      <alignment horizontal="right" vertical="center"/>
    </xf>
    <xf numFmtId="183" fontId="18" fillId="0" borderId="0" xfId="1" applyNumberFormat="1" applyFont="1" applyAlignment="1">
      <alignment vertical="center"/>
    </xf>
    <xf numFmtId="0" fontId="18" fillId="0" borderId="0" xfId="1" applyFont="1" applyAlignment="1">
      <alignment horizontal="right"/>
    </xf>
    <xf numFmtId="183" fontId="6" fillId="4" borderId="0" xfId="1" applyNumberFormat="1" applyFont="1" applyFill="1"/>
    <xf numFmtId="183" fontId="6" fillId="0" borderId="0" xfId="1" applyNumberFormat="1" applyFont="1"/>
    <xf numFmtId="183" fontId="6" fillId="0" borderId="0" xfId="1" applyNumberFormat="1" applyFont="1" applyAlignment="1">
      <alignment horizontal="right" vertical="center"/>
    </xf>
    <xf numFmtId="183" fontId="6" fillId="0" borderId="0" xfId="1" applyNumberFormat="1" applyFont="1" applyAlignment="1">
      <alignment horizontal="left" vertical="center"/>
    </xf>
    <xf numFmtId="0" fontId="37" fillId="0" borderId="0" xfId="1" applyFont="1" applyAlignment="1">
      <alignment horizontal="left" vertical="center" wrapText="1"/>
    </xf>
    <xf numFmtId="183" fontId="19" fillId="0" borderId="0" xfId="1" applyNumberFormat="1" applyFont="1" applyAlignment="1">
      <alignment horizontal="right" vertical="center"/>
    </xf>
    <xf numFmtId="183" fontId="17" fillId="4" borderId="0" xfId="1" applyNumberFormat="1" applyFont="1" applyFill="1"/>
    <xf numFmtId="169" fontId="19" fillId="0" borderId="0" xfId="1" applyNumberFormat="1" applyFont="1" applyAlignment="1">
      <alignment horizontal="center" vertical="center"/>
    </xf>
    <xf numFmtId="183" fontId="19" fillId="0" borderId="0" xfId="1" applyNumberFormat="1" applyFont="1" applyAlignment="1">
      <alignment vertical="center"/>
    </xf>
    <xf numFmtId="183" fontId="17" fillId="0" borderId="0" xfId="1" applyNumberFormat="1" applyFont="1"/>
    <xf numFmtId="169" fontId="17" fillId="0" borderId="0" xfId="1" applyNumberFormat="1" applyFont="1" applyAlignment="1">
      <alignment horizontal="left" vertical="center"/>
    </xf>
    <xf numFmtId="169" fontId="17" fillId="0" borderId="0" xfId="1" applyNumberFormat="1" applyFont="1" applyAlignment="1" applyProtection="1">
      <alignment horizontal="left" vertical="center"/>
      <protection locked="0"/>
    </xf>
    <xf numFmtId="169" fontId="17" fillId="0" borderId="0" xfId="2" applyNumberFormat="1" applyFont="1" applyBorder="1" applyAlignment="1">
      <alignment horizontal="right" vertical="center" wrapText="1"/>
    </xf>
    <xf numFmtId="169" fontId="17" fillId="0" borderId="0" xfId="2" applyNumberFormat="1" applyFont="1" applyBorder="1" applyAlignment="1">
      <alignment horizontal="left" vertical="center" wrapText="1"/>
    </xf>
    <xf numFmtId="183" fontId="17" fillId="0" borderId="0" xfId="1" applyNumberFormat="1" applyFont="1" applyAlignment="1">
      <alignment horizontal="left" vertical="center" wrapText="1"/>
    </xf>
    <xf numFmtId="0" fontId="17" fillId="4" borderId="0" xfId="1" applyFont="1" applyFill="1" applyAlignment="1">
      <alignment horizontal="right"/>
    </xf>
    <xf numFmtId="199" fontId="18" fillId="4" borderId="0" xfId="1" applyNumberFormat="1" applyFont="1" applyFill="1" applyAlignment="1">
      <alignment horizontal="left" vertical="center"/>
    </xf>
    <xf numFmtId="199" fontId="18" fillId="4" borderId="0" xfId="1" applyNumberFormat="1" applyFont="1" applyFill="1" applyAlignment="1">
      <alignment horizontal="right" vertical="center"/>
    </xf>
    <xf numFmtId="199" fontId="18" fillId="4" borderId="0" xfId="1" applyNumberFormat="1" applyFont="1" applyFill="1" applyAlignment="1">
      <alignment vertical="center"/>
    </xf>
    <xf numFmtId="0" fontId="156" fillId="4" borderId="0" xfId="39124" applyFont="1" applyFill="1" applyBorder="1" applyAlignment="1" applyProtection="1">
      <alignment vertical="center"/>
      <protection locked="0"/>
    </xf>
    <xf numFmtId="0" fontId="19" fillId="4" borderId="0" xfId="1" applyFont="1" applyFill="1" applyAlignment="1">
      <alignment horizontal="left"/>
    </xf>
    <xf numFmtId="0" fontId="19" fillId="0" borderId="0" xfId="1" applyFont="1" applyAlignment="1">
      <alignment horizontal="left"/>
    </xf>
    <xf numFmtId="199" fontId="37" fillId="0" borderId="0" xfId="1" applyNumberFormat="1" applyFont="1" applyAlignment="1">
      <alignment horizontal="right" vertical="center"/>
    </xf>
    <xf numFmtId="199" fontId="37" fillId="0" borderId="0" xfId="1" applyNumberFormat="1" applyFont="1" applyAlignment="1">
      <alignment horizontal="left" vertical="center"/>
    </xf>
    <xf numFmtId="199" fontId="24" fillId="0" borderId="0" xfId="1" applyNumberFormat="1" applyFont="1" applyAlignment="1">
      <alignment horizontal="right" vertical="center"/>
    </xf>
    <xf numFmtId="199" fontId="19" fillId="0" borderId="0" xfId="1" applyNumberFormat="1" applyFont="1" applyAlignment="1">
      <alignment horizontal="right" vertical="center"/>
    </xf>
    <xf numFmtId="199" fontId="6" fillId="0" borderId="0" xfId="1" applyNumberFormat="1" applyFont="1" applyAlignment="1">
      <alignment horizontal="left" vertical="center"/>
    </xf>
    <xf numFmtId="199" fontId="6" fillId="0" borderId="0" xfId="1" applyNumberFormat="1" applyFont="1" applyAlignment="1">
      <alignment horizontal="right" vertical="center"/>
    </xf>
    <xf numFmtId="199" fontId="19" fillId="0" borderId="0" xfId="1" applyNumberFormat="1" applyFont="1" applyAlignment="1">
      <alignment vertical="center"/>
    </xf>
    <xf numFmtId="169" fontId="19" fillId="0" borderId="0" xfId="646" applyNumberFormat="1" applyFont="1"/>
    <xf numFmtId="0" fontId="41" fillId="4" borderId="0" xfId="39124" applyFont="1" applyFill="1" applyBorder="1" applyAlignment="1" applyProtection="1">
      <protection locked="0"/>
    </xf>
    <xf numFmtId="169" fontId="20" fillId="4" borderId="0" xfId="1" applyNumberFormat="1" applyFont="1" applyFill="1" applyProtection="1">
      <protection locked="0"/>
    </xf>
    <xf numFmtId="169" fontId="20" fillId="4" borderId="0" xfId="1" applyNumberFormat="1" applyFont="1" applyFill="1" applyAlignment="1" applyProtection="1">
      <alignment horizontal="justify" vertical="top" wrapText="1"/>
      <protection locked="0"/>
    </xf>
    <xf numFmtId="169" fontId="41" fillId="4" borderId="0" xfId="39124" applyNumberFormat="1" applyFont="1" applyFill="1" applyBorder="1" applyAlignment="1" applyProtection="1">
      <protection locked="0"/>
    </xf>
    <xf numFmtId="169" fontId="20" fillId="4" borderId="0" xfId="1" applyNumberFormat="1" applyFont="1" applyFill="1" applyAlignment="1" applyProtection="1">
      <alignment horizontal="left"/>
      <protection locked="0"/>
    </xf>
    <xf numFmtId="171" fontId="41" fillId="4" borderId="0" xfId="39124" applyNumberFormat="1" applyFont="1" applyFill="1" applyBorder="1" applyAlignment="1" applyProtection="1">
      <protection locked="0"/>
    </xf>
    <xf numFmtId="169" fontId="64" fillId="4" borderId="0" xfId="1" applyNumberFormat="1" applyFont="1" applyFill="1" applyAlignment="1">
      <alignment vertical="center"/>
    </xf>
    <xf numFmtId="169" fontId="6" fillId="4" borderId="0" xfId="1" applyNumberFormat="1" applyFont="1" applyFill="1" applyAlignment="1">
      <alignment vertical="center"/>
    </xf>
    <xf numFmtId="169" fontId="6" fillId="4" borderId="0" xfId="1" applyNumberFormat="1" applyFont="1" applyFill="1" applyAlignment="1">
      <alignment horizontal="left" vertical="center"/>
    </xf>
    <xf numFmtId="0" fontId="195" fillId="4" borderId="0" xfId="646" quotePrefix="1" applyFont="1" applyFill="1"/>
    <xf numFmtId="169" fontId="19" fillId="0" borderId="0" xfId="646" applyNumberFormat="1" applyFont="1" applyAlignment="1">
      <alignment horizontal="right" vertical="center"/>
    </xf>
    <xf numFmtId="169" fontId="6" fillId="4" borderId="0" xfId="1" applyNumberFormat="1" applyFont="1" applyFill="1" applyAlignment="1" applyProtection="1">
      <alignment horizontal="left" vertical="center"/>
      <protection locked="0"/>
    </xf>
    <xf numFmtId="169" fontId="6" fillId="4" borderId="0" xfId="2" applyNumberFormat="1" applyFont="1" applyFill="1" applyBorder="1" applyAlignment="1">
      <alignment horizontal="left" vertical="center" wrapText="1"/>
    </xf>
    <xf numFmtId="0" fontId="87" fillId="4" borderId="0" xfId="628" applyFill="1" applyAlignment="1" applyProtection="1"/>
    <xf numFmtId="0" fontId="20" fillId="4" borderId="0" xfId="1" applyFont="1" applyFill="1" applyAlignment="1" applyProtection="1">
      <alignment horizontal="justify" wrapText="1"/>
      <protection locked="0"/>
    </xf>
    <xf numFmtId="0" fontId="31" fillId="4" borderId="0" xfId="1" applyFont="1" applyFill="1" applyAlignment="1">
      <alignment horizontal="justify" vertical="top" wrapText="1"/>
    </xf>
    <xf numFmtId="0" fontId="31" fillId="4" borderId="0" xfId="1" applyFont="1" applyFill="1" applyAlignment="1">
      <alignment horizontal="left" vertical="top" wrapText="1"/>
    </xf>
    <xf numFmtId="0" fontId="6" fillId="4" borderId="0" xfId="1" applyFont="1" applyFill="1"/>
    <xf numFmtId="0" fontId="37" fillId="4" borderId="2" xfId="1" applyFont="1" applyFill="1" applyBorder="1" applyAlignment="1">
      <alignment horizontal="right" vertical="center" wrapText="1"/>
    </xf>
    <xf numFmtId="0" fontId="37" fillId="4" borderId="0" xfId="1" applyFont="1" applyFill="1" applyAlignment="1">
      <alignment vertical="center"/>
    </xf>
    <xf numFmtId="169" fontId="37" fillId="4" borderId="0" xfId="1" applyNumberFormat="1" applyFont="1" applyFill="1" applyAlignment="1">
      <alignment horizontal="right"/>
    </xf>
    <xf numFmtId="169" fontId="37" fillId="4" borderId="0" xfId="1" applyNumberFormat="1" applyFont="1" applyFill="1" applyAlignment="1">
      <alignment horizontal="left"/>
    </xf>
    <xf numFmtId="0" fontId="37" fillId="4" borderId="0" xfId="1" applyFont="1" applyFill="1"/>
    <xf numFmtId="169" fontId="19" fillId="4" borderId="0" xfId="1" applyNumberFormat="1" applyFont="1" applyFill="1" applyAlignment="1">
      <alignment horizontal="center" vertical="center"/>
    </xf>
    <xf numFmtId="169" fontId="19" fillId="4" borderId="0" xfId="1" applyNumberFormat="1" applyFont="1" applyFill="1" applyAlignment="1">
      <alignment horizontal="left" vertical="center"/>
    </xf>
    <xf numFmtId="0" fontId="37" fillId="4" borderId="0" xfId="1" applyFont="1" applyFill="1" applyAlignment="1">
      <alignment horizontal="left" vertical="center" wrapText="1"/>
    </xf>
    <xf numFmtId="169" fontId="6" fillId="0" borderId="0" xfId="1" applyNumberFormat="1" applyFont="1" applyAlignment="1">
      <alignment horizontal="right"/>
    </xf>
    <xf numFmtId="0" fontId="6" fillId="4" borderId="0" xfId="2" applyNumberFormat="1" applyFont="1" applyFill="1" applyBorder="1" applyAlignment="1">
      <alignment horizontal="center" vertical="center" wrapText="1"/>
    </xf>
    <xf numFmtId="0" fontId="6" fillId="4" borderId="0" xfId="2" applyNumberFormat="1" applyFont="1" applyFill="1" applyBorder="1" applyAlignment="1">
      <alignment horizontal="left" vertical="center" wrapText="1"/>
    </xf>
    <xf numFmtId="0" fontId="20" fillId="4" borderId="0" xfId="1" applyFont="1" applyFill="1" applyAlignment="1" applyProtection="1">
      <alignment horizontal="justify" vertical="top" wrapText="1"/>
      <protection locked="0"/>
    </xf>
    <xf numFmtId="0" fontId="20" fillId="4" borderId="0" xfId="1" applyFont="1" applyFill="1" applyAlignment="1" applyProtection="1">
      <alignment horizontal="center" vertical="center"/>
      <protection locked="0"/>
    </xf>
    <xf numFmtId="0" fontId="41" fillId="4" borderId="0" xfId="35" applyFont="1" applyFill="1" applyBorder="1" applyAlignment="1" applyProtection="1">
      <alignment vertical="center"/>
      <protection locked="0"/>
    </xf>
    <xf numFmtId="0" fontId="114" fillId="0" borderId="0" xfId="39125" applyFont="1" applyAlignment="1">
      <alignment horizontal="left" vertical="center" wrapText="1"/>
    </xf>
    <xf numFmtId="0" fontId="32" fillId="0" borderId="0" xfId="1" applyFont="1" applyAlignment="1">
      <alignment horizontal="left" vertical="center"/>
    </xf>
    <xf numFmtId="0" fontId="114" fillId="0" borderId="0" xfId="39125" applyFont="1" applyAlignment="1">
      <alignment horizontal="justify" vertical="center" wrapText="1"/>
    </xf>
    <xf numFmtId="170" fontId="37" fillId="0" borderId="0" xfId="1" applyNumberFormat="1" applyFont="1" applyAlignment="1">
      <alignment horizontal="right" vertical="center"/>
    </xf>
    <xf numFmtId="165" fontId="17" fillId="4" borderId="0" xfId="1" applyNumberFormat="1" applyFont="1" applyFill="1"/>
    <xf numFmtId="170" fontId="19" fillId="0" borderId="0" xfId="1" quotePrefix="1" applyNumberFormat="1" applyFont="1" applyAlignment="1">
      <alignment horizontal="center" vertical="center"/>
    </xf>
    <xf numFmtId="170" fontId="19" fillId="0" borderId="0" xfId="39125" quotePrefix="1" applyNumberFormat="1" applyFont="1" applyAlignment="1">
      <alignment horizontal="center" vertical="center"/>
    </xf>
    <xf numFmtId="170" fontId="6" fillId="0" borderId="0" xfId="1" applyNumberFormat="1" applyFont="1" applyAlignment="1">
      <alignment horizontal="right" vertical="center"/>
    </xf>
    <xf numFmtId="170" fontId="19" fillId="0" borderId="0" xfId="1" applyNumberFormat="1" applyFont="1" applyAlignment="1">
      <alignment horizontal="right" vertical="center"/>
    </xf>
    <xf numFmtId="170" fontId="19" fillId="0" borderId="0" xfId="1" applyNumberFormat="1" applyFont="1"/>
    <xf numFmtId="169" fontId="200" fillId="4" borderId="0" xfId="1" applyNumberFormat="1" applyFont="1" applyFill="1" applyAlignment="1">
      <alignment horizontal="left" vertical="center"/>
    </xf>
    <xf numFmtId="0" fontId="193" fillId="4" borderId="0" xfId="1" applyFont="1" applyFill="1" applyAlignment="1">
      <alignment horizontal="center" vertical="center"/>
    </xf>
    <xf numFmtId="0" fontId="193" fillId="4" borderId="0" xfId="1" applyFont="1" applyFill="1" applyAlignment="1">
      <alignment horizontal="left" vertical="center"/>
    </xf>
    <xf numFmtId="169" fontId="19" fillId="4" borderId="0" xfId="1" quotePrefix="1" applyNumberFormat="1" applyFont="1" applyFill="1" applyAlignment="1">
      <alignment horizontal="center" vertical="center"/>
    </xf>
    <xf numFmtId="169" fontId="19" fillId="4" borderId="0" xfId="1" quotePrefix="1" applyNumberFormat="1" applyFont="1" applyFill="1" applyAlignment="1">
      <alignment horizontal="left" vertical="center"/>
    </xf>
    <xf numFmtId="169" fontId="6" fillId="4" borderId="0" xfId="1" quotePrefix="1" applyNumberFormat="1" applyFont="1" applyFill="1" applyAlignment="1">
      <alignment horizontal="left" vertical="center"/>
    </xf>
    <xf numFmtId="169" fontId="6" fillId="4" borderId="0" xfId="1" quotePrefix="1" applyNumberFormat="1" applyFont="1" applyFill="1" applyAlignment="1">
      <alignment horizontal="center" vertical="center"/>
    </xf>
    <xf numFmtId="169" fontId="19" fillId="0" borderId="0" xfId="39125" applyNumberFormat="1" applyFont="1" applyAlignment="1">
      <alignment horizontal="right"/>
    </xf>
    <xf numFmtId="169" fontId="18" fillId="4" borderId="0" xfId="1" quotePrefix="1" applyNumberFormat="1" applyFont="1" applyFill="1" applyAlignment="1">
      <alignment horizontal="center" vertical="center"/>
    </xf>
    <xf numFmtId="0" fontId="201" fillId="0" borderId="0" xfId="35" applyFont="1" applyFill="1" applyBorder="1" applyAlignment="1" applyProtection="1">
      <alignment vertical="center"/>
      <protection locked="0"/>
    </xf>
    <xf numFmtId="0" fontId="19" fillId="0" borderId="0" xfId="1" applyFont="1" applyAlignment="1">
      <alignment horizontal="justify" vertical="top"/>
    </xf>
    <xf numFmtId="0" fontId="25" fillId="0" borderId="0" xfId="1" applyFont="1" applyAlignment="1">
      <alignment horizontal="justify" vertical="top"/>
    </xf>
    <xf numFmtId="170" fontId="18" fillId="0" borderId="0" xfId="1" applyNumberFormat="1" applyFont="1" applyAlignment="1">
      <alignment horizontal="left" vertical="center"/>
    </xf>
    <xf numFmtId="199" fontId="24" fillId="0" borderId="0" xfId="1" applyNumberFormat="1" applyFont="1" applyAlignment="1">
      <alignment horizontal="left" vertical="center"/>
    </xf>
    <xf numFmtId="199" fontId="24" fillId="0" borderId="0" xfId="1" applyNumberFormat="1" applyFont="1" applyAlignment="1">
      <alignment vertical="center"/>
    </xf>
    <xf numFmtId="199" fontId="18" fillId="0" borderId="0" xfId="1" applyNumberFormat="1" applyFont="1" applyAlignment="1">
      <alignment vertical="center"/>
    </xf>
    <xf numFmtId="199" fontId="18" fillId="0" borderId="0" xfId="1" applyNumberFormat="1" applyFont="1" applyAlignment="1" applyProtection="1">
      <alignment horizontal="left" vertical="center"/>
      <protection locked="0"/>
    </xf>
    <xf numFmtId="199" fontId="18" fillId="0" borderId="0" xfId="1" applyNumberFormat="1" applyFont="1" applyAlignment="1" applyProtection="1">
      <alignment horizontal="right" vertical="center"/>
      <protection locked="0"/>
    </xf>
    <xf numFmtId="199" fontId="18" fillId="0" borderId="0" xfId="1" applyNumberFormat="1" applyFont="1" applyAlignment="1">
      <alignment horizontal="left" vertical="center"/>
    </xf>
    <xf numFmtId="0" fontId="112" fillId="0" borderId="0" xfId="646" applyFont="1"/>
    <xf numFmtId="199" fontId="194" fillId="0" borderId="0" xfId="39265" applyNumberFormat="1" applyFont="1" applyAlignment="1">
      <alignment horizontal="left" vertical="top"/>
    </xf>
    <xf numFmtId="199" fontId="24" fillId="0" borderId="0" xfId="1" applyNumberFormat="1" applyFont="1"/>
    <xf numFmtId="0" fontId="18" fillId="0" borderId="0" xfId="2" applyNumberFormat="1" applyFont="1" applyBorder="1" applyAlignment="1">
      <alignment horizontal="left" vertical="center" wrapText="1"/>
    </xf>
    <xf numFmtId="169" fontId="19" fillId="0" borderId="0" xfId="1" applyNumberFormat="1" applyFont="1" applyAlignment="1">
      <alignment horizontal="left"/>
    </xf>
    <xf numFmtId="199" fontId="17" fillId="0" borderId="0" xfId="1" applyNumberFormat="1" applyFont="1" applyAlignment="1">
      <alignment vertical="center"/>
    </xf>
    <xf numFmtId="0" fontId="17" fillId="0" borderId="0" xfId="2" applyNumberFormat="1" applyFont="1" applyBorder="1" applyAlignment="1">
      <alignment horizontal="left" vertical="center" wrapText="1"/>
    </xf>
    <xf numFmtId="170" fontId="17" fillId="0" borderId="0" xfId="2" applyNumberFormat="1" applyFont="1" applyBorder="1" applyAlignment="1">
      <alignment horizontal="center" vertical="center" wrapText="1"/>
    </xf>
    <xf numFmtId="170" fontId="17" fillId="0" borderId="0" xfId="2" applyNumberFormat="1" applyFont="1" applyBorder="1" applyAlignment="1">
      <alignment horizontal="left" vertical="center" wrapText="1"/>
    </xf>
    <xf numFmtId="0" fontId="114" fillId="4" borderId="0" xfId="39125" applyFont="1" applyFill="1" applyAlignment="1">
      <alignment horizontal="left" vertical="center" wrapText="1"/>
    </xf>
    <xf numFmtId="0" fontId="114" fillId="4" borderId="0" xfId="39125" applyFont="1" applyFill="1" applyAlignment="1">
      <alignment horizontal="justify" wrapText="1"/>
    </xf>
    <xf numFmtId="0" fontId="18" fillId="0" borderId="0" xfId="1" applyFont="1" applyAlignment="1">
      <alignment horizontal="right" vertical="center"/>
    </xf>
    <xf numFmtId="0" fontId="64" fillId="0" borderId="0" xfId="1" applyFont="1" applyAlignment="1">
      <alignment vertical="center"/>
    </xf>
    <xf numFmtId="169" fontId="19" fillId="0" borderId="0" xfId="1" quotePrefix="1" applyNumberFormat="1" applyFont="1" applyAlignment="1">
      <alignment horizontal="center" vertical="center"/>
    </xf>
    <xf numFmtId="169" fontId="19" fillId="0" borderId="0" xfId="1" quotePrefix="1" applyNumberFormat="1" applyFont="1" applyAlignment="1">
      <alignment horizontal="right" vertical="center"/>
    </xf>
    <xf numFmtId="169" fontId="17" fillId="4" borderId="0" xfId="2" applyNumberFormat="1" applyFont="1" applyFill="1" applyBorder="1" applyAlignment="1">
      <alignment horizontal="right" vertical="center" wrapText="1"/>
    </xf>
    <xf numFmtId="169" fontId="18" fillId="4" borderId="0" xfId="2" quotePrefix="1" applyNumberFormat="1" applyFont="1" applyFill="1" applyBorder="1" applyAlignment="1">
      <alignment horizontal="center" vertical="center" wrapText="1"/>
    </xf>
    <xf numFmtId="169" fontId="18" fillId="4" borderId="0" xfId="2" applyNumberFormat="1" applyFont="1" applyFill="1" applyBorder="1" applyAlignment="1">
      <alignment horizontal="center" vertical="center" wrapText="1"/>
    </xf>
    <xf numFmtId="0" fontId="32" fillId="4" borderId="0" xfId="1" applyFont="1" applyFill="1"/>
    <xf numFmtId="0" fontId="17" fillId="0" borderId="2" xfId="1" applyFont="1" applyBorder="1" applyAlignment="1">
      <alignment horizontal="right" vertical="center" wrapText="1"/>
    </xf>
    <xf numFmtId="0" fontId="19" fillId="0" borderId="0" xfId="1" applyFont="1" applyAlignment="1">
      <alignment horizontal="right" vertical="center"/>
    </xf>
    <xf numFmtId="0" fontId="34" fillId="0" borderId="0" xfId="1" applyFont="1" applyAlignment="1">
      <alignment horizontal="right" vertical="center"/>
    </xf>
    <xf numFmtId="0" fontId="24" fillId="0" borderId="0" xfId="1" applyFont="1" applyAlignment="1">
      <alignment horizontal="left" vertical="center" wrapText="1"/>
    </xf>
    <xf numFmtId="169" fontId="24" fillId="0" borderId="13" xfId="2" quotePrefix="1" applyNumberFormat="1" applyFont="1" applyBorder="1" applyAlignment="1">
      <alignment horizontal="center" vertical="center" wrapText="1"/>
    </xf>
    <xf numFmtId="169" fontId="24" fillId="0" borderId="13" xfId="1" quotePrefix="1" applyNumberFormat="1" applyFont="1" applyBorder="1" applyAlignment="1">
      <alignment horizontal="center" vertical="center"/>
    </xf>
    <xf numFmtId="0" fontId="41" fillId="0" borderId="0" xfId="35" applyFont="1" applyFill="1" applyAlignment="1">
      <alignment horizontal="left" vertical="center"/>
    </xf>
    <xf numFmtId="0" fontId="0" fillId="0" borderId="0" xfId="1" applyFont="1" applyAlignment="1" applyProtection="1">
      <alignment vertical="center"/>
      <protection locked="0"/>
    </xf>
    <xf numFmtId="0" fontId="20" fillId="0" borderId="0" xfId="1" applyFont="1" applyAlignment="1">
      <alignment vertical="top"/>
    </xf>
    <xf numFmtId="0" fontId="19" fillId="0" borderId="0" xfId="39125" applyFont="1"/>
    <xf numFmtId="0" fontId="6" fillId="0" borderId="0" xfId="646" applyFont="1"/>
    <xf numFmtId="0" fontId="202" fillId="0" borderId="0" xfId="39125" applyFont="1"/>
    <xf numFmtId="0" fontId="113" fillId="0" borderId="0" xfId="646" applyFont="1"/>
    <xf numFmtId="165" fontId="37" fillId="0" borderId="0" xfId="39266" applyNumberFormat="1" applyFont="1" applyAlignment="1" applyProtection="1">
      <alignment horizontal="right" vertical="center"/>
      <protection locked="0"/>
    </xf>
    <xf numFmtId="165" fontId="6" fillId="0" borderId="0" xfId="39266" applyNumberFormat="1" applyFont="1" applyAlignment="1" applyProtection="1">
      <alignment horizontal="right" vertical="center"/>
      <protection locked="0"/>
    </xf>
    <xf numFmtId="165" fontId="17" fillId="0" borderId="0" xfId="1" applyNumberFormat="1" applyFont="1" applyAlignment="1">
      <alignment vertical="center" wrapText="1"/>
    </xf>
    <xf numFmtId="0" fontId="203" fillId="0" borderId="0" xfId="1" applyFont="1" applyAlignment="1" applyProtection="1">
      <alignment vertical="center"/>
      <protection locked="0"/>
    </xf>
    <xf numFmtId="0" fontId="117" fillId="0" borderId="0" xfId="1" applyFont="1" applyAlignment="1" applyProtection="1">
      <alignment horizontal="center" vertical="center"/>
      <protection locked="0"/>
    </xf>
    <xf numFmtId="0" fontId="204" fillId="0" borderId="0" xfId="1" applyFont="1" applyAlignment="1">
      <alignment vertical="center"/>
    </xf>
    <xf numFmtId="0" fontId="20" fillId="0" borderId="0" xfId="1" applyFont="1" applyAlignment="1">
      <alignment vertical="center"/>
    </xf>
    <xf numFmtId="0" fontId="2" fillId="4" borderId="0" xfId="646" applyFill="1"/>
    <xf numFmtId="169" fontId="17" fillId="0" borderId="0" xfId="39266" applyNumberFormat="1" applyFont="1" applyAlignment="1" applyProtection="1">
      <alignment horizontal="right" vertical="center"/>
      <protection locked="0"/>
    </xf>
    <xf numFmtId="0" fontId="17" fillId="0" borderId="0" xfId="34" applyFont="1"/>
    <xf numFmtId="0" fontId="41" fillId="0" borderId="0" xfId="35" applyFont="1" applyFill="1"/>
    <xf numFmtId="0" fontId="25" fillId="0" borderId="0" xfId="51" applyFont="1" applyAlignment="1">
      <alignment horizontal="left" vertical="center" wrapText="1"/>
    </xf>
    <xf numFmtId="0" fontId="32" fillId="0" borderId="0" xfId="51" applyFont="1" applyAlignment="1">
      <alignment horizontal="left" vertical="center" wrapText="1"/>
    </xf>
    <xf numFmtId="0" fontId="20" fillId="0" borderId="0" xfId="1" applyFont="1" applyAlignment="1">
      <alignment horizontal="left" vertical="top" wrapText="1"/>
    </xf>
    <xf numFmtId="167" fontId="37" fillId="4" borderId="0" xfId="39267" applyNumberFormat="1" applyFont="1" applyFill="1" applyAlignment="1" applyProtection="1">
      <alignment horizontal="right" vertical="center"/>
      <protection locked="0"/>
    </xf>
    <xf numFmtId="167" fontId="6" fillId="4" borderId="0" xfId="39267" applyNumberFormat="1" applyFont="1" applyFill="1" applyAlignment="1" applyProtection="1">
      <alignment horizontal="right" vertical="center"/>
      <protection locked="0"/>
    </xf>
    <xf numFmtId="167" fontId="19" fillId="0" borderId="0" xfId="39267" applyNumberFormat="1" applyFont="1" applyAlignment="1" applyProtection="1">
      <alignment horizontal="right" vertical="center"/>
      <protection locked="0"/>
    </xf>
    <xf numFmtId="167" fontId="17" fillId="0" borderId="0" xfId="39267" applyNumberFormat="1" applyFont="1" applyAlignment="1" applyProtection="1">
      <alignment horizontal="right" vertical="center"/>
      <protection locked="0"/>
    </xf>
    <xf numFmtId="167" fontId="17" fillId="0" borderId="0" xfId="1" applyNumberFormat="1" applyFont="1" applyAlignment="1">
      <alignment horizontal="right"/>
    </xf>
    <xf numFmtId="0" fontId="17" fillId="0" borderId="0" xfId="1" applyFont="1" applyAlignment="1">
      <alignment horizontal="left" vertical="center" wrapText="1" indent="1"/>
    </xf>
    <xf numFmtId="1" fontId="19" fillId="0" borderId="0" xfId="37" applyNumberFormat="1" applyFont="1" applyProtection="1">
      <protection locked="0"/>
    </xf>
    <xf numFmtId="0" fontId="205" fillId="0" borderId="0" xfId="39125" applyFont="1" applyAlignment="1">
      <alignment vertical="center"/>
    </xf>
    <xf numFmtId="0" fontId="17" fillId="0" borderId="0" xfId="39267" applyFont="1"/>
    <xf numFmtId="0" fontId="6" fillId="4" borderId="0" xfId="39267" applyFont="1" applyFill="1"/>
    <xf numFmtId="177" fontId="37" fillId="4" borderId="0" xfId="39267" applyNumberFormat="1" applyFont="1" applyFill="1" applyAlignment="1" applyProtection="1">
      <alignment horizontal="right" vertical="center"/>
      <protection locked="0"/>
    </xf>
    <xf numFmtId="177" fontId="18" fillId="0" borderId="0" xfId="1" applyNumberFormat="1" applyFont="1" applyAlignment="1">
      <alignment vertical="center"/>
    </xf>
    <xf numFmtId="177" fontId="37" fillId="4" borderId="0" xfId="1" applyNumberFormat="1" applyFont="1" applyFill="1" applyAlignment="1">
      <alignment vertical="center"/>
    </xf>
    <xf numFmtId="177" fontId="17" fillId="0" borderId="0" xfId="1" applyNumberFormat="1" applyFont="1" applyAlignment="1">
      <alignment vertical="center"/>
    </xf>
    <xf numFmtId="177" fontId="6" fillId="0" borderId="0" xfId="39267" applyNumberFormat="1" applyFont="1" applyAlignment="1" applyProtection="1">
      <alignment horizontal="right" vertical="center"/>
      <protection locked="0"/>
    </xf>
    <xf numFmtId="177" fontId="6" fillId="4" borderId="0" xfId="39267" applyNumberFormat="1" applyFont="1" applyFill="1" applyAlignment="1" applyProtection="1">
      <alignment horizontal="right" vertical="center"/>
      <protection locked="0"/>
    </xf>
    <xf numFmtId="177" fontId="19" fillId="0" borderId="0" xfId="39267" applyNumberFormat="1" applyFont="1" applyAlignment="1" applyProtection="1">
      <alignment horizontal="right" vertical="center"/>
      <protection locked="0"/>
    </xf>
    <xf numFmtId="177" fontId="17" fillId="0" borderId="0" xfId="39267" applyNumberFormat="1" applyFont="1" applyAlignment="1" applyProtection="1">
      <alignment horizontal="right" vertical="center"/>
      <protection locked="0"/>
    </xf>
    <xf numFmtId="177" fontId="6" fillId="0" borderId="0" xfId="39125" applyNumberFormat="1" applyFont="1" applyAlignment="1">
      <alignment horizontal="right"/>
    </xf>
    <xf numFmtId="0" fontId="17" fillId="0" borderId="0" xfId="1" applyFont="1" applyAlignment="1">
      <alignment vertical="center" wrapText="1"/>
    </xf>
    <xf numFmtId="205" fontId="17" fillId="4" borderId="0" xfId="1" quotePrefix="1" applyNumberFormat="1" applyFont="1" applyFill="1" applyAlignment="1" applyProtection="1">
      <alignment horizontal="right" vertical="center"/>
      <protection locked="0"/>
    </xf>
    <xf numFmtId="0" fontId="18" fillId="0" borderId="0" xfId="1" applyFont="1" applyAlignment="1">
      <alignment horizontal="center" vertical="center" wrapText="1"/>
    </xf>
    <xf numFmtId="0" fontId="18" fillId="0" borderId="0" xfId="1" applyFont="1" applyAlignment="1">
      <alignment horizontal="center" vertical="center"/>
    </xf>
    <xf numFmtId="0" fontId="17" fillId="0" borderId="0" xfId="34" applyFont="1" applyAlignment="1">
      <alignment horizontal="left"/>
    </xf>
    <xf numFmtId="0" fontId="32" fillId="0" borderId="0" xfId="1" applyFont="1" applyAlignment="1">
      <alignment wrapText="1"/>
    </xf>
    <xf numFmtId="0" fontId="17" fillId="0" borderId="0" xfId="1" applyFont="1" applyAlignment="1">
      <alignment horizontal="left" vertical="center" indent="1"/>
    </xf>
    <xf numFmtId="206" fontId="18" fillId="0" borderId="0" xfId="1" applyNumberFormat="1" applyFont="1" applyAlignment="1">
      <alignment vertical="center"/>
    </xf>
    <xf numFmtId="172" fontId="63" fillId="4" borderId="0" xfId="2" applyNumberFormat="1" applyFont="1" applyFill="1" applyBorder="1" applyAlignment="1" applyProtection="1">
      <alignment horizontal="left" vertical="center"/>
    </xf>
    <xf numFmtId="167" fontId="6" fillId="0" borderId="0" xfId="39267" applyNumberFormat="1" applyFont="1" applyAlignment="1" applyProtection="1">
      <alignment horizontal="right" vertical="center"/>
      <protection locked="0"/>
    </xf>
    <xf numFmtId="167" fontId="37" fillId="0" borderId="0" xfId="39267" applyNumberFormat="1" applyFont="1" applyAlignment="1" applyProtection="1">
      <alignment horizontal="right" vertical="center"/>
      <protection locked="0"/>
    </xf>
    <xf numFmtId="187" fontId="18" fillId="0" borderId="0" xfId="1" applyNumberFormat="1" applyFont="1" applyAlignment="1" applyProtection="1">
      <alignment horizontal="right" vertical="center"/>
      <protection locked="0"/>
    </xf>
    <xf numFmtId="167" fontId="6" fillId="0" borderId="0" xfId="39125" applyNumberFormat="1" applyFont="1" applyAlignment="1">
      <alignment horizontal="right"/>
    </xf>
    <xf numFmtId="0" fontId="17" fillId="0" borderId="0" xfId="2" applyNumberFormat="1" applyFont="1" applyBorder="1" applyAlignment="1">
      <alignment horizontal="center" vertical="center" wrapText="1"/>
    </xf>
    <xf numFmtId="0" fontId="20" fillId="0" borderId="0" xfId="1" applyFont="1" applyAlignment="1">
      <alignment horizontal="right" vertical="top"/>
    </xf>
    <xf numFmtId="0" fontId="17" fillId="0" borderId="0" xfId="51" applyFont="1" applyAlignment="1">
      <alignment vertical="center"/>
    </xf>
    <xf numFmtId="0" fontId="17" fillId="0" borderId="0" xfId="51" applyFont="1" applyAlignment="1">
      <alignment horizontal="left" vertical="center" indent="1"/>
    </xf>
    <xf numFmtId="177" fontId="18" fillId="0" borderId="0" xfId="51" applyNumberFormat="1" applyFont="1" applyAlignment="1">
      <alignment vertical="center"/>
    </xf>
    <xf numFmtId="177" fontId="17" fillId="0" borderId="0" xfId="51" applyNumberFormat="1" applyFont="1" applyAlignment="1">
      <alignment vertical="center"/>
    </xf>
    <xf numFmtId="0" fontId="17" fillId="0" borderId="0" xfId="51" applyFont="1" applyAlignment="1">
      <alignment horizontal="left" vertical="center" wrapText="1"/>
    </xf>
    <xf numFmtId="177" fontId="17" fillId="0" borderId="0" xfId="51" applyNumberFormat="1" applyFont="1" applyAlignment="1" applyProtection="1">
      <alignment horizontal="right" vertical="center"/>
      <protection locked="0"/>
    </xf>
    <xf numFmtId="177" fontId="17" fillId="0" borderId="0" xfId="51" applyNumberFormat="1" applyFont="1" applyAlignment="1">
      <alignment horizontal="right" vertical="center"/>
    </xf>
    <xf numFmtId="0" fontId="17" fillId="0" borderId="0" xfId="51" applyFont="1"/>
    <xf numFmtId="0" fontId="137" fillId="0" borderId="0" xfId="34" applyFont="1"/>
    <xf numFmtId="0" fontId="16" fillId="0" borderId="0" xfId="51" applyFont="1" applyAlignment="1">
      <alignment horizontal="center" vertical="center"/>
    </xf>
    <xf numFmtId="0" fontId="16" fillId="0" borderId="0" xfId="51" applyFont="1" applyAlignment="1">
      <alignment horizontal="center" vertical="center" wrapText="1"/>
    </xf>
    <xf numFmtId="0" fontId="18" fillId="0" borderId="0" xfId="51" applyFont="1" applyAlignment="1">
      <alignment horizontal="center" vertical="center"/>
    </xf>
    <xf numFmtId="0" fontId="17" fillId="0" borderId="0" xfId="34" applyFont="1" applyAlignment="1" applyProtection="1">
      <alignment horizontal="center" vertical="center" wrapText="1"/>
      <protection locked="0"/>
    </xf>
    <xf numFmtId="0" fontId="17" fillId="0" borderId="0" xfId="34" applyFont="1" applyAlignment="1" applyProtection="1">
      <alignment horizontal="left" vertical="top" wrapText="1"/>
      <protection locked="0"/>
    </xf>
    <xf numFmtId="0" fontId="12" fillId="0" borderId="0" xfId="39125" applyAlignment="1">
      <alignment vertical="center" wrapText="1"/>
    </xf>
    <xf numFmtId="0" fontId="32" fillId="0" borderId="0" xfId="34" applyFont="1" applyAlignment="1" applyProtection="1">
      <alignment horizontal="left" vertical="center" wrapText="1"/>
      <protection locked="0"/>
    </xf>
    <xf numFmtId="0" fontId="32" fillId="4" borderId="0" xfId="1" applyFont="1" applyFill="1" applyAlignment="1">
      <alignment vertical="center"/>
    </xf>
    <xf numFmtId="0" fontId="20" fillId="4" borderId="0" xfId="1" applyFont="1" applyFill="1" applyAlignment="1">
      <alignment horizontal="left" vertical="top" wrapText="1"/>
    </xf>
    <xf numFmtId="2" fontId="17" fillId="0" borderId="0" xfId="39268" applyNumberFormat="1" applyFont="1" applyAlignment="1">
      <alignment horizontal="right"/>
    </xf>
    <xf numFmtId="1" fontId="17" fillId="0" borderId="0" xfId="39268" applyNumberFormat="1" applyFont="1" applyAlignment="1">
      <alignment horizontal="right"/>
    </xf>
    <xf numFmtId="167" fontId="24" fillId="0" borderId="0" xfId="51" applyNumberFormat="1" applyFont="1" applyAlignment="1" applyProtection="1">
      <alignment horizontal="right" vertical="center"/>
      <protection locked="0"/>
    </xf>
    <xf numFmtId="0" fontId="6" fillId="0" borderId="0" xfId="51" applyFont="1" applyAlignment="1" applyProtection="1">
      <alignment horizontal="right" vertical="center"/>
      <protection locked="0"/>
    </xf>
    <xf numFmtId="167" fontId="6" fillId="0" borderId="0" xfId="51" applyNumberFormat="1" applyFont="1" applyAlignment="1" applyProtection="1">
      <alignment horizontal="right" vertical="center"/>
      <protection locked="0"/>
    </xf>
    <xf numFmtId="0" fontId="37" fillId="4" borderId="0" xfId="51" applyFont="1" applyFill="1" applyAlignment="1" applyProtection="1">
      <alignment horizontal="right" vertical="center"/>
      <protection locked="0"/>
    </xf>
    <xf numFmtId="0" fontId="6" fillId="4" borderId="0" xfId="51" applyFont="1" applyFill="1" applyAlignment="1" applyProtection="1">
      <alignment horizontal="right" vertical="center"/>
      <protection locked="0"/>
    </xf>
    <xf numFmtId="167" fontId="6" fillId="4" borderId="0" xfId="51" applyNumberFormat="1" applyFont="1" applyFill="1" applyAlignment="1" applyProtection="1">
      <alignment horizontal="right" vertical="center"/>
      <protection locked="0"/>
    </xf>
    <xf numFmtId="167" fontId="19" fillId="0" borderId="0" xfId="51" applyNumberFormat="1" applyFont="1" applyAlignment="1" applyProtection="1">
      <alignment horizontal="right" vertical="center"/>
      <protection locked="0"/>
    </xf>
    <xf numFmtId="0" fontId="19" fillId="0" borderId="0" xfId="51" applyFont="1" applyAlignment="1" applyProtection="1">
      <alignment horizontal="right" vertical="center"/>
      <protection locked="0"/>
    </xf>
    <xf numFmtId="167" fontId="17" fillId="0" borderId="0" xfId="51" applyNumberFormat="1" applyFont="1" applyAlignment="1" applyProtection="1">
      <alignment horizontal="right" vertical="center"/>
      <protection locked="0"/>
    </xf>
    <xf numFmtId="49" fontId="17" fillId="0" borderId="0" xfId="1" applyNumberFormat="1" applyFont="1" applyAlignment="1">
      <alignment vertical="center"/>
    </xf>
    <xf numFmtId="167" fontId="17" fillId="0" borderId="0" xfId="39267" applyNumberFormat="1" applyFont="1" applyAlignment="1">
      <alignment horizontal="right" vertical="center"/>
    </xf>
    <xf numFmtId="167" fontId="17" fillId="0" borderId="0" xfId="39267" applyNumberFormat="1" applyFont="1" applyAlignment="1">
      <alignment vertical="center"/>
    </xf>
    <xf numFmtId="0" fontId="20" fillId="0" borderId="0" xfId="1" applyFont="1" applyAlignment="1" applyProtection="1">
      <alignment horizontal="right" vertical="center"/>
      <protection locked="0"/>
    </xf>
    <xf numFmtId="0" fontId="16" fillId="0" borderId="0" xfId="1" applyFont="1" applyAlignment="1" applyProtection="1">
      <alignment horizontal="center" vertical="center" wrapText="1"/>
      <protection locked="0"/>
    </xf>
    <xf numFmtId="0" fontId="17" fillId="4" borderId="0" xfId="34" applyFont="1" applyFill="1"/>
    <xf numFmtId="0" fontId="41" fillId="4" borderId="0" xfId="35" applyFont="1" applyFill="1"/>
    <xf numFmtId="0" fontId="20" fillId="0" borderId="0" xfId="51" applyFont="1" applyAlignment="1">
      <alignment horizontal="left" vertical="top" wrapText="1"/>
    </xf>
    <xf numFmtId="2" fontId="17" fillId="0" borderId="0" xfId="51" applyNumberFormat="1" applyFont="1" applyAlignment="1" applyProtection="1">
      <alignment vertical="center"/>
      <protection locked="0"/>
    </xf>
    <xf numFmtId="177" fontId="37" fillId="4" borderId="0" xfId="51" applyNumberFormat="1" applyFont="1" applyFill="1" applyAlignment="1" applyProtection="1">
      <alignment horizontal="right" vertical="center"/>
      <protection locked="0"/>
    </xf>
    <xf numFmtId="177" fontId="6" fillId="4" borderId="0" xfId="51" applyNumberFormat="1" applyFont="1" applyFill="1" applyAlignment="1" applyProtection="1">
      <alignment horizontal="right" vertical="center"/>
      <protection locked="0"/>
    </xf>
    <xf numFmtId="177" fontId="19" fillId="0" borderId="0" xfId="51" applyNumberFormat="1" applyFont="1" applyAlignment="1" applyProtection="1">
      <alignment horizontal="right" vertical="center"/>
      <protection locked="0"/>
    </xf>
    <xf numFmtId="177" fontId="17" fillId="0" borderId="0" xfId="51" applyNumberFormat="1" applyFont="1" applyAlignment="1" applyProtection="1">
      <alignment vertical="center"/>
      <protection locked="0"/>
    </xf>
    <xf numFmtId="0" fontId="17" fillId="0" borderId="0" xfId="51" applyFont="1" applyAlignment="1" applyProtection="1">
      <alignment horizontal="left" vertical="center" wrapText="1"/>
      <protection locked="0"/>
    </xf>
    <xf numFmtId="0" fontId="17" fillId="0" borderId="0" xfId="51" applyFont="1" applyProtection="1">
      <protection locked="0"/>
    </xf>
    <xf numFmtId="0" fontId="16" fillId="0" borderId="0" xfId="51" applyFont="1" applyAlignment="1" applyProtection="1">
      <alignment horizontal="center" vertical="center"/>
      <protection locked="0"/>
    </xf>
    <xf numFmtId="0" fontId="18" fillId="0" borderId="0" xfId="1" applyFont="1" applyAlignment="1" applyProtection="1">
      <alignment horizontal="center" vertical="center" wrapText="1"/>
      <protection locked="0"/>
    </xf>
    <xf numFmtId="0" fontId="12" fillId="0" borderId="0" xfId="39125" applyAlignment="1">
      <alignment vertical="center"/>
    </xf>
    <xf numFmtId="0" fontId="25" fillId="0" borderId="0" xfId="34" applyFont="1" applyAlignment="1" applyProtection="1">
      <alignment horizontal="left" vertical="center" wrapText="1"/>
      <protection locked="0"/>
    </xf>
    <xf numFmtId="1" fontId="206" fillId="0" borderId="0" xfId="39269" applyNumberFormat="1" applyFont="1" applyAlignment="1">
      <alignment horizontal="right"/>
    </xf>
    <xf numFmtId="167" fontId="37" fillId="4" borderId="0" xfId="51" applyNumberFormat="1" applyFont="1" applyFill="1" applyAlignment="1" applyProtection="1">
      <alignment horizontal="right" vertical="center"/>
      <protection locked="0"/>
    </xf>
    <xf numFmtId="0" fontId="17" fillId="4" borderId="0" xfId="34" applyFont="1" applyFill="1" applyAlignment="1" applyProtection="1">
      <alignment horizontal="center" vertical="center" wrapText="1"/>
      <protection locked="0"/>
    </xf>
    <xf numFmtId="0" fontId="12" fillId="4" borderId="0" xfId="39125" applyFill="1" applyAlignment="1">
      <alignment vertical="center"/>
    </xf>
    <xf numFmtId="0" fontId="25" fillId="4" borderId="0" xfId="34" applyFont="1" applyFill="1" applyAlignment="1" applyProtection="1">
      <alignment horizontal="left" vertical="center" wrapText="1"/>
      <protection locked="0"/>
    </xf>
    <xf numFmtId="0" fontId="19" fillId="4" borderId="2" xfId="39125" applyFont="1" applyFill="1" applyBorder="1" applyAlignment="1">
      <alignment horizontal="center" vertical="center" wrapText="1"/>
    </xf>
    <xf numFmtId="2" fontId="206" fillId="0" borderId="0" xfId="39269" applyNumberFormat="1" applyFont="1" applyAlignment="1">
      <alignment horizontal="right"/>
    </xf>
    <xf numFmtId="177" fontId="37" fillId="4" borderId="0" xfId="1" applyNumberFormat="1" applyFont="1" applyFill="1" applyAlignment="1" applyProtection="1">
      <alignment horizontal="right" vertical="center"/>
      <protection locked="0"/>
    </xf>
    <xf numFmtId="177" fontId="6" fillId="4" borderId="0" xfId="1" applyNumberFormat="1" applyFont="1" applyFill="1" applyAlignment="1" applyProtection="1">
      <alignment horizontal="right" vertical="center"/>
      <protection locked="0"/>
    </xf>
    <xf numFmtId="0" fontId="17" fillId="4" borderId="0" xfId="1" applyFont="1" applyFill="1" applyAlignment="1" applyProtection="1">
      <alignment horizontal="left" vertical="center" wrapText="1"/>
      <protection locked="0"/>
    </xf>
    <xf numFmtId="0" fontId="17" fillId="4" borderId="0" xfId="1" applyFont="1" applyFill="1" applyAlignment="1">
      <alignment vertical="center" wrapText="1"/>
    </xf>
    <xf numFmtId="0" fontId="17" fillId="4" borderId="0" xfId="1" applyFont="1" applyFill="1" applyAlignment="1">
      <alignment horizontal="right" vertical="center"/>
    </xf>
    <xf numFmtId="0" fontId="18" fillId="4" borderId="0" xfId="1" applyFont="1" applyFill="1" applyAlignment="1" applyProtection="1">
      <alignment horizontal="center" vertical="center" wrapText="1"/>
      <protection locked="0"/>
    </xf>
    <xf numFmtId="0" fontId="18" fillId="4" borderId="0" xfId="1" applyFont="1" applyFill="1" applyAlignment="1">
      <alignment horizontal="center" vertical="center" wrapText="1"/>
    </xf>
    <xf numFmtId="0" fontId="32" fillId="0" borderId="0" xfId="39125" applyFont="1"/>
    <xf numFmtId="0" fontId="205" fillId="0" borderId="0" xfId="1" applyFont="1" applyProtection="1">
      <protection locked="0"/>
    </xf>
    <xf numFmtId="0" fontId="207" fillId="0" borderId="0" xfId="1" applyFont="1" applyProtection="1">
      <protection locked="0"/>
    </xf>
    <xf numFmtId="0" fontId="20" fillId="0" borderId="0" xfId="1" applyFont="1" applyAlignment="1" applyProtection="1">
      <alignment vertical="center" wrapText="1"/>
      <protection locked="0"/>
    </xf>
    <xf numFmtId="0" fontId="20" fillId="0" borderId="0" xfId="1" applyFont="1" applyAlignment="1" applyProtection="1">
      <alignment wrapText="1"/>
      <protection locked="0"/>
    </xf>
    <xf numFmtId="0" fontId="14" fillId="0" borderId="0" xfId="1" applyFont="1" applyProtection="1">
      <protection locked="0"/>
    </xf>
    <xf numFmtId="170" fontId="17" fillId="0" borderId="0" xfId="39266" applyNumberFormat="1" applyFont="1" applyAlignment="1" applyProtection="1">
      <alignment horizontal="right" vertical="center"/>
      <protection locked="0"/>
    </xf>
    <xf numFmtId="170" fontId="18" fillId="0" borderId="0" xfId="39266" applyNumberFormat="1" applyFont="1" applyAlignment="1" applyProtection="1">
      <alignment horizontal="right" vertical="center"/>
      <protection locked="0"/>
    </xf>
    <xf numFmtId="170" fontId="17" fillId="4" borderId="0" xfId="39266" applyNumberFormat="1" applyFont="1" applyFill="1" applyAlignment="1" applyProtection="1">
      <alignment horizontal="right" vertical="center"/>
      <protection locked="0"/>
    </xf>
    <xf numFmtId="170" fontId="17" fillId="4" borderId="0" xfId="1" applyNumberFormat="1" applyFont="1" applyFill="1" applyAlignment="1">
      <alignment horizontal="right" vertical="center"/>
    </xf>
    <xf numFmtId="170" fontId="17" fillId="0" borderId="0" xfId="1" applyNumberFormat="1" applyFont="1" applyAlignment="1">
      <alignment horizontal="right" vertical="center"/>
    </xf>
    <xf numFmtId="0" fontId="17" fillId="0" borderId="0" xfId="2" applyNumberFormat="1" applyFont="1" applyBorder="1" applyAlignment="1" applyProtection="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0" fillId="0" borderId="7" xfId="1" applyFont="1" applyBorder="1" applyAlignment="1">
      <alignment horizontal="left" vertical="center" wrapText="1"/>
    </xf>
    <xf numFmtId="0" fontId="17" fillId="0" borderId="0" xfId="1" applyFont="1" applyAlignment="1" applyProtection="1">
      <alignment horizontal="left" indent="2"/>
      <protection locked="0"/>
    </xf>
    <xf numFmtId="0" fontId="18" fillId="0" borderId="0" xfId="1" applyFont="1" applyAlignment="1" applyProtection="1">
      <alignment horizontal="left" vertical="center" wrapText="1" indent="1"/>
      <protection locked="0"/>
    </xf>
    <xf numFmtId="0" fontId="137" fillId="0" borderId="0" xfId="1" applyFont="1" applyAlignment="1" applyProtection="1">
      <alignment horizontal="left" indent="2"/>
      <protection locked="0"/>
    </xf>
    <xf numFmtId="0" fontId="18" fillId="0" borderId="0" xfId="1" applyFont="1" applyAlignment="1" applyProtection="1">
      <alignment horizontal="left" indent="2"/>
      <protection locked="0"/>
    </xf>
    <xf numFmtId="167" fontId="6" fillId="0" borderId="0" xfId="1" applyNumberFormat="1" applyFont="1" applyAlignment="1" applyProtection="1">
      <alignment vertical="center"/>
      <protection locked="0"/>
    </xf>
    <xf numFmtId="167" fontId="17" fillId="0" borderId="0" xfId="39266" applyNumberFormat="1" applyFont="1" applyAlignment="1" applyProtection="1">
      <alignment vertical="center"/>
      <protection locked="0"/>
    </xf>
    <xf numFmtId="0" fontId="117" fillId="0" borderId="0" xfId="1" applyFont="1" applyAlignment="1" applyProtection="1">
      <alignment horizontal="center" vertical="center" wrapText="1"/>
      <protection locked="0"/>
    </xf>
    <xf numFmtId="0" fontId="204" fillId="0" borderId="7" xfId="1" applyFont="1" applyBorder="1" applyAlignment="1">
      <alignment vertical="center"/>
    </xf>
    <xf numFmtId="0" fontId="20" fillId="0" borderId="7" xfId="1" applyFont="1" applyBorder="1" applyAlignment="1">
      <alignment vertical="center"/>
    </xf>
    <xf numFmtId="0" fontId="20" fillId="4" borderId="0" xfId="1" applyFont="1" applyFill="1" applyAlignment="1" applyProtection="1">
      <alignment vertical="justify" wrapText="1"/>
      <protection locked="0"/>
    </xf>
    <xf numFmtId="0" fontId="19" fillId="4" borderId="0" xfId="1" applyFont="1" applyFill="1" applyAlignment="1" applyProtection="1">
      <alignment vertical="center"/>
      <protection locked="0"/>
    </xf>
    <xf numFmtId="167" fontId="19" fillId="4" borderId="0" xfId="1" applyNumberFormat="1" applyFont="1" applyFill="1" applyAlignment="1" applyProtection="1">
      <alignment vertical="center"/>
      <protection locked="0"/>
    </xf>
    <xf numFmtId="167" fontId="17" fillId="0" borderId="0" xfId="1" applyNumberFormat="1" applyFont="1" applyAlignment="1">
      <alignment vertical="center"/>
    </xf>
    <xf numFmtId="0" fontId="17" fillId="0" borderId="44" xfId="1" applyFont="1" applyBorder="1" applyAlignment="1">
      <alignment horizontal="center" vertical="center" wrapText="1"/>
    </xf>
    <xf numFmtId="0" fontId="18" fillId="0" borderId="0" xfId="1" applyFont="1" applyAlignment="1" applyProtection="1">
      <alignment horizontal="left"/>
      <protection locked="0"/>
    </xf>
    <xf numFmtId="0" fontId="17" fillId="0" borderId="105" xfId="1" applyFont="1" applyBorder="1" applyAlignment="1">
      <alignment horizontal="center" vertical="center" wrapText="1"/>
    </xf>
    <xf numFmtId="0" fontId="14" fillId="0" borderId="0" xfId="39125" applyFont="1"/>
    <xf numFmtId="167" fontId="34" fillId="0" borderId="0" xfId="1" applyNumberFormat="1" applyFont="1" applyAlignment="1" applyProtection="1">
      <alignment vertical="center"/>
      <protection locked="0"/>
    </xf>
    <xf numFmtId="167" fontId="18" fillId="0" borderId="0" xfId="2" applyNumberFormat="1" applyFont="1" applyBorder="1" applyAlignment="1" applyProtection="1">
      <alignment horizontal="right" vertical="center"/>
    </xf>
    <xf numFmtId="167" fontId="17" fillId="0" borderId="0" xfId="2" applyNumberFormat="1" applyFont="1" applyBorder="1" applyAlignment="1" applyProtection="1">
      <alignment horizontal="right" vertical="center"/>
    </xf>
    <xf numFmtId="167" fontId="17" fillId="4" borderId="0" xfId="2" applyNumberFormat="1" applyFont="1" applyFill="1" applyBorder="1" applyAlignment="1" applyProtection="1">
      <alignment horizontal="right" vertical="center"/>
    </xf>
    <xf numFmtId="0" fontId="19" fillId="0" borderId="0" xfId="1" applyFont="1" applyAlignment="1">
      <alignment vertical="center"/>
    </xf>
    <xf numFmtId="0" fontId="17" fillId="0" borderId="0" xfId="2" applyNumberFormat="1" applyFont="1" applyBorder="1" applyAlignment="1" applyProtection="1">
      <alignment horizontal="right" vertical="center" wrapText="1"/>
    </xf>
    <xf numFmtId="0" fontId="14" fillId="0" borderId="0" xfId="1" applyFont="1" applyAlignment="1">
      <alignment vertical="center"/>
    </xf>
    <xf numFmtId="0" fontId="209" fillId="0" borderId="0" xfId="1" applyFont="1" applyAlignment="1">
      <alignment vertical="center"/>
    </xf>
    <xf numFmtId="0" fontId="209" fillId="0" borderId="117" xfId="1" applyFont="1" applyBorder="1" applyAlignment="1">
      <alignment vertical="center"/>
    </xf>
    <xf numFmtId="0" fontId="20" fillId="0" borderId="117" xfId="1" applyFont="1" applyBorder="1" applyAlignment="1">
      <alignment vertical="center"/>
    </xf>
    <xf numFmtId="0" fontId="0" fillId="0" borderId="0" xfId="1" applyFont="1" applyAlignment="1">
      <alignment vertical="center"/>
    </xf>
    <xf numFmtId="0" fontId="156" fillId="0" borderId="0" xfId="39124" applyFont="1" applyFill="1" applyBorder="1" applyAlignment="1" applyProtection="1">
      <alignment vertical="center"/>
      <protection locked="0"/>
    </xf>
    <xf numFmtId="0" fontId="0" fillId="0" borderId="0" xfId="1" applyFont="1" applyAlignment="1" applyProtection="1">
      <alignment vertical="center" wrapText="1"/>
      <protection locked="0"/>
    </xf>
    <xf numFmtId="0" fontId="20" fillId="0" borderId="0" xfId="39266" applyFont="1" applyAlignment="1" applyProtection="1">
      <alignment vertical="center"/>
      <protection locked="0"/>
    </xf>
    <xf numFmtId="0" fontId="25" fillId="0" borderId="0" xfId="1" applyFont="1" applyAlignment="1" applyProtection="1">
      <alignment vertical="center" wrapText="1"/>
      <protection locked="0"/>
    </xf>
    <xf numFmtId="0" fontId="6" fillId="0" borderId="44" xfId="1" applyFont="1" applyBorder="1" applyAlignment="1" applyProtection="1">
      <alignment horizontal="center" vertical="center" wrapText="1"/>
      <protection locked="0"/>
    </xf>
    <xf numFmtId="167" fontId="17" fillId="0" borderId="0" xfId="39266" applyNumberFormat="1" applyFont="1" applyAlignment="1" applyProtection="1">
      <alignment horizontal="right" vertical="center"/>
      <protection locked="0"/>
    </xf>
    <xf numFmtId="167" fontId="17" fillId="4" borderId="0" xfId="39266" applyNumberFormat="1" applyFont="1" applyFill="1" applyAlignment="1" applyProtection="1">
      <alignment horizontal="right" vertical="center"/>
      <protection locked="0"/>
    </xf>
    <xf numFmtId="167" fontId="6" fillId="0" borderId="0" xfId="39266" applyNumberFormat="1" applyFont="1" applyAlignment="1" applyProtection="1">
      <alignment horizontal="right" vertical="center"/>
      <protection locked="0"/>
    </xf>
    <xf numFmtId="167" fontId="6" fillId="4" borderId="0" xfId="39266" applyNumberFormat="1" applyFont="1" applyFill="1" applyAlignment="1" applyProtection="1">
      <alignment horizontal="right" vertical="center"/>
      <protection locked="0"/>
    </xf>
    <xf numFmtId="167" fontId="6" fillId="4" borderId="0" xfId="39266" quotePrefix="1" applyNumberFormat="1" applyFont="1" applyFill="1" applyAlignment="1" applyProtection="1">
      <alignment horizontal="right" vertical="center"/>
      <protection locked="0"/>
    </xf>
    <xf numFmtId="0" fontId="6" fillId="0" borderId="114" xfId="1" applyFont="1" applyBorder="1" applyAlignment="1">
      <alignment horizontal="center" vertical="center" wrapText="1"/>
    </xf>
    <xf numFmtId="0" fontId="30" fillId="0" borderId="0" xfId="6" applyFont="1" applyAlignment="1">
      <alignment vertical="top" wrapText="1"/>
    </xf>
    <xf numFmtId="0" fontId="36" fillId="0" borderId="0" xfId="39125" applyFont="1" applyAlignment="1">
      <alignment vertical="top" wrapText="1"/>
    </xf>
    <xf numFmtId="0" fontId="30" fillId="0" borderId="0" xfId="4" applyFont="1" applyAlignment="1">
      <alignment vertical="top" wrapText="1"/>
    </xf>
    <xf numFmtId="0" fontId="36" fillId="0" borderId="0" xfId="6" applyFont="1" applyAlignment="1">
      <alignment horizontal="left" vertical="top" wrapText="1"/>
    </xf>
    <xf numFmtId="0" fontId="30" fillId="0" borderId="0" xfId="2" applyNumberFormat="1" applyFont="1" applyBorder="1" applyAlignment="1">
      <alignment vertical="top" wrapText="1"/>
    </xf>
    <xf numFmtId="0" fontId="29" fillId="0" borderId="0" xfId="6" applyFont="1" applyAlignment="1">
      <alignment vertical="top" wrapText="1"/>
    </xf>
    <xf numFmtId="0" fontId="29" fillId="3" borderId="0" xfId="4" applyFont="1" applyFill="1" applyAlignment="1">
      <alignment vertical="top" wrapText="1"/>
    </xf>
    <xf numFmtId="0" fontId="60" fillId="0" borderId="0" xfId="6" applyFont="1" applyAlignment="1">
      <alignment horizontal="left" vertical="top" wrapText="1" indent="3"/>
    </xf>
    <xf numFmtId="0" fontId="14" fillId="0" borderId="0" xfId="1" applyFont="1" applyAlignment="1">
      <alignment horizontal="center"/>
    </xf>
    <xf numFmtId="0" fontId="119" fillId="0" borderId="0" xfId="1" applyFont="1"/>
    <xf numFmtId="0" fontId="119" fillId="0" borderId="0" xfId="1" applyFont="1" applyAlignment="1">
      <alignment horizontal="center"/>
    </xf>
    <xf numFmtId="0" fontId="122" fillId="0" borderId="0" xfId="1" applyFont="1"/>
    <xf numFmtId="0" fontId="114" fillId="0" borderId="0" xfId="1" applyFont="1" applyAlignment="1">
      <alignment horizontal="center"/>
    </xf>
    <xf numFmtId="0" fontId="122" fillId="0" borderId="0" xfId="4" applyFont="1"/>
    <xf numFmtId="0" fontId="30" fillId="0" borderId="0" xfId="1" applyFont="1" applyAlignment="1">
      <alignment horizontal="center"/>
    </xf>
    <xf numFmtId="0" fontId="29" fillId="0" borderId="0" xfId="1" applyFont="1"/>
    <xf numFmtId="0" fontId="183" fillId="0" borderId="0" xfId="1" applyFont="1" applyAlignment="1">
      <alignment horizontal="center"/>
    </xf>
    <xf numFmtId="0" fontId="29" fillId="0" borderId="0" xfId="4" applyFont="1" applyAlignment="1">
      <alignment horizontal="center"/>
    </xf>
    <xf numFmtId="0" fontId="36" fillId="0" borderId="0" xfId="1" applyFont="1" applyAlignment="1">
      <alignment horizontal="left" indent="1"/>
    </xf>
    <xf numFmtId="0" fontId="36" fillId="0" borderId="0" xfId="1" applyFont="1" applyAlignment="1">
      <alignment horizontal="left"/>
    </xf>
    <xf numFmtId="0" fontId="36" fillId="0" borderId="0" xfId="1" quotePrefix="1" applyFont="1" applyAlignment="1">
      <alignment horizontal="center"/>
    </xf>
    <xf numFmtId="0" fontId="36" fillId="0" borderId="0" xfId="1" applyFont="1"/>
    <xf numFmtId="0" fontId="30" fillId="0" borderId="0" xfId="4" applyFont="1" applyAlignment="1">
      <alignment horizontal="center"/>
    </xf>
    <xf numFmtId="0" fontId="36" fillId="0" borderId="0" xfId="1" applyFont="1" applyAlignment="1">
      <alignment wrapText="1"/>
    </xf>
    <xf numFmtId="0" fontId="30" fillId="0" borderId="0" xfId="4" applyFont="1" applyAlignment="1">
      <alignment wrapText="1"/>
    </xf>
    <xf numFmtId="49" fontId="210" fillId="0" borderId="0" xfId="1" applyNumberFormat="1" applyFont="1" applyAlignment="1">
      <alignment horizontal="left" vertical="center" indent="1"/>
    </xf>
    <xf numFmtId="0" fontId="35" fillId="0" borderId="0" xfId="1" applyFont="1" applyAlignment="1">
      <alignment horizontal="left" vertical="center" indent="1"/>
    </xf>
    <xf numFmtId="49" fontId="36" fillId="0" borderId="0" xfId="1" applyNumberFormat="1" applyFont="1" applyAlignment="1">
      <alignment horizontal="left" vertical="center"/>
    </xf>
    <xf numFmtId="0" fontId="36" fillId="0" borderId="0" xfId="1" quotePrefix="1" applyFont="1" applyAlignment="1">
      <alignment horizontal="center" vertical="top"/>
    </xf>
    <xf numFmtId="0" fontId="36" fillId="0" borderId="0" xfId="1" applyFont="1" applyAlignment="1">
      <alignment horizontal="left" vertical="top" wrapText="1" indent="1"/>
    </xf>
    <xf numFmtId="0" fontId="36" fillId="0" borderId="0" xfId="1" applyFont="1" applyAlignment="1">
      <alignment horizontal="left" vertical="center"/>
    </xf>
    <xf numFmtId="0" fontId="36" fillId="0" borderId="0" xfId="1" applyFont="1" applyAlignment="1">
      <alignment horizontal="left" wrapText="1" indent="1"/>
    </xf>
    <xf numFmtId="49" fontId="210" fillId="0" borderId="0" xfId="1" applyNumberFormat="1" applyFont="1" applyAlignment="1">
      <alignment horizontal="left" vertical="center"/>
    </xf>
    <xf numFmtId="0" fontId="36" fillId="4" borderId="0" xfId="1" applyFont="1" applyFill="1" applyAlignment="1">
      <alignment horizontal="left" wrapText="1" indent="1"/>
    </xf>
    <xf numFmtId="0" fontId="211" fillId="0" borderId="0" xfId="1" applyFont="1"/>
    <xf numFmtId="0" fontId="212" fillId="0" borderId="0" xfId="1" applyFont="1"/>
    <xf numFmtId="0" fontId="36" fillId="0" borderId="0" xfId="1" applyFont="1" applyAlignment="1">
      <alignment horizontal="left" vertical="center" wrapText="1" indent="1"/>
    </xf>
    <xf numFmtId="0" fontId="210" fillId="0" borderId="0" xfId="1" applyFont="1" applyAlignment="1">
      <alignment horizontal="left" vertical="center"/>
    </xf>
    <xf numFmtId="0" fontId="30" fillId="0" borderId="0" xfId="39270" applyFont="1" applyAlignment="1">
      <alignment horizontal="center" vertical="center" wrapText="1"/>
    </xf>
    <xf numFmtId="0" fontId="30" fillId="0" borderId="0" xfId="1" applyFont="1" applyAlignment="1">
      <alignment wrapText="1"/>
    </xf>
    <xf numFmtId="0" fontId="30" fillId="0" borderId="0" xfId="39270" applyFont="1" applyAlignment="1">
      <alignment horizontal="left" vertical="center" wrapText="1"/>
    </xf>
    <xf numFmtId="0" fontId="29" fillId="0" borderId="0" xfId="1" applyFont="1" applyAlignment="1">
      <alignment horizontal="center"/>
    </xf>
    <xf numFmtId="0" fontId="29" fillId="5" borderId="0" xfId="4" applyFont="1" applyFill="1" applyAlignment="1">
      <alignment horizontal="center"/>
    </xf>
    <xf numFmtId="0" fontId="30" fillId="0" borderId="0" xfId="39124" applyFont="1" applyAlignment="1" applyProtection="1"/>
    <xf numFmtId="0" fontId="30" fillId="0" borderId="0" xfId="1" applyFont="1" applyAlignment="1">
      <alignment vertical="top"/>
    </xf>
    <xf numFmtId="0" fontId="12" fillId="5" borderId="0" xfId="39125" applyFill="1"/>
    <xf numFmtId="0" fontId="26" fillId="6" borderId="0" xfId="37" applyFont="1" applyFill="1" applyProtection="1">
      <protection locked="0"/>
    </xf>
    <xf numFmtId="0" fontId="26" fillId="6" borderId="0" xfId="37" applyFont="1" applyFill="1"/>
    <xf numFmtId="0" fontId="156" fillId="0" borderId="0" xfId="39126" applyFont="1" applyFill="1" applyBorder="1" applyAlignment="1" applyProtection="1">
      <protection locked="0"/>
    </xf>
    <xf numFmtId="0" fontId="26" fillId="6" borderId="0" xfId="37" applyFont="1" applyFill="1" applyProtection="1">
      <protection locked="0"/>
    </xf>
    <xf numFmtId="0" fontId="26" fillId="6" borderId="0" xfId="37" applyFont="1" applyFill="1"/>
    <xf numFmtId="0" fontId="213" fillId="6" borderId="0" xfId="37" applyFont="1" applyFill="1" applyProtection="1">
      <protection locked="0"/>
    </xf>
    <xf numFmtId="0" fontId="213" fillId="6" borderId="0" xfId="37" applyFont="1" applyFill="1"/>
    <xf numFmtId="0" fontId="188" fillId="6" borderId="0" xfId="37" applyFont="1" applyFill="1" applyProtection="1">
      <protection locked="0"/>
    </xf>
    <xf numFmtId="0" fontId="188" fillId="4" borderId="0" xfId="37" applyFont="1" applyFill="1" applyProtection="1">
      <protection locked="0"/>
    </xf>
    <xf numFmtId="0" fontId="214" fillId="0" borderId="0" xfId="39126" applyFont="1"/>
    <xf numFmtId="0" fontId="20" fillId="0" borderId="0" xfId="37" applyFont="1" applyAlignment="1" applyProtection="1">
      <alignment horizontal="left" vertical="top" wrapText="1"/>
      <protection locked="0"/>
    </xf>
    <xf numFmtId="0" fontId="19" fillId="0" borderId="0" xfId="37" applyFont="1" applyProtection="1">
      <protection locked="0"/>
    </xf>
    <xf numFmtId="0" fontId="25" fillId="0" borderId="0" xfId="37" applyFont="1" applyAlignment="1" applyProtection="1">
      <alignment horizontal="left" vertical="top" wrapText="1"/>
      <protection locked="0"/>
    </xf>
    <xf numFmtId="0" fontId="17" fillId="6" borderId="0" xfId="37" applyFont="1" applyFill="1" applyProtection="1">
      <protection locked="0"/>
    </xf>
    <xf numFmtId="0" fontId="17" fillId="0" borderId="2" xfId="3" applyFont="1" applyFill="1" applyBorder="1" applyAlignment="1" applyProtection="1">
      <alignment horizontal="center" vertical="center" wrapText="1"/>
    </xf>
    <xf numFmtId="0" fontId="17" fillId="0" borderId="6" xfId="2" applyFont="1" applyBorder="1" applyAlignment="1" applyProtection="1">
      <alignment horizontal="center" vertical="center"/>
    </xf>
    <xf numFmtId="0" fontId="157" fillId="0" borderId="6" xfId="39126" applyFont="1" applyFill="1" applyBorder="1" applyAlignment="1" applyProtection="1">
      <alignment horizontal="center" vertical="center" wrapText="1"/>
    </xf>
    <xf numFmtId="0" fontId="157" fillId="0" borderId="13" xfId="39126" applyNumberFormat="1" applyFont="1" applyFill="1" applyBorder="1" applyAlignment="1" applyProtection="1">
      <alignment horizontal="center" vertical="center" wrapText="1"/>
    </xf>
    <xf numFmtId="0" fontId="14" fillId="6" borderId="0" xfId="37" applyFill="1" applyProtection="1">
      <protection locked="0"/>
    </xf>
    <xf numFmtId="167" fontId="37" fillId="0" borderId="0" xfId="142" applyNumberFormat="1" applyFont="1" applyAlignment="1" applyProtection="1">
      <alignment horizontal="right" vertical="center"/>
      <protection locked="0"/>
    </xf>
    <xf numFmtId="167" fontId="37" fillId="0" borderId="0" xfId="142" applyNumberFormat="1" applyFont="1" applyAlignment="1" applyProtection="1">
      <alignment vertical="center"/>
      <protection locked="0"/>
    </xf>
    <xf numFmtId="0" fontId="37" fillId="4" borderId="0" xfId="37" applyFont="1" applyFill="1" applyAlignment="1">
      <alignment vertical="center"/>
    </xf>
    <xf numFmtId="0" fontId="37" fillId="4" borderId="0" xfId="37" applyFont="1" applyFill="1" applyAlignment="1">
      <alignment vertical="center" wrapText="1"/>
    </xf>
    <xf numFmtId="1" fontId="37" fillId="0" borderId="0" xfId="142" applyNumberFormat="1" applyFont="1" applyAlignment="1" applyProtection="1">
      <alignment vertical="center"/>
      <protection locked="0"/>
    </xf>
    <xf numFmtId="0" fontId="37" fillId="4" borderId="0" xfId="39272" applyFont="1" applyFill="1" applyAlignment="1">
      <alignment horizontal="left" vertical="center" indent="1"/>
    </xf>
    <xf numFmtId="0" fontId="37" fillId="4" borderId="0" xfId="39272" applyFont="1" applyFill="1" applyAlignment="1">
      <alignment horizontal="left" vertical="center" indent="2"/>
    </xf>
    <xf numFmtId="0" fontId="37" fillId="4" borderId="0" xfId="39272" applyFont="1" applyFill="1" applyAlignment="1">
      <alignment vertical="center"/>
    </xf>
    <xf numFmtId="0" fontId="37" fillId="4" borderId="0" xfId="39272" applyFont="1" applyFill="1" applyAlignment="1">
      <alignment horizontal="left" vertical="center"/>
    </xf>
    <xf numFmtId="167" fontId="17" fillId="0" borderId="0" xfId="142" applyNumberFormat="1" applyFont="1" applyAlignment="1" applyProtection="1">
      <alignment vertical="center"/>
      <protection locked="0"/>
    </xf>
    <xf numFmtId="0" fontId="18" fillId="4" borderId="0" xfId="39272" applyFont="1" applyFill="1" applyAlignment="1">
      <alignment horizontal="left" vertical="center"/>
    </xf>
    <xf numFmtId="167" fontId="6" fillId="4" borderId="0" xfId="142" applyNumberFormat="1" applyFont="1" applyFill="1" applyAlignment="1" applyProtection="1">
      <alignment vertical="center"/>
      <protection locked="0"/>
    </xf>
    <xf numFmtId="1" fontId="6" fillId="4" borderId="0" xfId="142" applyNumberFormat="1" applyFont="1" applyFill="1" applyAlignment="1" applyProtection="1">
      <alignment vertical="center"/>
      <protection locked="0"/>
    </xf>
    <xf numFmtId="0" fontId="17" fillId="4" borderId="0" xfId="39272" applyFont="1" applyFill="1" applyAlignment="1">
      <alignment horizontal="left" vertical="center"/>
    </xf>
    <xf numFmtId="1" fontId="17" fillId="6" borderId="0" xfId="39232" applyNumberFormat="1" applyFont="1" applyFill="1" applyAlignment="1" applyProtection="1">
      <alignment vertical="center"/>
      <protection locked="0"/>
    </xf>
    <xf numFmtId="167" fontId="19" fillId="4" borderId="0" xfId="142" applyNumberFormat="1" applyFont="1" applyFill="1" applyAlignment="1" applyProtection="1">
      <alignment vertical="center"/>
      <protection locked="0"/>
    </xf>
    <xf numFmtId="1" fontId="19" fillId="4" borderId="0" xfId="142" applyNumberFormat="1" applyFont="1" applyFill="1" applyAlignment="1" applyProtection="1">
      <alignment vertical="center"/>
      <protection locked="0"/>
    </xf>
    <xf numFmtId="0" fontId="17" fillId="0" borderId="0" xfId="39272" applyFont="1" applyAlignment="1">
      <alignment horizontal="left" vertical="center"/>
    </xf>
    <xf numFmtId="0" fontId="18" fillId="6" borderId="0" xfId="39232" applyFont="1" applyFill="1" applyAlignment="1" applyProtection="1">
      <alignment vertical="center"/>
      <protection locked="0"/>
    </xf>
    <xf numFmtId="0" fontId="17" fillId="0" borderId="0" xfId="37" applyFont="1" applyAlignment="1">
      <alignment horizontal="left" vertical="center" wrapText="1"/>
    </xf>
    <xf numFmtId="0" fontId="17" fillId="6" borderId="0" xfId="39232" applyFont="1" applyFill="1" applyAlignment="1" applyProtection="1">
      <alignment horizontal="center" vertical="center"/>
      <protection locked="0"/>
    </xf>
    <xf numFmtId="0" fontId="18" fillId="0" borderId="0" xfId="39232" applyFont="1" applyAlignment="1" applyProtection="1">
      <alignment vertical="center"/>
      <protection locked="0"/>
    </xf>
    <xf numFmtId="167" fontId="17" fillId="0" borderId="0" xfId="39232" applyNumberFormat="1" applyFont="1" applyAlignment="1">
      <alignment vertical="center"/>
    </xf>
    <xf numFmtId="167" fontId="17" fillId="6" borderId="0" xfId="39232" applyNumberFormat="1" applyFont="1" applyFill="1" applyAlignment="1">
      <alignment vertical="center"/>
    </xf>
    <xf numFmtId="187" fontId="17" fillId="0" borderId="0" xfId="37" applyNumberFormat="1" applyFont="1" applyAlignment="1" applyProtection="1">
      <alignment vertical="center"/>
      <protection locked="0"/>
    </xf>
    <xf numFmtId="192" fontId="17" fillId="0" borderId="0" xfId="39232" applyNumberFormat="1" applyFont="1" applyAlignment="1">
      <alignment vertical="center"/>
    </xf>
    <xf numFmtId="192" fontId="17" fillId="6" borderId="0" xfId="39232" applyNumberFormat="1" applyFont="1" applyFill="1" applyAlignment="1">
      <alignment vertical="center"/>
    </xf>
    <xf numFmtId="192" fontId="17" fillId="6" borderId="0" xfId="39232" applyNumberFormat="1" applyFont="1" applyFill="1" applyAlignment="1">
      <alignment horizontal="right" vertical="center"/>
    </xf>
    <xf numFmtId="0" fontId="17" fillId="0" borderId="0" xfId="39271" applyFont="1"/>
    <xf numFmtId="167" fontId="18" fillId="4" borderId="0" xfId="39232" quotePrefix="1" applyNumberFormat="1" applyFont="1" applyFill="1" applyAlignment="1">
      <alignment horizontal="right" vertical="center"/>
    </xf>
    <xf numFmtId="167" fontId="18" fillId="4" borderId="0" xfId="39232" applyNumberFormat="1" applyFont="1" applyFill="1" applyAlignment="1">
      <alignment vertical="center"/>
    </xf>
    <xf numFmtId="167" fontId="18" fillId="0" borderId="0" xfId="39232" applyNumberFormat="1" applyFont="1" applyAlignment="1">
      <alignment vertical="center"/>
    </xf>
    <xf numFmtId="167" fontId="18" fillId="0" borderId="0" xfId="39232" quotePrefix="1" applyNumberFormat="1" applyFont="1" applyAlignment="1">
      <alignment horizontal="right" vertical="center"/>
    </xf>
    <xf numFmtId="0" fontId="157" fillId="0" borderId="0" xfId="39126" applyFont="1" applyFill="1" applyAlignment="1">
      <alignment horizontal="center" vertical="center" wrapText="1"/>
    </xf>
    <xf numFmtId="0" fontId="215" fillId="6" borderId="0" xfId="37" applyFont="1" applyFill="1" applyAlignment="1">
      <alignment horizontal="center"/>
    </xf>
    <xf numFmtId="191" fontId="17" fillId="0" borderId="0" xfId="37" applyNumberFormat="1" applyFont="1" applyProtection="1">
      <protection locked="0"/>
    </xf>
    <xf numFmtId="0" fontId="17" fillId="0" borderId="0" xfId="37" applyFont="1" applyProtection="1">
      <protection locked="0"/>
    </xf>
    <xf numFmtId="0" fontId="17" fillId="0" borderId="0" xfId="37" applyFont="1" applyAlignment="1" applyProtection="1">
      <alignment vertical="center"/>
      <protection locked="0"/>
    </xf>
    <xf numFmtId="167" fontId="17" fillId="0" borderId="0" xfId="37" applyNumberFormat="1" applyFont="1" applyAlignment="1" applyProtection="1">
      <alignment vertical="center"/>
      <protection locked="0"/>
    </xf>
    <xf numFmtId="0" fontId="26" fillId="0" borderId="0" xfId="37" applyFont="1" applyProtection="1">
      <protection locked="0"/>
    </xf>
    <xf numFmtId="0" fontId="216" fillId="0" borderId="0" xfId="37" applyFont="1" applyAlignment="1" applyProtection="1">
      <alignment vertical="center" wrapText="1"/>
      <protection locked="0"/>
    </xf>
    <xf numFmtId="0" fontId="17" fillId="6" borderId="11" xfId="37" applyFont="1" applyFill="1" applyBorder="1" applyProtection="1">
      <protection locked="0"/>
    </xf>
    <xf numFmtId="0" fontId="157" fillId="6" borderId="2" xfId="39126" applyFont="1" applyFill="1" applyBorder="1" applyAlignment="1" applyProtection="1">
      <alignment horizontal="center" vertical="center"/>
    </xf>
    <xf numFmtId="0" fontId="18" fillId="6" borderId="2" xfId="3" applyFont="1" applyFill="1" applyBorder="1" applyProtection="1"/>
    <xf numFmtId="167" fontId="37" fillId="0" borderId="0" xfId="37" applyNumberFormat="1" applyFont="1" applyAlignment="1" applyProtection="1">
      <alignment vertical="center"/>
      <protection locked="0"/>
    </xf>
    <xf numFmtId="0" fontId="18" fillId="0" borderId="0" xfId="37" applyFont="1" applyAlignment="1">
      <alignment vertical="center"/>
    </xf>
    <xf numFmtId="0" fontId="18" fillId="0" borderId="0" xfId="37" applyFont="1" applyAlignment="1">
      <alignment vertical="center" wrapText="1"/>
    </xf>
    <xf numFmtId="0" fontId="18" fillId="4" borderId="0" xfId="39272" applyFont="1" applyFill="1" applyAlignment="1">
      <alignment horizontal="left" vertical="center" indent="1"/>
    </xf>
    <xf numFmtId="0" fontId="18" fillId="4" borderId="0" xfId="39272" applyFont="1" applyFill="1" applyAlignment="1">
      <alignment horizontal="left" vertical="center" indent="2"/>
    </xf>
    <xf numFmtId="0" fontId="24" fillId="4" borderId="0" xfId="36" applyFont="1" applyFill="1" applyAlignment="1">
      <alignment horizontal="left" vertical="center" indent="2"/>
    </xf>
    <xf numFmtId="167" fontId="37" fillId="0" borderId="0" xfId="39232" applyNumberFormat="1" applyFont="1" applyAlignment="1" applyProtection="1">
      <alignment vertical="center"/>
      <protection locked="0"/>
    </xf>
    <xf numFmtId="0" fontId="18" fillId="4" borderId="0" xfId="39272" applyFont="1" applyFill="1" applyAlignment="1">
      <alignment vertical="center"/>
    </xf>
    <xf numFmtId="0" fontId="18" fillId="0" borderId="0" xfId="142" applyFont="1" applyAlignment="1">
      <alignment horizontal="left" vertical="center" wrapText="1"/>
    </xf>
    <xf numFmtId="167" fontId="18" fillId="0" borderId="0" xfId="142" applyNumberFormat="1" applyFont="1" applyAlignment="1" applyProtection="1">
      <alignment vertical="center"/>
      <protection locked="0"/>
    </xf>
    <xf numFmtId="167" fontId="6" fillId="0" borderId="0" xfId="39232" applyNumberFormat="1" applyFont="1" applyAlignment="1" applyProtection="1">
      <alignment vertical="center"/>
      <protection locked="0"/>
    </xf>
    <xf numFmtId="0" fontId="17" fillId="0" borderId="0" xfId="142" applyFont="1" applyAlignment="1">
      <alignment horizontal="left" vertical="center" wrapText="1"/>
    </xf>
    <xf numFmtId="167" fontId="19" fillId="0" borderId="0" xfId="39232" applyNumberFormat="1" applyFont="1" applyAlignment="1" applyProtection="1">
      <alignment vertical="center"/>
      <protection locked="0"/>
    </xf>
    <xf numFmtId="3" fontId="6" fillId="0" borderId="0" xfId="628" quotePrefix="1" applyNumberFormat="1" applyFont="1" applyFill="1" applyBorder="1" applyAlignment="1" applyProtection="1">
      <alignment horizontal="right" vertical="top" wrapText="1"/>
    </xf>
    <xf numFmtId="3" fontId="6" fillId="0" borderId="0" xfId="628" applyNumberFormat="1" applyFont="1" applyFill="1" applyBorder="1" applyAlignment="1" applyProtection="1">
      <alignment horizontal="right" vertical="top"/>
    </xf>
    <xf numFmtId="0" fontId="17" fillId="6" borderId="0" xfId="2" applyFont="1" applyFill="1" applyBorder="1" applyAlignment="1" applyProtection="1">
      <alignment horizontal="center" vertical="center"/>
    </xf>
    <xf numFmtId="0" fontId="18" fillId="4" borderId="0" xfId="39232" quotePrefix="1" applyFont="1" applyFill="1" applyAlignment="1" applyProtection="1">
      <alignment horizontal="right" vertical="center"/>
      <protection locked="0"/>
    </xf>
    <xf numFmtId="0" fontId="18" fillId="0" borderId="0" xfId="3" applyFont="1" applyFill="1" applyBorder="1" applyAlignment="1" applyProtection="1">
      <alignment horizontal="left"/>
    </xf>
    <xf numFmtId="0" fontId="157" fillId="6" borderId="6" xfId="39126" applyFont="1" applyFill="1" applyBorder="1" applyAlignment="1" applyProtection="1">
      <alignment horizontal="center" vertical="center"/>
    </xf>
    <xf numFmtId="0" fontId="16" fillId="0" borderId="0" xfId="37" applyFont="1" applyAlignment="1">
      <alignment horizontal="center" vertical="center"/>
    </xf>
    <xf numFmtId="0" fontId="20" fillId="0" borderId="0" xfId="37" applyFont="1" applyAlignment="1">
      <alignment horizontal="right" vertical="center"/>
    </xf>
    <xf numFmtId="0" fontId="20" fillId="0" borderId="0" xfId="37" applyFont="1" applyAlignment="1">
      <alignment horizontal="left" vertical="center"/>
    </xf>
    <xf numFmtId="0" fontId="20" fillId="0" borderId="0" xfId="39271" applyFont="1" applyProtection="1">
      <protection locked="0"/>
    </xf>
    <xf numFmtId="0" fontId="20" fillId="0" borderId="0" xfId="37" applyFont="1" applyProtection="1">
      <protection locked="0"/>
    </xf>
    <xf numFmtId="167" fontId="20" fillId="0" borderId="0" xfId="37" applyNumberFormat="1" applyFont="1" applyAlignment="1" applyProtection="1">
      <alignment vertical="center"/>
      <protection locked="0"/>
    </xf>
    <xf numFmtId="0" fontId="157" fillId="0" borderId="2" xfId="39126" applyFont="1" applyFill="1" applyBorder="1" applyAlignment="1" applyProtection="1">
      <alignment horizontal="center" vertical="center"/>
    </xf>
    <xf numFmtId="0" fontId="157" fillId="0" borderId="6" xfId="39126" applyFont="1" applyFill="1" applyBorder="1" applyAlignment="1" applyProtection="1">
      <alignment horizontal="center" vertical="center"/>
    </xf>
    <xf numFmtId="0" fontId="217" fillId="0" borderId="6" xfId="39126" applyFont="1" applyFill="1" applyBorder="1" applyAlignment="1" applyProtection="1">
      <alignment horizontal="center" vertical="center"/>
    </xf>
    <xf numFmtId="0" fontId="18" fillId="0" borderId="2" xfId="3" applyFont="1" applyBorder="1" applyProtection="1"/>
    <xf numFmtId="0" fontId="37" fillId="4" borderId="0" xfId="37" applyFont="1" applyFill="1" applyAlignment="1">
      <alignment vertical="center"/>
    </xf>
    <xf numFmtId="0" fontId="37" fillId="4" borderId="0" xfId="37" applyFont="1" applyFill="1" applyAlignment="1">
      <alignment vertical="center" wrapText="1"/>
    </xf>
    <xf numFmtId="0" fontId="37" fillId="4" borderId="0" xfId="142" applyFont="1" applyFill="1" applyAlignment="1">
      <alignment horizontal="left" vertical="center" wrapText="1"/>
    </xf>
    <xf numFmtId="167" fontId="18" fillId="0" borderId="0" xfId="51" applyNumberFormat="1" applyFont="1" applyAlignment="1" applyProtection="1">
      <alignment vertical="center"/>
      <protection locked="0"/>
    </xf>
    <xf numFmtId="167" fontId="6" fillId="4" borderId="0" xfId="51" applyNumberFormat="1" applyFont="1" applyFill="1" applyAlignment="1" applyProtection="1">
      <alignment vertical="center"/>
      <protection locked="0"/>
    </xf>
    <xf numFmtId="167" fontId="19" fillId="4" borderId="0" xfId="51" applyNumberFormat="1" applyFont="1" applyFill="1" applyAlignment="1" applyProtection="1">
      <alignment vertical="center"/>
      <protection locked="0"/>
    </xf>
    <xf numFmtId="167" fontId="17" fillId="0" borderId="0" xfId="51" applyNumberFormat="1" applyFont="1" applyAlignment="1" applyProtection="1">
      <alignment vertical="center"/>
      <protection locked="0"/>
    </xf>
    <xf numFmtId="0" fontId="20" fillId="0" borderId="0" xfId="37" applyFont="1" applyAlignment="1">
      <alignment horizontal="right" vertical="center"/>
    </xf>
    <xf numFmtId="0" fontId="16" fillId="0" borderId="0" xfId="39271" applyFont="1" applyAlignment="1">
      <alignment horizontal="center" vertical="center"/>
    </xf>
    <xf numFmtId="0" fontId="117" fillId="0" borderId="0" xfId="39271" applyFont="1" applyAlignment="1">
      <alignment horizontal="center"/>
    </xf>
    <xf numFmtId="0" fontId="218" fillId="0" borderId="0" xfId="39126" applyFont="1" applyFill="1" applyBorder="1" applyAlignment="1" applyProtection="1">
      <protection locked="0"/>
    </xf>
    <xf numFmtId="0" fontId="25" fillId="4" borderId="0" xfId="37" applyFont="1" applyFill="1" applyAlignment="1" applyProtection="1">
      <alignment horizontal="left" vertical="top" wrapText="1"/>
      <protection locked="0"/>
    </xf>
    <xf numFmtId="0" fontId="32" fillId="0" borderId="0" xfId="37" applyFont="1" applyAlignment="1" applyProtection="1">
      <alignment horizontal="left" vertical="top" wrapText="1"/>
      <protection locked="0"/>
    </xf>
    <xf numFmtId="0" fontId="6" fillId="0" borderId="0" xfId="37" applyFont="1" applyAlignment="1" applyProtection="1">
      <alignment horizontal="left"/>
      <protection locked="0"/>
    </xf>
    <xf numFmtId="0" fontId="25" fillId="0" borderId="0" xfId="37" applyFont="1" applyAlignment="1" applyProtection="1">
      <alignment horizontal="left" vertical="center" wrapText="1"/>
      <protection locked="0"/>
    </xf>
    <xf numFmtId="0" fontId="17" fillId="0" borderId="2" xfId="3" applyFont="1" applyBorder="1" applyAlignment="1" applyProtection="1">
      <alignment horizontal="center" vertical="center" wrapText="1"/>
    </xf>
    <xf numFmtId="3" fontId="18" fillId="4" borderId="0" xfId="37" applyNumberFormat="1" applyFont="1" applyFill="1" applyAlignment="1" applyProtection="1">
      <alignment horizontal="right" vertical="center"/>
      <protection locked="0"/>
    </xf>
    <xf numFmtId="3" fontId="18" fillId="0" borderId="0" xfId="37" applyNumberFormat="1" applyFont="1" applyAlignment="1" applyProtection="1">
      <alignment horizontal="right" vertical="center"/>
      <protection locked="0"/>
    </xf>
    <xf numFmtId="3" fontId="18" fillId="4" borderId="0" xfId="39232" applyNumberFormat="1" applyFont="1" applyFill="1" applyAlignment="1" applyProtection="1">
      <alignment vertical="center"/>
      <protection locked="0"/>
    </xf>
    <xf numFmtId="167" fontId="6" fillId="0" borderId="0" xfId="142" applyNumberFormat="1" applyFont="1" applyAlignment="1" applyProtection="1">
      <alignment vertical="center"/>
      <protection locked="0"/>
    </xf>
    <xf numFmtId="3" fontId="219" fillId="0" borderId="0" xfId="39233" applyNumberFormat="1" applyFont="1" applyAlignment="1">
      <alignment horizontal="right" vertical="center"/>
    </xf>
    <xf numFmtId="3" fontId="19" fillId="4" borderId="0" xfId="37" applyNumberFormat="1" applyFont="1" applyFill="1" applyAlignment="1" applyProtection="1">
      <alignment horizontal="right" vertical="center"/>
      <protection locked="0"/>
    </xf>
    <xf numFmtId="207" fontId="17" fillId="0" borderId="0" xfId="37" applyNumberFormat="1" applyFont="1" applyAlignment="1" applyProtection="1">
      <alignment horizontal="right" vertical="center"/>
      <protection locked="0"/>
    </xf>
    <xf numFmtId="207" fontId="17" fillId="0" borderId="0" xfId="37" applyNumberFormat="1" applyFont="1" applyAlignment="1">
      <alignment horizontal="right" vertical="center"/>
    </xf>
    <xf numFmtId="207" fontId="17" fillId="0" borderId="0" xfId="39232" applyNumberFormat="1" applyFont="1" applyAlignment="1" applyProtection="1">
      <alignment horizontal="right" vertical="center"/>
      <protection locked="0"/>
    </xf>
    <xf numFmtId="192" fontId="17" fillId="0" borderId="0" xfId="37" applyNumberFormat="1" applyFont="1" applyAlignment="1" applyProtection="1">
      <alignment horizontal="right" vertical="center"/>
      <protection locked="0"/>
    </xf>
    <xf numFmtId="192" fontId="17" fillId="0" borderId="0" xfId="37" applyNumberFormat="1" applyFont="1" applyAlignment="1">
      <alignment horizontal="right" vertical="center"/>
    </xf>
    <xf numFmtId="192" fontId="17" fillId="0" borderId="0" xfId="39232" applyNumberFormat="1" applyFont="1" applyAlignment="1" applyProtection="1">
      <alignment horizontal="right" vertical="center"/>
      <protection locked="0"/>
    </xf>
    <xf numFmtId="192" fontId="17" fillId="0" borderId="0" xfId="37" applyNumberFormat="1" applyFont="1" applyAlignment="1" applyProtection="1">
      <alignment horizontal="right" vertical="center" wrapText="1"/>
      <protection locked="0"/>
    </xf>
    <xf numFmtId="192" fontId="17" fillId="0" borderId="0" xfId="37" applyNumberFormat="1" applyFont="1" applyAlignment="1">
      <alignment horizontal="right" vertical="center" wrapText="1"/>
    </xf>
    <xf numFmtId="49" fontId="18" fillId="0" borderId="0" xfId="39235" applyNumberFormat="1" applyFont="1" applyAlignment="1">
      <alignment horizontal="right"/>
    </xf>
    <xf numFmtId="0" fontId="17" fillId="0" borderId="0" xfId="37" applyFont="1" applyAlignment="1">
      <alignment horizontal="right" vertical="center"/>
    </xf>
    <xf numFmtId="0" fontId="24" fillId="4" borderId="0" xfId="39271" quotePrefix="1" applyFont="1" applyFill="1" applyAlignment="1" applyProtection="1">
      <alignment horizontal="right"/>
      <protection locked="0"/>
    </xf>
    <xf numFmtId="207" fontId="19" fillId="4" borderId="0" xfId="37" applyNumberFormat="1" applyFont="1" applyFill="1" applyAlignment="1" applyProtection="1">
      <alignment horizontal="right" vertical="center"/>
      <protection locked="0"/>
    </xf>
    <xf numFmtId="0" fontId="20" fillId="0" borderId="0" xfId="142" applyFont="1" applyAlignment="1">
      <alignment horizontal="right" vertical="center"/>
    </xf>
    <xf numFmtId="0" fontId="17" fillId="0" borderId="0" xfId="37" applyFont="1" applyProtection="1">
      <protection locked="0"/>
    </xf>
    <xf numFmtId="191" fontId="17" fillId="0" borderId="0" xfId="37" applyNumberFormat="1" applyFont="1" applyProtection="1">
      <protection locked="0"/>
    </xf>
    <xf numFmtId="0" fontId="25" fillId="0" borderId="0" xfId="39271" applyFont="1" applyAlignment="1" applyProtection="1">
      <alignment horizontal="left" vertical="top" wrapText="1"/>
      <protection locked="0"/>
    </xf>
    <xf numFmtId="0" fontId="25" fillId="0" borderId="0" xfId="37" applyFont="1" applyAlignment="1" applyProtection="1">
      <alignment horizontal="left" vertical="top" wrapText="1"/>
      <protection locked="0"/>
    </xf>
    <xf numFmtId="0" fontId="17" fillId="0" borderId="0" xfId="39271" applyFont="1" applyProtection="1">
      <protection locked="0"/>
    </xf>
    <xf numFmtId="167" fontId="37" fillId="0" borderId="0" xfId="51" applyNumberFormat="1" applyFont="1" applyAlignment="1" applyProtection="1">
      <alignment vertical="center"/>
      <protection locked="0"/>
    </xf>
    <xf numFmtId="0" fontId="117" fillId="0" borderId="0" xfId="39271" applyFont="1" applyProtection="1">
      <protection locked="0"/>
    </xf>
    <xf numFmtId="207"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wrapText="1"/>
      <protection locked="0"/>
    </xf>
    <xf numFmtId="200" fontId="17" fillId="0" borderId="0" xfId="37" applyNumberFormat="1" applyFont="1" applyAlignment="1">
      <alignment horizontal="right" vertical="center" wrapText="1"/>
    </xf>
    <xf numFmtId="0" fontId="17" fillId="6" borderId="0" xfId="39232" applyFont="1" applyFill="1" applyAlignment="1">
      <alignment vertical="center"/>
    </xf>
    <xf numFmtId="0" fontId="20" fillId="0" borderId="0" xfId="39271" applyFont="1" applyAlignment="1" applyProtection="1">
      <alignment vertical="center"/>
      <protection locked="0"/>
    </xf>
    <xf numFmtId="0" fontId="19" fillId="0" borderId="0" xfId="37" applyFont="1" applyAlignment="1" applyProtection="1">
      <alignment horizontal="left"/>
      <protection locked="0"/>
    </xf>
    <xf numFmtId="0" fontId="20" fillId="0" borderId="0" xfId="37" applyFont="1" applyProtection="1">
      <protection locked="0"/>
    </xf>
    <xf numFmtId="0" fontId="17" fillId="0" borderId="2" xfId="2" applyFont="1" applyBorder="1" applyAlignment="1" applyProtection="1">
      <alignment horizontal="center" vertical="center" wrapText="1" shrinkToFit="1"/>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0" xfId="39233" applyFont="1"/>
    <xf numFmtId="0" fontId="157" fillId="0" borderId="2" xfId="39126" applyFont="1" applyFill="1" applyBorder="1" applyAlignment="1" applyProtection="1">
      <alignment horizontal="center" vertical="center" wrapText="1" shrinkToFit="1"/>
    </xf>
    <xf numFmtId="0" fontId="157" fillId="0" borderId="6" xfId="39126" applyFont="1" applyFill="1" applyBorder="1" applyAlignment="1" applyProtection="1">
      <alignment horizontal="center" vertical="center" wrapText="1" shrinkToFit="1"/>
    </xf>
    <xf numFmtId="0" fontId="14" fillId="0" borderId="0" xfId="8234"/>
    <xf numFmtId="0" fontId="18" fillId="0" borderId="0" xfId="39232" applyFont="1" applyAlignment="1" applyProtection="1">
      <alignment horizontal="right" vertical="center"/>
      <protection locked="0"/>
    </xf>
    <xf numFmtId="172" fontId="37" fillId="0" borderId="0" xfId="2" applyNumberFormat="1" applyFont="1" applyBorder="1" applyAlignment="1" applyProtection="1">
      <alignment horizontal="right" vertical="center"/>
    </xf>
    <xf numFmtId="167" fontId="17" fillId="4" borderId="0" xfId="51" applyNumberFormat="1" applyFont="1" applyFill="1" applyAlignment="1" applyProtection="1">
      <alignment vertical="center"/>
      <protection locked="0"/>
    </xf>
    <xf numFmtId="0" fontId="17" fillId="4" borderId="0" xfId="39232" quotePrefix="1" applyFont="1" applyFill="1" applyAlignment="1" applyProtection="1">
      <alignment horizontal="right" vertical="center"/>
      <protection locked="0"/>
    </xf>
    <xf numFmtId="172" fontId="24" fillId="4" borderId="0" xfId="2" applyNumberFormat="1" applyFont="1" applyFill="1" applyBorder="1" applyAlignment="1" applyProtection="1">
      <alignment horizontal="right" vertical="center"/>
    </xf>
    <xf numFmtId="167" fontId="6" fillId="4" borderId="0" xfId="142" applyNumberFormat="1" applyFont="1" applyFill="1" applyAlignment="1" applyProtection="1">
      <alignment horizontal="right" vertical="center"/>
      <protection locked="0"/>
    </xf>
    <xf numFmtId="172" fontId="6" fillId="4" borderId="0" xfId="2" applyNumberFormat="1" applyFont="1" applyFill="1" applyBorder="1" applyAlignment="1" applyProtection="1">
      <alignment horizontal="right" vertical="center"/>
    </xf>
    <xf numFmtId="167" fontId="17" fillId="0" borderId="0" xfId="142" applyNumberFormat="1" applyFont="1" applyAlignment="1" applyProtection="1">
      <alignment horizontal="right" vertical="center"/>
      <protection locked="0"/>
    </xf>
    <xf numFmtId="167" fontId="19" fillId="4" borderId="0" xfId="142" applyNumberFormat="1" applyFont="1" applyFill="1" applyAlignment="1" applyProtection="1">
      <alignment horizontal="right" vertical="center"/>
      <protection locked="0"/>
    </xf>
    <xf numFmtId="172" fontId="34" fillId="4" borderId="0" xfId="2" applyNumberFormat="1" applyFont="1" applyFill="1" applyBorder="1" applyAlignment="1" applyProtection="1">
      <alignment horizontal="right" vertical="center"/>
    </xf>
    <xf numFmtId="167" fontId="34" fillId="0" borderId="0" xfId="142" applyNumberFormat="1" applyFont="1" applyAlignment="1" applyProtection="1">
      <alignment horizontal="right" vertical="center"/>
      <protection locked="0"/>
    </xf>
    <xf numFmtId="167" fontId="17" fillId="4" borderId="0" xfId="142" applyNumberFormat="1" applyFont="1" applyFill="1" applyAlignment="1" applyProtection="1">
      <alignment horizontal="right" vertical="center"/>
      <protection locked="0"/>
    </xf>
    <xf numFmtId="172" fontId="19" fillId="4" borderId="0" xfId="2" applyNumberFormat="1" applyFont="1" applyFill="1" applyBorder="1" applyAlignment="1" applyProtection="1">
      <alignment horizontal="right" vertical="center"/>
    </xf>
    <xf numFmtId="167" fontId="19" fillId="4" borderId="0" xfId="142" applyNumberFormat="1" applyFont="1" applyFill="1" applyAlignment="1" applyProtection="1">
      <alignment horizontal="left" vertical="center"/>
      <protection locked="0"/>
    </xf>
    <xf numFmtId="167" fontId="17" fillId="4" borderId="0" xfId="142" applyNumberFormat="1" applyFont="1" applyFill="1" applyAlignment="1" applyProtection="1">
      <alignment vertical="center"/>
      <protection locked="0"/>
    </xf>
    <xf numFmtId="2" fontId="115" fillId="0" borderId="0" xfId="39233" applyNumberFormat="1"/>
    <xf numFmtId="188"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wrapText="1"/>
      <protection locked="0"/>
    </xf>
    <xf numFmtId="200" fontId="17" fillId="0" borderId="0" xfId="37" applyNumberFormat="1" applyFont="1" applyAlignment="1">
      <alignment horizontal="right" vertical="center" wrapText="1"/>
    </xf>
    <xf numFmtId="6" fontId="17" fillId="0" borderId="2" xfId="2" applyNumberFormat="1" applyFont="1" applyBorder="1" applyAlignment="1" applyProtection="1">
      <alignment horizontal="center" vertical="center" wrapText="1" shrinkToFit="1"/>
    </xf>
    <xf numFmtId="0" fontId="157" fillId="0" borderId="2" xfId="39126" applyFont="1" applyBorder="1" applyAlignment="1" applyProtection="1">
      <alignment horizontal="center" vertical="center" wrapText="1" shrinkToFit="1"/>
    </xf>
    <xf numFmtId="0" fontId="157" fillId="0" borderId="6" xfId="39126" applyFont="1" applyBorder="1" applyAlignment="1" applyProtection="1">
      <alignment horizontal="center" vertical="center" wrapText="1" shrinkToFit="1"/>
    </xf>
    <xf numFmtId="0" fontId="14" fillId="0" borderId="0" xfId="37" applyAlignment="1">
      <alignment horizontal="left" vertical="top"/>
    </xf>
    <xf numFmtId="0" fontId="18" fillId="0" borderId="0" xfId="37" applyFont="1" applyAlignment="1">
      <alignment horizontal="left" vertical="center" wrapText="1"/>
    </xf>
    <xf numFmtId="0" fontId="17" fillId="0" borderId="0" xfId="37" applyFont="1" applyAlignment="1">
      <alignment horizontal="left" vertical="center" wrapText="1"/>
    </xf>
    <xf numFmtId="188" fontId="17" fillId="0" borderId="0" xfId="39232" applyNumberFormat="1" applyFont="1" applyAlignment="1" applyProtection="1">
      <alignment horizontal="right" vertical="center"/>
      <protection locked="0"/>
    </xf>
    <xf numFmtId="188" fontId="17" fillId="0" borderId="0" xfId="37" applyNumberFormat="1" applyFont="1" applyAlignment="1" applyProtection="1">
      <alignment horizontal="right" vertical="center"/>
      <protection locked="0"/>
    </xf>
    <xf numFmtId="200" fontId="17" fillId="0" borderId="0" xfId="39232" applyNumberFormat="1" applyFont="1" applyAlignment="1" applyProtection="1">
      <alignment horizontal="right" vertical="center"/>
      <protection locked="0"/>
    </xf>
    <xf numFmtId="200" fontId="17" fillId="0" borderId="0" xfId="39232" applyNumberFormat="1" applyFont="1" applyAlignment="1">
      <alignment horizontal="right" vertical="center"/>
    </xf>
    <xf numFmtId="200" fontId="17" fillId="0" borderId="0" xfId="37" applyNumberFormat="1" applyFont="1" applyAlignment="1">
      <alignment horizontal="right" vertical="center"/>
    </xf>
    <xf numFmtId="0" fontId="20" fillId="0" borderId="0" xfId="39271" applyFont="1"/>
    <xf numFmtId="167" fontId="106" fillId="0" borderId="0" xfId="51" applyNumberFormat="1" applyFont="1" applyAlignment="1" applyProtection="1">
      <alignment vertical="center"/>
      <protection locked="0"/>
    </xf>
    <xf numFmtId="167" fontId="106" fillId="0" borderId="0" xfId="142" applyNumberFormat="1" applyFont="1" applyAlignment="1" applyProtection="1">
      <alignment vertical="center"/>
      <protection locked="0"/>
    </xf>
    <xf numFmtId="0" fontId="18" fillId="0" borderId="0" xfId="39272" applyFont="1" applyAlignment="1">
      <alignment horizontal="left" vertical="center" indent="1"/>
    </xf>
    <xf numFmtId="0" fontId="18" fillId="0" borderId="0" xfId="39272" applyFont="1" applyAlignment="1">
      <alignment horizontal="left" vertical="center" indent="2"/>
    </xf>
    <xf numFmtId="167" fontId="64" fillId="0" borderId="0" xfId="51" applyNumberFormat="1" applyFont="1" applyAlignment="1" applyProtection="1">
      <alignment vertical="center"/>
      <protection locked="0"/>
    </xf>
    <xf numFmtId="167" fontId="64" fillId="0" borderId="0" xfId="142" applyNumberFormat="1" applyFont="1" applyAlignment="1" applyProtection="1">
      <alignment vertical="center"/>
      <protection locked="0"/>
    </xf>
    <xf numFmtId="0" fontId="18" fillId="0" borderId="0" xfId="37" applyFont="1" applyAlignment="1">
      <alignment horizontal="left" vertical="center"/>
    </xf>
    <xf numFmtId="0" fontId="18" fillId="0" borderId="0" xfId="39272" applyFont="1" applyAlignment="1">
      <alignment vertical="center"/>
    </xf>
    <xf numFmtId="0" fontId="17" fillId="0" borderId="0" xfId="2" applyFont="1" applyBorder="1" applyAlignment="1" applyProtection="1">
      <alignment vertical="center" wrapText="1" shrinkToFit="1"/>
    </xf>
    <xf numFmtId="208" fontId="18" fillId="4" borderId="0" xfId="39232" quotePrefix="1" applyNumberFormat="1" applyFont="1" applyFill="1" applyAlignment="1" applyProtection="1">
      <alignment horizontal="right" vertical="center"/>
      <protection locked="0"/>
    </xf>
    <xf numFmtId="0" fontId="17" fillId="4" borderId="0" xfId="2" applyFont="1" applyFill="1" applyBorder="1" applyAlignment="1" applyProtection="1">
      <alignment vertical="center" wrapText="1" shrinkToFit="1"/>
    </xf>
    <xf numFmtId="188" fontId="18" fillId="4" borderId="0" xfId="39232" quotePrefix="1" applyNumberFormat="1" applyFont="1" applyFill="1" applyAlignment="1" applyProtection="1">
      <alignment horizontal="right" vertical="center"/>
      <protection locked="0"/>
    </xf>
    <xf numFmtId="0" fontId="26" fillId="0" borderId="0" xfId="142" applyFont="1"/>
    <xf numFmtId="0" fontId="20" fillId="0" borderId="0" xfId="142" applyFont="1"/>
    <xf numFmtId="0" fontId="17" fillId="0" borderId="0" xfId="142" applyFont="1" applyProtection="1">
      <protection locked="0"/>
    </xf>
    <xf numFmtId="0" fontId="221" fillId="0" borderId="0" xfId="142" applyFont="1"/>
    <xf numFmtId="0" fontId="25" fillId="0" borderId="0" xfId="142" applyFont="1" applyAlignment="1" applyProtection="1">
      <alignment horizontal="left" vertical="top"/>
      <protection locked="0"/>
    </xf>
    <xf numFmtId="0" fontId="32" fillId="0" borderId="0" xfId="142" applyFont="1" applyAlignment="1" applyProtection="1">
      <alignment horizontal="left" vertical="top"/>
      <protection locked="0"/>
    </xf>
    <xf numFmtId="0" fontId="32" fillId="0" borderId="0" xfId="142" applyFont="1" applyAlignment="1" applyProtection="1">
      <alignment horizontal="left" vertical="top" wrapText="1"/>
      <protection locked="0"/>
    </xf>
    <xf numFmtId="0" fontId="14" fillId="0" borderId="0" xfId="18769"/>
    <xf numFmtId="0" fontId="19" fillId="0" borderId="44" xfId="3" applyFont="1" applyBorder="1" applyAlignment="1" applyProtection="1">
      <alignment horizontal="center" vertical="center" wrapText="1"/>
    </xf>
    <xf numFmtId="0" fontId="17" fillId="0" borderId="0" xfId="142" applyFont="1"/>
    <xf numFmtId="188" fontId="37" fillId="0" borderId="0" xfId="142" applyNumberFormat="1" applyFont="1" applyAlignment="1" applyProtection="1">
      <alignment horizontal="right" vertical="center"/>
      <protection locked="0"/>
    </xf>
    <xf numFmtId="172" fontId="24" fillId="4" borderId="0" xfId="2" applyNumberFormat="1" applyFont="1" applyFill="1" applyBorder="1" applyAlignment="1" applyProtection="1">
      <alignment horizontal="left" vertical="center"/>
    </xf>
    <xf numFmtId="188" fontId="17" fillId="4" borderId="0" xfId="142" applyNumberFormat="1" applyFont="1" applyFill="1" applyAlignment="1" applyProtection="1">
      <alignment horizontal="right" vertical="center" wrapText="1"/>
      <protection locked="0"/>
    </xf>
    <xf numFmtId="188" fontId="18" fillId="4" borderId="0" xfId="37" quotePrefix="1" applyNumberFormat="1" applyFont="1" applyFill="1" applyAlignment="1" applyProtection="1">
      <alignment horizontal="right" vertical="center" wrapText="1"/>
      <protection locked="0"/>
    </xf>
    <xf numFmtId="188" fontId="18" fillId="4" borderId="0" xfId="142" quotePrefix="1" applyNumberFormat="1" applyFont="1" applyFill="1" applyAlignment="1" applyProtection="1">
      <alignment horizontal="right" vertical="center" wrapText="1"/>
      <protection locked="0"/>
    </xf>
    <xf numFmtId="188" fontId="6" fillId="4" borderId="0" xfId="142" applyNumberFormat="1" applyFont="1" applyFill="1" applyAlignment="1" applyProtection="1">
      <alignment horizontal="right" vertical="center"/>
      <protection locked="0"/>
    </xf>
    <xf numFmtId="0" fontId="17" fillId="0" borderId="0" xfId="3" applyFont="1" applyFill="1" applyBorder="1" applyAlignment="1" applyProtection="1">
      <alignment horizontal="left"/>
    </xf>
    <xf numFmtId="188" fontId="19" fillId="4" borderId="0" xfId="142" applyNumberFormat="1" applyFont="1" applyFill="1" applyAlignment="1" applyProtection="1">
      <alignment horizontal="right" vertical="center"/>
      <protection locked="0"/>
    </xf>
    <xf numFmtId="188" fontId="19" fillId="0" borderId="0" xfId="142" applyNumberFormat="1" applyFont="1" applyAlignment="1" applyProtection="1">
      <alignment horizontal="right" vertical="center"/>
      <protection locked="0"/>
    </xf>
    <xf numFmtId="188" fontId="17" fillId="0" borderId="0" xfId="142" applyNumberFormat="1" applyFont="1" applyAlignment="1" applyProtection="1">
      <alignment horizontal="right" vertical="center"/>
      <protection locked="0"/>
    </xf>
    <xf numFmtId="200" fontId="24" fillId="0" borderId="0" xfId="37" applyNumberFormat="1" applyFont="1" applyAlignment="1" applyProtection="1">
      <alignment horizontal="right" vertical="center" wrapText="1"/>
      <protection locked="0"/>
    </xf>
    <xf numFmtId="188" fontId="17" fillId="0" borderId="0" xfId="142" applyNumberFormat="1" applyFont="1" applyAlignment="1" applyProtection="1">
      <alignment horizontal="right" vertical="center" wrapText="1"/>
      <protection locked="0"/>
    </xf>
    <xf numFmtId="0" fontId="17" fillId="0" borderId="0" xfId="37" applyFont="1"/>
    <xf numFmtId="188" fontId="17" fillId="0" borderId="0" xfId="39273" applyNumberFormat="1" applyFont="1" applyAlignment="1" applyProtection="1">
      <alignment horizontal="right" vertical="center"/>
      <protection locked="0"/>
    </xf>
    <xf numFmtId="188" fontId="17" fillId="0" borderId="0" xfId="37" applyNumberFormat="1" applyFont="1" applyAlignment="1" applyProtection="1">
      <alignment horizontal="right" vertical="center" wrapText="1"/>
      <protection locked="0"/>
    </xf>
    <xf numFmtId="0" fontId="18" fillId="0" borderId="0" xfId="37" applyFont="1"/>
    <xf numFmtId="0" fontId="0" fillId="0" borderId="0" xfId="37" applyFont="1"/>
    <xf numFmtId="0" fontId="17" fillId="0" borderId="0" xfId="37" applyFont="1" applyAlignment="1">
      <alignment vertical="center"/>
    </xf>
    <xf numFmtId="188" fontId="18" fillId="4" borderId="0" xfId="37" quotePrefix="1" applyNumberFormat="1" applyFont="1" applyFill="1" applyAlignment="1" applyProtection="1">
      <alignment horizontal="right" vertical="center" wrapText="1"/>
      <protection locked="0"/>
    </xf>
    <xf numFmtId="0" fontId="121" fillId="0" borderId="0" xfId="142" applyFont="1" applyAlignment="1">
      <alignment horizontal="right" vertical="center"/>
    </xf>
    <xf numFmtId="0" fontId="16" fillId="0" borderId="0" xfId="142" applyFont="1" applyAlignment="1">
      <alignment horizontal="center" vertical="center" wrapText="1"/>
    </xf>
    <xf numFmtId="0" fontId="121" fillId="0" borderId="0" xfId="142" applyFont="1" applyAlignment="1">
      <alignment horizontal="left" vertical="center"/>
    </xf>
    <xf numFmtId="0" fontId="215" fillId="0" borderId="0" xfId="142" applyFont="1" applyAlignment="1">
      <alignment horizontal="center"/>
    </xf>
    <xf numFmtId="0" fontId="16" fillId="0" borderId="0" xfId="39271" applyFont="1" applyAlignment="1">
      <alignment horizontal="center" vertical="center" wrapText="1"/>
    </xf>
    <xf numFmtId="0" fontId="20" fillId="0" borderId="0" xfId="39274" applyFont="1" applyProtection="1">
      <protection locked="0"/>
    </xf>
    <xf numFmtId="0" fontId="25" fillId="0" borderId="0" xfId="39274" applyFont="1" applyProtection="1">
      <protection locked="0"/>
    </xf>
    <xf numFmtId="200" fontId="17" fillId="4" borderId="0" xfId="37" applyNumberFormat="1" applyFont="1" applyFill="1" applyAlignment="1" applyProtection="1">
      <alignment horizontal="right" vertical="center" wrapText="1"/>
      <protection locked="0"/>
    </xf>
    <xf numFmtId="0" fontId="20" fillId="4" borderId="0" xfId="39274" applyFont="1" applyFill="1" applyProtection="1">
      <protection locked="0"/>
    </xf>
    <xf numFmtId="0" fontId="20" fillId="0" borderId="0" xfId="39274" applyFont="1" applyAlignment="1" applyProtection="1">
      <alignment vertical="center"/>
      <protection locked="0"/>
    </xf>
    <xf numFmtId="0" fontId="26" fillId="6" borderId="0" xfId="37" applyFont="1" applyFill="1" applyAlignment="1" applyProtection="1">
      <alignment vertical="center"/>
      <protection locked="0"/>
    </xf>
    <xf numFmtId="0" fontId="20" fillId="0" borderId="0" xfId="37" applyFont="1" applyAlignment="1" applyProtection="1">
      <alignment vertical="center" wrapText="1"/>
      <protection locked="0"/>
    </xf>
    <xf numFmtId="0" fontId="20" fillId="0" borderId="11" xfId="39274" applyFont="1" applyBorder="1" applyProtection="1">
      <protection locked="0"/>
    </xf>
    <xf numFmtId="0" fontId="17" fillId="0" borderId="2" xfId="3" applyFont="1" applyFill="1" applyBorder="1" applyAlignment="1" applyProtection="1">
      <alignment horizontal="center" vertical="center" wrapText="1" shrinkToFit="1"/>
    </xf>
    <xf numFmtId="0" fontId="17" fillId="0" borderId="6" xfId="3" applyFont="1" applyFill="1" applyBorder="1" applyAlignment="1" applyProtection="1">
      <alignment horizontal="center" vertical="center" wrapText="1" shrinkToFit="1"/>
    </xf>
    <xf numFmtId="0" fontId="18" fillId="0" borderId="0" xfId="39273" applyFont="1" applyAlignment="1" applyProtection="1">
      <alignment vertical="center"/>
      <protection locked="0"/>
    </xf>
    <xf numFmtId="200" fontId="18" fillId="0" borderId="0" xfId="39273" applyNumberFormat="1" applyFont="1" applyAlignment="1" applyProtection="1">
      <alignment vertical="center"/>
      <protection locked="0"/>
    </xf>
    <xf numFmtId="2" fontId="17" fillId="0" borderId="0" xfId="39273" applyNumberFormat="1" applyFont="1" applyAlignment="1" applyProtection="1">
      <alignment vertical="center"/>
      <protection locked="0"/>
    </xf>
    <xf numFmtId="200" fontId="37" fillId="4" borderId="0" xfId="37" applyNumberFormat="1" applyFont="1" applyFill="1" applyAlignment="1" applyProtection="1">
      <alignment horizontal="right" vertical="center" wrapText="1"/>
      <protection locked="0"/>
    </xf>
    <xf numFmtId="0" fontId="18" fillId="0" borderId="0" xfId="39273" applyFont="1" applyAlignment="1" applyProtection="1">
      <alignment horizontal="left" vertical="center"/>
      <protection locked="0"/>
    </xf>
    <xf numFmtId="0" fontId="17" fillId="0" borderId="0" xfId="39273" applyFont="1" applyAlignment="1" applyProtection="1">
      <alignment vertical="center"/>
      <protection locked="0"/>
    </xf>
    <xf numFmtId="200" fontId="17" fillId="0" borderId="0" xfId="39273" applyNumberFormat="1" applyFont="1" applyAlignment="1" applyProtection="1">
      <alignment vertical="center"/>
      <protection locked="0"/>
    </xf>
    <xf numFmtId="200" fontId="6" fillId="4" borderId="0" xfId="37" applyNumberFormat="1" applyFont="1" applyFill="1" applyAlignment="1" applyProtection="1">
      <alignment horizontal="right" vertical="center" wrapText="1"/>
      <protection locked="0"/>
    </xf>
    <xf numFmtId="0" fontId="19" fillId="4" borderId="0" xfId="39273" applyFont="1" applyFill="1" applyAlignment="1" applyProtection="1">
      <alignment horizontal="left" vertical="center"/>
      <protection locked="0"/>
    </xf>
    <xf numFmtId="193" fontId="17" fillId="0" borderId="0" xfId="38439" applyNumberFormat="1" applyFont="1" applyFill="1" applyAlignment="1" applyProtection="1">
      <alignment vertical="center"/>
      <protection locked="0"/>
    </xf>
    <xf numFmtId="0" fontId="17" fillId="4" borderId="0" xfId="39273" applyFont="1" applyFill="1" applyAlignment="1" applyProtection="1">
      <alignment horizontal="left" vertical="center"/>
      <protection locked="0"/>
    </xf>
    <xf numFmtId="0" fontId="17" fillId="0" borderId="0" xfId="39273" applyFont="1" applyAlignment="1" applyProtection="1">
      <alignment horizontal="left" vertical="center"/>
      <protection locked="0"/>
    </xf>
    <xf numFmtId="165" fontId="17" fillId="0" borderId="0" xfId="39273" applyNumberFormat="1" applyFont="1" applyAlignment="1" applyProtection="1">
      <alignment vertical="center"/>
      <protection locked="0"/>
    </xf>
    <xf numFmtId="2" fontId="18" fillId="4" borderId="0" xfId="37" applyNumberFormat="1" applyFont="1" applyFill="1" applyAlignment="1" applyProtection="1">
      <alignment horizontal="right" vertical="center" wrapText="1"/>
      <protection locked="0"/>
    </xf>
    <xf numFmtId="0" fontId="17" fillId="0" borderId="0" xfId="37" applyFont="1" applyAlignment="1">
      <alignment horizontal="right" vertical="center" wrapText="1"/>
    </xf>
    <xf numFmtId="0" fontId="17" fillId="0" borderId="0" xfId="39273" applyFont="1" applyAlignment="1">
      <alignment vertical="center"/>
    </xf>
    <xf numFmtId="0" fontId="17" fillId="0" borderId="0" xfId="39274" applyFont="1"/>
    <xf numFmtId="0" fontId="17" fillId="0" borderId="136" xfId="3" applyFont="1" applyFill="1" applyBorder="1" applyAlignment="1" applyProtection="1">
      <alignment horizontal="center" vertical="center" wrapText="1" shrinkToFit="1"/>
    </xf>
    <xf numFmtId="0" fontId="17" fillId="0" borderId="27" xfId="3" applyFont="1" applyFill="1" applyBorder="1" applyAlignment="1" applyProtection="1">
      <alignment horizontal="center" vertical="center" wrapText="1" shrinkToFit="1"/>
    </xf>
    <xf numFmtId="0" fontId="20" fillId="0" borderId="0" xfId="39274" applyFont="1" applyAlignment="1">
      <alignment vertical="center"/>
    </xf>
    <xf numFmtId="0" fontId="20" fillId="0" borderId="0" xfId="39274" applyFont="1" applyAlignment="1">
      <alignment horizontal="left" vertical="center" wrapText="1" shrinkToFit="1"/>
    </xf>
    <xf numFmtId="0" fontId="16" fillId="0" borderId="0" xfId="39274" applyFont="1" applyAlignment="1">
      <alignment horizontal="center" vertical="center"/>
    </xf>
    <xf numFmtId="0" fontId="117" fillId="0" borderId="0" xfId="39274" applyFont="1" applyAlignment="1">
      <alignment horizontal="center"/>
    </xf>
    <xf numFmtId="0" fontId="213" fillId="6" borderId="0" xfId="37" applyFont="1" applyFill="1" applyAlignment="1" applyProtection="1">
      <alignment vertical="center"/>
      <protection locked="0"/>
    </xf>
    <xf numFmtId="200" fontId="24" fillId="0" borderId="0" xfId="39275" applyNumberFormat="1" applyFont="1" applyProtection="1">
      <protection locked="0"/>
    </xf>
    <xf numFmtId="1" fontId="24" fillId="0" borderId="0" xfId="39275" applyNumberFormat="1" applyFont="1" applyProtection="1">
      <protection locked="0"/>
    </xf>
    <xf numFmtId="200" fontId="19" fillId="0" borderId="0" xfId="39275" applyNumberFormat="1" applyFont="1" applyProtection="1">
      <protection locked="0"/>
    </xf>
    <xf numFmtId="1" fontId="19" fillId="0" borderId="0" xfId="39275" applyNumberFormat="1" applyFont="1" applyProtection="1">
      <protection locked="0"/>
    </xf>
    <xf numFmtId="0" fontId="19" fillId="0" borderId="0" xfId="37" applyFont="1" applyAlignment="1">
      <alignment horizontal="left" vertical="center" wrapText="1"/>
    </xf>
    <xf numFmtId="200" fontId="19" fillId="0" borderId="0" xfId="37" applyNumberFormat="1" applyFont="1" applyAlignment="1" applyProtection="1">
      <alignment horizontal="right" vertical="center" wrapText="1"/>
      <protection locked="0"/>
    </xf>
    <xf numFmtId="0" fontId="17" fillId="4" borderId="0" xfId="39273" applyFont="1" applyFill="1" applyAlignment="1" applyProtection="1">
      <alignment vertical="center"/>
      <protection locked="0"/>
    </xf>
    <xf numFmtId="1" fontId="19" fillId="4" borderId="0" xfId="39275" applyNumberFormat="1" applyFont="1" applyFill="1" applyProtection="1">
      <protection locked="0"/>
    </xf>
    <xf numFmtId="0" fontId="17" fillId="4" borderId="0" xfId="37" applyFont="1" applyFill="1" applyAlignment="1">
      <alignment horizontal="left" vertical="center" wrapText="1"/>
    </xf>
    <xf numFmtId="0" fontId="19" fillId="4" borderId="0" xfId="39275" applyFont="1" applyFill="1" applyProtection="1">
      <protection locked="0"/>
    </xf>
    <xf numFmtId="0" fontId="19" fillId="0" borderId="0" xfId="39275" applyFont="1" applyProtection="1">
      <protection locked="0"/>
    </xf>
    <xf numFmtId="0" fontId="24" fillId="0" borderId="0" xfId="39275" applyFont="1" applyProtection="1">
      <protection locked="0"/>
    </xf>
    <xf numFmtId="0" fontId="24" fillId="0" borderId="0" xfId="39275" quotePrefix="1" applyFont="1" applyProtection="1">
      <protection locked="0"/>
    </xf>
    <xf numFmtId="0" fontId="12" fillId="0" borderId="0" xfId="39233" quotePrefix="1" applyFont="1"/>
    <xf numFmtId="0" fontId="22" fillId="0" borderId="0" xfId="39274" applyFont="1" applyAlignment="1">
      <alignment vertical="center"/>
    </xf>
    <xf numFmtId="200" fontId="20" fillId="0" borderId="0" xfId="39274" applyNumberFormat="1" applyFont="1" applyProtection="1">
      <protection locked="0"/>
    </xf>
    <xf numFmtId="200" fontId="20" fillId="0" borderId="0" xfId="39274" applyNumberFormat="1" applyFont="1" applyAlignment="1" applyProtection="1">
      <alignment vertical="center"/>
      <protection locked="0"/>
    </xf>
    <xf numFmtId="0" fontId="17" fillId="0" borderId="2" xfId="3" applyFont="1" applyFill="1" applyBorder="1" applyAlignment="1" applyProtection="1">
      <alignment horizontal="right" vertical="center" wrapText="1"/>
    </xf>
    <xf numFmtId="0" fontId="18" fillId="4" borderId="0" xfId="39273" applyFont="1" applyFill="1" applyAlignment="1" applyProtection="1">
      <alignment vertical="center"/>
      <protection locked="0"/>
    </xf>
    <xf numFmtId="1" fontId="17" fillId="4" borderId="0" xfId="37" applyNumberFormat="1" applyFont="1" applyFill="1" applyAlignment="1" applyProtection="1">
      <alignment horizontal="right" vertical="center" wrapText="1"/>
      <protection locked="0"/>
    </xf>
    <xf numFmtId="0" fontId="18" fillId="4" borderId="0" xfId="39273" applyFont="1" applyFill="1" applyAlignment="1" applyProtection="1">
      <alignment horizontal="left" vertical="center"/>
      <protection locked="0"/>
    </xf>
    <xf numFmtId="3" fontId="14" fillId="0" borderId="0" xfId="39233" applyNumberFormat="1" applyFont="1"/>
    <xf numFmtId="3" fontId="115" fillId="0" borderId="0" xfId="39233" applyNumberFormat="1"/>
    <xf numFmtId="0" fontId="17" fillId="0" borderId="0" xfId="39274" applyFont="1" applyAlignment="1">
      <alignment horizontal="left" wrapText="1" shrinkToFit="1"/>
    </xf>
    <xf numFmtId="0" fontId="20" fillId="0" borderId="0" xfId="39274" applyFont="1" applyAlignment="1">
      <alignment horizontal="left" wrapText="1" shrinkToFit="1"/>
    </xf>
    <xf numFmtId="200" fontId="18" fillId="0" borderId="0" xfId="37" applyNumberFormat="1" applyFont="1" applyAlignment="1" applyProtection="1">
      <alignment horizontal="right" vertical="center" wrapText="1"/>
      <protection locked="0"/>
    </xf>
    <xf numFmtId="200" fontId="64" fillId="0" borderId="0" xfId="37" applyNumberFormat="1" applyFont="1" applyAlignment="1" applyProtection="1">
      <alignment horizontal="right" vertical="center" wrapText="1"/>
      <protection locked="0"/>
    </xf>
    <xf numFmtId="0" fontId="214" fillId="0" borderId="0" xfId="39126" applyFont="1" applyFill="1" applyAlignment="1" applyProtection="1">
      <alignment vertical="center"/>
      <protection locked="0"/>
    </xf>
    <xf numFmtId="0" fontId="20" fillId="0" borderId="0" xfId="37" applyFont="1" applyAlignment="1" applyProtection="1">
      <alignment horizontal="left" vertical="center" wrapText="1"/>
      <protection locked="0"/>
    </xf>
    <xf numFmtId="0" fontId="26" fillId="0" borderId="0" xfId="37" applyFont="1" applyProtection="1">
      <protection locked="0"/>
    </xf>
    <xf numFmtId="0" fontId="17" fillId="0" borderId="0" xfId="39274" applyFont="1" applyProtection="1">
      <protection locked="0"/>
    </xf>
    <xf numFmtId="0" fontId="17" fillId="0" borderId="2" xfId="3" applyFont="1" applyFill="1" applyBorder="1" applyAlignment="1" applyProtection="1">
      <alignment horizontal="right" vertical="top" wrapText="1"/>
    </xf>
    <xf numFmtId="200" fontId="6" fillId="0" borderId="0" xfId="37" applyNumberFormat="1" applyFont="1" applyAlignment="1" applyProtection="1">
      <alignment horizontal="right" vertical="center" wrapText="1"/>
      <protection locked="0"/>
    </xf>
    <xf numFmtId="200" fontId="19" fillId="4" borderId="0" xfId="37" applyNumberFormat="1" applyFont="1" applyFill="1" applyAlignment="1" applyProtection="1">
      <alignment horizontal="right" vertical="center" wrapText="1"/>
      <protection locked="0"/>
    </xf>
    <xf numFmtId="0" fontId="17" fillId="0" borderId="0" xfId="39273" applyFont="1" applyAlignment="1" applyProtection="1">
      <alignment horizontal="right" vertical="center"/>
      <protection locked="0"/>
    </xf>
    <xf numFmtId="49" fontId="19" fillId="0" borderId="0" xfId="39275" applyNumberFormat="1" applyFont="1" applyProtection="1">
      <protection locked="0"/>
    </xf>
    <xf numFmtId="49" fontId="24" fillId="0" borderId="0" xfId="39275" applyNumberFormat="1" applyFont="1" applyProtection="1">
      <protection locked="0"/>
    </xf>
    <xf numFmtId="0" fontId="17" fillId="4" borderId="0" xfId="37" quotePrefix="1" applyFont="1" applyFill="1" applyAlignment="1">
      <alignment horizontal="center" vertical="center" wrapText="1"/>
    </xf>
    <xf numFmtId="0" fontId="20" fillId="0" borderId="0" xfId="39274" applyFont="1" applyAlignment="1">
      <alignment horizontal="right" wrapText="1" shrinkToFit="1"/>
    </xf>
    <xf numFmtId="0" fontId="20" fillId="0" borderId="0" xfId="39274" applyFont="1" applyAlignment="1" applyProtection="1">
      <alignment horizontal="left" vertical="center" wrapText="1"/>
      <protection locked="0"/>
    </xf>
    <xf numFmtId="0" fontId="157" fillId="0" borderId="137" xfId="39126" applyFont="1" applyFill="1" applyBorder="1" applyAlignment="1" applyProtection="1">
      <alignment horizontal="center" vertical="center" wrapText="1"/>
    </xf>
    <xf numFmtId="0" fontId="17" fillId="0" borderId="2" xfId="3" applyFont="1" applyFill="1" applyBorder="1" applyAlignment="1" applyProtection="1">
      <alignment horizontal="center" vertical="center" wrapText="1"/>
    </xf>
    <xf numFmtId="209" fontId="150" fillId="0" borderId="0" xfId="39233" applyNumberFormat="1" applyFont="1" applyAlignment="1">
      <alignment horizontal="right" vertical="center" wrapText="1"/>
    </xf>
    <xf numFmtId="3" fontId="27" fillId="0" borderId="0" xfId="39233" applyNumberFormat="1" applyFont="1" applyAlignment="1">
      <alignment vertical="center"/>
    </xf>
    <xf numFmtId="37" fontId="149" fillId="0" borderId="0" xfId="39233" applyNumberFormat="1" applyFont="1"/>
    <xf numFmtId="200" fontId="37" fillId="0" borderId="0" xfId="37" applyNumberFormat="1" applyFont="1" applyAlignment="1">
      <alignment horizontal="right" vertical="center" wrapText="1"/>
    </xf>
    <xf numFmtId="200" fontId="37" fillId="4" borderId="0" xfId="37" applyNumberFormat="1" applyFont="1" applyFill="1" applyAlignment="1">
      <alignment horizontal="right" vertical="center" wrapText="1"/>
    </xf>
    <xf numFmtId="209" fontId="27" fillId="0" borderId="0" xfId="39233" applyNumberFormat="1" applyFont="1" applyAlignment="1">
      <alignment horizontal="right" vertical="center" wrapText="1"/>
    </xf>
    <xf numFmtId="200" fontId="6" fillId="4" borderId="0" xfId="37" applyNumberFormat="1" applyFont="1" applyFill="1" applyAlignment="1">
      <alignment horizontal="right" vertical="center" wrapText="1"/>
    </xf>
    <xf numFmtId="200" fontId="17" fillId="4" borderId="0" xfId="37" applyNumberFormat="1" applyFont="1" applyFill="1" applyAlignment="1">
      <alignment horizontal="right" vertical="center" wrapText="1"/>
    </xf>
    <xf numFmtId="200" fontId="19" fillId="4" borderId="0" xfId="37" applyNumberFormat="1" applyFont="1" applyFill="1" applyAlignment="1">
      <alignment horizontal="right" vertical="center" wrapText="1"/>
    </xf>
    <xf numFmtId="200" fontId="19" fillId="0" borderId="0" xfId="37" applyNumberFormat="1" applyFont="1" applyAlignment="1">
      <alignment horizontal="right" vertical="center" wrapText="1"/>
    </xf>
    <xf numFmtId="3" fontId="17" fillId="4" borderId="0" xfId="37" applyNumberFormat="1" applyFont="1" applyFill="1" applyAlignment="1">
      <alignment horizontal="right" vertical="center" wrapText="1"/>
    </xf>
    <xf numFmtId="167" fontId="17" fillId="4" borderId="0" xfId="37" applyNumberFormat="1" applyFont="1" applyFill="1" applyAlignment="1" applyProtection="1">
      <alignment horizontal="right" vertical="center" wrapText="1"/>
      <protection locked="0"/>
    </xf>
    <xf numFmtId="188" fontId="17" fillId="4" borderId="0" xfId="37" applyNumberFormat="1" applyFont="1" applyFill="1" applyAlignment="1" applyProtection="1">
      <alignment horizontal="right" vertical="center" wrapText="1"/>
      <protection locked="0"/>
    </xf>
    <xf numFmtId="200" fontId="17" fillId="4" borderId="0" xfId="39273" applyNumberFormat="1" applyFont="1" applyFill="1" applyAlignment="1" applyProtection="1">
      <alignment vertical="center"/>
      <protection locked="0"/>
    </xf>
    <xf numFmtId="200" fontId="79" fillId="4" borderId="0" xfId="37" applyNumberFormat="1" applyFont="1" applyFill="1" applyAlignment="1">
      <alignment horizontal="right" vertical="center" wrapText="1"/>
    </xf>
    <xf numFmtId="200" fontId="79" fillId="0" borderId="0" xfId="37" applyNumberFormat="1" applyFont="1" applyAlignment="1">
      <alignment horizontal="right" vertical="center" wrapText="1"/>
    </xf>
    <xf numFmtId="188" fontId="17" fillId="4" borderId="0" xfId="39273" applyNumberFormat="1" applyFont="1" applyFill="1" applyAlignment="1" applyProtection="1">
      <alignment horizontal="right" vertical="center"/>
      <protection locked="0"/>
    </xf>
    <xf numFmtId="167" fontId="19" fillId="4" borderId="0" xfId="37" applyNumberFormat="1" applyFont="1" applyFill="1" applyAlignment="1">
      <alignment horizontal="right"/>
    </xf>
    <xf numFmtId="188" fontId="19" fillId="4" borderId="0" xfId="37" applyNumberFormat="1" applyFont="1" applyFill="1" applyAlignment="1">
      <alignment horizontal="right"/>
    </xf>
    <xf numFmtId="167" fontId="17" fillId="4" borderId="0" xfId="37" applyNumberFormat="1" applyFont="1" applyFill="1" applyAlignment="1">
      <alignment horizontal="right" vertical="center" wrapText="1"/>
    </xf>
    <xf numFmtId="167" fontId="17" fillId="0" borderId="0" xfId="37" applyNumberFormat="1" applyFont="1" applyAlignment="1">
      <alignment horizontal="right" vertical="center" wrapText="1"/>
    </xf>
    <xf numFmtId="188" fontId="19" fillId="0" borderId="0" xfId="37" applyNumberFormat="1" applyFont="1" applyAlignment="1">
      <alignment horizontal="right"/>
    </xf>
    <xf numFmtId="0" fontId="12" fillId="4" borderId="0" xfId="39233" quotePrefix="1" applyFont="1" applyFill="1" applyAlignment="1">
      <alignment horizontal="center"/>
    </xf>
    <xf numFmtId="0" fontId="20" fillId="0" borderId="138" xfId="39274" applyFont="1" applyBorder="1" applyAlignment="1">
      <alignment horizontal="right" vertical="center" wrapText="1" shrinkToFit="1"/>
    </xf>
    <xf numFmtId="0" fontId="20" fillId="0" borderId="0" xfId="39274" applyFont="1" applyAlignment="1">
      <alignment horizontal="right" vertical="center" wrapText="1" shrinkToFit="1"/>
    </xf>
    <xf numFmtId="200" fontId="17" fillId="0" borderId="0" xfId="37" applyNumberFormat="1" applyFont="1" applyProtection="1">
      <protection locked="0"/>
    </xf>
    <xf numFmtId="200" fontId="17" fillId="0" borderId="0" xfId="37" applyNumberFormat="1" applyFont="1" applyAlignment="1" applyProtection="1">
      <alignment horizontal="right"/>
      <protection locked="0"/>
    </xf>
    <xf numFmtId="0" fontId="17" fillId="0" borderId="0" xfId="37" applyFont="1" applyAlignment="1">
      <alignment horizontal="left" vertical="center" indent="1"/>
    </xf>
    <xf numFmtId="200" fontId="18" fillId="0" borderId="0" xfId="37" applyNumberFormat="1" applyFont="1" applyProtection="1">
      <protection locked="0"/>
    </xf>
    <xf numFmtId="200" fontId="18" fillId="0" borderId="0" xfId="37" applyNumberFormat="1" applyFont="1" applyAlignment="1" applyProtection="1">
      <alignment horizontal="right"/>
      <protection locked="0"/>
    </xf>
    <xf numFmtId="200" fontId="18" fillId="0" borderId="0" xfId="37" applyNumberFormat="1" applyFont="1" applyAlignment="1" applyProtection="1">
      <alignment horizontal="right" vertical="center"/>
      <protection locked="0"/>
    </xf>
    <xf numFmtId="4" fontId="20" fillId="0" borderId="0" xfId="39274" applyNumberFormat="1" applyFont="1" applyProtection="1">
      <protection locked="0"/>
    </xf>
    <xf numFmtId="4" fontId="30" fillId="0" borderId="0" xfId="39273" applyNumberFormat="1" applyFont="1" applyAlignment="1" applyProtection="1">
      <alignment vertical="center"/>
      <protection locked="0"/>
    </xf>
    <xf numFmtId="200" fontId="30" fillId="0" borderId="0" xfId="39273" applyNumberFormat="1" applyFont="1" applyAlignment="1" applyProtection="1">
      <alignment vertical="center"/>
      <protection locked="0"/>
    </xf>
    <xf numFmtId="4" fontId="17" fillId="0" borderId="0" xfId="39273" applyNumberFormat="1" applyFont="1" applyAlignment="1" applyProtection="1">
      <alignment vertical="center"/>
      <protection locked="0"/>
    </xf>
    <xf numFmtId="210" fontId="17" fillId="0" borderId="0" xfId="39273" applyNumberFormat="1" applyFont="1" applyAlignment="1" applyProtection="1">
      <alignment vertical="center"/>
      <protection locked="0"/>
    </xf>
    <xf numFmtId="4" fontId="6" fillId="4" borderId="0" xfId="39273" applyNumberFormat="1" applyFont="1" applyFill="1" applyAlignment="1" applyProtection="1">
      <alignment vertical="center"/>
      <protection locked="0"/>
    </xf>
    <xf numFmtId="200" fontId="37" fillId="4" borderId="0" xfId="39273" applyNumberFormat="1" applyFont="1" applyFill="1" applyAlignment="1" applyProtection="1">
      <alignment vertical="center"/>
      <protection locked="0"/>
    </xf>
    <xf numFmtId="200" fontId="6" fillId="4" borderId="0" xfId="39273" applyNumberFormat="1" applyFont="1" applyFill="1" applyAlignment="1" applyProtection="1">
      <alignment vertical="center"/>
      <protection locked="0"/>
    </xf>
    <xf numFmtId="211" fontId="30" fillId="0" borderId="0" xfId="39273" applyNumberFormat="1" applyFont="1" applyAlignment="1" applyProtection="1">
      <alignment vertical="center"/>
      <protection locked="0"/>
    </xf>
    <xf numFmtId="3" fontId="17" fillId="0" borderId="0" xfId="39273" applyNumberFormat="1" applyFont="1" applyAlignment="1" applyProtection="1">
      <alignment vertical="center"/>
      <protection locked="0"/>
    </xf>
    <xf numFmtId="0" fontId="17" fillId="0" borderId="0" xfId="39274" applyFont="1" applyAlignment="1" applyProtection="1">
      <alignment vertical="center"/>
      <protection locked="0"/>
    </xf>
    <xf numFmtId="0" fontId="17" fillId="0" borderId="0" xfId="3" applyFont="1" applyFill="1" applyBorder="1" applyAlignment="1" applyProtection="1">
      <alignment horizontal="center" vertical="center" wrapText="1" shrinkToFit="1"/>
    </xf>
    <xf numFmtId="0" fontId="17" fillId="0" borderId="0" xfId="3" applyFont="1" applyFill="1" applyBorder="1" applyAlignment="1" applyProtection="1">
      <alignment horizontal="left" vertical="center" wrapText="1"/>
    </xf>
    <xf numFmtId="0" fontId="17" fillId="0" borderId="0" xfId="39274" applyFont="1" applyAlignment="1">
      <alignment horizontal="center" vertical="center" wrapText="1"/>
    </xf>
    <xf numFmtId="0" fontId="203" fillId="0" borderId="0" xfId="37" applyFont="1" applyAlignment="1">
      <alignment horizontal="right" vertical="center"/>
    </xf>
    <xf numFmtId="0" fontId="27" fillId="0" borderId="0" xfId="37" applyFont="1" applyAlignment="1">
      <alignment vertical="center"/>
    </xf>
    <xf numFmtId="0" fontId="19" fillId="0" borderId="0" xfId="37" applyFont="1" applyAlignment="1">
      <alignment horizontal="center" vertical="center"/>
    </xf>
    <xf numFmtId="0" fontId="6" fillId="0" borderId="0" xfId="39233" applyFont="1"/>
    <xf numFmtId="3" fontId="6" fillId="0" borderId="0" xfId="39233" applyNumberFormat="1" applyFont="1" applyAlignment="1">
      <alignment horizontal="right" vertical="center"/>
    </xf>
    <xf numFmtId="0" fontId="6" fillId="0" borderId="0" xfId="39233" applyFont="1" applyAlignment="1">
      <alignment horizontal="right" vertical="center"/>
    </xf>
    <xf numFmtId="0" fontId="6" fillId="0" borderId="0" xfId="39233" applyFont="1" applyAlignment="1">
      <alignment horizontal="left"/>
    </xf>
    <xf numFmtId="3" fontId="224" fillId="0" borderId="0" xfId="39233" applyNumberFormat="1" applyFont="1" applyAlignment="1">
      <alignment horizontal="right" vertical="center"/>
    </xf>
    <xf numFmtId="0" fontId="225" fillId="0" borderId="0" xfId="142" applyFont="1"/>
    <xf numFmtId="0" fontId="224" fillId="0" borderId="0" xfId="142" applyFont="1" applyProtection="1">
      <protection locked="0"/>
    </xf>
    <xf numFmtId="0" fontId="220" fillId="0" borderId="0" xfId="142" applyFont="1" applyAlignment="1" applyProtection="1">
      <alignment horizontal="left" vertical="top"/>
      <protection locked="0"/>
    </xf>
    <xf numFmtId="0" fontId="220" fillId="0" borderId="0" xfId="34" applyFont="1" applyAlignment="1" applyProtection="1">
      <alignment horizontal="left" vertical="top"/>
      <protection locked="0"/>
    </xf>
    <xf numFmtId="3" fontId="19" fillId="0" borderId="44" xfId="39233" applyNumberFormat="1" applyFont="1" applyBorder="1" applyAlignment="1">
      <alignment horizontal="center" vertical="center"/>
    </xf>
    <xf numFmtId="0" fontId="37" fillId="4" borderId="0" xfId="39233" applyFont="1" applyFill="1" applyAlignment="1">
      <alignment horizontal="left"/>
    </xf>
    <xf numFmtId="200" fontId="17" fillId="0" borderId="0" xfId="37" applyNumberFormat="1" applyFont="1" applyAlignment="1" applyProtection="1">
      <alignment horizontal="left" vertical="center" wrapText="1"/>
      <protection locked="0"/>
    </xf>
    <xf numFmtId="0" fontId="6" fillId="4" borderId="0" xfId="39233" applyFont="1" applyFill="1" applyAlignment="1">
      <alignment horizontal="left"/>
    </xf>
    <xf numFmtId="0" fontId="19" fillId="0" borderId="0" xfId="39233" applyFont="1" applyAlignment="1">
      <alignment horizontal="left"/>
    </xf>
    <xf numFmtId="0" fontId="19" fillId="0" borderId="0" xfId="3" applyFont="1" applyFill="1" applyBorder="1" applyAlignment="1" applyProtection="1">
      <alignment horizontal="left"/>
    </xf>
    <xf numFmtId="0" fontId="19" fillId="0" borderId="0" xfId="2" applyFont="1" applyBorder="1" applyAlignment="1" applyProtection="1">
      <alignment horizontal="center" vertical="center" wrapText="1"/>
    </xf>
    <xf numFmtId="0" fontId="19" fillId="0" borderId="0" xfId="39233" applyFont="1" applyAlignment="1">
      <alignment horizontal="center" vertical="center"/>
    </xf>
    <xf numFmtId="3" fontId="19" fillId="0" borderId="97" xfId="39233" applyNumberFormat="1" applyFont="1" applyBorder="1" applyAlignment="1">
      <alignment horizontal="center" vertical="center"/>
    </xf>
    <xf numFmtId="0" fontId="226" fillId="0" borderId="0" xfId="39233" applyFont="1"/>
    <xf numFmtId="0" fontId="226" fillId="0" borderId="0" xfId="39233" applyFont="1" applyAlignment="1">
      <alignment horizontal="center"/>
    </xf>
    <xf numFmtId="0" fontId="25" fillId="0" borderId="0" xfId="37" applyFont="1" applyAlignment="1" applyProtection="1">
      <alignment vertical="center" wrapText="1"/>
      <protection locked="0"/>
    </xf>
    <xf numFmtId="0" fontId="220" fillId="0" borderId="0" xfId="37" applyFont="1" applyAlignment="1" applyProtection="1">
      <alignment vertical="center" wrapText="1"/>
      <protection locked="0"/>
    </xf>
    <xf numFmtId="3" fontId="157" fillId="0" borderId="44" xfId="39126" applyNumberFormat="1" applyFont="1" applyFill="1" applyBorder="1" applyAlignment="1">
      <alignment horizontal="center" vertical="center"/>
    </xf>
    <xf numFmtId="3" fontId="19" fillId="0" borderId="0" xfId="39233" applyNumberFormat="1" applyFont="1" applyAlignment="1">
      <alignment horizontal="right"/>
    </xf>
    <xf numFmtId="0" fontId="227" fillId="0" borderId="0" xfId="39233" applyFont="1" applyAlignment="1">
      <alignment horizontal="left"/>
    </xf>
    <xf numFmtId="3" fontId="226" fillId="0" borderId="0" xfId="39233" applyNumberFormat="1" applyFont="1"/>
    <xf numFmtId="0" fontId="228" fillId="0" borderId="0" xfId="39233" applyFont="1" applyAlignment="1">
      <alignment horizontal="center"/>
    </xf>
    <xf numFmtId="3" fontId="24" fillId="0" borderId="0" xfId="39233" applyNumberFormat="1" applyFont="1" applyAlignment="1">
      <alignment horizontal="center" vertical="center"/>
    </xf>
    <xf numFmtId="0" fontId="24" fillId="0" borderId="0" xfId="39233" applyFont="1" applyAlignment="1">
      <alignment horizontal="center" vertical="center"/>
    </xf>
    <xf numFmtId="3" fontId="6" fillId="0" borderId="0" xfId="39233" applyNumberFormat="1" applyFont="1" applyAlignment="1">
      <alignment horizontal="center" vertical="center"/>
    </xf>
    <xf numFmtId="3" fontId="19" fillId="0" borderId="0" xfId="39233" applyNumberFormat="1" applyFont="1" applyAlignment="1">
      <alignment horizontal="center" vertical="center"/>
    </xf>
    <xf numFmtId="0" fontId="56" fillId="0" borderId="0" xfId="39233" applyFont="1" applyAlignment="1">
      <alignment horizontal="center"/>
    </xf>
    <xf numFmtId="0" fontId="14" fillId="4" borderId="0" xfId="37" applyFill="1"/>
    <xf numFmtId="0" fontId="14" fillId="4" borderId="0" xfId="37" applyFill="1" applyAlignment="1">
      <alignment vertical="top" wrapText="1"/>
    </xf>
    <xf numFmtId="0" fontId="14" fillId="4" borderId="0" xfId="37" quotePrefix="1" applyFill="1" applyAlignment="1">
      <alignment vertical="top" wrapText="1"/>
    </xf>
    <xf numFmtId="0" fontId="14" fillId="4" borderId="0" xfId="37" applyFill="1" applyAlignment="1">
      <alignment horizontal="center"/>
    </xf>
    <xf numFmtId="0" fontId="23" fillId="5" borderId="0" xfId="37" applyFont="1" applyFill="1" applyAlignment="1">
      <alignment horizontal="left" vertical="center" wrapText="1"/>
    </xf>
    <xf numFmtId="0" fontId="30" fillId="0" borderId="0" xfId="37" applyFont="1"/>
    <xf numFmtId="0" fontId="30" fillId="0" borderId="0" xfId="39126" applyFont="1" applyFill="1"/>
    <xf numFmtId="0" fontId="191" fillId="0" borderId="0" xfId="39264" applyFont="1" applyFill="1" applyAlignment="1" applyProtection="1"/>
    <xf numFmtId="0" fontId="115" fillId="5" borderId="0" xfId="39233" applyFill="1"/>
    <xf numFmtId="0" fontId="30" fillId="0" borderId="0" xfId="37" applyFont="1" applyAlignment="1">
      <alignment vertical="center" wrapText="1"/>
    </xf>
    <xf numFmtId="0" fontId="36" fillId="0" borderId="0" xfId="39129" applyFont="1"/>
    <xf numFmtId="0" fontId="118" fillId="0" borderId="0" xfId="39133" applyFont="1" applyFill="1" applyAlignment="1" applyProtection="1">
      <alignment vertical="center"/>
    </xf>
    <xf numFmtId="0" fontId="30" fillId="0" borderId="0" xfId="39129" applyFont="1"/>
    <xf numFmtId="0" fontId="20" fillId="0" borderId="0" xfId="39129" applyFont="1" applyAlignment="1">
      <alignment vertical="center"/>
    </xf>
    <xf numFmtId="0" fontId="31" fillId="0" borderId="0" xfId="39129" applyFont="1" applyAlignment="1">
      <alignment vertical="center"/>
    </xf>
    <xf numFmtId="0" fontId="229" fillId="0" borderId="0" xfId="39129" applyFont="1" applyAlignment="1">
      <alignment vertical="center"/>
    </xf>
    <xf numFmtId="165" fontId="30" fillId="0" borderId="0" xfId="39129" applyNumberFormat="1" applyFont="1"/>
    <xf numFmtId="0" fontId="20" fillId="0" borderId="0" xfId="39129" applyFont="1" applyAlignment="1">
      <alignment vertical="center" wrapText="1"/>
    </xf>
    <xf numFmtId="0" fontId="25" fillId="0" borderId="0" xfId="39129" applyFont="1" applyAlignment="1">
      <alignment vertical="center" wrapText="1"/>
    </xf>
    <xf numFmtId="0" fontId="25" fillId="0" borderId="0" xfId="39129" applyFont="1" applyAlignment="1">
      <alignment vertical="center"/>
    </xf>
    <xf numFmtId="0" fontId="26" fillId="0" borderId="0" xfId="37" applyFont="1" applyProtection="1">
      <protection locked="0"/>
    </xf>
    <xf numFmtId="0" fontId="26" fillId="0" borderId="0" xfId="37" applyFont="1"/>
    <xf numFmtId="0" fontId="20" fillId="0" borderId="0" xfId="39128" applyFont="1" applyAlignment="1" applyProtection="1">
      <alignment vertical="center" wrapText="1"/>
      <protection locked="0"/>
    </xf>
    <xf numFmtId="0" fontId="36" fillId="0" borderId="11" xfId="39129" applyFont="1" applyBorder="1"/>
    <xf numFmtId="0" fontId="19" fillId="0" borderId="6" xfId="39129" applyFont="1" applyBorder="1" applyAlignment="1">
      <alignment horizontal="center" vertical="center" wrapText="1"/>
    </xf>
    <xf numFmtId="0" fontId="48" fillId="0" borderId="6" xfId="39133" applyFont="1" applyFill="1" applyBorder="1" applyAlignment="1" applyProtection="1">
      <alignment horizontal="center" vertical="center" wrapText="1"/>
    </xf>
    <xf numFmtId="0" fontId="48" fillId="0" borderId="2" xfId="39133" applyFont="1" applyFill="1" applyBorder="1" applyAlignment="1" applyProtection="1">
      <alignment horizontal="center" vertical="center" wrapText="1"/>
    </xf>
    <xf numFmtId="0" fontId="19" fillId="0" borderId="6" xfId="39129" applyFont="1" applyBorder="1" applyAlignment="1">
      <alignment horizontal="center" vertical="center"/>
    </xf>
    <xf numFmtId="165" fontId="36" fillId="0" borderId="0" xfId="39129" applyNumberFormat="1" applyFont="1"/>
    <xf numFmtId="165" fontId="37" fillId="0" borderId="0" xfId="39129" applyNumberFormat="1" applyFont="1" applyAlignment="1">
      <alignment horizontal="right"/>
    </xf>
    <xf numFmtId="0" fontId="37" fillId="0" borderId="0" xfId="37" applyFont="1" applyAlignment="1">
      <alignment horizontal="left" vertical="center"/>
    </xf>
    <xf numFmtId="198" fontId="37" fillId="0" borderId="0" xfId="37" applyNumberFormat="1" applyFont="1" applyAlignment="1">
      <alignment horizontal="right"/>
    </xf>
    <xf numFmtId="165" fontId="65" fillId="0" borderId="12" xfId="39233" applyNumberFormat="1" applyFont="1" applyBorder="1" applyAlignment="1">
      <alignment horizontal="right" vertical="top"/>
    </xf>
    <xf numFmtId="165" fontId="37" fillId="0" borderId="0" xfId="39129" applyNumberFormat="1" applyFont="1"/>
    <xf numFmtId="0" fontId="37" fillId="0" borderId="0" xfId="39129" applyFont="1"/>
    <xf numFmtId="0" fontId="119" fillId="0" borderId="0" xfId="39129" applyFont="1"/>
    <xf numFmtId="0" fontId="37" fillId="0" borderId="0" xfId="37" applyFont="1" applyAlignment="1">
      <alignment vertical="center"/>
    </xf>
    <xf numFmtId="165" fontId="24" fillId="0" borderId="0" xfId="39129" applyNumberFormat="1" applyFont="1" applyAlignment="1">
      <alignment horizontal="right"/>
    </xf>
    <xf numFmtId="0" fontId="24" fillId="0" borderId="0" xfId="39129" applyFont="1" applyAlignment="1">
      <alignment horizontal="left"/>
    </xf>
    <xf numFmtId="165" fontId="19" fillId="0" borderId="0" xfId="39129" applyNumberFormat="1" applyFont="1" applyAlignment="1">
      <alignment horizontal="right"/>
    </xf>
    <xf numFmtId="169" fontId="34" fillId="0" borderId="0" xfId="39250" applyNumberFormat="1" applyFont="1" applyAlignment="1" applyProtection="1">
      <alignment horizontal="right" vertical="center"/>
      <protection locked="0"/>
    </xf>
    <xf numFmtId="0" fontId="19" fillId="0" borderId="0" xfId="39129" applyFont="1" applyAlignment="1">
      <alignment horizontal="left"/>
    </xf>
    <xf numFmtId="165" fontId="6" fillId="0" borderId="0" xfId="39129" applyNumberFormat="1" applyFont="1" applyAlignment="1">
      <alignment horizontal="right"/>
    </xf>
    <xf numFmtId="169" fontId="6" fillId="0" borderId="0" xfId="39250" applyNumberFormat="1" applyFont="1" applyAlignment="1" applyProtection="1">
      <alignment horizontal="right" vertical="center"/>
      <protection locked="0"/>
    </xf>
    <xf numFmtId="165" fontId="24" fillId="0" borderId="0" xfId="39129" applyNumberFormat="1" applyFont="1"/>
    <xf numFmtId="165" fontId="19" fillId="0" borderId="0" xfId="39129" applyNumberFormat="1" applyFont="1"/>
    <xf numFmtId="0" fontId="19" fillId="0" borderId="0" xfId="39129" applyFont="1" applyAlignment="1">
      <alignment horizontal="right"/>
    </xf>
    <xf numFmtId="0" fontId="25" fillId="0" borderId="0" xfId="39129" applyFont="1" applyAlignment="1">
      <alignment horizontal="right"/>
    </xf>
    <xf numFmtId="0" fontId="36" fillId="0" borderId="0" xfId="39129" applyFont="1" applyAlignment="1">
      <alignment horizontal="left"/>
    </xf>
    <xf numFmtId="0" fontId="0" fillId="0" borderId="0" xfId="39129" applyFont="1"/>
    <xf numFmtId="0" fontId="41" fillId="0" borderId="0" xfId="39133" applyFont="1" applyFill="1" applyAlignment="1" applyProtection="1">
      <alignment vertical="center"/>
    </xf>
    <xf numFmtId="0" fontId="20" fillId="0" borderId="0" xfId="39128" applyFont="1" applyAlignment="1" applyProtection="1">
      <alignment vertical="center"/>
      <protection locked="0"/>
    </xf>
    <xf numFmtId="0" fontId="203" fillId="0" borderId="0" xfId="39233" applyFont="1" applyAlignment="1">
      <alignment vertical="center"/>
    </xf>
    <xf numFmtId="0" fontId="203" fillId="0" borderId="0" xfId="39129" applyFont="1" applyAlignment="1">
      <alignment vertical="center"/>
    </xf>
    <xf numFmtId="0" fontId="25" fillId="0" borderId="0" xfId="39129" applyFont="1" applyAlignment="1">
      <alignment horizontal="left" vertical="top"/>
    </xf>
    <xf numFmtId="0" fontId="19" fillId="0" borderId="11" xfId="39129" applyFont="1" applyBorder="1"/>
    <xf numFmtId="0" fontId="19" fillId="0" borderId="2" xfId="39129" applyFont="1" applyBorder="1" applyAlignment="1">
      <alignment horizontal="center" vertical="center"/>
    </xf>
    <xf numFmtId="0" fontId="24" fillId="0" borderId="0" xfId="39129" applyFont="1"/>
    <xf numFmtId="0" fontId="24" fillId="0" borderId="0" xfId="39129" applyFont="1" applyAlignment="1">
      <alignment horizontal="right"/>
    </xf>
    <xf numFmtId="0" fontId="0" fillId="0" borderId="0" xfId="39129" applyFont="1" applyAlignment="1">
      <alignment vertical="center"/>
    </xf>
    <xf numFmtId="0" fontId="32" fillId="0" borderId="0" xfId="39129" applyFont="1" applyAlignment="1">
      <alignment vertical="center"/>
    </xf>
    <xf numFmtId="165" fontId="230" fillId="0" borderId="0" xfId="27" applyNumberFormat="1" applyFont="1" applyAlignment="1">
      <alignment vertical="top"/>
    </xf>
    <xf numFmtId="165" fontId="199" fillId="0" borderId="0" xfId="27" applyNumberFormat="1" applyFont="1" applyAlignment="1">
      <alignment vertical="top" wrapText="1"/>
    </xf>
    <xf numFmtId="165" fontId="231" fillId="0" borderId="0" xfId="27" applyNumberFormat="1" applyFont="1" applyAlignment="1">
      <alignment vertical="top"/>
    </xf>
    <xf numFmtId="165" fontId="232" fillId="0" borderId="0" xfId="27" applyNumberFormat="1" applyFont="1" applyAlignment="1">
      <alignment vertical="top" wrapText="1"/>
    </xf>
    <xf numFmtId="0" fontId="17" fillId="0" borderId="2" xfId="39129" applyFont="1" applyBorder="1" applyAlignment="1">
      <alignment horizontal="center" vertical="center" wrapText="1"/>
    </xf>
    <xf numFmtId="0" fontId="17" fillId="0" borderId="6" xfId="39129" applyFont="1" applyBorder="1" applyAlignment="1">
      <alignment horizontal="center" vertical="center" wrapText="1"/>
    </xf>
    <xf numFmtId="0" fontId="17" fillId="0" borderId="27" xfId="39129" applyFont="1" applyBorder="1" applyAlignment="1">
      <alignment horizontal="center" vertical="center" wrapText="1"/>
    </xf>
    <xf numFmtId="0" fontId="16" fillId="0" borderId="0" xfId="39129" applyFont="1" applyAlignment="1">
      <alignment horizontal="center" vertical="center" wrapText="1"/>
    </xf>
    <xf numFmtId="0" fontId="221" fillId="0" borderId="0" xfId="39129" applyFont="1"/>
    <xf numFmtId="0" fontId="20" fillId="0" borderId="0" xfId="39129" applyFont="1" applyAlignment="1">
      <alignment horizontal="left" vertical="center" wrapText="1"/>
    </xf>
    <xf numFmtId="0" fontId="19" fillId="0" borderId="44" xfId="39129" applyFont="1" applyBorder="1" applyAlignment="1">
      <alignment horizontal="center" vertical="center"/>
    </xf>
    <xf numFmtId="0" fontId="19" fillId="0" borderId="97" xfId="39129" applyFont="1" applyBorder="1" applyAlignment="1">
      <alignment horizontal="center" vertical="center"/>
    </xf>
    <xf numFmtId="0" fontId="19" fillId="0" borderId="94" xfId="39129" applyFont="1" applyBorder="1" applyAlignment="1">
      <alignment horizontal="center" vertical="center"/>
    </xf>
    <xf numFmtId="0" fontId="19" fillId="0" borderId="0" xfId="39129" applyFont="1" applyAlignment="1">
      <alignment vertical="center"/>
    </xf>
    <xf numFmtId="0" fontId="18" fillId="0" borderId="0" xfId="39129" applyFont="1" applyAlignment="1">
      <alignment horizontal="center" vertical="center" wrapText="1"/>
    </xf>
    <xf numFmtId="0" fontId="14" fillId="0" borderId="0" xfId="27"/>
    <xf numFmtId="0" fontId="0" fillId="0" borderId="0" xfId="37" applyFont="1"/>
    <xf numFmtId="0" fontId="203" fillId="0" borderId="0" xfId="27" applyFont="1" applyAlignment="1">
      <alignment vertical="center"/>
    </xf>
    <xf numFmtId="0" fontId="203" fillId="0" borderId="0" xfId="37" applyFont="1" applyAlignment="1">
      <alignment vertical="center"/>
    </xf>
    <xf numFmtId="0" fontId="25" fillId="0" borderId="0" xfId="37" applyFont="1" applyAlignment="1">
      <alignment vertical="center" wrapText="1"/>
    </xf>
    <xf numFmtId="0" fontId="25" fillId="0" borderId="0" xfId="37" applyFont="1" applyAlignment="1">
      <alignment horizontal="left" vertical="top"/>
    </xf>
    <xf numFmtId="0" fontId="25" fillId="0" borderId="0" xfId="37" applyFont="1" applyAlignment="1">
      <alignment vertical="center"/>
    </xf>
    <xf numFmtId="0" fontId="19" fillId="0" borderId="0" xfId="37" applyFont="1"/>
    <xf numFmtId="0" fontId="14" fillId="0" borderId="11" xfId="27" applyBorder="1"/>
    <xf numFmtId="0" fontId="19" fillId="0" borderId="2" xfId="37" applyFont="1" applyBorder="1" applyAlignment="1">
      <alignment horizontal="center" vertical="center"/>
    </xf>
    <xf numFmtId="0" fontId="19" fillId="0" borderId="6" xfId="37" applyFont="1" applyBorder="1" applyAlignment="1">
      <alignment horizontal="center" vertical="center"/>
    </xf>
    <xf numFmtId="0" fontId="230" fillId="0" borderId="0" xfId="27" applyFont="1" applyAlignment="1">
      <alignment horizontal="left" vertical="top" indent="1"/>
    </xf>
    <xf numFmtId="0" fontId="199" fillId="0" borderId="0" xfId="27" applyFont="1" applyAlignment="1">
      <alignment vertical="top"/>
    </xf>
    <xf numFmtId="0" fontId="19" fillId="0" borderId="2" xfId="37" applyFont="1" applyBorder="1" applyAlignment="1">
      <alignment horizontal="center" vertical="center" wrapText="1"/>
    </xf>
    <xf numFmtId="0" fontId="24" fillId="0" borderId="0" xfId="37" applyFont="1"/>
    <xf numFmtId="0" fontId="23" fillId="0" borderId="0" xfId="27" applyFont="1"/>
    <xf numFmtId="165" fontId="24" fillId="0" borderId="0" xfId="37" applyNumberFormat="1" applyFont="1" applyAlignment="1">
      <alignment horizontal="right"/>
    </xf>
    <xf numFmtId="0" fontId="24" fillId="0" borderId="0" xfId="37" applyFont="1" applyAlignment="1">
      <alignment horizontal="left"/>
    </xf>
    <xf numFmtId="165" fontId="19" fillId="0" borderId="0" xfId="37" applyNumberFormat="1" applyFont="1" applyAlignment="1">
      <alignment horizontal="right"/>
    </xf>
    <xf numFmtId="0" fontId="19" fillId="0" borderId="0" xfId="37" applyFont="1" applyAlignment="1">
      <alignment horizontal="left"/>
    </xf>
    <xf numFmtId="165" fontId="19" fillId="0" borderId="0" xfId="37" applyNumberFormat="1" applyFont="1"/>
    <xf numFmtId="0" fontId="25" fillId="0" borderId="0" xfId="37" applyFont="1" applyAlignment="1">
      <alignment horizontal="right" vertical="center"/>
    </xf>
    <xf numFmtId="0" fontId="19" fillId="0" borderId="44" xfId="37" applyFont="1" applyBorder="1" applyAlignment="1">
      <alignment horizontal="center" vertical="center"/>
    </xf>
    <xf numFmtId="165" fontId="37" fillId="0" borderId="0" xfId="37" applyNumberFormat="1" applyFont="1" applyAlignment="1">
      <alignment horizontal="right"/>
    </xf>
    <xf numFmtId="165" fontId="6" fillId="0" borderId="0" xfId="37" applyNumberFormat="1" applyFont="1" applyAlignment="1">
      <alignment horizontal="right"/>
    </xf>
    <xf numFmtId="165" fontId="6" fillId="0" borderId="0" xfId="37" applyNumberFormat="1" applyFont="1"/>
    <xf numFmtId="0" fontId="20" fillId="0" borderId="0" xfId="39129" applyFont="1"/>
    <xf numFmtId="0" fontId="20" fillId="0" borderId="0" xfId="39129" applyFont="1" applyAlignment="1">
      <alignment horizontal="left" vertical="center"/>
    </xf>
    <xf numFmtId="0" fontId="118" fillId="0" borderId="0" xfId="39133" applyFont="1" applyFill="1" applyAlignment="1" applyProtection="1">
      <alignment horizontal="left" vertical="center"/>
    </xf>
    <xf numFmtId="0" fontId="20" fillId="0" borderId="0" xfId="39128" applyFont="1" applyAlignment="1" applyProtection="1">
      <protection locked="0"/>
    </xf>
    <xf numFmtId="0" fontId="20" fillId="0" borderId="0" xfId="39128" applyFont="1" applyAlignment="1" applyProtection="1">
      <alignment horizontal="left" vertical="center"/>
      <protection locked="0"/>
    </xf>
    <xf numFmtId="0" fontId="213" fillId="0" borderId="0" xfId="37" applyFont="1" applyAlignment="1">
      <alignment horizontal="left" vertical="center"/>
    </xf>
    <xf numFmtId="0" fontId="36" fillId="0" borderId="0" xfId="37" applyFont="1"/>
    <xf numFmtId="0" fontId="36" fillId="0" borderId="11" xfId="37" applyFont="1" applyBorder="1"/>
    <xf numFmtId="165" fontId="64" fillId="0" borderId="0" xfId="37" applyNumberFormat="1" applyFont="1" applyAlignment="1">
      <alignment horizontal="right"/>
    </xf>
    <xf numFmtId="0" fontId="24" fillId="0" borderId="0" xfId="37" applyFont="1" applyAlignment="1">
      <alignment vertical="center"/>
    </xf>
    <xf numFmtId="0" fontId="19" fillId="0" borderId="0" xfId="37" applyFont="1" applyAlignment="1">
      <alignment horizontal="right"/>
    </xf>
    <xf numFmtId="0" fontId="16" fillId="0" borderId="0" xfId="37" applyFont="1" applyAlignment="1">
      <alignment horizontal="center" vertical="center" wrapText="1"/>
    </xf>
    <xf numFmtId="0" fontId="0" fillId="0" borderId="0" xfId="39129" applyFont="1" applyAlignment="1">
      <alignment horizontal="left" vertical="top"/>
    </xf>
    <xf numFmtId="0" fontId="19" fillId="0" borderId="2" xfId="39129" applyFont="1" applyBorder="1"/>
    <xf numFmtId="196" fontId="14" fillId="0" borderId="0" xfId="18769" applyNumberFormat="1"/>
    <xf numFmtId="3" fontId="19" fillId="0" borderId="0" xfId="39129" applyNumberFormat="1" applyFont="1" applyAlignment="1">
      <alignment horizontal="right" vertical="center" wrapText="1"/>
    </xf>
    <xf numFmtId="3" fontId="24" fillId="0" borderId="0" xfId="39129" applyNumberFormat="1" applyFont="1" applyAlignment="1">
      <alignment horizontal="right" wrapText="1"/>
    </xf>
    <xf numFmtId="196" fontId="19" fillId="0" borderId="0" xfId="39136" applyNumberFormat="1" applyFont="1" applyAlignment="1">
      <alignment horizontal="right" wrapText="1"/>
    </xf>
    <xf numFmtId="196" fontId="19" fillId="0" borderId="0" xfId="39136" applyNumberFormat="1" applyFont="1" applyAlignment="1">
      <alignment wrapText="1"/>
    </xf>
    <xf numFmtId="0" fontId="19" fillId="0" borderId="0" xfId="39136" applyFont="1" applyAlignment="1">
      <alignment wrapText="1"/>
    </xf>
    <xf numFmtId="0" fontId="24" fillId="0" borderId="0" xfId="39129" applyFont="1" applyAlignment="1">
      <alignment horizontal="right" vertical="center" wrapText="1"/>
    </xf>
    <xf numFmtId="196" fontId="24" fillId="0" borderId="0" xfId="39136" applyNumberFormat="1" applyFont="1" applyAlignment="1">
      <alignment horizontal="right" wrapText="1"/>
    </xf>
    <xf numFmtId="196" fontId="24" fillId="0" borderId="0" xfId="39136" applyNumberFormat="1" applyFont="1" applyAlignment="1">
      <alignment wrapText="1"/>
    </xf>
    <xf numFmtId="0" fontId="19" fillId="0" borderId="8" xfId="39129" applyFont="1" applyBorder="1"/>
    <xf numFmtId="0" fontId="203" fillId="0" borderId="0" xfId="39129" applyFont="1"/>
    <xf numFmtId="0" fontId="19" fillId="0" borderId="0" xfId="39129" applyFont="1" applyAlignment="1">
      <alignment horizontal="right" vertical="center"/>
    </xf>
    <xf numFmtId="0" fontId="234" fillId="0" borderId="0" xfId="39129" applyFont="1" applyAlignment="1">
      <alignment horizontal="center" vertical="center"/>
    </xf>
    <xf numFmtId="0" fontId="19" fillId="0" borderId="0" xfId="39129" applyFont="1" applyAlignment="1">
      <alignment horizontal="left" vertical="center"/>
    </xf>
    <xf numFmtId="0" fontId="14" fillId="0" borderId="11" xfId="18769" applyBorder="1"/>
    <xf numFmtId="0" fontId="0" fillId="0" borderId="2" xfId="39129" applyFont="1" applyBorder="1"/>
    <xf numFmtId="3" fontId="19" fillId="0" borderId="0" xfId="39129" applyNumberFormat="1" applyFont="1" applyAlignment="1">
      <alignment horizontal="right"/>
    </xf>
    <xf numFmtId="196" fontId="19" fillId="0" borderId="0" xfId="39129" applyNumberFormat="1" applyFont="1" applyAlignment="1">
      <alignment horizontal="right"/>
    </xf>
    <xf numFmtId="0" fontId="23" fillId="0" borderId="0" xfId="39129" applyFont="1"/>
    <xf numFmtId="3" fontId="24" fillId="0" borderId="0" xfId="39129" applyNumberFormat="1" applyFont="1" applyAlignment="1">
      <alignment horizontal="right" vertical="center" wrapText="1"/>
    </xf>
    <xf numFmtId="196" fontId="24" fillId="0" borderId="0" xfId="39129" applyNumberFormat="1" applyFont="1" applyAlignment="1">
      <alignment horizontal="right" wrapText="1"/>
    </xf>
    <xf numFmtId="3" fontId="19" fillId="0" borderId="0" xfId="39129" applyNumberFormat="1" applyFont="1" applyAlignment="1">
      <alignment horizontal="center" vertical="center" wrapText="1"/>
    </xf>
    <xf numFmtId="0" fontId="172" fillId="0" borderId="0" xfId="39129" applyFont="1" applyAlignment="1">
      <alignment horizontal="left" vertical="top"/>
    </xf>
    <xf numFmtId="0" fontId="23" fillId="0" borderId="0" xfId="18769" applyFont="1"/>
    <xf numFmtId="3" fontId="23" fillId="0" borderId="0" xfId="18769" applyNumberFormat="1" applyFont="1"/>
    <xf numFmtId="3" fontId="24" fillId="0" borderId="13" xfId="39129" applyNumberFormat="1" applyFont="1" applyBorder="1" applyAlignment="1">
      <alignment horizontal="right" vertical="center" wrapText="1"/>
    </xf>
    <xf numFmtId="0" fontId="19" fillId="0" borderId="7" xfId="39129" applyFont="1" applyBorder="1" applyAlignment="1">
      <alignment horizontal="right" vertical="center"/>
    </xf>
    <xf numFmtId="0" fontId="234" fillId="0" borderId="7" xfId="39129" applyFont="1" applyBorder="1" applyAlignment="1">
      <alignment horizontal="center" vertical="center"/>
    </xf>
    <xf numFmtId="0" fontId="19" fillId="0" borderId="7" xfId="39129" applyFont="1" applyBorder="1" applyAlignment="1">
      <alignment horizontal="left" vertical="center"/>
    </xf>
    <xf numFmtId="196" fontId="19" fillId="0" borderId="0" xfId="27" applyNumberFormat="1" applyFont="1" applyAlignment="1">
      <alignment wrapText="1"/>
    </xf>
    <xf numFmtId="196" fontId="19" fillId="0" borderId="0" xfId="27" applyNumberFormat="1" applyFont="1" applyAlignment="1">
      <alignment horizontal="right" wrapText="1"/>
    </xf>
    <xf numFmtId="196" fontId="24" fillId="0" borderId="0" xfId="27" applyNumberFormat="1" applyFont="1" applyAlignment="1">
      <alignment wrapText="1"/>
    </xf>
    <xf numFmtId="0" fontId="19" fillId="0" borderId="2" xfId="39129" applyFont="1" applyBorder="1" applyAlignment="1">
      <alignment horizontal="center"/>
    </xf>
    <xf numFmtId="0" fontId="17" fillId="0" borderId="0" xfId="60" applyFont="1" applyProtection="1">
      <protection locked="0"/>
    </xf>
    <xf numFmtId="0" fontId="235" fillId="0" borderId="0" xfId="39276" applyFont="1" applyAlignment="1">
      <alignment vertical="center"/>
    </xf>
    <xf numFmtId="0" fontId="118" fillId="0" borderId="0" xfId="39133" applyNumberFormat="1" applyFont="1" applyFill="1" applyBorder="1" applyAlignment="1" applyProtection="1">
      <protection locked="0"/>
    </xf>
    <xf numFmtId="0" fontId="20" fillId="0" borderId="0" xfId="60" applyFont="1" applyProtection="1">
      <protection locked="0"/>
    </xf>
    <xf numFmtId="0" fontId="20" fillId="0" borderId="0" xfId="60" applyFont="1" applyAlignment="1" applyProtection="1">
      <alignment vertical="top" wrapText="1"/>
      <protection locked="0"/>
    </xf>
    <xf numFmtId="0" fontId="20" fillId="0" borderId="0" xfId="60" applyFont="1" applyAlignment="1" applyProtection="1">
      <alignment horizontal="left" vertical="top" wrapText="1"/>
      <protection locked="0"/>
    </xf>
    <xf numFmtId="0" fontId="20" fillId="0" borderId="0" xfId="60" applyFont="1" applyAlignment="1" applyProtection="1">
      <alignment horizontal="left" vertical="center"/>
      <protection locked="0"/>
    </xf>
    <xf numFmtId="0" fontId="17" fillId="0" borderId="143" xfId="60" applyFont="1" applyBorder="1" applyProtection="1">
      <protection locked="0"/>
    </xf>
    <xf numFmtId="0" fontId="17" fillId="0" borderId="144" xfId="2" applyNumberFormat="1" applyFont="1" applyBorder="1" applyAlignment="1" applyProtection="1">
      <alignment horizontal="center" vertical="center"/>
    </xf>
    <xf numFmtId="0" fontId="48" fillId="0" borderId="2" xfId="39133" applyNumberFormat="1" applyFont="1" applyFill="1" applyBorder="1" applyAlignment="1" applyProtection="1">
      <alignment horizontal="center" vertical="center" wrapText="1"/>
    </xf>
    <xf numFmtId="0" fontId="17" fillId="0" borderId="0" xfId="60" applyFont="1" applyAlignment="1" applyProtection="1">
      <alignment vertical="center"/>
      <protection locked="0"/>
    </xf>
    <xf numFmtId="167" fontId="17" fillId="0" borderId="0" xfId="60" applyNumberFormat="1" applyFont="1" applyAlignment="1" applyProtection="1">
      <alignment vertical="center"/>
      <protection locked="0"/>
    </xf>
    <xf numFmtId="49" fontId="17" fillId="0" borderId="0" xfId="60" applyNumberFormat="1" applyFont="1" applyAlignment="1">
      <alignment vertical="center"/>
    </xf>
    <xf numFmtId="165" fontId="37" fillId="0" borderId="0" xfId="51" applyNumberFormat="1" applyFont="1" applyAlignment="1" applyProtection="1">
      <alignment vertical="center"/>
      <protection locked="0"/>
    </xf>
    <xf numFmtId="183" fontId="18" fillId="0" borderId="0" xfId="51" applyNumberFormat="1" applyFont="1" applyAlignment="1">
      <alignment vertical="center"/>
    </xf>
    <xf numFmtId="0" fontId="17" fillId="0" borderId="0" xfId="2" applyNumberFormat="1" applyFont="1" applyBorder="1" applyAlignment="1" applyProtection="1">
      <alignment horizontal="center" vertical="center"/>
    </xf>
    <xf numFmtId="0" fontId="18" fillId="0" borderId="0" xfId="60" applyFont="1" applyAlignment="1">
      <alignment horizontal="left" vertical="center" wrapText="1"/>
    </xf>
    <xf numFmtId="165" fontId="6" fillId="0" borderId="0" xfId="51" applyNumberFormat="1" applyFont="1" applyAlignment="1" applyProtection="1">
      <alignment vertical="center"/>
      <protection locked="0"/>
    </xf>
    <xf numFmtId="167" fontId="6" fillId="0" borderId="0" xfId="51" applyNumberFormat="1" applyFont="1" applyAlignment="1" applyProtection="1">
      <alignment vertical="center"/>
      <protection locked="0"/>
    </xf>
    <xf numFmtId="0" fontId="17" fillId="0" borderId="0" xfId="60" applyFont="1" applyAlignment="1">
      <alignment horizontal="left" vertical="center" wrapText="1"/>
    </xf>
    <xf numFmtId="167" fontId="17" fillId="0" borderId="0" xfId="60" applyNumberFormat="1" applyFont="1" applyProtection="1">
      <protection locked="0"/>
    </xf>
    <xf numFmtId="183" fontId="17" fillId="0" borderId="0" xfId="60" applyNumberFormat="1" applyFont="1" applyProtection="1">
      <protection locked="0"/>
    </xf>
    <xf numFmtId="0" fontId="48" fillId="0" borderId="145" xfId="39133" applyFont="1" applyFill="1" applyBorder="1" applyAlignment="1" applyProtection="1">
      <alignment horizontal="center" vertical="center" wrapText="1"/>
    </xf>
    <xf numFmtId="0" fontId="16" fillId="0" borderId="0" xfId="60" applyFont="1" applyAlignment="1" applyProtection="1">
      <alignment horizontal="center" vertical="center"/>
      <protection locked="0"/>
    </xf>
    <xf numFmtId="0" fontId="16" fillId="0" borderId="0" xfId="60" applyFont="1" applyAlignment="1" applyProtection="1">
      <alignment horizontal="center" vertical="center" wrapText="1"/>
      <protection locked="0"/>
    </xf>
    <xf numFmtId="0" fontId="17" fillId="0" borderId="0" xfId="60" applyFont="1" applyAlignment="1" applyProtection="1">
      <alignment wrapText="1"/>
      <protection locked="0"/>
    </xf>
    <xf numFmtId="0" fontId="17" fillId="4" borderId="0" xfId="60" applyFont="1" applyFill="1" applyProtection="1">
      <protection locked="0"/>
    </xf>
    <xf numFmtId="0" fontId="20" fillId="4" borderId="0" xfId="60" applyFont="1" applyFill="1" applyAlignment="1" applyProtection="1">
      <alignment vertical="top" wrapText="1"/>
      <protection locked="0"/>
    </xf>
    <xf numFmtId="0" fontId="20" fillId="4" borderId="0" xfId="60" applyFont="1" applyFill="1" applyAlignment="1" applyProtection="1">
      <alignment horizontal="left" vertical="top" wrapText="1"/>
      <protection locked="0"/>
    </xf>
    <xf numFmtId="0" fontId="26" fillId="6" borderId="0" xfId="37" applyFont="1" applyFill="1" applyProtection="1">
      <protection locked="0"/>
    </xf>
    <xf numFmtId="0" fontId="26" fillId="6" borderId="0" xfId="37" applyFont="1" applyFill="1"/>
    <xf numFmtId="0" fontId="18" fillId="0" borderId="27" xfId="60" applyFont="1" applyBorder="1" applyAlignment="1">
      <alignment horizontal="right" vertical="center" wrapText="1"/>
    </xf>
    <xf numFmtId="0" fontId="17" fillId="0" borderId="147" xfId="60" applyFont="1" applyBorder="1" applyProtection="1">
      <protection locked="0"/>
    </xf>
    <xf numFmtId="0" fontId="48" fillId="0" borderId="148" xfId="39133" applyNumberFormat="1" applyFont="1" applyFill="1" applyBorder="1" applyAlignment="1" applyProtection="1">
      <alignment horizontal="center" vertical="center" wrapText="1"/>
    </xf>
    <xf numFmtId="0" fontId="18" fillId="0" borderId="149" xfId="60" applyFont="1" applyBorder="1" applyAlignment="1">
      <alignment vertical="center" wrapText="1"/>
    </xf>
    <xf numFmtId="167" fontId="17" fillId="0" borderId="0" xfId="60" applyNumberFormat="1" applyFont="1" applyAlignment="1">
      <alignment vertical="center"/>
    </xf>
    <xf numFmtId="0" fontId="17" fillId="0" borderId="0" xfId="2" applyNumberFormat="1" applyFont="1" applyBorder="1" applyAlignment="1" applyProtection="1">
      <alignment horizontal="center" vertical="center" wrapText="1"/>
    </xf>
    <xf numFmtId="3" fontId="17" fillId="0" borderId="0" xfId="60" applyNumberFormat="1" applyFont="1" applyProtection="1">
      <protection locked="0"/>
    </xf>
    <xf numFmtId="0" fontId="235" fillId="4" borderId="0" xfId="39276" applyFont="1" applyFill="1" applyAlignment="1">
      <alignment vertical="center"/>
    </xf>
    <xf numFmtId="0" fontId="20" fillId="4" borderId="0" xfId="60" applyFont="1" applyFill="1" applyAlignment="1" applyProtection="1">
      <alignment horizontal="left" vertical="center"/>
      <protection locked="0"/>
    </xf>
    <xf numFmtId="0" fontId="20" fillId="4" borderId="0" xfId="60" applyFont="1" applyFill="1" applyProtection="1">
      <protection locked="0"/>
    </xf>
    <xf numFmtId="0" fontId="26" fillId="4" borderId="0" xfId="37" applyFont="1" applyFill="1" applyProtection="1">
      <protection locked="0"/>
    </xf>
    <xf numFmtId="0" fontId="26" fillId="4" borderId="0" xfId="37" applyFont="1" applyFill="1"/>
    <xf numFmtId="0" fontId="20" fillId="4" borderId="0" xfId="39128" applyFont="1" applyFill="1" applyAlignment="1" applyProtection="1">
      <alignment vertical="center" wrapText="1"/>
      <protection locked="0"/>
    </xf>
    <xf numFmtId="0" fontId="20" fillId="4" borderId="98" xfId="60" applyFont="1" applyFill="1" applyBorder="1" applyProtection="1">
      <protection locked="0"/>
    </xf>
    <xf numFmtId="0" fontId="17" fillId="4" borderId="44" xfId="2" applyNumberFormat="1" applyFont="1" applyFill="1" applyBorder="1" applyAlignment="1" applyProtection="1">
      <alignment horizontal="center" vertical="center" wrapText="1"/>
    </xf>
    <xf numFmtId="4" fontId="17" fillId="4" borderId="44" xfId="2" applyNumberFormat="1" applyFont="1" applyFill="1" applyBorder="1" applyAlignment="1" applyProtection="1">
      <alignment horizontal="center" vertical="center" wrapText="1"/>
    </xf>
    <xf numFmtId="0" fontId="17" fillId="4" borderId="0" xfId="60" applyFont="1" applyFill="1" applyAlignment="1" applyProtection="1">
      <alignment vertical="center"/>
      <protection locked="0"/>
    </xf>
    <xf numFmtId="192" fontId="19" fillId="4" borderId="0" xfId="37" applyNumberFormat="1" applyFont="1" applyFill="1" applyAlignment="1">
      <alignment horizontal="right" vertical="center" wrapText="1"/>
    </xf>
    <xf numFmtId="167" fontId="37" fillId="4" borderId="0" xfId="51" applyNumberFormat="1" applyFont="1" applyFill="1" applyAlignment="1" applyProtection="1">
      <alignment vertical="center"/>
      <protection locked="0"/>
    </xf>
    <xf numFmtId="183" fontId="18" fillId="6" borderId="0" xfId="51" applyNumberFormat="1" applyFont="1" applyFill="1" applyAlignment="1">
      <alignment vertical="center"/>
    </xf>
    <xf numFmtId="0" fontId="17" fillId="4" borderId="0" xfId="39277" applyFont="1" applyFill="1" applyAlignment="1" applyProtection="1">
      <alignment horizontal="center" vertical="center"/>
      <protection locked="0"/>
    </xf>
    <xf numFmtId="0" fontId="6" fillId="4" borderId="0" xfId="39129" applyFont="1" applyFill="1" applyAlignment="1">
      <alignment horizontal="center" vertical="center" wrapText="1"/>
    </xf>
    <xf numFmtId="0" fontId="6" fillId="4" borderId="0" xfId="2" applyNumberFormat="1" applyFont="1" applyFill="1" applyBorder="1" applyAlignment="1" applyProtection="1">
      <alignment horizontal="center" vertical="center" wrapText="1"/>
    </xf>
    <xf numFmtId="0" fontId="18" fillId="4" borderId="0" xfId="60" applyFont="1" applyFill="1" applyAlignment="1">
      <alignment horizontal="left" vertical="center" wrapText="1"/>
    </xf>
    <xf numFmtId="0" fontId="17" fillId="4" borderId="0" xfId="60" applyFont="1" applyFill="1" applyAlignment="1">
      <alignment horizontal="left" vertical="center" wrapText="1"/>
    </xf>
    <xf numFmtId="3" fontId="17" fillId="4" borderId="0" xfId="60" applyNumberFormat="1" applyFont="1" applyFill="1" applyProtection="1">
      <protection locked="0"/>
    </xf>
    <xf numFmtId="0" fontId="17" fillId="4" borderId="147" xfId="60" applyFont="1" applyFill="1" applyBorder="1" applyProtection="1">
      <protection locked="0"/>
    </xf>
    <xf numFmtId="0" fontId="17" fillId="4" borderId="154" xfId="2" applyNumberFormat="1" applyFont="1" applyFill="1" applyBorder="1" applyAlignment="1" applyProtection="1">
      <alignment horizontal="center" vertical="center" wrapText="1"/>
    </xf>
    <xf numFmtId="0" fontId="17" fillId="4" borderId="13" xfId="2" applyNumberFormat="1" applyFont="1" applyFill="1" applyBorder="1" applyAlignment="1" applyProtection="1">
      <alignment horizontal="center" vertical="center" wrapText="1"/>
    </xf>
    <xf numFmtId="0" fontId="17" fillId="4" borderId="155" xfId="2" applyNumberFormat="1" applyFont="1" applyFill="1" applyBorder="1" applyAlignment="1" applyProtection="1">
      <alignment horizontal="center" vertical="center" wrapText="1"/>
    </xf>
    <xf numFmtId="0" fontId="17" fillId="4" borderId="10" xfId="2" applyNumberFormat="1" applyFont="1" applyFill="1" applyBorder="1" applyAlignment="1" applyProtection="1">
      <alignment horizontal="center" vertical="center" wrapText="1"/>
    </xf>
    <xf numFmtId="4" fontId="17" fillId="4" borderId="4" xfId="2" applyNumberFormat="1" applyFont="1" applyFill="1" applyBorder="1" applyAlignment="1" applyProtection="1">
      <alignment horizontal="center" vertical="center" wrapText="1"/>
    </xf>
    <xf numFmtId="0" fontId="6" fillId="4" borderId="156" xfId="2" applyNumberFormat="1" applyFont="1" applyFill="1" applyBorder="1" applyAlignment="1" applyProtection="1">
      <alignment horizontal="center" vertical="center" wrapText="1"/>
    </xf>
    <xf numFmtId="0" fontId="6" fillId="4" borderId="157" xfId="2" applyNumberFormat="1" applyFont="1" applyFill="1" applyBorder="1" applyAlignment="1" applyProtection="1">
      <alignment horizontal="center" vertical="center" wrapText="1"/>
    </xf>
    <xf numFmtId="0" fontId="6" fillId="4" borderId="158" xfId="2" applyNumberFormat="1" applyFont="1" applyFill="1" applyBorder="1" applyAlignment="1" applyProtection="1">
      <alignment horizontal="center" vertical="center" wrapText="1"/>
    </xf>
    <xf numFmtId="0" fontId="16" fillId="4" borderId="0" xfId="60" applyFont="1" applyFill="1" applyAlignment="1" applyProtection="1">
      <alignment horizontal="center" vertical="center"/>
      <protection locked="0"/>
    </xf>
    <xf numFmtId="0" fontId="20" fillId="0" borderId="0" xfId="60" applyFont="1" applyAlignment="1" applyProtection="1">
      <alignment vertical="center"/>
      <protection locked="0"/>
    </xf>
    <xf numFmtId="0" fontId="20" fillId="0" borderId="147" xfId="60" applyFont="1" applyBorder="1" applyProtection="1">
      <protection locked="0"/>
    </xf>
    <xf numFmtId="0" fontId="17" fillId="0" borderId="4" xfId="2" applyNumberFormat="1" applyFont="1" applyBorder="1" applyAlignment="1" applyProtection="1">
      <alignment horizontal="center" vertical="center" wrapText="1"/>
    </xf>
    <xf numFmtId="4" fontId="17" fillId="0" borderId="4" xfId="2" applyNumberFormat="1" applyFont="1" applyBorder="1" applyAlignment="1" applyProtection="1">
      <alignment horizontal="center" vertical="center" wrapText="1"/>
    </xf>
    <xf numFmtId="0" fontId="17" fillId="0" borderId="58" xfId="2" applyNumberFormat="1" applyFont="1" applyBorder="1" applyAlignment="1" applyProtection="1">
      <alignment horizontal="center" vertical="center" wrapText="1"/>
    </xf>
    <xf numFmtId="0" fontId="17" fillId="0" borderId="77" xfId="2" applyNumberFormat="1" applyFont="1" applyBorder="1" applyAlignment="1" applyProtection="1">
      <alignment horizontal="center" vertical="center" wrapText="1"/>
    </xf>
    <xf numFmtId="0" fontId="17" fillId="0" borderId="165" xfId="2" applyNumberFormat="1" applyFont="1" applyBorder="1" applyAlignment="1" applyProtection="1">
      <alignment horizontal="center" vertical="center" wrapText="1"/>
    </xf>
    <xf numFmtId="0" fontId="17" fillId="0" borderId="0" xfId="39277" applyFont="1" applyAlignment="1" applyProtection="1">
      <alignment horizontal="center" vertical="center"/>
      <protection locked="0"/>
    </xf>
    <xf numFmtId="0" fontId="6" fillId="0" borderId="0" xfId="60" applyFont="1" applyProtection="1">
      <protection locked="0"/>
    </xf>
    <xf numFmtId="0" fontId="6" fillId="0" borderId="0" xfId="60" applyFont="1" applyAlignment="1">
      <alignment horizontal="left" vertical="center" wrapText="1"/>
    </xf>
    <xf numFmtId="0" fontId="17" fillId="0" borderId="154" xfId="2" applyNumberFormat="1" applyFont="1" applyBorder="1" applyAlignment="1" applyProtection="1">
      <alignment horizontal="center" vertical="center" wrapText="1"/>
    </xf>
    <xf numFmtId="0" fontId="17" fillId="0" borderId="13" xfId="2" applyNumberFormat="1" applyFont="1" applyBorder="1" applyAlignment="1" applyProtection="1">
      <alignment horizontal="center" vertical="center" wrapText="1"/>
    </xf>
    <xf numFmtId="0" fontId="17" fillId="0" borderId="155" xfId="2" applyNumberFormat="1" applyFont="1" applyBorder="1" applyAlignment="1" applyProtection="1">
      <alignment horizontal="center" vertical="center" wrapText="1"/>
    </xf>
    <xf numFmtId="0" fontId="17" fillId="0" borderId="10" xfId="2" applyNumberFormat="1" applyFont="1" applyBorder="1" applyAlignment="1" applyProtection="1">
      <alignment horizontal="center" vertical="center" wrapText="1"/>
    </xf>
    <xf numFmtId="0" fontId="6" fillId="0" borderId="72" xfId="2" applyNumberFormat="1" applyFont="1" applyBorder="1" applyAlignment="1" applyProtection="1">
      <alignment horizontal="center" vertical="center" wrapText="1"/>
    </xf>
    <xf numFmtId="0" fontId="6" fillId="0" borderId="69" xfId="2" applyNumberFormat="1" applyFont="1" applyBorder="1" applyAlignment="1" applyProtection="1">
      <alignment horizontal="center" vertical="center" wrapText="1"/>
    </xf>
    <xf numFmtId="0" fontId="6" fillId="0" borderId="166" xfId="2" applyNumberFormat="1" applyFont="1" applyBorder="1" applyAlignment="1" applyProtection="1">
      <alignment horizontal="center" vertical="center" wrapText="1"/>
    </xf>
    <xf numFmtId="0" fontId="6" fillId="0" borderId="167" xfId="2" applyNumberFormat="1" applyFont="1" applyBorder="1" applyAlignment="1" applyProtection="1">
      <alignment horizontal="center" vertical="center" wrapText="1"/>
    </xf>
    <xf numFmtId="0" fontId="36" fillId="0" borderId="0" xfId="37" applyFont="1" applyAlignment="1">
      <alignment wrapText="1"/>
    </xf>
    <xf numFmtId="0" fontId="36" fillId="0" borderId="0" xfId="37" applyFont="1" applyAlignment="1">
      <alignment horizontal="left" vertical="center" wrapText="1"/>
    </xf>
    <xf numFmtId="0" fontId="36" fillId="0" borderId="0" xfId="37" applyFont="1" applyAlignment="1">
      <alignment horizontal="center" vertical="center" wrapText="1"/>
    </xf>
    <xf numFmtId="0" fontId="36" fillId="0" borderId="0" xfId="39136" applyFont="1" applyAlignment="1">
      <alignment wrapText="1"/>
    </xf>
    <xf numFmtId="0" fontId="36" fillId="0" borderId="0" xfId="37" applyFont="1" applyAlignment="1">
      <alignment vertical="top" wrapText="1"/>
    </xf>
    <xf numFmtId="0" fontId="36" fillId="0" borderId="0" xfId="37" applyFont="1" applyAlignment="1">
      <alignment horizontal="center" vertical="top" wrapText="1"/>
    </xf>
    <xf numFmtId="0" fontId="35" fillId="5" borderId="0" xfId="37" applyFont="1" applyFill="1" applyAlignment="1">
      <alignment horizontal="left" vertical="center" wrapText="1"/>
    </xf>
    <xf numFmtId="0" fontId="36" fillId="0" borderId="0" xfId="39136" applyFont="1"/>
    <xf numFmtId="0" fontId="210" fillId="4" borderId="0" xfId="39136" applyFont="1" applyFill="1" applyAlignment="1">
      <alignment vertical="top" wrapText="1"/>
    </xf>
    <xf numFmtId="0" fontId="210" fillId="4" borderId="0" xfId="39136" applyFont="1" applyFill="1" applyAlignment="1">
      <alignment vertical="center" wrapText="1"/>
    </xf>
    <xf numFmtId="0" fontId="210" fillId="0" borderId="0" xfId="39136" applyFont="1" applyAlignment="1">
      <alignment wrapText="1"/>
    </xf>
    <xf numFmtId="0" fontId="210" fillId="4" borderId="0" xfId="39136" applyFont="1" applyFill="1" applyAlignment="1">
      <alignment horizontal="left" vertical="center" wrapText="1"/>
    </xf>
    <xf numFmtId="0" fontId="210" fillId="0" borderId="0" xfId="39136" applyFont="1" applyAlignment="1">
      <alignment horizontal="left" vertical="top" wrapText="1"/>
    </xf>
    <xf numFmtId="0" fontId="210" fillId="0" borderId="0" xfId="39136" applyFont="1" applyAlignment="1">
      <alignment vertical="center" wrapText="1"/>
    </xf>
    <xf numFmtId="0" fontId="210" fillId="4" borderId="0" xfId="39136" applyFont="1" applyFill="1" applyAlignment="1">
      <alignment horizontal="left" vertical="top" wrapText="1"/>
    </xf>
    <xf numFmtId="0" fontId="35" fillId="5" borderId="0" xfId="39278" applyFont="1" applyFill="1" applyAlignment="1" applyProtection="1">
      <alignment horizontal="left" vertical="top" wrapText="1"/>
      <protection locked="0"/>
    </xf>
    <xf numFmtId="0" fontId="30" fillId="0" borderId="0" xfId="37" applyFont="1" applyAlignment="1">
      <alignment vertical="top" wrapText="1"/>
    </xf>
    <xf numFmtId="0" fontId="133" fillId="0" borderId="0" xfId="37" applyFont="1"/>
    <xf numFmtId="0" fontId="30" fillId="0" borderId="0" xfId="4" applyFont="1" applyAlignment="1">
      <alignment horizontal="left" vertical="center" wrapText="1"/>
    </xf>
    <xf numFmtId="0" fontId="29" fillId="5" borderId="0" xfId="4" applyFont="1" applyFill="1" applyAlignment="1">
      <alignment vertical="center"/>
    </xf>
    <xf numFmtId="0" fontId="29" fillId="5" borderId="0" xfId="4" applyFont="1" applyFill="1" applyAlignment="1">
      <alignment horizontal="left" vertical="center" indent="1"/>
    </xf>
    <xf numFmtId="0" fontId="16" fillId="0" borderId="0" xfId="4" applyFont="1" applyAlignment="1">
      <alignment vertical="center"/>
    </xf>
    <xf numFmtId="0" fontId="14" fillId="0" borderId="0" xfId="8234" applyAlignment="1">
      <alignment horizontal="left" vertical="center" indent="3"/>
    </xf>
    <xf numFmtId="0" fontId="56" fillId="0" borderId="0" xfId="37" applyFont="1" applyAlignment="1">
      <alignment vertical="center" wrapText="1"/>
    </xf>
    <xf numFmtId="0" fontId="60" fillId="0" borderId="0" xfId="37" applyFont="1" applyAlignment="1">
      <alignment horizontal="left" vertical="center" wrapText="1" indent="3"/>
    </xf>
    <xf numFmtId="0" fontId="56" fillId="0" borderId="0" xfId="39136" applyFont="1" applyAlignment="1">
      <alignment vertical="center"/>
    </xf>
    <xf numFmtId="0" fontId="60" fillId="0" borderId="0" xfId="39136" applyFont="1" applyAlignment="1">
      <alignment horizontal="left" vertical="center" indent="3"/>
    </xf>
    <xf numFmtId="0" fontId="0" fillId="0" borderId="0" xfId="37" applyFont="1" applyAlignment="1">
      <alignment vertical="center"/>
    </xf>
    <xf numFmtId="0" fontId="35" fillId="5" borderId="0" xfId="4" applyFont="1" applyFill="1" applyAlignment="1">
      <alignment vertical="center"/>
    </xf>
    <xf numFmtId="0" fontId="35" fillId="5" borderId="0" xfId="4" applyFont="1" applyFill="1" applyAlignment="1">
      <alignment horizontal="left" vertical="center" indent="4"/>
    </xf>
    <xf numFmtId="0" fontId="122" fillId="5" borderId="0" xfId="4" applyFont="1" applyFill="1" applyAlignment="1">
      <alignment vertical="center"/>
    </xf>
    <xf numFmtId="0" fontId="122" fillId="5" borderId="0" xfId="4" applyFont="1" applyFill="1" applyAlignment="1">
      <alignment horizontal="left" vertical="center" indent="4"/>
    </xf>
    <xf numFmtId="0" fontId="22" fillId="4" borderId="0" xfId="39232" applyFont="1" applyFill="1" applyAlignment="1">
      <alignment horizontal="left" vertical="center" wrapText="1" indent="2"/>
    </xf>
    <xf numFmtId="0" fontId="60" fillId="0" borderId="0" xfId="6" applyFont="1" applyAlignment="1">
      <alignment horizontal="left" vertical="center" wrapText="1" indent="3"/>
    </xf>
    <xf numFmtId="0" fontId="56" fillId="0" borderId="0" xfId="6" applyFont="1" applyAlignment="1">
      <alignment vertical="center" wrapText="1"/>
    </xf>
    <xf numFmtId="0" fontId="40" fillId="0" borderId="0" xfId="33" applyAlignment="1" applyProtection="1"/>
    <xf numFmtId="0" fontId="67" fillId="0" borderId="0" xfId="630" applyFont="1" applyAlignment="1" applyProtection="1"/>
    <xf numFmtId="0" fontId="61" fillId="0" borderId="0" xfId="0" applyFont="1" applyAlignment="1">
      <alignment horizontal="center" vertical="center"/>
    </xf>
    <xf numFmtId="0" fontId="61" fillId="0" borderId="0" xfId="0" applyFont="1" applyAlignment="1">
      <alignment vertical="center"/>
    </xf>
    <xf numFmtId="0" fontId="23" fillId="0" borderId="0" xfId="0" applyFont="1" applyAlignment="1">
      <alignment horizontal="left" vertical="center"/>
    </xf>
    <xf numFmtId="0" fontId="23" fillId="0" borderId="0" xfId="0" applyFont="1"/>
    <xf numFmtId="0" fontId="14" fillId="0" borderId="0" xfId="0" applyFont="1"/>
    <xf numFmtId="0" fontId="23" fillId="0" borderId="0" xfId="0" applyFont="1" applyAlignment="1">
      <alignment horizontal="left" vertical="center"/>
    </xf>
    <xf numFmtId="0" fontId="17" fillId="0" borderId="6"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48" fillId="0" borderId="6" xfId="33" applyFont="1" applyFill="1" applyBorder="1" applyAlignment="1" applyProtection="1">
      <alignment horizontal="center" vertical="center" wrapText="1"/>
    </xf>
    <xf numFmtId="0" fontId="48" fillId="0" borderId="8" xfId="33" applyFont="1" applyFill="1" applyBorder="1" applyAlignment="1" applyProtection="1">
      <alignment horizontal="center" vertical="center" wrapText="1"/>
    </xf>
    <xf numFmtId="0" fontId="17" fillId="0" borderId="2" xfId="2" applyFont="1" applyBorder="1" applyAlignment="1" applyProtection="1">
      <alignment horizontal="center" vertical="center" wrapText="1"/>
    </xf>
    <xf numFmtId="0" fontId="20" fillId="0" borderId="13" xfId="1" applyFont="1" applyBorder="1" applyAlignment="1">
      <alignment horizontal="left" vertical="center"/>
    </xf>
    <xf numFmtId="0" fontId="16" fillId="0" borderId="0" xfId="1" applyFont="1" applyAlignment="1">
      <alignment horizontal="left" vertical="center"/>
    </xf>
    <xf numFmtId="0" fontId="22" fillId="0" borderId="7" xfId="1" applyFont="1" applyBorder="1" applyAlignment="1">
      <alignment horizontal="left" vertical="center" indent="3"/>
    </xf>
    <xf numFmtId="0" fontId="48" fillId="0" borderId="2" xfId="33" applyFont="1" applyFill="1" applyBorder="1" applyAlignment="1" applyProtection="1">
      <alignment horizontal="center" vertical="center" wrapText="1"/>
    </xf>
    <xf numFmtId="0" fontId="18" fillId="0" borderId="2" xfId="1" applyFont="1" applyBorder="1" applyAlignment="1">
      <alignment horizontal="center" vertical="top"/>
    </xf>
    <xf numFmtId="0" fontId="6" fillId="0" borderId="6" xfId="0" applyFont="1" applyBorder="1" applyAlignment="1">
      <alignment horizontal="center"/>
    </xf>
    <xf numFmtId="0" fontId="6" fillId="0" borderId="8" xfId="0" applyFont="1" applyBorder="1" applyAlignment="1">
      <alignment horizontal="center"/>
    </xf>
    <xf numFmtId="0" fontId="17" fillId="0" borderId="8" xfId="2" applyFont="1" applyBorder="1" applyAlignment="1" applyProtection="1">
      <alignment horizontal="center" vertical="center" wrapText="1"/>
    </xf>
    <xf numFmtId="171" fontId="48" fillId="0" borderId="6" xfId="33" applyNumberFormat="1" applyFont="1" applyFill="1" applyBorder="1" applyAlignment="1" applyProtection="1">
      <alignment horizontal="center" vertical="center" wrapText="1"/>
    </xf>
    <xf numFmtId="171" fontId="48" fillId="0" borderId="8" xfId="33" applyNumberFormat="1" applyFont="1" applyFill="1" applyBorder="1" applyAlignment="1" applyProtection="1">
      <alignment horizontal="center" vertical="center" wrapText="1"/>
    </xf>
    <xf numFmtId="0" fontId="25" fillId="0" borderId="0" xfId="1" applyFont="1" applyAlignment="1" applyProtection="1">
      <alignment horizontal="left" vertical="center"/>
      <protection locked="0"/>
    </xf>
    <xf numFmtId="0" fontId="25" fillId="0" borderId="0" xfId="1" applyFont="1" applyAlignment="1" applyProtection="1">
      <alignment horizontal="left" vertical="center" wrapText="1"/>
      <protection locked="0"/>
    </xf>
    <xf numFmtId="171" fontId="48" fillId="0" borderId="6" xfId="33" applyNumberFormat="1" applyFont="1" applyFill="1" applyBorder="1" applyAlignment="1" applyProtection="1">
      <alignment horizontal="center" vertical="center" wrapText="1"/>
      <protection locked="0"/>
    </xf>
    <xf numFmtId="171" fontId="48" fillId="0" borderId="8" xfId="33" applyNumberFormat="1" applyFont="1" applyFill="1" applyBorder="1" applyAlignment="1" applyProtection="1">
      <alignment horizontal="center" vertical="center" wrapText="1"/>
      <protection locked="0"/>
    </xf>
    <xf numFmtId="0" fontId="25" fillId="0" borderId="0" xfId="1" applyFont="1" applyAlignment="1" applyProtection="1">
      <alignment horizontal="left" vertical="top" wrapText="1"/>
      <protection locked="0"/>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32" fillId="0" borderId="0" xfId="1" applyFont="1" applyAlignment="1" applyProtection="1">
      <alignment horizontal="left" vertical="top" wrapText="1"/>
      <protection locked="0"/>
    </xf>
    <xf numFmtId="0" fontId="20" fillId="0" borderId="0" xfId="1" applyFont="1" applyAlignment="1">
      <alignment horizontal="left" vertical="center"/>
    </xf>
    <xf numFmtId="169" fontId="48" fillId="0" borderId="2" xfId="33" applyNumberFormat="1" applyFont="1" applyFill="1" applyBorder="1" applyAlignment="1" applyProtection="1">
      <alignment horizontal="center" vertical="center" wrapText="1"/>
    </xf>
    <xf numFmtId="0" fontId="17" fillId="0" borderId="2" xfId="1" applyFont="1" applyBorder="1" applyAlignment="1">
      <alignment horizontal="center" vertical="center"/>
    </xf>
    <xf numFmtId="0" fontId="22" fillId="0" borderId="0" xfId="1" applyFont="1" applyAlignment="1">
      <alignment horizontal="left" vertical="center" indent="3"/>
    </xf>
    <xf numFmtId="0" fontId="20" fillId="6" borderId="0" xfId="1" applyFont="1" applyFill="1" applyAlignment="1" applyProtection="1">
      <alignment horizontal="center" vertical="center" wrapText="1"/>
      <protection locked="0"/>
    </xf>
    <xf numFmtId="0" fontId="25" fillId="0" borderId="0" xfId="1" applyFont="1" applyAlignment="1" applyProtection="1">
      <alignment horizontal="left" vertical="top" wrapText="1"/>
      <protection locked="0"/>
    </xf>
    <xf numFmtId="0" fontId="25" fillId="0" borderId="0" xfId="1" applyFont="1" applyAlignment="1" applyProtection="1">
      <alignment horizontal="left" vertical="top"/>
      <protection locked="0"/>
    </xf>
    <xf numFmtId="167" fontId="48" fillId="0" borderId="20" xfId="33" applyNumberFormat="1" applyFont="1" applyFill="1" applyBorder="1" applyAlignment="1" applyProtection="1">
      <alignment horizontal="center" vertical="center" wrapText="1"/>
      <protection locked="0"/>
    </xf>
    <xf numFmtId="167" fontId="48" fillId="0" borderId="21" xfId="33" applyNumberFormat="1" applyFont="1" applyFill="1" applyBorder="1" applyAlignment="1" applyProtection="1">
      <alignment horizontal="center" vertical="center" wrapText="1"/>
      <protection locked="0"/>
    </xf>
    <xf numFmtId="167" fontId="48" fillId="0" borderId="22" xfId="33" applyNumberFormat="1" applyFont="1" applyFill="1" applyBorder="1" applyAlignment="1" applyProtection="1">
      <alignment horizontal="center" vertical="center" wrapText="1"/>
      <protection locked="0"/>
    </xf>
    <xf numFmtId="167" fontId="48" fillId="0" borderId="19" xfId="33" applyNumberFormat="1" applyFont="1" applyBorder="1" applyAlignment="1" applyProtection="1">
      <alignment horizontal="center" vertical="center"/>
      <protection locked="0"/>
    </xf>
    <xf numFmtId="0" fontId="17" fillId="0" borderId="20" xfId="34" applyFont="1" applyBorder="1" applyAlignment="1">
      <alignment horizontal="center" vertical="top"/>
    </xf>
    <xf numFmtId="0" fontId="17" fillId="0" borderId="21" xfId="34" applyFont="1" applyBorder="1" applyAlignment="1">
      <alignment horizontal="center" vertical="top"/>
    </xf>
    <xf numFmtId="0" fontId="17" fillId="0" borderId="22" xfId="34" applyFont="1" applyBorder="1" applyAlignment="1">
      <alignment horizontal="center" vertical="top"/>
    </xf>
    <xf numFmtId="0" fontId="17" fillId="0" borderId="19" xfId="34" applyFont="1" applyBorder="1" applyAlignment="1">
      <alignment horizontal="center" vertical="top"/>
    </xf>
    <xf numFmtId="0" fontId="20" fillId="0" borderId="26" xfId="85" applyFont="1" applyBorder="1" applyAlignment="1">
      <alignment horizontal="left" vertical="center"/>
    </xf>
    <xf numFmtId="167" fontId="48" fillId="0" borderId="20" xfId="33" applyNumberFormat="1" applyFont="1" applyBorder="1" applyAlignment="1" applyProtection="1">
      <alignment horizontal="center" vertical="center"/>
      <protection locked="0"/>
    </xf>
    <xf numFmtId="167" fontId="48" fillId="0" borderId="21" xfId="33" applyNumberFormat="1" applyFont="1" applyBorder="1" applyAlignment="1" applyProtection="1">
      <alignment horizontal="center" vertical="center"/>
      <protection locked="0"/>
    </xf>
    <xf numFmtId="0" fontId="16" fillId="6" borderId="0" xfId="1" applyFont="1" applyFill="1" applyAlignment="1">
      <alignment horizontal="left" vertical="center" wrapText="1"/>
    </xf>
    <xf numFmtId="0" fontId="22" fillId="6" borderId="7" xfId="1" applyFont="1" applyFill="1" applyBorder="1" applyAlignment="1">
      <alignment horizontal="left" vertical="center" wrapText="1" indent="3"/>
    </xf>
    <xf numFmtId="0" fontId="17" fillId="6" borderId="2" xfId="34" applyFont="1" applyFill="1" applyBorder="1" applyAlignment="1">
      <alignment horizontal="center" vertical="top"/>
    </xf>
    <xf numFmtId="0" fontId="17" fillId="0" borderId="6" xfId="34" applyFont="1" applyBorder="1" applyAlignment="1">
      <alignment horizontal="center" vertical="top"/>
    </xf>
    <xf numFmtId="0" fontId="17" fillId="0" borderId="9" xfId="34" applyFont="1" applyBorder="1" applyAlignment="1">
      <alignment horizontal="center" vertical="top"/>
    </xf>
    <xf numFmtId="0" fontId="17" fillId="0" borderId="8" xfId="34" applyFont="1" applyBorder="1" applyAlignment="1">
      <alignment horizontal="center" vertical="top"/>
    </xf>
    <xf numFmtId="0" fontId="48" fillId="0" borderId="9" xfId="33" applyFont="1" applyFill="1" applyBorder="1" applyAlignment="1" applyProtection="1">
      <alignment horizontal="center" vertical="center" wrapText="1"/>
    </xf>
    <xf numFmtId="0" fontId="18" fillId="0" borderId="18" xfId="85" applyFont="1" applyBorder="1" applyAlignment="1">
      <alignment horizontal="center" vertical="center"/>
    </xf>
    <xf numFmtId="0" fontId="18" fillId="0" borderId="23" xfId="85" applyFont="1" applyBorder="1" applyAlignment="1">
      <alignment horizontal="center" vertical="center"/>
    </xf>
    <xf numFmtId="0" fontId="18" fillId="0" borderId="24" xfId="85" applyFont="1" applyBorder="1" applyAlignment="1">
      <alignment horizontal="center" vertical="center"/>
    </xf>
    <xf numFmtId="0" fontId="25" fillId="0" borderId="0" xfId="1" applyFont="1" applyAlignment="1">
      <alignment horizontal="left" vertical="center"/>
    </xf>
    <xf numFmtId="166" fontId="109" fillId="0" borderId="6" xfId="33" applyNumberFormat="1" applyFont="1" applyFill="1" applyBorder="1" applyAlignment="1" applyProtection="1">
      <alignment horizontal="center" vertical="center"/>
    </xf>
    <xf numFmtId="166" fontId="109" fillId="0" borderId="9" xfId="33" applyNumberFormat="1" applyFont="1" applyFill="1" applyBorder="1" applyAlignment="1" applyProtection="1">
      <alignment horizontal="center" vertical="center"/>
    </xf>
    <xf numFmtId="0" fontId="19" fillId="0" borderId="0" xfId="0" applyFont="1" applyAlignment="1">
      <alignment horizontal="center" vertical="center" wrapText="1"/>
    </xf>
    <xf numFmtId="166" fontId="109" fillId="0" borderId="3" xfId="33" applyNumberFormat="1" applyFont="1" applyFill="1" applyBorder="1" applyAlignment="1" applyProtection="1">
      <alignment horizontal="center" vertical="center"/>
    </xf>
    <xf numFmtId="0" fontId="25" fillId="0" borderId="2" xfId="1" applyFont="1" applyBorder="1" applyAlignment="1">
      <alignment horizontal="center" vertical="center"/>
    </xf>
    <xf numFmtId="0" fontId="16" fillId="0" borderId="0" xfId="5" applyFont="1" applyAlignment="1">
      <alignment horizontal="left" vertical="center" wrapText="1"/>
    </xf>
    <xf numFmtId="0" fontId="22" fillId="0" borderId="0" xfId="5" applyFont="1" applyAlignment="1">
      <alignment horizontal="left" vertical="center" wrapText="1"/>
    </xf>
    <xf numFmtId="166" fontId="48" fillId="0" borderId="6" xfId="33" applyNumberFormat="1" applyFont="1" applyFill="1" applyBorder="1" applyAlignment="1" applyProtection="1">
      <alignment horizontal="center" vertical="center"/>
    </xf>
    <xf numFmtId="166" fontId="48" fillId="0" borderId="9" xfId="33" applyNumberFormat="1" applyFont="1" applyFill="1" applyBorder="1" applyAlignment="1" applyProtection="1">
      <alignment horizontal="center" vertical="center"/>
    </xf>
    <xf numFmtId="0" fontId="20" fillId="0" borderId="2" xfId="1" applyFont="1" applyBorder="1" applyAlignment="1">
      <alignment horizontal="center" vertical="center"/>
    </xf>
    <xf numFmtId="166" fontId="48" fillId="0" borderId="3" xfId="33" applyNumberFormat="1" applyFont="1" applyFill="1" applyBorder="1" applyAlignment="1" applyProtection="1">
      <alignment horizontal="center" vertical="center"/>
    </xf>
    <xf numFmtId="166" fontId="41" fillId="0" borderId="44" xfId="33" applyNumberFormat="1" applyFont="1" applyFill="1" applyBorder="1" applyAlignment="1" applyProtection="1">
      <alignment horizontal="center" vertical="center"/>
    </xf>
    <xf numFmtId="166" fontId="20" fillId="0" borderId="44" xfId="2" applyNumberFormat="1" applyFont="1" applyBorder="1" applyAlignment="1" applyProtection="1">
      <alignment horizontal="center" vertical="center"/>
    </xf>
    <xf numFmtId="166" fontId="20" fillId="0" borderId="44" xfId="5" applyNumberFormat="1" applyFont="1" applyBorder="1" applyAlignment="1">
      <alignment horizontal="center" vertical="center"/>
    </xf>
    <xf numFmtId="0" fontId="20" fillId="0" borderId="44" xfId="1" applyFont="1" applyBorder="1" applyAlignment="1">
      <alignment horizontal="center" vertical="center"/>
    </xf>
    <xf numFmtId="0" fontId="18" fillId="0" borderId="19" xfId="85" applyFont="1" applyBorder="1" applyAlignment="1">
      <alignment horizontal="center" vertical="center"/>
    </xf>
    <xf numFmtId="0" fontId="48" fillId="0" borderId="2" xfId="33" applyFont="1" applyFill="1" applyBorder="1" applyAlignment="1" applyProtection="1">
      <alignment horizontal="center" vertical="top"/>
    </xf>
    <xf numFmtId="0" fontId="22" fillId="6" borderId="0" xfId="1" applyFont="1" applyFill="1" applyAlignment="1">
      <alignment horizontal="left" vertical="center" wrapText="1" indent="3"/>
    </xf>
    <xf numFmtId="0" fontId="48" fillId="0" borderId="19" xfId="33" applyFont="1" applyFill="1" applyBorder="1" applyAlignment="1" applyProtection="1">
      <alignment horizontal="center" vertical="top"/>
    </xf>
    <xf numFmtId="0" fontId="111" fillId="0" borderId="2" xfId="33" applyFont="1" applyFill="1" applyBorder="1" applyAlignment="1" applyProtection="1">
      <alignment horizontal="center" vertical="top"/>
    </xf>
    <xf numFmtId="167" fontId="37" fillId="4" borderId="13" xfId="0" quotePrefix="1" applyNumberFormat="1" applyFont="1" applyFill="1" applyBorder="1" applyAlignment="1">
      <alignment horizontal="center"/>
    </xf>
    <xf numFmtId="167" fontId="37" fillId="4" borderId="0" xfId="0" quotePrefix="1" applyNumberFormat="1" applyFont="1" applyFill="1" applyAlignment="1">
      <alignment horizontal="center"/>
    </xf>
    <xf numFmtId="0" fontId="17" fillId="0" borderId="4" xfId="2" applyFont="1" applyBorder="1" applyAlignment="1" applyProtection="1">
      <alignment horizontal="center" vertical="center"/>
    </xf>
    <xf numFmtId="0" fontId="17" fillId="0" borderId="45" xfId="2" applyFont="1" applyBorder="1" applyAlignment="1" applyProtection="1">
      <alignment horizontal="center" vertical="center"/>
    </xf>
    <xf numFmtId="0" fontId="17" fillId="0" borderId="27" xfId="2" applyFont="1" applyBorder="1" applyAlignment="1" applyProtection="1">
      <alignment horizontal="center" vertical="center"/>
    </xf>
    <xf numFmtId="166" fontId="17" fillId="0" borderId="2" xfId="2" applyNumberFormat="1" applyFont="1" applyBorder="1" applyAlignment="1" applyProtection="1">
      <alignment horizontal="center" vertical="center"/>
    </xf>
    <xf numFmtId="166" fontId="17" fillId="0" borderId="6" xfId="2" applyNumberFormat="1" applyFont="1" applyBorder="1" applyAlignment="1" applyProtection="1">
      <alignment horizontal="center" vertical="center"/>
    </xf>
    <xf numFmtId="166" fontId="17" fillId="0" borderId="9" xfId="2" applyNumberFormat="1" applyFont="1" applyBorder="1" applyAlignment="1" applyProtection="1">
      <alignment horizontal="center" vertical="center"/>
    </xf>
    <xf numFmtId="0" fontId="16" fillId="0" borderId="0" xfId="1" applyFont="1" applyAlignment="1">
      <alignment horizontal="left" vertical="center" wrapText="1"/>
    </xf>
    <xf numFmtId="166" fontId="48" fillId="0" borderId="10" xfId="33" applyNumberFormat="1" applyFont="1" applyFill="1" applyBorder="1" applyAlignment="1" applyProtection="1">
      <alignment horizontal="center" vertical="center"/>
    </xf>
    <xf numFmtId="166" fontId="48" fillId="0" borderId="13" xfId="33" applyNumberFormat="1" applyFont="1" applyFill="1" applyBorder="1" applyAlignment="1" applyProtection="1">
      <alignment horizontal="center" vertical="center"/>
    </xf>
    <xf numFmtId="166" fontId="48" fillId="0" borderId="15" xfId="33" applyNumberFormat="1" applyFont="1" applyFill="1" applyBorder="1" applyAlignment="1" applyProtection="1">
      <alignment horizontal="center" vertical="center"/>
    </xf>
    <xf numFmtId="166" fontId="17" fillId="0" borderId="4" xfId="2" applyNumberFormat="1" applyFont="1" applyBorder="1" applyAlignment="1" applyProtection="1">
      <alignment horizontal="center" vertical="center" wrapText="1"/>
    </xf>
    <xf numFmtId="166" fontId="17" fillId="0" borderId="27" xfId="2" applyNumberFormat="1" applyFont="1" applyBorder="1" applyAlignment="1" applyProtection="1">
      <alignment horizontal="center" vertical="center" wrapText="1"/>
    </xf>
    <xf numFmtId="166" fontId="17" fillId="0" borderId="8" xfId="2" applyNumberFormat="1" applyFont="1" applyBorder="1" applyAlignment="1" applyProtection="1">
      <alignment horizontal="center" vertical="center"/>
    </xf>
    <xf numFmtId="0" fontId="22" fillId="0" borderId="0" xfId="1" applyFont="1" applyAlignment="1">
      <alignment horizontal="left" vertical="center" wrapText="1"/>
    </xf>
    <xf numFmtId="0" fontId="25" fillId="0" borderId="0" xfId="1" applyFont="1" applyAlignment="1" applyProtection="1">
      <alignment horizontal="justify" vertical="top" wrapText="1"/>
      <protection locked="0"/>
    </xf>
    <xf numFmtId="49" fontId="53" fillId="0" borderId="0" xfId="0" quotePrefix="1" applyNumberFormat="1" applyFont="1" applyAlignment="1">
      <alignment horizontal="center"/>
    </xf>
    <xf numFmtId="0" fontId="20" fillId="0" borderId="13" xfId="2" applyFont="1" applyBorder="1" applyAlignment="1" applyProtection="1">
      <alignment horizontal="left" vertical="center"/>
    </xf>
    <xf numFmtId="0" fontId="20" fillId="0" borderId="0" xfId="2" applyFont="1" applyBorder="1" applyAlignment="1" applyProtection="1">
      <alignment horizontal="left" vertical="center"/>
    </xf>
    <xf numFmtId="166" fontId="17" fillId="0" borderId="2" xfId="2" applyNumberFormat="1" applyFont="1" applyBorder="1" applyAlignment="1" applyProtection="1">
      <alignment horizontal="center" vertical="center" wrapText="1"/>
    </xf>
    <xf numFmtId="166" fontId="48" fillId="0" borderId="8" xfId="33" applyNumberFormat="1" applyFont="1" applyFill="1" applyBorder="1" applyAlignment="1" applyProtection="1">
      <alignment horizontal="center" vertical="center"/>
    </xf>
    <xf numFmtId="0" fontId="22" fillId="0" borderId="0" xfId="1" applyFont="1" applyAlignment="1">
      <alignment horizontal="left" vertical="center" wrapText="1" indent="3"/>
    </xf>
    <xf numFmtId="0" fontId="6" fillId="4" borderId="2" xfId="2" applyFont="1" applyFill="1" applyBorder="1" applyAlignment="1" applyProtection="1">
      <alignment horizontal="center" vertical="center" wrapText="1"/>
    </xf>
    <xf numFmtId="0" fontId="17" fillId="0" borderId="2" xfId="2" applyFont="1" applyBorder="1" applyAlignment="1" applyProtection="1">
      <alignment horizontal="center" vertical="center"/>
    </xf>
    <xf numFmtId="0" fontId="48" fillId="0" borderId="2" xfId="33" applyFont="1" applyFill="1" applyBorder="1" applyAlignment="1" applyProtection="1">
      <alignment horizontal="center" vertical="center"/>
    </xf>
    <xf numFmtId="0" fontId="18" fillId="0" borderId="2" xfId="1" applyFont="1" applyBorder="1" applyAlignment="1">
      <alignment horizontal="center" vertical="center"/>
    </xf>
    <xf numFmtId="0" fontId="6" fillId="0" borderId="2" xfId="2" applyFont="1" applyBorder="1" applyAlignment="1" applyProtection="1">
      <alignment horizontal="center" vertical="center" wrapText="1"/>
    </xf>
    <xf numFmtId="0" fontId="19" fillId="0" borderId="2" xfId="2" applyFont="1" applyBorder="1" applyAlignment="1" applyProtection="1">
      <alignment horizontal="center" vertical="center"/>
    </xf>
    <xf numFmtId="0" fontId="18" fillId="0" borderId="0" xfId="2" quotePrefix="1" applyNumberFormat="1" applyFont="1" applyBorder="1" applyAlignment="1" applyProtection="1">
      <alignment horizontal="center" vertical="center" wrapText="1"/>
    </xf>
    <xf numFmtId="49" fontId="18" fillId="4" borderId="0" xfId="1" applyNumberFormat="1" applyFont="1" applyFill="1" applyAlignment="1">
      <alignment horizontal="center" vertical="center"/>
    </xf>
    <xf numFmtId="0" fontId="48" fillId="0" borderId="10" xfId="33" applyFont="1" applyFill="1" applyBorder="1" applyAlignment="1" applyProtection="1">
      <alignment horizontal="center" vertical="center" wrapText="1"/>
    </xf>
    <xf numFmtId="0" fontId="48" fillId="0" borderId="13" xfId="33" applyFont="1" applyFill="1" applyBorder="1" applyAlignment="1" applyProtection="1">
      <alignment horizontal="center" vertical="center" wrapText="1"/>
    </xf>
    <xf numFmtId="0" fontId="48" fillId="0" borderId="15" xfId="33" applyFont="1" applyFill="1" applyBorder="1" applyAlignment="1" applyProtection="1">
      <alignment horizontal="center" vertical="center" wrapText="1"/>
    </xf>
    <xf numFmtId="0" fontId="48" fillId="0" borderId="11" xfId="33" applyFont="1" applyFill="1" applyBorder="1" applyAlignment="1" applyProtection="1">
      <alignment horizontal="center" vertical="center" wrapText="1"/>
    </xf>
    <xf numFmtId="0" fontId="48" fillId="0" borderId="0" xfId="33" applyFont="1" applyFill="1" applyBorder="1" applyAlignment="1" applyProtection="1">
      <alignment horizontal="center" vertical="center" wrapText="1"/>
    </xf>
    <xf numFmtId="0" fontId="48" fillId="0" borderId="16" xfId="33" applyFont="1" applyFill="1" applyBorder="1" applyAlignment="1" applyProtection="1">
      <alignment horizontal="center" vertical="center" wrapText="1"/>
    </xf>
    <xf numFmtId="0" fontId="48" fillId="0" borderId="5" xfId="33" applyFont="1" applyFill="1" applyBorder="1" applyAlignment="1" applyProtection="1">
      <alignment horizontal="center" vertical="center" wrapText="1"/>
    </xf>
    <xf numFmtId="0" fontId="48" fillId="0" borderId="7" xfId="33" applyFont="1" applyFill="1" applyBorder="1" applyAlignment="1" applyProtection="1">
      <alignment horizontal="center" vertical="center" wrapText="1"/>
    </xf>
    <xf numFmtId="0" fontId="48" fillId="0" borderId="17" xfId="33" applyFont="1" applyFill="1" applyBorder="1" applyAlignment="1" applyProtection="1">
      <alignment horizontal="center" vertical="center" wrapText="1"/>
    </xf>
    <xf numFmtId="0" fontId="37" fillId="4" borderId="0" xfId="2" quotePrefix="1" applyNumberFormat="1" applyFont="1" applyFill="1" applyBorder="1" applyAlignment="1" applyProtection="1">
      <alignment horizontal="center" vertical="center" wrapText="1"/>
    </xf>
    <xf numFmtId="0" fontId="37" fillId="4" borderId="0" xfId="2" applyNumberFormat="1" applyFont="1" applyFill="1" applyBorder="1" applyAlignment="1" applyProtection="1">
      <alignment horizontal="center" vertical="center" wrapText="1"/>
    </xf>
    <xf numFmtId="0" fontId="18" fillId="0" borderId="13" xfId="2" applyNumberFormat="1" applyFont="1" applyBorder="1" applyAlignment="1" applyProtection="1">
      <alignment horizontal="center" vertical="center" wrapText="1"/>
    </xf>
    <xf numFmtId="0" fontId="25" fillId="4" borderId="0" xfId="1" applyFont="1" applyFill="1" applyAlignment="1" applyProtection="1">
      <alignment horizontal="left" vertical="center" wrapText="1"/>
      <protection locked="0"/>
    </xf>
    <xf numFmtId="49" fontId="37" fillId="0" borderId="13" xfId="3" applyNumberFormat="1" applyFont="1" applyFill="1" applyBorder="1" applyAlignment="1" applyProtection="1">
      <alignment horizontal="center" vertical="center"/>
    </xf>
    <xf numFmtId="0" fontId="56" fillId="0" borderId="0" xfId="1" applyFont="1" applyAlignment="1">
      <alignment horizontal="left" vertical="center" wrapText="1"/>
    </xf>
    <xf numFmtId="0" fontId="60" fillId="0" borderId="0" xfId="1" applyFont="1" applyAlignment="1">
      <alignment horizontal="left" vertical="center" wrapText="1" indent="3"/>
    </xf>
    <xf numFmtId="0" fontId="19" fillId="4" borderId="6" xfId="2" applyFont="1" applyFill="1" applyBorder="1" applyAlignment="1" applyProtection="1">
      <alignment horizontal="center" vertical="center" wrapText="1"/>
    </xf>
    <xf numFmtId="0" fontId="19" fillId="4" borderId="8" xfId="2" applyFont="1" applyFill="1" applyBorder="1" applyAlignment="1" applyProtection="1">
      <alignment horizontal="center" vertical="center" wrapText="1"/>
    </xf>
    <xf numFmtId="0" fontId="6" fillId="4" borderId="6" xfId="2" applyFont="1" applyFill="1" applyBorder="1" applyAlignment="1" applyProtection="1">
      <alignment horizontal="center" vertical="center" wrapText="1"/>
    </xf>
    <xf numFmtId="0" fontId="6" fillId="4" borderId="8" xfId="2" applyFont="1" applyFill="1" applyBorder="1" applyAlignment="1" applyProtection="1">
      <alignment horizontal="center" vertical="center" wrapText="1"/>
    </xf>
    <xf numFmtId="0" fontId="32" fillId="0" borderId="0" xfId="0" applyFont="1" applyAlignment="1">
      <alignment horizontal="left" vertical="top" wrapText="1"/>
    </xf>
    <xf numFmtId="49" fontId="17" fillId="4" borderId="13" xfId="5" applyNumberFormat="1" applyFont="1" applyFill="1" applyBorder="1" applyAlignment="1">
      <alignment horizontal="center" vertical="center"/>
    </xf>
    <xf numFmtId="0" fontId="20" fillId="0" borderId="13" xfId="2" applyFont="1" applyBorder="1" applyAlignment="1" applyProtection="1">
      <alignment horizontal="left" vertical="center" wrapText="1"/>
    </xf>
    <xf numFmtId="49" fontId="16" fillId="4" borderId="0" xfId="39232" applyNumberFormat="1" applyFont="1" applyFill="1" applyAlignment="1" applyProtection="1">
      <alignment horizontal="left" vertical="center"/>
      <protection locked="0"/>
    </xf>
    <xf numFmtId="49" fontId="22" fillId="4" borderId="0" xfId="39232" applyNumberFormat="1" applyFont="1" applyFill="1" applyAlignment="1" applyProtection="1">
      <alignment horizontal="left" vertical="center" indent="3"/>
      <protection locked="0"/>
    </xf>
    <xf numFmtId="0" fontId="18" fillId="4" borderId="2" xfId="39232" applyFont="1" applyFill="1" applyBorder="1" applyAlignment="1">
      <alignment horizontal="center" vertical="center" wrapText="1"/>
    </xf>
    <xf numFmtId="0" fontId="48" fillId="4" borderId="2" xfId="627" applyFont="1" applyFill="1" applyBorder="1" applyAlignment="1" applyProtection="1">
      <alignment horizontal="center" vertical="center" wrapText="1"/>
    </xf>
    <xf numFmtId="0" fontId="48" fillId="4" borderId="10" xfId="627" applyFont="1" applyFill="1" applyBorder="1" applyAlignment="1" applyProtection="1">
      <alignment horizontal="center" vertical="center" wrapText="1"/>
    </xf>
    <xf numFmtId="0" fontId="48" fillId="4" borderId="15" xfId="627" applyFont="1" applyFill="1" applyBorder="1" applyAlignment="1" applyProtection="1">
      <alignment horizontal="center" vertical="center" wrapText="1"/>
    </xf>
    <xf numFmtId="0" fontId="48" fillId="4" borderId="5" xfId="627" applyFont="1" applyFill="1" applyBorder="1" applyAlignment="1" applyProtection="1">
      <alignment horizontal="center" vertical="center" wrapText="1"/>
    </xf>
    <xf numFmtId="0" fontId="48" fillId="4" borderId="17" xfId="627" applyFont="1" applyFill="1" applyBorder="1" applyAlignment="1" applyProtection="1">
      <alignment horizontal="center" vertical="center" wrapText="1"/>
    </xf>
    <xf numFmtId="0" fontId="48" fillId="4" borderId="6" xfId="627" applyFont="1" applyFill="1" applyBorder="1" applyAlignment="1" applyProtection="1">
      <alignment horizontal="center" vertical="center" wrapText="1"/>
    </xf>
    <xf numFmtId="0" fontId="48" fillId="4" borderId="8" xfId="627"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0" fontId="25" fillId="4" borderId="0" xfId="18769" applyFont="1" applyFill="1" applyAlignment="1" applyProtection="1">
      <alignment horizontal="justify" vertical="top" wrapText="1"/>
      <protection locked="0"/>
    </xf>
    <xf numFmtId="0" fontId="20" fillId="4" borderId="0" xfId="18769" applyFont="1" applyFill="1" applyAlignment="1">
      <alignment horizontal="justify" vertical="top" wrapText="1"/>
    </xf>
    <xf numFmtId="0" fontId="20" fillId="4" borderId="0" xfId="18769" applyFont="1" applyFill="1" applyAlignment="1" applyProtection="1">
      <alignment horizontal="justify" vertical="top" wrapText="1"/>
      <protection locked="0"/>
    </xf>
    <xf numFmtId="0" fontId="25" fillId="4" borderId="0" xfId="27" applyFont="1" applyFill="1" applyAlignment="1" applyProtection="1">
      <alignment horizontal="justify" vertical="top" wrapText="1"/>
      <protection locked="0"/>
    </xf>
    <xf numFmtId="0" fontId="20" fillId="4" borderId="13" xfId="18769" applyFont="1" applyFill="1" applyBorder="1" applyAlignment="1">
      <alignment horizontal="left" vertical="center"/>
    </xf>
    <xf numFmtId="0" fontId="17" fillId="4" borderId="4" xfId="18769" applyFont="1" applyFill="1" applyBorder="1" applyAlignment="1">
      <alignment horizontal="center" vertical="center"/>
    </xf>
    <xf numFmtId="0" fontId="17" fillId="4" borderId="27" xfId="18769" applyFont="1" applyFill="1" applyBorder="1" applyAlignment="1">
      <alignment horizontal="center" vertical="center"/>
    </xf>
    <xf numFmtId="0" fontId="17" fillId="4" borderId="3" xfId="2" applyFont="1" applyFill="1" applyBorder="1" applyAlignment="1" applyProtection="1">
      <alignment horizontal="center" vertical="center" wrapText="1"/>
    </xf>
    <xf numFmtId="0" fontId="17" fillId="4" borderId="2" xfId="2" applyFont="1" applyFill="1" applyBorder="1" applyAlignment="1" applyProtection="1">
      <alignment horizontal="center" vertical="center" wrapText="1"/>
    </xf>
    <xf numFmtId="49" fontId="56" fillId="4" borderId="0" xfId="39232" applyNumberFormat="1" applyFont="1" applyFill="1" applyAlignment="1" applyProtection="1">
      <alignment horizontal="left" vertical="center"/>
      <protection locked="0"/>
    </xf>
    <xf numFmtId="49" fontId="60" fillId="4" borderId="0" xfId="39232" applyNumberFormat="1" applyFont="1" applyFill="1" applyAlignment="1" applyProtection="1">
      <alignment horizontal="left" vertical="center" indent="3"/>
      <protection locked="0"/>
    </xf>
    <xf numFmtId="0" fontId="48" fillId="4" borderId="3" xfId="627" applyFont="1" applyFill="1" applyBorder="1" applyAlignment="1" applyProtection="1">
      <alignment horizontal="center" vertical="center" wrapText="1"/>
    </xf>
    <xf numFmtId="0" fontId="19" fillId="4" borderId="3" xfId="39233" applyFont="1" applyFill="1" applyBorder="1" applyAlignment="1">
      <alignment horizontal="center" vertical="center" wrapText="1"/>
    </xf>
    <xf numFmtId="0" fontId="20" fillId="4" borderId="13" xfId="18769" applyFont="1" applyFill="1" applyBorder="1" applyAlignment="1">
      <alignment horizontal="left" vertical="center" wrapText="1"/>
    </xf>
    <xf numFmtId="0" fontId="20" fillId="4" borderId="0" xfId="18769" applyFont="1" applyFill="1" applyAlignment="1">
      <alignment horizontal="left" vertical="center" wrapText="1"/>
    </xf>
    <xf numFmtId="0" fontId="20" fillId="4" borderId="0" xfId="18769" applyFont="1" applyFill="1" applyAlignment="1">
      <alignment horizontal="left" vertical="top" wrapText="1"/>
    </xf>
    <xf numFmtId="0" fontId="20" fillId="4" borderId="0" xfId="18769" applyFont="1" applyFill="1" applyAlignment="1" applyProtection="1">
      <alignment horizontal="left" vertical="top" wrapText="1"/>
      <protection locked="0"/>
    </xf>
    <xf numFmtId="0" fontId="17" fillId="4" borderId="2" xfId="18769" applyFont="1" applyFill="1" applyBorder="1" applyAlignment="1">
      <alignment horizontal="center" vertical="center" wrapText="1"/>
    </xf>
    <xf numFmtId="0" fontId="32" fillId="4" borderId="0" xfId="18769" applyFont="1" applyFill="1" applyAlignment="1" applyProtection="1">
      <alignment horizontal="left" vertical="top" wrapText="1"/>
      <protection locked="0"/>
    </xf>
    <xf numFmtId="0" fontId="20" fillId="4" borderId="0" xfId="2" applyFont="1" applyFill="1" applyBorder="1" applyAlignment="1" applyProtection="1">
      <alignment horizontal="left" vertical="center" wrapText="1"/>
    </xf>
    <xf numFmtId="0" fontId="48" fillId="4" borderId="19" xfId="627" applyFont="1" applyFill="1" applyBorder="1" applyAlignment="1" applyProtection="1">
      <alignment horizontal="center" vertical="center" wrapText="1"/>
    </xf>
    <xf numFmtId="0" fontId="48" fillId="4" borderId="54" xfId="627" applyFont="1" applyFill="1" applyBorder="1" applyAlignment="1" applyProtection="1">
      <alignment horizontal="center" vertical="center" wrapText="1"/>
    </xf>
    <xf numFmtId="0" fontId="48" fillId="4" borderId="53" xfId="627" applyFont="1" applyFill="1" applyBorder="1" applyAlignment="1" applyProtection="1">
      <alignment horizontal="center" vertical="center" wrapText="1"/>
    </xf>
    <xf numFmtId="0" fontId="17" fillId="4" borderId="52" xfId="2" applyFont="1" applyFill="1" applyBorder="1" applyAlignment="1" applyProtection="1">
      <alignment horizontal="center" vertical="center" wrapText="1"/>
    </xf>
    <xf numFmtId="0" fontId="17" fillId="4" borderId="21" xfId="2" applyFont="1" applyFill="1" applyBorder="1" applyAlignment="1" applyProtection="1">
      <alignment horizontal="center" vertical="center" wrapText="1"/>
    </xf>
    <xf numFmtId="0" fontId="48" fillId="4" borderId="20" xfId="627" applyFont="1" applyFill="1" applyBorder="1" applyAlignment="1" applyProtection="1">
      <alignment horizontal="center" vertical="center" wrapText="1"/>
    </xf>
    <xf numFmtId="0" fontId="48" fillId="4" borderId="21" xfId="627" applyFont="1" applyFill="1" applyBorder="1" applyAlignment="1" applyProtection="1">
      <alignment horizontal="center" vertical="center" wrapText="1"/>
    </xf>
    <xf numFmtId="0" fontId="17" fillId="4" borderId="20" xfId="2" applyFont="1" applyFill="1" applyBorder="1" applyAlignment="1" applyProtection="1">
      <alignment horizontal="center" vertical="center" wrapText="1"/>
    </xf>
    <xf numFmtId="0" fontId="48" fillId="4" borderId="2" xfId="627" applyFont="1" applyFill="1" applyBorder="1" applyAlignment="1" applyProtection="1">
      <alignment horizontal="center" wrapText="1"/>
    </xf>
    <xf numFmtId="0" fontId="48" fillId="4" borderId="55" xfId="627"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17" fillId="4" borderId="13" xfId="2" applyFont="1" applyFill="1" applyBorder="1" applyAlignment="1" applyProtection="1">
      <alignment horizontal="center" vertical="center" wrapText="1"/>
    </xf>
    <xf numFmtId="0" fontId="20" fillId="4" borderId="13" xfId="39233" applyFont="1" applyFill="1" applyBorder="1" applyAlignment="1">
      <alignment horizontal="left" vertical="center"/>
    </xf>
    <xf numFmtId="0" fontId="25" fillId="4" borderId="0" xfId="39233" applyFont="1" applyFill="1" applyAlignment="1" applyProtection="1">
      <alignment horizontal="left" vertical="top" wrapText="1"/>
      <protection locked="0"/>
    </xf>
    <xf numFmtId="0" fontId="17" fillId="4" borderId="4" xfId="2" applyFont="1" applyFill="1" applyBorder="1" applyAlignment="1" applyProtection="1">
      <alignment horizontal="center" vertical="center" wrapText="1"/>
    </xf>
    <xf numFmtId="0" fontId="17" fillId="4" borderId="27" xfId="2" applyFont="1" applyFill="1" applyBorder="1" applyAlignment="1" applyProtection="1">
      <alignment horizontal="center" vertical="center" wrapText="1"/>
    </xf>
    <xf numFmtId="0" fontId="18" fillId="4" borderId="4" xfId="39233" applyFont="1" applyFill="1" applyBorder="1" applyAlignment="1">
      <alignment horizontal="center" vertical="center"/>
    </xf>
    <xf numFmtId="0" fontId="18" fillId="4" borderId="45" xfId="39233" applyFont="1" applyFill="1" applyBorder="1" applyAlignment="1">
      <alignment horizontal="center" vertical="center"/>
    </xf>
    <xf numFmtId="0" fontId="18" fillId="4" borderId="27" xfId="39233" applyFont="1" applyFill="1" applyBorder="1" applyAlignment="1">
      <alignment horizontal="center" vertical="center"/>
    </xf>
    <xf numFmtId="185" fontId="48" fillId="4" borderId="10" xfId="627" applyNumberFormat="1" applyFont="1" applyFill="1" applyBorder="1" applyAlignment="1" applyProtection="1">
      <alignment horizontal="center" vertical="center" wrapText="1"/>
    </xf>
    <xf numFmtId="185" fontId="48" fillId="4" borderId="13" xfId="627" applyNumberFormat="1" applyFont="1" applyFill="1" applyBorder="1" applyAlignment="1" applyProtection="1">
      <alignment horizontal="center" vertical="center" wrapText="1"/>
    </xf>
    <xf numFmtId="185" fontId="48" fillId="4" borderId="15" xfId="627" applyNumberFormat="1" applyFont="1" applyFill="1" applyBorder="1" applyAlignment="1" applyProtection="1">
      <alignment horizontal="center" vertical="center" wrapText="1"/>
    </xf>
    <xf numFmtId="185" fontId="48" fillId="4" borderId="5" xfId="627" applyNumberFormat="1" applyFont="1" applyFill="1" applyBorder="1" applyAlignment="1" applyProtection="1">
      <alignment horizontal="center" vertical="center" wrapText="1"/>
    </xf>
    <xf numFmtId="185" fontId="48" fillId="4" borderId="7" xfId="627" applyNumberFormat="1" applyFont="1" applyFill="1" applyBorder="1" applyAlignment="1" applyProtection="1">
      <alignment horizontal="center" vertical="center" wrapText="1"/>
    </xf>
    <xf numFmtId="185" fontId="48" fillId="4" borderId="17" xfId="627" applyNumberFormat="1" applyFont="1" applyFill="1" applyBorder="1" applyAlignment="1" applyProtection="1">
      <alignment horizontal="center" vertical="center" wrapText="1"/>
    </xf>
    <xf numFmtId="185" fontId="17" fillId="4" borderId="6" xfId="2" applyNumberFormat="1" applyFont="1" applyFill="1" applyBorder="1" applyAlignment="1" applyProtection="1">
      <alignment horizontal="center" vertical="center" wrapText="1"/>
    </xf>
    <xf numFmtId="185" fontId="17" fillId="4" borderId="9" xfId="2" applyNumberFormat="1" applyFont="1" applyFill="1" applyBorder="1" applyAlignment="1" applyProtection="1">
      <alignment horizontal="center" vertical="center" wrapText="1"/>
    </xf>
    <xf numFmtId="185" fontId="17" fillId="4" borderId="8" xfId="2" applyNumberFormat="1" applyFont="1" applyFill="1" applyBorder="1" applyAlignment="1" applyProtection="1">
      <alignment horizontal="center" vertical="center" wrapText="1"/>
    </xf>
    <xf numFmtId="185" fontId="48" fillId="4" borderId="6" xfId="627" applyNumberFormat="1" applyFont="1" applyFill="1" applyBorder="1" applyAlignment="1" applyProtection="1">
      <alignment horizontal="center" vertical="center" wrapText="1"/>
    </xf>
    <xf numFmtId="185" fontId="48" fillId="4" borderId="9" xfId="627" applyNumberFormat="1" applyFont="1" applyFill="1" applyBorder="1" applyAlignment="1" applyProtection="1">
      <alignment horizontal="center" vertical="center" wrapText="1"/>
    </xf>
    <xf numFmtId="185" fontId="48" fillId="4" borderId="8" xfId="627" applyNumberFormat="1" applyFont="1" applyFill="1" applyBorder="1" applyAlignment="1" applyProtection="1">
      <alignment horizontal="center" vertical="center" wrapText="1"/>
    </xf>
    <xf numFmtId="185" fontId="17" fillId="4" borderId="6" xfId="39233" applyNumberFormat="1" applyFont="1" applyFill="1" applyBorder="1" applyAlignment="1">
      <alignment horizontal="center" vertical="center" wrapText="1"/>
    </xf>
    <xf numFmtId="185" fontId="17" fillId="4" borderId="9" xfId="39233" applyNumberFormat="1" applyFont="1" applyFill="1" applyBorder="1" applyAlignment="1">
      <alignment horizontal="center" vertical="center" wrapText="1"/>
    </xf>
    <xf numFmtId="185" fontId="17" fillId="4" borderId="8" xfId="39233" applyNumberFormat="1" applyFont="1" applyFill="1" applyBorder="1" applyAlignment="1">
      <alignment horizontal="center" vertical="center" wrapText="1"/>
    </xf>
    <xf numFmtId="185" fontId="48" fillId="4" borderId="2" xfId="627" applyNumberFormat="1" applyFont="1" applyFill="1" applyBorder="1" applyAlignment="1" applyProtection="1">
      <alignment horizontal="center" vertical="center" wrapText="1"/>
    </xf>
    <xf numFmtId="0" fontId="48" fillId="4" borderId="4" xfId="627" applyFont="1" applyFill="1" applyBorder="1" applyAlignment="1" applyProtection="1">
      <alignment horizontal="center" vertical="center" wrapText="1"/>
    </xf>
    <xf numFmtId="0" fontId="48" fillId="4" borderId="27" xfId="627" applyFont="1" applyFill="1" applyBorder="1" applyAlignment="1" applyProtection="1">
      <alignment horizontal="center" vertical="center" wrapText="1"/>
    </xf>
    <xf numFmtId="49" fontId="16" fillId="4" borderId="0" xfId="39233" applyNumberFormat="1" applyFont="1" applyFill="1" applyAlignment="1" applyProtection="1">
      <alignment horizontal="left" vertical="center" wrapText="1"/>
      <protection locked="0"/>
    </xf>
    <xf numFmtId="49" fontId="22" fillId="4" borderId="0" xfId="39233" applyNumberFormat="1" applyFont="1" applyFill="1" applyAlignment="1" applyProtection="1">
      <alignment horizontal="left" vertical="center" wrapText="1" indent="3"/>
      <protection locked="0"/>
    </xf>
    <xf numFmtId="0" fontId="23" fillId="0" borderId="0" xfId="39233" applyFont="1" applyAlignment="1">
      <alignment horizontal="center" vertical="center" wrapText="1"/>
    </xf>
    <xf numFmtId="0" fontId="18" fillId="4" borderId="2" xfId="39233" applyFont="1" applyFill="1" applyBorder="1" applyAlignment="1">
      <alignment horizontal="center" vertical="center"/>
    </xf>
    <xf numFmtId="0" fontId="17" fillId="4" borderId="2" xfId="39233" applyFont="1" applyFill="1" applyBorder="1" applyAlignment="1">
      <alignment horizontal="center" vertical="center" wrapText="1"/>
    </xf>
    <xf numFmtId="0" fontId="16" fillId="4" borderId="0" xfId="39233" applyFont="1" applyFill="1" applyAlignment="1" applyProtection="1">
      <alignment horizontal="left" vertical="center" wrapText="1"/>
      <protection locked="0"/>
    </xf>
    <xf numFmtId="0" fontId="22" fillId="4" borderId="0" xfId="39233" applyFont="1" applyFill="1" applyAlignment="1" applyProtection="1">
      <alignment horizontal="left" vertical="center" wrapText="1" indent="3"/>
      <protection locked="0"/>
    </xf>
    <xf numFmtId="0" fontId="48" fillId="4" borderId="13" xfId="627" applyFont="1" applyFill="1" applyBorder="1" applyAlignment="1" applyProtection="1">
      <alignment horizontal="center" vertical="center" wrapText="1"/>
    </xf>
    <xf numFmtId="0" fontId="48" fillId="4" borderId="7" xfId="627" applyFont="1" applyFill="1" applyBorder="1" applyAlignment="1" applyProtection="1">
      <alignment horizontal="center" vertical="center" wrapText="1"/>
    </xf>
    <xf numFmtId="0" fontId="48" fillId="4" borderId="9" xfId="627" applyFont="1" applyFill="1" applyBorder="1" applyAlignment="1" applyProtection="1">
      <alignment horizontal="center" vertical="center" wrapText="1"/>
    </xf>
    <xf numFmtId="49" fontId="56" fillId="4" borderId="0" xfId="39233" applyNumberFormat="1" applyFont="1" applyFill="1" applyAlignment="1" applyProtection="1">
      <alignment horizontal="left" vertical="center" wrapText="1"/>
      <protection locked="0"/>
    </xf>
    <xf numFmtId="0" fontId="56" fillId="4" borderId="0" xfId="39233" applyFont="1" applyFill="1" applyAlignment="1" applyProtection="1">
      <alignment horizontal="left" vertical="center" wrapText="1"/>
      <protection locked="0"/>
    </xf>
    <xf numFmtId="49" fontId="60" fillId="4" borderId="0" xfId="39233" applyNumberFormat="1" applyFont="1" applyFill="1" applyAlignment="1" applyProtection="1">
      <alignment horizontal="left" vertical="center" wrapText="1" indent="3"/>
      <protection locked="0"/>
    </xf>
    <xf numFmtId="0" fontId="60" fillId="4" borderId="0" xfId="39233" applyFont="1" applyFill="1" applyAlignment="1" applyProtection="1">
      <alignment horizontal="left" vertical="center" wrapText="1" indent="3"/>
      <protection locked="0"/>
    </xf>
    <xf numFmtId="0" fontId="24" fillId="4" borderId="2" xfId="39233" applyFont="1" applyFill="1" applyBorder="1" applyAlignment="1">
      <alignment horizontal="center" vertical="center"/>
    </xf>
    <xf numFmtId="0" fontId="48" fillId="4" borderId="10" xfId="627" applyNumberFormat="1" applyFont="1" applyFill="1" applyBorder="1" applyAlignment="1" applyProtection="1">
      <alignment horizontal="center" vertical="center" wrapText="1"/>
    </xf>
    <xf numFmtId="0" fontId="48" fillId="4" borderId="13" xfId="627" applyNumberFormat="1" applyFont="1" applyFill="1" applyBorder="1" applyAlignment="1" applyProtection="1">
      <alignment horizontal="center" vertical="center" wrapText="1"/>
    </xf>
    <xf numFmtId="0" fontId="48" fillId="4" borderId="15" xfId="627" applyNumberFormat="1" applyFont="1" applyFill="1" applyBorder="1" applyAlignment="1" applyProtection="1">
      <alignment horizontal="center" vertical="center" wrapText="1"/>
    </xf>
    <xf numFmtId="0" fontId="48" fillId="4" borderId="5" xfId="627" applyNumberFormat="1" applyFont="1" applyFill="1" applyBorder="1" applyAlignment="1" applyProtection="1">
      <alignment horizontal="center" vertical="center" wrapText="1"/>
    </xf>
    <xf numFmtId="0" fontId="48" fillId="4" borderId="7" xfId="627" applyNumberFormat="1" applyFont="1" applyFill="1" applyBorder="1" applyAlignment="1" applyProtection="1">
      <alignment horizontal="center" vertical="center" wrapText="1"/>
    </xf>
    <xf numFmtId="0" fontId="48" fillId="4" borderId="17" xfId="627" applyNumberFormat="1" applyFont="1" applyFill="1" applyBorder="1" applyAlignment="1" applyProtection="1">
      <alignment horizontal="center" vertical="center" wrapText="1"/>
    </xf>
    <xf numFmtId="0" fontId="48" fillId="4" borderId="6" xfId="627" applyNumberFormat="1" applyFont="1" applyFill="1" applyBorder="1" applyAlignment="1" applyProtection="1">
      <alignment horizontal="center" vertical="center"/>
    </xf>
    <xf numFmtId="0" fontId="48" fillId="4" borderId="9" xfId="627" applyNumberFormat="1" applyFont="1" applyFill="1" applyBorder="1" applyAlignment="1" applyProtection="1">
      <alignment horizontal="center" vertical="center"/>
    </xf>
    <xf numFmtId="0" fontId="48" fillId="4" borderId="8" xfId="627" applyNumberFormat="1" applyFont="1" applyFill="1" applyBorder="1" applyAlignment="1" applyProtection="1">
      <alignment horizontal="center" vertical="center"/>
    </xf>
    <xf numFmtId="0" fontId="17" fillId="4" borderId="6"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25" fillId="4" borderId="13" xfId="39233" applyFont="1" applyFill="1" applyBorder="1" applyAlignment="1">
      <alignment horizontal="left" vertical="center"/>
    </xf>
    <xf numFmtId="0" fontId="18" fillId="4" borderId="13" xfId="39233" quotePrefix="1" applyFont="1" applyFill="1" applyBorder="1" applyAlignment="1">
      <alignment horizontal="center" vertical="center"/>
    </xf>
    <xf numFmtId="0" fontId="18" fillId="4" borderId="13" xfId="39233" applyFont="1" applyFill="1" applyBorder="1" applyAlignment="1">
      <alignment horizontal="center" vertical="center"/>
    </xf>
    <xf numFmtId="0" fontId="24" fillId="4" borderId="4" xfId="39233" applyFont="1" applyFill="1" applyBorder="1" applyAlignment="1">
      <alignment horizontal="center" vertical="center"/>
    </xf>
    <xf numFmtId="0" fontId="24" fillId="4" borderId="45" xfId="39233" applyFont="1" applyFill="1" applyBorder="1" applyAlignment="1">
      <alignment horizontal="center" vertical="center"/>
    </xf>
    <xf numFmtId="0" fontId="24" fillId="4" borderId="27" xfId="39233" applyFont="1" applyFill="1" applyBorder="1" applyAlignment="1">
      <alignment horizontal="center" vertical="center"/>
    </xf>
    <xf numFmtId="0" fontId="48" fillId="4" borderId="2" xfId="627" applyFont="1" applyFill="1" applyBorder="1" applyAlignment="1" applyProtection="1">
      <alignment horizontal="center" vertical="center"/>
    </xf>
    <xf numFmtId="0" fontId="25" fillId="4" borderId="0" xfId="39233" applyFont="1" applyFill="1" applyAlignment="1" applyProtection="1">
      <alignment horizontal="justify" vertical="top" wrapText="1"/>
      <protection locked="0"/>
    </xf>
    <xf numFmtId="0" fontId="48" fillId="4" borderId="2" xfId="627"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protection locked="0"/>
    </xf>
    <xf numFmtId="49" fontId="22" fillId="4" borderId="0" xfId="27" applyNumberFormat="1" applyFont="1" applyFill="1" applyAlignment="1" applyProtection="1">
      <alignment horizontal="left" vertical="center" wrapText="1" indent="3"/>
      <protection locked="0"/>
    </xf>
    <xf numFmtId="0" fontId="18" fillId="0" borderId="4" xfId="27" applyFont="1" applyBorder="1" applyAlignment="1">
      <alignment horizontal="center" vertical="center"/>
    </xf>
    <xf numFmtId="0" fontId="18" fillId="0" borderId="45" xfId="27" applyFont="1" applyBorder="1" applyAlignment="1">
      <alignment horizontal="center" vertical="center"/>
    </xf>
    <xf numFmtId="0" fontId="18" fillId="0" borderId="27" xfId="27" applyFont="1" applyBorder="1" applyAlignment="1">
      <alignment horizontal="center" vertical="center"/>
    </xf>
    <xf numFmtId="0" fontId="48" fillId="0" borderId="10" xfId="627" applyNumberFormat="1" applyFont="1" applyFill="1" applyBorder="1" applyAlignment="1" applyProtection="1">
      <alignment horizontal="center" vertical="center" wrapText="1"/>
    </xf>
    <xf numFmtId="0" fontId="48" fillId="0" borderId="15" xfId="627" applyNumberFormat="1" applyFont="1" applyFill="1" applyBorder="1" applyAlignment="1" applyProtection="1">
      <alignment horizontal="center" vertical="center" wrapText="1"/>
    </xf>
    <xf numFmtId="0" fontId="48" fillId="0" borderId="5" xfId="627" applyNumberFormat="1" applyFont="1" applyFill="1" applyBorder="1" applyAlignment="1" applyProtection="1">
      <alignment horizontal="center" vertical="center" wrapText="1"/>
    </xf>
    <xf numFmtId="0" fontId="48" fillId="0" borderId="17" xfId="627" applyNumberFormat="1" applyFont="1" applyFill="1" applyBorder="1" applyAlignment="1" applyProtection="1">
      <alignment horizontal="center" vertical="center" wrapText="1"/>
    </xf>
    <xf numFmtId="0" fontId="48" fillId="0" borderId="6" xfId="627" applyNumberFormat="1" applyFont="1" applyFill="1" applyBorder="1" applyAlignment="1" applyProtection="1">
      <alignment horizontal="center" vertical="center"/>
    </xf>
    <xf numFmtId="0" fontId="48" fillId="0" borderId="9" xfId="627" applyNumberFormat="1" applyFont="1" applyFill="1" applyBorder="1" applyAlignment="1" applyProtection="1">
      <alignment horizontal="center" vertical="center"/>
    </xf>
    <xf numFmtId="0" fontId="48" fillId="0" borderId="8" xfId="627" applyNumberFormat="1" applyFont="1" applyFill="1" applyBorder="1" applyAlignment="1" applyProtection="1">
      <alignment horizontal="center" vertical="center"/>
    </xf>
    <xf numFmtId="0" fontId="17" fillId="0" borderId="6" xfId="2" applyNumberFormat="1" applyFont="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48" fillId="0" borderId="10" xfId="627" applyFont="1" applyFill="1" applyBorder="1" applyAlignment="1" applyProtection="1">
      <alignment horizontal="center" vertical="center" wrapText="1"/>
    </xf>
    <xf numFmtId="0" fontId="48" fillId="0" borderId="15" xfId="627" applyFont="1" applyFill="1" applyBorder="1" applyAlignment="1" applyProtection="1">
      <alignment horizontal="center" vertical="center" wrapText="1"/>
    </xf>
    <xf numFmtId="0" fontId="48" fillId="0" borderId="5" xfId="627" applyFont="1" applyFill="1" applyBorder="1" applyAlignment="1" applyProtection="1">
      <alignment horizontal="center" vertical="center" wrapText="1"/>
    </xf>
    <xf numFmtId="0" fontId="48" fillId="0" borderId="17" xfId="627" applyFont="1" applyFill="1" applyBorder="1" applyAlignment="1" applyProtection="1">
      <alignment horizontal="center" vertical="center" wrapText="1"/>
    </xf>
    <xf numFmtId="0" fontId="48" fillId="0" borderId="6" xfId="627" applyFont="1" applyFill="1" applyBorder="1" applyAlignment="1" applyProtection="1">
      <alignment horizontal="center" vertical="center"/>
    </xf>
    <xf numFmtId="0" fontId="48" fillId="0" borderId="9" xfId="627" applyFont="1" applyFill="1" applyBorder="1" applyAlignment="1" applyProtection="1">
      <alignment horizontal="center" vertical="center"/>
    </xf>
    <xf numFmtId="0" fontId="48" fillId="0" borderId="8" xfId="627" applyFont="1" applyFill="1" applyBorder="1" applyAlignment="1" applyProtection="1">
      <alignment horizontal="center" vertical="center"/>
    </xf>
    <xf numFmtId="0" fontId="48" fillId="0" borderId="6" xfId="627" applyFont="1" applyFill="1" applyBorder="1" applyAlignment="1" applyProtection="1">
      <alignment horizontal="center" vertical="center" wrapText="1"/>
    </xf>
    <xf numFmtId="0" fontId="48" fillId="0" borderId="9" xfId="627" applyFont="1" applyFill="1" applyBorder="1" applyAlignment="1" applyProtection="1">
      <alignment horizontal="center" vertical="center" wrapText="1"/>
    </xf>
    <xf numFmtId="0" fontId="48" fillId="0" borderId="8" xfId="627" applyFont="1" applyFill="1" applyBorder="1" applyAlignment="1" applyProtection="1">
      <alignment horizontal="center" vertical="center" wrapText="1"/>
    </xf>
    <xf numFmtId="0" fontId="17" fillId="0" borderId="6" xfId="27" applyFont="1" applyBorder="1" applyAlignment="1">
      <alignment horizontal="center" vertical="center"/>
    </xf>
    <xf numFmtId="0" fontId="17" fillId="0" borderId="8" xfId="27" applyFont="1" applyBorder="1" applyAlignment="1">
      <alignment horizontal="center" vertical="center"/>
    </xf>
    <xf numFmtId="0" fontId="20" fillId="4" borderId="13" xfId="27" applyFont="1" applyFill="1" applyBorder="1" applyAlignment="1">
      <alignment horizontal="left" vertical="center"/>
    </xf>
    <xf numFmtId="0" fontId="48" fillId="4" borderId="11" xfId="627" applyFont="1" applyFill="1" applyBorder="1" applyAlignment="1" applyProtection="1">
      <alignment horizontal="center" vertical="center" wrapText="1"/>
    </xf>
    <xf numFmtId="0" fontId="48" fillId="4" borderId="0" xfId="627" applyFont="1" applyFill="1" applyBorder="1" applyAlignment="1" applyProtection="1">
      <alignment horizontal="center" vertical="center" wrapText="1"/>
    </xf>
    <xf numFmtId="0" fontId="48" fillId="4" borderId="16" xfId="627" applyFont="1" applyFill="1" applyBorder="1" applyAlignment="1" applyProtection="1">
      <alignment horizontal="center" vertical="center" wrapText="1"/>
    </xf>
    <xf numFmtId="0" fontId="18" fillId="4" borderId="2" xfId="27" applyFont="1" applyFill="1" applyBorder="1" applyAlignment="1">
      <alignment horizontal="center" vertical="center"/>
    </xf>
    <xf numFmtId="0" fontId="48" fillId="4" borderId="6" xfId="627" applyNumberFormat="1" applyFont="1" applyFill="1" applyBorder="1" applyAlignment="1" applyProtection="1">
      <alignment horizontal="center" vertical="center" wrapText="1"/>
    </xf>
    <xf numFmtId="0" fontId="48" fillId="4" borderId="9" xfId="627" applyNumberFormat="1" applyFont="1" applyFill="1" applyBorder="1" applyAlignment="1" applyProtection="1">
      <alignment horizontal="center" vertical="center" wrapText="1"/>
    </xf>
    <xf numFmtId="0" fontId="48" fillId="4" borderId="8" xfId="627" applyNumberFormat="1" applyFont="1" applyFill="1" applyBorder="1" applyAlignment="1" applyProtection="1">
      <alignment horizontal="center" vertical="center" wrapText="1"/>
    </xf>
    <xf numFmtId="0" fontId="25" fillId="4" borderId="0" xfId="39233" applyFont="1" applyFill="1" applyAlignment="1" applyProtection="1">
      <alignment horizontal="left" vertical="center" wrapText="1"/>
      <protection locked="0"/>
    </xf>
    <xf numFmtId="0" fontId="18" fillId="4" borderId="10" xfId="39233" applyFont="1" applyFill="1" applyBorder="1" applyAlignment="1">
      <alignment horizontal="center" vertical="center"/>
    </xf>
    <xf numFmtId="0" fontId="16" fillId="4" borderId="0" xfId="27" applyFont="1" applyFill="1" applyAlignment="1" applyProtection="1">
      <alignment horizontal="left" vertical="center" wrapText="1"/>
      <protection locked="0"/>
    </xf>
    <xf numFmtId="0" fontId="22" fillId="4" borderId="0" xfId="27" applyFont="1" applyFill="1" applyAlignment="1" applyProtection="1">
      <alignment horizontal="left" vertical="center" wrapText="1" indent="3"/>
      <protection locked="0"/>
    </xf>
    <xf numFmtId="0" fontId="18" fillId="4" borderId="4" xfId="27" applyFont="1" applyFill="1" applyBorder="1" applyAlignment="1">
      <alignment horizontal="center" vertical="center"/>
    </xf>
    <xf numFmtId="0" fontId="18" fillId="4" borderId="45" xfId="27" applyFont="1" applyFill="1" applyBorder="1" applyAlignment="1">
      <alignment horizontal="center" vertical="center"/>
    </xf>
    <xf numFmtId="0" fontId="18" fillId="4" borderId="27" xfId="27" applyFont="1" applyFill="1" applyBorder="1" applyAlignment="1">
      <alignment horizontal="center" vertical="center"/>
    </xf>
    <xf numFmtId="0" fontId="48" fillId="4" borderId="6" xfId="627" applyFont="1" applyFill="1" applyBorder="1" applyAlignment="1" applyProtection="1">
      <alignment horizontal="center" vertical="center"/>
    </xf>
    <xf numFmtId="0" fontId="48" fillId="4" borderId="9" xfId="627" applyFont="1" applyFill="1" applyBorder="1" applyAlignment="1" applyProtection="1">
      <alignment horizontal="center" vertical="center"/>
    </xf>
    <xf numFmtId="0" fontId="48" fillId="4" borderId="8" xfId="627" applyFont="1" applyFill="1" applyBorder="1" applyAlignment="1" applyProtection="1">
      <alignment horizontal="center" vertical="center"/>
    </xf>
    <xf numFmtId="0" fontId="17" fillId="4" borderId="15" xfId="2"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shrinkToFit="1"/>
      <protection locked="0"/>
    </xf>
    <xf numFmtId="49" fontId="22" fillId="4" borderId="0" xfId="27" applyNumberFormat="1" applyFont="1" applyFill="1" applyAlignment="1" applyProtection="1">
      <alignment horizontal="left" vertical="center" wrapText="1" indent="3" shrinkToFit="1"/>
      <protection locked="0"/>
    </xf>
    <xf numFmtId="0" fontId="48" fillId="4" borderId="9" xfId="627" applyFont="1" applyFill="1" applyBorder="1" applyAlignment="1" applyProtection="1"/>
    <xf numFmtId="0" fontId="48" fillId="4" borderId="8" xfId="627" applyFont="1" applyFill="1" applyBorder="1" applyAlignment="1" applyProtection="1"/>
    <xf numFmtId="0" fontId="19" fillId="4" borderId="45" xfId="39233" applyFont="1" applyFill="1" applyBorder="1"/>
    <xf numFmtId="0" fontId="19" fillId="4" borderId="27" xfId="39233" applyFont="1" applyFill="1" applyBorder="1"/>
    <xf numFmtId="0" fontId="19" fillId="4" borderId="2" xfId="2" applyFont="1" applyFill="1" applyBorder="1" applyAlignment="1" applyProtection="1">
      <alignment horizontal="center" vertical="center" wrapText="1"/>
    </xf>
    <xf numFmtId="0" fontId="115" fillId="4" borderId="0" xfId="39233" applyFill="1" applyAlignment="1">
      <alignment horizontal="left"/>
    </xf>
    <xf numFmtId="0" fontId="14" fillId="4" borderId="0" xfId="39233" applyFont="1" applyFill="1" applyAlignment="1">
      <alignment horizontal="left" indent="3"/>
    </xf>
    <xf numFmtId="0" fontId="25" fillId="4" borderId="0" xfId="39233" applyFont="1" applyFill="1" applyAlignment="1" applyProtection="1">
      <alignment horizontal="justify" wrapText="1"/>
      <protection locked="0"/>
    </xf>
    <xf numFmtId="0" fontId="48" fillId="4" borderId="13" xfId="627" applyFont="1" applyFill="1" applyBorder="1" applyAlignment="1" applyProtection="1">
      <alignment horizontal="center" vertical="center"/>
    </xf>
    <xf numFmtId="0" fontId="48" fillId="4" borderId="15" xfId="627" applyFont="1" applyFill="1" applyBorder="1" applyAlignment="1" applyProtection="1">
      <alignment horizontal="center" vertical="center"/>
    </xf>
    <xf numFmtId="0" fontId="48" fillId="4" borderId="7" xfId="627" applyFont="1" applyFill="1" applyBorder="1" applyAlignment="1" applyProtection="1">
      <alignment horizontal="center" vertical="center"/>
    </xf>
    <xf numFmtId="0" fontId="48" fillId="4" borderId="17" xfId="627" applyFont="1" applyFill="1" applyBorder="1" applyAlignment="1" applyProtection="1">
      <alignment horizontal="center" vertical="center"/>
    </xf>
    <xf numFmtId="0" fontId="25" fillId="4" borderId="0" xfId="39233" applyFont="1" applyFill="1" applyAlignment="1" applyProtection="1">
      <alignment horizontal="justify" vertical="center" wrapText="1"/>
      <protection locked="0"/>
    </xf>
    <xf numFmtId="0" fontId="17" fillId="4" borderId="2" xfId="2" applyFont="1" applyFill="1" applyBorder="1" applyAlignment="1" applyProtection="1">
      <alignment horizontal="center" vertical="center"/>
    </xf>
    <xf numFmtId="0" fontId="18" fillId="4" borderId="4" xfId="27" applyFont="1" applyFill="1" applyBorder="1" applyAlignment="1">
      <alignment horizontal="left" vertical="center"/>
    </xf>
    <xf numFmtId="0" fontId="18" fillId="4" borderId="45" xfId="27" applyFont="1" applyFill="1" applyBorder="1" applyAlignment="1">
      <alignment horizontal="left" vertical="center"/>
    </xf>
    <xf numFmtId="0" fontId="18" fillId="4" borderId="27" xfId="27" applyFont="1" applyFill="1" applyBorder="1" applyAlignment="1">
      <alignment horizontal="left" vertical="center"/>
    </xf>
    <xf numFmtId="0" fontId="48" fillId="4" borderId="10" xfId="627" applyFont="1" applyFill="1" applyBorder="1" applyAlignment="1" applyProtection="1">
      <alignment horizontal="center" vertical="center"/>
    </xf>
    <xf numFmtId="0" fontId="48" fillId="4" borderId="5" xfId="627" applyFont="1" applyFill="1" applyBorder="1" applyAlignment="1" applyProtection="1">
      <alignment horizontal="center" vertical="center"/>
    </xf>
    <xf numFmtId="0" fontId="25" fillId="4" borderId="0" xfId="27" applyFont="1" applyFill="1" applyAlignment="1">
      <alignment horizontal="justify" vertical="top" wrapText="1"/>
    </xf>
    <xf numFmtId="0" fontId="18" fillId="4" borderId="2" xfId="27" applyFont="1" applyFill="1" applyBorder="1" applyAlignment="1">
      <alignment horizontal="left" vertical="center"/>
    </xf>
    <xf numFmtId="0" fontId="25" fillId="4" borderId="0" xfId="27" applyFont="1" applyFill="1" applyAlignment="1" applyProtection="1">
      <alignment horizontal="left" vertical="center" wrapText="1"/>
      <protection locked="0"/>
    </xf>
    <xf numFmtId="0" fontId="17" fillId="4" borderId="4" xfId="27" applyFont="1" applyFill="1" applyBorder="1" applyAlignment="1">
      <alignment horizontal="center" vertical="center"/>
    </xf>
    <xf numFmtId="0" fontId="17" fillId="4" borderId="45" xfId="27" applyFont="1" applyFill="1" applyBorder="1" applyAlignment="1">
      <alignment horizontal="center" vertical="center"/>
    </xf>
    <xf numFmtId="0" fontId="17" fillId="4" borderId="27" xfId="27" applyFont="1" applyFill="1" applyBorder="1" applyAlignment="1">
      <alignment horizontal="center" vertical="center"/>
    </xf>
    <xf numFmtId="0" fontId="48" fillId="4" borderId="10" xfId="627" applyNumberFormat="1" applyFont="1" applyFill="1" applyBorder="1" applyAlignment="1" applyProtection="1">
      <alignment horizontal="center" vertical="center"/>
    </xf>
    <xf numFmtId="0" fontId="48" fillId="4" borderId="13" xfId="627" applyNumberFormat="1" applyFont="1" applyFill="1" applyBorder="1" applyAlignment="1" applyProtection="1">
      <alignment horizontal="center" vertical="center"/>
    </xf>
    <xf numFmtId="0" fontId="48" fillId="4" borderId="15" xfId="627" applyNumberFormat="1" applyFont="1" applyFill="1" applyBorder="1" applyAlignment="1" applyProtection="1">
      <alignment horizontal="center" vertical="center"/>
    </xf>
    <xf numFmtId="0" fontId="17" fillId="4" borderId="45" xfId="2"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0" fontId="19" fillId="4" borderId="6" xfId="39233" applyFont="1" applyFill="1" applyBorder="1" applyAlignment="1">
      <alignment horizontal="center"/>
    </xf>
    <xf numFmtId="0" fontId="19" fillId="4" borderId="9" xfId="39233" applyFont="1" applyFill="1" applyBorder="1" applyAlignment="1">
      <alignment horizontal="center"/>
    </xf>
    <xf numFmtId="0" fontId="19" fillId="4" borderId="8" xfId="39233" applyFont="1" applyFill="1" applyBorder="1" applyAlignment="1">
      <alignment horizontal="center"/>
    </xf>
    <xf numFmtId="0" fontId="18" fillId="4" borderId="0" xfId="2" quotePrefix="1"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49" fontId="16" fillId="4" borderId="0" xfId="27" applyNumberFormat="1" applyFont="1" applyFill="1" applyAlignment="1" applyProtection="1">
      <alignment horizontal="left" wrapText="1"/>
      <protection locked="0"/>
    </xf>
    <xf numFmtId="0" fontId="16" fillId="4" borderId="0" xfId="27" applyFont="1" applyFill="1" applyAlignment="1" applyProtection="1">
      <alignment horizontal="left" wrapText="1"/>
      <protection locked="0"/>
    </xf>
    <xf numFmtId="0" fontId="18" fillId="0" borderId="58" xfId="18769" applyFont="1" applyBorder="1" applyAlignment="1">
      <alignment horizontal="center" vertical="center"/>
    </xf>
    <xf numFmtId="0" fontId="48" fillId="0" borderId="58" xfId="627" applyFont="1" applyFill="1" applyBorder="1" applyAlignment="1" applyProtection="1">
      <alignment horizontal="center" vertical="center" wrapText="1"/>
    </xf>
    <xf numFmtId="0" fontId="48" fillId="0" borderId="57" xfId="627" applyFont="1" applyFill="1" applyBorder="1" applyAlignment="1" applyProtection="1">
      <alignment horizontal="center" vertical="center" wrapText="1"/>
    </xf>
    <xf numFmtId="0" fontId="48" fillId="0" borderId="3" xfId="627" applyFont="1" applyFill="1" applyBorder="1" applyAlignment="1" applyProtection="1">
      <alignment horizontal="center" vertical="center" wrapText="1"/>
    </xf>
    <xf numFmtId="0" fontId="17" fillId="0" borderId="3" xfId="2" applyFont="1" applyBorder="1" applyAlignment="1" applyProtection="1">
      <alignment horizontal="center" vertical="center" wrapText="1"/>
    </xf>
    <xf numFmtId="0" fontId="25" fillId="4" borderId="0" xfId="18769" applyFont="1" applyFill="1" applyAlignment="1" applyProtection="1">
      <alignment horizontal="left" vertical="top" wrapText="1"/>
      <protection locked="0"/>
    </xf>
    <xf numFmtId="0" fontId="48" fillId="0" borderId="59" xfId="627" applyFont="1" applyFill="1" applyBorder="1" applyAlignment="1" applyProtection="1">
      <alignment horizontal="center" vertical="center" wrapText="1"/>
    </xf>
    <xf numFmtId="0" fontId="20" fillId="4" borderId="56" xfId="18769" applyFont="1" applyFill="1" applyBorder="1" applyAlignment="1">
      <alignment horizontal="left" vertical="center"/>
    </xf>
    <xf numFmtId="0" fontId="20" fillId="4" borderId="0" xfId="18769" applyFont="1" applyFill="1" applyAlignment="1">
      <alignment horizontal="left" vertical="center"/>
    </xf>
    <xf numFmtId="174" fontId="48" fillId="0" borderId="3" xfId="627" applyNumberFormat="1" applyFont="1" applyFill="1" applyBorder="1" applyAlignment="1" applyProtection="1">
      <alignment horizontal="center" vertical="center" wrapText="1"/>
    </xf>
    <xf numFmtId="49" fontId="16" fillId="4" borderId="0" xfId="39236" applyNumberFormat="1" applyFont="1" applyFill="1" applyAlignment="1" applyProtection="1">
      <alignment horizontal="left" vertical="center" wrapText="1"/>
      <protection locked="0"/>
    </xf>
    <xf numFmtId="49" fontId="22" fillId="4" borderId="0" xfId="39236" applyNumberFormat="1" applyFont="1" applyFill="1" applyAlignment="1" applyProtection="1">
      <alignment horizontal="left" vertical="center" wrapText="1" indent="3"/>
      <protection locked="0"/>
    </xf>
    <xf numFmtId="0" fontId="18" fillId="4" borderId="13" xfId="39236" applyFont="1" applyFill="1" applyBorder="1" applyAlignment="1" applyProtection="1">
      <alignment horizontal="left" vertical="center" indent="1"/>
      <protection locked="0"/>
    </xf>
    <xf numFmtId="0" fontId="18" fillId="4" borderId="62" xfId="39236" applyFont="1" applyFill="1" applyBorder="1" applyAlignment="1" applyProtection="1">
      <alignment horizontal="left" vertical="center" indent="1"/>
      <protection locked="0"/>
    </xf>
    <xf numFmtId="0" fontId="18" fillId="4" borderId="56" xfId="18769" applyFont="1" applyFill="1" applyBorder="1" applyAlignment="1" applyProtection="1">
      <alignment horizontal="left" vertical="center" wrapText="1" indent="1"/>
      <protection locked="0"/>
    </xf>
    <xf numFmtId="0" fontId="18" fillId="4" borderId="0" xfId="18769" applyFont="1" applyFill="1" applyAlignment="1" applyProtection="1">
      <alignment horizontal="left" vertical="center" wrapText="1" indent="1"/>
      <protection locked="0"/>
    </xf>
    <xf numFmtId="0" fontId="17" fillId="4" borderId="13" xfId="18769" applyFont="1" applyFill="1" applyBorder="1" applyAlignment="1">
      <alignment horizontal="left" vertical="center" wrapText="1" indent="2"/>
    </xf>
    <xf numFmtId="0" fontId="17" fillId="4" borderId="0" xfId="18769" applyFont="1" applyFill="1" applyAlignment="1">
      <alignment horizontal="left" vertical="center" wrapText="1" indent="2"/>
    </xf>
    <xf numFmtId="0" fontId="17" fillId="4" borderId="7" xfId="18769" applyFont="1" applyFill="1" applyBorder="1" applyAlignment="1">
      <alignment horizontal="left" vertical="center" wrapText="1" indent="2"/>
    </xf>
    <xf numFmtId="0" fontId="17" fillId="4" borderId="13" xfId="18769" applyFont="1" applyFill="1" applyBorder="1" applyAlignment="1" applyProtection="1">
      <alignment horizontal="left" vertical="center" wrapText="1" indent="2"/>
      <protection locked="0"/>
    </xf>
    <xf numFmtId="0" fontId="17" fillId="4" borderId="0" xfId="18769" applyFont="1" applyFill="1" applyAlignment="1" applyProtection="1">
      <alignment horizontal="left" vertical="center" wrapText="1" indent="2"/>
      <protection locked="0"/>
    </xf>
    <xf numFmtId="0" fontId="17" fillId="4" borderId="60" xfId="18769" applyFont="1" applyFill="1" applyBorder="1" applyAlignment="1" applyProtection="1">
      <alignment horizontal="left" vertical="center" wrapText="1" indent="2"/>
      <protection locked="0"/>
    </xf>
    <xf numFmtId="0" fontId="18" fillId="4" borderId="13" xfId="18769" applyFont="1" applyFill="1" applyBorder="1" applyAlignment="1">
      <alignment horizontal="left" vertical="center" wrapText="1" indent="1"/>
    </xf>
    <xf numFmtId="0" fontId="18" fillId="4" borderId="0" xfId="18769" applyFont="1" applyFill="1" applyAlignment="1">
      <alignment horizontal="left" vertical="center" wrapText="1" indent="1"/>
    </xf>
    <xf numFmtId="0" fontId="18" fillId="4" borderId="62" xfId="18769" applyFont="1" applyFill="1" applyBorder="1" applyAlignment="1" applyProtection="1">
      <alignment horizontal="left" vertical="center" wrapText="1" indent="1"/>
      <protection locked="0"/>
    </xf>
    <xf numFmtId="0" fontId="18" fillId="4" borderId="56" xfId="18769" applyFont="1" applyFill="1" applyBorder="1" applyAlignment="1">
      <alignment horizontal="left" vertical="center" wrapText="1" indent="1"/>
    </xf>
    <xf numFmtId="0" fontId="17" fillId="4" borderId="56" xfId="18769" applyFont="1" applyFill="1" applyBorder="1" applyAlignment="1" applyProtection="1">
      <alignment horizontal="left" vertical="center" wrapText="1" indent="2"/>
      <protection locked="0"/>
    </xf>
    <xf numFmtId="0" fontId="17" fillId="4" borderId="13" xfId="18769" applyFont="1" applyFill="1" applyBorder="1" applyAlignment="1">
      <alignment horizontal="left" vertical="center" wrapText="1" indent="1"/>
    </xf>
    <xf numFmtId="0" fontId="17" fillId="4" borderId="0" xfId="18769" applyFont="1" applyFill="1" applyAlignment="1">
      <alignment horizontal="left" vertical="center" wrapText="1" indent="1"/>
    </xf>
    <xf numFmtId="0" fontId="17" fillId="4" borderId="7" xfId="18769" applyFont="1" applyFill="1" applyBorder="1" applyAlignment="1">
      <alignment horizontal="left" vertical="center" wrapText="1" indent="1"/>
    </xf>
    <xf numFmtId="0" fontId="17" fillId="4" borderId="60" xfId="18769" applyFont="1" applyFill="1" applyBorder="1" applyAlignment="1">
      <alignment horizontal="left" vertical="center" wrapText="1" indent="2"/>
    </xf>
    <xf numFmtId="0" fontId="18" fillId="4" borderId="0" xfId="39236" applyFont="1" applyFill="1" applyAlignment="1" applyProtection="1">
      <alignment horizontal="left" vertical="center" indent="1"/>
      <protection locked="0"/>
    </xf>
    <xf numFmtId="0" fontId="18" fillId="4" borderId="7" xfId="18769" applyFont="1" applyFill="1" applyBorder="1" applyAlignment="1">
      <alignment horizontal="left" vertical="center" wrapText="1" indent="1"/>
    </xf>
    <xf numFmtId="0" fontId="20" fillId="4" borderId="13" xfId="2" applyNumberFormat="1" applyFont="1" applyFill="1" applyBorder="1" applyAlignment="1" applyProtection="1">
      <alignment horizontal="left" vertical="center" wrapText="1"/>
    </xf>
    <xf numFmtId="0" fontId="2" fillId="4" borderId="0" xfId="646" applyFill="1" applyAlignment="1">
      <alignment horizontal="left" vertical="center" wrapText="1" indent="1"/>
    </xf>
    <xf numFmtId="0" fontId="2" fillId="4" borderId="7" xfId="646" applyFill="1" applyBorder="1" applyAlignment="1">
      <alignment horizontal="left" vertical="center" wrapText="1" indent="1"/>
    </xf>
    <xf numFmtId="0" fontId="18" fillId="4" borderId="13" xfId="18769" applyFont="1" applyFill="1" applyBorder="1" applyAlignment="1" applyProtection="1">
      <alignment horizontal="left" vertical="center" wrapText="1" indent="1"/>
      <protection locked="0"/>
    </xf>
    <xf numFmtId="0" fontId="18" fillId="4" borderId="7" xfId="18769" applyFont="1" applyFill="1" applyBorder="1" applyAlignment="1" applyProtection="1">
      <alignment horizontal="left" vertical="center" wrapText="1" indent="1"/>
      <protection locked="0"/>
    </xf>
    <xf numFmtId="0" fontId="18" fillId="4" borderId="62" xfId="18769" applyFont="1" applyFill="1" applyBorder="1" applyAlignment="1">
      <alignment horizontal="left" vertical="center" wrapText="1" indent="1"/>
    </xf>
    <xf numFmtId="49" fontId="16" fillId="4" borderId="0" xfId="39236" applyNumberFormat="1" applyFont="1" applyFill="1" applyAlignment="1" applyProtection="1">
      <alignment vertical="center" wrapText="1"/>
      <protection locked="0"/>
    </xf>
    <xf numFmtId="0" fontId="128" fillId="4" borderId="0" xfId="18769" applyFont="1" applyFill="1" applyAlignment="1" applyProtection="1">
      <alignment horizontal="left" vertical="top" wrapText="1"/>
      <protection locked="0"/>
    </xf>
    <xf numFmtId="0" fontId="16" fillId="4" borderId="0" xfId="39236" applyFont="1" applyFill="1" applyAlignment="1" applyProtection="1">
      <alignment vertical="center" wrapText="1"/>
      <protection locked="0"/>
    </xf>
    <xf numFmtId="0" fontId="22" fillId="4" borderId="0" xfId="39236" applyFont="1" applyFill="1" applyAlignment="1" applyProtection="1">
      <alignment horizontal="left" vertical="center" wrapText="1" indent="3"/>
      <protection locked="0"/>
    </xf>
    <xf numFmtId="0" fontId="20" fillId="4" borderId="13" xfId="2" applyNumberFormat="1" applyFont="1" applyFill="1" applyBorder="1" applyAlignment="1" applyProtection="1">
      <alignment horizontal="left" vertical="center" wrapText="1"/>
      <protection locked="0"/>
    </xf>
    <xf numFmtId="0" fontId="19" fillId="4" borderId="0" xfId="1" applyFont="1" applyFill="1" applyAlignment="1" applyProtection="1">
      <alignment horizontal="center"/>
      <protection locked="0"/>
    </xf>
    <xf numFmtId="2" fontId="17" fillId="4" borderId="0" xfId="2" applyNumberFormat="1" applyFont="1" applyFill="1" applyBorder="1" applyAlignment="1" applyProtection="1">
      <alignment horizontal="center" vertical="center" wrapText="1"/>
    </xf>
    <xf numFmtId="165" fontId="48" fillId="0" borderId="58" xfId="630" applyNumberFormat="1" applyFont="1" applyFill="1" applyBorder="1" applyAlignment="1" applyProtection="1">
      <alignment horizontal="center" vertical="center" wrapText="1"/>
      <protection locked="0"/>
    </xf>
    <xf numFmtId="0" fontId="17" fillId="0" borderId="58" xfId="2" applyFont="1" applyBorder="1" applyAlignment="1" applyProtection="1">
      <alignment horizontal="center" vertical="center" wrapText="1"/>
    </xf>
    <xf numFmtId="0" fontId="6" fillId="0" borderId="58" xfId="2" applyNumberFormat="1" applyFont="1" applyBorder="1" applyAlignment="1" applyProtection="1">
      <alignment horizontal="center" vertical="center" wrapText="1"/>
      <protection locked="0"/>
    </xf>
    <xf numFmtId="2" fontId="17" fillId="0" borderId="57" xfId="3" applyNumberFormat="1" applyFont="1" applyFill="1" applyBorder="1" applyAlignment="1" applyProtection="1">
      <alignment horizontal="center"/>
      <protection locked="0"/>
    </xf>
    <xf numFmtId="2" fontId="17" fillId="0" borderId="65" xfId="3" applyNumberFormat="1" applyFont="1" applyFill="1" applyBorder="1" applyAlignment="1" applyProtection="1">
      <alignment horizontal="center"/>
      <protection locked="0"/>
    </xf>
    <xf numFmtId="0" fontId="6" fillId="0" borderId="58" xfId="2" applyNumberFormat="1" applyFont="1" applyBorder="1" applyAlignment="1" applyProtection="1">
      <alignment horizontal="center" vertical="center" wrapText="1"/>
    </xf>
    <xf numFmtId="0" fontId="17" fillId="0" borderId="58" xfId="85" applyFont="1" applyBorder="1" applyAlignment="1">
      <alignment horizontal="center" vertical="center"/>
    </xf>
    <xf numFmtId="2" fontId="16" fillId="0" borderId="0" xfId="39232" applyNumberFormat="1" applyFont="1" applyAlignment="1">
      <alignment horizontal="left" vertical="center"/>
    </xf>
    <xf numFmtId="2" fontId="22" fillId="0" borderId="0" xfId="39232" applyNumberFormat="1" applyFont="1" applyAlignment="1">
      <alignment horizontal="left" vertical="center" indent="3"/>
    </xf>
    <xf numFmtId="0" fontId="17" fillId="0" borderId="58" xfId="2" applyNumberFormat="1" applyFont="1" applyBorder="1" applyAlignment="1" applyProtection="1">
      <alignment horizontal="center" vertical="center" wrapText="1"/>
    </xf>
    <xf numFmtId="0" fontId="18" fillId="0" borderId="69" xfId="39232" applyFont="1" applyBorder="1" applyAlignment="1">
      <alignment horizontal="center" vertical="top"/>
    </xf>
    <xf numFmtId="0" fontId="18" fillId="0" borderId="68" xfId="39232" applyFont="1" applyBorder="1" applyAlignment="1">
      <alignment horizontal="center" vertical="top"/>
    </xf>
    <xf numFmtId="0" fontId="18" fillId="0" borderId="67" xfId="39232" applyFont="1" applyBorder="1" applyAlignment="1">
      <alignment horizontal="center" vertical="top"/>
    </xf>
    <xf numFmtId="0" fontId="17" fillId="0" borderId="57" xfId="2" applyFont="1" applyBorder="1" applyAlignment="1" applyProtection="1">
      <alignment horizontal="center" vertical="center"/>
    </xf>
    <xf numFmtId="0" fontId="17" fillId="0" borderId="65" xfId="2" applyFont="1" applyBorder="1" applyAlignment="1" applyProtection="1">
      <alignment horizontal="center" vertical="center"/>
    </xf>
    <xf numFmtId="2" fontId="16" fillId="4" borderId="0" xfId="39232" applyNumberFormat="1" applyFont="1" applyFill="1" applyAlignment="1">
      <alignment horizontal="left" vertical="center"/>
    </xf>
    <xf numFmtId="2" fontId="22" fillId="4" borderId="0" xfId="39232" applyNumberFormat="1" applyFont="1" applyFill="1" applyAlignment="1">
      <alignment horizontal="left" vertical="center" indent="3"/>
    </xf>
    <xf numFmtId="0" fontId="18" fillId="4" borderId="69" xfId="39232" applyFont="1" applyFill="1" applyBorder="1" applyAlignment="1">
      <alignment horizontal="center" vertical="top"/>
    </xf>
    <xf numFmtId="0" fontId="18" fillId="4" borderId="68" xfId="39232" applyFont="1" applyFill="1" applyBorder="1" applyAlignment="1">
      <alignment horizontal="center" vertical="top"/>
    </xf>
    <xf numFmtId="0" fontId="18" fillId="4" borderId="67" xfId="39232" applyFont="1" applyFill="1" applyBorder="1" applyAlignment="1">
      <alignment horizontal="center" vertical="top"/>
    </xf>
    <xf numFmtId="2" fontId="17" fillId="0" borderId="58" xfId="2" applyNumberFormat="1" applyFont="1" applyBorder="1" applyAlignment="1" applyProtection="1">
      <alignment horizontal="center" vertical="center" wrapText="1"/>
    </xf>
    <xf numFmtId="0" fontId="19" fillId="0" borderId="58" xfId="1" applyFont="1" applyBorder="1" applyAlignment="1" applyProtection="1">
      <alignment horizontal="center"/>
      <protection locked="0"/>
    </xf>
    <xf numFmtId="2" fontId="48" fillId="0" borderId="58" xfId="630" applyNumberFormat="1" applyFont="1" applyFill="1" applyBorder="1" applyAlignment="1" applyProtection="1">
      <alignment horizontal="center" vertical="center" wrapText="1"/>
    </xf>
    <xf numFmtId="2" fontId="17" fillId="4" borderId="58" xfId="3" applyNumberFormat="1" applyFont="1" applyFill="1" applyBorder="1" applyAlignment="1" applyProtection="1">
      <alignment horizontal="center"/>
    </xf>
    <xf numFmtId="0" fontId="17" fillId="4" borderId="58" xfId="2" applyFont="1" applyFill="1" applyBorder="1" applyAlignment="1" applyProtection="1">
      <alignment horizontal="center" vertical="center" wrapText="1"/>
    </xf>
    <xf numFmtId="0" fontId="17" fillId="4" borderId="58" xfId="2" applyFont="1" applyFill="1" applyBorder="1" applyAlignment="1" applyProtection="1">
      <alignment horizontal="center" vertical="center"/>
    </xf>
    <xf numFmtId="0" fontId="17" fillId="4" borderId="58" xfId="85" applyFont="1" applyFill="1" applyBorder="1" applyAlignment="1">
      <alignment horizontal="center" vertical="center"/>
    </xf>
    <xf numFmtId="2" fontId="17" fillId="0" borderId="58" xfId="2" applyNumberFormat="1" applyFont="1" applyBorder="1" applyAlignment="1" applyProtection="1">
      <alignment horizontal="center" vertical="center" wrapText="1"/>
      <protection locked="0"/>
    </xf>
    <xf numFmtId="0" fontId="20" fillId="4" borderId="56" xfId="85" applyFont="1" applyFill="1" applyBorder="1" applyAlignment="1">
      <alignment horizontal="left" vertical="center"/>
    </xf>
    <xf numFmtId="0" fontId="25" fillId="4" borderId="0" xfId="1" applyFont="1" applyFill="1" applyAlignment="1" applyProtection="1">
      <alignment horizontal="left" vertical="center"/>
      <protection locked="0"/>
    </xf>
    <xf numFmtId="2" fontId="17" fillId="4" borderId="58" xfId="3" applyNumberFormat="1" applyFont="1" applyFill="1" applyBorder="1" applyAlignment="1" applyProtection="1">
      <alignment horizontal="center"/>
      <protection locked="0"/>
    </xf>
    <xf numFmtId="0" fontId="17" fillId="4" borderId="58" xfId="2" applyFont="1" applyFill="1" applyBorder="1" applyAlignment="1" applyProtection="1">
      <alignment horizontal="center" vertical="center" wrapText="1"/>
      <protection locked="0"/>
    </xf>
    <xf numFmtId="0" fontId="16" fillId="0" borderId="0" xfId="39232" applyFont="1" applyAlignment="1">
      <alignment horizontal="left" vertical="center"/>
    </xf>
    <xf numFmtId="0" fontId="22" fillId="0" borderId="0" xfId="39232" applyFont="1" applyAlignment="1">
      <alignment horizontal="left" vertical="center" indent="3"/>
    </xf>
    <xf numFmtId="0" fontId="6" fillId="0" borderId="2" xfId="2" applyNumberFormat="1" applyFont="1" applyBorder="1" applyAlignment="1" applyProtection="1">
      <alignment horizontal="center" vertical="center" wrapText="1"/>
    </xf>
    <xf numFmtId="2" fontId="48" fillId="0" borderId="73" xfId="630" applyNumberFormat="1" applyFont="1" applyFill="1" applyBorder="1" applyAlignment="1" applyProtection="1">
      <alignment horizontal="center" vertical="center" wrapText="1"/>
    </xf>
    <xf numFmtId="2" fontId="48" fillId="0" borderId="72" xfId="630" applyNumberFormat="1" applyFont="1" applyFill="1" applyBorder="1" applyAlignment="1" applyProtection="1">
      <alignment horizontal="center" vertical="center" wrapText="1"/>
    </xf>
    <xf numFmtId="2" fontId="48" fillId="0" borderId="71" xfId="630" applyNumberFormat="1" applyFont="1" applyFill="1" applyBorder="1" applyAlignment="1" applyProtection="1">
      <alignment horizontal="center" vertical="center" wrapText="1"/>
    </xf>
    <xf numFmtId="2" fontId="48" fillId="0" borderId="70" xfId="630" applyNumberFormat="1" applyFont="1" applyFill="1" applyBorder="1" applyAlignment="1" applyProtection="1">
      <alignment horizontal="center" vertical="center" wrapText="1"/>
    </xf>
    <xf numFmtId="0" fontId="20" fillId="0" borderId="0" xfId="1" applyFont="1" applyAlignment="1" applyProtection="1">
      <alignment horizontal="left" vertical="center"/>
      <protection locked="0"/>
    </xf>
    <xf numFmtId="0" fontId="37" fillId="0" borderId="2" xfId="39232" applyFont="1" applyBorder="1" applyAlignment="1">
      <alignment horizontal="center" vertical="top"/>
    </xf>
    <xf numFmtId="0" fontId="6" fillId="0" borderId="2" xfId="2" applyFont="1" applyBorder="1" applyAlignment="1" applyProtection="1">
      <alignment horizontal="center" vertical="center"/>
    </xf>
    <xf numFmtId="6" fontId="6" fillId="0" borderId="2" xfId="2" applyNumberFormat="1" applyFont="1" applyBorder="1" applyAlignment="1" applyProtection="1">
      <alignment horizontal="center" vertical="center" wrapText="1"/>
    </xf>
    <xf numFmtId="0" fontId="48" fillId="0" borderId="4" xfId="630" applyFont="1" applyFill="1" applyBorder="1" applyAlignment="1" applyProtection="1">
      <alignment horizontal="center" vertical="center"/>
    </xf>
    <xf numFmtId="0" fontId="48" fillId="0" borderId="45" xfId="630" applyFont="1" applyFill="1" applyBorder="1" applyAlignment="1" applyProtection="1">
      <alignment horizontal="center" vertical="center"/>
    </xf>
    <xf numFmtId="0" fontId="48" fillId="0" borderId="27" xfId="630" applyFont="1" applyFill="1" applyBorder="1" applyAlignment="1" applyProtection="1">
      <alignment horizontal="center" vertical="center"/>
    </xf>
    <xf numFmtId="0" fontId="6" fillId="0" borderId="2" xfId="2" applyNumberFormat="1" applyFont="1" applyBorder="1" applyAlignment="1" applyProtection="1">
      <alignment horizontal="center" vertical="center"/>
    </xf>
    <xf numFmtId="0" fontId="6" fillId="0" borderId="2" xfId="85" applyFont="1" applyBorder="1" applyAlignment="1">
      <alignment wrapText="1"/>
    </xf>
    <xf numFmtId="0" fontId="48" fillId="0" borderId="4" xfId="630" applyFont="1" applyFill="1" applyBorder="1" applyAlignment="1" applyProtection="1">
      <alignment horizontal="center" vertical="center" wrapText="1"/>
    </xf>
    <xf numFmtId="0" fontId="48" fillId="0" borderId="27" xfId="630" applyFont="1" applyFill="1" applyBorder="1" applyAlignment="1" applyProtection="1">
      <alignment horizontal="center" vertical="center" wrapText="1"/>
    </xf>
    <xf numFmtId="0" fontId="48" fillId="0" borderId="2" xfId="630" applyFont="1" applyFill="1" applyBorder="1" applyAlignment="1" applyProtection="1">
      <alignment horizontal="center" vertical="center" wrapText="1"/>
    </xf>
    <xf numFmtId="0" fontId="19" fillId="0" borderId="2" xfId="85" applyFont="1" applyBorder="1" applyAlignment="1">
      <alignment horizontal="center" vertical="center"/>
    </xf>
    <xf numFmtId="0" fontId="20" fillId="0" borderId="56" xfId="85" applyFont="1" applyBorder="1" applyAlignment="1">
      <alignment horizontal="left" vertical="center"/>
    </xf>
    <xf numFmtId="0" fontId="20" fillId="0" borderId="0" xfId="1" applyFont="1" applyAlignment="1" applyProtection="1">
      <alignment horizontal="left" vertical="top"/>
      <protection locked="0"/>
    </xf>
    <xf numFmtId="0" fontId="20" fillId="0" borderId="0" xfId="39232" applyFont="1" applyAlignment="1" applyProtection="1">
      <alignment horizontal="left" vertical="top" wrapText="1"/>
      <protection locked="0"/>
    </xf>
    <xf numFmtId="11" fontId="20" fillId="0" borderId="0" xfId="39232" applyNumberFormat="1" applyFont="1" applyAlignment="1" applyProtection="1">
      <alignment horizontal="left" vertical="top" wrapText="1"/>
      <protection locked="0"/>
    </xf>
    <xf numFmtId="0" fontId="6" fillId="0" borderId="2" xfId="39242" applyFont="1" applyBorder="1" applyAlignment="1">
      <alignment horizontal="center" vertical="center" wrapText="1"/>
    </xf>
    <xf numFmtId="0" fontId="6" fillId="0" borderId="2" xfId="39242" applyFont="1" applyBorder="1" applyAlignment="1">
      <alignment horizontal="center"/>
    </xf>
    <xf numFmtId="0" fontId="6" fillId="0" borderId="2" xfId="85" applyFont="1" applyBorder="1" applyAlignment="1">
      <alignment horizontal="center" vertical="center"/>
    </xf>
    <xf numFmtId="0" fontId="16" fillId="0" borderId="0" xfId="39242" applyFont="1" applyAlignment="1">
      <alignment horizontal="left" vertical="center"/>
    </xf>
    <xf numFmtId="0" fontId="22" fillId="0" borderId="0" xfId="39242" applyFont="1" applyAlignment="1">
      <alignment horizontal="left" vertical="center" indent="3"/>
    </xf>
    <xf numFmtId="0" fontId="17" fillId="0" borderId="2" xfId="39242" applyFont="1" applyBorder="1" applyAlignment="1">
      <alignment horizontal="center" vertical="center" wrapText="1"/>
    </xf>
    <xf numFmtId="0" fontId="19" fillId="0" borderId="2" xfId="39242" applyFont="1" applyBorder="1" applyAlignment="1">
      <alignment horizontal="center" vertical="center" wrapText="1"/>
    </xf>
    <xf numFmtId="0" fontId="48" fillId="0" borderId="45" xfId="630" applyFont="1" applyFill="1" applyBorder="1" applyAlignment="1" applyProtection="1">
      <alignment horizontal="center" vertical="center" wrapText="1"/>
    </xf>
    <xf numFmtId="0" fontId="17" fillId="0" borderId="2" xfId="39242" applyFont="1" applyBorder="1" applyAlignment="1">
      <alignment horizontal="center"/>
    </xf>
    <xf numFmtId="0" fontId="18" fillId="0" borderId="2" xfId="39232" applyFont="1" applyBorder="1" applyAlignment="1">
      <alignment horizontal="center" vertical="top"/>
    </xf>
    <xf numFmtId="0" fontId="20" fillId="0" borderId="0" xfId="85" applyFont="1" applyAlignment="1">
      <alignment horizontal="left" vertical="center"/>
    </xf>
    <xf numFmtId="0" fontId="25" fillId="4" borderId="0" xfId="39232" applyFont="1" applyFill="1" applyAlignment="1" applyProtection="1">
      <alignment horizontal="justify" vertical="center" wrapText="1"/>
      <protection locked="0"/>
    </xf>
    <xf numFmtId="0" fontId="25" fillId="6" borderId="0" xfId="39232" applyFont="1" applyFill="1" applyAlignment="1" applyProtection="1">
      <alignment horizontal="left" vertical="center" wrapText="1"/>
      <protection locked="0"/>
    </xf>
    <xf numFmtId="0" fontId="6" fillId="6" borderId="76" xfId="2" applyFont="1" applyFill="1" applyBorder="1" applyAlignment="1" applyProtection="1">
      <alignment horizontal="center" wrapText="1"/>
    </xf>
    <xf numFmtId="0" fontId="6" fillId="6" borderId="75" xfId="2" applyFont="1" applyFill="1" applyBorder="1" applyAlignment="1" applyProtection="1">
      <alignment horizontal="center" wrapText="1"/>
    </xf>
    <xf numFmtId="0" fontId="6" fillId="6" borderId="74" xfId="2" applyFont="1" applyFill="1" applyBorder="1" applyAlignment="1" applyProtection="1">
      <alignment horizontal="center" wrapText="1"/>
    </xf>
    <xf numFmtId="49" fontId="6" fillId="6" borderId="2" xfId="2" applyNumberFormat="1" applyFont="1" applyFill="1" applyBorder="1" applyAlignment="1" applyProtection="1">
      <alignment horizontal="center" wrapText="1"/>
    </xf>
    <xf numFmtId="0" fontId="37" fillId="6" borderId="2" xfId="39232" applyFont="1" applyFill="1" applyBorder="1" applyAlignment="1">
      <alignment horizontal="center" vertical="top"/>
    </xf>
    <xf numFmtId="0" fontId="22" fillId="0" borderId="7" xfId="39242" applyFont="1" applyBorder="1" applyAlignment="1">
      <alignment horizontal="left" vertical="center" indent="3"/>
    </xf>
    <xf numFmtId="0" fontId="6" fillId="6" borderId="6" xfId="2" applyFont="1" applyFill="1" applyBorder="1" applyAlignment="1" applyProtection="1">
      <alignment horizontal="center" wrapText="1"/>
    </xf>
    <xf numFmtId="0" fontId="6" fillId="6" borderId="9" xfId="2" applyFont="1" applyFill="1" applyBorder="1" applyAlignment="1" applyProtection="1">
      <alignment horizontal="center" wrapText="1"/>
    </xf>
    <xf numFmtId="0" fontId="6" fillId="6" borderId="8" xfId="2" applyFont="1" applyFill="1" applyBorder="1" applyAlignment="1" applyProtection="1">
      <alignment horizontal="center" wrapText="1"/>
    </xf>
    <xf numFmtId="0" fontId="6" fillId="6" borderId="2" xfId="2" applyFont="1" applyFill="1" applyBorder="1" applyAlignment="1" applyProtection="1">
      <alignment horizontal="center" wrapText="1"/>
    </xf>
    <xf numFmtId="0" fontId="6" fillId="0" borderId="2" xfId="2" applyFont="1" applyBorder="1" applyAlignment="1" applyProtection="1">
      <alignment horizontal="center" wrapText="1"/>
    </xf>
    <xf numFmtId="0" fontId="48" fillId="0" borderId="6" xfId="630" applyFont="1" applyFill="1" applyBorder="1" applyAlignment="1" applyProtection="1">
      <alignment horizontal="center" vertical="center" wrapText="1"/>
    </xf>
    <xf numFmtId="0" fontId="48" fillId="0" borderId="8" xfId="630" applyFont="1" applyFill="1" applyBorder="1" applyAlignment="1" applyProtection="1">
      <alignment horizontal="center" vertical="center" wrapText="1"/>
    </xf>
    <xf numFmtId="0" fontId="25" fillId="0" borderId="0" xfId="1" applyFont="1" applyAlignment="1" applyProtection="1">
      <alignment vertical="top" wrapText="1"/>
      <protection locked="0"/>
    </xf>
    <xf numFmtId="0" fontId="48" fillId="0" borderId="4" xfId="630" applyFont="1" applyBorder="1" applyAlignment="1" applyProtection="1">
      <alignment horizontal="center" vertical="center"/>
    </xf>
    <xf numFmtId="0" fontId="48" fillId="0" borderId="27" xfId="630" applyFont="1" applyBorder="1" applyAlignment="1" applyProtection="1">
      <alignment horizontal="center" vertical="center"/>
    </xf>
    <xf numFmtId="0" fontId="17" fillId="0" borderId="6" xfId="39242" applyFont="1" applyBorder="1" applyAlignment="1">
      <alignment horizontal="center" vertical="center"/>
    </xf>
    <xf numFmtId="0" fontId="17" fillId="0" borderId="8" xfId="39242" applyFont="1" applyBorder="1" applyAlignment="1">
      <alignment horizontal="center" vertical="center"/>
    </xf>
    <xf numFmtId="0" fontId="17" fillId="0" borderId="9" xfId="39242" applyFont="1" applyBorder="1" applyAlignment="1">
      <alignment horizontal="center" vertical="center"/>
    </xf>
    <xf numFmtId="0" fontId="48" fillId="0" borderId="6" xfId="630" applyFont="1" applyBorder="1" applyAlignment="1" applyProtection="1">
      <alignment horizontal="center" vertical="center"/>
    </xf>
    <xf numFmtId="0" fontId="48" fillId="0" borderId="8" xfId="630" applyFont="1" applyBorder="1" applyAlignment="1" applyProtection="1">
      <alignment horizontal="center" vertical="center"/>
    </xf>
    <xf numFmtId="0" fontId="18" fillId="0" borderId="2" xfId="39232" applyFont="1" applyBorder="1" applyAlignment="1" applyProtection="1">
      <alignment horizontal="center" vertical="top"/>
      <protection locked="0"/>
    </xf>
    <xf numFmtId="0" fontId="17" fillId="0" borderId="6"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7" fillId="0" borderId="2" xfId="2" applyNumberFormat="1" applyFont="1" applyBorder="1" applyAlignment="1" applyProtection="1">
      <alignment horizontal="center" vertical="center"/>
      <protection locked="0"/>
    </xf>
    <xf numFmtId="0" fontId="6" fillId="0" borderId="6" xfId="2" applyNumberFormat="1" applyFont="1" applyBorder="1" applyAlignment="1" applyProtection="1">
      <alignment horizontal="center" vertical="center" wrapText="1"/>
    </xf>
    <xf numFmtId="0" fontId="6" fillId="0" borderId="9" xfId="2" applyNumberFormat="1" applyFont="1" applyBorder="1" applyAlignment="1" applyProtection="1">
      <alignment horizontal="center" vertical="center" wrapText="1"/>
    </xf>
    <xf numFmtId="0" fontId="6" fillId="0" borderId="8" xfId="2" applyNumberFormat="1" applyFont="1" applyBorder="1" applyAlignment="1" applyProtection="1">
      <alignment horizontal="center" vertical="center" wrapText="1"/>
    </xf>
    <xf numFmtId="0" fontId="48" fillId="0" borderId="45" xfId="630" applyFont="1" applyFill="1" applyBorder="1" applyAlignment="1" applyProtection="1">
      <alignment horizontal="center" wrapText="1"/>
    </xf>
    <xf numFmtId="0" fontId="48" fillId="0" borderId="27" xfId="630" applyFont="1" applyFill="1" applyBorder="1" applyAlignment="1" applyProtection="1">
      <alignment horizontal="center" wrapText="1"/>
    </xf>
    <xf numFmtId="0" fontId="48" fillId="0" borderId="10" xfId="630" applyFont="1" applyFill="1" applyBorder="1" applyAlignment="1" applyProtection="1">
      <alignment horizontal="center" vertical="center" wrapText="1"/>
    </xf>
    <xf numFmtId="0" fontId="48" fillId="0" borderId="11" xfId="630" applyFont="1" applyFill="1" applyBorder="1" applyAlignment="1" applyProtection="1">
      <alignment horizontal="center" vertical="center" wrapText="1"/>
    </xf>
    <xf numFmtId="0" fontId="48" fillId="0" borderId="5" xfId="630" applyFont="1" applyFill="1" applyBorder="1" applyAlignment="1" applyProtection="1">
      <alignment horizontal="center" vertical="center" wrapText="1"/>
    </xf>
    <xf numFmtId="0" fontId="19" fillId="0" borderId="6"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20" fillId="0" borderId="0" xfId="1" applyFont="1" applyAlignment="1" applyProtection="1">
      <alignment horizontal="left" vertical="top" wrapText="1"/>
      <protection locked="0"/>
    </xf>
    <xf numFmtId="0" fontId="20" fillId="0" borderId="0" xfId="1" applyFont="1" applyAlignment="1" applyProtection="1">
      <alignment horizontal="left" vertical="center"/>
      <protection locked="0"/>
    </xf>
    <xf numFmtId="0" fontId="20" fillId="0" borderId="0" xfId="1" applyFont="1" applyAlignment="1">
      <alignment horizontal="left" vertical="center"/>
    </xf>
    <xf numFmtId="0" fontId="20" fillId="0" borderId="13" xfId="39232" applyFont="1" applyBorder="1" applyAlignment="1" applyProtection="1">
      <alignment horizontal="left" vertical="center"/>
      <protection locked="0"/>
    </xf>
    <xf numFmtId="0" fontId="48" fillId="0" borderId="10" xfId="630" applyFont="1" applyFill="1" applyBorder="1" applyAlignment="1" applyProtection="1">
      <alignment horizontal="center" vertical="center" wrapText="1"/>
      <protection locked="0"/>
    </xf>
    <xf numFmtId="0" fontId="48" fillId="0" borderId="11" xfId="630" applyFont="1" applyFill="1" applyBorder="1" applyAlignment="1" applyProtection="1">
      <alignment horizontal="center" vertical="center" wrapText="1"/>
      <protection locked="0"/>
    </xf>
    <xf numFmtId="0" fontId="48" fillId="0" borderId="5" xfId="630" applyFont="1" applyFill="1" applyBorder="1" applyAlignment="1" applyProtection="1">
      <alignment horizontal="center" vertical="center" wrapText="1"/>
      <protection locked="0"/>
    </xf>
    <xf numFmtId="0" fontId="48" fillId="0" borderId="2" xfId="630" applyFont="1" applyFill="1" applyBorder="1" applyAlignment="1" applyProtection="1">
      <alignment horizontal="center" vertical="center" wrapText="1"/>
      <protection locked="0"/>
    </xf>
    <xf numFmtId="0" fontId="17" fillId="0" borderId="2" xfId="2" applyFont="1" applyBorder="1" applyAlignment="1" applyProtection="1">
      <alignment horizontal="center" vertical="center" wrapText="1"/>
      <protection locked="0"/>
    </xf>
    <xf numFmtId="0" fontId="20" fillId="4" borderId="0" xfId="39232" applyFont="1" applyFill="1" applyAlignment="1" applyProtection="1">
      <alignment horizontal="left" vertical="top" wrapText="1"/>
      <protection locked="0"/>
    </xf>
    <xf numFmtId="49" fontId="48" fillId="0" borderId="6" xfId="630" applyNumberFormat="1" applyFont="1" applyFill="1" applyBorder="1" applyAlignment="1" applyProtection="1">
      <alignment horizontal="center" vertical="center" wrapText="1"/>
    </xf>
    <xf numFmtId="0" fontId="48" fillId="0" borderId="9" xfId="630" applyFont="1" applyBorder="1" applyAlignment="1" applyProtection="1"/>
    <xf numFmtId="0" fontId="48" fillId="0" borderId="8" xfId="630" applyFont="1" applyBorder="1" applyAlignment="1" applyProtection="1"/>
    <xf numFmtId="49" fontId="48" fillId="0" borderId="4" xfId="630" applyNumberFormat="1" applyFont="1" applyFill="1" applyBorder="1" applyAlignment="1" applyProtection="1">
      <alignment horizontal="center" vertical="center" wrapText="1"/>
    </xf>
    <xf numFmtId="49" fontId="48" fillId="0" borderId="27" xfId="630" applyNumberFormat="1" applyFont="1" applyFill="1" applyBorder="1" applyAlignment="1" applyProtection="1">
      <alignment horizontal="center" vertical="center" wrapText="1"/>
    </xf>
    <xf numFmtId="0" fontId="24" fillId="4" borderId="0" xfId="39239" quotePrefix="1" applyFont="1" applyFill="1" applyAlignment="1">
      <alignment horizontal="center" vertical="center"/>
    </xf>
    <xf numFmtId="0" fontId="20" fillId="0" borderId="0" xfId="39232" applyFont="1" applyAlignment="1" applyProtection="1">
      <alignment horizontal="left"/>
      <protection locked="0"/>
    </xf>
    <xf numFmtId="0" fontId="17" fillId="0" borderId="2" xfId="39245" applyFont="1" applyBorder="1" applyAlignment="1">
      <alignment horizontal="center" vertical="center"/>
    </xf>
    <xf numFmtId="0" fontId="48" fillId="0" borderId="4" xfId="630" applyFont="1" applyFill="1" applyBorder="1" applyAlignment="1" applyProtection="1">
      <alignment horizontal="center" vertical="center" wrapText="1"/>
      <protection locked="0"/>
    </xf>
    <xf numFmtId="0" fontId="48" fillId="0" borderId="45" xfId="630" applyFont="1" applyFill="1" applyBorder="1" applyAlignment="1" applyProtection="1">
      <alignment horizontal="center" vertical="center" wrapText="1"/>
      <protection locked="0"/>
    </xf>
    <xf numFmtId="0" fontId="48" fillId="0" borderId="27" xfId="630" applyFont="1" applyFill="1" applyBorder="1" applyAlignment="1" applyProtection="1">
      <alignment horizontal="center" vertical="center" wrapText="1"/>
      <protection locked="0"/>
    </xf>
    <xf numFmtId="0" fontId="48" fillId="0" borderId="2" xfId="630" applyFont="1" applyFill="1" applyBorder="1" applyAlignment="1" applyProtection="1">
      <alignment horizontal="center" vertical="center"/>
    </xf>
    <xf numFmtId="0" fontId="48" fillId="0" borderId="6" xfId="630" applyFont="1" applyFill="1" applyBorder="1" applyAlignment="1" applyProtection="1">
      <alignment horizontal="center" vertical="center"/>
    </xf>
    <xf numFmtId="0" fontId="48" fillId="0" borderId="9" xfId="630" applyFont="1" applyFill="1" applyBorder="1" applyAlignment="1" applyProtection="1">
      <alignment horizontal="center" vertical="center"/>
    </xf>
    <xf numFmtId="0" fontId="48" fillId="0" borderId="8" xfId="630" applyFont="1" applyFill="1" applyBorder="1" applyAlignment="1" applyProtection="1">
      <alignment horizontal="center" vertical="center"/>
    </xf>
    <xf numFmtId="0" fontId="17" fillId="0" borderId="6" xfId="39245" applyFont="1" applyBorder="1" applyAlignment="1">
      <alignment horizontal="center" vertical="center"/>
    </xf>
    <xf numFmtId="0" fontId="17" fillId="0" borderId="9" xfId="39245" applyFont="1" applyBorder="1" applyAlignment="1">
      <alignment horizontal="center" vertical="center"/>
    </xf>
    <xf numFmtId="0" fontId="17" fillId="0" borderId="8" xfId="39245" applyFont="1" applyBorder="1" applyAlignment="1">
      <alignment horizontal="center" vertical="center"/>
    </xf>
    <xf numFmtId="0" fontId="48" fillId="0" borderId="2" xfId="630" applyFont="1" applyFill="1" applyBorder="1" applyAlignment="1" applyProtection="1">
      <alignment horizontal="center" vertical="center"/>
      <protection locked="0"/>
    </xf>
    <xf numFmtId="0" fontId="48" fillId="0" borderId="6" xfId="630" applyFont="1" applyFill="1" applyBorder="1" applyAlignment="1" applyProtection="1">
      <alignment horizontal="center" vertical="center" wrapText="1"/>
      <protection locked="0"/>
    </xf>
    <xf numFmtId="0" fontId="48" fillId="0" borderId="9" xfId="630" applyFont="1" applyFill="1" applyBorder="1" applyAlignment="1" applyProtection="1">
      <alignment horizontal="center" vertical="center" wrapText="1"/>
      <protection locked="0"/>
    </xf>
    <xf numFmtId="0" fontId="48" fillId="0" borderId="8" xfId="630" applyFont="1" applyFill="1" applyBorder="1" applyAlignment="1" applyProtection="1">
      <alignment horizontal="center" vertical="center" wrapText="1"/>
      <protection locked="0"/>
    </xf>
    <xf numFmtId="0" fontId="20" fillId="0" borderId="0" xfId="1" applyFont="1" applyAlignment="1">
      <alignment horizontal="left" vertical="top"/>
    </xf>
    <xf numFmtId="0" fontId="20" fillId="6" borderId="0" xfId="39232" applyFont="1" applyFill="1" applyAlignment="1" applyProtection="1">
      <alignment horizontal="left" vertical="top" wrapText="1"/>
      <protection locked="0"/>
    </xf>
    <xf numFmtId="0" fontId="20" fillId="0" borderId="0" xfId="1" applyFont="1" applyAlignment="1" applyProtection="1">
      <alignment horizontal="left" vertical="top" wrapText="1"/>
      <protection locked="0"/>
    </xf>
    <xf numFmtId="0" fontId="17" fillId="0" borderId="2" xfId="39245" applyFont="1" applyBorder="1" applyAlignment="1">
      <alignment horizontal="center" vertical="center" wrapText="1"/>
    </xf>
    <xf numFmtId="0" fontId="19" fillId="0" borderId="2" xfId="85" applyFont="1" applyBorder="1" applyAlignment="1">
      <alignment horizontal="center" vertical="center" wrapText="1"/>
    </xf>
    <xf numFmtId="0" fontId="20" fillId="6" borderId="0" xfId="39232" applyFont="1" applyFill="1" applyAlignment="1" applyProtection="1">
      <alignment horizontal="left" vertical="center" wrapText="1"/>
      <protection locked="0"/>
    </xf>
    <xf numFmtId="0" fontId="20" fillId="0" borderId="0" xfId="39232" applyFont="1" applyAlignment="1" applyProtection="1">
      <alignment horizontal="left" vertical="center"/>
      <protection locked="0"/>
    </xf>
    <xf numFmtId="0" fontId="17" fillId="0" borderId="2" xfId="39245" applyFont="1" applyBorder="1" applyAlignment="1" applyProtection="1">
      <alignment horizontal="center" vertical="center"/>
      <protection locked="0"/>
    </xf>
    <xf numFmtId="0" fontId="17" fillId="4" borderId="2" xfId="39246" applyFont="1" applyFill="1" applyBorder="1" applyAlignment="1">
      <alignment horizontal="center" vertical="center"/>
    </xf>
    <xf numFmtId="0" fontId="25" fillId="0" borderId="0" xfId="39248" applyFont="1" applyAlignment="1">
      <alignment horizontal="left" vertical="top"/>
    </xf>
    <xf numFmtId="0" fontId="25" fillId="4" borderId="0" xfId="39247" applyFont="1" applyFill="1" applyAlignment="1">
      <alignment horizontal="left" vertical="top" wrapText="1"/>
    </xf>
    <xf numFmtId="0" fontId="18" fillId="6" borderId="2" xfId="39232" applyFont="1" applyFill="1" applyBorder="1" applyAlignment="1">
      <alignment horizontal="center" vertical="top"/>
    </xf>
    <xf numFmtId="0" fontId="48" fillId="6" borderId="2" xfId="630" applyFont="1" applyFill="1" applyBorder="1" applyAlignment="1" applyProtection="1">
      <alignment horizontal="center" vertical="center"/>
    </xf>
    <xf numFmtId="0" fontId="48" fillId="4" borderId="2" xfId="630" applyFont="1" applyFill="1" applyBorder="1" applyAlignment="1" applyProtection="1">
      <alignment horizontal="center" vertical="center"/>
    </xf>
    <xf numFmtId="0" fontId="16" fillId="6" borderId="0" xfId="39232" applyFont="1" applyFill="1" applyAlignment="1">
      <alignment horizontal="left" vertical="center" wrapText="1"/>
    </xf>
    <xf numFmtId="0" fontId="22" fillId="4" borderId="0" xfId="39232" applyFont="1" applyFill="1" applyAlignment="1">
      <alignment horizontal="left" vertical="center" indent="3"/>
    </xf>
    <xf numFmtId="0" fontId="48" fillId="4" borderId="58" xfId="630" applyFont="1" applyFill="1" applyBorder="1" applyAlignment="1" applyProtection="1">
      <alignment horizontal="center" vertical="center"/>
    </xf>
    <xf numFmtId="0" fontId="19" fillId="4" borderId="58" xfId="85" applyFont="1" applyFill="1" applyBorder="1" applyAlignment="1">
      <alignment horizontal="center" vertical="center" wrapText="1"/>
    </xf>
    <xf numFmtId="0" fontId="18" fillId="4" borderId="58" xfId="39232" applyFont="1" applyFill="1" applyBorder="1" applyAlignment="1">
      <alignment horizontal="left" vertical="center"/>
    </xf>
    <xf numFmtId="0" fontId="19" fillId="4" borderId="58" xfId="85" applyFont="1" applyFill="1" applyBorder="1" applyAlignment="1">
      <alignment horizontal="center" vertical="center"/>
    </xf>
    <xf numFmtId="0" fontId="48" fillId="6" borderId="78" xfId="630" applyFont="1" applyFill="1" applyBorder="1" applyAlignment="1" applyProtection="1">
      <alignment horizontal="center" vertical="center"/>
    </xf>
    <xf numFmtId="0" fontId="48" fillId="6" borderId="68" xfId="630" applyFont="1" applyFill="1" applyBorder="1" applyAlignment="1" applyProtection="1">
      <alignment horizontal="center" vertical="center"/>
    </xf>
    <xf numFmtId="0" fontId="48" fillId="6" borderId="77" xfId="630" applyFont="1" applyFill="1" applyBorder="1" applyAlignment="1" applyProtection="1">
      <alignment horizontal="center" vertical="center"/>
    </xf>
    <xf numFmtId="0" fontId="25" fillId="4" borderId="0" xfId="39246" applyFont="1" applyFill="1" applyAlignment="1">
      <alignment horizontal="left" vertical="top" wrapText="1"/>
    </xf>
    <xf numFmtId="0" fontId="25" fillId="0" borderId="0" xfId="39248" applyFont="1" applyAlignment="1">
      <alignment horizontal="left" vertical="top" wrapText="1"/>
    </xf>
    <xf numFmtId="0" fontId="25" fillId="0" borderId="0" xfId="39246" applyFont="1" applyAlignment="1">
      <alignment horizontal="left" vertical="top" wrapText="1"/>
    </xf>
    <xf numFmtId="0" fontId="25" fillId="6" borderId="0" xfId="39246" applyFont="1" applyFill="1" applyAlignment="1">
      <alignment horizontal="justify" vertical="center" wrapText="1"/>
    </xf>
    <xf numFmtId="0" fontId="25" fillId="0" borderId="0" xfId="1" applyFont="1" applyAlignment="1">
      <alignment horizontal="justify" vertical="center" wrapText="1"/>
    </xf>
    <xf numFmtId="0" fontId="16" fillId="6" borderId="0" xfId="39232" applyFont="1" applyFill="1" applyAlignment="1">
      <alignment horizontal="left" vertical="center"/>
    </xf>
    <xf numFmtId="0" fontId="22" fillId="6" borderId="0" xfId="39232" applyFont="1" applyFill="1" applyAlignment="1">
      <alignment horizontal="left" vertical="center" indent="3"/>
    </xf>
    <xf numFmtId="0" fontId="25" fillId="0" borderId="0" xfId="39249" applyFont="1" applyAlignment="1">
      <alignment vertical="top" wrapText="1"/>
    </xf>
    <xf numFmtId="0" fontId="25" fillId="0" borderId="0" xfId="1" applyFont="1" applyAlignment="1">
      <alignment vertical="top" wrapText="1"/>
    </xf>
    <xf numFmtId="0" fontId="25" fillId="0" borderId="0" xfId="39249" applyFont="1" applyAlignment="1">
      <alignment horizontal="left" vertical="center" wrapText="1"/>
    </xf>
    <xf numFmtId="0" fontId="155" fillId="0" borderId="0" xfId="39233" applyFont="1" applyAlignment="1">
      <alignment horizontal="center" vertical="center"/>
    </xf>
    <xf numFmtId="0" fontId="14" fillId="0" borderId="80" xfId="39233" applyFont="1" applyBorder="1" applyAlignment="1">
      <alignment horizontal="left" vertical="center" wrapText="1"/>
    </xf>
    <xf numFmtId="0" fontId="154" fillId="0" borderId="81" xfId="39233" applyFont="1" applyBorder="1" applyAlignment="1">
      <alignment horizontal="center" vertical="center"/>
    </xf>
    <xf numFmtId="0" fontId="149" fillId="0" borderId="79" xfId="39233" applyFont="1" applyBorder="1" applyAlignment="1">
      <alignment horizontal="left" vertical="center" wrapText="1"/>
    </xf>
    <xf numFmtId="0" fontId="16" fillId="4" borderId="0" xfId="39250" applyFont="1" applyFill="1" applyAlignment="1">
      <alignment horizontal="left" vertical="center"/>
    </xf>
    <xf numFmtId="0" fontId="22" fillId="4" borderId="7" xfId="39250" applyFont="1" applyFill="1" applyBorder="1" applyAlignment="1">
      <alignment horizontal="left" vertical="center" wrapText="1" indent="3"/>
    </xf>
    <xf numFmtId="0" fontId="157" fillId="4" borderId="2" xfId="39119" applyFont="1" applyFill="1" applyBorder="1" applyAlignment="1" applyProtection="1">
      <alignment horizontal="center" vertical="center" wrapText="1"/>
    </xf>
    <xf numFmtId="0" fontId="18" fillId="4" borderId="2" xfId="3" applyFont="1" applyFill="1" applyBorder="1" applyAlignment="1" applyProtection="1">
      <alignment horizontal="center" vertical="center"/>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0" fontId="17" fillId="4" borderId="2" xfId="39250" applyFont="1" applyFill="1" applyBorder="1" applyAlignment="1">
      <alignment horizontal="center" vertical="center"/>
    </xf>
    <xf numFmtId="2" fontId="32" fillId="4" borderId="0" xfId="37" applyNumberFormat="1" applyFont="1" applyFill="1" applyAlignment="1">
      <alignment horizontal="left" vertical="top" wrapText="1"/>
    </xf>
    <xf numFmtId="0" fontId="32" fillId="4" borderId="0" xfId="37" applyFont="1" applyFill="1" applyAlignment="1">
      <alignment horizontal="left" vertical="top" wrapText="1"/>
    </xf>
    <xf numFmtId="0" fontId="32" fillId="4" borderId="0" xfId="37" applyFont="1" applyFill="1" applyAlignment="1">
      <alignment horizontal="left" vertical="top"/>
    </xf>
    <xf numFmtId="0" fontId="18" fillId="4" borderId="4" xfId="3" applyFont="1" applyFill="1" applyBorder="1" applyAlignment="1" applyProtection="1">
      <alignment horizontal="center" vertical="center"/>
    </xf>
    <xf numFmtId="0" fontId="18" fillId="4" borderId="45" xfId="3" applyFont="1" applyFill="1" applyBorder="1" applyAlignment="1" applyProtection="1">
      <alignment horizontal="center" vertical="center"/>
    </xf>
    <xf numFmtId="0" fontId="157" fillId="4" borderId="6" xfId="39119" applyFont="1" applyFill="1" applyBorder="1" applyAlignment="1" applyProtection="1">
      <alignment horizontal="center" vertical="center" wrapText="1"/>
    </xf>
    <xf numFmtId="0" fontId="157" fillId="4" borderId="8" xfId="39119" applyFont="1" applyFill="1" applyBorder="1" applyAlignment="1" applyProtection="1">
      <alignment horizontal="center" vertical="center" wrapText="1"/>
    </xf>
    <xf numFmtId="0" fontId="17" fillId="4" borderId="6" xfId="39250" applyFont="1" applyFill="1" applyBorder="1" applyAlignment="1">
      <alignment horizontal="center" vertical="center"/>
    </xf>
    <xf numFmtId="0" fontId="17" fillId="4" borderId="8" xfId="39250" applyFont="1" applyFill="1" applyBorder="1" applyAlignment="1">
      <alignment horizontal="center" vertical="center"/>
    </xf>
    <xf numFmtId="0" fontId="25" fillId="0" borderId="13" xfId="3" applyFont="1" applyFill="1" applyBorder="1" applyAlignment="1" applyProtection="1">
      <alignment horizontal="left" vertical="center"/>
    </xf>
    <xf numFmtId="0" fontId="31" fillId="0" borderId="13" xfId="3" applyFont="1" applyFill="1" applyBorder="1" applyAlignment="1" applyProtection="1">
      <alignment horizontal="left" vertical="center"/>
    </xf>
    <xf numFmtId="0" fontId="32" fillId="0" borderId="0" xfId="37" applyFont="1" applyAlignment="1">
      <alignment horizontal="left" vertical="center" wrapText="1"/>
    </xf>
    <xf numFmtId="0" fontId="32" fillId="0" borderId="13" xfId="3" applyFont="1" applyFill="1" applyBorder="1" applyAlignment="1" applyProtection="1">
      <alignment horizontal="left" vertical="center"/>
    </xf>
    <xf numFmtId="0" fontId="16" fillId="0" borderId="0" xfId="39250" applyFont="1" applyAlignment="1">
      <alignment horizontal="left" vertical="center" wrapText="1"/>
    </xf>
    <xf numFmtId="0" fontId="22" fillId="0" borderId="0" xfId="39250" applyFont="1" applyAlignment="1">
      <alignment horizontal="left" vertical="center" wrapText="1" indent="3"/>
    </xf>
    <xf numFmtId="0" fontId="42" fillId="4" borderId="0" xfId="39252" applyFont="1" applyFill="1" applyAlignment="1">
      <alignment horizontal="left" vertical="center"/>
    </xf>
    <xf numFmtId="200" fontId="157" fillId="4" borderId="6" xfId="39119" applyNumberFormat="1" applyFont="1" applyFill="1" applyBorder="1" applyAlignment="1" applyProtection="1">
      <alignment horizontal="center" vertical="center" wrapText="1"/>
    </xf>
    <xf numFmtId="200" fontId="157" fillId="4" borderId="8" xfId="39119" applyNumberFormat="1" applyFont="1" applyFill="1" applyBorder="1" applyAlignment="1" applyProtection="1">
      <alignment horizontal="center" vertical="center" wrapText="1"/>
    </xf>
    <xf numFmtId="0" fontId="171" fillId="4" borderId="0" xfId="39252" applyFont="1" applyFill="1" applyAlignment="1">
      <alignment horizontal="left" vertical="center" indent="3"/>
    </xf>
    <xf numFmtId="200" fontId="6" fillId="4" borderId="6" xfId="2" applyNumberFormat="1" applyFont="1" applyFill="1" applyBorder="1" applyAlignment="1" applyProtection="1">
      <alignment horizontal="center" vertical="center" wrapText="1"/>
    </xf>
    <xf numFmtId="200" fontId="6" fillId="4" borderId="9" xfId="2" applyNumberFormat="1" applyFont="1" applyFill="1" applyBorder="1" applyAlignment="1" applyProtection="1">
      <alignment horizontal="center" vertical="center" wrapText="1"/>
    </xf>
    <xf numFmtId="200" fontId="6" fillId="4" borderId="8" xfId="2" applyNumberFormat="1" applyFont="1" applyFill="1" applyBorder="1" applyAlignment="1" applyProtection="1">
      <alignment horizontal="center" vertical="center" wrapText="1"/>
    </xf>
    <xf numFmtId="200" fontId="24" fillId="4" borderId="0" xfId="39252" quotePrefix="1" applyNumberFormat="1" applyFont="1" applyFill="1" applyAlignment="1" applyProtection="1">
      <alignment horizontal="center" vertical="center"/>
      <protection locked="0"/>
    </xf>
    <xf numFmtId="0" fontId="94" fillId="4" borderId="2" xfId="37" applyFont="1" applyFill="1" applyBorder="1" applyAlignment="1">
      <alignment horizontal="center"/>
    </xf>
    <xf numFmtId="200" fontId="157" fillId="4" borderId="9" xfId="39119" applyNumberFormat="1" applyFont="1" applyFill="1" applyBorder="1" applyAlignment="1" applyProtection="1">
      <alignment horizontal="center" vertical="center" wrapText="1"/>
    </xf>
    <xf numFmtId="200" fontId="165" fillId="4" borderId="6" xfId="39119" applyNumberFormat="1" applyFont="1" applyFill="1" applyBorder="1" applyAlignment="1" applyProtection="1">
      <alignment horizontal="center" vertical="center" wrapText="1"/>
    </xf>
    <xf numFmtId="200" fontId="165" fillId="4" borderId="8" xfId="39119" applyNumberFormat="1" applyFont="1" applyFill="1" applyBorder="1" applyAlignment="1" applyProtection="1">
      <alignment horizontal="center" vertical="center" wrapText="1"/>
    </xf>
    <xf numFmtId="0" fontId="32" fillId="0" borderId="13" xfId="37" applyFont="1" applyBorder="1" applyAlignment="1">
      <alignment horizontal="left" vertical="center"/>
    </xf>
    <xf numFmtId="0" fontId="32" fillId="0" borderId="0" xfId="37" applyFont="1" applyAlignment="1">
      <alignment horizontal="left" vertical="center"/>
    </xf>
    <xf numFmtId="0" fontId="32" fillId="4" borderId="0" xfId="37" applyFont="1" applyFill="1" applyAlignment="1" applyProtection="1">
      <alignment horizontal="left" vertical="top" wrapText="1"/>
      <protection locked="0"/>
    </xf>
    <xf numFmtId="0" fontId="25" fillId="4" borderId="0" xfId="37" applyFont="1" applyFill="1" applyAlignment="1" applyProtection="1">
      <alignment horizontal="left" vertical="top" wrapText="1"/>
      <protection locked="0"/>
    </xf>
    <xf numFmtId="200" fontId="157" fillId="4" borderId="2" xfId="39119" applyNumberFormat="1" applyFont="1" applyFill="1" applyBorder="1" applyAlignment="1" applyProtection="1">
      <alignment horizontal="center" vertical="center" wrapText="1"/>
    </xf>
    <xf numFmtId="200" fontId="17" fillId="4" borderId="2" xfId="2" applyNumberFormat="1" applyFont="1" applyFill="1" applyBorder="1" applyAlignment="1" applyProtection="1">
      <alignment horizontal="center" vertical="center" wrapText="1"/>
    </xf>
    <xf numFmtId="0" fontId="42" fillId="4" borderId="0" xfId="37" applyFont="1" applyFill="1" applyAlignment="1">
      <alignment horizontal="left" vertical="center" wrapText="1"/>
    </xf>
    <xf numFmtId="0" fontId="171" fillId="4" borderId="0" xfId="37" applyFont="1" applyFill="1" applyAlignment="1">
      <alignment horizontal="left" vertical="center" wrapText="1" indent="2"/>
    </xf>
    <xf numFmtId="0" fontId="17" fillId="4" borderId="2" xfId="39242" applyFont="1" applyFill="1" applyBorder="1" applyAlignment="1">
      <alignment horizontal="center" vertical="top"/>
    </xf>
    <xf numFmtId="0" fontId="25" fillId="4" borderId="0" xfId="37" applyFont="1" applyFill="1" applyAlignment="1" applyProtection="1">
      <alignment horizontal="left" vertical="justify"/>
      <protection locked="0"/>
    </xf>
    <xf numFmtId="200" fontId="6" fillId="4" borderId="2" xfId="2" applyNumberFormat="1" applyFont="1" applyFill="1" applyBorder="1" applyAlignment="1" applyProtection="1">
      <alignment horizontal="center" vertical="center" wrapText="1"/>
    </xf>
    <xf numFmtId="0" fontId="20" fillId="4" borderId="13" xfId="39242" applyFont="1" applyFill="1" applyBorder="1" applyAlignment="1">
      <alignment horizontal="left" vertical="center"/>
    </xf>
    <xf numFmtId="0" fontId="32" fillId="4" borderId="0" xfId="37" applyFont="1" applyFill="1" applyAlignment="1" applyProtection="1">
      <alignment horizontal="left" vertical="top"/>
      <protection locked="0"/>
    </xf>
    <xf numFmtId="0" fontId="6" fillId="4" borderId="2" xfId="39242" applyFont="1" applyFill="1" applyBorder="1" applyAlignment="1">
      <alignment horizontal="center"/>
    </xf>
    <xf numFmtId="0" fontId="17" fillId="4" borderId="2" xfId="37" applyFont="1" applyFill="1" applyBorder="1" applyAlignment="1" applyProtection="1">
      <alignment horizontal="center" vertical="center"/>
      <protection locked="0"/>
    </xf>
    <xf numFmtId="200" fontId="157" fillId="4" borderId="2" xfId="39119" applyNumberFormat="1" applyFont="1" applyFill="1" applyBorder="1" applyAlignment="1" applyProtection="1">
      <alignment horizontal="center" vertical="center"/>
    </xf>
    <xf numFmtId="0" fontId="42" fillId="4" borderId="0" xfId="39252" applyFont="1" applyFill="1" applyAlignment="1">
      <alignment horizontal="left" vertical="center" wrapText="1"/>
    </xf>
    <xf numFmtId="0" fontId="171" fillId="4" borderId="0" xfId="39252" applyFont="1" applyFill="1" applyAlignment="1">
      <alignment horizontal="left" vertical="center" wrapText="1" indent="2"/>
    </xf>
    <xf numFmtId="200" fontId="157" fillId="4" borderId="6" xfId="39119" applyNumberFormat="1" applyFont="1" applyFill="1" applyBorder="1" applyAlignment="1" applyProtection="1">
      <alignment horizontal="center" vertical="center"/>
    </xf>
    <xf numFmtId="200" fontId="157" fillId="4" borderId="9" xfId="39119" applyNumberFormat="1" applyFont="1" applyFill="1" applyBorder="1" applyAlignment="1" applyProtection="1">
      <alignment horizontal="center" vertical="center"/>
    </xf>
    <xf numFmtId="200" fontId="157" fillId="4" borderId="8" xfId="39119" applyNumberFormat="1" applyFont="1" applyFill="1" applyBorder="1" applyAlignment="1" applyProtection="1">
      <alignment horizontal="center" vertical="center"/>
    </xf>
    <xf numFmtId="0" fontId="20" fillId="4" borderId="13" xfId="37" applyFont="1" applyFill="1" applyBorder="1" applyAlignment="1" applyProtection="1">
      <alignment horizontal="left" vertical="center"/>
      <protection locked="0"/>
    </xf>
    <xf numFmtId="0" fontId="16" fillId="0" borderId="0" xfId="37" applyFont="1" applyAlignment="1">
      <alignment horizontal="left" vertical="center" wrapText="1"/>
    </xf>
    <xf numFmtId="0" fontId="17" fillId="0" borderId="4" xfId="39242" applyFont="1" applyBorder="1" applyAlignment="1">
      <alignment horizontal="center" vertical="top"/>
    </xf>
    <xf numFmtId="0" fontId="17" fillId="0" borderId="27" xfId="39242" applyFont="1" applyBorder="1" applyAlignment="1">
      <alignment horizontal="center" vertical="top"/>
    </xf>
    <xf numFmtId="200" fontId="17" fillId="0" borderId="6" xfId="2" applyNumberFormat="1" applyFont="1" applyBorder="1" applyAlignment="1" applyProtection="1">
      <alignment horizontal="center" vertical="center" wrapText="1"/>
    </xf>
    <xf numFmtId="200" fontId="17" fillId="0" borderId="8" xfId="2" applyNumberFormat="1" applyFont="1" applyBorder="1" applyAlignment="1" applyProtection="1">
      <alignment horizontal="center" vertical="center" wrapText="1"/>
    </xf>
    <xf numFmtId="200" fontId="157" fillId="0" borderId="6" xfId="39119" applyNumberFormat="1" applyFont="1" applyFill="1" applyBorder="1" applyAlignment="1" applyProtection="1">
      <alignment horizontal="center" vertical="center" wrapText="1"/>
    </xf>
    <xf numFmtId="200" fontId="157" fillId="0" borderId="9" xfId="39119" applyNumberFormat="1" applyFont="1" applyFill="1" applyBorder="1" applyAlignment="1" applyProtection="1">
      <alignment horizontal="center" vertical="center" wrapText="1"/>
    </xf>
    <xf numFmtId="200" fontId="157" fillId="0" borderId="8" xfId="39119" applyNumberFormat="1" applyFont="1" applyFill="1" applyBorder="1" applyAlignment="1" applyProtection="1">
      <alignment horizontal="center" vertical="center" wrapText="1"/>
    </xf>
    <xf numFmtId="0" fontId="22" fillId="0" borderId="0" xfId="37" applyFont="1" applyAlignment="1">
      <alignment horizontal="left" vertical="center" wrapText="1" indent="3"/>
    </xf>
    <xf numFmtId="200" fontId="157" fillId="0" borderId="10" xfId="39119" applyNumberFormat="1" applyFont="1" applyFill="1" applyBorder="1" applyAlignment="1" applyProtection="1">
      <alignment horizontal="center" vertical="center" wrapText="1"/>
    </xf>
    <xf numFmtId="200" fontId="157" fillId="0" borderId="15" xfId="39119" applyNumberFormat="1" applyFont="1" applyFill="1" applyBorder="1" applyAlignment="1" applyProtection="1">
      <alignment horizontal="center" vertical="center" wrapText="1"/>
    </xf>
    <xf numFmtId="200" fontId="157" fillId="0" borderId="5" xfId="39119" applyNumberFormat="1" applyFont="1" applyFill="1" applyBorder="1" applyAlignment="1" applyProtection="1">
      <alignment horizontal="center" vertical="center" wrapText="1"/>
    </xf>
    <xf numFmtId="200" fontId="157" fillId="0" borderId="17" xfId="39119" applyNumberFormat="1" applyFont="1" applyFill="1" applyBorder="1" applyAlignment="1" applyProtection="1">
      <alignment horizontal="center" vertical="center" wrapText="1"/>
    </xf>
    <xf numFmtId="0" fontId="32" fillId="0" borderId="7" xfId="39242" applyFont="1" applyBorder="1" applyAlignment="1" applyProtection="1">
      <alignment horizontal="right"/>
      <protection locked="0"/>
    </xf>
    <xf numFmtId="0" fontId="25" fillId="0" borderId="0" xfId="37" applyFont="1" applyAlignment="1" applyProtection="1">
      <alignment vertical="top" wrapText="1"/>
      <protection locked="0"/>
    </xf>
    <xf numFmtId="0" fontId="32" fillId="0" borderId="0" xfId="37" applyFont="1" applyAlignment="1" applyProtection="1">
      <alignment vertical="top" wrapText="1"/>
      <protection locked="0"/>
    </xf>
    <xf numFmtId="0" fontId="32" fillId="0" borderId="13" xfId="37" applyFont="1" applyBorder="1" applyAlignment="1" applyProtection="1">
      <alignment horizontal="left" vertical="center"/>
      <protection locked="0"/>
    </xf>
    <xf numFmtId="167" fontId="24" fillId="0" borderId="13" xfId="37" quotePrefix="1" applyNumberFormat="1" applyFont="1" applyBorder="1" applyAlignment="1" applyProtection="1">
      <alignment horizontal="center"/>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0" fontId="17" fillId="0" borderId="4" xfId="37" applyFont="1" applyBorder="1" applyAlignment="1" applyProtection="1">
      <alignment horizontal="center" vertical="center"/>
      <protection locked="0"/>
    </xf>
    <xf numFmtId="0" fontId="17" fillId="0" borderId="27" xfId="37" applyFont="1" applyBorder="1" applyAlignment="1" applyProtection="1">
      <alignment horizontal="center" vertical="center"/>
      <protection locked="0"/>
    </xf>
    <xf numFmtId="0" fontId="16" fillId="4" borderId="86" xfId="37" applyFont="1" applyFill="1" applyBorder="1" applyAlignment="1">
      <alignment horizontal="left" vertical="center"/>
    </xf>
    <xf numFmtId="0" fontId="16" fillId="4" borderId="0" xfId="37" applyFont="1" applyFill="1" applyAlignment="1">
      <alignment horizontal="left" vertical="center"/>
    </xf>
    <xf numFmtId="0" fontId="22" fillId="4" borderId="86" xfId="37" applyFont="1" applyFill="1" applyBorder="1" applyAlignment="1">
      <alignment horizontal="left" vertical="center" indent="3"/>
    </xf>
    <xf numFmtId="0" fontId="22" fillId="4" borderId="0" xfId="37" applyFont="1" applyFill="1" applyAlignment="1">
      <alignment horizontal="left" vertical="center" indent="3"/>
    </xf>
    <xf numFmtId="0" fontId="25" fillId="4" borderId="0" xfId="37" applyFont="1" applyFill="1" applyAlignment="1" applyProtection="1">
      <alignment horizontal="left" vertical="top"/>
      <protection locked="0"/>
    </xf>
    <xf numFmtId="0" fontId="17" fillId="4" borderId="2" xfId="39242" applyFont="1" applyFill="1" applyBorder="1" applyAlignment="1">
      <alignment horizontal="center" vertical="center"/>
    </xf>
    <xf numFmtId="0" fontId="157" fillId="4" borderId="2" xfId="39119" applyFont="1" applyFill="1" applyBorder="1" applyAlignment="1" applyProtection="1">
      <alignment horizontal="center"/>
      <protection locked="0"/>
    </xf>
    <xf numFmtId="167" fontId="24" fillId="4" borderId="0" xfId="37" quotePrefix="1" applyNumberFormat="1" applyFont="1" applyFill="1" applyAlignment="1" applyProtection="1">
      <alignment horizontal="center"/>
      <protection locked="0"/>
    </xf>
    <xf numFmtId="0" fontId="157" fillId="4" borderId="6" xfId="39119" applyFont="1" applyFill="1" applyBorder="1" applyAlignment="1" applyProtection="1">
      <alignment horizontal="center"/>
      <protection locked="0"/>
    </xf>
    <xf numFmtId="0" fontId="157" fillId="4" borderId="9" xfId="39119" applyFont="1" applyFill="1" applyBorder="1" applyAlignment="1" applyProtection="1">
      <alignment horizontal="center"/>
      <protection locked="0"/>
    </xf>
    <xf numFmtId="0" fontId="157" fillId="4" borderId="8" xfId="39119" applyFont="1" applyFill="1" applyBorder="1" applyAlignment="1" applyProtection="1">
      <alignment horizontal="center"/>
      <protection locked="0"/>
    </xf>
    <xf numFmtId="0" fontId="115" fillId="4" borderId="0" xfId="39233" applyFill="1" applyAlignment="1">
      <alignment horizontal="left" vertical="top"/>
    </xf>
    <xf numFmtId="0" fontId="32" fillId="4" borderId="13" xfId="37" applyFont="1" applyFill="1" applyBorder="1" applyAlignment="1" applyProtection="1">
      <alignment horizontal="left" vertical="center"/>
      <protection locked="0"/>
    </xf>
    <xf numFmtId="0" fontId="6" fillId="4" borderId="4" xfId="39242" applyFont="1" applyFill="1" applyBorder="1" applyAlignment="1">
      <alignment horizontal="center" vertical="center"/>
    </xf>
    <xf numFmtId="0" fontId="6" fillId="4" borderId="27" xfId="39242" applyFont="1" applyFill="1" applyBorder="1" applyAlignment="1">
      <alignment horizontal="center" vertical="center"/>
    </xf>
    <xf numFmtId="0" fontId="18" fillId="4" borderId="2" xfId="37" applyFont="1" applyFill="1" applyBorder="1" applyAlignment="1" applyProtection="1">
      <alignment horizontal="center" vertical="center"/>
      <protection locked="0"/>
    </xf>
    <xf numFmtId="200" fontId="25" fillId="4" borderId="0" xfId="37" applyNumberFormat="1" applyFont="1" applyFill="1" applyAlignment="1" applyProtection="1">
      <alignment horizontal="left" vertical="top" wrapText="1"/>
      <protection locked="0"/>
    </xf>
    <xf numFmtId="0" fontId="14" fillId="4" borderId="0" xfId="39233" applyFont="1" applyFill="1" applyAlignment="1">
      <alignment horizontal="left" vertical="top" wrapText="1"/>
    </xf>
    <xf numFmtId="0" fontId="16" fillId="4" borderId="0" xfId="39255" applyFont="1" applyFill="1" applyAlignment="1">
      <alignment horizontal="left" vertical="center" wrapText="1"/>
    </xf>
    <xf numFmtId="0" fontId="22" fillId="4" borderId="0" xfId="39255" applyFont="1" applyFill="1" applyAlignment="1">
      <alignment horizontal="left" vertical="center" wrapText="1" indent="3"/>
    </xf>
    <xf numFmtId="0" fontId="32" fillId="4" borderId="13" xfId="39255" applyFont="1" applyFill="1" applyBorder="1" applyAlignment="1">
      <alignment horizontal="left" vertical="center" wrapText="1"/>
    </xf>
    <xf numFmtId="200" fontId="32" fillId="0" borderId="0" xfId="37" applyNumberFormat="1" applyFont="1" applyAlignment="1" applyProtection="1">
      <alignment horizontal="left" vertical="top" wrapText="1"/>
      <protection locked="0"/>
    </xf>
    <xf numFmtId="200" fontId="25" fillId="0" borderId="0" xfId="37" applyNumberFormat="1" applyFont="1" applyAlignment="1" applyProtection="1">
      <alignment horizontal="left" vertical="top" wrapText="1"/>
      <protection locked="0"/>
    </xf>
    <xf numFmtId="0" fontId="20" fillId="0" borderId="13" xfId="39255" applyFont="1" applyBorder="1" applyAlignment="1">
      <alignment horizontal="left" vertical="center" wrapText="1"/>
    </xf>
    <xf numFmtId="0" fontId="157" fillId="0" borderId="6" xfId="39119" applyNumberFormat="1" applyFont="1" applyFill="1" applyBorder="1" applyAlignment="1" applyProtection="1">
      <alignment horizontal="center" vertical="center" wrapText="1"/>
    </xf>
    <xf numFmtId="0" fontId="157" fillId="0" borderId="8" xfId="39119" applyNumberFormat="1" applyFont="1" applyFill="1" applyBorder="1" applyAlignment="1" applyProtection="1">
      <alignment horizontal="center" vertical="center" wrapText="1"/>
    </xf>
    <xf numFmtId="0" fontId="104" fillId="0" borderId="12" xfId="39233" applyFont="1" applyBorder="1" applyAlignment="1">
      <alignment horizontal="center" vertical="top" wrapText="1"/>
    </xf>
    <xf numFmtId="0" fontId="17" fillId="0" borderId="6" xfId="39255" applyFont="1" applyBorder="1" applyAlignment="1">
      <alignment horizontal="center" vertical="center" wrapText="1"/>
    </xf>
    <xf numFmtId="0" fontId="17" fillId="0" borderId="9" xfId="39255" applyFont="1" applyBorder="1" applyAlignment="1">
      <alignment horizontal="center" vertical="center" wrapText="1"/>
    </xf>
    <xf numFmtId="0" fontId="17" fillId="0" borderId="8" xfId="39255" applyFont="1" applyBorder="1" applyAlignment="1">
      <alignment horizontal="center" vertical="center" wrapText="1"/>
    </xf>
    <xf numFmtId="0" fontId="157" fillId="0" borderId="0" xfId="39119" applyFont="1" applyAlignment="1" applyProtection="1">
      <alignment horizontal="center" vertical="center"/>
    </xf>
    <xf numFmtId="0" fontId="17" fillId="0" borderId="2" xfId="39255" applyFont="1" applyBorder="1" applyAlignment="1">
      <alignment horizontal="center" vertical="center" wrapText="1"/>
    </xf>
    <xf numFmtId="0" fontId="16" fillId="0" borderId="0" xfId="39255" applyFont="1" applyAlignment="1">
      <alignment horizontal="left" vertical="center" wrapText="1"/>
    </xf>
    <xf numFmtId="0" fontId="22" fillId="0" borderId="0" xfId="39255" applyFont="1" applyAlignment="1">
      <alignment horizontal="left" vertical="center" wrapText="1" indent="3"/>
    </xf>
    <xf numFmtId="0" fontId="157" fillId="0" borderId="9" xfId="39119" applyNumberFormat="1" applyFont="1" applyFill="1" applyBorder="1" applyAlignment="1" applyProtection="1">
      <alignment horizontal="center" vertical="center" wrapText="1"/>
    </xf>
    <xf numFmtId="0" fontId="18" fillId="0" borderId="4" xfId="39255" applyFont="1" applyBorder="1" applyAlignment="1">
      <alignment horizontal="right" vertical="center" wrapText="1"/>
    </xf>
    <xf numFmtId="0" fontId="18" fillId="0" borderId="27" xfId="39255" applyFont="1" applyBorder="1" applyAlignment="1">
      <alignment horizontal="right" vertical="center" wrapText="1"/>
    </xf>
    <xf numFmtId="0" fontId="18" fillId="0" borderId="2" xfId="39255" applyFont="1" applyBorder="1" applyAlignment="1">
      <alignment horizontal="right" vertical="center" wrapText="1"/>
    </xf>
    <xf numFmtId="0" fontId="157" fillId="0" borderId="2" xfId="39119" applyNumberFormat="1" applyFont="1" applyFill="1" applyBorder="1" applyAlignment="1" applyProtection="1">
      <alignment horizontal="center" vertical="center" wrapText="1"/>
    </xf>
    <xf numFmtId="192" fontId="25" fillId="0" borderId="13" xfId="39255" applyNumberFormat="1" applyFont="1" applyBorder="1" applyAlignment="1" applyProtection="1">
      <alignment horizontal="left"/>
      <protection locked="0"/>
    </xf>
    <xf numFmtId="0" fontId="25" fillId="4" borderId="0" xfId="37" applyFont="1" applyFill="1" applyAlignment="1" applyProtection="1">
      <alignment horizontal="left" vertical="center"/>
      <protection locked="0"/>
    </xf>
    <xf numFmtId="0" fontId="157" fillId="4" borderId="2" xfId="39119" applyNumberFormat="1" applyFont="1" applyFill="1" applyBorder="1" applyAlignment="1" applyProtection="1">
      <alignment horizontal="center" vertical="center" wrapText="1"/>
    </xf>
    <xf numFmtId="0" fontId="6" fillId="4" borderId="2" xfId="2" applyNumberFormat="1" applyFont="1" applyFill="1" applyBorder="1" applyAlignment="1" applyProtection="1">
      <alignment horizontal="center" vertical="center" wrapText="1"/>
    </xf>
    <xf numFmtId="0" fontId="20" fillId="4" borderId="13" xfId="39255" applyFont="1" applyFill="1" applyBorder="1" applyAlignment="1">
      <alignment horizontal="left" vertical="center"/>
    </xf>
    <xf numFmtId="200" fontId="25" fillId="4" borderId="0" xfId="37" applyNumberFormat="1" applyFont="1" applyFill="1" applyAlignment="1" applyProtection="1">
      <alignment horizontal="left" vertical="center" wrapText="1"/>
      <protection locked="0"/>
    </xf>
    <xf numFmtId="0" fontId="17" fillId="4" borderId="2" xfId="39255" applyFont="1" applyFill="1" applyBorder="1" applyAlignment="1">
      <alignment horizontal="center" vertical="center"/>
    </xf>
    <xf numFmtId="174" fontId="157" fillId="4" borderId="2" xfId="39119" applyNumberFormat="1" applyFont="1" applyFill="1" applyBorder="1" applyAlignment="1" applyProtection="1">
      <alignment horizontal="center" vertical="center" wrapText="1"/>
    </xf>
    <xf numFmtId="0" fontId="16" fillId="4" borderId="0" xfId="39255" applyFont="1" applyFill="1" applyAlignment="1">
      <alignment horizontal="left" vertical="center"/>
    </xf>
    <xf numFmtId="0" fontId="22" fillId="4" borderId="0" xfId="39255" applyFont="1" applyFill="1" applyAlignment="1">
      <alignment horizontal="left" vertical="center" indent="3"/>
    </xf>
    <xf numFmtId="0" fontId="6" fillId="4" borderId="6" xfId="2" applyNumberFormat="1" applyFont="1" applyFill="1" applyBorder="1" applyAlignment="1" applyProtection="1">
      <alignment horizontal="center" vertical="center" wrapText="1"/>
    </xf>
    <xf numFmtId="0" fontId="6" fillId="4" borderId="9" xfId="2" applyNumberFormat="1" applyFont="1" applyFill="1" applyBorder="1" applyAlignment="1" applyProtection="1">
      <alignment horizontal="center" vertical="center" wrapText="1"/>
    </xf>
    <xf numFmtId="0" fontId="6" fillId="4" borderId="8" xfId="2" applyNumberFormat="1" applyFont="1" applyFill="1" applyBorder="1" applyAlignment="1" applyProtection="1">
      <alignment horizontal="center" vertical="center" wrapText="1"/>
    </xf>
    <xf numFmtId="0" fontId="20" fillId="4" borderId="0" xfId="39255" applyFont="1" applyFill="1" applyAlignment="1">
      <alignment horizontal="left" vertical="center"/>
    </xf>
    <xf numFmtId="0" fontId="19" fillId="4" borderId="2" xfId="39233" applyFont="1" applyFill="1" applyBorder="1" applyAlignment="1">
      <alignment horizontal="center" vertical="center"/>
    </xf>
    <xf numFmtId="0" fontId="19" fillId="4" borderId="2" xfId="39233" applyFont="1" applyFill="1" applyBorder="1" applyAlignment="1">
      <alignment horizontal="center" vertical="center" wrapText="1"/>
    </xf>
    <xf numFmtId="0" fontId="25" fillId="0" borderId="0" xfId="55" applyFont="1" applyAlignment="1">
      <alignment horizontal="left" vertical="top" wrapText="1"/>
    </xf>
    <xf numFmtId="3" fontId="25" fillId="0" borderId="0" xfId="39129" applyNumberFormat="1" applyFont="1" applyAlignment="1">
      <alignment horizontal="left" vertical="top" wrapText="1"/>
    </xf>
    <xf numFmtId="0" fontId="25" fillId="0" borderId="0" xfId="55" applyFont="1" applyAlignment="1">
      <alignment horizontal="left" vertical="center"/>
    </xf>
    <xf numFmtId="0" fontId="42" fillId="0" borderId="0" xfId="39129" applyFont="1" applyAlignment="1">
      <alignment horizontal="left" vertical="center" wrapText="1"/>
    </xf>
    <xf numFmtId="0" fontId="60" fillId="0" borderId="0" xfId="39129" applyFont="1" applyAlignment="1">
      <alignment horizontal="left" vertical="center" wrapText="1" indent="3"/>
    </xf>
    <xf numFmtId="0" fontId="20" fillId="0" borderId="13" xfId="39255" applyFont="1" applyBorder="1" applyAlignment="1">
      <alignment horizontal="left" vertical="center"/>
    </xf>
    <xf numFmtId="0" fontId="25" fillId="0" borderId="0" xfId="39129" applyFont="1" applyAlignment="1">
      <alignment horizontal="left" vertical="center" wrapText="1"/>
    </xf>
    <xf numFmtId="0" fontId="19" fillId="0" borderId="4" xfId="39129" applyFont="1" applyBorder="1" applyAlignment="1">
      <alignment horizontal="center" vertical="center" wrapText="1"/>
    </xf>
    <xf numFmtId="0" fontId="19" fillId="0" borderId="27" xfId="39129" applyFont="1" applyBorder="1" applyAlignment="1">
      <alignment horizontal="center" vertical="center" wrapText="1"/>
    </xf>
    <xf numFmtId="0" fontId="157" fillId="0" borderId="6" xfId="39119" applyFont="1" applyBorder="1" applyAlignment="1" applyProtection="1">
      <alignment horizontal="center"/>
    </xf>
    <xf numFmtId="0" fontId="157" fillId="0" borderId="9" xfId="39119" applyFont="1" applyBorder="1" applyAlignment="1" applyProtection="1">
      <alignment horizontal="center"/>
    </xf>
    <xf numFmtId="0" fontId="157" fillId="0" borderId="8" xfId="39119" applyFont="1" applyBorder="1" applyAlignment="1" applyProtection="1">
      <alignment horizontal="center"/>
    </xf>
    <xf numFmtId="0" fontId="25" fillId="0" borderId="0" xfId="55" applyFont="1" applyAlignment="1">
      <alignment vertical="center" wrapText="1"/>
    </xf>
    <xf numFmtId="0" fontId="25" fillId="0" borderId="0" xfId="39259" applyFont="1" applyAlignment="1">
      <alignment vertical="center" wrapText="1"/>
    </xf>
    <xf numFmtId="0" fontId="42" fillId="0" borderId="0" xfId="39255" applyFont="1" applyAlignment="1">
      <alignment horizontal="left" vertical="center" wrapText="1"/>
    </xf>
    <xf numFmtId="3" fontId="17" fillId="4" borderId="0" xfId="39262" quotePrefix="1" applyNumberFormat="1" applyFont="1" applyFill="1" applyAlignment="1">
      <alignment horizontal="center" wrapText="1"/>
    </xf>
    <xf numFmtId="3" fontId="17" fillId="4" borderId="0" xfId="39262" applyNumberFormat="1" applyFont="1" applyFill="1" applyAlignment="1">
      <alignment horizontal="center" wrapText="1"/>
    </xf>
    <xf numFmtId="0" fontId="14" fillId="4" borderId="0" xfId="39259" quotePrefix="1" applyFont="1" applyFill="1" applyAlignment="1">
      <alignment horizontal="center"/>
    </xf>
    <xf numFmtId="0" fontId="17" fillId="0" borderId="4" xfId="39255" applyFont="1" applyBorder="1" applyAlignment="1">
      <alignment horizontal="center" vertical="center"/>
    </xf>
    <xf numFmtId="0" fontId="17" fillId="0" borderId="27" xfId="39255" applyFont="1" applyBorder="1" applyAlignment="1">
      <alignment horizontal="center" vertical="center"/>
    </xf>
    <xf numFmtId="0" fontId="19" fillId="0" borderId="2" xfId="39129" applyFont="1" applyBorder="1" applyAlignment="1">
      <alignment horizontal="center" vertical="center" wrapText="1"/>
    </xf>
    <xf numFmtId="0" fontId="157" fillId="0" borderId="2" xfId="39119" applyFont="1" applyBorder="1" applyAlignment="1" applyProtection="1">
      <alignment horizontal="center"/>
    </xf>
    <xf numFmtId="0" fontId="42" fillId="0" borderId="0" xfId="39259" applyFont="1" applyAlignment="1">
      <alignment horizontal="left" vertical="center"/>
    </xf>
    <xf numFmtId="0" fontId="60" fillId="0" borderId="0" xfId="39259" applyFont="1" applyAlignment="1">
      <alignment horizontal="left" vertical="center" indent="3"/>
    </xf>
    <xf numFmtId="3" fontId="79" fillId="4" borderId="0" xfId="39263" quotePrefix="1" applyNumberFormat="1" applyFont="1" applyFill="1" applyAlignment="1">
      <alignment horizontal="center" vertical="center"/>
    </xf>
    <xf numFmtId="3" fontId="79" fillId="4" borderId="0" xfId="39263" applyNumberFormat="1" applyFont="1" applyFill="1" applyAlignment="1">
      <alignment horizontal="center" vertical="center"/>
    </xf>
    <xf numFmtId="0" fontId="27" fillId="4" borderId="0" xfId="55" quotePrefix="1" applyFont="1" applyFill="1" applyAlignment="1">
      <alignment horizontal="center" vertical="center"/>
    </xf>
    <xf numFmtId="0" fontId="189" fillId="0" borderId="2" xfId="39233" applyFont="1" applyBorder="1" applyAlignment="1">
      <alignment horizontal="center"/>
    </xf>
    <xf numFmtId="0" fontId="25" fillId="0" borderId="0" xfId="55" applyFont="1" applyAlignment="1">
      <alignment horizontal="left" vertical="center" wrapText="1"/>
    </xf>
    <xf numFmtId="0" fontId="19" fillId="0" borderId="44" xfId="39233" applyFont="1" applyBorder="1" applyAlignment="1">
      <alignment horizontal="center"/>
    </xf>
    <xf numFmtId="0" fontId="19" fillId="0" borderId="44" xfId="39262" applyFont="1" applyBorder="1" applyAlignment="1">
      <alignment horizontal="center" vertical="center" wrapText="1"/>
    </xf>
    <xf numFmtId="0" fontId="157" fillId="0" borderId="44" xfId="39119" applyFont="1" applyFill="1" applyBorder="1" applyAlignment="1" applyProtection="1">
      <alignment horizontal="center" wrapText="1"/>
    </xf>
    <xf numFmtId="0" fontId="19" fillId="0" borderId="93" xfId="39233" applyFont="1" applyBorder="1" applyAlignment="1">
      <alignment horizontal="center" vertical="center" wrapText="1"/>
    </xf>
    <xf numFmtId="0" fontId="19" fillId="0" borderId="92" xfId="39233" applyFont="1" applyBorder="1" applyAlignment="1">
      <alignment horizontal="center" vertical="center" wrapText="1"/>
    </xf>
    <xf numFmtId="0" fontId="19" fillId="0" borderId="97" xfId="39233" applyFont="1" applyBorder="1" applyAlignment="1">
      <alignment horizontal="center"/>
    </xf>
    <xf numFmtId="0" fontId="19" fillId="0" borderId="96" xfId="39233" applyFont="1" applyBorder="1" applyAlignment="1">
      <alignment horizontal="center"/>
    </xf>
    <xf numFmtId="0" fontId="19" fillId="0" borderId="94" xfId="39233" applyFont="1" applyBorder="1" applyAlignment="1">
      <alignment horizontal="center"/>
    </xf>
    <xf numFmtId="0" fontId="17" fillId="0" borderId="99" xfId="39255" applyFont="1" applyBorder="1" applyAlignment="1">
      <alignment horizontal="center" vertical="center"/>
    </xf>
    <xf numFmtId="0" fontId="17" fillId="0" borderId="98" xfId="39255" applyFont="1" applyBorder="1" applyAlignment="1">
      <alignment horizontal="center" vertical="center"/>
    </xf>
    <xf numFmtId="0" fontId="17" fillId="0" borderId="95" xfId="39255" applyFont="1" applyBorder="1" applyAlignment="1">
      <alignment horizontal="center" vertical="center"/>
    </xf>
    <xf numFmtId="0" fontId="157" fillId="0" borderId="97" xfId="39119" applyFont="1" applyBorder="1" applyAlignment="1" applyProtection="1">
      <alignment horizontal="center" vertical="center"/>
    </xf>
    <xf numFmtId="0" fontId="157" fillId="0" borderId="96" xfId="39119" applyFont="1" applyBorder="1" applyAlignment="1" applyProtection="1">
      <alignment horizontal="center" vertical="center"/>
    </xf>
    <xf numFmtId="0" fontId="157" fillId="0" borderId="94" xfId="39119" applyFont="1" applyBorder="1" applyAlignment="1" applyProtection="1">
      <alignment horizontal="center" vertical="center"/>
    </xf>
    <xf numFmtId="0" fontId="19" fillId="0" borderId="44" xfId="39233" applyFont="1" applyBorder="1" applyAlignment="1">
      <alignment horizontal="center" vertical="center"/>
    </xf>
    <xf numFmtId="0" fontId="42" fillId="0" borderId="0" xfId="39259" applyFont="1" applyAlignment="1">
      <alignment horizontal="left" vertical="top" wrapText="1"/>
    </xf>
    <xf numFmtId="0" fontId="60" fillId="0" borderId="0" xfId="39259" applyFont="1" applyAlignment="1">
      <alignment horizontal="left" vertical="top" wrapText="1" indent="1"/>
    </xf>
    <xf numFmtId="0" fontId="20" fillId="0" borderId="93" xfId="39255" applyFont="1" applyBorder="1" applyAlignment="1">
      <alignment horizontal="center" vertical="center"/>
    </xf>
    <xf numFmtId="0" fontId="20" fillId="0" borderId="100" xfId="39255" applyFont="1" applyBorder="1" applyAlignment="1">
      <alignment horizontal="center" vertical="center"/>
    </xf>
    <xf numFmtId="0" fontId="20" fillId="0" borderId="92" xfId="39255" applyFont="1" applyBorder="1" applyAlignment="1">
      <alignment horizontal="center" vertical="center"/>
    </xf>
    <xf numFmtId="0" fontId="157" fillId="0" borderId="44" xfId="39119" applyFont="1" applyBorder="1" applyAlignment="1" applyProtection="1">
      <alignment horizontal="center" vertical="center"/>
    </xf>
    <xf numFmtId="0" fontId="157" fillId="0" borderId="44" xfId="39119" applyFont="1" applyBorder="1" applyAlignment="1" applyProtection="1">
      <alignment horizontal="center" vertical="center" wrapText="1"/>
    </xf>
    <xf numFmtId="3" fontId="17" fillId="4" borderId="0" xfId="39263" quotePrefix="1" applyNumberFormat="1" applyFont="1" applyFill="1" applyAlignment="1">
      <alignment horizontal="center" vertical="center"/>
    </xf>
    <xf numFmtId="3" fontId="17" fillId="4" borderId="0" xfId="39263" applyNumberFormat="1" applyFont="1" applyFill="1" applyAlignment="1">
      <alignment horizontal="center" vertical="center"/>
    </xf>
    <xf numFmtId="0" fontId="56" fillId="4" borderId="0" xfId="37" applyFont="1" applyFill="1" applyAlignment="1">
      <alignment horizontal="left" vertical="center" wrapText="1"/>
    </xf>
    <xf numFmtId="0" fontId="60" fillId="4" borderId="0" xfId="37" applyFont="1" applyFill="1" applyAlignment="1">
      <alignment horizontal="left" vertical="center" wrapText="1" indent="3"/>
    </xf>
    <xf numFmtId="0" fontId="18" fillId="4" borderId="2" xfId="1" applyFont="1" applyFill="1" applyBorder="1" applyAlignment="1">
      <alignment horizontal="right" vertical="center" wrapText="1"/>
    </xf>
    <xf numFmtId="0" fontId="48" fillId="4" borderId="6" xfId="35" applyNumberFormat="1" applyFont="1" applyFill="1" applyBorder="1" applyAlignment="1" applyProtection="1">
      <alignment horizontal="center" vertical="center" wrapText="1"/>
    </xf>
    <xf numFmtId="0" fontId="48" fillId="4" borderId="8" xfId="35" applyNumberFormat="1" applyFont="1" applyFill="1" applyBorder="1" applyAlignment="1" applyProtection="1">
      <alignment horizontal="center" vertical="center" wrapText="1"/>
    </xf>
    <xf numFmtId="0" fontId="17" fillId="4" borderId="10" xfId="2" applyNumberFormat="1" applyFont="1" applyFill="1" applyBorder="1" applyAlignment="1">
      <alignment horizontal="center" vertical="center" wrapText="1"/>
    </xf>
    <xf numFmtId="0" fontId="17" fillId="4" borderId="13" xfId="2" applyNumberFormat="1" applyFont="1" applyFill="1" applyBorder="1" applyAlignment="1">
      <alignment horizontal="center" vertical="center" wrapText="1"/>
    </xf>
    <xf numFmtId="0" fontId="17" fillId="4" borderId="15" xfId="2" applyNumberFormat="1" applyFont="1" applyFill="1" applyBorder="1" applyAlignment="1">
      <alignment horizontal="center" vertical="center" wrapText="1"/>
    </xf>
    <xf numFmtId="0" fontId="17" fillId="4" borderId="5" xfId="2" applyNumberFormat="1" applyFont="1" applyFill="1" applyBorder="1" applyAlignment="1">
      <alignment horizontal="center" vertical="center" wrapText="1"/>
    </xf>
    <xf numFmtId="0" fontId="17" fillId="4" borderId="17" xfId="2" applyNumberFormat="1" applyFont="1" applyFill="1" applyBorder="1" applyAlignment="1">
      <alignment horizontal="center" vertical="center" wrapText="1"/>
    </xf>
    <xf numFmtId="0" fontId="25" fillId="0" borderId="0" xfId="1" quotePrefix="1" applyFont="1" applyAlignment="1">
      <alignment horizontal="left" vertical="top" wrapText="1"/>
    </xf>
    <xf numFmtId="0" fontId="32" fillId="4" borderId="0" xfId="1" applyFont="1" applyFill="1" applyAlignment="1">
      <alignment horizontal="left" vertical="center"/>
    </xf>
    <xf numFmtId="0" fontId="17" fillId="4" borderId="6" xfId="2" applyNumberFormat="1" applyFont="1" applyFill="1" applyBorder="1" applyAlignment="1">
      <alignment horizontal="center" vertical="center" wrapText="1"/>
    </xf>
    <xf numFmtId="0" fontId="17" fillId="4" borderId="9" xfId="2" applyNumberFormat="1" applyFont="1" applyFill="1" applyBorder="1" applyAlignment="1">
      <alignment horizontal="center" vertical="center" wrapText="1"/>
    </xf>
    <xf numFmtId="0" fontId="17" fillId="4" borderId="8" xfId="2" applyNumberFormat="1" applyFont="1" applyFill="1" applyBorder="1" applyAlignment="1">
      <alignment horizontal="center" vertical="center" wrapText="1"/>
    </xf>
    <xf numFmtId="0" fontId="17" fillId="4" borderId="2" xfId="1" applyFont="1" applyFill="1" applyBorder="1" applyAlignment="1">
      <alignment horizontal="right" vertical="center" wrapText="1"/>
    </xf>
    <xf numFmtId="0" fontId="25" fillId="0" borderId="0" xfId="1" quotePrefix="1" applyFont="1" applyAlignment="1">
      <alignment horizontal="justify" vertical="top" wrapText="1"/>
    </xf>
    <xf numFmtId="0" fontId="25" fillId="4" borderId="0" xfId="1" applyFont="1" applyFill="1" applyAlignment="1">
      <alignment horizontal="left" vertical="top" wrapText="1"/>
    </xf>
    <xf numFmtId="0" fontId="25" fillId="0" borderId="0" xfId="1" quotePrefix="1" applyFont="1" applyAlignment="1">
      <alignment horizontal="left" wrapText="1"/>
    </xf>
    <xf numFmtId="0" fontId="25" fillId="0" borderId="0" xfId="1" applyFont="1" applyAlignment="1">
      <alignment horizontal="left" vertical="top" wrapText="1"/>
    </xf>
    <xf numFmtId="0" fontId="25" fillId="4" borderId="0" xfId="1" quotePrefix="1" applyFont="1" applyFill="1" applyAlignment="1">
      <alignment horizontal="justify" vertical="top" wrapText="1"/>
    </xf>
    <xf numFmtId="0" fontId="32" fillId="4" borderId="0" xfId="1" applyFont="1" applyFill="1" applyAlignment="1">
      <alignment horizontal="left" vertical="center" wrapText="1"/>
    </xf>
    <xf numFmtId="0" fontId="16" fillId="4" borderId="0" xfId="1" applyFont="1" applyFill="1" applyAlignment="1">
      <alignment horizontal="left" vertical="center" wrapText="1"/>
    </xf>
    <xf numFmtId="0" fontId="22" fillId="4" borderId="0" xfId="1" applyFont="1" applyFill="1" applyAlignment="1">
      <alignment horizontal="left" vertical="center" wrapText="1" indent="2"/>
    </xf>
    <xf numFmtId="0" fontId="48" fillId="4" borderId="9" xfId="35" applyNumberFormat="1" applyFont="1" applyFill="1" applyBorder="1" applyAlignment="1" applyProtection="1">
      <alignment horizontal="center" vertical="center" wrapText="1"/>
    </xf>
    <xf numFmtId="170" fontId="18" fillId="4" borderId="13" xfId="2" quotePrefix="1" applyNumberFormat="1" applyFont="1" applyFill="1" applyBorder="1" applyAlignment="1">
      <alignment horizontal="center" vertical="center" wrapText="1"/>
    </xf>
    <xf numFmtId="0" fontId="32" fillId="4" borderId="13" xfId="1" applyFont="1" applyFill="1" applyBorder="1" applyAlignment="1">
      <alignment horizontal="left" vertical="center" wrapText="1"/>
    </xf>
    <xf numFmtId="0" fontId="32" fillId="4" borderId="0" xfId="1" applyFont="1" applyFill="1" applyAlignment="1">
      <alignment horizontal="left" wrapText="1"/>
    </xf>
    <xf numFmtId="0" fontId="32" fillId="4" borderId="0" xfId="1" applyFont="1" applyFill="1" applyAlignment="1">
      <alignment horizontal="left" vertical="top" wrapText="1"/>
    </xf>
    <xf numFmtId="0" fontId="25" fillId="0" borderId="0" xfId="51" applyFont="1" applyAlignment="1">
      <alignment horizontal="left" vertical="top" wrapText="1"/>
    </xf>
    <xf numFmtId="0" fontId="12" fillId="0" borderId="0" xfId="39125" applyAlignment="1">
      <alignment horizontal="left" vertical="top" wrapText="1"/>
    </xf>
    <xf numFmtId="0" fontId="22" fillId="0" borderId="7" xfId="1" applyFont="1" applyBorder="1" applyAlignment="1">
      <alignment horizontal="left" vertical="center" wrapText="1" indent="3"/>
    </xf>
    <xf numFmtId="0" fontId="18" fillId="0" borderId="2" xfId="34" applyFont="1" applyBorder="1" applyAlignment="1">
      <alignment horizontal="left" vertical="top" wrapText="1"/>
    </xf>
    <xf numFmtId="0" fontId="17" fillId="0" borderId="6" xfId="2" applyFont="1" applyBorder="1" applyAlignment="1" applyProtection="1">
      <alignment horizontal="center" vertical="center" wrapText="1"/>
    </xf>
    <xf numFmtId="0" fontId="17" fillId="0" borderId="8"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18" fillId="0" borderId="4" xfId="34" applyFont="1" applyBorder="1" applyAlignment="1">
      <alignment horizontal="left" vertical="top" wrapText="1"/>
    </xf>
    <xf numFmtId="0" fontId="18" fillId="0" borderId="27" xfId="34" applyFont="1" applyBorder="1" applyAlignment="1">
      <alignment horizontal="left" vertical="top" wrapText="1"/>
    </xf>
    <xf numFmtId="0" fontId="25" fillId="0" borderId="0" xfId="1" quotePrefix="1" applyFont="1" applyAlignment="1">
      <alignment horizontal="left" vertical="top"/>
    </xf>
    <xf numFmtId="0" fontId="25" fillId="0" borderId="0" xfId="1" applyFont="1" applyAlignment="1">
      <alignment horizontal="justify" vertical="top" wrapText="1"/>
    </xf>
    <xf numFmtId="0" fontId="22" fillId="4" borderId="0" xfId="1" applyFont="1" applyFill="1" applyAlignment="1">
      <alignment horizontal="left" vertical="center" wrapText="1" indent="3"/>
    </xf>
    <xf numFmtId="0" fontId="18" fillId="4" borderId="4" xfId="1" applyFont="1" applyFill="1" applyBorder="1" applyAlignment="1">
      <alignment horizontal="right" vertical="center" wrapText="1"/>
    </xf>
    <xf numFmtId="0" fontId="18" fillId="4" borderId="27" xfId="1" applyFont="1" applyFill="1" applyBorder="1" applyAlignment="1">
      <alignment horizontal="right" vertical="center" wrapText="1"/>
    </xf>
    <xf numFmtId="170" fontId="37" fillId="4" borderId="0" xfId="1" quotePrefix="1" applyNumberFormat="1" applyFont="1" applyFill="1" applyAlignment="1">
      <alignment horizontal="center" vertical="center"/>
    </xf>
    <xf numFmtId="170" fontId="37" fillId="4" borderId="0" xfId="1" applyNumberFormat="1" applyFont="1" applyFill="1" applyAlignment="1">
      <alignment horizontal="center" vertical="center"/>
    </xf>
    <xf numFmtId="0" fontId="114" fillId="4" borderId="0" xfId="1" applyFont="1" applyFill="1" applyAlignment="1">
      <alignment horizontal="left" wrapText="1"/>
    </xf>
    <xf numFmtId="17" fontId="17" fillId="4" borderId="6" xfId="2" applyNumberFormat="1" applyFont="1" applyFill="1" applyBorder="1" applyAlignment="1" applyProtection="1">
      <alignment horizontal="center" vertical="center" wrapText="1"/>
    </xf>
    <xf numFmtId="17" fontId="17" fillId="4" borderId="8" xfId="2" applyNumberFormat="1" applyFont="1" applyFill="1" applyBorder="1" applyAlignment="1" applyProtection="1">
      <alignment horizontal="center" vertical="center" wrapText="1"/>
    </xf>
    <xf numFmtId="0" fontId="17" fillId="4" borderId="5" xfId="2" applyNumberFormat="1" applyFont="1" applyFill="1" applyBorder="1" applyAlignment="1" applyProtection="1">
      <alignment horizontal="center" vertical="center" wrapText="1"/>
    </xf>
    <xf numFmtId="0" fontId="17" fillId="4" borderId="17" xfId="2" applyNumberFormat="1" applyFont="1" applyFill="1" applyBorder="1" applyAlignment="1" applyProtection="1">
      <alignment horizontal="center" vertical="center" wrapText="1"/>
    </xf>
    <xf numFmtId="16" fontId="17" fillId="4" borderId="6" xfId="2" applyNumberFormat="1" applyFont="1" applyFill="1" applyBorder="1" applyAlignment="1" applyProtection="1">
      <alignment horizontal="center" vertical="center" wrapText="1"/>
    </xf>
    <xf numFmtId="16" fontId="17" fillId="4" borderId="8" xfId="2" applyNumberFormat="1" applyFont="1" applyFill="1" applyBorder="1" applyAlignment="1" applyProtection="1">
      <alignment horizontal="center" vertical="center" wrapText="1"/>
    </xf>
    <xf numFmtId="0" fontId="114" fillId="4" borderId="13" xfId="1" applyFont="1" applyFill="1" applyBorder="1" applyAlignment="1">
      <alignment horizontal="left" vertical="center" wrapText="1"/>
    </xf>
    <xf numFmtId="0" fontId="32" fillId="4" borderId="0" xfId="1" applyFont="1" applyFill="1" applyAlignment="1">
      <alignment horizontal="left" vertical="top"/>
    </xf>
    <xf numFmtId="0" fontId="18" fillId="0" borderId="4" xfId="1" applyFont="1" applyBorder="1" applyAlignment="1">
      <alignment horizontal="right" vertical="center" wrapText="1"/>
    </xf>
    <xf numFmtId="0" fontId="18" fillId="0" borderId="27" xfId="1" applyFont="1" applyBorder="1" applyAlignment="1">
      <alignment horizontal="right" vertical="center" wrapText="1"/>
    </xf>
    <xf numFmtId="170" fontId="18" fillId="0" borderId="13" xfId="2" quotePrefix="1" applyNumberFormat="1" applyFont="1" applyBorder="1" applyAlignment="1">
      <alignment horizontal="center" vertical="center" wrapText="1"/>
    </xf>
    <xf numFmtId="0" fontId="48" fillId="0" borderId="6" xfId="35" applyNumberFormat="1" applyFont="1" applyFill="1" applyBorder="1" applyAlignment="1" applyProtection="1">
      <alignment horizontal="center" vertical="center" wrapText="1"/>
    </xf>
    <xf numFmtId="0" fontId="48" fillId="0" borderId="9" xfId="35" applyNumberFormat="1" applyFont="1" applyFill="1" applyBorder="1" applyAlignment="1" applyProtection="1">
      <alignment horizontal="center" vertical="center" wrapText="1"/>
    </xf>
    <xf numFmtId="0" fontId="48" fillId="0" borderId="8" xfId="35" applyNumberFormat="1" applyFont="1" applyFill="1" applyBorder="1" applyAlignment="1" applyProtection="1">
      <alignment horizontal="center" vertical="center" wrapText="1"/>
    </xf>
    <xf numFmtId="0" fontId="6" fillId="0" borderId="44" xfId="646" applyFont="1" applyBorder="1" applyAlignment="1">
      <alignment horizontal="center" vertical="center"/>
    </xf>
    <xf numFmtId="16" fontId="17" fillId="0" borderId="6" xfId="2" applyNumberFormat="1" applyFont="1" applyBorder="1" applyAlignment="1" applyProtection="1">
      <alignment horizontal="center" vertical="center" wrapText="1"/>
    </xf>
    <xf numFmtId="16" fontId="17" fillId="0" borderId="8" xfId="2" applyNumberFormat="1" applyFont="1" applyBorder="1" applyAlignment="1" applyProtection="1">
      <alignment horizontal="center" vertical="center" wrapText="1"/>
    </xf>
    <xf numFmtId="17" fontId="17" fillId="0" borderId="6" xfId="2" applyNumberFormat="1" applyFont="1" applyBorder="1" applyAlignment="1" applyProtection="1">
      <alignment horizontal="center" vertical="center" wrapText="1"/>
    </xf>
    <xf numFmtId="17" fontId="17" fillId="0" borderId="8" xfId="2" applyNumberFormat="1" applyFont="1" applyBorder="1" applyAlignment="1" applyProtection="1">
      <alignment horizontal="center" vertical="center" wrapText="1"/>
    </xf>
    <xf numFmtId="0" fontId="20" fillId="0" borderId="13" xfId="1" applyFont="1" applyBorder="1" applyAlignment="1">
      <alignment horizontal="left" vertical="center" wrapText="1"/>
    </xf>
    <xf numFmtId="0" fontId="20" fillId="0" borderId="0" xfId="1" applyFont="1" applyAlignment="1">
      <alignment horizontal="left" wrapText="1"/>
    </xf>
    <xf numFmtId="0" fontId="17" fillId="0" borderId="5" xfId="2" applyNumberFormat="1" applyFont="1" applyBorder="1" applyAlignment="1" applyProtection="1">
      <alignment horizontal="center" vertical="center" wrapText="1"/>
    </xf>
    <xf numFmtId="0" fontId="17" fillId="0" borderId="17" xfId="2" applyNumberFormat="1" applyFont="1" applyBorder="1" applyAlignment="1" applyProtection="1">
      <alignment horizontal="center" vertical="center" wrapText="1"/>
    </xf>
    <xf numFmtId="0" fontId="20" fillId="0" borderId="0" xfId="1" applyFont="1" applyAlignment="1">
      <alignment horizontal="left" vertical="top"/>
    </xf>
    <xf numFmtId="0" fontId="32" fillId="0" borderId="0" xfId="1" applyFont="1" applyAlignment="1">
      <alignment horizontal="left" vertical="top"/>
    </xf>
    <xf numFmtId="0" fontId="32" fillId="0" borderId="0" xfId="1" applyFont="1" applyAlignment="1">
      <alignment horizontal="left" wrapText="1"/>
    </xf>
    <xf numFmtId="0" fontId="17" fillId="0" borderId="2" xfId="2" applyNumberFormat="1" applyFont="1" applyBorder="1" applyAlignment="1">
      <alignment horizontal="center" vertical="center" wrapText="1"/>
    </xf>
    <xf numFmtId="0" fontId="48" fillId="0" borderId="2" xfId="35" applyNumberFormat="1" applyFont="1" applyFill="1" applyBorder="1" applyAlignment="1" applyProtection="1">
      <alignment horizontal="center" vertical="center" wrapText="1"/>
    </xf>
    <xf numFmtId="17" fontId="17" fillId="0" borderId="2" xfId="2" applyNumberFormat="1" applyFont="1" applyBorder="1" applyAlignment="1">
      <alignment horizontal="center" vertical="center" wrapText="1"/>
    </xf>
    <xf numFmtId="170" fontId="18" fillId="0" borderId="0" xfId="2" quotePrefix="1" applyNumberFormat="1" applyFont="1" applyBorder="1" applyAlignment="1">
      <alignment horizontal="center" vertical="center" wrapText="1"/>
    </xf>
    <xf numFmtId="0" fontId="17" fillId="0" borderId="2" xfId="2" applyFont="1" applyBorder="1" applyAlignment="1">
      <alignment horizontal="center" vertical="center" wrapText="1"/>
    </xf>
    <xf numFmtId="16" fontId="17" fillId="0" borderId="2" xfId="2" applyNumberFormat="1" applyFont="1" applyBorder="1" applyAlignment="1">
      <alignment horizontal="center" vertical="center" wrapText="1"/>
    </xf>
    <xf numFmtId="0" fontId="17" fillId="0" borderId="48" xfId="2" applyNumberFormat="1" applyFont="1" applyBorder="1" applyAlignment="1">
      <alignment horizontal="center" vertical="center" wrapText="1"/>
    </xf>
    <xf numFmtId="0" fontId="17" fillId="0" borderId="103" xfId="2" applyNumberFormat="1" applyFont="1" applyBorder="1" applyAlignment="1">
      <alignment horizontal="center" vertical="center" wrapText="1"/>
    </xf>
    <xf numFmtId="0" fontId="32" fillId="0" borderId="13" xfId="1" applyFont="1" applyBorder="1" applyAlignment="1">
      <alignment horizontal="left" vertical="center" wrapText="1"/>
    </xf>
    <xf numFmtId="0" fontId="32" fillId="0" borderId="0" xfId="1" applyFont="1" applyAlignment="1">
      <alignment horizontal="left" vertical="center" wrapText="1"/>
    </xf>
    <xf numFmtId="0" fontId="17" fillId="0" borderId="6" xfId="2" applyNumberFormat="1" applyFont="1" applyBorder="1" applyAlignment="1">
      <alignment horizontal="center" vertical="center" wrapText="1"/>
    </xf>
    <xf numFmtId="0" fontId="17" fillId="0" borderId="8" xfId="2" applyNumberFormat="1" applyFont="1" applyBorder="1" applyAlignment="1">
      <alignment horizontal="center" vertical="center" wrapText="1"/>
    </xf>
    <xf numFmtId="0" fontId="17" fillId="0" borderId="36" xfId="2" applyNumberFormat="1" applyFont="1" applyBorder="1" applyAlignment="1">
      <alignment horizontal="center" vertical="center" wrapText="1"/>
    </xf>
    <xf numFmtId="169" fontId="37" fillId="0" borderId="13" xfId="1" quotePrefix="1" applyNumberFormat="1" applyFont="1" applyBorder="1" applyAlignment="1">
      <alignment horizontal="center" vertical="center"/>
    </xf>
    <xf numFmtId="0" fontId="18" fillId="0" borderId="2" xfId="1" applyFont="1" applyBorder="1" applyAlignment="1">
      <alignment horizontal="right" vertical="center" wrapText="1"/>
    </xf>
    <xf numFmtId="0" fontId="32" fillId="0" borderId="13" xfId="1" applyFont="1" applyBorder="1" applyAlignment="1">
      <alignment horizontal="justify" vertical="center" wrapText="1"/>
    </xf>
    <xf numFmtId="0" fontId="32" fillId="0" borderId="0" xfId="1" applyFont="1" applyAlignment="1">
      <alignment horizontal="justify" vertical="top" wrapText="1"/>
    </xf>
    <xf numFmtId="0" fontId="32" fillId="0" borderId="0" xfId="1" applyFont="1" applyAlignment="1">
      <alignment horizontal="left" vertical="top" wrapText="1"/>
    </xf>
    <xf numFmtId="169" fontId="18" fillId="0" borderId="13" xfId="2" quotePrefix="1" applyNumberFormat="1" applyFont="1" applyBorder="1" applyAlignment="1">
      <alignment horizontal="center" vertical="center" wrapText="1"/>
    </xf>
    <xf numFmtId="169" fontId="18" fillId="0" borderId="0" xfId="2" quotePrefix="1" applyNumberFormat="1" applyFont="1" applyBorder="1" applyAlignment="1">
      <alignment horizontal="center" vertical="center" wrapText="1"/>
    </xf>
    <xf numFmtId="0" fontId="17" fillId="4" borderId="6" xfId="2" applyFont="1" applyFill="1" applyBorder="1" applyAlignment="1">
      <alignment horizontal="center" vertical="center" wrapText="1"/>
    </xf>
    <xf numFmtId="0" fontId="17" fillId="4" borderId="8" xfId="2" applyFont="1" applyFill="1" applyBorder="1" applyAlignment="1">
      <alignment horizontal="center" vertical="center" wrapText="1"/>
    </xf>
    <xf numFmtId="16" fontId="17" fillId="4" borderId="6" xfId="2" applyNumberFormat="1" applyFont="1" applyFill="1" applyBorder="1" applyAlignment="1">
      <alignment horizontal="center" vertical="center" wrapText="1"/>
    </xf>
    <xf numFmtId="16" fontId="17" fillId="4" borderId="8" xfId="2" applyNumberFormat="1" applyFont="1" applyFill="1" applyBorder="1" applyAlignment="1">
      <alignment horizontal="center" vertical="center" wrapText="1"/>
    </xf>
    <xf numFmtId="17" fontId="17" fillId="4" borderId="6" xfId="2" applyNumberFormat="1" applyFont="1" applyFill="1" applyBorder="1" applyAlignment="1">
      <alignment horizontal="center" vertical="center" wrapText="1"/>
    </xf>
    <xf numFmtId="17" fontId="17" fillId="4" borderId="8" xfId="2" applyNumberFormat="1" applyFont="1" applyFill="1" applyBorder="1" applyAlignment="1">
      <alignment horizontal="center" vertical="center" wrapText="1"/>
    </xf>
    <xf numFmtId="169" fontId="37" fillId="4" borderId="0" xfId="1" applyNumberFormat="1" applyFont="1" applyFill="1" applyAlignment="1">
      <alignment horizontal="center" vertical="center"/>
    </xf>
    <xf numFmtId="0" fontId="32" fillId="0" borderId="0" xfId="1" applyFont="1" applyAlignment="1">
      <alignment horizontal="left" vertical="center"/>
    </xf>
    <xf numFmtId="0" fontId="48" fillId="0" borderId="2" xfId="35" applyFont="1" applyFill="1" applyBorder="1" applyAlignment="1" applyProtection="1">
      <alignment horizontal="center" vertical="center" wrapText="1"/>
    </xf>
    <xf numFmtId="0" fontId="48" fillId="0" borderId="6" xfId="35" applyFont="1" applyFill="1" applyBorder="1" applyAlignment="1" applyProtection="1">
      <alignment horizontal="center" vertical="center" wrapText="1"/>
    </xf>
    <xf numFmtId="0" fontId="48" fillId="0" borderId="8" xfId="35" applyFont="1" applyFill="1" applyBorder="1" applyAlignment="1" applyProtection="1">
      <alignment horizontal="center" vertical="center" wrapText="1"/>
    </xf>
    <xf numFmtId="17" fontId="48" fillId="0" borderId="6" xfId="35" applyNumberFormat="1" applyFont="1" applyFill="1" applyBorder="1" applyAlignment="1" applyProtection="1">
      <alignment horizontal="center" vertical="center" wrapText="1"/>
    </xf>
    <xf numFmtId="17" fontId="48" fillId="0" borderId="8" xfId="35" applyNumberFormat="1" applyFont="1" applyFill="1" applyBorder="1" applyAlignment="1" applyProtection="1">
      <alignment horizontal="center" vertical="center" wrapText="1"/>
    </xf>
    <xf numFmtId="0" fontId="17" fillId="0" borderId="6" xfId="2" applyFont="1" applyBorder="1" applyAlignment="1">
      <alignment horizontal="center" vertical="center" wrapText="1"/>
    </xf>
    <xf numFmtId="0" fontId="17" fillId="0" borderId="8" xfId="2" applyFont="1" applyBorder="1" applyAlignment="1">
      <alignment horizontal="center" vertical="center" wrapText="1"/>
    </xf>
    <xf numFmtId="16" fontId="48" fillId="0" borderId="6" xfId="35" applyNumberFormat="1" applyFont="1" applyFill="1" applyBorder="1" applyAlignment="1" applyProtection="1">
      <alignment horizontal="center" vertical="center" wrapText="1"/>
    </xf>
    <xf numFmtId="16" fontId="48" fillId="0" borderId="8" xfId="35" applyNumberFormat="1" applyFont="1" applyFill="1" applyBorder="1" applyAlignment="1" applyProtection="1">
      <alignment horizontal="center" vertical="center" wrapText="1"/>
    </xf>
    <xf numFmtId="0" fontId="17" fillId="0" borderId="9" xfId="2" applyNumberFormat="1" applyFont="1" applyBorder="1" applyAlignment="1">
      <alignment horizontal="center" vertical="center" wrapText="1"/>
    </xf>
    <xf numFmtId="16" fontId="17" fillId="0" borderId="6" xfId="2" applyNumberFormat="1" applyFont="1" applyBorder="1" applyAlignment="1">
      <alignment horizontal="center" vertical="center" wrapText="1"/>
    </xf>
    <xf numFmtId="16" fontId="17" fillId="0" borderId="8" xfId="2" applyNumberFormat="1" applyFont="1" applyBorder="1" applyAlignment="1">
      <alignment horizontal="center" vertical="center" wrapText="1"/>
    </xf>
    <xf numFmtId="17" fontId="17" fillId="0" borderId="6" xfId="2" applyNumberFormat="1" applyFont="1" applyBorder="1" applyAlignment="1">
      <alignment horizontal="center" vertical="center" wrapText="1"/>
    </xf>
    <xf numFmtId="17" fontId="17" fillId="0" borderId="8" xfId="2" applyNumberFormat="1" applyFont="1" applyBorder="1" applyAlignment="1">
      <alignment horizontal="center" vertical="center" wrapText="1"/>
    </xf>
    <xf numFmtId="0" fontId="18" fillId="0" borderId="45" xfId="1" applyFont="1" applyBorder="1" applyAlignment="1">
      <alignment horizontal="right" vertical="center" wrapText="1"/>
    </xf>
    <xf numFmtId="0" fontId="48" fillId="0" borderId="10" xfId="35" applyNumberFormat="1" applyFont="1" applyFill="1" applyBorder="1" applyAlignment="1" applyProtection="1">
      <alignment horizontal="center" vertical="center" wrapText="1"/>
    </xf>
    <xf numFmtId="0" fontId="48" fillId="0" borderId="15" xfId="35" applyNumberFormat="1" applyFont="1" applyFill="1" applyBorder="1" applyAlignment="1" applyProtection="1">
      <alignment horizontal="center" vertical="center" wrapText="1"/>
    </xf>
    <xf numFmtId="0" fontId="48" fillId="0" borderId="11" xfId="35" applyNumberFormat="1" applyFont="1" applyFill="1" applyBorder="1" applyAlignment="1" applyProtection="1">
      <alignment horizontal="center" vertical="center" wrapText="1"/>
    </xf>
    <xf numFmtId="0" fontId="48" fillId="0" borderId="16" xfId="35" applyNumberFormat="1" applyFont="1" applyFill="1" applyBorder="1" applyAlignment="1" applyProtection="1">
      <alignment horizontal="center" vertical="center" wrapText="1"/>
    </xf>
    <xf numFmtId="0" fontId="48" fillId="0" borderId="5" xfId="35" applyNumberFormat="1" applyFont="1" applyFill="1" applyBorder="1" applyAlignment="1" applyProtection="1">
      <alignment horizontal="center" vertical="center" wrapText="1"/>
    </xf>
    <xf numFmtId="0" fontId="48" fillId="0" borderId="17" xfId="35" applyNumberFormat="1" applyFont="1" applyFill="1" applyBorder="1" applyAlignment="1" applyProtection="1">
      <alignment horizontal="center" vertical="center" wrapText="1"/>
    </xf>
    <xf numFmtId="0" fontId="48" fillId="4" borderId="2" xfId="35" applyNumberFormat="1" applyFont="1" applyFill="1" applyBorder="1" applyAlignment="1" applyProtection="1">
      <alignment horizontal="center" vertical="center" wrapText="1"/>
    </xf>
    <xf numFmtId="0" fontId="17" fillId="4" borderId="2" xfId="2" applyNumberFormat="1" applyFont="1" applyFill="1" applyBorder="1" applyAlignment="1">
      <alignment horizontal="center" vertical="center" wrapText="1"/>
    </xf>
    <xf numFmtId="169" fontId="18" fillId="4" borderId="13" xfId="1" quotePrefix="1" applyNumberFormat="1" applyFont="1" applyFill="1" applyBorder="1" applyAlignment="1">
      <alignment horizontal="center" vertical="center"/>
    </xf>
    <xf numFmtId="169" fontId="18" fillId="4" borderId="0" xfId="1" quotePrefix="1" applyNumberFormat="1" applyFont="1" applyFill="1" applyAlignment="1">
      <alignment horizontal="center" vertical="center"/>
    </xf>
    <xf numFmtId="0" fontId="137" fillId="0" borderId="2" xfId="1" applyFont="1" applyBorder="1" applyAlignment="1">
      <alignment horizontal="right" vertical="center" wrapText="1"/>
    </xf>
    <xf numFmtId="0" fontId="6" fillId="0" borderId="4" xfId="646" applyFont="1" applyBorder="1" applyAlignment="1">
      <alignment horizontal="center" vertical="center"/>
    </xf>
    <xf numFmtId="0" fontId="6" fillId="0" borderId="27" xfId="646" applyFont="1" applyBorder="1" applyAlignment="1">
      <alignment horizontal="center" vertical="center"/>
    </xf>
    <xf numFmtId="0" fontId="18" fillId="4" borderId="4" xfId="1" applyFont="1" applyFill="1" applyBorder="1" applyAlignment="1">
      <alignment horizontal="center" vertical="center" wrapText="1"/>
    </xf>
    <xf numFmtId="0" fontId="18" fillId="4" borderId="45" xfId="1" applyFont="1" applyFill="1" applyBorder="1" applyAlignment="1">
      <alignment horizontal="center" vertical="center" wrapText="1"/>
    </xf>
    <xf numFmtId="0" fontId="18" fillId="4" borderId="27" xfId="1" applyFont="1" applyFill="1" applyBorder="1" applyAlignment="1">
      <alignment horizontal="center" vertical="center" wrapText="1"/>
    </xf>
    <xf numFmtId="0" fontId="17" fillId="4" borderId="2" xfId="2" applyFont="1" applyFill="1" applyBorder="1" applyAlignment="1">
      <alignment horizontal="center" vertical="center" wrapText="1"/>
    </xf>
    <xf numFmtId="0" fontId="48" fillId="4" borderId="2" xfId="35" applyFont="1" applyFill="1" applyBorder="1" applyAlignment="1" applyProtection="1">
      <alignment horizontal="center" vertical="center" wrapText="1"/>
    </xf>
    <xf numFmtId="0" fontId="48" fillId="4" borderId="10" xfId="35" applyNumberFormat="1" applyFont="1" applyFill="1" applyBorder="1" applyAlignment="1" applyProtection="1">
      <alignment horizontal="center" vertical="center"/>
    </xf>
    <xf numFmtId="0" fontId="48" fillId="4" borderId="13" xfId="35" applyNumberFormat="1" applyFont="1" applyFill="1" applyBorder="1" applyAlignment="1" applyProtection="1">
      <alignment horizontal="center" vertical="center"/>
    </xf>
    <xf numFmtId="0" fontId="48" fillId="4" borderId="15" xfId="35" applyNumberFormat="1" applyFont="1" applyFill="1" applyBorder="1" applyAlignment="1" applyProtection="1">
      <alignment horizontal="center" vertical="center"/>
    </xf>
    <xf numFmtId="0" fontId="48" fillId="4" borderId="10" xfId="35" applyNumberFormat="1" applyFont="1" applyFill="1" applyBorder="1" applyAlignment="1" applyProtection="1">
      <alignment horizontal="center" vertical="center" wrapText="1"/>
    </xf>
    <xf numFmtId="0" fontId="48" fillId="4" borderId="13" xfId="35" applyNumberFormat="1" applyFont="1" applyFill="1" applyBorder="1" applyAlignment="1" applyProtection="1">
      <alignment horizontal="center" vertical="center" wrapText="1"/>
    </xf>
    <xf numFmtId="0" fontId="48" fillId="4" borderId="15" xfId="35" applyNumberFormat="1" applyFont="1" applyFill="1" applyBorder="1" applyAlignment="1" applyProtection="1">
      <alignment horizontal="center" vertical="center" wrapText="1"/>
    </xf>
    <xf numFmtId="0" fontId="48" fillId="4" borderId="5" xfId="35" applyNumberFormat="1" applyFont="1" applyFill="1" applyBorder="1" applyAlignment="1" applyProtection="1">
      <alignment horizontal="center" vertical="center" wrapText="1"/>
    </xf>
    <xf numFmtId="0" fontId="48" fillId="4" borderId="7" xfId="35" applyNumberFormat="1" applyFont="1" applyFill="1" applyBorder="1" applyAlignment="1" applyProtection="1">
      <alignment horizontal="center" vertical="center" wrapText="1"/>
    </xf>
    <xf numFmtId="0" fontId="48" fillId="4" borderId="17" xfId="35" applyNumberFormat="1" applyFont="1" applyFill="1" applyBorder="1" applyAlignment="1" applyProtection="1">
      <alignment horizontal="center" vertical="center" wrapText="1"/>
    </xf>
    <xf numFmtId="169" fontId="18" fillId="4" borderId="13" xfId="2" quotePrefix="1" applyNumberFormat="1" applyFont="1" applyFill="1" applyBorder="1" applyAlignment="1">
      <alignment horizontal="center" vertical="center" wrapText="1"/>
    </xf>
    <xf numFmtId="169" fontId="18" fillId="4" borderId="13" xfId="2" applyNumberFormat="1" applyFont="1" applyFill="1" applyBorder="1" applyAlignment="1">
      <alignment horizontal="center" vertical="center" wrapText="1"/>
    </xf>
    <xf numFmtId="169" fontId="24" fillId="0" borderId="13" xfId="2" quotePrefix="1" applyNumberFormat="1" applyFont="1" applyBorder="1" applyAlignment="1">
      <alignment horizontal="center" vertical="center" wrapText="1"/>
    </xf>
    <xf numFmtId="169" fontId="24" fillId="0" borderId="13" xfId="1" quotePrefix="1" applyNumberFormat="1" applyFont="1" applyBorder="1" applyAlignment="1">
      <alignment horizontal="center" vertical="center"/>
    </xf>
    <xf numFmtId="0" fontId="48" fillId="0" borderId="6" xfId="35" applyNumberFormat="1" applyFont="1" applyFill="1" applyBorder="1" applyAlignment="1">
      <alignment horizontal="center" vertical="center" wrapText="1"/>
    </xf>
    <xf numFmtId="0" fontId="48" fillId="0" borderId="8" xfId="35" applyNumberFormat="1" applyFont="1" applyFill="1" applyBorder="1" applyAlignment="1">
      <alignment horizontal="center" vertical="center" wrapText="1"/>
    </xf>
    <xf numFmtId="0" fontId="32" fillId="0" borderId="0" xfId="1" applyFont="1" applyAlignment="1" applyProtection="1">
      <alignment horizontal="justify" vertical="center" wrapText="1"/>
      <protection locked="0"/>
    </xf>
    <xf numFmtId="0" fontId="6" fillId="0" borderId="105" xfId="1" applyFont="1" applyBorder="1" applyAlignment="1">
      <alignment horizontal="center" vertical="center" wrapText="1"/>
    </xf>
    <xf numFmtId="0" fontId="6" fillId="0" borderId="105" xfId="1" applyFont="1" applyBorder="1" applyAlignment="1">
      <alignment horizontal="center" vertical="center"/>
    </xf>
    <xf numFmtId="0" fontId="20" fillId="0" borderId="104" xfId="1" applyFont="1" applyBorder="1" applyAlignment="1">
      <alignment horizontal="left" vertical="center" wrapText="1"/>
    </xf>
    <xf numFmtId="0" fontId="17" fillId="0" borderId="105" xfId="2" applyNumberFormat="1" applyFont="1" applyBorder="1" applyAlignment="1" applyProtection="1">
      <alignment horizontal="center" vertical="center" wrapText="1"/>
    </xf>
    <xf numFmtId="0" fontId="48" fillId="0" borderId="105" xfId="35" applyNumberFormat="1" applyFont="1" applyFill="1" applyBorder="1" applyAlignment="1" applyProtection="1">
      <alignment horizontal="center" vertical="center"/>
    </xf>
    <xf numFmtId="0" fontId="17" fillId="0" borderId="104" xfId="1" quotePrefix="1" applyFont="1" applyBorder="1" applyAlignment="1">
      <alignment horizontal="center" vertical="center" wrapText="1"/>
    </xf>
    <xf numFmtId="0" fontId="6" fillId="0" borderId="54" xfId="1" applyFont="1" applyBorder="1" applyAlignment="1">
      <alignment horizontal="center" vertical="center" wrapText="1"/>
    </xf>
    <xf numFmtId="0" fontId="6" fillId="0" borderId="53" xfId="1" applyFont="1" applyBorder="1" applyAlignment="1">
      <alignment horizontal="center" vertical="center" wrapText="1"/>
    </xf>
    <xf numFmtId="0" fontId="6" fillId="0" borderId="19" xfId="1" applyFont="1" applyBorder="1" applyAlignment="1">
      <alignment horizontal="center" vertical="center" wrapText="1"/>
    </xf>
    <xf numFmtId="0" fontId="20" fillId="0" borderId="0" xfId="1" applyFont="1" applyAlignment="1">
      <alignment horizontal="left" vertical="center" wrapText="1"/>
    </xf>
    <xf numFmtId="0" fontId="48" fillId="0" borderId="19" xfId="35" applyNumberFormat="1" applyFont="1" applyFill="1" applyBorder="1" applyAlignment="1" applyProtection="1">
      <alignment horizontal="center" wrapText="1"/>
    </xf>
    <xf numFmtId="0" fontId="48" fillId="0" borderId="109" xfId="35" applyNumberFormat="1" applyFont="1" applyFill="1" applyBorder="1" applyAlignment="1" applyProtection="1">
      <alignment horizontal="center" wrapText="1"/>
    </xf>
    <xf numFmtId="0" fontId="48" fillId="0" borderId="108" xfId="35" applyNumberFormat="1" applyFont="1" applyFill="1" applyBorder="1" applyAlignment="1" applyProtection="1">
      <alignment horizontal="center" wrapText="1"/>
    </xf>
    <xf numFmtId="0" fontId="48" fillId="0" borderId="107" xfId="35" applyNumberFormat="1" applyFont="1" applyFill="1" applyBorder="1" applyAlignment="1" applyProtection="1">
      <alignment horizontal="center" wrapText="1"/>
    </xf>
    <xf numFmtId="0" fontId="48" fillId="0" borderId="106" xfId="35" applyNumberFormat="1" applyFont="1" applyFill="1" applyBorder="1" applyAlignment="1" applyProtection="1">
      <alignment horizontal="center" wrapText="1"/>
    </xf>
    <xf numFmtId="0" fontId="17" fillId="0" borderId="26" xfId="1" quotePrefix="1" applyFont="1" applyBorder="1" applyAlignment="1">
      <alignment horizontal="center" vertical="center" wrapText="1"/>
    </xf>
    <xf numFmtId="0" fontId="22" fillId="0" borderId="0" xfId="1" applyFont="1" applyAlignment="1">
      <alignment horizontal="left" vertical="center" wrapText="1" indent="2"/>
    </xf>
    <xf numFmtId="0" fontId="17" fillId="0" borderId="19" xfId="2" applyNumberFormat="1" applyFont="1" applyBorder="1" applyAlignment="1" applyProtection="1">
      <alignment horizontal="center" vertical="center" wrapText="1"/>
    </xf>
    <xf numFmtId="0" fontId="48" fillId="0" borderId="20" xfId="35" applyNumberFormat="1" applyFont="1" applyFill="1" applyBorder="1" applyAlignment="1" applyProtection="1">
      <alignment horizontal="center" vertical="center" wrapText="1"/>
    </xf>
    <xf numFmtId="0" fontId="48" fillId="0" borderId="21" xfId="35" applyNumberFormat="1" applyFont="1" applyFill="1" applyBorder="1" applyAlignment="1" applyProtection="1">
      <alignment horizontal="center" vertical="center" wrapText="1"/>
    </xf>
    <xf numFmtId="0" fontId="48" fillId="0" borderId="19" xfId="35" applyNumberFormat="1" applyFont="1" applyFill="1" applyBorder="1" applyAlignment="1" applyProtection="1">
      <alignment horizontal="center" vertical="center" wrapText="1"/>
    </xf>
    <xf numFmtId="0" fontId="25" fillId="0" borderId="0" xfId="51" applyFont="1" applyAlignment="1">
      <alignment horizontal="left" vertical="center" wrapText="1"/>
    </xf>
    <xf numFmtId="0" fontId="48" fillId="0" borderId="9" xfId="35" applyNumberFormat="1" applyFont="1" applyFill="1" applyBorder="1" applyAlignment="1">
      <alignment horizontal="center" vertical="center" wrapText="1"/>
    </xf>
    <xf numFmtId="0" fontId="20" fillId="0" borderId="13" xfId="34" applyFont="1" applyBorder="1" applyAlignment="1">
      <alignment horizontal="left" vertical="center"/>
    </xf>
    <xf numFmtId="0" fontId="48" fillId="0" borderId="2" xfId="35" applyNumberFormat="1" applyFont="1" applyFill="1" applyBorder="1" applyAlignment="1">
      <alignment horizontal="center" vertical="center" wrapText="1"/>
    </xf>
    <xf numFmtId="0" fontId="20" fillId="0" borderId="0" xfId="34" applyFont="1" applyAlignment="1">
      <alignment horizontal="left" vertical="center"/>
    </xf>
    <xf numFmtId="0" fontId="205" fillId="0" borderId="0" xfId="39125" applyFont="1" applyAlignment="1">
      <alignment vertical="center"/>
    </xf>
    <xf numFmtId="205" fontId="17" fillId="4" borderId="0" xfId="1" quotePrefix="1" applyNumberFormat="1" applyFont="1" applyFill="1" applyAlignment="1" applyProtection="1">
      <alignment horizontal="center" vertical="center"/>
      <protection locked="0"/>
    </xf>
    <xf numFmtId="0" fontId="48" fillId="0" borderId="2" xfId="35" applyFont="1" applyFill="1" applyBorder="1" applyAlignment="1">
      <alignment horizontal="center" vertical="center"/>
    </xf>
    <xf numFmtId="0" fontId="48" fillId="0" borderId="2" xfId="35" applyFont="1" applyFill="1" applyBorder="1" applyAlignment="1">
      <alignment horizontal="center" vertical="center" wrapText="1"/>
    </xf>
    <xf numFmtId="0" fontId="48" fillId="0" borderId="4" xfId="35" applyFont="1" applyFill="1" applyBorder="1" applyAlignment="1">
      <alignment horizontal="center" vertical="center" wrapText="1"/>
    </xf>
    <xf numFmtId="0" fontId="48" fillId="0" borderId="27" xfId="35" applyFont="1" applyFill="1" applyBorder="1" applyAlignment="1">
      <alignment horizontal="center" vertical="center" wrapText="1"/>
    </xf>
    <xf numFmtId="0" fontId="48" fillId="0" borderId="6" xfId="35" applyFont="1" applyFill="1" applyBorder="1" applyAlignment="1">
      <alignment horizontal="center" vertical="center" wrapText="1"/>
    </xf>
    <xf numFmtId="0" fontId="48" fillId="0" borderId="9" xfId="35" applyFont="1" applyFill="1" applyBorder="1" applyAlignment="1">
      <alignment horizontal="center" vertical="center" wrapText="1"/>
    </xf>
    <xf numFmtId="0" fontId="48" fillId="0" borderId="8" xfId="35" applyFont="1" applyFill="1" applyBorder="1" applyAlignment="1">
      <alignment horizontal="center" vertical="center" wrapText="1"/>
    </xf>
    <xf numFmtId="0" fontId="17" fillId="0" borderId="2" xfId="1" applyFont="1" applyBorder="1" applyAlignment="1">
      <alignment horizontal="left" vertical="center"/>
    </xf>
    <xf numFmtId="0" fontId="16" fillId="0" borderId="0" xfId="51" applyFont="1" applyAlignment="1">
      <alignment horizontal="left" vertical="center" wrapText="1"/>
    </xf>
    <xf numFmtId="0" fontId="22" fillId="0" borderId="0" xfId="51" applyFont="1" applyAlignment="1">
      <alignment horizontal="left" vertical="center" wrapText="1" indent="3"/>
    </xf>
    <xf numFmtId="0" fontId="48" fillId="0" borderId="2" xfId="35" applyFont="1" applyFill="1" applyBorder="1" applyAlignment="1" applyProtection="1">
      <alignment horizontal="center" vertical="center" wrapText="1"/>
      <protection locked="0"/>
    </xf>
    <xf numFmtId="0" fontId="20" fillId="0" borderId="13" xfId="1" applyFont="1" applyBorder="1" applyAlignment="1" applyProtection="1">
      <alignment horizontal="left" vertical="center"/>
      <protection locked="0"/>
    </xf>
    <xf numFmtId="0" fontId="32" fillId="0" borderId="0" xfId="34" applyFont="1" applyAlignment="1" applyProtection="1">
      <alignment horizontal="left" vertical="center" wrapText="1"/>
      <protection locked="0"/>
    </xf>
    <xf numFmtId="0" fontId="12" fillId="0" borderId="0" xfId="39125" applyAlignment="1">
      <alignment vertical="center" wrapText="1"/>
    </xf>
    <xf numFmtId="0" fontId="48" fillId="0" borderId="4" xfId="35" applyFont="1" applyFill="1" applyBorder="1" applyAlignment="1" applyProtection="1">
      <alignment horizontal="center" vertical="center" wrapText="1"/>
    </xf>
    <xf numFmtId="0" fontId="48" fillId="0" borderId="27" xfId="35" applyFont="1" applyFill="1" applyBorder="1" applyAlignment="1" applyProtection="1">
      <alignment horizontal="center" vertical="center" wrapText="1"/>
    </xf>
    <xf numFmtId="0" fontId="205" fillId="0" borderId="0" xfId="39125" applyFont="1" applyAlignment="1">
      <alignment horizontal="left" vertical="center" wrapText="1"/>
    </xf>
    <xf numFmtId="0" fontId="56" fillId="0" borderId="0" xfId="51" applyFont="1" applyAlignment="1">
      <alignment horizontal="left" vertical="center" wrapText="1"/>
    </xf>
    <xf numFmtId="0" fontId="25" fillId="0" borderId="0" xfId="34" applyFont="1" applyAlignment="1" applyProtection="1">
      <alignment horizontal="left" vertical="center" wrapText="1"/>
      <protection locked="0"/>
    </xf>
    <xf numFmtId="0" fontId="12" fillId="0" borderId="0" xfId="39125" applyAlignment="1">
      <alignment vertical="center"/>
    </xf>
    <xf numFmtId="0" fontId="48" fillId="4" borderId="6" xfId="35" applyFont="1" applyFill="1" applyBorder="1" applyAlignment="1" applyProtection="1">
      <alignment horizontal="center" vertical="center" wrapText="1"/>
      <protection locked="0"/>
    </xf>
    <xf numFmtId="0" fontId="48" fillId="4" borderId="9" xfId="35" applyFont="1" applyFill="1" applyBorder="1" applyAlignment="1" applyProtection="1">
      <alignment horizontal="center" vertical="center" wrapText="1"/>
      <protection locked="0"/>
    </xf>
    <xf numFmtId="0" fontId="48" fillId="4" borderId="8" xfId="35" applyFont="1" applyFill="1" applyBorder="1" applyAlignment="1" applyProtection="1">
      <alignment horizontal="center" vertical="center" wrapText="1"/>
      <protection locked="0"/>
    </xf>
    <xf numFmtId="0" fontId="20" fillId="4" borderId="13" xfId="1" applyFont="1" applyFill="1" applyBorder="1" applyAlignment="1" applyProtection="1">
      <alignment horizontal="left" vertical="center"/>
      <protection locked="0"/>
    </xf>
    <xf numFmtId="0" fontId="25" fillId="4" borderId="0" xfId="34" applyFont="1" applyFill="1" applyAlignment="1" applyProtection="1">
      <alignment horizontal="left" vertical="center" wrapText="1"/>
      <protection locked="0"/>
    </xf>
    <xf numFmtId="0" fontId="12" fillId="4" borderId="0" xfId="39125" applyFill="1" applyAlignment="1">
      <alignment vertical="center"/>
    </xf>
    <xf numFmtId="0" fontId="22" fillId="4" borderId="0" xfId="51" applyFont="1" applyFill="1" applyAlignment="1">
      <alignment horizontal="left" vertical="center" wrapText="1" indent="3"/>
    </xf>
    <xf numFmtId="0" fontId="17" fillId="4" borderId="4" xfId="1" applyFont="1" applyFill="1" applyBorder="1" applyAlignment="1">
      <alignment horizontal="center" vertical="center"/>
    </xf>
    <xf numFmtId="0" fontId="17" fillId="4" borderId="27" xfId="1" applyFont="1" applyFill="1" applyBorder="1" applyAlignment="1">
      <alignment horizontal="center" vertical="center"/>
    </xf>
    <xf numFmtId="0" fontId="48" fillId="4" borderId="2" xfId="35" applyFont="1" applyFill="1" applyBorder="1" applyAlignment="1">
      <alignment horizontal="center" vertical="center" wrapText="1"/>
    </xf>
    <xf numFmtId="0" fontId="17" fillId="4" borderId="2" xfId="1" applyFont="1" applyFill="1" applyBorder="1" applyAlignment="1" applyProtection="1">
      <alignment horizontal="left" vertical="center"/>
      <protection locked="0"/>
    </xf>
    <xf numFmtId="0" fontId="48" fillId="4" borderId="2" xfId="35" applyFont="1" applyFill="1" applyBorder="1" applyAlignment="1" applyProtection="1">
      <alignment horizontal="center" vertical="center" wrapText="1"/>
      <protection locked="0"/>
    </xf>
    <xf numFmtId="0" fontId="18" fillId="0" borderId="2" xfId="34" applyFont="1" applyBorder="1" applyAlignment="1" applyProtection="1">
      <alignment horizontal="left" vertical="top" wrapText="1"/>
      <protection locked="0"/>
    </xf>
    <xf numFmtId="0" fontId="20" fillId="0" borderId="13" xfId="34" applyFont="1" applyBorder="1" applyAlignment="1" applyProtection="1">
      <alignment horizontal="left" vertical="center" wrapText="1"/>
      <protection locked="0"/>
    </xf>
    <xf numFmtId="0" fontId="20" fillId="0" borderId="0" xfId="34" applyFont="1" applyAlignment="1" applyProtection="1">
      <alignment horizontal="left" vertical="center" wrapText="1"/>
      <protection locked="0"/>
    </xf>
    <xf numFmtId="0" fontId="19" fillId="0" borderId="0" xfId="37" applyFont="1" applyAlignment="1" applyProtection="1">
      <alignment horizontal="left" vertical="top" wrapText="1"/>
      <protection locked="0"/>
    </xf>
    <xf numFmtId="0" fontId="20" fillId="4" borderId="0" xfId="1" applyFont="1" applyFill="1" applyAlignment="1" applyProtection="1">
      <alignment horizontal="left" vertical="justify"/>
      <protection locked="0"/>
    </xf>
    <xf numFmtId="0" fontId="20" fillId="4" borderId="0" xfId="1" applyFont="1" applyFill="1" applyAlignment="1" applyProtection="1">
      <alignment horizontal="left" vertical="justify" wrapText="1"/>
      <protection locked="0"/>
    </xf>
    <xf numFmtId="0" fontId="183" fillId="0" borderId="2" xfId="1" applyFont="1" applyBorder="1" applyAlignment="1">
      <alignment horizontal="center" vertical="center" wrapText="1"/>
    </xf>
    <xf numFmtId="0" fontId="17" fillId="0" borderId="97" xfId="1" applyFont="1" applyBorder="1" applyAlignment="1">
      <alignment horizontal="center" vertical="center" wrapText="1"/>
    </xf>
    <xf numFmtId="0" fontId="17" fillId="0" borderId="96" xfId="1" applyFont="1" applyBorder="1" applyAlignment="1">
      <alignment horizontal="center" vertical="center" wrapText="1"/>
    </xf>
    <xf numFmtId="0" fontId="17" fillId="0" borderId="94" xfId="1" applyFont="1" applyBorder="1" applyAlignment="1">
      <alignment horizontal="center" vertical="center" wrapText="1"/>
    </xf>
    <xf numFmtId="0" fontId="17" fillId="0" borderId="44" xfId="1" applyFont="1" applyBorder="1" applyAlignment="1">
      <alignment horizontal="center" vertical="center" wrapText="1"/>
    </xf>
    <xf numFmtId="0" fontId="22" fillId="0" borderId="117" xfId="1" applyFont="1" applyBorder="1" applyAlignment="1">
      <alignment horizontal="left" vertical="center" wrapText="1" indent="3"/>
    </xf>
    <xf numFmtId="0" fontId="17" fillId="0" borderId="116" xfId="2" applyNumberFormat="1" applyFont="1" applyBorder="1" applyAlignment="1" applyProtection="1">
      <alignment horizontal="center" vertical="center" wrapText="1"/>
    </xf>
    <xf numFmtId="0" fontId="17" fillId="0" borderId="115" xfId="2" applyNumberFormat="1" applyFont="1" applyBorder="1" applyAlignment="1" applyProtection="1">
      <alignment horizontal="center" vertical="center" wrapText="1"/>
    </xf>
    <xf numFmtId="0" fontId="17" fillId="0" borderId="114" xfId="2" applyNumberFormat="1" applyFont="1" applyBorder="1" applyAlignment="1" applyProtection="1">
      <alignment horizontal="center" vertical="center" wrapText="1"/>
    </xf>
    <xf numFmtId="0" fontId="17" fillId="0" borderId="107" xfId="1" applyFont="1" applyBorder="1" applyAlignment="1">
      <alignment horizontal="center" vertical="center" wrapText="1"/>
    </xf>
    <xf numFmtId="0" fontId="17" fillId="0" borderId="106" xfId="1" applyFont="1" applyBorder="1" applyAlignment="1">
      <alignment horizontal="center" vertical="center" wrapText="1"/>
    </xf>
    <xf numFmtId="0" fontId="17" fillId="0" borderId="113" xfId="1" applyFont="1" applyBorder="1" applyAlignment="1">
      <alignment horizontal="center" vertical="center" wrapText="1"/>
    </xf>
    <xf numFmtId="0" fontId="17" fillId="0" borderId="105" xfId="1" applyFont="1" applyBorder="1" applyAlignment="1">
      <alignment horizontal="center" vertical="center" wrapText="1"/>
    </xf>
    <xf numFmtId="0" fontId="20" fillId="0" borderId="104" xfId="2" applyNumberFormat="1" applyFont="1" applyBorder="1" applyAlignment="1" applyProtection="1">
      <alignment horizontal="left" vertical="center" wrapText="1"/>
    </xf>
    <xf numFmtId="0" fontId="17" fillId="0" borderId="120" xfId="2" applyNumberFormat="1" applyFont="1" applyBorder="1" applyAlignment="1" applyProtection="1">
      <alignment horizontal="center" vertical="center" wrapText="1"/>
    </xf>
    <xf numFmtId="0" fontId="17" fillId="0" borderId="119" xfId="2" applyNumberFormat="1" applyFont="1" applyBorder="1" applyAlignment="1" applyProtection="1">
      <alignment horizontal="center" vertical="center" wrapText="1"/>
    </xf>
    <xf numFmtId="0" fontId="17" fillId="0" borderId="118" xfId="2" applyNumberFormat="1" applyFont="1" applyBorder="1" applyAlignment="1" applyProtection="1">
      <alignment horizontal="center" vertical="center" wrapText="1"/>
    </xf>
    <xf numFmtId="0" fontId="19" fillId="0" borderId="105" xfId="1" applyFont="1" applyBorder="1" applyAlignment="1">
      <alignment horizontal="center" vertical="center"/>
    </xf>
    <xf numFmtId="0" fontId="17" fillId="0" borderId="105" xfId="1" applyFont="1" applyBorder="1" applyAlignment="1">
      <alignment horizontal="center" vertical="center"/>
    </xf>
    <xf numFmtId="0" fontId="17" fillId="0" borderId="121" xfId="2" applyNumberFormat="1" applyFont="1" applyBorder="1" applyAlignment="1" applyProtection="1">
      <alignment horizontal="center" vertical="center" wrapText="1"/>
    </xf>
    <xf numFmtId="0" fontId="17" fillId="0" borderId="116" xfId="1" applyFont="1" applyBorder="1" applyAlignment="1">
      <alignment horizontal="center" vertical="center" wrapText="1"/>
    </xf>
    <xf numFmtId="0" fontId="17" fillId="0" borderId="114" xfId="1" applyFont="1" applyBorder="1" applyAlignment="1">
      <alignment horizontal="center" vertical="center" wrapText="1"/>
    </xf>
    <xf numFmtId="167" fontId="6" fillId="4" borderId="0" xfId="39266" quotePrefix="1" applyNumberFormat="1" applyFont="1" applyFill="1" applyAlignment="1" applyProtection="1">
      <alignment horizontal="center" vertical="center"/>
      <protection locked="0"/>
    </xf>
    <xf numFmtId="0" fontId="6" fillId="0" borderId="44" xfId="1" applyFont="1" applyBorder="1" applyAlignment="1" applyProtection="1">
      <alignment horizontal="center" vertical="center" wrapText="1"/>
      <protection locked="0"/>
    </xf>
    <xf numFmtId="0" fontId="25" fillId="0" borderId="0" xfId="1" applyFont="1" applyAlignment="1" applyProtection="1">
      <alignment vertical="center" wrapText="1"/>
      <protection locked="0"/>
    </xf>
    <xf numFmtId="0" fontId="205" fillId="0" borderId="0" xfId="39125" applyFont="1" applyAlignment="1">
      <alignment vertical="center" wrapText="1"/>
    </xf>
    <xf numFmtId="0" fontId="205" fillId="0" borderId="0" xfId="39125" applyFont="1" applyAlignment="1">
      <alignment vertical="top"/>
    </xf>
    <xf numFmtId="0" fontId="6" fillId="0" borderId="44" xfId="1" applyFont="1" applyBorder="1" applyAlignment="1" applyProtection="1">
      <alignment vertical="center" wrapText="1"/>
      <protection locked="0"/>
    </xf>
    <xf numFmtId="0" fontId="157" fillId="0" borderId="105" xfId="39124" applyFont="1" applyFill="1" applyBorder="1" applyAlignment="1" applyProtection="1">
      <alignment horizontal="center" vertical="center" wrapText="1"/>
    </xf>
    <xf numFmtId="0" fontId="6" fillId="0" borderId="116" xfId="1" applyFont="1" applyBorder="1" applyAlignment="1">
      <alignment horizontal="center" vertical="center" wrapText="1"/>
    </xf>
    <xf numFmtId="0" fontId="6" fillId="0" borderId="114" xfId="1" applyFont="1" applyBorder="1" applyAlignment="1">
      <alignment horizontal="center" vertical="center" wrapText="1"/>
    </xf>
    <xf numFmtId="0" fontId="6" fillId="0" borderId="107" xfId="1" applyFont="1" applyBorder="1" applyAlignment="1">
      <alignment horizontal="center" vertical="center" wrapText="1"/>
    </xf>
    <xf numFmtId="0" fontId="6" fillId="0" borderId="106" xfId="1" applyFont="1" applyBorder="1" applyAlignment="1">
      <alignment horizontal="center" vertical="center" wrapText="1"/>
    </xf>
    <xf numFmtId="0" fontId="6" fillId="0" borderId="113" xfId="1" applyFont="1" applyBorder="1" applyAlignment="1">
      <alignment horizontal="center" vertical="center" wrapText="1"/>
    </xf>
    <xf numFmtId="0" fontId="30" fillId="0" borderId="0" xfId="2" applyFont="1" applyBorder="1" applyAlignment="1" applyProtection="1">
      <alignment horizontal="left" vertical="top" wrapText="1"/>
    </xf>
    <xf numFmtId="0" fontId="36" fillId="0" borderId="0" xfId="39125" applyFont="1" applyAlignment="1">
      <alignment horizontal="left" vertical="top" wrapText="1"/>
    </xf>
    <xf numFmtId="0" fontId="35" fillId="5" borderId="0" xfId="4" applyFont="1" applyFill="1" applyAlignment="1">
      <alignment horizontal="left" vertical="center"/>
    </xf>
    <xf numFmtId="0" fontId="35" fillId="5" borderId="0" xfId="4" applyFont="1" applyFill="1" applyAlignment="1">
      <alignment horizontal="left" vertical="center" indent="2"/>
    </xf>
    <xf numFmtId="0" fontId="16" fillId="6" borderId="0" xfId="39271" applyFont="1" applyFill="1" applyAlignment="1">
      <alignment horizontal="left" vertical="center"/>
    </xf>
    <xf numFmtId="0" fontId="22" fillId="6" borderId="7" xfId="39271" applyFont="1" applyFill="1" applyBorder="1" applyAlignment="1">
      <alignment horizontal="left" vertical="center" indent="3"/>
    </xf>
    <xf numFmtId="0" fontId="18" fillId="0" borderId="4" xfId="3" applyFont="1" applyFill="1" applyBorder="1" applyAlignment="1" applyProtection="1">
      <alignment horizontal="center" vertical="top"/>
    </xf>
    <xf numFmtId="0" fontId="18" fillId="0" borderId="45" xfId="3" applyFont="1" applyFill="1" applyBorder="1" applyAlignment="1" applyProtection="1">
      <alignment horizontal="center" vertical="top"/>
    </xf>
    <xf numFmtId="0" fontId="18" fillId="0" borderId="27" xfId="3" applyFont="1" applyFill="1" applyBorder="1" applyAlignment="1" applyProtection="1">
      <alignment horizontal="center" vertical="top"/>
    </xf>
    <xf numFmtId="0" fontId="157" fillId="0" borderId="0" xfId="39126" applyFont="1" applyFill="1" applyAlignment="1">
      <alignment horizontal="center" vertical="center" wrapText="1"/>
    </xf>
    <xf numFmtId="0" fontId="157" fillId="0" borderId="10" xfId="39126" applyNumberFormat="1" applyFont="1" applyFill="1" applyBorder="1" applyAlignment="1" applyProtection="1">
      <alignment horizontal="center" vertical="center" wrapText="1"/>
    </xf>
    <xf numFmtId="0" fontId="157" fillId="0" borderId="5" xfId="39126" applyNumberFormat="1" applyFont="1" applyFill="1" applyBorder="1" applyAlignment="1" applyProtection="1">
      <alignment horizontal="center" vertical="center" wrapText="1"/>
    </xf>
    <xf numFmtId="0" fontId="157" fillId="0" borderId="6" xfId="39126" applyFont="1" applyFill="1" applyBorder="1" applyAlignment="1" applyProtection="1">
      <alignment horizontal="center" vertical="center" wrapText="1"/>
    </xf>
    <xf numFmtId="0" fontId="157" fillId="0" borderId="9" xfId="39126" applyFont="1" applyFill="1" applyBorder="1" applyAlignment="1" applyProtection="1">
      <alignment horizontal="center" vertical="center" wrapText="1"/>
    </xf>
    <xf numFmtId="0" fontId="157" fillId="0" borderId="8" xfId="39126" applyFont="1" applyFill="1" applyBorder="1" applyAlignment="1" applyProtection="1">
      <alignment horizontal="center" vertical="center" wrapText="1"/>
    </xf>
    <xf numFmtId="0" fontId="157" fillId="0" borderId="4" xfId="39126" applyNumberFormat="1" applyFont="1" applyFill="1" applyBorder="1" applyAlignment="1" applyProtection="1">
      <alignment horizontal="center" vertical="center" wrapText="1"/>
    </xf>
    <xf numFmtId="0" fontId="157" fillId="0" borderId="27" xfId="39126" applyNumberFormat="1" applyFont="1" applyFill="1" applyBorder="1" applyAlignment="1" applyProtection="1">
      <alignment horizontal="center" vertical="center" wrapText="1"/>
    </xf>
    <xf numFmtId="0" fontId="17" fillId="0" borderId="6" xfId="39271" applyFont="1" applyBorder="1" applyAlignment="1">
      <alignment horizontal="center"/>
    </xf>
    <xf numFmtId="0" fontId="17" fillId="0" borderId="9" xfId="39271" applyFont="1" applyBorder="1" applyAlignment="1">
      <alignment horizontal="center"/>
    </xf>
    <xf numFmtId="0" fontId="157" fillId="0" borderId="10" xfId="39126" applyFont="1" applyFill="1" applyBorder="1" applyAlignment="1" applyProtection="1">
      <alignment horizontal="center" vertical="center" wrapText="1"/>
    </xf>
    <xf numFmtId="0" fontId="157" fillId="0" borderId="13" xfId="39126" applyFont="1" applyFill="1" applyBorder="1" applyAlignment="1" applyProtection="1">
      <alignment horizontal="center" vertical="center" wrapText="1"/>
    </xf>
    <xf numFmtId="0" fontId="157" fillId="0" borderId="15" xfId="39126" applyFont="1" applyFill="1" applyBorder="1" applyAlignment="1" applyProtection="1">
      <alignment horizontal="center" vertical="center" wrapText="1"/>
    </xf>
    <xf numFmtId="0" fontId="19" fillId="0" borderId="6" xfId="39233" applyFont="1" applyBorder="1" applyAlignment="1">
      <alignment horizontal="center"/>
    </xf>
    <xf numFmtId="0" fontId="19" fillId="0" borderId="8" xfId="39233" applyFont="1" applyBorder="1" applyAlignment="1">
      <alignment horizontal="center"/>
    </xf>
    <xf numFmtId="0" fontId="17" fillId="0" borderId="6" xfId="2" applyFont="1" applyBorder="1" applyAlignment="1" applyProtection="1">
      <alignment horizontal="center" vertical="center"/>
    </xf>
    <xf numFmtId="0" fontId="17" fillId="0" borderId="8" xfId="2" applyFont="1" applyBorder="1" applyAlignment="1" applyProtection="1">
      <alignment horizontal="center" vertical="center"/>
    </xf>
    <xf numFmtId="0" fontId="20" fillId="0" borderId="0" xfId="37" applyFont="1" applyAlignment="1" applyProtection="1">
      <alignment horizontal="left" vertical="top" wrapText="1"/>
      <protection locked="0"/>
    </xf>
    <xf numFmtId="0" fontId="32" fillId="0" borderId="13" xfId="37" applyFont="1" applyBorder="1" applyAlignment="1" applyProtection="1">
      <alignment horizontal="left" vertical="center" wrapText="1"/>
      <protection locked="0"/>
    </xf>
    <xf numFmtId="0" fontId="25" fillId="0" borderId="0" xfId="37" applyFont="1" applyAlignment="1" applyProtection="1">
      <alignment horizontal="left" vertical="top" wrapText="1"/>
      <protection locked="0"/>
    </xf>
    <xf numFmtId="0" fontId="157" fillId="0" borderId="6" xfId="39126" applyNumberFormat="1" applyFont="1" applyFill="1" applyBorder="1" applyAlignment="1" applyProtection="1">
      <alignment horizontal="center" vertical="center" wrapText="1"/>
    </xf>
    <xf numFmtId="0" fontId="157" fillId="0" borderId="9" xfId="39126" applyNumberFormat="1" applyFont="1" applyFill="1" applyBorder="1" applyAlignment="1" applyProtection="1">
      <alignment horizontal="center" vertical="center" wrapText="1"/>
    </xf>
    <xf numFmtId="0" fontId="17" fillId="0" borderId="6" xfId="3" applyFont="1" applyFill="1" applyBorder="1" applyAlignment="1" applyProtection="1">
      <alignment horizontal="center" vertical="center" wrapText="1"/>
    </xf>
    <xf numFmtId="0" fontId="17" fillId="0" borderId="8" xfId="3" applyFont="1" applyFill="1" applyBorder="1" applyAlignment="1" applyProtection="1">
      <alignment horizontal="center" vertical="center" wrapText="1"/>
    </xf>
    <xf numFmtId="0" fontId="17" fillId="0" borderId="5" xfId="3" applyFont="1" applyFill="1" applyBorder="1" applyAlignment="1" applyProtection="1">
      <alignment horizontal="center" vertical="center" wrapText="1"/>
    </xf>
    <xf numFmtId="0" fontId="17" fillId="0" borderId="17" xfId="3" applyFont="1" applyFill="1" applyBorder="1" applyAlignment="1" applyProtection="1">
      <alignment horizontal="center" vertical="center" wrapText="1"/>
    </xf>
    <xf numFmtId="0" fontId="16" fillId="0" borderId="0" xfId="39271" applyFont="1" applyAlignment="1">
      <alignment horizontal="left" vertical="center" wrapText="1"/>
    </xf>
    <xf numFmtId="0" fontId="22" fillId="0" borderId="0" xfId="39271" applyFont="1" applyAlignment="1">
      <alignment horizontal="left" vertical="center" wrapText="1" indent="3"/>
    </xf>
    <xf numFmtId="0" fontId="56" fillId="0" borderId="0" xfId="39271" applyFont="1" applyAlignment="1">
      <alignment horizontal="left" vertical="center" wrapText="1"/>
    </xf>
    <xf numFmtId="0" fontId="60" fillId="0" borderId="0" xfId="39271" applyFont="1" applyAlignment="1">
      <alignment horizontal="left" vertical="center" wrapText="1" indent="3"/>
    </xf>
    <xf numFmtId="0" fontId="32" fillId="0" borderId="0" xfId="37" applyFont="1" applyAlignment="1" applyProtection="1">
      <alignment horizontal="left" vertical="top" wrapText="1"/>
      <protection locked="0"/>
    </xf>
    <xf numFmtId="0" fontId="18" fillId="0" borderId="2" xfId="3" applyFont="1" applyBorder="1" applyAlignment="1" applyProtection="1">
      <alignment horizontal="center"/>
    </xf>
    <xf numFmtId="0" fontId="19" fillId="0" borderId="2" xfId="3" applyFont="1" applyBorder="1" applyAlignment="1" applyProtection="1">
      <alignment horizontal="center"/>
    </xf>
    <xf numFmtId="0" fontId="25" fillId="0" borderId="0" xfId="37" applyFont="1" applyAlignment="1" applyProtection="1">
      <alignment horizontal="left" vertical="center" wrapText="1"/>
      <protection locked="0"/>
    </xf>
    <xf numFmtId="0" fontId="157" fillId="0" borderId="123" xfId="39126" applyFont="1" applyBorder="1" applyAlignment="1" applyProtection="1">
      <alignment horizontal="center" vertical="center"/>
    </xf>
    <xf numFmtId="0" fontId="157" fillId="0" borderId="122" xfId="39126" applyFont="1" applyBorder="1" applyAlignment="1" applyProtection="1">
      <alignment horizontal="center" vertical="center"/>
    </xf>
    <xf numFmtId="0" fontId="17" fillId="0" borderId="123" xfId="3" applyFont="1" applyBorder="1" applyAlignment="1" applyProtection="1">
      <alignment horizontal="center" vertical="center" wrapText="1"/>
    </xf>
    <xf numFmtId="0" fontId="17" fillId="0" borderId="122" xfId="3" applyFont="1" applyBorder="1" applyAlignment="1" applyProtection="1">
      <alignment horizontal="center" vertical="center" wrapText="1"/>
    </xf>
    <xf numFmtId="0" fontId="17" fillId="0" borderId="99" xfId="3" applyFont="1" applyBorder="1" applyAlignment="1" applyProtection="1">
      <alignment horizontal="center" vertical="center" wrapText="1"/>
    </xf>
    <xf numFmtId="0" fontId="17" fillId="0" borderId="129" xfId="3" applyFont="1" applyBorder="1" applyAlignment="1" applyProtection="1">
      <alignment horizontal="center" vertical="center" wrapText="1"/>
    </xf>
    <xf numFmtId="0" fontId="17" fillId="0" borderId="124" xfId="3" applyFont="1" applyBorder="1" applyAlignment="1" applyProtection="1">
      <alignment horizontal="center" vertical="center" wrapText="1"/>
    </xf>
    <xf numFmtId="0" fontId="17" fillId="0" borderId="125" xfId="3" applyFont="1" applyBorder="1" applyAlignment="1" applyProtection="1">
      <alignment horizontal="center" vertical="center" wrapText="1"/>
    </xf>
    <xf numFmtId="0" fontId="18" fillId="0" borderId="10" xfId="3" applyFont="1" applyBorder="1" applyAlignment="1" applyProtection="1">
      <alignment horizontal="center"/>
    </xf>
    <xf numFmtId="0" fontId="18" fillId="0" borderId="11" xfId="3" applyFont="1" applyBorder="1" applyAlignment="1" applyProtection="1">
      <alignment horizontal="center"/>
    </xf>
    <xf numFmtId="0" fontId="18" fillId="0" borderId="5" xfId="3" applyFont="1" applyBorder="1" applyAlignment="1" applyProtection="1">
      <alignment horizontal="center"/>
    </xf>
    <xf numFmtId="0" fontId="157" fillId="0" borderId="131" xfId="39126" applyFont="1" applyBorder="1" applyAlignment="1" applyProtection="1">
      <alignment horizontal="center" vertical="center" wrapText="1"/>
    </xf>
    <xf numFmtId="0" fontId="157" fillId="0" borderId="135" xfId="39126" applyFont="1" applyBorder="1" applyAlignment="1" applyProtection="1">
      <alignment horizontal="center" vertical="center" wrapText="1"/>
    </xf>
    <xf numFmtId="0" fontId="157" fillId="0" borderId="98" xfId="39126" applyFont="1" applyBorder="1" applyAlignment="1" applyProtection="1">
      <alignment horizontal="center" vertical="center" wrapText="1"/>
    </xf>
    <xf numFmtId="0" fontId="157" fillId="0" borderId="130" xfId="39126" applyFont="1" applyBorder="1" applyAlignment="1" applyProtection="1">
      <alignment horizontal="center" vertical="center" wrapText="1"/>
    </xf>
    <xf numFmtId="0" fontId="157" fillId="0" borderId="124" xfId="39126" applyFont="1" applyBorder="1" applyAlignment="1" applyProtection="1">
      <alignment horizontal="center" vertical="center" wrapText="1"/>
    </xf>
    <xf numFmtId="0" fontId="157" fillId="0" borderId="125" xfId="39126" applyFont="1" applyBorder="1" applyAlignment="1" applyProtection="1">
      <alignment horizontal="center" vertical="center" wrapText="1"/>
    </xf>
    <xf numFmtId="0" fontId="157" fillId="0" borderId="127" xfId="39126" applyFont="1" applyFill="1" applyBorder="1" applyAlignment="1" applyProtection="1">
      <alignment horizontal="center" vertical="center" wrapText="1"/>
    </xf>
    <xf numFmtId="0" fontId="157" fillId="0" borderId="126" xfId="39126" applyFont="1" applyFill="1" applyBorder="1" applyAlignment="1" applyProtection="1">
      <alignment horizontal="center" vertical="center" wrapText="1"/>
    </xf>
    <xf numFmtId="0" fontId="17" fillId="0" borderId="97" xfId="3" applyFont="1" applyFill="1" applyBorder="1" applyAlignment="1" applyProtection="1">
      <alignment horizontal="center" vertical="center" wrapText="1"/>
    </xf>
    <xf numFmtId="0" fontId="17" fillId="0" borderId="96" xfId="3" applyFont="1" applyFill="1" applyBorder="1" applyAlignment="1" applyProtection="1">
      <alignment horizontal="center" vertical="center" wrapText="1"/>
    </xf>
    <xf numFmtId="0" fontId="17" fillId="0" borderId="94" xfId="3" applyFont="1" applyFill="1" applyBorder="1" applyAlignment="1" applyProtection="1">
      <alignment horizontal="center" vertical="center" wrapText="1"/>
    </xf>
    <xf numFmtId="0" fontId="17" fillId="0" borderId="128" xfId="3" applyFont="1" applyBorder="1" applyAlignment="1" applyProtection="1">
      <alignment horizontal="center" vertical="center" wrapText="1"/>
    </xf>
    <xf numFmtId="0" fontId="17" fillId="0" borderId="17" xfId="3" applyFont="1" applyBorder="1" applyAlignment="1" applyProtection="1">
      <alignment horizontal="center" vertical="center" wrapText="1"/>
    </xf>
    <xf numFmtId="0" fontId="157" fillId="0" borderId="131" xfId="39126" applyFont="1" applyBorder="1" applyAlignment="1" applyProtection="1">
      <alignment horizontal="center" vertical="center"/>
    </xf>
    <xf numFmtId="0" fontId="157" fillId="0" borderId="13" xfId="39126" applyFont="1" applyBorder="1" applyAlignment="1" applyProtection="1">
      <alignment horizontal="center" vertical="center"/>
    </xf>
    <xf numFmtId="0" fontId="157" fillId="0" borderId="15" xfId="39126" applyFont="1" applyBorder="1" applyAlignment="1" applyProtection="1">
      <alignment horizontal="center" vertical="center"/>
    </xf>
    <xf numFmtId="0" fontId="17" fillId="0" borderId="134" xfId="39271" applyFont="1" applyBorder="1" applyAlignment="1">
      <alignment horizontal="center" vertical="center" shrinkToFit="1"/>
    </xf>
    <xf numFmtId="0" fontId="17" fillId="0" borderId="133" xfId="39271" applyFont="1" applyBorder="1" applyAlignment="1">
      <alignment horizontal="center" vertical="center" shrinkToFit="1"/>
    </xf>
    <xf numFmtId="0" fontId="17" fillId="0" borderId="132" xfId="39271" applyFont="1" applyBorder="1" applyAlignment="1">
      <alignment horizontal="center" vertical="center" shrinkToFit="1"/>
    </xf>
    <xf numFmtId="0" fontId="157" fillId="0" borderId="2" xfId="39126" applyFont="1" applyBorder="1" applyAlignment="1" applyProtection="1">
      <alignment horizontal="center" vertical="center" wrapText="1"/>
    </xf>
    <xf numFmtId="0" fontId="157" fillId="0" borderId="2" xfId="39126" applyFont="1" applyFill="1" applyBorder="1" applyAlignment="1" applyProtection="1">
      <alignment horizontal="center" vertical="center" wrapText="1"/>
    </xf>
    <xf numFmtId="0" fontId="17" fillId="0" borderId="2" xfId="3" applyFont="1" applyBorder="1" applyAlignment="1" applyProtection="1">
      <alignment horizontal="center" vertical="center" wrapText="1"/>
    </xf>
    <xf numFmtId="0" fontId="17" fillId="0" borderId="2" xfId="39271" applyFont="1" applyBorder="1" applyAlignment="1">
      <alignment horizontal="center" vertical="center" shrinkToFit="1"/>
    </xf>
    <xf numFmtId="0" fontId="25" fillId="0" borderId="0" xfId="37" applyFont="1" applyAlignment="1" applyProtection="1">
      <alignment horizontal="left" vertical="top" wrapText="1"/>
      <protection locked="0"/>
    </xf>
    <xf numFmtId="0" fontId="25" fillId="0" borderId="0" xfId="39271" applyFont="1" applyAlignment="1" applyProtection="1">
      <alignment horizontal="left" vertical="top" wrapText="1"/>
      <protection locked="0"/>
    </xf>
    <xf numFmtId="0" fontId="18" fillId="0" borderId="2" xfId="3" applyFont="1" applyBorder="1" applyAlignment="1" applyProtection="1">
      <alignment horizontal="center" vertical="top"/>
    </xf>
    <xf numFmtId="0" fontId="25" fillId="0" borderId="2" xfId="3" applyFont="1" applyBorder="1" applyAlignment="1" applyProtection="1">
      <alignment horizontal="center" vertical="top"/>
    </xf>
    <xf numFmtId="0" fontId="25" fillId="0" borderId="13" xfId="37" applyFont="1" applyBorder="1" applyAlignment="1" applyProtection="1">
      <alignment horizontal="left" vertical="center" wrapText="1"/>
      <protection locked="0"/>
    </xf>
    <xf numFmtId="0" fontId="115" fillId="0" borderId="0" xfId="39233"/>
    <xf numFmtId="0" fontId="32" fillId="0" borderId="0" xfId="39271" applyFont="1" applyAlignment="1" applyProtection="1">
      <alignment horizontal="left" vertical="top" wrapText="1"/>
      <protection locked="0"/>
    </xf>
    <xf numFmtId="0" fontId="18" fillId="0" borderId="4" xfId="3" applyFont="1" applyBorder="1" applyAlignment="1" applyProtection="1">
      <alignment horizontal="center"/>
    </xf>
    <xf numFmtId="0" fontId="18" fillId="0" borderId="45" xfId="3" applyFont="1" applyBorder="1" applyAlignment="1" applyProtection="1">
      <alignment horizontal="center"/>
    </xf>
    <xf numFmtId="0" fontId="25" fillId="0" borderId="27" xfId="3" applyFont="1" applyBorder="1" applyAlignment="1" applyProtection="1">
      <alignment horizontal="center"/>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6" xfId="39232" applyFont="1" applyBorder="1" applyAlignment="1" applyProtection="1">
      <alignment horizontal="center" vertical="center" wrapText="1"/>
      <protection locked="0"/>
    </xf>
    <xf numFmtId="0" fontId="19" fillId="0" borderId="9" xfId="39232" applyFont="1" applyBorder="1" applyAlignment="1" applyProtection="1">
      <alignment horizontal="center" vertical="center" wrapText="1"/>
      <protection locked="0"/>
    </xf>
    <xf numFmtId="0" fontId="19" fillId="0" borderId="8" xfId="39232" applyFont="1" applyBorder="1" applyAlignment="1" applyProtection="1">
      <alignment horizontal="center" vertical="center" wrapText="1"/>
      <protection locked="0"/>
    </xf>
    <xf numFmtId="0" fontId="17" fillId="0" borderId="2" xfId="2" applyFont="1" applyBorder="1" applyAlignment="1" applyProtection="1">
      <alignment horizontal="center" vertical="center" wrapText="1" shrinkToFit="1"/>
    </xf>
    <xf numFmtId="0" fontId="17" fillId="0" borderId="8" xfId="2" applyFont="1" applyBorder="1" applyAlignment="1" applyProtection="1">
      <alignment horizontal="center" vertical="center" wrapText="1" shrinkToFit="1"/>
    </xf>
    <xf numFmtId="0" fontId="157" fillId="0" borderId="6" xfId="39126" applyFont="1" applyFill="1" applyBorder="1" applyAlignment="1" applyProtection="1">
      <alignment horizontal="center" vertical="center" wrapText="1" shrinkToFit="1"/>
    </xf>
    <xf numFmtId="0" fontId="157" fillId="0" borderId="8" xfId="39126" applyFont="1" applyFill="1" applyBorder="1" applyAlignment="1" applyProtection="1">
      <alignment horizontal="center" vertical="center" wrapText="1" shrinkToFit="1"/>
    </xf>
    <xf numFmtId="0" fontId="157" fillId="0" borderId="6" xfId="39126" applyFont="1" applyBorder="1" applyAlignment="1" applyProtection="1">
      <alignment horizontal="center" vertical="center" wrapText="1" shrinkToFit="1"/>
    </xf>
    <xf numFmtId="0" fontId="157" fillId="0" borderId="8" xfId="39126" applyFont="1" applyBorder="1" applyAlignment="1" applyProtection="1">
      <alignment horizontal="center" vertical="center" wrapText="1" shrinkToFit="1"/>
    </xf>
    <xf numFmtId="0" fontId="18" fillId="0" borderId="27" xfId="3" applyFont="1" applyBorder="1" applyAlignment="1" applyProtection="1">
      <alignment horizontal="center"/>
    </xf>
    <xf numFmtId="0" fontId="14" fillId="0" borderId="0" xfId="37" applyAlignment="1">
      <alignment horizontal="left" vertical="top"/>
    </xf>
    <xf numFmtId="0" fontId="25" fillId="0" borderId="4" xfId="3" applyFont="1" applyBorder="1" applyAlignment="1" applyProtection="1">
      <alignment horizontal="center"/>
    </xf>
    <xf numFmtId="0" fontId="157" fillId="0" borderId="9" xfId="39126" applyFont="1" applyBorder="1" applyAlignment="1" applyProtection="1">
      <alignment horizontal="center" vertical="center" wrapText="1" shrinkToFit="1"/>
    </xf>
    <xf numFmtId="0" fontId="19" fillId="0" borderId="44" xfId="3" applyFont="1" applyBorder="1" applyAlignment="1" applyProtection="1">
      <alignment horizontal="center" vertical="center" wrapText="1"/>
    </xf>
    <xf numFmtId="0" fontId="157" fillId="0" borderId="44" xfId="39126" applyFont="1" applyBorder="1" applyAlignment="1" applyProtection="1">
      <alignment horizontal="center" vertical="center" wrapText="1"/>
    </xf>
    <xf numFmtId="0" fontId="157" fillId="0" borderId="44" xfId="39126" applyFont="1" applyFill="1" applyBorder="1" applyAlignment="1" applyProtection="1">
      <alignment horizontal="center" vertical="center" wrapText="1"/>
    </xf>
    <xf numFmtId="0" fontId="157" fillId="0" borderId="93" xfId="39126" applyFont="1" applyBorder="1" applyAlignment="1" applyProtection="1">
      <alignment horizontal="center" vertical="center" wrapText="1"/>
    </xf>
    <xf numFmtId="0" fontId="157" fillId="0" borderId="92" xfId="39126" applyFont="1" applyBorder="1" applyAlignment="1" applyProtection="1">
      <alignment horizontal="center" vertical="center" wrapText="1"/>
    </xf>
    <xf numFmtId="0" fontId="222" fillId="0" borderId="44" xfId="3" applyFont="1" applyBorder="1" applyAlignment="1" applyProtection="1">
      <alignment horizontal="center"/>
    </xf>
    <xf numFmtId="0" fontId="25" fillId="0" borderId="0" xfId="142" applyFont="1" applyAlignment="1" applyProtection="1">
      <alignment horizontal="left" vertical="top" wrapText="1"/>
      <protection locked="0"/>
    </xf>
    <xf numFmtId="0" fontId="25" fillId="0" borderId="0" xfId="142" applyFont="1" applyAlignment="1" applyProtection="1">
      <alignment horizontal="left" vertical="top"/>
      <protection locked="0"/>
    </xf>
    <xf numFmtId="0" fontId="20" fillId="0" borderId="13" xfId="37" applyFont="1" applyBorder="1" applyAlignment="1" applyProtection="1">
      <alignment horizontal="left" vertical="center" wrapText="1"/>
      <protection locked="0"/>
    </xf>
    <xf numFmtId="0" fontId="25" fillId="0" borderId="0" xfId="39274" applyFont="1" applyAlignment="1" applyProtection="1">
      <alignment horizontal="left" vertical="center"/>
      <protection locked="0"/>
    </xf>
    <xf numFmtId="0" fontId="16" fillId="0" borderId="0" xfId="39274" applyFont="1" applyAlignment="1">
      <alignment horizontal="left" vertical="center" wrapText="1" shrinkToFit="1"/>
    </xf>
    <xf numFmtId="0" fontId="22" fillId="0" borderId="0" xfId="39274" applyFont="1" applyAlignment="1">
      <alignment horizontal="left" vertical="center" wrapText="1" indent="3" shrinkToFit="1"/>
    </xf>
    <xf numFmtId="0" fontId="17" fillId="0" borderId="4" xfId="3" applyFont="1" applyFill="1" applyBorder="1" applyAlignment="1" applyProtection="1">
      <alignment horizontal="center" vertical="center"/>
    </xf>
    <xf numFmtId="0" fontId="17" fillId="0" borderId="27" xfId="3" applyFont="1" applyFill="1" applyBorder="1" applyAlignment="1" applyProtection="1">
      <alignment horizontal="center" vertical="center"/>
    </xf>
    <xf numFmtId="0" fontId="157" fillId="0" borderId="9" xfId="39126" applyFont="1" applyBorder="1" applyAlignment="1">
      <alignment horizontal="center" vertical="center" wrapText="1"/>
    </xf>
    <xf numFmtId="0" fontId="157" fillId="0" borderId="8" xfId="39126" applyFont="1" applyBorder="1" applyAlignment="1">
      <alignment horizontal="center" vertical="center" wrapText="1"/>
    </xf>
    <xf numFmtId="0" fontId="20" fillId="0" borderId="7" xfId="39274" applyFont="1" applyBorder="1" applyAlignment="1">
      <alignment horizontal="right" vertical="center" wrapText="1" shrinkToFit="1"/>
    </xf>
    <xf numFmtId="0" fontId="20" fillId="0" borderId="7" xfId="39274" applyFont="1" applyBorder="1" applyAlignment="1">
      <alignment horizontal="left" vertical="center" wrapText="1" shrinkToFit="1"/>
    </xf>
    <xf numFmtId="0" fontId="157" fillId="0" borderId="9" xfId="39126" applyFont="1" applyFill="1" applyBorder="1" applyAlignment="1" applyProtection="1">
      <alignment horizontal="center" vertical="center" wrapText="1" shrinkToFit="1"/>
    </xf>
    <xf numFmtId="0" fontId="17" fillId="4" borderId="13" xfId="37" quotePrefix="1" applyFont="1" applyFill="1" applyBorder="1" applyAlignment="1">
      <alignment horizontal="center" vertical="center" wrapText="1"/>
    </xf>
    <xf numFmtId="0" fontId="20" fillId="4" borderId="0" xfId="39274" applyFont="1" applyFill="1" applyAlignment="1" applyProtection="1">
      <alignment horizontal="left" vertical="center" wrapText="1"/>
      <protection locked="0"/>
    </xf>
    <xf numFmtId="0" fontId="20" fillId="4" borderId="0" xfId="37" applyFont="1" applyFill="1" applyAlignment="1" applyProtection="1">
      <alignment horizontal="left" vertical="center" wrapText="1"/>
      <protection locked="0"/>
    </xf>
    <xf numFmtId="0" fontId="25" fillId="4" borderId="0" xfId="37" applyFont="1" applyFill="1" applyAlignment="1" applyProtection="1">
      <alignment horizontal="left" vertical="center" wrapText="1"/>
      <protection locked="0"/>
    </xf>
    <xf numFmtId="0" fontId="20" fillId="4" borderId="0" xfId="37" applyFont="1" applyFill="1" applyAlignment="1">
      <alignment horizontal="left" vertical="center"/>
    </xf>
    <xf numFmtId="0" fontId="17" fillId="0" borderId="2" xfId="3" applyFont="1" applyFill="1" applyBorder="1" applyAlignment="1" applyProtection="1">
      <alignment horizontal="center" vertical="center" wrapText="1" shrinkToFit="1"/>
    </xf>
    <xf numFmtId="0" fontId="17" fillId="0" borderId="4" xfId="3" applyFont="1" applyFill="1" applyBorder="1" applyAlignment="1" applyProtection="1">
      <alignment horizontal="center" vertical="center" wrapText="1" shrinkToFit="1"/>
    </xf>
    <xf numFmtId="0" fontId="17" fillId="0" borderId="45" xfId="3" applyFont="1" applyFill="1" applyBorder="1" applyAlignment="1" applyProtection="1">
      <alignment horizontal="center" vertical="center" wrapText="1" shrinkToFit="1"/>
    </xf>
    <xf numFmtId="0" fontId="17" fillId="0" borderId="27" xfId="3" applyFont="1" applyFill="1" applyBorder="1" applyAlignment="1" applyProtection="1">
      <alignment horizontal="center" vertical="center" wrapText="1" shrinkToFit="1"/>
    </xf>
    <xf numFmtId="0" fontId="17" fillId="0" borderId="2" xfId="3" applyFont="1" applyFill="1" applyBorder="1" applyAlignment="1" applyProtection="1">
      <alignment horizontal="center" vertical="center" wrapText="1"/>
    </xf>
    <xf numFmtId="0" fontId="0" fillId="0" borderId="2" xfId="37" applyFont="1" applyBorder="1" applyAlignment="1">
      <alignment horizontal="center" vertical="center" wrapText="1" shrinkToFit="1"/>
    </xf>
    <xf numFmtId="0" fontId="16" fillId="0" borderId="0" xfId="39274" applyFont="1" applyAlignment="1">
      <alignment horizontal="left" vertical="center" wrapText="1"/>
    </xf>
    <xf numFmtId="0" fontId="23" fillId="0" borderId="0" xfId="37" applyFont="1" applyAlignment="1">
      <alignment horizontal="left" vertical="center" wrapText="1"/>
    </xf>
    <xf numFmtId="0" fontId="22" fillId="0" borderId="0" xfId="39274" applyFont="1" applyAlignment="1">
      <alignment horizontal="left" vertical="center" indent="3"/>
    </xf>
    <xf numFmtId="0" fontId="17" fillId="0" borderId="4" xfId="3" applyFont="1" applyFill="1" applyBorder="1" applyAlignment="1" applyProtection="1">
      <alignment horizontal="center" vertical="center" wrapText="1"/>
    </xf>
    <xf numFmtId="0" fontId="17" fillId="0" borderId="45" xfId="3" applyFont="1" applyFill="1" applyBorder="1" applyAlignment="1" applyProtection="1">
      <alignment horizontal="center" vertical="center" wrapText="1"/>
    </xf>
    <xf numFmtId="0" fontId="17" fillId="0" borderId="27" xfId="3" applyFont="1" applyFill="1" applyBorder="1" applyAlignment="1" applyProtection="1">
      <alignment horizontal="center" vertical="center" wrapText="1"/>
    </xf>
    <xf numFmtId="0" fontId="17" fillId="0" borderId="6" xfId="3" applyFont="1" applyFill="1" applyBorder="1" applyAlignment="1" applyProtection="1">
      <alignment horizontal="center" vertical="center" wrapText="1" shrinkToFit="1"/>
    </xf>
    <xf numFmtId="0" fontId="17" fillId="0" borderId="9" xfId="3" applyFont="1" applyFill="1" applyBorder="1" applyAlignment="1" applyProtection="1">
      <alignment horizontal="center" vertical="center" wrapText="1" shrinkToFit="1"/>
    </xf>
    <xf numFmtId="0" fontId="17" fillId="0" borderId="8" xfId="3" applyFont="1" applyFill="1" applyBorder="1" applyAlignment="1" applyProtection="1">
      <alignment horizontal="center" vertical="center" wrapText="1" shrinkToFit="1"/>
    </xf>
    <xf numFmtId="0" fontId="0" fillId="0" borderId="27" xfId="37" applyFont="1" applyBorder="1" applyAlignment="1">
      <alignment horizontal="center" vertical="center" wrapText="1" shrinkToFit="1"/>
    </xf>
    <xf numFmtId="3" fontId="157" fillId="0" borderId="44" xfId="39126" applyNumberFormat="1" applyFont="1" applyBorder="1" applyAlignment="1">
      <alignment horizontal="center" vertical="center"/>
    </xf>
    <xf numFmtId="0" fontId="19" fillId="0" borderId="44" xfId="2" applyFont="1" applyBorder="1" applyAlignment="1" applyProtection="1">
      <alignment horizontal="center" vertical="center" wrapText="1"/>
    </xf>
    <xf numFmtId="3" fontId="157" fillId="0" borderId="99" xfId="39126" applyNumberFormat="1" applyFont="1" applyBorder="1" applyAlignment="1">
      <alignment horizontal="center" vertical="center"/>
    </xf>
    <xf numFmtId="3" fontId="157" fillId="0" borderId="112" xfId="39126" applyNumberFormat="1" applyFont="1" applyBorder="1" applyAlignment="1">
      <alignment horizontal="center" vertical="center"/>
    </xf>
    <xf numFmtId="3" fontId="157" fillId="0" borderId="129" xfId="39126" applyNumberFormat="1" applyFont="1" applyBorder="1" applyAlignment="1">
      <alignment horizontal="center" vertical="center"/>
    </xf>
    <xf numFmtId="0" fontId="19" fillId="0" borderId="95" xfId="2" applyFont="1" applyBorder="1" applyAlignment="1" applyProtection="1">
      <alignment horizontal="center" vertical="center" wrapText="1"/>
    </xf>
    <xf numFmtId="0" fontId="19" fillId="0" borderId="138" xfId="2" applyFont="1" applyBorder="1" applyAlignment="1" applyProtection="1">
      <alignment horizontal="center" vertical="center" wrapText="1"/>
    </xf>
    <xf numFmtId="0" fontId="19" fillId="0" borderId="139" xfId="2" applyFont="1" applyBorder="1" applyAlignment="1" applyProtection="1">
      <alignment horizontal="center" vertical="center" wrapText="1"/>
    </xf>
    <xf numFmtId="3" fontId="157" fillId="0" borderId="95" xfId="39126" applyNumberFormat="1" applyFont="1" applyBorder="1" applyAlignment="1">
      <alignment horizontal="center" vertical="center"/>
    </xf>
    <xf numFmtId="3" fontId="157" fillId="0" borderId="139" xfId="39126" applyNumberFormat="1" applyFont="1" applyBorder="1" applyAlignment="1">
      <alignment horizontal="center" vertical="center"/>
    </xf>
    <xf numFmtId="0" fontId="19" fillId="0" borderId="97" xfId="3" applyFont="1" applyBorder="1" applyAlignment="1" applyProtection="1">
      <alignment horizontal="center" vertical="center" wrapText="1"/>
    </xf>
    <xf numFmtId="0" fontId="19" fillId="0" borderId="94" xfId="3" applyFont="1" applyBorder="1" applyAlignment="1" applyProtection="1">
      <alignment horizontal="center" vertical="center" wrapText="1"/>
    </xf>
    <xf numFmtId="3" fontId="157" fillId="0" borderId="97" xfId="39126" applyNumberFormat="1" applyFont="1" applyBorder="1" applyAlignment="1">
      <alignment horizontal="center" vertical="center"/>
    </xf>
    <xf numFmtId="3" fontId="157" fillId="0" borderId="96" xfId="39126" applyNumberFormat="1" applyFont="1" applyBorder="1" applyAlignment="1">
      <alignment horizontal="center" vertical="center"/>
    </xf>
    <xf numFmtId="3" fontId="157" fillId="0" borderId="94" xfId="39126" applyNumberFormat="1" applyFont="1" applyBorder="1" applyAlignment="1">
      <alignment horizontal="center" vertical="center"/>
    </xf>
    <xf numFmtId="0" fontId="19" fillId="0" borderId="97" xfId="39233" applyFont="1" applyBorder="1" applyAlignment="1">
      <alignment horizontal="center" vertical="center"/>
    </xf>
    <xf numFmtId="0" fontId="19" fillId="0" borderId="96" xfId="39233" applyFont="1" applyBorder="1" applyAlignment="1">
      <alignment horizontal="center" vertical="center"/>
    </xf>
    <xf numFmtId="0" fontId="19" fillId="0" borderId="94" xfId="39233" applyFont="1" applyBorder="1" applyAlignment="1">
      <alignment horizontal="center" vertical="center"/>
    </xf>
    <xf numFmtId="0" fontId="60" fillId="0" borderId="0" xfId="39271" applyFont="1" applyAlignment="1">
      <alignment horizontal="left" vertical="center" wrapText="1" indent="2"/>
    </xf>
    <xf numFmtId="3" fontId="19" fillId="0" borderId="97" xfId="39233" applyNumberFormat="1" applyFont="1" applyBorder="1" applyAlignment="1">
      <alignment horizontal="center" vertical="center"/>
    </xf>
    <xf numFmtId="3" fontId="19" fillId="0" borderId="94" xfId="39233" applyNumberFormat="1" applyFont="1" applyBorder="1" applyAlignment="1">
      <alignment horizontal="center" vertical="center"/>
    </xf>
    <xf numFmtId="0" fontId="56" fillId="0" borderId="0" xfId="39233" applyFont="1" applyAlignment="1">
      <alignment horizontal="left" vertical="center"/>
    </xf>
    <xf numFmtId="0" fontId="60" fillId="0" borderId="0" xfId="39233" applyFont="1" applyAlignment="1">
      <alignment horizontal="left" vertical="center" indent="3"/>
    </xf>
    <xf numFmtId="0" fontId="220" fillId="0" borderId="0" xfId="37" applyFont="1" applyAlignment="1" applyProtection="1">
      <alignment horizontal="left" vertical="center" wrapText="1"/>
      <protection locked="0"/>
    </xf>
    <xf numFmtId="0" fontId="24" fillId="0" borderId="44" xfId="39233" applyFont="1" applyBorder="1" applyAlignment="1">
      <alignment horizontal="center" vertical="center"/>
    </xf>
    <xf numFmtId="0" fontId="56" fillId="0" borderId="0" xfId="6" applyFont="1" applyAlignment="1">
      <alignment horizontal="left" vertical="center" wrapText="1"/>
    </xf>
    <xf numFmtId="0" fontId="30" fillId="0" borderId="0" xfId="37" applyFont="1" applyAlignment="1">
      <alignment horizontal="left" vertical="top" wrapText="1"/>
    </xf>
    <xf numFmtId="0" fontId="29" fillId="5" borderId="0" xfId="4" applyFont="1" applyFill="1" applyAlignment="1">
      <alignment horizontal="left" vertical="center"/>
    </xf>
    <xf numFmtId="0" fontId="30" fillId="5" borderId="0" xfId="4" applyFont="1" applyFill="1" applyAlignment="1">
      <alignment horizontal="left" vertical="center" indent="2"/>
    </xf>
    <xf numFmtId="0" fontId="56" fillId="0" borderId="0" xfId="39129" applyFont="1" applyAlignment="1">
      <alignment horizontal="left" vertical="center" wrapText="1"/>
    </xf>
    <xf numFmtId="0" fontId="20" fillId="0" borderId="13" xfId="39128" applyFont="1" applyBorder="1" applyAlignment="1" applyProtection="1">
      <alignment horizontal="left" vertical="center" wrapText="1"/>
      <protection locked="0"/>
    </xf>
    <xf numFmtId="0" fontId="32" fillId="0" borderId="0" xfId="39129" applyFont="1" applyAlignment="1">
      <alignment horizontal="left" vertical="center" wrapText="1"/>
    </xf>
    <xf numFmtId="0" fontId="19" fillId="0" borderId="9" xfId="39129" applyFont="1" applyBorder="1" applyAlignment="1">
      <alignment horizontal="center" vertical="center" wrapText="1"/>
    </xf>
    <xf numFmtId="0" fontId="19" fillId="0" borderId="8" xfId="39129" applyFont="1" applyBorder="1" applyAlignment="1">
      <alignment horizontal="center" vertical="center" wrapText="1"/>
    </xf>
    <xf numFmtId="0" fontId="48" fillId="0" borderId="6" xfId="39133" applyFont="1" applyFill="1" applyBorder="1" applyAlignment="1" applyProtection="1">
      <alignment horizontal="center" vertical="center" wrapText="1"/>
    </xf>
    <xf numFmtId="0" fontId="48" fillId="0" borderId="9" xfId="39133" applyFont="1" applyFill="1" applyBorder="1" applyAlignment="1" applyProtection="1">
      <alignment horizontal="center" vertical="center" wrapText="1"/>
    </xf>
    <xf numFmtId="0" fontId="48" fillId="0" borderId="8" xfId="39133" applyFont="1" applyFill="1" applyBorder="1" applyAlignment="1" applyProtection="1">
      <alignment horizontal="center" vertical="center" wrapText="1"/>
    </xf>
    <xf numFmtId="0" fontId="19" fillId="0" borderId="6" xfId="39129" applyFont="1" applyBorder="1" applyAlignment="1">
      <alignment horizontal="center" vertical="center" wrapText="1"/>
    </xf>
    <xf numFmtId="0" fontId="32" fillId="0" borderId="0" xfId="39129" applyFont="1" applyAlignment="1">
      <alignment horizontal="left" vertical="center"/>
    </xf>
    <xf numFmtId="0" fontId="19" fillId="0" borderId="6" xfId="39129" applyFont="1" applyBorder="1" applyAlignment="1">
      <alignment horizontal="center" vertical="center"/>
    </xf>
    <xf numFmtId="0" fontId="19" fillId="0" borderId="9" xfId="39129" applyFont="1" applyBorder="1" applyAlignment="1">
      <alignment horizontal="center" vertical="center"/>
    </xf>
    <xf numFmtId="0" fontId="19" fillId="0" borderId="8" xfId="39129" applyFont="1" applyBorder="1" applyAlignment="1">
      <alignment horizontal="center" vertical="center"/>
    </xf>
    <xf numFmtId="0" fontId="48" fillId="0" borderId="2" xfId="39133" applyFont="1" applyFill="1" applyBorder="1" applyAlignment="1" applyProtection="1">
      <alignment horizontal="center" vertical="center" wrapText="1"/>
    </xf>
    <xf numFmtId="0" fontId="19" fillId="0" borderId="45" xfId="39129" applyFont="1" applyBorder="1" applyAlignment="1">
      <alignment horizontal="center" vertical="center" wrapText="1"/>
    </xf>
    <xf numFmtId="0" fontId="48" fillId="0" borderId="4" xfId="39133" applyFont="1" applyFill="1" applyBorder="1" applyAlignment="1" applyProtection="1">
      <alignment horizontal="center" vertical="center" wrapText="1"/>
    </xf>
    <xf numFmtId="0" fontId="48" fillId="0" borderId="27" xfId="39133" applyFont="1" applyFill="1" applyBorder="1" applyAlignment="1" applyProtection="1">
      <alignment horizontal="center" vertical="center" wrapText="1"/>
    </xf>
    <xf numFmtId="0" fontId="22" fillId="0" borderId="0" xfId="39129" applyFont="1" applyAlignment="1">
      <alignment horizontal="left" vertical="center" wrapText="1" indent="3"/>
    </xf>
    <xf numFmtId="0" fontId="48" fillId="0" borderId="6" xfId="39133" applyFont="1" applyFill="1" applyBorder="1" applyAlignment="1" applyProtection="1">
      <alignment horizontal="center" vertical="center"/>
    </xf>
    <xf numFmtId="0" fontId="48" fillId="0" borderId="9" xfId="39133" applyFont="1" applyFill="1" applyBorder="1" applyAlignment="1" applyProtection="1">
      <alignment horizontal="center" vertical="center"/>
    </xf>
    <xf numFmtId="0" fontId="48" fillId="0" borderId="8" xfId="39133" applyFont="1" applyFill="1" applyBorder="1" applyAlignment="1" applyProtection="1">
      <alignment horizontal="center" vertical="center"/>
    </xf>
    <xf numFmtId="0" fontId="19" fillId="0" borderId="2" xfId="39129" applyFont="1" applyBorder="1" applyAlignment="1">
      <alignment horizontal="center" vertical="center"/>
    </xf>
    <xf numFmtId="0" fontId="48" fillId="0" borderId="10" xfId="39133" applyFont="1" applyFill="1" applyBorder="1" applyAlignment="1" applyProtection="1">
      <alignment horizontal="center" vertical="center"/>
    </xf>
    <xf numFmtId="0" fontId="48" fillId="0" borderId="13" xfId="39133" applyFont="1" applyFill="1" applyBorder="1" applyAlignment="1" applyProtection="1">
      <alignment horizontal="center" vertical="center"/>
    </xf>
    <xf numFmtId="0" fontId="48" fillId="0" borderId="5" xfId="39133" applyFont="1" applyFill="1" applyBorder="1" applyAlignment="1" applyProtection="1">
      <alignment horizontal="center" vertical="center"/>
    </xf>
    <xf numFmtId="0" fontId="48" fillId="0" borderId="7" xfId="39133" applyFont="1" applyFill="1" applyBorder="1" applyAlignment="1" applyProtection="1">
      <alignment horizontal="center" vertical="center"/>
    </xf>
    <xf numFmtId="0" fontId="32" fillId="0" borderId="13" xfId="39128" applyFont="1" applyBorder="1" applyAlignment="1" applyProtection="1">
      <alignment horizontal="left" vertical="center" wrapText="1"/>
      <protection locked="0"/>
    </xf>
    <xf numFmtId="0" fontId="48" fillId="0" borderId="2" xfId="39133" applyFont="1" applyFill="1" applyBorder="1" applyAlignment="1" applyProtection="1">
      <alignment horizontal="center"/>
    </xf>
    <xf numFmtId="0" fontId="19" fillId="0" borderId="10" xfId="39129" applyFont="1" applyBorder="1" applyAlignment="1">
      <alignment horizontal="center" vertical="center" wrapText="1"/>
    </xf>
    <xf numFmtId="0" fontId="48" fillId="0" borderId="8" xfId="39133" applyFont="1" applyFill="1" applyBorder="1" applyAlignment="1" applyProtection="1">
      <alignment horizontal="center"/>
    </xf>
    <xf numFmtId="0" fontId="20" fillId="0" borderId="0" xfId="39129" applyFont="1" applyAlignment="1">
      <alignment vertical="center" wrapText="1"/>
    </xf>
    <xf numFmtId="0" fontId="20" fillId="0" borderId="0" xfId="39128" applyFont="1" applyAlignment="1" applyProtection="1">
      <alignment horizontal="left" vertical="center" wrapText="1"/>
      <protection locked="0"/>
    </xf>
    <xf numFmtId="0" fontId="20" fillId="0" borderId="0" xfId="39129" applyFont="1" applyAlignment="1">
      <alignment vertical="top" wrapText="1"/>
    </xf>
    <xf numFmtId="0" fontId="22" fillId="0" borderId="0" xfId="39129" applyFont="1" applyAlignment="1">
      <alignment horizontal="left" vertical="center" indent="3"/>
    </xf>
    <xf numFmtId="0" fontId="19" fillId="0" borderId="93" xfId="39129" applyFont="1" applyBorder="1" applyAlignment="1">
      <alignment horizontal="center" vertical="center" wrapText="1"/>
    </xf>
    <xf numFmtId="0" fontId="19" fillId="0" borderId="100" xfId="39129" applyFont="1" applyBorder="1" applyAlignment="1">
      <alignment horizontal="center" vertical="center" wrapText="1"/>
    </xf>
    <xf numFmtId="0" fontId="19" fillId="0" borderId="92" xfId="39129" applyFont="1" applyBorder="1" applyAlignment="1">
      <alignment horizontal="center" vertical="center" wrapText="1"/>
    </xf>
    <xf numFmtId="0" fontId="48" fillId="0" borderId="99" xfId="39133" applyFont="1" applyFill="1" applyBorder="1" applyAlignment="1" applyProtection="1">
      <alignment horizontal="center" vertical="center" wrapText="1"/>
    </xf>
    <xf numFmtId="0" fontId="48" fillId="0" borderId="112" xfId="39133" applyFont="1" applyFill="1" applyBorder="1" applyAlignment="1" applyProtection="1">
      <alignment horizontal="center" vertical="center" wrapText="1"/>
    </xf>
    <xf numFmtId="0" fontId="48" fillId="0" borderId="129" xfId="39133" applyFont="1" applyFill="1" applyBorder="1" applyAlignment="1" applyProtection="1">
      <alignment horizontal="center" vertical="center" wrapText="1"/>
    </xf>
    <xf numFmtId="0" fontId="48" fillId="0" borderId="95" xfId="39133" applyFont="1" applyFill="1" applyBorder="1" applyAlignment="1" applyProtection="1">
      <alignment horizontal="center" vertical="center" wrapText="1"/>
    </xf>
    <xf numFmtId="0" fontId="48" fillId="0" borderId="138" xfId="39133" applyFont="1" applyFill="1" applyBorder="1" applyAlignment="1" applyProtection="1">
      <alignment horizontal="center" vertical="center" wrapText="1"/>
    </xf>
    <xf numFmtId="0" fontId="48" fillId="0" borderId="139" xfId="39133" applyFont="1" applyFill="1" applyBorder="1" applyAlignment="1" applyProtection="1">
      <alignment horizontal="center" vertical="center" wrapText="1"/>
    </xf>
    <xf numFmtId="0" fontId="19" fillId="0" borderId="140" xfId="39129" applyFont="1" applyBorder="1" applyAlignment="1">
      <alignment horizontal="center" vertical="center" wrapText="1"/>
    </xf>
    <xf numFmtId="0" fontId="25" fillId="0" borderId="0" xfId="37" applyFont="1" applyAlignment="1">
      <alignment horizontal="left" vertical="center" wrapText="1"/>
    </xf>
    <xf numFmtId="0" fontId="32" fillId="0" borderId="0" xfId="37" applyFont="1" applyAlignment="1">
      <alignment horizontal="left" vertical="center" wrapText="1"/>
    </xf>
    <xf numFmtId="0" fontId="19" fillId="0" borderId="4" xfId="37" applyFont="1" applyBorder="1" applyAlignment="1">
      <alignment horizontal="center" vertical="center" wrapText="1"/>
    </xf>
    <xf numFmtId="0" fontId="19" fillId="0" borderId="45" xfId="37" applyFont="1" applyBorder="1" applyAlignment="1">
      <alignment horizontal="center" vertical="center" wrapText="1"/>
    </xf>
    <xf numFmtId="0" fontId="19" fillId="0" borderId="27" xfId="37" applyFont="1" applyBorder="1" applyAlignment="1">
      <alignment horizontal="center" vertical="center" wrapText="1"/>
    </xf>
    <xf numFmtId="0" fontId="48" fillId="0" borderId="15" xfId="39133" applyFont="1" applyFill="1" applyBorder="1" applyAlignment="1" applyProtection="1">
      <alignment horizontal="center" vertical="center"/>
    </xf>
    <xf numFmtId="0" fontId="48" fillId="0" borderId="17" xfId="39133" applyFont="1" applyFill="1" applyBorder="1" applyAlignment="1" applyProtection="1">
      <alignment horizontal="center" vertical="center"/>
    </xf>
    <xf numFmtId="0" fontId="19" fillId="0" borderId="6" xfId="37" applyFont="1" applyBorder="1" applyAlignment="1">
      <alignment horizontal="center" vertical="center"/>
    </xf>
    <xf numFmtId="0" fontId="19" fillId="0" borderId="9" xfId="37" applyFont="1" applyBorder="1" applyAlignment="1">
      <alignment horizontal="center" vertical="center"/>
    </xf>
    <xf numFmtId="0" fontId="19" fillId="0" borderId="8" xfId="37" applyFont="1" applyBorder="1" applyAlignment="1">
      <alignment horizontal="center" vertical="center"/>
    </xf>
    <xf numFmtId="0" fontId="32" fillId="0" borderId="0" xfId="37" applyFont="1" applyAlignment="1">
      <alignment horizontal="left" vertical="center"/>
    </xf>
    <xf numFmtId="0" fontId="56" fillId="0" borderId="0" xfId="37" applyFont="1" applyAlignment="1">
      <alignment horizontal="left" vertical="center" wrapText="1"/>
    </xf>
    <xf numFmtId="0" fontId="22" fillId="0" borderId="0" xfId="37" applyFont="1" applyAlignment="1">
      <alignment horizontal="left" vertical="center" wrapText="1" indent="3"/>
    </xf>
    <xf numFmtId="0" fontId="42" fillId="0" borderId="0" xfId="37" applyFont="1" applyAlignment="1">
      <alignment horizontal="left" vertical="center" wrapText="1"/>
    </xf>
    <xf numFmtId="0" fontId="171" fillId="0" borderId="0" xfId="37" applyFont="1" applyAlignment="1">
      <alignment horizontal="left" vertical="center" wrapText="1" indent="3"/>
    </xf>
    <xf numFmtId="0" fontId="19" fillId="0" borderId="93" xfId="37" applyFont="1" applyBorder="1" applyAlignment="1">
      <alignment horizontal="center" vertical="center" wrapText="1"/>
    </xf>
    <xf numFmtId="0" fontId="19" fillId="0" borderId="100" xfId="37" applyFont="1" applyBorder="1" applyAlignment="1">
      <alignment horizontal="center" vertical="center" wrapText="1"/>
    </xf>
    <xf numFmtId="0" fontId="19" fillId="0" borderId="92" xfId="37" applyFont="1" applyBorder="1" applyAlignment="1">
      <alignment horizontal="center" vertical="center" wrapText="1"/>
    </xf>
    <xf numFmtId="0" fontId="48" fillId="0" borderId="44" xfId="39133" applyFont="1" applyFill="1" applyBorder="1" applyAlignment="1" applyProtection="1">
      <alignment horizontal="center" vertical="center"/>
    </xf>
    <xf numFmtId="0" fontId="19" fillId="0" borderId="44" xfId="37" applyFont="1" applyBorder="1" applyAlignment="1">
      <alignment horizontal="center" vertical="center" wrapText="1"/>
    </xf>
    <xf numFmtId="0" fontId="19" fillId="0" borderId="44" xfId="37" applyFont="1" applyBorder="1" applyAlignment="1">
      <alignment horizontal="center" vertical="center"/>
    </xf>
    <xf numFmtId="49" fontId="19" fillId="0" borderId="44" xfId="39129" applyNumberFormat="1" applyFont="1" applyBorder="1" applyAlignment="1">
      <alignment horizontal="center" vertical="center"/>
    </xf>
    <xf numFmtId="49" fontId="19" fillId="0" borderId="44" xfId="39129" quotePrefix="1" applyNumberFormat="1" applyFont="1" applyBorder="1" applyAlignment="1">
      <alignment horizontal="center" vertical="center"/>
    </xf>
    <xf numFmtId="0" fontId="32" fillId="0" borderId="0" xfId="37" applyFont="1" applyAlignment="1">
      <alignment vertical="center"/>
    </xf>
    <xf numFmtId="0" fontId="233" fillId="0" borderId="0" xfId="37" applyFont="1" applyAlignment="1">
      <alignment vertical="center" wrapText="1"/>
    </xf>
    <xf numFmtId="0" fontId="48" fillId="0" borderId="58" xfId="39133" applyFont="1" applyBorder="1" applyAlignment="1" applyProtection="1">
      <alignment horizontal="center" vertical="center" wrapText="1"/>
    </xf>
    <xf numFmtId="3" fontId="20" fillId="0" borderId="0" xfId="39129" applyNumberFormat="1" applyFont="1" applyAlignment="1">
      <alignment vertical="top" wrapText="1"/>
    </xf>
    <xf numFmtId="3" fontId="25" fillId="0" borderId="0" xfId="39129" applyNumberFormat="1" applyFont="1" applyAlignment="1">
      <alignment vertical="top" wrapText="1"/>
    </xf>
    <xf numFmtId="0" fontId="48" fillId="0" borderId="2" xfId="39133" applyFont="1" applyBorder="1" applyAlignment="1" applyProtection="1">
      <alignment horizontal="center" vertical="center" wrapText="1"/>
    </xf>
    <xf numFmtId="3" fontId="48" fillId="0" borderId="2" xfId="39133" applyNumberFormat="1" applyFont="1" applyBorder="1" applyAlignment="1" applyProtection="1">
      <alignment horizontal="center" vertical="center" wrapText="1"/>
    </xf>
    <xf numFmtId="3" fontId="20" fillId="0" borderId="0" xfId="39129" applyNumberFormat="1" applyFont="1" applyAlignment="1">
      <alignment horizontal="left" vertical="top" wrapText="1"/>
    </xf>
    <xf numFmtId="0" fontId="14" fillId="0" borderId="0" xfId="39129" applyAlignment="1">
      <alignment horizontal="left" vertical="top" wrapText="1"/>
    </xf>
    <xf numFmtId="0" fontId="0" fillId="0" borderId="2" xfId="39129" applyFont="1" applyBorder="1" applyAlignment="1">
      <alignment horizontal="center"/>
    </xf>
    <xf numFmtId="0" fontId="48" fillId="0" borderId="10" xfId="39133" applyFont="1" applyBorder="1" applyAlignment="1" applyProtection="1">
      <alignment horizontal="center" vertical="center" wrapText="1"/>
    </xf>
    <xf numFmtId="0" fontId="48" fillId="0" borderId="15" xfId="39133" applyFont="1" applyBorder="1" applyAlignment="1" applyProtection="1">
      <alignment horizontal="center" vertical="center" wrapText="1"/>
    </xf>
    <xf numFmtId="0" fontId="48" fillId="0" borderId="142" xfId="39133" applyFont="1" applyBorder="1" applyAlignment="1" applyProtection="1">
      <alignment horizontal="center" vertical="center" wrapText="1"/>
    </xf>
    <xf numFmtId="0" fontId="48" fillId="0" borderId="141" xfId="39133" applyFont="1" applyBorder="1" applyAlignment="1" applyProtection="1">
      <alignment horizontal="center" vertical="center" wrapText="1"/>
    </xf>
    <xf numFmtId="0" fontId="48" fillId="0" borderId="6" xfId="39133" applyFont="1" applyBorder="1" applyAlignment="1" applyProtection="1">
      <alignment horizontal="center" wrapText="1"/>
    </xf>
    <xf numFmtId="0" fontId="48" fillId="0" borderId="9" xfId="39133" applyFont="1" applyBorder="1" applyAlignment="1" applyProtection="1">
      <alignment horizontal="center" wrapText="1"/>
    </xf>
    <xf numFmtId="0" fontId="48" fillId="0" borderId="8" xfId="39133" applyFont="1" applyBorder="1" applyAlignment="1" applyProtection="1">
      <alignment horizontal="center" wrapText="1"/>
    </xf>
    <xf numFmtId="0" fontId="19" fillId="0" borderId="2" xfId="39129" applyFont="1" applyBorder="1"/>
    <xf numFmtId="0" fontId="48" fillId="0" borderId="6" xfId="39133" applyFont="1" applyBorder="1" applyAlignment="1" applyProtection="1">
      <alignment horizontal="center" vertical="center" wrapText="1"/>
    </xf>
    <xf numFmtId="0" fontId="48" fillId="0" borderId="8" xfId="39133" applyFont="1" applyBorder="1" applyAlignment="1" applyProtection="1">
      <alignment horizontal="center" vertical="center" wrapText="1"/>
    </xf>
    <xf numFmtId="3" fontId="48" fillId="0" borderId="6" xfId="39133" applyNumberFormat="1" applyFont="1" applyBorder="1" applyAlignment="1" applyProtection="1">
      <alignment horizontal="center" vertical="center" wrapText="1"/>
    </xf>
    <xf numFmtId="3" fontId="48" fillId="0" borderId="8" xfId="39133" applyNumberFormat="1" applyFont="1" applyBorder="1" applyAlignment="1" applyProtection="1">
      <alignment horizontal="center" vertical="center" wrapText="1"/>
    </xf>
    <xf numFmtId="0" fontId="48" fillId="0" borderId="5" xfId="39133" applyFont="1" applyBorder="1" applyAlignment="1" applyProtection="1">
      <alignment horizontal="center" vertical="center" wrapText="1"/>
    </xf>
    <xf numFmtId="0" fontId="48" fillId="0" borderId="17" xfId="39133" applyFont="1" applyBorder="1" applyAlignment="1" applyProtection="1">
      <alignment horizontal="center" vertical="center" wrapText="1"/>
    </xf>
    <xf numFmtId="0" fontId="18" fillId="0" borderId="4" xfId="60" applyFont="1" applyBorder="1" applyAlignment="1">
      <alignment horizontal="center" vertical="center" wrapText="1"/>
    </xf>
    <xf numFmtId="0" fontId="18" fillId="0" borderId="27" xfId="60" applyFont="1" applyBorder="1" applyAlignment="1">
      <alignment horizontal="center" vertical="center" wrapText="1"/>
    </xf>
    <xf numFmtId="0" fontId="20" fillId="0" borderId="0" xfId="60" applyFont="1" applyAlignment="1" applyProtection="1">
      <alignment horizontal="left" vertical="top" wrapText="1"/>
      <protection locked="0"/>
    </xf>
    <xf numFmtId="0" fontId="16" fillId="0" borderId="0" xfId="60" applyFont="1" applyAlignment="1">
      <alignment horizontal="left" vertical="center" wrapText="1"/>
    </xf>
    <xf numFmtId="0" fontId="22" fillId="0" borderId="0" xfId="60" applyFont="1" applyAlignment="1">
      <alignment horizontal="left" vertical="center" wrapText="1" indent="3"/>
    </xf>
    <xf numFmtId="0" fontId="17" fillId="0" borderId="2" xfId="2" applyNumberFormat="1" applyFont="1" applyBorder="1" applyAlignment="1" applyProtection="1">
      <alignment horizontal="center" vertical="center"/>
    </xf>
    <xf numFmtId="0" fontId="17" fillId="0" borderId="4" xfId="60" applyFont="1" applyBorder="1" applyAlignment="1">
      <alignment horizontal="center" vertical="center" wrapText="1"/>
    </xf>
    <xf numFmtId="0" fontId="17" fillId="0" borderId="27" xfId="60" applyFont="1" applyBorder="1" applyAlignment="1">
      <alignment horizontal="center" vertical="center" wrapText="1"/>
    </xf>
    <xf numFmtId="0" fontId="20" fillId="4" borderId="0" xfId="60" applyFont="1" applyFill="1" applyAlignment="1" applyProtection="1">
      <alignment horizontal="left" vertical="top" wrapText="1"/>
      <protection locked="0"/>
    </xf>
    <xf numFmtId="0" fontId="17" fillId="0" borderId="5" xfId="2" applyNumberFormat="1" applyFont="1" applyBorder="1" applyAlignment="1" applyProtection="1">
      <alignment horizontal="center" vertical="center"/>
    </xf>
    <xf numFmtId="0" fontId="17" fillId="0" borderId="17" xfId="2" applyNumberFormat="1" applyFont="1" applyBorder="1" applyAlignment="1" applyProtection="1">
      <alignment horizontal="center" vertical="center"/>
    </xf>
    <xf numFmtId="0" fontId="17" fillId="0" borderId="9" xfId="2" applyNumberFormat="1" applyFont="1" applyBorder="1" applyAlignment="1" applyProtection="1">
      <alignment horizontal="center" vertical="center" wrapText="1"/>
    </xf>
    <xf numFmtId="0" fontId="17" fillId="0" borderId="146" xfId="2" applyNumberFormat="1" applyFont="1" applyBorder="1" applyAlignment="1" applyProtection="1">
      <alignment horizontal="center" vertical="center" wrapText="1"/>
    </xf>
    <xf numFmtId="0" fontId="16" fillId="4" borderId="0" xfId="60" applyFont="1" applyFill="1" applyAlignment="1">
      <alignment horizontal="left" vertical="center" wrapText="1"/>
    </xf>
    <xf numFmtId="0" fontId="22" fillId="4" borderId="0" xfId="60" applyFont="1" applyFill="1" applyAlignment="1">
      <alignment horizontal="left" vertical="center" wrapText="1" indent="3"/>
    </xf>
    <xf numFmtId="0" fontId="18" fillId="4" borderId="44" xfId="60" applyFont="1" applyFill="1" applyBorder="1" applyAlignment="1">
      <alignment horizontal="center" vertical="center" wrapText="1"/>
    </xf>
    <xf numFmtId="0" fontId="48" fillId="4" borderId="161" xfId="39133" applyNumberFormat="1" applyFont="1" applyFill="1" applyBorder="1" applyAlignment="1" applyProtection="1">
      <alignment horizontal="center" vertical="center" wrapText="1"/>
    </xf>
    <xf numFmtId="0" fontId="48" fillId="4" borderId="59" xfId="39133" applyNumberFormat="1" applyFont="1" applyFill="1" applyBorder="1" applyAlignment="1" applyProtection="1">
      <alignment horizontal="center" vertical="center" wrapText="1"/>
    </xf>
    <xf numFmtId="0" fontId="48" fillId="4" borderId="160" xfId="39133" applyNumberFormat="1" applyFont="1" applyFill="1" applyBorder="1" applyAlignment="1" applyProtection="1">
      <alignment horizontal="center" vertical="center" wrapText="1"/>
    </xf>
    <xf numFmtId="0" fontId="48" fillId="4" borderId="159" xfId="39133" applyNumberFormat="1" applyFont="1" applyFill="1" applyBorder="1" applyAlignment="1" applyProtection="1">
      <alignment horizontal="center" vertical="center" wrapText="1"/>
    </xf>
    <xf numFmtId="0" fontId="48" fillId="4" borderId="2" xfId="39133" applyNumberFormat="1" applyFont="1" applyFill="1" applyBorder="1" applyAlignment="1" applyProtection="1">
      <alignment horizontal="center" vertical="center" wrapText="1"/>
    </xf>
    <xf numFmtId="0" fontId="6" fillId="4" borderId="153" xfId="2" applyNumberFormat="1" applyFont="1" applyFill="1" applyBorder="1" applyAlignment="1" applyProtection="1">
      <alignment horizontal="center" vertical="center" wrapText="1"/>
    </xf>
    <xf numFmtId="0" fontId="6" fillId="4" borderId="152" xfId="2" applyNumberFormat="1" applyFont="1" applyFill="1" applyBorder="1" applyAlignment="1" applyProtection="1">
      <alignment horizontal="center" vertical="center" wrapText="1"/>
    </xf>
    <xf numFmtId="0" fontId="6" fillId="4" borderId="151" xfId="2" applyNumberFormat="1" applyFont="1" applyFill="1" applyBorder="1" applyAlignment="1" applyProtection="1">
      <alignment horizontal="center" vertical="center" wrapText="1"/>
    </xf>
    <xf numFmtId="0" fontId="6" fillId="4" borderId="96" xfId="39129" applyFont="1" applyFill="1" applyBorder="1" applyAlignment="1">
      <alignment horizontal="center" vertical="center" wrapText="1"/>
    </xf>
    <xf numFmtId="0" fontId="6" fillId="4" borderId="150" xfId="39129" applyFont="1" applyFill="1" applyBorder="1" applyAlignment="1">
      <alignment horizontal="center" vertical="center" wrapText="1"/>
    </xf>
    <xf numFmtId="0" fontId="48" fillId="4" borderId="97" xfId="39133" applyNumberFormat="1" applyFont="1" applyFill="1" applyBorder="1" applyAlignment="1" applyProtection="1">
      <alignment horizontal="center" vertical="center" wrapText="1"/>
    </xf>
    <xf numFmtId="0" fontId="48" fillId="4" borderId="96" xfId="39133" applyNumberFormat="1" applyFont="1" applyFill="1" applyBorder="1" applyAlignment="1" applyProtection="1">
      <alignment horizontal="center" vertical="center" wrapText="1"/>
    </xf>
    <xf numFmtId="0" fontId="48" fillId="4" borderId="94" xfId="39133" applyNumberFormat="1" applyFont="1" applyFill="1" applyBorder="1" applyAlignment="1" applyProtection="1">
      <alignment horizontal="center" vertical="center" wrapText="1"/>
    </xf>
    <xf numFmtId="0" fontId="6" fillId="4" borderId="44" xfId="2" applyNumberFormat="1" applyFont="1" applyFill="1" applyBorder="1" applyAlignment="1" applyProtection="1">
      <alignment horizontal="center" vertical="center" wrapText="1"/>
    </xf>
    <xf numFmtId="0" fontId="6" fillId="4" borderId="44" xfId="39129" applyFont="1" applyFill="1" applyBorder="1" applyAlignment="1">
      <alignment horizontal="center" vertical="center" wrapText="1"/>
    </xf>
    <xf numFmtId="0" fontId="20" fillId="4" borderId="112" xfId="39128" applyFont="1" applyFill="1" applyBorder="1" applyAlignment="1" applyProtection="1">
      <alignment horizontal="left" vertical="center" wrapText="1"/>
      <protection locked="0"/>
    </xf>
    <xf numFmtId="0" fontId="18" fillId="0" borderId="73" xfId="60" applyFont="1" applyBorder="1" applyAlignment="1">
      <alignment horizontal="center" vertical="center" wrapText="1"/>
    </xf>
    <xf numFmtId="0" fontId="18" fillId="0" borderId="147" xfId="60" applyFont="1" applyBorder="1" applyAlignment="1">
      <alignment horizontal="center" vertical="center" wrapText="1"/>
    </xf>
    <xf numFmtId="0" fontId="18" fillId="0" borderId="164" xfId="60" applyFont="1" applyBorder="1" applyAlignment="1">
      <alignment horizontal="center" vertical="center" wrapText="1"/>
    </xf>
    <xf numFmtId="0" fontId="48" fillId="0" borderId="2" xfId="39133" applyNumberFormat="1" applyFont="1" applyFill="1" applyBorder="1" applyAlignment="1" applyProtection="1">
      <alignment horizontal="center" vertical="center" wrapText="1"/>
    </xf>
    <xf numFmtId="0" fontId="48" fillId="0" borderId="6" xfId="39133" applyNumberFormat="1" applyFont="1" applyFill="1" applyBorder="1" applyAlignment="1" applyProtection="1">
      <alignment horizontal="center" vertical="center" wrapText="1"/>
    </xf>
    <xf numFmtId="0" fontId="48" fillId="0" borderId="9" xfId="39133" applyNumberFormat="1" applyFont="1" applyFill="1" applyBorder="1" applyAlignment="1" applyProtection="1">
      <alignment horizontal="center" vertical="center" wrapText="1"/>
    </xf>
    <xf numFmtId="0" fontId="48" fillId="0" borderId="8" xfId="39133" applyNumberFormat="1" applyFont="1" applyFill="1" applyBorder="1" applyAlignment="1" applyProtection="1">
      <alignment horizontal="center" vertical="center" wrapText="1"/>
    </xf>
    <xf numFmtId="0" fontId="6" fillId="0" borderId="153" xfId="2" applyNumberFormat="1" applyFont="1" applyBorder="1" applyAlignment="1" applyProtection="1">
      <alignment horizontal="center" vertical="center" wrapText="1"/>
    </xf>
    <xf numFmtId="0" fontId="6" fillId="0" borderId="152" xfId="2" applyNumberFormat="1" applyFont="1" applyBorder="1" applyAlignment="1" applyProtection="1">
      <alignment horizontal="center" vertical="center" wrapText="1"/>
    </xf>
    <xf numFmtId="0" fontId="6" fillId="0" borderId="151" xfId="2" applyNumberFormat="1" applyFont="1" applyBorder="1" applyAlignment="1" applyProtection="1">
      <alignment horizontal="center" vertical="center" wrapText="1"/>
    </xf>
    <xf numFmtId="0" fontId="236" fillId="0" borderId="2" xfId="39133" applyNumberFormat="1" applyFont="1" applyFill="1" applyBorder="1" applyAlignment="1" applyProtection="1">
      <alignment horizontal="center" vertical="center" wrapText="1"/>
    </xf>
    <xf numFmtId="0" fontId="6" fillId="0" borderId="163" xfId="2" applyNumberFormat="1" applyFont="1" applyBorder="1" applyAlignment="1" applyProtection="1">
      <alignment horizontal="center" vertical="center" wrapText="1"/>
    </xf>
    <xf numFmtId="0" fontId="6" fillId="0" borderId="59" xfId="2" applyNumberFormat="1" applyFont="1" applyBorder="1" applyAlignment="1" applyProtection="1">
      <alignment horizontal="center" vertical="center" wrapText="1"/>
    </xf>
    <xf numFmtId="0" fontId="6" fillId="0" borderId="65" xfId="2" applyNumberFormat="1" applyFont="1" applyBorder="1" applyAlignment="1" applyProtection="1">
      <alignment horizontal="center" vertical="center" wrapText="1"/>
    </xf>
    <xf numFmtId="0" fontId="6" fillId="4" borderId="162" xfId="39129" applyFont="1" applyFill="1" applyBorder="1" applyAlignment="1">
      <alignment horizontal="center" vertical="center" wrapText="1"/>
    </xf>
    <xf numFmtId="0" fontId="6" fillId="4" borderId="157" xfId="39129" applyFont="1" applyFill="1" applyBorder="1" applyAlignment="1">
      <alignment horizontal="center" vertical="center" wrapText="1"/>
    </xf>
    <xf numFmtId="169" fontId="6" fillId="0" borderId="0" xfId="0" applyNumberFormat="1" applyFont="1" applyAlignment="1">
      <alignment horizontal="right" vertical="top"/>
    </xf>
    <xf numFmtId="170" fontId="18" fillId="0" borderId="0" xfId="1" applyNumberFormat="1" applyFont="1" applyAlignment="1">
      <alignment horizontal="right" vertical="center"/>
    </xf>
    <xf numFmtId="0" fontId="25" fillId="0" borderId="0" xfId="1" quotePrefix="1" applyFont="1" applyAlignment="1">
      <alignment vertical="top"/>
    </xf>
    <xf numFmtId="0" fontId="18" fillId="0" borderId="2" xfId="1" applyFont="1" applyFill="1" applyBorder="1" applyAlignment="1">
      <alignment horizontal="right" vertical="center" wrapText="1"/>
    </xf>
    <xf numFmtId="0" fontId="17" fillId="0" borderId="6" xfId="1" applyFont="1" applyFill="1" applyBorder="1" applyAlignment="1">
      <alignment horizontal="center" vertical="center"/>
    </xf>
    <xf numFmtId="0" fontId="17" fillId="0" borderId="9" xfId="1" applyFont="1" applyFill="1" applyBorder="1" applyAlignment="1">
      <alignment horizontal="center" vertical="center"/>
    </xf>
    <xf numFmtId="0" fontId="17" fillId="0" borderId="8" xfId="1" applyFont="1" applyFill="1" applyBorder="1" applyAlignment="1">
      <alignment horizontal="center" vertical="center"/>
    </xf>
    <xf numFmtId="169" fontId="19" fillId="0" borderId="0" xfId="0" applyNumberFormat="1" applyFont="1" applyAlignment="1">
      <alignment horizontal="right" vertical="center"/>
    </xf>
    <xf numFmtId="0" fontId="31" fillId="0" borderId="0" xfId="1" applyFont="1" applyAlignment="1">
      <alignment horizontal="left" vertical="top" wrapText="1"/>
    </xf>
    <xf numFmtId="0" fontId="17" fillId="0" borderId="0" xfId="2" applyNumberFormat="1" applyFont="1" applyBorder="1" applyAlignment="1">
      <alignment horizontal="center" vertical="center" wrapText="1"/>
    </xf>
    <xf numFmtId="0" fontId="192" fillId="0" borderId="0" xfId="39124" applyFont="1" applyFill="1" applyBorder="1" applyAlignment="1" applyProtection="1">
      <alignment vertical="center"/>
      <protection locked="0"/>
    </xf>
    <xf numFmtId="169" fontId="20" fillId="0" borderId="0" xfId="1" applyNumberFormat="1" applyFont="1" applyAlignment="1" applyProtection="1">
      <alignment horizontal="justify" vertical="top" wrapText="1"/>
      <protection locked="0"/>
    </xf>
    <xf numFmtId="0" fontId="189" fillId="0" borderId="0" xfId="1" applyFont="1"/>
    <xf numFmtId="169" fontId="17" fillId="0" borderId="0" xfId="1" applyNumberFormat="1" applyFont="1"/>
    <xf numFmtId="183" fontId="24" fillId="0" borderId="0" xfId="51" applyNumberFormat="1" applyFont="1" applyAlignment="1">
      <alignment horizontal="left" vertical="center" indent="2"/>
    </xf>
    <xf numFmtId="183" fontId="24" fillId="0" borderId="0" xfId="51" applyNumberFormat="1" applyFont="1" applyAlignment="1">
      <alignment horizontal="left" vertical="center" indent="1"/>
    </xf>
    <xf numFmtId="0" fontId="16" fillId="0" borderId="0" xfId="1" applyFont="1" applyFill="1" applyAlignment="1">
      <alignment horizontal="center" vertical="center"/>
    </xf>
    <xf numFmtId="0" fontId="16" fillId="0" borderId="0" xfId="1" applyFont="1" applyFill="1" applyAlignment="1">
      <alignment horizontal="center"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187" fontId="17" fillId="0" borderId="0" xfId="39120" applyNumberFormat="1" applyFont="1" applyBorder="1" applyAlignment="1">
      <alignment horizontal="center" vertical="center" wrapText="1"/>
    </xf>
    <xf numFmtId="0" fontId="18" fillId="0" borderId="4" xfId="34" applyFont="1" applyFill="1" applyBorder="1" applyAlignment="1">
      <alignment horizontal="left" vertical="top"/>
    </xf>
    <xf numFmtId="0" fontId="18" fillId="0" borderId="27" xfId="34" applyFont="1" applyFill="1" applyBorder="1" applyAlignment="1">
      <alignment horizontal="left" vertical="top"/>
    </xf>
    <xf numFmtId="0" fontId="17" fillId="0" borderId="2" xfId="39120" applyFont="1" applyFill="1" applyBorder="1" applyAlignment="1">
      <alignment horizontal="center" vertical="center" wrapText="1"/>
    </xf>
    <xf numFmtId="16" fontId="17" fillId="0" borderId="2" xfId="39120" applyNumberFormat="1" applyFont="1" applyFill="1" applyBorder="1" applyAlignment="1">
      <alignment horizontal="center" vertical="center" wrapText="1"/>
    </xf>
    <xf numFmtId="17" fontId="17" fillId="0" borderId="2" xfId="39120" applyNumberFormat="1" applyFont="1" applyFill="1" applyBorder="1" applyAlignment="1">
      <alignment horizontal="center" vertical="center" wrapText="1"/>
    </xf>
    <xf numFmtId="204" fontId="17" fillId="0" borderId="0" xfId="39120" applyNumberFormat="1" applyFont="1" applyBorder="1" applyAlignment="1">
      <alignment horizontal="center" vertical="center" wrapText="1"/>
    </xf>
    <xf numFmtId="0" fontId="18" fillId="0" borderId="2" xfId="34" applyFont="1" applyFill="1" applyBorder="1" applyAlignment="1">
      <alignment horizontal="center" vertical="center"/>
    </xf>
    <xf numFmtId="0" fontId="19" fillId="0" borderId="2" xfId="39125" applyFont="1" applyFill="1" applyBorder="1" applyAlignment="1">
      <alignment horizontal="center" vertical="center"/>
    </xf>
    <xf numFmtId="0" fontId="17" fillId="0" borderId="27" xfId="39120" applyFont="1" applyFill="1" applyBorder="1" applyAlignment="1">
      <alignment horizontal="center" vertical="center" wrapText="1"/>
    </xf>
    <xf numFmtId="16" fontId="17" fillId="0" borderId="27" xfId="39120" applyNumberFormat="1" applyFont="1" applyFill="1" applyBorder="1" applyAlignment="1">
      <alignment horizontal="center" vertical="center" wrapText="1"/>
    </xf>
    <xf numFmtId="0" fontId="137" fillId="0" borderId="0" xfId="39120" applyFont="1" applyBorder="1" applyAlignment="1">
      <alignment horizontal="left" vertical="center" wrapText="1"/>
    </xf>
    <xf numFmtId="0" fontId="17" fillId="0" borderId="0" xfId="39120" applyNumberFormat="1" applyFont="1" applyBorder="1" applyAlignment="1">
      <alignment horizontal="center" vertical="center" wrapText="1"/>
    </xf>
    <xf numFmtId="167" fontId="17" fillId="0" borderId="0" xfId="39120" applyNumberFormat="1" applyFont="1" applyBorder="1" applyAlignment="1">
      <alignment horizontal="right" vertical="center" wrapText="1"/>
    </xf>
    <xf numFmtId="167" fontId="17" fillId="0" borderId="0" xfId="39120" applyNumberFormat="1" applyFont="1" applyBorder="1" applyAlignment="1">
      <alignment horizontal="right" vertical="center"/>
    </xf>
    <xf numFmtId="172" fontId="63" fillId="4" borderId="0" xfId="39120" applyNumberFormat="1" applyFont="1" applyFill="1" applyBorder="1" applyAlignment="1" applyProtection="1">
      <alignment horizontal="left" vertical="center"/>
    </xf>
    <xf numFmtId="0" fontId="17" fillId="0" borderId="4" xfId="1" applyFont="1" applyFill="1" applyBorder="1" applyAlignment="1">
      <alignment horizontal="left" vertical="center"/>
    </xf>
    <xf numFmtId="0" fontId="17" fillId="0" borderId="27" xfId="1" applyFont="1" applyFill="1" applyBorder="1" applyAlignment="1">
      <alignment horizontal="left" vertical="center"/>
    </xf>
    <xf numFmtId="16" fontId="17" fillId="0" borderId="2" xfId="39120" quotePrefix="1" applyNumberFormat="1" applyFont="1" applyFill="1" applyBorder="1" applyAlignment="1">
      <alignment horizontal="center" vertical="center" wrapText="1"/>
    </xf>
    <xf numFmtId="17" fontId="17" fillId="0" borderId="2" xfId="39120" quotePrefix="1" applyNumberFormat="1" applyFont="1" applyFill="1" applyBorder="1" applyAlignment="1">
      <alignment horizontal="center" vertical="center" wrapText="1"/>
    </xf>
    <xf numFmtId="0" fontId="17" fillId="0" borderId="2" xfId="39120" quotePrefix="1" applyFont="1" applyFill="1" applyBorder="1" applyAlignment="1">
      <alignment horizontal="center" vertical="center" wrapText="1"/>
    </xf>
    <xf numFmtId="0" fontId="17" fillId="0" borderId="2" xfId="1" applyFont="1" applyFill="1" applyBorder="1" applyAlignment="1">
      <alignment horizontal="left" vertical="center"/>
    </xf>
    <xf numFmtId="177" fontId="37" fillId="0" borderId="0" xfId="39267" applyNumberFormat="1" applyFont="1" applyFill="1" applyAlignment="1" applyProtection="1">
      <alignment horizontal="right" vertical="center"/>
      <protection locked="0"/>
    </xf>
    <xf numFmtId="177" fontId="6" fillId="0" borderId="0" xfId="39267" applyNumberFormat="1" applyFont="1" applyFill="1" applyAlignment="1" applyProtection="1">
      <alignment horizontal="right" vertical="center"/>
      <protection locked="0"/>
    </xf>
    <xf numFmtId="0" fontId="18" fillId="0" borderId="0" xfId="51" applyFont="1" applyFill="1" applyAlignment="1">
      <alignment vertical="center"/>
    </xf>
    <xf numFmtId="177" fontId="37" fillId="0" borderId="0" xfId="51" applyNumberFormat="1" applyFont="1" applyFill="1" applyAlignment="1">
      <alignment vertical="center"/>
    </xf>
    <xf numFmtId="177" fontId="37" fillId="0" borderId="0" xfId="39267" applyNumberFormat="1" applyFont="1" applyFill="1" applyAlignment="1" applyProtection="1">
      <alignment horizontal="right"/>
      <protection locked="0"/>
    </xf>
    <xf numFmtId="187" fontId="17" fillId="0" borderId="0" xfId="39120" applyNumberFormat="1" applyFont="1" applyBorder="1" applyAlignment="1" applyProtection="1">
      <alignment horizontal="center" vertical="center" wrapText="1"/>
      <protection locked="0"/>
    </xf>
    <xf numFmtId="0" fontId="137" fillId="0" borderId="0" xfId="39120" applyFont="1" applyBorder="1" applyAlignment="1" applyProtection="1">
      <alignment horizontal="left" vertical="center" wrapText="1"/>
      <protection locked="0"/>
    </xf>
    <xf numFmtId="167" fontId="17" fillId="0" borderId="0" xfId="39120" applyNumberFormat="1" applyFont="1" applyBorder="1" applyAlignment="1" applyProtection="1">
      <alignment horizontal="right" vertical="center" wrapText="1"/>
      <protection locked="0"/>
    </xf>
    <xf numFmtId="17" fontId="17" fillId="0" borderId="2" xfId="39120" applyNumberFormat="1" applyFont="1" applyFill="1" applyBorder="1" applyAlignment="1" applyProtection="1">
      <alignment horizontal="center" vertical="center" wrapText="1"/>
    </xf>
    <xf numFmtId="0" fontId="17" fillId="0" borderId="2" xfId="1" applyFont="1" applyFill="1" applyBorder="1" applyAlignment="1" applyProtection="1">
      <alignment horizontal="left" vertical="center"/>
      <protection locked="0"/>
    </xf>
    <xf numFmtId="17" fontId="17" fillId="0" borderId="2" xfId="39120" applyNumberFormat="1" applyFont="1" applyFill="1" applyBorder="1" applyAlignment="1" applyProtection="1">
      <alignment horizontal="center" vertical="center" wrapText="1"/>
      <protection locked="0"/>
    </xf>
    <xf numFmtId="0" fontId="19" fillId="0" borderId="2" xfId="39120" applyFont="1" applyFill="1" applyBorder="1" applyAlignment="1" applyProtection="1">
      <alignment horizontal="center" vertical="center" wrapText="1"/>
      <protection locked="0"/>
    </xf>
    <xf numFmtId="204" fontId="17" fillId="0" borderId="0" xfId="39120" applyNumberFormat="1" applyFont="1" applyBorder="1" applyAlignment="1" applyProtection="1">
      <alignment horizontal="center" vertical="center" wrapText="1"/>
      <protection locked="0"/>
    </xf>
    <xf numFmtId="0" fontId="17" fillId="0" borderId="0" xfId="39120" applyNumberFormat="1" applyFont="1" applyBorder="1" applyAlignment="1" applyProtection="1">
      <alignment horizontal="center" vertical="center" wrapText="1"/>
      <protection locked="0"/>
    </xf>
    <xf numFmtId="177" fontId="17" fillId="0" borderId="0" xfId="39120" applyNumberFormat="1" applyFont="1" applyBorder="1" applyAlignment="1" applyProtection="1">
      <alignment horizontal="right" vertical="center" wrapText="1"/>
      <protection locked="0"/>
    </xf>
    <xf numFmtId="172" fontId="17" fillId="4" borderId="0" xfId="39120" applyNumberFormat="1" applyFont="1" applyFill="1" applyBorder="1" applyAlignment="1" applyProtection="1">
      <alignment horizontal="left" vertical="center"/>
    </xf>
    <xf numFmtId="0" fontId="17" fillId="0" borderId="2" xfId="1" applyFont="1" applyFill="1" applyBorder="1" applyAlignment="1">
      <alignment horizontal="center" vertical="center"/>
    </xf>
    <xf numFmtId="0" fontId="19" fillId="0" borderId="2" xfId="39125" applyFont="1" applyFill="1" applyBorder="1" applyAlignment="1">
      <alignment horizontal="center" vertical="center" wrapText="1"/>
    </xf>
    <xf numFmtId="0" fontId="17" fillId="0" borderId="2" xfId="1" applyFont="1" applyFill="1" applyBorder="1" applyAlignment="1" applyProtection="1">
      <alignment horizontal="center" vertical="center"/>
      <protection locked="0"/>
    </xf>
    <xf numFmtId="0" fontId="17" fillId="0" borderId="4" xfId="1" applyFont="1" applyFill="1" applyBorder="1" applyAlignment="1">
      <alignment horizontal="center" vertical="center"/>
    </xf>
    <xf numFmtId="0" fontId="17" fillId="0" borderId="27" xfId="1" applyFont="1" applyFill="1" applyBorder="1" applyAlignment="1">
      <alignment horizontal="center" vertical="center"/>
    </xf>
    <xf numFmtId="17" fontId="17" fillId="0" borderId="6" xfId="39120" applyNumberFormat="1" applyFont="1" applyBorder="1" applyAlignment="1" applyProtection="1">
      <alignment horizontal="center" vertical="center" wrapText="1"/>
    </xf>
    <xf numFmtId="17" fontId="17" fillId="0" borderId="9" xfId="39120" applyNumberFormat="1" applyFont="1" applyBorder="1" applyAlignment="1" applyProtection="1">
      <alignment horizontal="center" vertical="center" wrapText="1"/>
    </xf>
    <xf numFmtId="17" fontId="17" fillId="0" borderId="8" xfId="39120" applyNumberFormat="1" applyFont="1" applyBorder="1" applyAlignment="1" applyProtection="1">
      <alignment horizontal="center" vertical="center" wrapText="1"/>
    </xf>
    <xf numFmtId="0" fontId="17" fillId="0" borderId="6" xfId="39120" applyFont="1" applyBorder="1" applyAlignment="1" applyProtection="1">
      <alignment horizontal="center" vertical="center" wrapText="1"/>
    </xf>
    <xf numFmtId="0" fontId="17" fillId="0" borderId="8" xfId="39120" applyFont="1" applyBorder="1" applyAlignment="1" applyProtection="1">
      <alignment horizontal="center" vertical="center" wrapText="1"/>
    </xf>
    <xf numFmtId="0" fontId="17" fillId="0" borderId="0" xfId="39120" applyNumberFormat="1" applyFont="1" applyBorder="1" applyAlignment="1" applyProtection="1">
      <alignment horizontal="center" vertical="center" wrapText="1"/>
    </xf>
    <xf numFmtId="170" fontId="17" fillId="4" borderId="0" xfId="39120" applyNumberFormat="1" applyFont="1" applyFill="1" applyBorder="1" applyAlignment="1" applyProtection="1">
      <alignment horizontal="right" vertical="center" wrapText="1"/>
    </xf>
    <xf numFmtId="170" fontId="17" fillId="0" borderId="0" xfId="39120" applyNumberFormat="1" applyFont="1" applyBorder="1" applyAlignment="1" applyProtection="1">
      <alignment horizontal="right" vertical="center" wrapText="1"/>
    </xf>
    <xf numFmtId="17" fontId="17" fillId="0" borderId="13" xfId="39120" applyNumberFormat="1" applyFont="1" applyBorder="1" applyAlignment="1" applyProtection="1">
      <alignment horizontal="center" vertical="center" wrapText="1"/>
    </xf>
    <xf numFmtId="17" fontId="17" fillId="0" borderId="15" xfId="39120" applyNumberFormat="1" applyFont="1" applyBorder="1" applyAlignment="1" applyProtection="1">
      <alignment horizontal="center" vertical="center" wrapText="1"/>
    </xf>
    <xf numFmtId="17" fontId="17" fillId="0" borderId="48" xfId="39120" applyNumberFormat="1" applyFont="1" applyBorder="1" applyAlignment="1" applyProtection="1">
      <alignment horizontal="center" vertical="center" wrapText="1"/>
    </xf>
    <xf numFmtId="17" fontId="17" fillId="0" borderId="103" xfId="39120" applyNumberFormat="1" applyFont="1" applyBorder="1" applyAlignment="1" applyProtection="1">
      <alignment horizontal="center" vertical="center" wrapText="1"/>
    </xf>
    <xf numFmtId="0" fontId="17" fillId="0" borderId="0" xfId="1" applyFont="1" applyFill="1" applyAlignment="1">
      <alignment horizontal="left" vertical="center" wrapText="1"/>
    </xf>
    <xf numFmtId="170" fontId="17" fillId="0" borderId="0" xfId="39120" applyNumberFormat="1" applyFont="1" applyFill="1" applyBorder="1" applyAlignment="1" applyProtection="1">
      <alignment horizontal="right" vertical="center" wrapText="1"/>
    </xf>
    <xf numFmtId="170" fontId="17" fillId="0" borderId="0" xfId="1" applyNumberFormat="1" applyFont="1" applyFill="1" applyAlignment="1">
      <alignment horizontal="right" vertical="center"/>
    </xf>
    <xf numFmtId="0" fontId="17" fillId="0" borderId="0" xfId="1" applyFont="1" applyFill="1" applyAlignment="1" applyProtection="1">
      <alignment horizontal="left" vertical="center" wrapText="1"/>
      <protection locked="0"/>
    </xf>
    <xf numFmtId="170" fontId="17" fillId="0" borderId="0" xfId="39266" applyNumberFormat="1" applyFont="1" applyFill="1" applyAlignment="1" applyProtection="1">
      <alignment horizontal="right" vertical="center"/>
      <protection locked="0"/>
    </xf>
    <xf numFmtId="0" fontId="17" fillId="0" borderId="0" xfId="39266" applyFont="1" applyFill="1" applyAlignment="1" applyProtection="1">
      <alignment horizontal="right" vertical="center"/>
      <protection locked="0"/>
    </xf>
    <xf numFmtId="165" fontId="17" fillId="0" borderId="0" xfId="39266" applyNumberFormat="1" applyFont="1" applyFill="1" applyAlignment="1" applyProtection="1">
      <alignment horizontal="right" vertical="center"/>
      <protection locked="0"/>
    </xf>
    <xf numFmtId="0" fontId="18" fillId="0" borderId="0" xfId="1" applyFont="1" applyFill="1" applyAlignment="1" applyProtection="1">
      <alignment horizontal="left" vertical="center" wrapText="1"/>
      <protection locked="0"/>
    </xf>
    <xf numFmtId="165" fontId="37" fillId="0" borderId="0" xfId="1" applyNumberFormat="1" applyFont="1" applyFill="1" applyProtection="1">
      <protection locked="0"/>
    </xf>
    <xf numFmtId="165" fontId="37" fillId="0" borderId="7" xfId="1" applyNumberFormat="1" applyFont="1" applyFill="1" applyBorder="1" applyProtection="1">
      <protection locked="0"/>
    </xf>
    <xf numFmtId="0" fontId="17" fillId="0" borderId="2" xfId="39120" applyNumberFormat="1" applyFont="1" applyBorder="1" applyAlignment="1" applyProtection="1">
      <alignment horizontal="center" vertical="center" wrapText="1"/>
    </xf>
    <xf numFmtId="0" fontId="17" fillId="0" borderId="2" xfId="39120" applyNumberFormat="1" applyFont="1" applyBorder="1" applyAlignment="1" applyProtection="1">
      <alignment horizontal="center" vertical="center" wrapText="1"/>
    </xf>
    <xf numFmtId="167" fontId="17" fillId="0" borderId="0" xfId="39120" applyNumberFormat="1" applyFont="1" applyBorder="1" applyAlignment="1" applyProtection="1">
      <alignment horizontal="center" vertical="center" wrapText="1"/>
      <protection locked="0"/>
    </xf>
    <xf numFmtId="0" fontId="208" fillId="0" borderId="0" xfId="39120" applyNumberFormat="1" applyFont="1" applyBorder="1" applyAlignment="1" applyProtection="1">
      <alignment horizontal="left" vertical="center" indent="2"/>
      <protection locked="0"/>
    </xf>
    <xf numFmtId="0" fontId="208" fillId="0" borderId="0" xfId="39120" applyNumberFormat="1" applyFont="1" applyBorder="1" applyAlignment="1" applyProtection="1">
      <alignment horizontal="left" vertical="center" wrapText="1" indent="2"/>
      <protection locked="0"/>
    </xf>
    <xf numFmtId="0" fontId="17" fillId="0" borderId="0" xfId="39120" applyNumberFormat="1" applyFont="1" applyBorder="1" applyAlignment="1" applyProtection="1">
      <alignment horizontal="left" vertical="center" wrapText="1" indent="2"/>
      <protection locked="0"/>
    </xf>
    <xf numFmtId="0" fontId="137" fillId="0" borderId="0" xfId="39120" applyNumberFormat="1" applyFont="1" applyBorder="1" applyAlignment="1" applyProtection="1">
      <alignment horizontal="left" vertical="center" indent="2"/>
      <protection locked="0"/>
    </xf>
    <xf numFmtId="0" fontId="137" fillId="0" borderId="0" xfId="39120" applyNumberFormat="1" applyFont="1" applyBorder="1" applyAlignment="1" applyProtection="1">
      <alignment horizontal="left" vertical="center" wrapText="1" indent="2"/>
      <protection locked="0"/>
    </xf>
    <xf numFmtId="0" fontId="18" fillId="0" borderId="0" xfId="39120" applyNumberFormat="1" applyFont="1" applyBorder="1" applyAlignment="1" applyProtection="1">
      <alignment horizontal="left" vertical="center" wrapText="1" indent="2"/>
      <protection locked="0"/>
    </xf>
    <xf numFmtId="0" fontId="18" fillId="6" borderId="0" xfId="1" applyFont="1" applyFill="1" applyAlignment="1" applyProtection="1">
      <alignment horizontal="left" vertical="center" indent="1"/>
      <protection locked="0"/>
    </xf>
    <xf numFmtId="0" fontId="17" fillId="0" borderId="2" xfId="39120" applyNumberFormat="1" applyFont="1" applyBorder="1" applyAlignment="1" applyProtection="1">
      <alignment horizontal="center" vertical="center" wrapText="1"/>
      <protection locked="0"/>
    </xf>
    <xf numFmtId="0" fontId="6" fillId="0" borderId="2" xfId="39120" applyNumberFormat="1" applyFont="1" applyBorder="1" applyAlignment="1" applyProtection="1">
      <alignment horizontal="center" vertical="center" wrapText="1"/>
      <protection locked="0"/>
    </xf>
    <xf numFmtId="0" fontId="6" fillId="0" borderId="2" xfId="39120" applyNumberFormat="1" applyFont="1" applyBorder="1" applyAlignment="1" applyProtection="1">
      <alignment horizontal="center" vertical="center" wrapText="1"/>
      <protection locked="0"/>
    </xf>
    <xf numFmtId="0" fontId="6" fillId="0" borderId="2" xfId="39120" applyNumberFormat="1" applyFont="1" applyBorder="1" applyAlignment="1" applyProtection="1">
      <alignment horizontal="center" vertical="center" wrapText="1"/>
    </xf>
    <xf numFmtId="0" fontId="20" fillId="0" borderId="13" xfId="39120" applyNumberFormat="1" applyFont="1" applyBorder="1" applyAlignment="1" applyProtection="1">
      <alignment horizontal="left" vertical="center" wrapText="1"/>
      <protection locked="0"/>
    </xf>
    <xf numFmtId="167" fontId="37" fillId="0" borderId="0" xfId="1" applyNumberFormat="1" applyFont="1" applyFill="1" applyAlignment="1" applyProtection="1">
      <alignment vertical="center"/>
      <protection locked="0"/>
    </xf>
    <xf numFmtId="167" fontId="37" fillId="0" borderId="0" xfId="1" applyNumberFormat="1" applyFont="1" applyFill="1" applyAlignment="1" applyProtection="1">
      <alignment horizontal="right" vertical="center"/>
      <protection locked="0"/>
    </xf>
    <xf numFmtId="167" fontId="37" fillId="0" borderId="0" xfId="39266" applyNumberFormat="1" applyFont="1" applyFill="1" applyAlignment="1" applyProtection="1">
      <alignment horizontal="right" vertical="center"/>
      <protection locked="0"/>
    </xf>
    <xf numFmtId="0" fontId="17" fillId="0" borderId="6" xfId="39120" applyNumberFormat="1" applyFont="1" applyBorder="1" applyAlignment="1" applyProtection="1">
      <alignment horizontal="center" vertical="center" wrapText="1"/>
    </xf>
    <xf numFmtId="0" fontId="17" fillId="0" borderId="3" xfId="39120" applyNumberFormat="1" applyFont="1" applyBorder="1" applyAlignment="1" applyProtection="1">
      <alignment horizontal="center" vertical="center" wrapText="1"/>
    </xf>
    <xf numFmtId="0" fontId="17" fillId="0" borderId="5" xfId="39120" applyNumberFormat="1" applyFont="1" applyBorder="1" applyAlignment="1" applyProtection="1">
      <alignment horizontal="center" vertical="center" wrapText="1"/>
    </xf>
    <xf numFmtId="0" fontId="17" fillId="0" borderId="111" xfId="39120" applyNumberFormat="1" applyFont="1" applyBorder="1" applyAlignment="1" applyProtection="1">
      <alignment horizontal="center" vertical="center" wrapText="1"/>
    </xf>
    <xf numFmtId="0" fontId="17" fillId="0" borderId="110" xfId="39120" applyNumberFormat="1" applyFont="1" applyBorder="1" applyAlignment="1" applyProtection="1">
      <alignment horizontal="center" vertical="center" wrapText="1"/>
    </xf>
    <xf numFmtId="0" fontId="17" fillId="0" borderId="5" xfId="39120" applyNumberFormat="1" applyFont="1" applyBorder="1" applyAlignment="1" applyProtection="1">
      <alignment horizontal="center" vertical="center" wrapText="1"/>
    </xf>
    <xf numFmtId="0" fontId="17" fillId="0" borderId="17" xfId="39120" applyNumberFormat="1" applyFont="1" applyBorder="1" applyAlignment="1" applyProtection="1">
      <alignment horizontal="center" vertical="center" wrapText="1"/>
    </xf>
    <xf numFmtId="167" fontId="17" fillId="0" borderId="0" xfId="39120" applyNumberFormat="1" applyFont="1" applyBorder="1" applyAlignment="1" applyProtection="1">
      <alignment vertical="center"/>
    </xf>
    <xf numFmtId="167" fontId="17" fillId="0" borderId="0" xfId="39120" applyNumberFormat="1" applyFont="1" applyBorder="1" applyAlignment="1" applyProtection="1">
      <alignment vertical="center" wrapText="1"/>
    </xf>
    <xf numFmtId="0" fontId="6" fillId="0" borderId="3" xfId="39120" applyNumberFormat="1" applyFont="1" applyBorder="1" applyAlignment="1" applyProtection="1">
      <alignment horizontal="center" vertical="center" wrapText="1"/>
    </xf>
    <xf numFmtId="0" fontId="6" fillId="0" borderId="0" xfId="1" applyFont="1" applyFill="1" applyAlignment="1" applyProtection="1">
      <alignment vertical="center"/>
      <protection locked="0"/>
    </xf>
    <xf numFmtId="167" fontId="6" fillId="0" borderId="0" xfId="1" applyNumberFormat="1" applyFont="1" applyFill="1" applyAlignment="1" applyProtection="1">
      <alignment vertical="center"/>
      <protection locked="0"/>
    </xf>
    <xf numFmtId="0" fontId="17" fillId="0" borderId="0" xfId="39120" applyNumberFormat="1" applyFont="1" applyFill="1" applyBorder="1" applyAlignment="1" applyProtection="1">
      <alignment horizontal="center" vertical="center" wrapText="1"/>
      <protection locked="0"/>
    </xf>
    <xf numFmtId="167" fontId="18" fillId="0" borderId="0" xfId="1" applyNumberFormat="1" applyFont="1" applyFill="1" applyAlignment="1" applyProtection="1">
      <alignment vertical="center"/>
      <protection locked="0"/>
    </xf>
    <xf numFmtId="0" fontId="18" fillId="0" borderId="0" xfId="1" applyFont="1" applyFill="1" applyProtection="1">
      <protection locked="0"/>
    </xf>
    <xf numFmtId="0" fontId="6" fillId="0" borderId="0" xfId="39120" applyNumberFormat="1" applyFont="1" applyFill="1" applyBorder="1" applyAlignment="1" applyProtection="1">
      <alignment horizontal="center" vertical="center" wrapText="1"/>
      <protection locked="0"/>
    </xf>
    <xf numFmtId="167" fontId="37" fillId="0" borderId="0" xfId="39266" applyNumberFormat="1" applyFont="1" applyFill="1" applyAlignment="1" applyProtection="1">
      <alignment vertical="center"/>
      <protection locked="0"/>
    </xf>
    <xf numFmtId="0" fontId="17" fillId="0" borderId="116" xfId="39120" applyNumberFormat="1" applyFont="1" applyBorder="1" applyAlignment="1" applyProtection="1">
      <alignment horizontal="center" vertical="center" wrapText="1"/>
    </xf>
    <xf numFmtId="0" fontId="17" fillId="0" borderId="115" xfId="39120" applyNumberFormat="1" applyFont="1" applyBorder="1" applyAlignment="1" applyProtection="1">
      <alignment horizontal="center" vertical="center" wrapText="1"/>
    </xf>
    <xf numFmtId="0" fontId="17" fillId="0" borderId="114" xfId="39120" applyNumberFormat="1" applyFont="1" applyBorder="1" applyAlignment="1" applyProtection="1">
      <alignment horizontal="center" vertical="center" wrapText="1"/>
    </xf>
    <xf numFmtId="167" fontId="17" fillId="0" borderId="0" xfId="39120" applyNumberFormat="1" applyFont="1" applyBorder="1" applyAlignment="1" applyProtection="1">
      <alignment horizontal="right" vertical="center" wrapText="1"/>
    </xf>
    <xf numFmtId="0" fontId="18" fillId="0" borderId="0" xfId="39120" applyNumberFormat="1" applyFont="1" applyBorder="1" applyAlignment="1" applyProtection="1">
      <alignment horizontal="center" vertical="center" wrapText="1"/>
      <protection locked="0"/>
    </xf>
    <xf numFmtId="167" fontId="18" fillId="0" borderId="0" xfId="39120" applyNumberFormat="1" applyFont="1" applyBorder="1" applyAlignment="1" applyProtection="1">
      <alignment horizontal="right" vertical="center" wrapText="1"/>
      <protection locked="0"/>
    </xf>
    <xf numFmtId="167" fontId="17" fillId="0" borderId="0" xfId="39279" applyNumberFormat="1" applyFont="1" applyBorder="1" applyAlignment="1" applyProtection="1">
      <alignment horizontal="right" vertical="center" wrapText="1"/>
      <protection locked="0"/>
    </xf>
    <xf numFmtId="0" fontId="17" fillId="0" borderId="44" xfId="39120" applyNumberFormat="1" applyFont="1" applyBorder="1" applyAlignment="1" applyProtection="1">
      <alignment horizontal="center" vertical="center" wrapText="1"/>
    </xf>
    <xf numFmtId="0" fontId="20" fillId="0" borderId="112" xfId="39120" applyNumberFormat="1" applyFont="1" applyBorder="1" applyAlignment="1" applyProtection="1">
      <alignment horizontal="left" vertical="center" wrapText="1"/>
    </xf>
    <xf numFmtId="0" fontId="17" fillId="0" borderId="105" xfId="39120" applyNumberFormat="1" applyFont="1" applyBorder="1" applyAlignment="1" applyProtection="1">
      <alignment horizontal="center" vertical="center" wrapText="1"/>
    </xf>
    <xf numFmtId="0" fontId="6" fillId="0" borderId="116" xfId="39120" applyNumberFormat="1" applyFont="1" applyBorder="1" applyAlignment="1" applyProtection="1">
      <alignment horizontal="center" vertical="center" wrapText="1"/>
    </xf>
    <xf numFmtId="0" fontId="6" fillId="0" borderId="115" xfId="39120" applyNumberFormat="1" applyFont="1" applyBorder="1" applyAlignment="1" applyProtection="1">
      <alignment horizontal="center" vertical="center" wrapText="1"/>
    </xf>
    <xf numFmtId="0" fontId="6" fillId="0" borderId="114" xfId="39120" applyNumberFormat="1" applyFont="1" applyBorder="1" applyAlignment="1" applyProtection="1">
      <alignment horizontal="center" vertical="center" wrapText="1"/>
    </xf>
    <xf numFmtId="0" fontId="17" fillId="0" borderId="44" xfId="39120" applyNumberFormat="1" applyFont="1" applyBorder="1" applyAlignment="1" applyProtection="1">
      <alignment horizontal="center" vertical="center" wrapText="1"/>
      <protection locked="0"/>
    </xf>
    <xf numFmtId="0" fontId="6" fillId="0" borderId="44" xfId="39120" applyNumberFormat="1" applyFont="1" applyBorder="1" applyAlignment="1" applyProtection="1">
      <alignment horizontal="center" vertical="center" wrapText="1"/>
      <protection locked="0"/>
    </xf>
    <xf numFmtId="0" fontId="20" fillId="0" borderId="112" xfId="39120" applyNumberFormat="1" applyFont="1" applyBorder="1" applyAlignment="1" applyProtection="1">
      <alignment horizontal="left" vertical="center" wrapText="1"/>
      <protection locked="0"/>
    </xf>
    <xf numFmtId="167" fontId="24" fillId="0" borderId="0" xfId="39266" applyNumberFormat="1" applyFont="1" applyFill="1" applyAlignment="1" applyProtection="1">
      <alignment horizontal="right" vertical="center"/>
      <protection locked="0"/>
    </xf>
  </cellXfs>
  <cellStyles count="39280">
    <cellStyle name="%" xfId="1" xr:uid="{00000000-0005-0000-0000-000000000000}"/>
    <cellStyle name="% 2" xfId="37" xr:uid="{00000000-0005-0000-0000-000001000000}"/>
    <cellStyle name="% 2 2 2" xfId="254" xr:uid="{6334286B-8D8D-4CDB-B198-E7C6AD503944}"/>
    <cellStyle name="% 2 2 3" xfId="39128" xr:uid="{00000000-0005-0000-0000-000006000000}"/>
    <cellStyle name="% 2 3" xfId="141" xr:uid="{00000000-0005-0000-0000-000007000000}"/>
    <cellStyle name="% 2_II_02_05_1314" xfId="255" xr:uid="{00000000-0005-0000-0000-000009000000}"/>
    <cellStyle name="% 3" xfId="142" xr:uid="{00000000-0005-0000-0000-00000A000000}"/>
    <cellStyle name="% 3 2" xfId="39204" xr:uid="{00000000-0005-0000-0000-00000B000000}"/>
    <cellStyle name="% 4" xfId="256" xr:uid="{00000000-0005-0000-0000-00000C000000}"/>
    <cellStyle name="% 4 2" xfId="39129" xr:uid="{00000000-0005-0000-0000-00000D000000}"/>
    <cellStyle name="% 5" xfId="39130" xr:uid="{00000000-0005-0000-0000-00000E000000}"/>
    <cellStyle name="20% - Accent1 2" xfId="257" xr:uid="{00000000-0005-0000-0000-00000F000000}"/>
    <cellStyle name="20% - Accent1 2 2" xfId="258" xr:uid="{00000000-0005-0000-0000-000010000000}"/>
    <cellStyle name="20% - Accent2 2" xfId="259" xr:uid="{00000000-0005-0000-0000-000011000000}"/>
    <cellStyle name="20% - Accent2 2 2" xfId="260" xr:uid="{00000000-0005-0000-0000-000012000000}"/>
    <cellStyle name="20% - Accent3 2" xfId="261" xr:uid="{00000000-0005-0000-0000-000013000000}"/>
    <cellStyle name="20% - Accent3 2 2" xfId="262" xr:uid="{00000000-0005-0000-0000-000014000000}"/>
    <cellStyle name="20% - Accent4 2" xfId="263" xr:uid="{00000000-0005-0000-0000-000015000000}"/>
    <cellStyle name="20% - Accent4 2 2" xfId="264" xr:uid="{00000000-0005-0000-0000-000016000000}"/>
    <cellStyle name="20% - Accent5 2" xfId="265" xr:uid="{00000000-0005-0000-0000-000017000000}"/>
    <cellStyle name="20% - Accent5 2 2" xfId="266" xr:uid="{00000000-0005-0000-0000-000018000000}"/>
    <cellStyle name="20% - Accent6 2" xfId="267" xr:uid="{00000000-0005-0000-0000-000019000000}"/>
    <cellStyle name="20% - Accent6 2 2" xfId="268" xr:uid="{00000000-0005-0000-0000-00001A000000}"/>
    <cellStyle name="40% - Accent1 2" xfId="269" xr:uid="{00000000-0005-0000-0000-00001B000000}"/>
    <cellStyle name="40% - Accent1 2 2" xfId="270" xr:uid="{00000000-0005-0000-0000-00001C000000}"/>
    <cellStyle name="40% - Accent2 2" xfId="271" xr:uid="{00000000-0005-0000-0000-00001D000000}"/>
    <cellStyle name="40% - Accent2 2 2" xfId="272" xr:uid="{00000000-0005-0000-0000-00001E000000}"/>
    <cellStyle name="40% - Accent3 2" xfId="273" xr:uid="{00000000-0005-0000-0000-00001F000000}"/>
    <cellStyle name="40% - Accent3 2 2" xfId="274" xr:uid="{00000000-0005-0000-0000-000020000000}"/>
    <cellStyle name="40% - Accent4 2" xfId="275" xr:uid="{00000000-0005-0000-0000-000021000000}"/>
    <cellStyle name="40% - Accent4 2 2" xfId="276" xr:uid="{00000000-0005-0000-0000-000022000000}"/>
    <cellStyle name="40% - Accent5 2" xfId="277" xr:uid="{00000000-0005-0000-0000-000023000000}"/>
    <cellStyle name="40% - Accent5 2 2" xfId="278" xr:uid="{00000000-0005-0000-0000-000024000000}"/>
    <cellStyle name="40% - Accent6 2" xfId="279" xr:uid="{00000000-0005-0000-0000-000025000000}"/>
    <cellStyle name="40% - Accent6 2 2" xfId="280" xr:uid="{00000000-0005-0000-0000-000026000000}"/>
    <cellStyle name="60% - Accent1 2" xfId="281" xr:uid="{00000000-0005-0000-0000-000027000000}"/>
    <cellStyle name="60% - Accent1 2 2" xfId="282" xr:uid="{00000000-0005-0000-0000-000028000000}"/>
    <cellStyle name="60% - Accent2 2" xfId="283" xr:uid="{00000000-0005-0000-0000-000029000000}"/>
    <cellStyle name="60% - Accent2 2 2" xfId="284" xr:uid="{00000000-0005-0000-0000-00002A000000}"/>
    <cellStyle name="60% - Accent3 2" xfId="285" xr:uid="{00000000-0005-0000-0000-00002B000000}"/>
    <cellStyle name="60% - Accent3 2 2" xfId="286" xr:uid="{00000000-0005-0000-0000-00002C000000}"/>
    <cellStyle name="60% - Accent4 2" xfId="287" xr:uid="{00000000-0005-0000-0000-00002D000000}"/>
    <cellStyle name="60% - Accent4 2 2" xfId="288" xr:uid="{00000000-0005-0000-0000-00002E000000}"/>
    <cellStyle name="60% - Accent5 2" xfId="289" xr:uid="{00000000-0005-0000-0000-00002F000000}"/>
    <cellStyle name="60% - Accent5 2 2" xfId="290" xr:uid="{00000000-0005-0000-0000-000030000000}"/>
    <cellStyle name="60% - Accent6 2" xfId="291" xr:uid="{00000000-0005-0000-0000-000031000000}"/>
    <cellStyle name="60% - Accent6 2 2" xfId="292" xr:uid="{00000000-0005-0000-0000-000032000000}"/>
    <cellStyle name="Accent1 2" xfId="293" xr:uid="{00000000-0005-0000-0000-000033000000}"/>
    <cellStyle name="Accent1 2 2" xfId="294" xr:uid="{00000000-0005-0000-0000-000034000000}"/>
    <cellStyle name="Accent2 2" xfId="295" xr:uid="{00000000-0005-0000-0000-000035000000}"/>
    <cellStyle name="Accent2 2 2" xfId="296" xr:uid="{00000000-0005-0000-0000-000036000000}"/>
    <cellStyle name="Accent3 2" xfId="297" xr:uid="{00000000-0005-0000-0000-000037000000}"/>
    <cellStyle name="Accent3 2 2" xfId="298" xr:uid="{00000000-0005-0000-0000-000038000000}"/>
    <cellStyle name="Accent4 2" xfId="299" xr:uid="{00000000-0005-0000-0000-000039000000}"/>
    <cellStyle name="Accent4 2 2" xfId="300" xr:uid="{00000000-0005-0000-0000-00003A000000}"/>
    <cellStyle name="Accent5 2" xfId="301" xr:uid="{00000000-0005-0000-0000-00003B000000}"/>
    <cellStyle name="Accent5 2 2" xfId="302" xr:uid="{00000000-0005-0000-0000-00003C000000}"/>
    <cellStyle name="Accent6 2" xfId="303" xr:uid="{00000000-0005-0000-0000-00003D000000}"/>
    <cellStyle name="Accent6 2 2" xfId="304" xr:uid="{00000000-0005-0000-0000-00003E000000}"/>
    <cellStyle name="Bad 2" xfId="305" xr:uid="{00000000-0005-0000-0000-00003F000000}"/>
    <cellStyle name="Bad 2 2" xfId="306" xr:uid="{00000000-0005-0000-0000-000040000000}"/>
    <cellStyle name="CABECALHO" xfId="2" xr:uid="{00000000-0005-0000-0000-000041000000}"/>
    <cellStyle name="CABECALHO 2 2 2" xfId="39120" xr:uid="{31BD5D96-0990-4A13-BFC2-34EB522DA50F}"/>
    <cellStyle name="CABECALHO 2 3" xfId="39131" xr:uid="{00000000-0005-0000-0000-000044000000}"/>
    <cellStyle name="CABECALHO 3" xfId="39053" xr:uid="{00000000-0005-0000-0000-000045000000}"/>
    <cellStyle name="CABECALHO 4" xfId="39279" xr:uid="{AAD3230D-BAB1-40FC-84CD-FCBDC08A9459}"/>
    <cellStyle name="Calculation 2" xfId="307" xr:uid="{00000000-0005-0000-0000-000046000000}"/>
    <cellStyle name="Calculation 2 2" xfId="308" xr:uid="{00000000-0005-0000-0000-000047000000}"/>
    <cellStyle name="cell" xfId="309" xr:uid="{00000000-0005-0000-0000-000048000000}"/>
    <cellStyle name="Check Cell 2" xfId="310" xr:uid="{00000000-0005-0000-0000-000049000000}"/>
    <cellStyle name="Check Cell 2 2" xfId="311" xr:uid="{00000000-0005-0000-0000-00004A000000}"/>
    <cellStyle name="Comma 2" xfId="39054" xr:uid="{00000000-0005-0000-0000-00004B000000}"/>
    <cellStyle name="Comma 2 2" xfId="39205" xr:uid="{00000000-0005-0000-0000-00004C000000}"/>
    <cellStyle name="Comma 3" xfId="312" xr:uid="{00000000-0005-0000-0000-00004D000000}"/>
    <cellStyle name="Comma 4" xfId="39132" xr:uid="{00000000-0005-0000-0000-00004E000000}"/>
    <cellStyle name="Comma_Sheet1" xfId="39254" xr:uid="{02320982-0943-4D0D-A728-673BDD68E5A1}"/>
    <cellStyle name="Currency 2" xfId="313" xr:uid="{00000000-0005-0000-0000-00004F000000}"/>
    <cellStyle name="Currency 2 2" xfId="314" xr:uid="{00000000-0005-0000-0000-000050000000}"/>
    <cellStyle name="Currency 2 3" xfId="315" xr:uid="{00000000-0005-0000-0000-000051000000}"/>
    <cellStyle name="Currency 3" xfId="316" xr:uid="{00000000-0005-0000-0000-000052000000}"/>
    <cellStyle name="DADOS" xfId="3" xr:uid="{00000000-0005-0000-0000-000053000000}"/>
    <cellStyle name="DADOS 2" xfId="317" xr:uid="{00000000-0005-0000-0000-000054000000}"/>
    <cellStyle name="DetalheB" xfId="318" xr:uid="{00000000-0005-0000-0000-000056000000}"/>
    <cellStyle name="Estilo 1" xfId="319" xr:uid="{00000000-0005-0000-0000-000057000000}"/>
    <cellStyle name="Estilo 1 10" xfId="320" xr:uid="{00000000-0005-0000-0000-000058000000}"/>
    <cellStyle name="Estilo 1 10 2" xfId="321" xr:uid="{00000000-0005-0000-0000-000059000000}"/>
    <cellStyle name="Estilo 1 10 3" xfId="322" xr:uid="{00000000-0005-0000-0000-00005A000000}"/>
    <cellStyle name="Estilo 1 10 4" xfId="323" xr:uid="{00000000-0005-0000-0000-00005B000000}"/>
    <cellStyle name="Estilo 1 11" xfId="324" xr:uid="{00000000-0005-0000-0000-00005C000000}"/>
    <cellStyle name="Estilo 1 11 2" xfId="325" xr:uid="{00000000-0005-0000-0000-00005D000000}"/>
    <cellStyle name="Estilo 1 11 3" xfId="326" xr:uid="{00000000-0005-0000-0000-00005E000000}"/>
    <cellStyle name="Estilo 1 11 4" xfId="327" xr:uid="{00000000-0005-0000-0000-00005F000000}"/>
    <cellStyle name="Estilo 1 12" xfId="328" xr:uid="{00000000-0005-0000-0000-000060000000}"/>
    <cellStyle name="Estilo 1 12 2" xfId="329" xr:uid="{00000000-0005-0000-0000-000061000000}"/>
    <cellStyle name="Estilo 1 12 3" xfId="330" xr:uid="{00000000-0005-0000-0000-000062000000}"/>
    <cellStyle name="Estilo 1 12 4" xfId="331" xr:uid="{00000000-0005-0000-0000-000063000000}"/>
    <cellStyle name="Estilo 1 13" xfId="332" xr:uid="{00000000-0005-0000-0000-000064000000}"/>
    <cellStyle name="Estilo 1 13 2" xfId="333" xr:uid="{00000000-0005-0000-0000-000065000000}"/>
    <cellStyle name="Estilo 1 13 3" xfId="334" xr:uid="{00000000-0005-0000-0000-000066000000}"/>
    <cellStyle name="Estilo 1 13 4" xfId="335" xr:uid="{00000000-0005-0000-0000-000067000000}"/>
    <cellStyle name="Estilo 1 14" xfId="336" xr:uid="{00000000-0005-0000-0000-000068000000}"/>
    <cellStyle name="Estilo 1 15" xfId="337" xr:uid="{00000000-0005-0000-0000-000069000000}"/>
    <cellStyle name="Estilo 1 16" xfId="338" xr:uid="{00000000-0005-0000-0000-00006A000000}"/>
    <cellStyle name="Estilo 1 17" xfId="339" xr:uid="{00000000-0005-0000-0000-00006B000000}"/>
    <cellStyle name="Estilo 1 18" xfId="340" xr:uid="{00000000-0005-0000-0000-00006C000000}"/>
    <cellStyle name="Estilo 1 19" xfId="341" xr:uid="{00000000-0005-0000-0000-00006D000000}"/>
    <cellStyle name="Estilo 1 2" xfId="342" xr:uid="{00000000-0005-0000-0000-00006E000000}"/>
    <cellStyle name="Estilo 1 2 10" xfId="343" xr:uid="{00000000-0005-0000-0000-00006F000000}"/>
    <cellStyle name="Estilo 1 2 11" xfId="344" xr:uid="{00000000-0005-0000-0000-000070000000}"/>
    <cellStyle name="Estilo 1 2 12" xfId="345" xr:uid="{00000000-0005-0000-0000-000071000000}"/>
    <cellStyle name="Estilo 1 2 13" xfId="346" xr:uid="{00000000-0005-0000-0000-000072000000}"/>
    <cellStyle name="Estilo 1 2 14" xfId="347" xr:uid="{00000000-0005-0000-0000-000073000000}"/>
    <cellStyle name="Estilo 1 2 2" xfId="348" xr:uid="{00000000-0005-0000-0000-000074000000}"/>
    <cellStyle name="Estilo 1 2 2 10" xfId="349" xr:uid="{00000000-0005-0000-0000-000075000000}"/>
    <cellStyle name="Estilo 1 2 2 11" xfId="350" xr:uid="{00000000-0005-0000-0000-000076000000}"/>
    <cellStyle name="Estilo 1 2 2 12" xfId="351" xr:uid="{00000000-0005-0000-0000-000077000000}"/>
    <cellStyle name="Estilo 1 2 2 2" xfId="352" xr:uid="{00000000-0005-0000-0000-000078000000}"/>
    <cellStyle name="Estilo 1 2 2 2 2" xfId="353" xr:uid="{00000000-0005-0000-0000-000079000000}"/>
    <cellStyle name="Estilo 1 2 2 2 2 2" xfId="354" xr:uid="{00000000-0005-0000-0000-00007A000000}"/>
    <cellStyle name="Estilo 1 2 2 2 2 3" xfId="355" xr:uid="{00000000-0005-0000-0000-00007B000000}"/>
    <cellStyle name="Estilo 1 2 2 2 2 4" xfId="356" xr:uid="{00000000-0005-0000-0000-00007C000000}"/>
    <cellStyle name="Estilo 1 2 2 2 3" xfId="357" xr:uid="{00000000-0005-0000-0000-00007D000000}"/>
    <cellStyle name="Estilo 1 2 2 2 3 2" xfId="358" xr:uid="{00000000-0005-0000-0000-00007E000000}"/>
    <cellStyle name="Estilo 1 2 2 2 3 3" xfId="359" xr:uid="{00000000-0005-0000-0000-00007F000000}"/>
    <cellStyle name="Estilo 1 2 2 2 3 4" xfId="360" xr:uid="{00000000-0005-0000-0000-000080000000}"/>
    <cellStyle name="Estilo 1 2 2 2 4" xfId="361" xr:uid="{00000000-0005-0000-0000-000081000000}"/>
    <cellStyle name="Estilo 1 2 2 2 5" xfId="362" xr:uid="{00000000-0005-0000-0000-000082000000}"/>
    <cellStyle name="Estilo 1 2 2 2 6" xfId="363" xr:uid="{00000000-0005-0000-0000-000083000000}"/>
    <cellStyle name="Estilo 1 2 2 3" xfId="364" xr:uid="{00000000-0005-0000-0000-000084000000}"/>
    <cellStyle name="Estilo 1 2 2 3 2" xfId="365" xr:uid="{00000000-0005-0000-0000-000085000000}"/>
    <cellStyle name="Estilo 1 2 2 3 3" xfId="366" xr:uid="{00000000-0005-0000-0000-000086000000}"/>
    <cellStyle name="Estilo 1 2 2 3 4" xfId="367" xr:uid="{00000000-0005-0000-0000-000087000000}"/>
    <cellStyle name="Estilo 1 2 2 4" xfId="368" xr:uid="{00000000-0005-0000-0000-000088000000}"/>
    <cellStyle name="Estilo 1 2 2 4 2" xfId="369" xr:uid="{00000000-0005-0000-0000-000089000000}"/>
    <cellStyle name="Estilo 1 2 2 4 3" xfId="370" xr:uid="{00000000-0005-0000-0000-00008A000000}"/>
    <cellStyle name="Estilo 1 2 2 4 4" xfId="371" xr:uid="{00000000-0005-0000-0000-00008B000000}"/>
    <cellStyle name="Estilo 1 2 2 5" xfId="372" xr:uid="{00000000-0005-0000-0000-00008C000000}"/>
    <cellStyle name="Estilo 1 2 2 5 2" xfId="373" xr:uid="{00000000-0005-0000-0000-00008D000000}"/>
    <cellStyle name="Estilo 1 2 2 5 3" xfId="374" xr:uid="{00000000-0005-0000-0000-00008E000000}"/>
    <cellStyle name="Estilo 1 2 2 5 4" xfId="375" xr:uid="{00000000-0005-0000-0000-00008F000000}"/>
    <cellStyle name="Estilo 1 2 2 6" xfId="376" xr:uid="{00000000-0005-0000-0000-000090000000}"/>
    <cellStyle name="Estilo 1 2 2 6 2" xfId="377" xr:uid="{00000000-0005-0000-0000-000091000000}"/>
    <cellStyle name="Estilo 1 2 2 6 3" xfId="378" xr:uid="{00000000-0005-0000-0000-000092000000}"/>
    <cellStyle name="Estilo 1 2 2 6 4" xfId="379" xr:uid="{00000000-0005-0000-0000-000093000000}"/>
    <cellStyle name="Estilo 1 2 2 7" xfId="380" xr:uid="{00000000-0005-0000-0000-000094000000}"/>
    <cellStyle name="Estilo 1 2 2 7 2" xfId="381" xr:uid="{00000000-0005-0000-0000-000095000000}"/>
    <cellStyle name="Estilo 1 2 2 7 3" xfId="382" xr:uid="{00000000-0005-0000-0000-000096000000}"/>
    <cellStyle name="Estilo 1 2 2 7 4" xfId="383" xr:uid="{00000000-0005-0000-0000-000097000000}"/>
    <cellStyle name="Estilo 1 2 2 8" xfId="384" xr:uid="{00000000-0005-0000-0000-000098000000}"/>
    <cellStyle name="Estilo 1 2 2 9" xfId="385" xr:uid="{00000000-0005-0000-0000-000099000000}"/>
    <cellStyle name="Estilo 1 2 3" xfId="386" xr:uid="{00000000-0005-0000-0000-00009A000000}"/>
    <cellStyle name="Estilo 1 2 3 2" xfId="387" xr:uid="{00000000-0005-0000-0000-00009B000000}"/>
    <cellStyle name="Estilo 1 2 3 2 2" xfId="388" xr:uid="{00000000-0005-0000-0000-00009C000000}"/>
    <cellStyle name="Estilo 1 2 3 2 3" xfId="389" xr:uid="{00000000-0005-0000-0000-00009D000000}"/>
    <cellStyle name="Estilo 1 2 3 2 4" xfId="390" xr:uid="{00000000-0005-0000-0000-00009E000000}"/>
    <cellStyle name="Estilo 1 2 3 3" xfId="391" xr:uid="{00000000-0005-0000-0000-00009F000000}"/>
    <cellStyle name="Estilo 1 2 3 3 2" xfId="392" xr:uid="{00000000-0005-0000-0000-0000A0000000}"/>
    <cellStyle name="Estilo 1 2 3 3 3" xfId="393" xr:uid="{00000000-0005-0000-0000-0000A1000000}"/>
    <cellStyle name="Estilo 1 2 3 3 4" xfId="394" xr:uid="{00000000-0005-0000-0000-0000A2000000}"/>
    <cellStyle name="Estilo 1 2 3 4" xfId="395" xr:uid="{00000000-0005-0000-0000-0000A3000000}"/>
    <cellStyle name="Estilo 1 2 3 5" xfId="396" xr:uid="{00000000-0005-0000-0000-0000A4000000}"/>
    <cellStyle name="Estilo 1 2 3 6" xfId="397" xr:uid="{00000000-0005-0000-0000-0000A5000000}"/>
    <cellStyle name="Estilo 1 2 4" xfId="398" xr:uid="{00000000-0005-0000-0000-0000A6000000}"/>
    <cellStyle name="Estilo 1 2 4 2" xfId="399" xr:uid="{00000000-0005-0000-0000-0000A7000000}"/>
    <cellStyle name="Estilo 1 2 4 3" xfId="400" xr:uid="{00000000-0005-0000-0000-0000A8000000}"/>
    <cellStyle name="Estilo 1 2 4 4" xfId="401" xr:uid="{00000000-0005-0000-0000-0000A9000000}"/>
    <cellStyle name="Estilo 1 2 5" xfId="402" xr:uid="{00000000-0005-0000-0000-0000AA000000}"/>
    <cellStyle name="Estilo 1 2 5 2" xfId="403" xr:uid="{00000000-0005-0000-0000-0000AB000000}"/>
    <cellStyle name="Estilo 1 2 5 3" xfId="404" xr:uid="{00000000-0005-0000-0000-0000AC000000}"/>
    <cellStyle name="Estilo 1 2 5 4" xfId="405" xr:uid="{00000000-0005-0000-0000-0000AD000000}"/>
    <cellStyle name="Estilo 1 2 6" xfId="406" xr:uid="{00000000-0005-0000-0000-0000AE000000}"/>
    <cellStyle name="Estilo 1 2 6 2" xfId="407" xr:uid="{00000000-0005-0000-0000-0000AF000000}"/>
    <cellStyle name="Estilo 1 2 6 3" xfId="408" xr:uid="{00000000-0005-0000-0000-0000B0000000}"/>
    <cellStyle name="Estilo 1 2 6 4" xfId="409" xr:uid="{00000000-0005-0000-0000-0000B1000000}"/>
    <cellStyle name="Estilo 1 2 7" xfId="410" xr:uid="{00000000-0005-0000-0000-0000B2000000}"/>
    <cellStyle name="Estilo 1 2 7 2" xfId="411" xr:uid="{00000000-0005-0000-0000-0000B3000000}"/>
    <cellStyle name="Estilo 1 2 7 3" xfId="412" xr:uid="{00000000-0005-0000-0000-0000B4000000}"/>
    <cellStyle name="Estilo 1 2 7 4" xfId="413" xr:uid="{00000000-0005-0000-0000-0000B5000000}"/>
    <cellStyle name="Estilo 1 2 8" xfId="414" xr:uid="{00000000-0005-0000-0000-0000B6000000}"/>
    <cellStyle name="Estilo 1 2 8 2" xfId="415" xr:uid="{00000000-0005-0000-0000-0000B7000000}"/>
    <cellStyle name="Estilo 1 2 8 3" xfId="416" xr:uid="{00000000-0005-0000-0000-0000B8000000}"/>
    <cellStyle name="Estilo 1 2 8 4" xfId="417" xr:uid="{00000000-0005-0000-0000-0000B9000000}"/>
    <cellStyle name="Estilo 1 2 9" xfId="418" xr:uid="{00000000-0005-0000-0000-0000BA000000}"/>
    <cellStyle name="Estilo 1 2 9 2" xfId="419" xr:uid="{00000000-0005-0000-0000-0000BB000000}"/>
    <cellStyle name="Estilo 1 2 9 3" xfId="420" xr:uid="{00000000-0005-0000-0000-0000BC000000}"/>
    <cellStyle name="Estilo 1 2 9 4" xfId="421" xr:uid="{00000000-0005-0000-0000-0000BD000000}"/>
    <cellStyle name="Estilo 1 20" xfId="422" xr:uid="{00000000-0005-0000-0000-0000BE000000}"/>
    <cellStyle name="Estilo 1 3" xfId="423" xr:uid="{00000000-0005-0000-0000-0000BF000000}"/>
    <cellStyle name="Estilo 1 3 10" xfId="424" xr:uid="{00000000-0005-0000-0000-0000C0000000}"/>
    <cellStyle name="Estilo 1 3 11" xfId="425" xr:uid="{00000000-0005-0000-0000-0000C1000000}"/>
    <cellStyle name="Estilo 1 3 12" xfId="426" xr:uid="{00000000-0005-0000-0000-0000C2000000}"/>
    <cellStyle name="Estilo 1 3 13" xfId="427" xr:uid="{00000000-0005-0000-0000-0000C3000000}"/>
    <cellStyle name="Estilo 1 3 14" xfId="428" xr:uid="{00000000-0005-0000-0000-0000C4000000}"/>
    <cellStyle name="Estilo 1 3 2" xfId="429" xr:uid="{00000000-0005-0000-0000-0000C5000000}"/>
    <cellStyle name="Estilo 1 3 2 10" xfId="430" xr:uid="{00000000-0005-0000-0000-0000C6000000}"/>
    <cellStyle name="Estilo 1 3 2 11" xfId="431" xr:uid="{00000000-0005-0000-0000-0000C7000000}"/>
    <cellStyle name="Estilo 1 3 2 12" xfId="432" xr:uid="{00000000-0005-0000-0000-0000C8000000}"/>
    <cellStyle name="Estilo 1 3 2 2" xfId="433" xr:uid="{00000000-0005-0000-0000-0000C9000000}"/>
    <cellStyle name="Estilo 1 3 2 2 2" xfId="434" xr:uid="{00000000-0005-0000-0000-0000CA000000}"/>
    <cellStyle name="Estilo 1 3 2 2 2 2" xfId="435" xr:uid="{00000000-0005-0000-0000-0000CB000000}"/>
    <cellStyle name="Estilo 1 3 2 2 2 3" xfId="436" xr:uid="{00000000-0005-0000-0000-0000CC000000}"/>
    <cellStyle name="Estilo 1 3 2 2 2 4" xfId="437" xr:uid="{00000000-0005-0000-0000-0000CD000000}"/>
    <cellStyle name="Estilo 1 3 2 2 3" xfId="438" xr:uid="{00000000-0005-0000-0000-0000CE000000}"/>
    <cellStyle name="Estilo 1 3 2 2 3 2" xfId="439" xr:uid="{00000000-0005-0000-0000-0000CF000000}"/>
    <cellStyle name="Estilo 1 3 2 2 3 3" xfId="440" xr:uid="{00000000-0005-0000-0000-0000D0000000}"/>
    <cellStyle name="Estilo 1 3 2 2 3 4" xfId="441" xr:uid="{00000000-0005-0000-0000-0000D1000000}"/>
    <cellStyle name="Estilo 1 3 2 2 4" xfId="442" xr:uid="{00000000-0005-0000-0000-0000D2000000}"/>
    <cellStyle name="Estilo 1 3 2 2 5" xfId="443" xr:uid="{00000000-0005-0000-0000-0000D3000000}"/>
    <cellStyle name="Estilo 1 3 2 2 6" xfId="444" xr:uid="{00000000-0005-0000-0000-0000D4000000}"/>
    <cellStyle name="Estilo 1 3 2 3" xfId="445" xr:uid="{00000000-0005-0000-0000-0000D5000000}"/>
    <cellStyle name="Estilo 1 3 2 3 2" xfId="446" xr:uid="{00000000-0005-0000-0000-0000D6000000}"/>
    <cellStyle name="Estilo 1 3 2 3 3" xfId="447" xr:uid="{00000000-0005-0000-0000-0000D7000000}"/>
    <cellStyle name="Estilo 1 3 2 3 4" xfId="448" xr:uid="{00000000-0005-0000-0000-0000D8000000}"/>
    <cellStyle name="Estilo 1 3 2 4" xfId="449" xr:uid="{00000000-0005-0000-0000-0000D9000000}"/>
    <cellStyle name="Estilo 1 3 2 4 2" xfId="450" xr:uid="{00000000-0005-0000-0000-0000DA000000}"/>
    <cellStyle name="Estilo 1 3 2 4 3" xfId="451" xr:uid="{00000000-0005-0000-0000-0000DB000000}"/>
    <cellStyle name="Estilo 1 3 2 4 4" xfId="452" xr:uid="{00000000-0005-0000-0000-0000DC000000}"/>
    <cellStyle name="Estilo 1 3 2 5" xfId="453" xr:uid="{00000000-0005-0000-0000-0000DD000000}"/>
    <cellStyle name="Estilo 1 3 2 5 2" xfId="454" xr:uid="{00000000-0005-0000-0000-0000DE000000}"/>
    <cellStyle name="Estilo 1 3 2 5 3" xfId="455" xr:uid="{00000000-0005-0000-0000-0000DF000000}"/>
    <cellStyle name="Estilo 1 3 2 5 4" xfId="456" xr:uid="{00000000-0005-0000-0000-0000E0000000}"/>
    <cellStyle name="Estilo 1 3 2 6" xfId="457" xr:uid="{00000000-0005-0000-0000-0000E1000000}"/>
    <cellStyle name="Estilo 1 3 2 6 2" xfId="458" xr:uid="{00000000-0005-0000-0000-0000E2000000}"/>
    <cellStyle name="Estilo 1 3 2 6 3" xfId="459" xr:uid="{00000000-0005-0000-0000-0000E3000000}"/>
    <cellStyle name="Estilo 1 3 2 6 4" xfId="460" xr:uid="{00000000-0005-0000-0000-0000E4000000}"/>
    <cellStyle name="Estilo 1 3 2 7" xfId="461" xr:uid="{00000000-0005-0000-0000-0000E5000000}"/>
    <cellStyle name="Estilo 1 3 2 7 2" xfId="462" xr:uid="{00000000-0005-0000-0000-0000E6000000}"/>
    <cellStyle name="Estilo 1 3 2 7 3" xfId="463" xr:uid="{00000000-0005-0000-0000-0000E7000000}"/>
    <cellStyle name="Estilo 1 3 2 7 4" xfId="464" xr:uid="{00000000-0005-0000-0000-0000E8000000}"/>
    <cellStyle name="Estilo 1 3 2 8" xfId="465" xr:uid="{00000000-0005-0000-0000-0000E9000000}"/>
    <cellStyle name="Estilo 1 3 2 9" xfId="466" xr:uid="{00000000-0005-0000-0000-0000EA000000}"/>
    <cellStyle name="Estilo 1 3 3" xfId="467" xr:uid="{00000000-0005-0000-0000-0000EB000000}"/>
    <cellStyle name="Estilo 1 3 3 2" xfId="468" xr:uid="{00000000-0005-0000-0000-0000EC000000}"/>
    <cellStyle name="Estilo 1 3 3 2 2" xfId="469" xr:uid="{00000000-0005-0000-0000-0000ED000000}"/>
    <cellStyle name="Estilo 1 3 3 2 3" xfId="470" xr:uid="{00000000-0005-0000-0000-0000EE000000}"/>
    <cellStyle name="Estilo 1 3 3 2 4" xfId="471" xr:uid="{00000000-0005-0000-0000-0000EF000000}"/>
    <cellStyle name="Estilo 1 3 3 3" xfId="472" xr:uid="{00000000-0005-0000-0000-0000F0000000}"/>
    <cellStyle name="Estilo 1 3 3 3 2" xfId="473" xr:uid="{00000000-0005-0000-0000-0000F1000000}"/>
    <cellStyle name="Estilo 1 3 3 3 3" xfId="474" xr:uid="{00000000-0005-0000-0000-0000F2000000}"/>
    <cellStyle name="Estilo 1 3 3 3 4" xfId="475" xr:uid="{00000000-0005-0000-0000-0000F3000000}"/>
    <cellStyle name="Estilo 1 3 3 4" xfId="476" xr:uid="{00000000-0005-0000-0000-0000F4000000}"/>
    <cellStyle name="Estilo 1 3 3 5" xfId="477" xr:uid="{00000000-0005-0000-0000-0000F5000000}"/>
    <cellStyle name="Estilo 1 3 3 6" xfId="478" xr:uid="{00000000-0005-0000-0000-0000F6000000}"/>
    <cellStyle name="Estilo 1 3 4" xfId="479" xr:uid="{00000000-0005-0000-0000-0000F7000000}"/>
    <cellStyle name="Estilo 1 3 4 2" xfId="480" xr:uid="{00000000-0005-0000-0000-0000F8000000}"/>
    <cellStyle name="Estilo 1 3 4 3" xfId="481" xr:uid="{00000000-0005-0000-0000-0000F9000000}"/>
    <cellStyle name="Estilo 1 3 4 4" xfId="482" xr:uid="{00000000-0005-0000-0000-0000FA000000}"/>
    <cellStyle name="Estilo 1 3 5" xfId="483" xr:uid="{00000000-0005-0000-0000-0000FB000000}"/>
    <cellStyle name="Estilo 1 3 5 2" xfId="484" xr:uid="{00000000-0005-0000-0000-0000FC000000}"/>
    <cellStyle name="Estilo 1 3 5 3" xfId="485" xr:uid="{00000000-0005-0000-0000-0000FD000000}"/>
    <cellStyle name="Estilo 1 3 5 4" xfId="486" xr:uid="{00000000-0005-0000-0000-0000FE000000}"/>
    <cellStyle name="Estilo 1 3 6" xfId="487" xr:uid="{00000000-0005-0000-0000-0000FF000000}"/>
    <cellStyle name="Estilo 1 3 6 2" xfId="488" xr:uid="{00000000-0005-0000-0000-000000010000}"/>
    <cellStyle name="Estilo 1 3 6 3" xfId="489" xr:uid="{00000000-0005-0000-0000-000001010000}"/>
    <cellStyle name="Estilo 1 3 6 4" xfId="490" xr:uid="{00000000-0005-0000-0000-000002010000}"/>
    <cellStyle name="Estilo 1 3 7" xfId="491" xr:uid="{00000000-0005-0000-0000-000003010000}"/>
    <cellStyle name="Estilo 1 3 7 2" xfId="492" xr:uid="{00000000-0005-0000-0000-000004010000}"/>
    <cellStyle name="Estilo 1 3 7 3" xfId="493" xr:uid="{00000000-0005-0000-0000-000005010000}"/>
    <cellStyle name="Estilo 1 3 7 4" xfId="494" xr:uid="{00000000-0005-0000-0000-000006010000}"/>
    <cellStyle name="Estilo 1 3 8" xfId="495" xr:uid="{00000000-0005-0000-0000-000007010000}"/>
    <cellStyle name="Estilo 1 3 8 2" xfId="496" xr:uid="{00000000-0005-0000-0000-000008010000}"/>
    <cellStyle name="Estilo 1 3 8 3" xfId="497" xr:uid="{00000000-0005-0000-0000-000009010000}"/>
    <cellStyle name="Estilo 1 3 8 4" xfId="498" xr:uid="{00000000-0005-0000-0000-00000A010000}"/>
    <cellStyle name="Estilo 1 3 9" xfId="499" xr:uid="{00000000-0005-0000-0000-00000B010000}"/>
    <cellStyle name="Estilo 1 3 9 2" xfId="500" xr:uid="{00000000-0005-0000-0000-00000C010000}"/>
    <cellStyle name="Estilo 1 3 9 3" xfId="501" xr:uid="{00000000-0005-0000-0000-00000D010000}"/>
    <cellStyle name="Estilo 1 3 9 4" xfId="502" xr:uid="{00000000-0005-0000-0000-00000E010000}"/>
    <cellStyle name="Estilo 1 4" xfId="503" xr:uid="{00000000-0005-0000-0000-00000F010000}"/>
    <cellStyle name="Estilo 1 4 10" xfId="504" xr:uid="{00000000-0005-0000-0000-000010010000}"/>
    <cellStyle name="Estilo 1 4 11" xfId="505" xr:uid="{00000000-0005-0000-0000-000011010000}"/>
    <cellStyle name="Estilo 1 4 12" xfId="506" xr:uid="{00000000-0005-0000-0000-000012010000}"/>
    <cellStyle name="Estilo 1 4 2" xfId="507" xr:uid="{00000000-0005-0000-0000-000013010000}"/>
    <cellStyle name="Estilo 1 4 2 2" xfId="508" xr:uid="{00000000-0005-0000-0000-000014010000}"/>
    <cellStyle name="Estilo 1 4 2 2 2" xfId="509" xr:uid="{00000000-0005-0000-0000-000015010000}"/>
    <cellStyle name="Estilo 1 4 2 2 3" xfId="510" xr:uid="{00000000-0005-0000-0000-000016010000}"/>
    <cellStyle name="Estilo 1 4 2 2 4" xfId="511" xr:uid="{00000000-0005-0000-0000-000017010000}"/>
    <cellStyle name="Estilo 1 4 2 3" xfId="512" xr:uid="{00000000-0005-0000-0000-000018010000}"/>
    <cellStyle name="Estilo 1 4 2 3 2" xfId="513" xr:uid="{00000000-0005-0000-0000-000019010000}"/>
    <cellStyle name="Estilo 1 4 2 3 3" xfId="514" xr:uid="{00000000-0005-0000-0000-00001A010000}"/>
    <cellStyle name="Estilo 1 4 2 3 4" xfId="515" xr:uid="{00000000-0005-0000-0000-00001B010000}"/>
    <cellStyle name="Estilo 1 4 2 4" xfId="516" xr:uid="{00000000-0005-0000-0000-00001C010000}"/>
    <cellStyle name="Estilo 1 4 2 5" xfId="517" xr:uid="{00000000-0005-0000-0000-00001D010000}"/>
    <cellStyle name="Estilo 1 4 2 6" xfId="518" xr:uid="{00000000-0005-0000-0000-00001E010000}"/>
    <cellStyle name="Estilo 1 4 3" xfId="519" xr:uid="{00000000-0005-0000-0000-00001F010000}"/>
    <cellStyle name="Estilo 1 4 3 2" xfId="520" xr:uid="{00000000-0005-0000-0000-000020010000}"/>
    <cellStyle name="Estilo 1 4 3 3" xfId="521" xr:uid="{00000000-0005-0000-0000-000021010000}"/>
    <cellStyle name="Estilo 1 4 3 4" xfId="522" xr:uid="{00000000-0005-0000-0000-000022010000}"/>
    <cellStyle name="Estilo 1 4 4" xfId="523" xr:uid="{00000000-0005-0000-0000-000023010000}"/>
    <cellStyle name="Estilo 1 4 4 2" xfId="524" xr:uid="{00000000-0005-0000-0000-000024010000}"/>
    <cellStyle name="Estilo 1 4 4 3" xfId="525" xr:uid="{00000000-0005-0000-0000-000025010000}"/>
    <cellStyle name="Estilo 1 4 4 4" xfId="526" xr:uid="{00000000-0005-0000-0000-000026010000}"/>
    <cellStyle name="Estilo 1 4 5" xfId="527" xr:uid="{00000000-0005-0000-0000-000027010000}"/>
    <cellStyle name="Estilo 1 4 5 2" xfId="528" xr:uid="{00000000-0005-0000-0000-000028010000}"/>
    <cellStyle name="Estilo 1 4 5 3" xfId="529" xr:uid="{00000000-0005-0000-0000-000029010000}"/>
    <cellStyle name="Estilo 1 4 5 4" xfId="530" xr:uid="{00000000-0005-0000-0000-00002A010000}"/>
    <cellStyle name="Estilo 1 4 6" xfId="531" xr:uid="{00000000-0005-0000-0000-00002B010000}"/>
    <cellStyle name="Estilo 1 4 6 2" xfId="532" xr:uid="{00000000-0005-0000-0000-00002C010000}"/>
    <cellStyle name="Estilo 1 4 6 3" xfId="533" xr:uid="{00000000-0005-0000-0000-00002D010000}"/>
    <cellStyle name="Estilo 1 4 6 4" xfId="534" xr:uid="{00000000-0005-0000-0000-00002E010000}"/>
    <cellStyle name="Estilo 1 4 7" xfId="535" xr:uid="{00000000-0005-0000-0000-00002F010000}"/>
    <cellStyle name="Estilo 1 4 7 2" xfId="536" xr:uid="{00000000-0005-0000-0000-000030010000}"/>
    <cellStyle name="Estilo 1 4 7 3" xfId="537" xr:uid="{00000000-0005-0000-0000-000031010000}"/>
    <cellStyle name="Estilo 1 4 7 4" xfId="538" xr:uid="{00000000-0005-0000-0000-000032010000}"/>
    <cellStyle name="Estilo 1 4 8" xfId="539" xr:uid="{00000000-0005-0000-0000-000033010000}"/>
    <cellStyle name="Estilo 1 4 9" xfId="540" xr:uid="{00000000-0005-0000-0000-000034010000}"/>
    <cellStyle name="Estilo 1 5" xfId="541" xr:uid="{00000000-0005-0000-0000-000035010000}"/>
    <cellStyle name="Estilo 1 5 10" xfId="542" xr:uid="{00000000-0005-0000-0000-000036010000}"/>
    <cellStyle name="Estilo 1 5 11" xfId="543" xr:uid="{00000000-0005-0000-0000-000037010000}"/>
    <cellStyle name="Estilo 1 5 12" xfId="544" xr:uid="{00000000-0005-0000-0000-000038010000}"/>
    <cellStyle name="Estilo 1 5 2" xfId="545" xr:uid="{00000000-0005-0000-0000-000039010000}"/>
    <cellStyle name="Estilo 1 5 2 2" xfId="546" xr:uid="{00000000-0005-0000-0000-00003A010000}"/>
    <cellStyle name="Estilo 1 5 2 2 2" xfId="547" xr:uid="{00000000-0005-0000-0000-00003B010000}"/>
    <cellStyle name="Estilo 1 5 2 2 3" xfId="548" xr:uid="{00000000-0005-0000-0000-00003C010000}"/>
    <cellStyle name="Estilo 1 5 2 2 4" xfId="549" xr:uid="{00000000-0005-0000-0000-00003D010000}"/>
    <cellStyle name="Estilo 1 5 2 3" xfId="550" xr:uid="{00000000-0005-0000-0000-00003E010000}"/>
    <cellStyle name="Estilo 1 5 2 3 2" xfId="551" xr:uid="{00000000-0005-0000-0000-00003F010000}"/>
    <cellStyle name="Estilo 1 5 2 3 3" xfId="552" xr:uid="{00000000-0005-0000-0000-000040010000}"/>
    <cellStyle name="Estilo 1 5 2 3 4" xfId="553" xr:uid="{00000000-0005-0000-0000-000041010000}"/>
    <cellStyle name="Estilo 1 5 2 4" xfId="554" xr:uid="{00000000-0005-0000-0000-000042010000}"/>
    <cellStyle name="Estilo 1 5 2 5" xfId="555" xr:uid="{00000000-0005-0000-0000-000043010000}"/>
    <cellStyle name="Estilo 1 5 2 6" xfId="556" xr:uid="{00000000-0005-0000-0000-000044010000}"/>
    <cellStyle name="Estilo 1 5 3" xfId="557" xr:uid="{00000000-0005-0000-0000-000045010000}"/>
    <cellStyle name="Estilo 1 5 3 2" xfId="558" xr:uid="{00000000-0005-0000-0000-000046010000}"/>
    <cellStyle name="Estilo 1 5 3 3" xfId="559" xr:uid="{00000000-0005-0000-0000-000047010000}"/>
    <cellStyle name="Estilo 1 5 3 4" xfId="560" xr:uid="{00000000-0005-0000-0000-000048010000}"/>
    <cellStyle name="Estilo 1 5 4" xfId="561" xr:uid="{00000000-0005-0000-0000-000049010000}"/>
    <cellStyle name="Estilo 1 5 4 2" xfId="562" xr:uid="{00000000-0005-0000-0000-00004A010000}"/>
    <cellStyle name="Estilo 1 5 4 3" xfId="563" xr:uid="{00000000-0005-0000-0000-00004B010000}"/>
    <cellStyle name="Estilo 1 5 4 4" xfId="564" xr:uid="{00000000-0005-0000-0000-00004C010000}"/>
    <cellStyle name="Estilo 1 5 5" xfId="565" xr:uid="{00000000-0005-0000-0000-00004D010000}"/>
    <cellStyle name="Estilo 1 5 5 2" xfId="566" xr:uid="{00000000-0005-0000-0000-00004E010000}"/>
    <cellStyle name="Estilo 1 5 5 3" xfId="567" xr:uid="{00000000-0005-0000-0000-00004F010000}"/>
    <cellStyle name="Estilo 1 5 5 4" xfId="568" xr:uid="{00000000-0005-0000-0000-000050010000}"/>
    <cellStyle name="Estilo 1 5 6" xfId="569" xr:uid="{00000000-0005-0000-0000-000051010000}"/>
    <cellStyle name="Estilo 1 5 6 2" xfId="570" xr:uid="{00000000-0005-0000-0000-000052010000}"/>
    <cellStyle name="Estilo 1 5 6 3" xfId="571" xr:uid="{00000000-0005-0000-0000-000053010000}"/>
    <cellStyle name="Estilo 1 5 6 4" xfId="572" xr:uid="{00000000-0005-0000-0000-000054010000}"/>
    <cellStyle name="Estilo 1 5 7" xfId="573" xr:uid="{00000000-0005-0000-0000-000055010000}"/>
    <cellStyle name="Estilo 1 5 7 2" xfId="574" xr:uid="{00000000-0005-0000-0000-000056010000}"/>
    <cellStyle name="Estilo 1 5 7 3" xfId="575" xr:uid="{00000000-0005-0000-0000-000057010000}"/>
    <cellStyle name="Estilo 1 5 7 4" xfId="576" xr:uid="{00000000-0005-0000-0000-000058010000}"/>
    <cellStyle name="Estilo 1 5 8" xfId="577" xr:uid="{00000000-0005-0000-0000-000059010000}"/>
    <cellStyle name="Estilo 1 5 9" xfId="578" xr:uid="{00000000-0005-0000-0000-00005A010000}"/>
    <cellStyle name="Estilo 1 6" xfId="579" xr:uid="{00000000-0005-0000-0000-00005B010000}"/>
    <cellStyle name="Estilo 1 6 2" xfId="580" xr:uid="{00000000-0005-0000-0000-00005C010000}"/>
    <cellStyle name="Estilo 1 6 2 2" xfId="581" xr:uid="{00000000-0005-0000-0000-00005D010000}"/>
    <cellStyle name="Estilo 1 6 2 3" xfId="582" xr:uid="{00000000-0005-0000-0000-00005E010000}"/>
    <cellStyle name="Estilo 1 6 2 4" xfId="583" xr:uid="{00000000-0005-0000-0000-00005F010000}"/>
    <cellStyle name="Estilo 1 6 3" xfId="584" xr:uid="{00000000-0005-0000-0000-000060010000}"/>
    <cellStyle name="Estilo 1 6 3 2" xfId="585" xr:uid="{00000000-0005-0000-0000-000061010000}"/>
    <cellStyle name="Estilo 1 6 3 3" xfId="586" xr:uid="{00000000-0005-0000-0000-000062010000}"/>
    <cellStyle name="Estilo 1 6 3 4" xfId="587" xr:uid="{00000000-0005-0000-0000-000063010000}"/>
    <cellStyle name="Estilo 1 6 4" xfId="588" xr:uid="{00000000-0005-0000-0000-000064010000}"/>
    <cellStyle name="Estilo 1 6 4 2" xfId="589" xr:uid="{00000000-0005-0000-0000-000065010000}"/>
    <cellStyle name="Estilo 1 6 4 3" xfId="590" xr:uid="{00000000-0005-0000-0000-000066010000}"/>
    <cellStyle name="Estilo 1 6 4 4" xfId="591" xr:uid="{00000000-0005-0000-0000-000067010000}"/>
    <cellStyle name="Estilo 1 6 5" xfId="592" xr:uid="{00000000-0005-0000-0000-000068010000}"/>
    <cellStyle name="Estilo 1 6 5 2" xfId="593" xr:uid="{00000000-0005-0000-0000-000069010000}"/>
    <cellStyle name="Estilo 1 6 5 3" xfId="594" xr:uid="{00000000-0005-0000-0000-00006A010000}"/>
    <cellStyle name="Estilo 1 6 5 4" xfId="595" xr:uid="{00000000-0005-0000-0000-00006B010000}"/>
    <cellStyle name="Estilo 1 6 6" xfId="596" xr:uid="{00000000-0005-0000-0000-00006C010000}"/>
    <cellStyle name="Estilo 1 6 7" xfId="597" xr:uid="{00000000-0005-0000-0000-00006D010000}"/>
    <cellStyle name="Estilo 1 6 8" xfId="598" xr:uid="{00000000-0005-0000-0000-00006E010000}"/>
    <cellStyle name="Estilo 1 7" xfId="599" xr:uid="{00000000-0005-0000-0000-00006F010000}"/>
    <cellStyle name="Estilo 1 7 2" xfId="600" xr:uid="{00000000-0005-0000-0000-000070010000}"/>
    <cellStyle name="Estilo 1 7 3" xfId="601" xr:uid="{00000000-0005-0000-0000-000071010000}"/>
    <cellStyle name="Estilo 1 7 4" xfId="602" xr:uid="{00000000-0005-0000-0000-000072010000}"/>
    <cellStyle name="Estilo 1 8" xfId="603" xr:uid="{00000000-0005-0000-0000-000073010000}"/>
    <cellStyle name="Estilo 1 8 2" xfId="604" xr:uid="{00000000-0005-0000-0000-000074010000}"/>
    <cellStyle name="Estilo 1 8 3" xfId="605" xr:uid="{00000000-0005-0000-0000-000075010000}"/>
    <cellStyle name="Estilo 1 8 4" xfId="606" xr:uid="{00000000-0005-0000-0000-000076010000}"/>
    <cellStyle name="Estilo 1 9" xfId="607" xr:uid="{00000000-0005-0000-0000-000077010000}"/>
    <cellStyle name="Estilo 1 9 2" xfId="608" xr:uid="{00000000-0005-0000-0000-000078010000}"/>
    <cellStyle name="Estilo 1 9 3" xfId="609" xr:uid="{00000000-0005-0000-0000-000079010000}"/>
    <cellStyle name="Estilo 1 9 4" xfId="610" xr:uid="{00000000-0005-0000-0000-00007A010000}"/>
    <cellStyle name="Explanatory Text 2" xfId="611" xr:uid="{00000000-0005-0000-0000-00007B010000}"/>
    <cellStyle name="Explanatory Text 2 2" xfId="612" xr:uid="{00000000-0005-0000-0000-00007C010000}"/>
    <cellStyle name="formula" xfId="613" xr:uid="{00000000-0005-0000-0000-00007D010000}"/>
    <cellStyle name="Good 2" xfId="614" xr:uid="{00000000-0005-0000-0000-00007E010000}"/>
    <cellStyle name="Good 2 2" xfId="615" xr:uid="{00000000-0005-0000-0000-00007F010000}"/>
    <cellStyle name="Heading 1 2" xfId="616" xr:uid="{00000000-0005-0000-0000-000080010000}"/>
    <cellStyle name="Heading 1 2 2" xfId="617" xr:uid="{00000000-0005-0000-0000-000081010000}"/>
    <cellStyle name="Heading 2 2" xfId="618" xr:uid="{00000000-0005-0000-0000-000082010000}"/>
    <cellStyle name="Heading 2 2 2" xfId="619" xr:uid="{00000000-0005-0000-0000-000083010000}"/>
    <cellStyle name="Heading 3 2" xfId="620" xr:uid="{00000000-0005-0000-0000-000084010000}"/>
    <cellStyle name="Heading 3 2 2" xfId="621" xr:uid="{00000000-0005-0000-0000-000085010000}"/>
    <cellStyle name="Heading 4 2" xfId="622" xr:uid="{00000000-0005-0000-0000-000086010000}"/>
    <cellStyle name="Heading 4 2 2" xfId="623" xr:uid="{00000000-0005-0000-0000-000087010000}"/>
    <cellStyle name="Hiperligação 2" xfId="624" xr:uid="{00000000-0005-0000-0000-000088010000}"/>
    <cellStyle name="Hiperligação 2 2" xfId="625" xr:uid="{00000000-0005-0000-0000-000089010000}"/>
    <cellStyle name="Hiperligação 3" xfId="626" xr:uid="{00000000-0005-0000-0000-00008A010000}"/>
    <cellStyle name="Hyperlink" xfId="33" builtinId="8"/>
    <cellStyle name="Hyperlink 10" xfId="39124" xr:uid="{00000000-0005-0000-0000-00008C010000}"/>
    <cellStyle name="Hyperlink 11" xfId="39126" xr:uid="{00000000-0005-0000-0000-00008D010000}"/>
    <cellStyle name="Hyperlink 12" xfId="39133" xr:uid="{00000000-0005-0000-0000-00008E010000}"/>
    <cellStyle name="Hyperlink 13" xfId="39134" xr:uid="{00000000-0005-0000-0000-00008F010000}"/>
    <cellStyle name="Hyperlink 2" xfId="35" xr:uid="{00000000-0005-0000-0000-000090010000}"/>
    <cellStyle name="Hyperlink 2 2" xfId="627" xr:uid="{00000000-0005-0000-0000-000091010000}"/>
    <cellStyle name="Hyperlink 2 2 2" xfId="628" xr:uid="{00000000-0005-0000-0000-000092010000}"/>
    <cellStyle name="Hyperlink 2 3" xfId="629" xr:uid="{00000000-0005-0000-0000-000093010000}"/>
    <cellStyle name="Hyperlink 2 4" xfId="630" xr:uid="{00000000-0005-0000-0000-000094010000}"/>
    <cellStyle name="Hyperlink 3" xfId="252" xr:uid="{00000000-0005-0000-0000-000096010000}"/>
    <cellStyle name="Hyperlink 3 2" xfId="39135" xr:uid="{00000000-0005-0000-0000-000097010000}"/>
    <cellStyle name="Hyperlink 4" xfId="631" xr:uid="{00000000-0005-0000-0000-000098010000}"/>
    <cellStyle name="Hyperlink 5" xfId="632" xr:uid="{00000000-0005-0000-0000-000099010000}"/>
    <cellStyle name="Hyperlink 6" xfId="633" xr:uid="{00000000-0005-0000-0000-00009A010000}"/>
    <cellStyle name="Hyperlink 7" xfId="634" xr:uid="{00000000-0005-0000-0000-00009B010000}"/>
    <cellStyle name="Hyperlink 8" xfId="635" xr:uid="{00000000-0005-0000-0000-00009C010000}"/>
    <cellStyle name="Hyperlink 9" xfId="39119" xr:uid="{00000000-0005-0000-0000-00009D010000}"/>
    <cellStyle name="Hyperlink_Ambiente_NED" xfId="39264" xr:uid="{13DCCFC6-633E-492E-9B52-8B336F8EFF5B}"/>
    <cellStyle name="Input 2" xfId="636" xr:uid="{00000000-0005-0000-0000-00009E010000}"/>
    <cellStyle name="Input 2 2" xfId="637" xr:uid="{00000000-0005-0000-0000-00009F010000}"/>
    <cellStyle name="level1a" xfId="638" xr:uid="{00000000-0005-0000-0000-0000A0010000}"/>
    <cellStyle name="level2" xfId="639" xr:uid="{00000000-0005-0000-0000-0000A1010000}"/>
    <cellStyle name="level3" xfId="640" xr:uid="{00000000-0005-0000-0000-0000A2010000}"/>
    <cellStyle name="Linked Cell 2" xfId="641" xr:uid="{00000000-0005-0000-0000-0000A3010000}"/>
    <cellStyle name="Moeda [0]_Cap11 b" xfId="642" xr:uid="{00000000-0005-0000-0000-0000A4010000}"/>
    <cellStyle name="Moeda_Cap11 b" xfId="643" xr:uid="{00000000-0005-0000-0000-0000A5010000}"/>
    <cellStyle name="Neutral 2" xfId="644" xr:uid="{00000000-0005-0000-0000-0000A6010000}"/>
    <cellStyle name="Neutral 2 2" xfId="645" xr:uid="{00000000-0005-0000-0000-0000A7010000}"/>
    <cellStyle name="Normal" xfId="0" builtinId="0"/>
    <cellStyle name="Normal 10" xfId="85" xr:uid="{00000000-0005-0000-0000-0000A9010000}"/>
    <cellStyle name="Normal 10 10" xfId="646" xr:uid="{00000000-0005-0000-0000-0000AA010000}"/>
    <cellStyle name="Normal 10 10 10" xfId="647" xr:uid="{00000000-0005-0000-0000-0000AB010000}"/>
    <cellStyle name="Normal 10 10 10 2" xfId="648" xr:uid="{00000000-0005-0000-0000-0000AC010000}"/>
    <cellStyle name="Normal 10 10 10 3" xfId="649" xr:uid="{00000000-0005-0000-0000-0000AD010000}"/>
    <cellStyle name="Normal 10 10 10 4" xfId="650" xr:uid="{00000000-0005-0000-0000-0000AE010000}"/>
    <cellStyle name="Normal 10 10 11" xfId="651" xr:uid="{00000000-0005-0000-0000-0000AF010000}"/>
    <cellStyle name="Normal 10 10 11 2" xfId="652" xr:uid="{00000000-0005-0000-0000-0000B0010000}"/>
    <cellStyle name="Normal 10 10 11 3" xfId="653" xr:uid="{00000000-0005-0000-0000-0000B1010000}"/>
    <cellStyle name="Normal 10 10 11 4" xfId="654" xr:uid="{00000000-0005-0000-0000-0000B2010000}"/>
    <cellStyle name="Normal 10 10 12" xfId="655" xr:uid="{00000000-0005-0000-0000-0000B3010000}"/>
    <cellStyle name="Normal 10 10 12 2" xfId="656" xr:uid="{00000000-0005-0000-0000-0000B4010000}"/>
    <cellStyle name="Normal 10 10 12 3" xfId="657" xr:uid="{00000000-0005-0000-0000-0000B5010000}"/>
    <cellStyle name="Normal 10 10 12 4" xfId="658" xr:uid="{00000000-0005-0000-0000-0000B6010000}"/>
    <cellStyle name="Normal 10 10 13" xfId="659" xr:uid="{00000000-0005-0000-0000-0000B7010000}"/>
    <cellStyle name="Normal 10 10 13 2" xfId="660" xr:uid="{00000000-0005-0000-0000-0000B8010000}"/>
    <cellStyle name="Normal 10 10 13 3" xfId="661" xr:uid="{00000000-0005-0000-0000-0000B9010000}"/>
    <cellStyle name="Normal 10 10 13 4" xfId="662" xr:uid="{00000000-0005-0000-0000-0000BA010000}"/>
    <cellStyle name="Normal 10 10 14" xfId="663" xr:uid="{00000000-0005-0000-0000-0000BB010000}"/>
    <cellStyle name="Normal 10 10 15" xfId="664" xr:uid="{00000000-0005-0000-0000-0000BC010000}"/>
    <cellStyle name="Normal 10 10 16" xfId="665" xr:uid="{00000000-0005-0000-0000-0000BD010000}"/>
    <cellStyle name="Normal 10 10 17" xfId="666" xr:uid="{00000000-0005-0000-0000-0000BE010000}"/>
    <cellStyle name="Normal 10 10 18" xfId="667" xr:uid="{00000000-0005-0000-0000-0000BF010000}"/>
    <cellStyle name="Normal 10 10 19" xfId="668" xr:uid="{00000000-0005-0000-0000-0000C0010000}"/>
    <cellStyle name="Normal 10 10 2" xfId="669" xr:uid="{00000000-0005-0000-0000-0000C1010000}"/>
    <cellStyle name="Normal 10 10 2 10" xfId="670" xr:uid="{00000000-0005-0000-0000-0000C2010000}"/>
    <cellStyle name="Normal 10 10 2 11" xfId="671" xr:uid="{00000000-0005-0000-0000-0000C3010000}"/>
    <cellStyle name="Normal 10 10 2 12" xfId="672" xr:uid="{00000000-0005-0000-0000-0000C4010000}"/>
    <cellStyle name="Normal 10 10 2 13" xfId="673" xr:uid="{00000000-0005-0000-0000-0000C5010000}"/>
    <cellStyle name="Normal 10 10 2 14" xfId="674" xr:uid="{00000000-0005-0000-0000-0000C6010000}"/>
    <cellStyle name="Normal 10 10 2 2" xfId="675" xr:uid="{00000000-0005-0000-0000-0000C7010000}"/>
    <cellStyle name="Normal 10 10 2 2 10" xfId="676" xr:uid="{00000000-0005-0000-0000-0000C8010000}"/>
    <cellStyle name="Normal 10 10 2 2 11" xfId="677" xr:uid="{00000000-0005-0000-0000-0000C9010000}"/>
    <cellStyle name="Normal 10 10 2 2 12" xfId="678" xr:uid="{00000000-0005-0000-0000-0000CA010000}"/>
    <cellStyle name="Normal 10 10 2 2 2" xfId="679" xr:uid="{00000000-0005-0000-0000-0000CB010000}"/>
    <cellStyle name="Normal 10 10 2 2 2 2" xfId="680" xr:uid="{00000000-0005-0000-0000-0000CC010000}"/>
    <cellStyle name="Normal 10 10 2 2 2 2 2" xfId="681" xr:uid="{00000000-0005-0000-0000-0000CD010000}"/>
    <cellStyle name="Normal 10 10 2 2 2 2 3" xfId="682" xr:uid="{00000000-0005-0000-0000-0000CE010000}"/>
    <cellStyle name="Normal 10 10 2 2 2 2 4" xfId="683" xr:uid="{00000000-0005-0000-0000-0000CF010000}"/>
    <cellStyle name="Normal 10 10 2 2 2 3" xfId="684" xr:uid="{00000000-0005-0000-0000-0000D0010000}"/>
    <cellStyle name="Normal 10 10 2 2 2 3 2" xfId="685" xr:uid="{00000000-0005-0000-0000-0000D1010000}"/>
    <cellStyle name="Normal 10 10 2 2 2 3 3" xfId="686" xr:uid="{00000000-0005-0000-0000-0000D2010000}"/>
    <cellStyle name="Normal 10 10 2 2 2 3 4" xfId="687" xr:uid="{00000000-0005-0000-0000-0000D3010000}"/>
    <cellStyle name="Normal 10 10 2 2 2 4" xfId="688" xr:uid="{00000000-0005-0000-0000-0000D4010000}"/>
    <cellStyle name="Normal 10 10 2 2 2 5" xfId="689" xr:uid="{00000000-0005-0000-0000-0000D5010000}"/>
    <cellStyle name="Normal 10 10 2 2 2 6" xfId="690" xr:uid="{00000000-0005-0000-0000-0000D6010000}"/>
    <cellStyle name="Normal 10 10 2 2 3" xfId="691" xr:uid="{00000000-0005-0000-0000-0000D7010000}"/>
    <cellStyle name="Normal 10 10 2 2 3 2" xfId="692" xr:uid="{00000000-0005-0000-0000-0000D8010000}"/>
    <cellStyle name="Normal 10 10 2 2 3 3" xfId="693" xr:uid="{00000000-0005-0000-0000-0000D9010000}"/>
    <cellStyle name="Normal 10 10 2 2 3 4" xfId="694" xr:uid="{00000000-0005-0000-0000-0000DA010000}"/>
    <cellStyle name="Normal 10 10 2 2 4" xfId="695" xr:uid="{00000000-0005-0000-0000-0000DB010000}"/>
    <cellStyle name="Normal 10 10 2 2 4 2" xfId="696" xr:uid="{00000000-0005-0000-0000-0000DC010000}"/>
    <cellStyle name="Normal 10 10 2 2 4 3" xfId="697" xr:uid="{00000000-0005-0000-0000-0000DD010000}"/>
    <cellStyle name="Normal 10 10 2 2 4 4" xfId="698" xr:uid="{00000000-0005-0000-0000-0000DE010000}"/>
    <cellStyle name="Normal 10 10 2 2 5" xfId="699" xr:uid="{00000000-0005-0000-0000-0000DF010000}"/>
    <cellStyle name="Normal 10 10 2 2 5 2" xfId="700" xr:uid="{00000000-0005-0000-0000-0000E0010000}"/>
    <cellStyle name="Normal 10 10 2 2 5 3" xfId="701" xr:uid="{00000000-0005-0000-0000-0000E1010000}"/>
    <cellStyle name="Normal 10 10 2 2 5 4" xfId="702" xr:uid="{00000000-0005-0000-0000-0000E2010000}"/>
    <cellStyle name="Normal 10 10 2 2 6" xfId="703" xr:uid="{00000000-0005-0000-0000-0000E3010000}"/>
    <cellStyle name="Normal 10 10 2 2 6 2" xfId="704" xr:uid="{00000000-0005-0000-0000-0000E4010000}"/>
    <cellStyle name="Normal 10 10 2 2 6 3" xfId="705" xr:uid="{00000000-0005-0000-0000-0000E5010000}"/>
    <cellStyle name="Normal 10 10 2 2 6 4" xfId="706" xr:uid="{00000000-0005-0000-0000-0000E6010000}"/>
    <cellStyle name="Normal 10 10 2 2 7" xfId="707" xr:uid="{00000000-0005-0000-0000-0000E7010000}"/>
    <cellStyle name="Normal 10 10 2 2 7 2" xfId="708" xr:uid="{00000000-0005-0000-0000-0000E8010000}"/>
    <cellStyle name="Normal 10 10 2 2 7 3" xfId="709" xr:uid="{00000000-0005-0000-0000-0000E9010000}"/>
    <cellStyle name="Normal 10 10 2 2 7 4" xfId="710" xr:uid="{00000000-0005-0000-0000-0000EA010000}"/>
    <cellStyle name="Normal 10 10 2 2 8" xfId="711" xr:uid="{00000000-0005-0000-0000-0000EB010000}"/>
    <cellStyle name="Normal 10 10 2 2 9" xfId="712" xr:uid="{00000000-0005-0000-0000-0000EC010000}"/>
    <cellStyle name="Normal 10 10 2 3" xfId="713" xr:uid="{00000000-0005-0000-0000-0000ED010000}"/>
    <cellStyle name="Normal 10 10 2 3 2" xfId="714" xr:uid="{00000000-0005-0000-0000-0000EE010000}"/>
    <cellStyle name="Normal 10 10 2 3 2 2" xfId="715" xr:uid="{00000000-0005-0000-0000-0000EF010000}"/>
    <cellStyle name="Normal 10 10 2 3 2 3" xfId="716" xr:uid="{00000000-0005-0000-0000-0000F0010000}"/>
    <cellStyle name="Normal 10 10 2 3 2 4" xfId="717" xr:uid="{00000000-0005-0000-0000-0000F1010000}"/>
    <cellStyle name="Normal 10 10 2 3 3" xfId="718" xr:uid="{00000000-0005-0000-0000-0000F2010000}"/>
    <cellStyle name="Normal 10 10 2 3 3 2" xfId="719" xr:uid="{00000000-0005-0000-0000-0000F3010000}"/>
    <cellStyle name="Normal 10 10 2 3 3 3" xfId="720" xr:uid="{00000000-0005-0000-0000-0000F4010000}"/>
    <cellStyle name="Normal 10 10 2 3 3 4" xfId="721" xr:uid="{00000000-0005-0000-0000-0000F5010000}"/>
    <cellStyle name="Normal 10 10 2 3 4" xfId="722" xr:uid="{00000000-0005-0000-0000-0000F6010000}"/>
    <cellStyle name="Normal 10 10 2 3 5" xfId="723" xr:uid="{00000000-0005-0000-0000-0000F7010000}"/>
    <cellStyle name="Normal 10 10 2 3 6" xfId="724" xr:uid="{00000000-0005-0000-0000-0000F8010000}"/>
    <cellStyle name="Normal 10 10 2 4" xfId="725" xr:uid="{00000000-0005-0000-0000-0000F9010000}"/>
    <cellStyle name="Normal 10 10 2 4 2" xfId="726" xr:uid="{00000000-0005-0000-0000-0000FA010000}"/>
    <cellStyle name="Normal 10 10 2 4 3" xfId="727" xr:uid="{00000000-0005-0000-0000-0000FB010000}"/>
    <cellStyle name="Normal 10 10 2 4 4" xfId="728" xr:uid="{00000000-0005-0000-0000-0000FC010000}"/>
    <cellStyle name="Normal 10 10 2 5" xfId="729" xr:uid="{00000000-0005-0000-0000-0000FD010000}"/>
    <cellStyle name="Normal 10 10 2 5 2" xfId="730" xr:uid="{00000000-0005-0000-0000-0000FE010000}"/>
    <cellStyle name="Normal 10 10 2 5 3" xfId="731" xr:uid="{00000000-0005-0000-0000-0000FF010000}"/>
    <cellStyle name="Normal 10 10 2 5 4" xfId="732" xr:uid="{00000000-0005-0000-0000-000000020000}"/>
    <cellStyle name="Normal 10 10 2 6" xfId="733" xr:uid="{00000000-0005-0000-0000-000001020000}"/>
    <cellStyle name="Normal 10 10 2 6 2" xfId="734" xr:uid="{00000000-0005-0000-0000-000002020000}"/>
    <cellStyle name="Normal 10 10 2 6 3" xfId="735" xr:uid="{00000000-0005-0000-0000-000003020000}"/>
    <cellStyle name="Normal 10 10 2 6 4" xfId="736" xr:uid="{00000000-0005-0000-0000-000004020000}"/>
    <cellStyle name="Normal 10 10 2 7" xfId="737" xr:uid="{00000000-0005-0000-0000-000005020000}"/>
    <cellStyle name="Normal 10 10 2 7 2" xfId="738" xr:uid="{00000000-0005-0000-0000-000006020000}"/>
    <cellStyle name="Normal 10 10 2 7 3" xfId="739" xr:uid="{00000000-0005-0000-0000-000007020000}"/>
    <cellStyle name="Normal 10 10 2 7 4" xfId="740" xr:uid="{00000000-0005-0000-0000-000008020000}"/>
    <cellStyle name="Normal 10 10 2 8" xfId="741" xr:uid="{00000000-0005-0000-0000-000009020000}"/>
    <cellStyle name="Normal 10 10 2 8 2" xfId="742" xr:uid="{00000000-0005-0000-0000-00000A020000}"/>
    <cellStyle name="Normal 10 10 2 8 3" xfId="743" xr:uid="{00000000-0005-0000-0000-00000B020000}"/>
    <cellStyle name="Normal 10 10 2 8 4" xfId="744" xr:uid="{00000000-0005-0000-0000-00000C020000}"/>
    <cellStyle name="Normal 10 10 2 9" xfId="745" xr:uid="{00000000-0005-0000-0000-00000D020000}"/>
    <cellStyle name="Normal 10 10 2 9 2" xfId="746" xr:uid="{00000000-0005-0000-0000-00000E020000}"/>
    <cellStyle name="Normal 10 10 2 9 3" xfId="747" xr:uid="{00000000-0005-0000-0000-00000F020000}"/>
    <cellStyle name="Normal 10 10 2 9 4" xfId="748" xr:uid="{00000000-0005-0000-0000-000010020000}"/>
    <cellStyle name="Normal 10 10 20" xfId="749" xr:uid="{00000000-0005-0000-0000-000011020000}"/>
    <cellStyle name="Normal 10 10 21" xfId="750" xr:uid="{00000000-0005-0000-0000-000012020000}"/>
    <cellStyle name="Normal 10 10 3" xfId="751" xr:uid="{00000000-0005-0000-0000-000013020000}"/>
    <cellStyle name="Normal 10 10 3 10" xfId="752" xr:uid="{00000000-0005-0000-0000-000014020000}"/>
    <cellStyle name="Normal 10 10 3 11" xfId="753" xr:uid="{00000000-0005-0000-0000-000015020000}"/>
    <cellStyle name="Normal 10 10 3 12" xfId="754" xr:uid="{00000000-0005-0000-0000-000016020000}"/>
    <cellStyle name="Normal 10 10 3 13" xfId="755" xr:uid="{00000000-0005-0000-0000-000017020000}"/>
    <cellStyle name="Normal 10 10 3 14" xfId="756" xr:uid="{00000000-0005-0000-0000-000018020000}"/>
    <cellStyle name="Normal 10 10 3 2" xfId="757" xr:uid="{00000000-0005-0000-0000-000019020000}"/>
    <cellStyle name="Normal 10 10 3 2 10" xfId="758" xr:uid="{00000000-0005-0000-0000-00001A020000}"/>
    <cellStyle name="Normal 10 10 3 2 11" xfId="759" xr:uid="{00000000-0005-0000-0000-00001B020000}"/>
    <cellStyle name="Normal 10 10 3 2 12" xfId="760" xr:uid="{00000000-0005-0000-0000-00001C020000}"/>
    <cellStyle name="Normal 10 10 3 2 2" xfId="761" xr:uid="{00000000-0005-0000-0000-00001D020000}"/>
    <cellStyle name="Normal 10 10 3 2 2 2" xfId="762" xr:uid="{00000000-0005-0000-0000-00001E020000}"/>
    <cellStyle name="Normal 10 10 3 2 2 2 2" xfId="763" xr:uid="{00000000-0005-0000-0000-00001F020000}"/>
    <cellStyle name="Normal 10 10 3 2 2 2 3" xfId="764" xr:uid="{00000000-0005-0000-0000-000020020000}"/>
    <cellStyle name="Normal 10 10 3 2 2 2 4" xfId="765" xr:uid="{00000000-0005-0000-0000-000021020000}"/>
    <cellStyle name="Normal 10 10 3 2 2 3" xfId="766" xr:uid="{00000000-0005-0000-0000-000022020000}"/>
    <cellStyle name="Normal 10 10 3 2 2 3 2" xfId="767" xr:uid="{00000000-0005-0000-0000-000023020000}"/>
    <cellStyle name="Normal 10 10 3 2 2 3 3" xfId="768" xr:uid="{00000000-0005-0000-0000-000024020000}"/>
    <cellStyle name="Normal 10 10 3 2 2 3 4" xfId="769" xr:uid="{00000000-0005-0000-0000-000025020000}"/>
    <cellStyle name="Normal 10 10 3 2 2 4" xfId="770" xr:uid="{00000000-0005-0000-0000-000026020000}"/>
    <cellStyle name="Normal 10 10 3 2 2 5" xfId="771" xr:uid="{00000000-0005-0000-0000-000027020000}"/>
    <cellStyle name="Normal 10 10 3 2 2 6" xfId="772" xr:uid="{00000000-0005-0000-0000-000028020000}"/>
    <cellStyle name="Normal 10 10 3 2 3" xfId="773" xr:uid="{00000000-0005-0000-0000-000029020000}"/>
    <cellStyle name="Normal 10 10 3 2 3 2" xfId="774" xr:uid="{00000000-0005-0000-0000-00002A020000}"/>
    <cellStyle name="Normal 10 10 3 2 3 3" xfId="775" xr:uid="{00000000-0005-0000-0000-00002B020000}"/>
    <cellStyle name="Normal 10 10 3 2 3 4" xfId="776" xr:uid="{00000000-0005-0000-0000-00002C020000}"/>
    <cellStyle name="Normal 10 10 3 2 4" xfId="777" xr:uid="{00000000-0005-0000-0000-00002D020000}"/>
    <cellStyle name="Normal 10 10 3 2 4 2" xfId="778" xr:uid="{00000000-0005-0000-0000-00002E020000}"/>
    <cellStyle name="Normal 10 10 3 2 4 3" xfId="779" xr:uid="{00000000-0005-0000-0000-00002F020000}"/>
    <cellStyle name="Normal 10 10 3 2 4 4" xfId="780" xr:uid="{00000000-0005-0000-0000-000030020000}"/>
    <cellStyle name="Normal 10 10 3 2 5" xfId="781" xr:uid="{00000000-0005-0000-0000-000031020000}"/>
    <cellStyle name="Normal 10 10 3 2 5 2" xfId="782" xr:uid="{00000000-0005-0000-0000-000032020000}"/>
    <cellStyle name="Normal 10 10 3 2 5 3" xfId="783" xr:uid="{00000000-0005-0000-0000-000033020000}"/>
    <cellStyle name="Normal 10 10 3 2 5 4" xfId="784" xr:uid="{00000000-0005-0000-0000-000034020000}"/>
    <cellStyle name="Normal 10 10 3 2 6" xfId="785" xr:uid="{00000000-0005-0000-0000-000035020000}"/>
    <cellStyle name="Normal 10 10 3 2 6 2" xfId="786" xr:uid="{00000000-0005-0000-0000-000036020000}"/>
    <cellStyle name="Normal 10 10 3 2 6 3" xfId="787" xr:uid="{00000000-0005-0000-0000-000037020000}"/>
    <cellStyle name="Normal 10 10 3 2 6 4" xfId="788" xr:uid="{00000000-0005-0000-0000-000038020000}"/>
    <cellStyle name="Normal 10 10 3 2 7" xfId="789" xr:uid="{00000000-0005-0000-0000-000039020000}"/>
    <cellStyle name="Normal 10 10 3 2 7 2" xfId="790" xr:uid="{00000000-0005-0000-0000-00003A020000}"/>
    <cellStyle name="Normal 10 10 3 2 7 3" xfId="791" xr:uid="{00000000-0005-0000-0000-00003B020000}"/>
    <cellStyle name="Normal 10 10 3 2 7 4" xfId="792" xr:uid="{00000000-0005-0000-0000-00003C020000}"/>
    <cellStyle name="Normal 10 10 3 2 8" xfId="793" xr:uid="{00000000-0005-0000-0000-00003D020000}"/>
    <cellStyle name="Normal 10 10 3 2 9" xfId="794" xr:uid="{00000000-0005-0000-0000-00003E020000}"/>
    <cellStyle name="Normal 10 10 3 3" xfId="795" xr:uid="{00000000-0005-0000-0000-00003F020000}"/>
    <cellStyle name="Normal 10 10 3 3 2" xfId="796" xr:uid="{00000000-0005-0000-0000-000040020000}"/>
    <cellStyle name="Normal 10 10 3 3 2 2" xfId="797" xr:uid="{00000000-0005-0000-0000-000041020000}"/>
    <cellStyle name="Normal 10 10 3 3 2 3" xfId="798" xr:uid="{00000000-0005-0000-0000-000042020000}"/>
    <cellStyle name="Normal 10 10 3 3 2 4" xfId="799" xr:uid="{00000000-0005-0000-0000-000043020000}"/>
    <cellStyle name="Normal 10 10 3 3 3" xfId="800" xr:uid="{00000000-0005-0000-0000-000044020000}"/>
    <cellStyle name="Normal 10 10 3 3 3 2" xfId="801" xr:uid="{00000000-0005-0000-0000-000045020000}"/>
    <cellStyle name="Normal 10 10 3 3 3 3" xfId="802" xr:uid="{00000000-0005-0000-0000-000046020000}"/>
    <cellStyle name="Normal 10 10 3 3 3 4" xfId="803" xr:uid="{00000000-0005-0000-0000-000047020000}"/>
    <cellStyle name="Normal 10 10 3 3 4" xfId="804" xr:uid="{00000000-0005-0000-0000-000048020000}"/>
    <cellStyle name="Normal 10 10 3 3 5" xfId="805" xr:uid="{00000000-0005-0000-0000-000049020000}"/>
    <cellStyle name="Normal 10 10 3 3 6" xfId="806" xr:uid="{00000000-0005-0000-0000-00004A020000}"/>
    <cellStyle name="Normal 10 10 3 4" xfId="807" xr:uid="{00000000-0005-0000-0000-00004B020000}"/>
    <cellStyle name="Normal 10 10 3 4 2" xfId="808" xr:uid="{00000000-0005-0000-0000-00004C020000}"/>
    <cellStyle name="Normal 10 10 3 4 3" xfId="809" xr:uid="{00000000-0005-0000-0000-00004D020000}"/>
    <cellStyle name="Normal 10 10 3 4 4" xfId="810" xr:uid="{00000000-0005-0000-0000-00004E020000}"/>
    <cellStyle name="Normal 10 10 3 5" xfId="811" xr:uid="{00000000-0005-0000-0000-00004F020000}"/>
    <cellStyle name="Normal 10 10 3 5 2" xfId="812" xr:uid="{00000000-0005-0000-0000-000050020000}"/>
    <cellStyle name="Normal 10 10 3 5 3" xfId="813" xr:uid="{00000000-0005-0000-0000-000051020000}"/>
    <cellStyle name="Normal 10 10 3 5 4" xfId="814" xr:uid="{00000000-0005-0000-0000-000052020000}"/>
    <cellStyle name="Normal 10 10 3 6" xfId="815" xr:uid="{00000000-0005-0000-0000-000053020000}"/>
    <cellStyle name="Normal 10 10 3 6 2" xfId="816" xr:uid="{00000000-0005-0000-0000-000054020000}"/>
    <cellStyle name="Normal 10 10 3 6 3" xfId="817" xr:uid="{00000000-0005-0000-0000-000055020000}"/>
    <cellStyle name="Normal 10 10 3 6 4" xfId="818" xr:uid="{00000000-0005-0000-0000-000056020000}"/>
    <cellStyle name="Normal 10 10 3 7" xfId="819" xr:uid="{00000000-0005-0000-0000-000057020000}"/>
    <cellStyle name="Normal 10 10 3 7 2" xfId="820" xr:uid="{00000000-0005-0000-0000-000058020000}"/>
    <cellStyle name="Normal 10 10 3 7 3" xfId="821" xr:uid="{00000000-0005-0000-0000-000059020000}"/>
    <cellStyle name="Normal 10 10 3 7 4" xfId="822" xr:uid="{00000000-0005-0000-0000-00005A020000}"/>
    <cellStyle name="Normal 10 10 3 8" xfId="823" xr:uid="{00000000-0005-0000-0000-00005B020000}"/>
    <cellStyle name="Normal 10 10 3 8 2" xfId="824" xr:uid="{00000000-0005-0000-0000-00005C020000}"/>
    <cellStyle name="Normal 10 10 3 8 3" xfId="825" xr:uid="{00000000-0005-0000-0000-00005D020000}"/>
    <cellStyle name="Normal 10 10 3 8 4" xfId="826" xr:uid="{00000000-0005-0000-0000-00005E020000}"/>
    <cellStyle name="Normal 10 10 3 9" xfId="827" xr:uid="{00000000-0005-0000-0000-00005F020000}"/>
    <cellStyle name="Normal 10 10 3 9 2" xfId="828" xr:uid="{00000000-0005-0000-0000-000060020000}"/>
    <cellStyle name="Normal 10 10 3 9 3" xfId="829" xr:uid="{00000000-0005-0000-0000-000061020000}"/>
    <cellStyle name="Normal 10 10 3 9 4" xfId="830" xr:uid="{00000000-0005-0000-0000-000062020000}"/>
    <cellStyle name="Normal 10 10 4" xfId="831" xr:uid="{00000000-0005-0000-0000-000063020000}"/>
    <cellStyle name="Normal 10 10 4 10" xfId="832" xr:uid="{00000000-0005-0000-0000-000064020000}"/>
    <cellStyle name="Normal 10 10 4 11" xfId="833" xr:uid="{00000000-0005-0000-0000-000065020000}"/>
    <cellStyle name="Normal 10 10 4 12" xfId="834" xr:uid="{00000000-0005-0000-0000-000066020000}"/>
    <cellStyle name="Normal 10 10 4 2" xfId="835" xr:uid="{00000000-0005-0000-0000-000067020000}"/>
    <cellStyle name="Normal 10 10 4 2 2" xfId="836" xr:uid="{00000000-0005-0000-0000-000068020000}"/>
    <cellStyle name="Normal 10 10 4 2 2 2" xfId="837" xr:uid="{00000000-0005-0000-0000-000069020000}"/>
    <cellStyle name="Normal 10 10 4 2 2 3" xfId="838" xr:uid="{00000000-0005-0000-0000-00006A020000}"/>
    <cellStyle name="Normal 10 10 4 2 2 4" xfId="839" xr:uid="{00000000-0005-0000-0000-00006B020000}"/>
    <cellStyle name="Normal 10 10 4 2 3" xfId="840" xr:uid="{00000000-0005-0000-0000-00006C020000}"/>
    <cellStyle name="Normal 10 10 4 2 3 2" xfId="841" xr:uid="{00000000-0005-0000-0000-00006D020000}"/>
    <cellStyle name="Normal 10 10 4 2 3 3" xfId="842" xr:uid="{00000000-0005-0000-0000-00006E020000}"/>
    <cellStyle name="Normal 10 10 4 2 3 4" xfId="843" xr:uid="{00000000-0005-0000-0000-00006F020000}"/>
    <cellStyle name="Normal 10 10 4 2 4" xfId="844" xr:uid="{00000000-0005-0000-0000-000070020000}"/>
    <cellStyle name="Normal 10 10 4 2 5" xfId="845" xr:uid="{00000000-0005-0000-0000-000071020000}"/>
    <cellStyle name="Normal 10 10 4 2 6" xfId="846" xr:uid="{00000000-0005-0000-0000-000072020000}"/>
    <cellStyle name="Normal 10 10 4 3" xfId="847" xr:uid="{00000000-0005-0000-0000-000073020000}"/>
    <cellStyle name="Normal 10 10 4 3 2" xfId="848" xr:uid="{00000000-0005-0000-0000-000074020000}"/>
    <cellStyle name="Normal 10 10 4 3 3" xfId="849" xr:uid="{00000000-0005-0000-0000-000075020000}"/>
    <cellStyle name="Normal 10 10 4 3 4" xfId="850" xr:uid="{00000000-0005-0000-0000-000076020000}"/>
    <cellStyle name="Normal 10 10 4 4" xfId="851" xr:uid="{00000000-0005-0000-0000-000077020000}"/>
    <cellStyle name="Normal 10 10 4 4 2" xfId="852" xr:uid="{00000000-0005-0000-0000-000078020000}"/>
    <cellStyle name="Normal 10 10 4 4 3" xfId="853" xr:uid="{00000000-0005-0000-0000-000079020000}"/>
    <cellStyle name="Normal 10 10 4 4 4" xfId="854" xr:uid="{00000000-0005-0000-0000-00007A020000}"/>
    <cellStyle name="Normal 10 10 4 5" xfId="855" xr:uid="{00000000-0005-0000-0000-00007B020000}"/>
    <cellStyle name="Normal 10 10 4 5 2" xfId="856" xr:uid="{00000000-0005-0000-0000-00007C020000}"/>
    <cellStyle name="Normal 10 10 4 5 3" xfId="857" xr:uid="{00000000-0005-0000-0000-00007D020000}"/>
    <cellStyle name="Normal 10 10 4 5 4" xfId="858" xr:uid="{00000000-0005-0000-0000-00007E020000}"/>
    <cellStyle name="Normal 10 10 4 6" xfId="859" xr:uid="{00000000-0005-0000-0000-00007F020000}"/>
    <cellStyle name="Normal 10 10 4 6 2" xfId="860" xr:uid="{00000000-0005-0000-0000-000080020000}"/>
    <cellStyle name="Normal 10 10 4 6 3" xfId="861" xr:uid="{00000000-0005-0000-0000-000081020000}"/>
    <cellStyle name="Normal 10 10 4 6 4" xfId="862" xr:uid="{00000000-0005-0000-0000-000082020000}"/>
    <cellStyle name="Normal 10 10 4 7" xfId="863" xr:uid="{00000000-0005-0000-0000-000083020000}"/>
    <cellStyle name="Normal 10 10 4 7 2" xfId="864" xr:uid="{00000000-0005-0000-0000-000084020000}"/>
    <cellStyle name="Normal 10 10 4 7 3" xfId="865" xr:uid="{00000000-0005-0000-0000-000085020000}"/>
    <cellStyle name="Normal 10 10 4 7 4" xfId="866" xr:uid="{00000000-0005-0000-0000-000086020000}"/>
    <cellStyle name="Normal 10 10 4 8" xfId="867" xr:uid="{00000000-0005-0000-0000-000087020000}"/>
    <cellStyle name="Normal 10 10 4 9" xfId="868" xr:uid="{00000000-0005-0000-0000-000088020000}"/>
    <cellStyle name="Normal 10 10 5" xfId="869" xr:uid="{00000000-0005-0000-0000-000089020000}"/>
    <cellStyle name="Normal 10 10 5 10" xfId="870" xr:uid="{00000000-0005-0000-0000-00008A020000}"/>
    <cellStyle name="Normal 10 10 5 11" xfId="871" xr:uid="{00000000-0005-0000-0000-00008B020000}"/>
    <cellStyle name="Normal 10 10 5 12" xfId="872" xr:uid="{00000000-0005-0000-0000-00008C020000}"/>
    <cellStyle name="Normal 10 10 5 2" xfId="873" xr:uid="{00000000-0005-0000-0000-00008D020000}"/>
    <cellStyle name="Normal 10 10 5 2 2" xfId="874" xr:uid="{00000000-0005-0000-0000-00008E020000}"/>
    <cellStyle name="Normal 10 10 5 2 2 2" xfId="875" xr:uid="{00000000-0005-0000-0000-00008F020000}"/>
    <cellStyle name="Normal 10 10 5 2 2 3" xfId="876" xr:uid="{00000000-0005-0000-0000-000090020000}"/>
    <cellStyle name="Normal 10 10 5 2 2 4" xfId="877" xr:uid="{00000000-0005-0000-0000-000091020000}"/>
    <cellStyle name="Normal 10 10 5 2 3" xfId="878" xr:uid="{00000000-0005-0000-0000-000092020000}"/>
    <cellStyle name="Normal 10 10 5 2 3 2" xfId="879" xr:uid="{00000000-0005-0000-0000-000093020000}"/>
    <cellStyle name="Normal 10 10 5 2 3 3" xfId="880" xr:uid="{00000000-0005-0000-0000-000094020000}"/>
    <cellStyle name="Normal 10 10 5 2 3 4" xfId="881" xr:uid="{00000000-0005-0000-0000-000095020000}"/>
    <cellStyle name="Normal 10 10 5 2 4" xfId="882" xr:uid="{00000000-0005-0000-0000-000096020000}"/>
    <cellStyle name="Normal 10 10 5 2 5" xfId="883" xr:uid="{00000000-0005-0000-0000-000097020000}"/>
    <cellStyle name="Normal 10 10 5 2 6" xfId="884" xr:uid="{00000000-0005-0000-0000-000098020000}"/>
    <cellStyle name="Normal 10 10 5 3" xfId="885" xr:uid="{00000000-0005-0000-0000-000099020000}"/>
    <cellStyle name="Normal 10 10 5 3 2" xfId="886" xr:uid="{00000000-0005-0000-0000-00009A020000}"/>
    <cellStyle name="Normal 10 10 5 3 3" xfId="887" xr:uid="{00000000-0005-0000-0000-00009B020000}"/>
    <cellStyle name="Normal 10 10 5 3 4" xfId="888" xr:uid="{00000000-0005-0000-0000-00009C020000}"/>
    <cellStyle name="Normal 10 10 5 4" xfId="889" xr:uid="{00000000-0005-0000-0000-00009D020000}"/>
    <cellStyle name="Normal 10 10 5 4 2" xfId="890" xr:uid="{00000000-0005-0000-0000-00009E020000}"/>
    <cellStyle name="Normal 10 10 5 4 3" xfId="891" xr:uid="{00000000-0005-0000-0000-00009F020000}"/>
    <cellStyle name="Normal 10 10 5 4 4" xfId="892" xr:uid="{00000000-0005-0000-0000-0000A0020000}"/>
    <cellStyle name="Normal 10 10 5 5" xfId="893" xr:uid="{00000000-0005-0000-0000-0000A1020000}"/>
    <cellStyle name="Normal 10 10 5 5 2" xfId="894" xr:uid="{00000000-0005-0000-0000-0000A2020000}"/>
    <cellStyle name="Normal 10 10 5 5 3" xfId="895" xr:uid="{00000000-0005-0000-0000-0000A3020000}"/>
    <cellStyle name="Normal 10 10 5 5 4" xfId="896" xr:uid="{00000000-0005-0000-0000-0000A4020000}"/>
    <cellStyle name="Normal 10 10 5 6" xfId="897" xr:uid="{00000000-0005-0000-0000-0000A5020000}"/>
    <cellStyle name="Normal 10 10 5 6 2" xfId="898" xr:uid="{00000000-0005-0000-0000-0000A6020000}"/>
    <cellStyle name="Normal 10 10 5 6 3" xfId="899" xr:uid="{00000000-0005-0000-0000-0000A7020000}"/>
    <cellStyle name="Normal 10 10 5 6 4" xfId="900" xr:uid="{00000000-0005-0000-0000-0000A8020000}"/>
    <cellStyle name="Normal 10 10 5 7" xfId="901" xr:uid="{00000000-0005-0000-0000-0000A9020000}"/>
    <cellStyle name="Normal 10 10 5 7 2" xfId="902" xr:uid="{00000000-0005-0000-0000-0000AA020000}"/>
    <cellStyle name="Normal 10 10 5 7 3" xfId="903" xr:uid="{00000000-0005-0000-0000-0000AB020000}"/>
    <cellStyle name="Normal 10 10 5 7 4" xfId="904" xr:uid="{00000000-0005-0000-0000-0000AC020000}"/>
    <cellStyle name="Normal 10 10 5 8" xfId="905" xr:uid="{00000000-0005-0000-0000-0000AD020000}"/>
    <cellStyle name="Normal 10 10 5 9" xfId="906" xr:uid="{00000000-0005-0000-0000-0000AE020000}"/>
    <cellStyle name="Normal 10 10 6" xfId="907" xr:uid="{00000000-0005-0000-0000-0000AF020000}"/>
    <cellStyle name="Normal 10 10 6 2" xfId="908" xr:uid="{00000000-0005-0000-0000-0000B0020000}"/>
    <cellStyle name="Normal 10 10 6 2 2" xfId="909" xr:uid="{00000000-0005-0000-0000-0000B1020000}"/>
    <cellStyle name="Normal 10 10 6 2 3" xfId="910" xr:uid="{00000000-0005-0000-0000-0000B2020000}"/>
    <cellStyle name="Normal 10 10 6 2 4" xfId="911" xr:uid="{00000000-0005-0000-0000-0000B3020000}"/>
    <cellStyle name="Normal 10 10 6 3" xfId="912" xr:uid="{00000000-0005-0000-0000-0000B4020000}"/>
    <cellStyle name="Normal 10 10 6 3 2" xfId="913" xr:uid="{00000000-0005-0000-0000-0000B5020000}"/>
    <cellStyle name="Normal 10 10 6 3 3" xfId="914" xr:uid="{00000000-0005-0000-0000-0000B6020000}"/>
    <cellStyle name="Normal 10 10 6 3 4" xfId="915" xr:uid="{00000000-0005-0000-0000-0000B7020000}"/>
    <cellStyle name="Normal 10 10 6 4" xfId="916" xr:uid="{00000000-0005-0000-0000-0000B8020000}"/>
    <cellStyle name="Normal 10 10 6 4 2" xfId="917" xr:uid="{00000000-0005-0000-0000-0000B9020000}"/>
    <cellStyle name="Normal 10 10 6 4 3" xfId="918" xr:uid="{00000000-0005-0000-0000-0000BA020000}"/>
    <cellStyle name="Normal 10 10 6 4 4" xfId="919" xr:uid="{00000000-0005-0000-0000-0000BB020000}"/>
    <cellStyle name="Normal 10 10 6 5" xfId="920" xr:uid="{00000000-0005-0000-0000-0000BC020000}"/>
    <cellStyle name="Normal 10 10 6 5 2" xfId="921" xr:uid="{00000000-0005-0000-0000-0000BD020000}"/>
    <cellStyle name="Normal 10 10 6 5 3" xfId="922" xr:uid="{00000000-0005-0000-0000-0000BE020000}"/>
    <cellStyle name="Normal 10 10 6 5 4" xfId="923" xr:uid="{00000000-0005-0000-0000-0000BF020000}"/>
    <cellStyle name="Normal 10 10 6 6" xfId="924" xr:uid="{00000000-0005-0000-0000-0000C0020000}"/>
    <cellStyle name="Normal 10 10 6 7" xfId="925" xr:uid="{00000000-0005-0000-0000-0000C1020000}"/>
    <cellStyle name="Normal 10 10 6 8" xfId="926" xr:uid="{00000000-0005-0000-0000-0000C2020000}"/>
    <cellStyle name="Normal 10 10 7" xfId="927" xr:uid="{00000000-0005-0000-0000-0000C3020000}"/>
    <cellStyle name="Normal 10 10 7 2" xfId="928" xr:uid="{00000000-0005-0000-0000-0000C4020000}"/>
    <cellStyle name="Normal 10 10 7 3" xfId="929" xr:uid="{00000000-0005-0000-0000-0000C5020000}"/>
    <cellStyle name="Normal 10 10 7 4" xfId="930" xr:uid="{00000000-0005-0000-0000-0000C6020000}"/>
    <cellStyle name="Normal 10 10 8" xfId="931" xr:uid="{00000000-0005-0000-0000-0000C7020000}"/>
    <cellStyle name="Normal 10 10 8 2" xfId="932" xr:uid="{00000000-0005-0000-0000-0000C8020000}"/>
    <cellStyle name="Normal 10 10 8 3" xfId="933" xr:uid="{00000000-0005-0000-0000-0000C9020000}"/>
    <cellStyle name="Normal 10 10 8 4" xfId="934" xr:uid="{00000000-0005-0000-0000-0000CA020000}"/>
    <cellStyle name="Normal 10 10 9" xfId="935" xr:uid="{00000000-0005-0000-0000-0000CB020000}"/>
    <cellStyle name="Normal 10 10 9 2" xfId="936" xr:uid="{00000000-0005-0000-0000-0000CC020000}"/>
    <cellStyle name="Normal 10 10 9 3" xfId="937" xr:uid="{00000000-0005-0000-0000-0000CD020000}"/>
    <cellStyle name="Normal 10 10 9 4" xfId="938" xr:uid="{00000000-0005-0000-0000-0000CE020000}"/>
    <cellStyle name="Normal 10 11" xfId="939" xr:uid="{00000000-0005-0000-0000-0000CF020000}"/>
    <cellStyle name="Normal 10 11 10" xfId="940" xr:uid="{00000000-0005-0000-0000-0000D0020000}"/>
    <cellStyle name="Normal 10 11 10 2" xfId="941" xr:uid="{00000000-0005-0000-0000-0000D1020000}"/>
    <cellStyle name="Normal 10 11 10 3" xfId="942" xr:uid="{00000000-0005-0000-0000-0000D2020000}"/>
    <cellStyle name="Normal 10 11 10 4" xfId="943" xr:uid="{00000000-0005-0000-0000-0000D3020000}"/>
    <cellStyle name="Normal 10 11 11" xfId="944" xr:uid="{00000000-0005-0000-0000-0000D4020000}"/>
    <cellStyle name="Normal 10 11 11 2" xfId="945" xr:uid="{00000000-0005-0000-0000-0000D5020000}"/>
    <cellStyle name="Normal 10 11 11 3" xfId="946" xr:uid="{00000000-0005-0000-0000-0000D6020000}"/>
    <cellStyle name="Normal 10 11 11 4" xfId="947" xr:uid="{00000000-0005-0000-0000-0000D7020000}"/>
    <cellStyle name="Normal 10 11 12" xfId="948" xr:uid="{00000000-0005-0000-0000-0000D8020000}"/>
    <cellStyle name="Normal 10 11 12 2" xfId="949" xr:uid="{00000000-0005-0000-0000-0000D9020000}"/>
    <cellStyle name="Normal 10 11 12 3" xfId="950" xr:uid="{00000000-0005-0000-0000-0000DA020000}"/>
    <cellStyle name="Normal 10 11 12 4" xfId="951" xr:uid="{00000000-0005-0000-0000-0000DB020000}"/>
    <cellStyle name="Normal 10 11 13" xfId="952" xr:uid="{00000000-0005-0000-0000-0000DC020000}"/>
    <cellStyle name="Normal 10 11 13 2" xfId="953" xr:uid="{00000000-0005-0000-0000-0000DD020000}"/>
    <cellStyle name="Normal 10 11 13 3" xfId="954" xr:uid="{00000000-0005-0000-0000-0000DE020000}"/>
    <cellStyle name="Normal 10 11 13 4" xfId="955" xr:uid="{00000000-0005-0000-0000-0000DF020000}"/>
    <cellStyle name="Normal 10 11 14" xfId="956" xr:uid="{00000000-0005-0000-0000-0000E0020000}"/>
    <cellStyle name="Normal 10 11 15" xfId="957" xr:uid="{00000000-0005-0000-0000-0000E1020000}"/>
    <cellStyle name="Normal 10 11 16" xfId="958" xr:uid="{00000000-0005-0000-0000-0000E2020000}"/>
    <cellStyle name="Normal 10 11 17" xfId="959" xr:uid="{00000000-0005-0000-0000-0000E3020000}"/>
    <cellStyle name="Normal 10 11 18" xfId="960" xr:uid="{00000000-0005-0000-0000-0000E4020000}"/>
    <cellStyle name="Normal 10 11 2" xfId="961" xr:uid="{00000000-0005-0000-0000-0000E5020000}"/>
    <cellStyle name="Normal 10 11 2 10" xfId="962" xr:uid="{00000000-0005-0000-0000-0000E6020000}"/>
    <cellStyle name="Normal 10 11 2 11" xfId="963" xr:uid="{00000000-0005-0000-0000-0000E7020000}"/>
    <cellStyle name="Normal 10 11 2 12" xfId="964" xr:uid="{00000000-0005-0000-0000-0000E8020000}"/>
    <cellStyle name="Normal 10 11 2 13" xfId="965" xr:uid="{00000000-0005-0000-0000-0000E9020000}"/>
    <cellStyle name="Normal 10 11 2 14" xfId="966" xr:uid="{00000000-0005-0000-0000-0000EA020000}"/>
    <cellStyle name="Normal 10 11 2 2" xfId="967" xr:uid="{00000000-0005-0000-0000-0000EB020000}"/>
    <cellStyle name="Normal 10 11 2 2 10" xfId="968" xr:uid="{00000000-0005-0000-0000-0000EC020000}"/>
    <cellStyle name="Normal 10 11 2 2 11" xfId="969" xr:uid="{00000000-0005-0000-0000-0000ED020000}"/>
    <cellStyle name="Normal 10 11 2 2 12" xfId="970" xr:uid="{00000000-0005-0000-0000-0000EE020000}"/>
    <cellStyle name="Normal 10 11 2 2 2" xfId="971" xr:uid="{00000000-0005-0000-0000-0000EF020000}"/>
    <cellStyle name="Normal 10 11 2 2 2 2" xfId="972" xr:uid="{00000000-0005-0000-0000-0000F0020000}"/>
    <cellStyle name="Normal 10 11 2 2 2 2 2" xfId="973" xr:uid="{00000000-0005-0000-0000-0000F1020000}"/>
    <cellStyle name="Normal 10 11 2 2 2 2 3" xfId="974" xr:uid="{00000000-0005-0000-0000-0000F2020000}"/>
    <cellStyle name="Normal 10 11 2 2 2 2 4" xfId="975" xr:uid="{00000000-0005-0000-0000-0000F3020000}"/>
    <cellStyle name="Normal 10 11 2 2 2 3" xfId="976" xr:uid="{00000000-0005-0000-0000-0000F4020000}"/>
    <cellStyle name="Normal 10 11 2 2 2 3 2" xfId="977" xr:uid="{00000000-0005-0000-0000-0000F5020000}"/>
    <cellStyle name="Normal 10 11 2 2 2 3 3" xfId="978" xr:uid="{00000000-0005-0000-0000-0000F6020000}"/>
    <cellStyle name="Normal 10 11 2 2 2 3 4" xfId="979" xr:uid="{00000000-0005-0000-0000-0000F7020000}"/>
    <cellStyle name="Normal 10 11 2 2 2 4" xfId="980" xr:uid="{00000000-0005-0000-0000-0000F8020000}"/>
    <cellStyle name="Normal 10 11 2 2 2 5" xfId="981" xr:uid="{00000000-0005-0000-0000-0000F9020000}"/>
    <cellStyle name="Normal 10 11 2 2 2 6" xfId="982" xr:uid="{00000000-0005-0000-0000-0000FA020000}"/>
    <cellStyle name="Normal 10 11 2 2 3" xfId="983" xr:uid="{00000000-0005-0000-0000-0000FB020000}"/>
    <cellStyle name="Normal 10 11 2 2 3 2" xfId="984" xr:uid="{00000000-0005-0000-0000-0000FC020000}"/>
    <cellStyle name="Normal 10 11 2 2 3 3" xfId="985" xr:uid="{00000000-0005-0000-0000-0000FD020000}"/>
    <cellStyle name="Normal 10 11 2 2 3 4" xfId="986" xr:uid="{00000000-0005-0000-0000-0000FE020000}"/>
    <cellStyle name="Normal 10 11 2 2 4" xfId="987" xr:uid="{00000000-0005-0000-0000-0000FF020000}"/>
    <cellStyle name="Normal 10 11 2 2 4 2" xfId="988" xr:uid="{00000000-0005-0000-0000-000000030000}"/>
    <cellStyle name="Normal 10 11 2 2 4 3" xfId="989" xr:uid="{00000000-0005-0000-0000-000001030000}"/>
    <cellStyle name="Normal 10 11 2 2 4 4" xfId="990" xr:uid="{00000000-0005-0000-0000-000002030000}"/>
    <cellStyle name="Normal 10 11 2 2 5" xfId="991" xr:uid="{00000000-0005-0000-0000-000003030000}"/>
    <cellStyle name="Normal 10 11 2 2 5 2" xfId="992" xr:uid="{00000000-0005-0000-0000-000004030000}"/>
    <cellStyle name="Normal 10 11 2 2 5 3" xfId="993" xr:uid="{00000000-0005-0000-0000-000005030000}"/>
    <cellStyle name="Normal 10 11 2 2 5 4" xfId="994" xr:uid="{00000000-0005-0000-0000-000006030000}"/>
    <cellStyle name="Normal 10 11 2 2 6" xfId="995" xr:uid="{00000000-0005-0000-0000-000007030000}"/>
    <cellStyle name="Normal 10 11 2 2 6 2" xfId="996" xr:uid="{00000000-0005-0000-0000-000008030000}"/>
    <cellStyle name="Normal 10 11 2 2 6 3" xfId="997" xr:uid="{00000000-0005-0000-0000-000009030000}"/>
    <cellStyle name="Normal 10 11 2 2 6 4" xfId="998" xr:uid="{00000000-0005-0000-0000-00000A030000}"/>
    <cellStyle name="Normal 10 11 2 2 7" xfId="999" xr:uid="{00000000-0005-0000-0000-00000B030000}"/>
    <cellStyle name="Normal 10 11 2 2 7 2" xfId="1000" xr:uid="{00000000-0005-0000-0000-00000C030000}"/>
    <cellStyle name="Normal 10 11 2 2 7 3" xfId="1001" xr:uid="{00000000-0005-0000-0000-00000D030000}"/>
    <cellStyle name="Normal 10 11 2 2 7 4" xfId="1002" xr:uid="{00000000-0005-0000-0000-00000E030000}"/>
    <cellStyle name="Normal 10 11 2 2 8" xfId="1003" xr:uid="{00000000-0005-0000-0000-00000F030000}"/>
    <cellStyle name="Normal 10 11 2 2 9" xfId="1004" xr:uid="{00000000-0005-0000-0000-000010030000}"/>
    <cellStyle name="Normal 10 11 2 3" xfId="1005" xr:uid="{00000000-0005-0000-0000-000011030000}"/>
    <cellStyle name="Normal 10 11 2 3 2" xfId="1006" xr:uid="{00000000-0005-0000-0000-000012030000}"/>
    <cellStyle name="Normal 10 11 2 3 2 2" xfId="1007" xr:uid="{00000000-0005-0000-0000-000013030000}"/>
    <cellStyle name="Normal 10 11 2 3 2 3" xfId="1008" xr:uid="{00000000-0005-0000-0000-000014030000}"/>
    <cellStyle name="Normal 10 11 2 3 2 4" xfId="1009" xr:uid="{00000000-0005-0000-0000-000015030000}"/>
    <cellStyle name="Normal 10 11 2 3 3" xfId="1010" xr:uid="{00000000-0005-0000-0000-000016030000}"/>
    <cellStyle name="Normal 10 11 2 3 3 2" xfId="1011" xr:uid="{00000000-0005-0000-0000-000017030000}"/>
    <cellStyle name="Normal 10 11 2 3 3 3" xfId="1012" xr:uid="{00000000-0005-0000-0000-000018030000}"/>
    <cellStyle name="Normal 10 11 2 3 3 4" xfId="1013" xr:uid="{00000000-0005-0000-0000-000019030000}"/>
    <cellStyle name="Normal 10 11 2 3 4" xfId="1014" xr:uid="{00000000-0005-0000-0000-00001A030000}"/>
    <cellStyle name="Normal 10 11 2 3 5" xfId="1015" xr:uid="{00000000-0005-0000-0000-00001B030000}"/>
    <cellStyle name="Normal 10 11 2 3 6" xfId="1016" xr:uid="{00000000-0005-0000-0000-00001C030000}"/>
    <cellStyle name="Normal 10 11 2 4" xfId="1017" xr:uid="{00000000-0005-0000-0000-00001D030000}"/>
    <cellStyle name="Normal 10 11 2 4 2" xfId="1018" xr:uid="{00000000-0005-0000-0000-00001E030000}"/>
    <cellStyle name="Normal 10 11 2 4 3" xfId="1019" xr:uid="{00000000-0005-0000-0000-00001F030000}"/>
    <cellStyle name="Normal 10 11 2 4 4" xfId="1020" xr:uid="{00000000-0005-0000-0000-000020030000}"/>
    <cellStyle name="Normal 10 11 2 5" xfId="1021" xr:uid="{00000000-0005-0000-0000-000021030000}"/>
    <cellStyle name="Normal 10 11 2 5 2" xfId="1022" xr:uid="{00000000-0005-0000-0000-000022030000}"/>
    <cellStyle name="Normal 10 11 2 5 3" xfId="1023" xr:uid="{00000000-0005-0000-0000-000023030000}"/>
    <cellStyle name="Normal 10 11 2 5 4" xfId="1024" xr:uid="{00000000-0005-0000-0000-000024030000}"/>
    <cellStyle name="Normal 10 11 2 6" xfId="1025" xr:uid="{00000000-0005-0000-0000-000025030000}"/>
    <cellStyle name="Normal 10 11 2 6 2" xfId="1026" xr:uid="{00000000-0005-0000-0000-000026030000}"/>
    <cellStyle name="Normal 10 11 2 6 3" xfId="1027" xr:uid="{00000000-0005-0000-0000-000027030000}"/>
    <cellStyle name="Normal 10 11 2 6 4" xfId="1028" xr:uid="{00000000-0005-0000-0000-000028030000}"/>
    <cellStyle name="Normal 10 11 2 7" xfId="1029" xr:uid="{00000000-0005-0000-0000-000029030000}"/>
    <cellStyle name="Normal 10 11 2 7 2" xfId="1030" xr:uid="{00000000-0005-0000-0000-00002A030000}"/>
    <cellStyle name="Normal 10 11 2 7 3" xfId="1031" xr:uid="{00000000-0005-0000-0000-00002B030000}"/>
    <cellStyle name="Normal 10 11 2 7 4" xfId="1032" xr:uid="{00000000-0005-0000-0000-00002C030000}"/>
    <cellStyle name="Normal 10 11 2 8" xfId="1033" xr:uid="{00000000-0005-0000-0000-00002D030000}"/>
    <cellStyle name="Normal 10 11 2 8 2" xfId="1034" xr:uid="{00000000-0005-0000-0000-00002E030000}"/>
    <cellStyle name="Normal 10 11 2 8 3" xfId="1035" xr:uid="{00000000-0005-0000-0000-00002F030000}"/>
    <cellStyle name="Normal 10 11 2 8 4" xfId="1036" xr:uid="{00000000-0005-0000-0000-000030030000}"/>
    <cellStyle name="Normal 10 11 2 9" xfId="1037" xr:uid="{00000000-0005-0000-0000-000031030000}"/>
    <cellStyle name="Normal 10 11 2 9 2" xfId="1038" xr:uid="{00000000-0005-0000-0000-000032030000}"/>
    <cellStyle name="Normal 10 11 2 9 3" xfId="1039" xr:uid="{00000000-0005-0000-0000-000033030000}"/>
    <cellStyle name="Normal 10 11 2 9 4" xfId="1040" xr:uid="{00000000-0005-0000-0000-000034030000}"/>
    <cellStyle name="Normal 10 11 3" xfId="1041" xr:uid="{00000000-0005-0000-0000-000035030000}"/>
    <cellStyle name="Normal 10 11 3 10" xfId="1042" xr:uid="{00000000-0005-0000-0000-000036030000}"/>
    <cellStyle name="Normal 10 11 3 11" xfId="1043" xr:uid="{00000000-0005-0000-0000-000037030000}"/>
    <cellStyle name="Normal 10 11 3 12" xfId="1044" xr:uid="{00000000-0005-0000-0000-000038030000}"/>
    <cellStyle name="Normal 10 11 3 13" xfId="1045" xr:uid="{00000000-0005-0000-0000-000039030000}"/>
    <cellStyle name="Normal 10 11 3 14" xfId="1046" xr:uid="{00000000-0005-0000-0000-00003A030000}"/>
    <cellStyle name="Normal 10 11 3 2" xfId="1047" xr:uid="{00000000-0005-0000-0000-00003B030000}"/>
    <cellStyle name="Normal 10 11 3 2 10" xfId="1048" xr:uid="{00000000-0005-0000-0000-00003C030000}"/>
    <cellStyle name="Normal 10 11 3 2 11" xfId="1049" xr:uid="{00000000-0005-0000-0000-00003D030000}"/>
    <cellStyle name="Normal 10 11 3 2 12" xfId="1050" xr:uid="{00000000-0005-0000-0000-00003E030000}"/>
    <cellStyle name="Normal 10 11 3 2 2" xfId="1051" xr:uid="{00000000-0005-0000-0000-00003F030000}"/>
    <cellStyle name="Normal 10 11 3 2 2 2" xfId="1052" xr:uid="{00000000-0005-0000-0000-000040030000}"/>
    <cellStyle name="Normal 10 11 3 2 2 2 2" xfId="1053" xr:uid="{00000000-0005-0000-0000-000041030000}"/>
    <cellStyle name="Normal 10 11 3 2 2 2 3" xfId="1054" xr:uid="{00000000-0005-0000-0000-000042030000}"/>
    <cellStyle name="Normal 10 11 3 2 2 2 4" xfId="1055" xr:uid="{00000000-0005-0000-0000-000043030000}"/>
    <cellStyle name="Normal 10 11 3 2 2 3" xfId="1056" xr:uid="{00000000-0005-0000-0000-000044030000}"/>
    <cellStyle name="Normal 10 11 3 2 2 3 2" xfId="1057" xr:uid="{00000000-0005-0000-0000-000045030000}"/>
    <cellStyle name="Normal 10 11 3 2 2 3 3" xfId="1058" xr:uid="{00000000-0005-0000-0000-000046030000}"/>
    <cellStyle name="Normal 10 11 3 2 2 3 4" xfId="1059" xr:uid="{00000000-0005-0000-0000-000047030000}"/>
    <cellStyle name="Normal 10 11 3 2 2 4" xfId="1060" xr:uid="{00000000-0005-0000-0000-000048030000}"/>
    <cellStyle name="Normal 10 11 3 2 2 5" xfId="1061" xr:uid="{00000000-0005-0000-0000-000049030000}"/>
    <cellStyle name="Normal 10 11 3 2 2 6" xfId="1062" xr:uid="{00000000-0005-0000-0000-00004A030000}"/>
    <cellStyle name="Normal 10 11 3 2 3" xfId="1063" xr:uid="{00000000-0005-0000-0000-00004B030000}"/>
    <cellStyle name="Normal 10 11 3 2 3 2" xfId="1064" xr:uid="{00000000-0005-0000-0000-00004C030000}"/>
    <cellStyle name="Normal 10 11 3 2 3 3" xfId="1065" xr:uid="{00000000-0005-0000-0000-00004D030000}"/>
    <cellStyle name="Normal 10 11 3 2 3 4" xfId="1066" xr:uid="{00000000-0005-0000-0000-00004E030000}"/>
    <cellStyle name="Normal 10 11 3 2 4" xfId="1067" xr:uid="{00000000-0005-0000-0000-00004F030000}"/>
    <cellStyle name="Normal 10 11 3 2 4 2" xfId="1068" xr:uid="{00000000-0005-0000-0000-000050030000}"/>
    <cellStyle name="Normal 10 11 3 2 4 3" xfId="1069" xr:uid="{00000000-0005-0000-0000-000051030000}"/>
    <cellStyle name="Normal 10 11 3 2 4 4" xfId="1070" xr:uid="{00000000-0005-0000-0000-000052030000}"/>
    <cellStyle name="Normal 10 11 3 2 5" xfId="1071" xr:uid="{00000000-0005-0000-0000-000053030000}"/>
    <cellStyle name="Normal 10 11 3 2 5 2" xfId="1072" xr:uid="{00000000-0005-0000-0000-000054030000}"/>
    <cellStyle name="Normal 10 11 3 2 5 3" xfId="1073" xr:uid="{00000000-0005-0000-0000-000055030000}"/>
    <cellStyle name="Normal 10 11 3 2 5 4" xfId="1074" xr:uid="{00000000-0005-0000-0000-000056030000}"/>
    <cellStyle name="Normal 10 11 3 2 6" xfId="1075" xr:uid="{00000000-0005-0000-0000-000057030000}"/>
    <cellStyle name="Normal 10 11 3 2 6 2" xfId="1076" xr:uid="{00000000-0005-0000-0000-000058030000}"/>
    <cellStyle name="Normal 10 11 3 2 6 3" xfId="1077" xr:uid="{00000000-0005-0000-0000-000059030000}"/>
    <cellStyle name="Normal 10 11 3 2 6 4" xfId="1078" xr:uid="{00000000-0005-0000-0000-00005A030000}"/>
    <cellStyle name="Normal 10 11 3 2 7" xfId="1079" xr:uid="{00000000-0005-0000-0000-00005B030000}"/>
    <cellStyle name="Normal 10 11 3 2 7 2" xfId="1080" xr:uid="{00000000-0005-0000-0000-00005C030000}"/>
    <cellStyle name="Normal 10 11 3 2 7 3" xfId="1081" xr:uid="{00000000-0005-0000-0000-00005D030000}"/>
    <cellStyle name="Normal 10 11 3 2 7 4" xfId="1082" xr:uid="{00000000-0005-0000-0000-00005E030000}"/>
    <cellStyle name="Normal 10 11 3 2 8" xfId="1083" xr:uid="{00000000-0005-0000-0000-00005F030000}"/>
    <cellStyle name="Normal 10 11 3 2 9" xfId="1084" xr:uid="{00000000-0005-0000-0000-000060030000}"/>
    <cellStyle name="Normal 10 11 3 3" xfId="1085" xr:uid="{00000000-0005-0000-0000-000061030000}"/>
    <cellStyle name="Normal 10 11 3 3 2" xfId="1086" xr:uid="{00000000-0005-0000-0000-000062030000}"/>
    <cellStyle name="Normal 10 11 3 3 2 2" xfId="1087" xr:uid="{00000000-0005-0000-0000-000063030000}"/>
    <cellStyle name="Normal 10 11 3 3 2 3" xfId="1088" xr:uid="{00000000-0005-0000-0000-000064030000}"/>
    <cellStyle name="Normal 10 11 3 3 2 4" xfId="1089" xr:uid="{00000000-0005-0000-0000-000065030000}"/>
    <cellStyle name="Normal 10 11 3 3 3" xfId="1090" xr:uid="{00000000-0005-0000-0000-000066030000}"/>
    <cellStyle name="Normal 10 11 3 3 3 2" xfId="1091" xr:uid="{00000000-0005-0000-0000-000067030000}"/>
    <cellStyle name="Normal 10 11 3 3 3 3" xfId="1092" xr:uid="{00000000-0005-0000-0000-000068030000}"/>
    <cellStyle name="Normal 10 11 3 3 3 4" xfId="1093" xr:uid="{00000000-0005-0000-0000-000069030000}"/>
    <cellStyle name="Normal 10 11 3 3 4" xfId="1094" xr:uid="{00000000-0005-0000-0000-00006A030000}"/>
    <cellStyle name="Normal 10 11 3 3 5" xfId="1095" xr:uid="{00000000-0005-0000-0000-00006B030000}"/>
    <cellStyle name="Normal 10 11 3 3 6" xfId="1096" xr:uid="{00000000-0005-0000-0000-00006C030000}"/>
    <cellStyle name="Normal 10 11 3 4" xfId="1097" xr:uid="{00000000-0005-0000-0000-00006D030000}"/>
    <cellStyle name="Normal 10 11 3 4 2" xfId="1098" xr:uid="{00000000-0005-0000-0000-00006E030000}"/>
    <cellStyle name="Normal 10 11 3 4 3" xfId="1099" xr:uid="{00000000-0005-0000-0000-00006F030000}"/>
    <cellStyle name="Normal 10 11 3 4 4" xfId="1100" xr:uid="{00000000-0005-0000-0000-000070030000}"/>
    <cellStyle name="Normal 10 11 3 5" xfId="1101" xr:uid="{00000000-0005-0000-0000-000071030000}"/>
    <cellStyle name="Normal 10 11 3 5 2" xfId="1102" xr:uid="{00000000-0005-0000-0000-000072030000}"/>
    <cellStyle name="Normal 10 11 3 5 3" xfId="1103" xr:uid="{00000000-0005-0000-0000-000073030000}"/>
    <cellStyle name="Normal 10 11 3 5 4" xfId="1104" xr:uid="{00000000-0005-0000-0000-000074030000}"/>
    <cellStyle name="Normal 10 11 3 6" xfId="1105" xr:uid="{00000000-0005-0000-0000-000075030000}"/>
    <cellStyle name="Normal 10 11 3 6 2" xfId="1106" xr:uid="{00000000-0005-0000-0000-000076030000}"/>
    <cellStyle name="Normal 10 11 3 6 3" xfId="1107" xr:uid="{00000000-0005-0000-0000-000077030000}"/>
    <cellStyle name="Normal 10 11 3 6 4" xfId="1108" xr:uid="{00000000-0005-0000-0000-000078030000}"/>
    <cellStyle name="Normal 10 11 3 7" xfId="1109" xr:uid="{00000000-0005-0000-0000-000079030000}"/>
    <cellStyle name="Normal 10 11 3 7 2" xfId="1110" xr:uid="{00000000-0005-0000-0000-00007A030000}"/>
    <cellStyle name="Normal 10 11 3 7 3" xfId="1111" xr:uid="{00000000-0005-0000-0000-00007B030000}"/>
    <cellStyle name="Normal 10 11 3 7 4" xfId="1112" xr:uid="{00000000-0005-0000-0000-00007C030000}"/>
    <cellStyle name="Normal 10 11 3 8" xfId="1113" xr:uid="{00000000-0005-0000-0000-00007D030000}"/>
    <cellStyle name="Normal 10 11 3 8 2" xfId="1114" xr:uid="{00000000-0005-0000-0000-00007E030000}"/>
    <cellStyle name="Normal 10 11 3 8 3" xfId="1115" xr:uid="{00000000-0005-0000-0000-00007F030000}"/>
    <cellStyle name="Normal 10 11 3 8 4" xfId="1116" xr:uid="{00000000-0005-0000-0000-000080030000}"/>
    <cellStyle name="Normal 10 11 3 9" xfId="1117" xr:uid="{00000000-0005-0000-0000-000081030000}"/>
    <cellStyle name="Normal 10 11 3 9 2" xfId="1118" xr:uid="{00000000-0005-0000-0000-000082030000}"/>
    <cellStyle name="Normal 10 11 3 9 3" xfId="1119" xr:uid="{00000000-0005-0000-0000-000083030000}"/>
    <cellStyle name="Normal 10 11 3 9 4" xfId="1120" xr:uid="{00000000-0005-0000-0000-000084030000}"/>
    <cellStyle name="Normal 10 11 4" xfId="1121" xr:uid="{00000000-0005-0000-0000-000085030000}"/>
    <cellStyle name="Normal 10 11 4 10" xfId="1122" xr:uid="{00000000-0005-0000-0000-000086030000}"/>
    <cellStyle name="Normal 10 11 4 11" xfId="1123" xr:uid="{00000000-0005-0000-0000-000087030000}"/>
    <cellStyle name="Normal 10 11 4 12" xfId="1124" xr:uid="{00000000-0005-0000-0000-000088030000}"/>
    <cellStyle name="Normal 10 11 4 2" xfId="1125" xr:uid="{00000000-0005-0000-0000-000089030000}"/>
    <cellStyle name="Normal 10 11 4 2 2" xfId="1126" xr:uid="{00000000-0005-0000-0000-00008A030000}"/>
    <cellStyle name="Normal 10 11 4 2 2 2" xfId="1127" xr:uid="{00000000-0005-0000-0000-00008B030000}"/>
    <cellStyle name="Normal 10 11 4 2 2 3" xfId="1128" xr:uid="{00000000-0005-0000-0000-00008C030000}"/>
    <cellStyle name="Normal 10 11 4 2 2 4" xfId="1129" xr:uid="{00000000-0005-0000-0000-00008D030000}"/>
    <cellStyle name="Normal 10 11 4 2 3" xfId="1130" xr:uid="{00000000-0005-0000-0000-00008E030000}"/>
    <cellStyle name="Normal 10 11 4 2 3 2" xfId="1131" xr:uid="{00000000-0005-0000-0000-00008F030000}"/>
    <cellStyle name="Normal 10 11 4 2 3 3" xfId="1132" xr:uid="{00000000-0005-0000-0000-000090030000}"/>
    <cellStyle name="Normal 10 11 4 2 3 4" xfId="1133" xr:uid="{00000000-0005-0000-0000-000091030000}"/>
    <cellStyle name="Normal 10 11 4 2 4" xfId="1134" xr:uid="{00000000-0005-0000-0000-000092030000}"/>
    <cellStyle name="Normal 10 11 4 2 5" xfId="1135" xr:uid="{00000000-0005-0000-0000-000093030000}"/>
    <cellStyle name="Normal 10 11 4 2 6" xfId="1136" xr:uid="{00000000-0005-0000-0000-000094030000}"/>
    <cellStyle name="Normal 10 11 4 3" xfId="1137" xr:uid="{00000000-0005-0000-0000-000095030000}"/>
    <cellStyle name="Normal 10 11 4 3 2" xfId="1138" xr:uid="{00000000-0005-0000-0000-000096030000}"/>
    <cellStyle name="Normal 10 11 4 3 3" xfId="1139" xr:uid="{00000000-0005-0000-0000-000097030000}"/>
    <cellStyle name="Normal 10 11 4 3 4" xfId="1140" xr:uid="{00000000-0005-0000-0000-000098030000}"/>
    <cellStyle name="Normal 10 11 4 4" xfId="1141" xr:uid="{00000000-0005-0000-0000-000099030000}"/>
    <cellStyle name="Normal 10 11 4 4 2" xfId="1142" xr:uid="{00000000-0005-0000-0000-00009A030000}"/>
    <cellStyle name="Normal 10 11 4 4 3" xfId="1143" xr:uid="{00000000-0005-0000-0000-00009B030000}"/>
    <cellStyle name="Normal 10 11 4 4 4" xfId="1144" xr:uid="{00000000-0005-0000-0000-00009C030000}"/>
    <cellStyle name="Normal 10 11 4 5" xfId="1145" xr:uid="{00000000-0005-0000-0000-00009D030000}"/>
    <cellStyle name="Normal 10 11 4 5 2" xfId="1146" xr:uid="{00000000-0005-0000-0000-00009E030000}"/>
    <cellStyle name="Normal 10 11 4 5 3" xfId="1147" xr:uid="{00000000-0005-0000-0000-00009F030000}"/>
    <cellStyle name="Normal 10 11 4 5 4" xfId="1148" xr:uid="{00000000-0005-0000-0000-0000A0030000}"/>
    <cellStyle name="Normal 10 11 4 6" xfId="1149" xr:uid="{00000000-0005-0000-0000-0000A1030000}"/>
    <cellStyle name="Normal 10 11 4 6 2" xfId="1150" xr:uid="{00000000-0005-0000-0000-0000A2030000}"/>
    <cellStyle name="Normal 10 11 4 6 3" xfId="1151" xr:uid="{00000000-0005-0000-0000-0000A3030000}"/>
    <cellStyle name="Normal 10 11 4 6 4" xfId="1152" xr:uid="{00000000-0005-0000-0000-0000A4030000}"/>
    <cellStyle name="Normal 10 11 4 7" xfId="1153" xr:uid="{00000000-0005-0000-0000-0000A5030000}"/>
    <cellStyle name="Normal 10 11 4 7 2" xfId="1154" xr:uid="{00000000-0005-0000-0000-0000A6030000}"/>
    <cellStyle name="Normal 10 11 4 7 3" xfId="1155" xr:uid="{00000000-0005-0000-0000-0000A7030000}"/>
    <cellStyle name="Normal 10 11 4 7 4" xfId="1156" xr:uid="{00000000-0005-0000-0000-0000A8030000}"/>
    <cellStyle name="Normal 10 11 4 8" xfId="1157" xr:uid="{00000000-0005-0000-0000-0000A9030000}"/>
    <cellStyle name="Normal 10 11 4 9" xfId="1158" xr:uid="{00000000-0005-0000-0000-0000AA030000}"/>
    <cellStyle name="Normal 10 11 5" xfId="1159" xr:uid="{00000000-0005-0000-0000-0000AB030000}"/>
    <cellStyle name="Normal 10 11 5 10" xfId="1160" xr:uid="{00000000-0005-0000-0000-0000AC030000}"/>
    <cellStyle name="Normal 10 11 5 11" xfId="1161" xr:uid="{00000000-0005-0000-0000-0000AD030000}"/>
    <cellStyle name="Normal 10 11 5 12" xfId="1162" xr:uid="{00000000-0005-0000-0000-0000AE030000}"/>
    <cellStyle name="Normal 10 11 5 2" xfId="1163" xr:uid="{00000000-0005-0000-0000-0000AF030000}"/>
    <cellStyle name="Normal 10 11 5 2 2" xfId="1164" xr:uid="{00000000-0005-0000-0000-0000B0030000}"/>
    <cellStyle name="Normal 10 11 5 2 2 2" xfId="1165" xr:uid="{00000000-0005-0000-0000-0000B1030000}"/>
    <cellStyle name="Normal 10 11 5 2 2 3" xfId="1166" xr:uid="{00000000-0005-0000-0000-0000B2030000}"/>
    <cellStyle name="Normal 10 11 5 2 2 4" xfId="1167" xr:uid="{00000000-0005-0000-0000-0000B3030000}"/>
    <cellStyle name="Normal 10 11 5 2 3" xfId="1168" xr:uid="{00000000-0005-0000-0000-0000B4030000}"/>
    <cellStyle name="Normal 10 11 5 2 3 2" xfId="1169" xr:uid="{00000000-0005-0000-0000-0000B5030000}"/>
    <cellStyle name="Normal 10 11 5 2 3 3" xfId="1170" xr:uid="{00000000-0005-0000-0000-0000B6030000}"/>
    <cellStyle name="Normal 10 11 5 2 3 4" xfId="1171" xr:uid="{00000000-0005-0000-0000-0000B7030000}"/>
    <cellStyle name="Normal 10 11 5 2 4" xfId="1172" xr:uid="{00000000-0005-0000-0000-0000B8030000}"/>
    <cellStyle name="Normal 10 11 5 2 5" xfId="1173" xr:uid="{00000000-0005-0000-0000-0000B9030000}"/>
    <cellStyle name="Normal 10 11 5 2 6" xfId="1174" xr:uid="{00000000-0005-0000-0000-0000BA030000}"/>
    <cellStyle name="Normal 10 11 5 3" xfId="1175" xr:uid="{00000000-0005-0000-0000-0000BB030000}"/>
    <cellStyle name="Normal 10 11 5 3 2" xfId="1176" xr:uid="{00000000-0005-0000-0000-0000BC030000}"/>
    <cellStyle name="Normal 10 11 5 3 3" xfId="1177" xr:uid="{00000000-0005-0000-0000-0000BD030000}"/>
    <cellStyle name="Normal 10 11 5 3 4" xfId="1178" xr:uid="{00000000-0005-0000-0000-0000BE030000}"/>
    <cellStyle name="Normal 10 11 5 4" xfId="1179" xr:uid="{00000000-0005-0000-0000-0000BF030000}"/>
    <cellStyle name="Normal 10 11 5 4 2" xfId="1180" xr:uid="{00000000-0005-0000-0000-0000C0030000}"/>
    <cellStyle name="Normal 10 11 5 4 3" xfId="1181" xr:uid="{00000000-0005-0000-0000-0000C1030000}"/>
    <cellStyle name="Normal 10 11 5 4 4" xfId="1182" xr:uid="{00000000-0005-0000-0000-0000C2030000}"/>
    <cellStyle name="Normal 10 11 5 5" xfId="1183" xr:uid="{00000000-0005-0000-0000-0000C3030000}"/>
    <cellStyle name="Normal 10 11 5 5 2" xfId="1184" xr:uid="{00000000-0005-0000-0000-0000C4030000}"/>
    <cellStyle name="Normal 10 11 5 5 3" xfId="1185" xr:uid="{00000000-0005-0000-0000-0000C5030000}"/>
    <cellStyle name="Normal 10 11 5 5 4" xfId="1186" xr:uid="{00000000-0005-0000-0000-0000C6030000}"/>
    <cellStyle name="Normal 10 11 5 6" xfId="1187" xr:uid="{00000000-0005-0000-0000-0000C7030000}"/>
    <cellStyle name="Normal 10 11 5 6 2" xfId="1188" xr:uid="{00000000-0005-0000-0000-0000C8030000}"/>
    <cellStyle name="Normal 10 11 5 6 3" xfId="1189" xr:uid="{00000000-0005-0000-0000-0000C9030000}"/>
    <cellStyle name="Normal 10 11 5 6 4" xfId="1190" xr:uid="{00000000-0005-0000-0000-0000CA030000}"/>
    <cellStyle name="Normal 10 11 5 7" xfId="1191" xr:uid="{00000000-0005-0000-0000-0000CB030000}"/>
    <cellStyle name="Normal 10 11 5 7 2" xfId="1192" xr:uid="{00000000-0005-0000-0000-0000CC030000}"/>
    <cellStyle name="Normal 10 11 5 7 3" xfId="1193" xr:uid="{00000000-0005-0000-0000-0000CD030000}"/>
    <cellStyle name="Normal 10 11 5 7 4" xfId="1194" xr:uid="{00000000-0005-0000-0000-0000CE030000}"/>
    <cellStyle name="Normal 10 11 5 8" xfId="1195" xr:uid="{00000000-0005-0000-0000-0000CF030000}"/>
    <cellStyle name="Normal 10 11 5 9" xfId="1196" xr:uid="{00000000-0005-0000-0000-0000D0030000}"/>
    <cellStyle name="Normal 10 11 6" xfId="1197" xr:uid="{00000000-0005-0000-0000-0000D1030000}"/>
    <cellStyle name="Normal 10 11 6 2" xfId="1198" xr:uid="{00000000-0005-0000-0000-0000D2030000}"/>
    <cellStyle name="Normal 10 11 6 2 2" xfId="1199" xr:uid="{00000000-0005-0000-0000-0000D3030000}"/>
    <cellStyle name="Normal 10 11 6 2 3" xfId="1200" xr:uid="{00000000-0005-0000-0000-0000D4030000}"/>
    <cellStyle name="Normal 10 11 6 2 4" xfId="1201" xr:uid="{00000000-0005-0000-0000-0000D5030000}"/>
    <cellStyle name="Normal 10 11 6 3" xfId="1202" xr:uid="{00000000-0005-0000-0000-0000D6030000}"/>
    <cellStyle name="Normal 10 11 6 3 2" xfId="1203" xr:uid="{00000000-0005-0000-0000-0000D7030000}"/>
    <cellStyle name="Normal 10 11 6 3 3" xfId="1204" xr:uid="{00000000-0005-0000-0000-0000D8030000}"/>
    <cellStyle name="Normal 10 11 6 3 4" xfId="1205" xr:uid="{00000000-0005-0000-0000-0000D9030000}"/>
    <cellStyle name="Normal 10 11 6 4" xfId="1206" xr:uid="{00000000-0005-0000-0000-0000DA030000}"/>
    <cellStyle name="Normal 10 11 6 4 2" xfId="1207" xr:uid="{00000000-0005-0000-0000-0000DB030000}"/>
    <cellStyle name="Normal 10 11 6 4 3" xfId="1208" xr:uid="{00000000-0005-0000-0000-0000DC030000}"/>
    <cellStyle name="Normal 10 11 6 4 4" xfId="1209" xr:uid="{00000000-0005-0000-0000-0000DD030000}"/>
    <cellStyle name="Normal 10 11 6 5" xfId="1210" xr:uid="{00000000-0005-0000-0000-0000DE030000}"/>
    <cellStyle name="Normal 10 11 6 5 2" xfId="1211" xr:uid="{00000000-0005-0000-0000-0000DF030000}"/>
    <cellStyle name="Normal 10 11 6 5 3" xfId="1212" xr:uid="{00000000-0005-0000-0000-0000E0030000}"/>
    <cellStyle name="Normal 10 11 6 5 4" xfId="1213" xr:uid="{00000000-0005-0000-0000-0000E1030000}"/>
    <cellStyle name="Normal 10 11 6 6" xfId="1214" xr:uid="{00000000-0005-0000-0000-0000E2030000}"/>
    <cellStyle name="Normal 10 11 6 7" xfId="1215" xr:uid="{00000000-0005-0000-0000-0000E3030000}"/>
    <cellStyle name="Normal 10 11 6 8" xfId="1216" xr:uid="{00000000-0005-0000-0000-0000E4030000}"/>
    <cellStyle name="Normal 10 11 7" xfId="1217" xr:uid="{00000000-0005-0000-0000-0000E5030000}"/>
    <cellStyle name="Normal 10 11 7 2" xfId="1218" xr:uid="{00000000-0005-0000-0000-0000E6030000}"/>
    <cellStyle name="Normal 10 11 7 3" xfId="1219" xr:uid="{00000000-0005-0000-0000-0000E7030000}"/>
    <cellStyle name="Normal 10 11 7 4" xfId="1220" xr:uid="{00000000-0005-0000-0000-0000E8030000}"/>
    <cellStyle name="Normal 10 11 8" xfId="1221" xr:uid="{00000000-0005-0000-0000-0000E9030000}"/>
    <cellStyle name="Normal 10 11 8 2" xfId="1222" xr:uid="{00000000-0005-0000-0000-0000EA030000}"/>
    <cellStyle name="Normal 10 11 8 3" xfId="1223" xr:uid="{00000000-0005-0000-0000-0000EB030000}"/>
    <cellStyle name="Normal 10 11 8 4" xfId="1224" xr:uid="{00000000-0005-0000-0000-0000EC030000}"/>
    <cellStyle name="Normal 10 11 9" xfId="1225" xr:uid="{00000000-0005-0000-0000-0000ED030000}"/>
    <cellStyle name="Normal 10 11 9 2" xfId="1226" xr:uid="{00000000-0005-0000-0000-0000EE030000}"/>
    <cellStyle name="Normal 10 11 9 3" xfId="1227" xr:uid="{00000000-0005-0000-0000-0000EF030000}"/>
    <cellStyle name="Normal 10 11 9 4" xfId="1228" xr:uid="{00000000-0005-0000-0000-0000F0030000}"/>
    <cellStyle name="Normal 10 12" xfId="1229" xr:uid="{00000000-0005-0000-0000-0000F1030000}"/>
    <cellStyle name="Normal 10 13" xfId="1230" xr:uid="{00000000-0005-0000-0000-0000F2030000}"/>
    <cellStyle name="Normal 10 2" xfId="1231" xr:uid="{00000000-0005-0000-0000-0000F3030000}"/>
    <cellStyle name="Normal 10 2 2" xfId="1232" xr:uid="{00000000-0005-0000-0000-0000F4030000}"/>
    <cellStyle name="Normal 10 2 2 10" xfId="1233" xr:uid="{00000000-0005-0000-0000-0000F5030000}"/>
    <cellStyle name="Normal 10 2 2 10 2" xfId="1234" xr:uid="{00000000-0005-0000-0000-0000F6030000}"/>
    <cellStyle name="Normal 10 2 2 10 3" xfId="1235" xr:uid="{00000000-0005-0000-0000-0000F7030000}"/>
    <cellStyle name="Normal 10 2 2 10 4" xfId="1236" xr:uid="{00000000-0005-0000-0000-0000F8030000}"/>
    <cellStyle name="Normal 10 2 2 11" xfId="1237" xr:uid="{00000000-0005-0000-0000-0000F9030000}"/>
    <cellStyle name="Normal 10 2 2 11 2" xfId="1238" xr:uid="{00000000-0005-0000-0000-0000FA030000}"/>
    <cellStyle name="Normal 10 2 2 11 3" xfId="1239" xr:uid="{00000000-0005-0000-0000-0000FB030000}"/>
    <cellStyle name="Normal 10 2 2 11 4" xfId="1240" xr:uid="{00000000-0005-0000-0000-0000FC030000}"/>
    <cellStyle name="Normal 10 2 2 12" xfId="1241" xr:uid="{00000000-0005-0000-0000-0000FD030000}"/>
    <cellStyle name="Normal 10 2 2 12 2" xfId="1242" xr:uid="{00000000-0005-0000-0000-0000FE030000}"/>
    <cellStyle name="Normal 10 2 2 12 3" xfId="1243" xr:uid="{00000000-0005-0000-0000-0000FF030000}"/>
    <cellStyle name="Normal 10 2 2 12 4" xfId="1244" xr:uid="{00000000-0005-0000-0000-000000040000}"/>
    <cellStyle name="Normal 10 2 2 13" xfId="1245" xr:uid="{00000000-0005-0000-0000-000001040000}"/>
    <cellStyle name="Normal 10 2 2 13 2" xfId="1246" xr:uid="{00000000-0005-0000-0000-000002040000}"/>
    <cellStyle name="Normal 10 2 2 13 3" xfId="1247" xr:uid="{00000000-0005-0000-0000-000003040000}"/>
    <cellStyle name="Normal 10 2 2 13 4" xfId="1248" xr:uid="{00000000-0005-0000-0000-000004040000}"/>
    <cellStyle name="Normal 10 2 2 14" xfId="1249" xr:uid="{00000000-0005-0000-0000-000005040000}"/>
    <cellStyle name="Normal 10 2 2 15" xfId="1250" xr:uid="{00000000-0005-0000-0000-000006040000}"/>
    <cellStyle name="Normal 10 2 2 16" xfId="1251" xr:uid="{00000000-0005-0000-0000-000007040000}"/>
    <cellStyle name="Normal 10 2 2 17" xfId="1252" xr:uid="{00000000-0005-0000-0000-000008040000}"/>
    <cellStyle name="Normal 10 2 2 18" xfId="1253" xr:uid="{00000000-0005-0000-0000-000009040000}"/>
    <cellStyle name="Normal 10 2 2 2" xfId="1254" xr:uid="{00000000-0005-0000-0000-00000A040000}"/>
    <cellStyle name="Normal 10 2 2 2 10" xfId="1255" xr:uid="{00000000-0005-0000-0000-00000B040000}"/>
    <cellStyle name="Normal 10 2 2 2 11" xfId="1256" xr:uid="{00000000-0005-0000-0000-00000C040000}"/>
    <cellStyle name="Normal 10 2 2 2 12" xfId="1257" xr:uid="{00000000-0005-0000-0000-00000D040000}"/>
    <cellStyle name="Normal 10 2 2 2 13" xfId="1258" xr:uid="{00000000-0005-0000-0000-00000E040000}"/>
    <cellStyle name="Normal 10 2 2 2 14" xfId="1259" xr:uid="{00000000-0005-0000-0000-00000F040000}"/>
    <cellStyle name="Normal 10 2 2 2 2" xfId="1260" xr:uid="{00000000-0005-0000-0000-000010040000}"/>
    <cellStyle name="Normal 10 2 2 2 2 10" xfId="1261" xr:uid="{00000000-0005-0000-0000-000011040000}"/>
    <cellStyle name="Normal 10 2 2 2 2 11" xfId="1262" xr:uid="{00000000-0005-0000-0000-000012040000}"/>
    <cellStyle name="Normal 10 2 2 2 2 12" xfId="1263" xr:uid="{00000000-0005-0000-0000-000013040000}"/>
    <cellStyle name="Normal 10 2 2 2 2 2" xfId="1264" xr:uid="{00000000-0005-0000-0000-000014040000}"/>
    <cellStyle name="Normal 10 2 2 2 2 2 2" xfId="1265" xr:uid="{00000000-0005-0000-0000-000015040000}"/>
    <cellStyle name="Normal 10 2 2 2 2 2 2 2" xfId="1266" xr:uid="{00000000-0005-0000-0000-000016040000}"/>
    <cellStyle name="Normal 10 2 2 2 2 2 2 3" xfId="1267" xr:uid="{00000000-0005-0000-0000-000017040000}"/>
    <cellStyle name="Normal 10 2 2 2 2 2 2 4" xfId="1268" xr:uid="{00000000-0005-0000-0000-000018040000}"/>
    <cellStyle name="Normal 10 2 2 2 2 2 3" xfId="1269" xr:uid="{00000000-0005-0000-0000-000019040000}"/>
    <cellStyle name="Normal 10 2 2 2 2 2 3 2" xfId="1270" xr:uid="{00000000-0005-0000-0000-00001A040000}"/>
    <cellStyle name="Normal 10 2 2 2 2 2 3 3" xfId="1271" xr:uid="{00000000-0005-0000-0000-00001B040000}"/>
    <cellStyle name="Normal 10 2 2 2 2 2 3 4" xfId="1272" xr:uid="{00000000-0005-0000-0000-00001C040000}"/>
    <cellStyle name="Normal 10 2 2 2 2 2 4" xfId="1273" xr:uid="{00000000-0005-0000-0000-00001D040000}"/>
    <cellStyle name="Normal 10 2 2 2 2 2 5" xfId="1274" xr:uid="{00000000-0005-0000-0000-00001E040000}"/>
    <cellStyle name="Normal 10 2 2 2 2 2 6" xfId="1275" xr:uid="{00000000-0005-0000-0000-00001F040000}"/>
    <cellStyle name="Normal 10 2 2 2 2 3" xfId="1276" xr:uid="{00000000-0005-0000-0000-000020040000}"/>
    <cellStyle name="Normal 10 2 2 2 2 3 2" xfId="1277" xr:uid="{00000000-0005-0000-0000-000021040000}"/>
    <cellStyle name="Normal 10 2 2 2 2 3 3" xfId="1278" xr:uid="{00000000-0005-0000-0000-000022040000}"/>
    <cellStyle name="Normal 10 2 2 2 2 3 4" xfId="1279" xr:uid="{00000000-0005-0000-0000-000023040000}"/>
    <cellStyle name="Normal 10 2 2 2 2 4" xfId="1280" xr:uid="{00000000-0005-0000-0000-000024040000}"/>
    <cellStyle name="Normal 10 2 2 2 2 4 2" xfId="1281" xr:uid="{00000000-0005-0000-0000-000025040000}"/>
    <cellStyle name="Normal 10 2 2 2 2 4 3" xfId="1282" xr:uid="{00000000-0005-0000-0000-000026040000}"/>
    <cellStyle name="Normal 10 2 2 2 2 4 4" xfId="1283" xr:uid="{00000000-0005-0000-0000-000027040000}"/>
    <cellStyle name="Normal 10 2 2 2 2 5" xfId="1284" xr:uid="{00000000-0005-0000-0000-000028040000}"/>
    <cellStyle name="Normal 10 2 2 2 2 5 2" xfId="1285" xr:uid="{00000000-0005-0000-0000-000029040000}"/>
    <cellStyle name="Normal 10 2 2 2 2 5 3" xfId="1286" xr:uid="{00000000-0005-0000-0000-00002A040000}"/>
    <cellStyle name="Normal 10 2 2 2 2 5 4" xfId="1287" xr:uid="{00000000-0005-0000-0000-00002B040000}"/>
    <cellStyle name="Normal 10 2 2 2 2 6" xfId="1288" xr:uid="{00000000-0005-0000-0000-00002C040000}"/>
    <cellStyle name="Normal 10 2 2 2 2 6 2" xfId="1289" xr:uid="{00000000-0005-0000-0000-00002D040000}"/>
    <cellStyle name="Normal 10 2 2 2 2 6 3" xfId="1290" xr:uid="{00000000-0005-0000-0000-00002E040000}"/>
    <cellStyle name="Normal 10 2 2 2 2 6 4" xfId="1291" xr:uid="{00000000-0005-0000-0000-00002F040000}"/>
    <cellStyle name="Normal 10 2 2 2 2 7" xfId="1292" xr:uid="{00000000-0005-0000-0000-000030040000}"/>
    <cellStyle name="Normal 10 2 2 2 2 7 2" xfId="1293" xr:uid="{00000000-0005-0000-0000-000031040000}"/>
    <cellStyle name="Normal 10 2 2 2 2 7 3" xfId="1294" xr:uid="{00000000-0005-0000-0000-000032040000}"/>
    <cellStyle name="Normal 10 2 2 2 2 7 4" xfId="1295" xr:uid="{00000000-0005-0000-0000-000033040000}"/>
    <cellStyle name="Normal 10 2 2 2 2 8" xfId="1296" xr:uid="{00000000-0005-0000-0000-000034040000}"/>
    <cellStyle name="Normal 10 2 2 2 2 9" xfId="1297" xr:uid="{00000000-0005-0000-0000-000035040000}"/>
    <cellStyle name="Normal 10 2 2 2 3" xfId="1298" xr:uid="{00000000-0005-0000-0000-000036040000}"/>
    <cellStyle name="Normal 10 2 2 2 3 2" xfId="1299" xr:uid="{00000000-0005-0000-0000-000037040000}"/>
    <cellStyle name="Normal 10 2 2 2 3 2 2" xfId="1300" xr:uid="{00000000-0005-0000-0000-000038040000}"/>
    <cellStyle name="Normal 10 2 2 2 3 2 3" xfId="1301" xr:uid="{00000000-0005-0000-0000-000039040000}"/>
    <cellStyle name="Normal 10 2 2 2 3 2 4" xfId="1302" xr:uid="{00000000-0005-0000-0000-00003A040000}"/>
    <cellStyle name="Normal 10 2 2 2 3 3" xfId="1303" xr:uid="{00000000-0005-0000-0000-00003B040000}"/>
    <cellStyle name="Normal 10 2 2 2 3 3 2" xfId="1304" xr:uid="{00000000-0005-0000-0000-00003C040000}"/>
    <cellStyle name="Normal 10 2 2 2 3 3 3" xfId="1305" xr:uid="{00000000-0005-0000-0000-00003D040000}"/>
    <cellStyle name="Normal 10 2 2 2 3 3 4" xfId="1306" xr:uid="{00000000-0005-0000-0000-00003E040000}"/>
    <cellStyle name="Normal 10 2 2 2 3 4" xfId="1307" xr:uid="{00000000-0005-0000-0000-00003F040000}"/>
    <cellStyle name="Normal 10 2 2 2 3 5" xfId="1308" xr:uid="{00000000-0005-0000-0000-000040040000}"/>
    <cellStyle name="Normal 10 2 2 2 3 6" xfId="1309" xr:uid="{00000000-0005-0000-0000-000041040000}"/>
    <cellStyle name="Normal 10 2 2 2 4" xfId="1310" xr:uid="{00000000-0005-0000-0000-000042040000}"/>
    <cellStyle name="Normal 10 2 2 2 4 2" xfId="1311" xr:uid="{00000000-0005-0000-0000-000043040000}"/>
    <cellStyle name="Normal 10 2 2 2 4 3" xfId="1312" xr:uid="{00000000-0005-0000-0000-000044040000}"/>
    <cellStyle name="Normal 10 2 2 2 4 4" xfId="1313" xr:uid="{00000000-0005-0000-0000-000045040000}"/>
    <cellStyle name="Normal 10 2 2 2 5" xfId="1314" xr:uid="{00000000-0005-0000-0000-000046040000}"/>
    <cellStyle name="Normal 10 2 2 2 5 2" xfId="1315" xr:uid="{00000000-0005-0000-0000-000047040000}"/>
    <cellStyle name="Normal 10 2 2 2 5 3" xfId="1316" xr:uid="{00000000-0005-0000-0000-000048040000}"/>
    <cellStyle name="Normal 10 2 2 2 5 4" xfId="1317" xr:uid="{00000000-0005-0000-0000-000049040000}"/>
    <cellStyle name="Normal 10 2 2 2 6" xfId="1318" xr:uid="{00000000-0005-0000-0000-00004A040000}"/>
    <cellStyle name="Normal 10 2 2 2 6 2" xfId="1319" xr:uid="{00000000-0005-0000-0000-00004B040000}"/>
    <cellStyle name="Normal 10 2 2 2 6 3" xfId="1320" xr:uid="{00000000-0005-0000-0000-00004C040000}"/>
    <cellStyle name="Normal 10 2 2 2 6 4" xfId="1321" xr:uid="{00000000-0005-0000-0000-00004D040000}"/>
    <cellStyle name="Normal 10 2 2 2 7" xfId="1322" xr:uid="{00000000-0005-0000-0000-00004E040000}"/>
    <cellStyle name="Normal 10 2 2 2 7 2" xfId="1323" xr:uid="{00000000-0005-0000-0000-00004F040000}"/>
    <cellStyle name="Normal 10 2 2 2 7 3" xfId="1324" xr:uid="{00000000-0005-0000-0000-000050040000}"/>
    <cellStyle name="Normal 10 2 2 2 7 4" xfId="1325" xr:uid="{00000000-0005-0000-0000-000051040000}"/>
    <cellStyle name="Normal 10 2 2 2 8" xfId="1326" xr:uid="{00000000-0005-0000-0000-000052040000}"/>
    <cellStyle name="Normal 10 2 2 2 8 2" xfId="1327" xr:uid="{00000000-0005-0000-0000-000053040000}"/>
    <cellStyle name="Normal 10 2 2 2 8 3" xfId="1328" xr:uid="{00000000-0005-0000-0000-000054040000}"/>
    <cellStyle name="Normal 10 2 2 2 8 4" xfId="1329" xr:uid="{00000000-0005-0000-0000-000055040000}"/>
    <cellStyle name="Normal 10 2 2 2 9" xfId="1330" xr:uid="{00000000-0005-0000-0000-000056040000}"/>
    <cellStyle name="Normal 10 2 2 2 9 2" xfId="1331" xr:uid="{00000000-0005-0000-0000-000057040000}"/>
    <cellStyle name="Normal 10 2 2 2 9 3" xfId="1332" xr:uid="{00000000-0005-0000-0000-000058040000}"/>
    <cellStyle name="Normal 10 2 2 2 9 4" xfId="1333" xr:uid="{00000000-0005-0000-0000-000059040000}"/>
    <cellStyle name="Normal 10 2 2 3" xfId="1334" xr:uid="{00000000-0005-0000-0000-00005A040000}"/>
    <cellStyle name="Normal 10 2 2 3 10" xfId="1335" xr:uid="{00000000-0005-0000-0000-00005B040000}"/>
    <cellStyle name="Normal 10 2 2 3 11" xfId="1336" xr:uid="{00000000-0005-0000-0000-00005C040000}"/>
    <cellStyle name="Normal 10 2 2 3 12" xfId="1337" xr:uid="{00000000-0005-0000-0000-00005D040000}"/>
    <cellStyle name="Normal 10 2 2 3 13" xfId="1338" xr:uid="{00000000-0005-0000-0000-00005E040000}"/>
    <cellStyle name="Normal 10 2 2 3 14" xfId="1339" xr:uid="{00000000-0005-0000-0000-00005F040000}"/>
    <cellStyle name="Normal 10 2 2 3 2" xfId="1340" xr:uid="{00000000-0005-0000-0000-000060040000}"/>
    <cellStyle name="Normal 10 2 2 3 2 10" xfId="1341" xr:uid="{00000000-0005-0000-0000-000061040000}"/>
    <cellStyle name="Normal 10 2 2 3 2 11" xfId="1342" xr:uid="{00000000-0005-0000-0000-000062040000}"/>
    <cellStyle name="Normal 10 2 2 3 2 12" xfId="1343" xr:uid="{00000000-0005-0000-0000-000063040000}"/>
    <cellStyle name="Normal 10 2 2 3 2 2" xfId="1344" xr:uid="{00000000-0005-0000-0000-000064040000}"/>
    <cellStyle name="Normal 10 2 2 3 2 2 2" xfId="1345" xr:uid="{00000000-0005-0000-0000-000065040000}"/>
    <cellStyle name="Normal 10 2 2 3 2 2 2 2" xfId="1346" xr:uid="{00000000-0005-0000-0000-000066040000}"/>
    <cellStyle name="Normal 10 2 2 3 2 2 2 3" xfId="1347" xr:uid="{00000000-0005-0000-0000-000067040000}"/>
    <cellStyle name="Normal 10 2 2 3 2 2 2 4" xfId="1348" xr:uid="{00000000-0005-0000-0000-000068040000}"/>
    <cellStyle name="Normal 10 2 2 3 2 2 3" xfId="1349" xr:uid="{00000000-0005-0000-0000-000069040000}"/>
    <cellStyle name="Normal 10 2 2 3 2 2 3 2" xfId="1350" xr:uid="{00000000-0005-0000-0000-00006A040000}"/>
    <cellStyle name="Normal 10 2 2 3 2 2 3 3" xfId="1351" xr:uid="{00000000-0005-0000-0000-00006B040000}"/>
    <cellStyle name="Normal 10 2 2 3 2 2 3 4" xfId="1352" xr:uid="{00000000-0005-0000-0000-00006C040000}"/>
    <cellStyle name="Normal 10 2 2 3 2 2 4" xfId="1353" xr:uid="{00000000-0005-0000-0000-00006D040000}"/>
    <cellStyle name="Normal 10 2 2 3 2 2 5" xfId="1354" xr:uid="{00000000-0005-0000-0000-00006E040000}"/>
    <cellStyle name="Normal 10 2 2 3 2 2 6" xfId="1355" xr:uid="{00000000-0005-0000-0000-00006F040000}"/>
    <cellStyle name="Normal 10 2 2 3 2 3" xfId="1356" xr:uid="{00000000-0005-0000-0000-000070040000}"/>
    <cellStyle name="Normal 10 2 2 3 2 3 2" xfId="1357" xr:uid="{00000000-0005-0000-0000-000071040000}"/>
    <cellStyle name="Normal 10 2 2 3 2 3 3" xfId="1358" xr:uid="{00000000-0005-0000-0000-000072040000}"/>
    <cellStyle name="Normal 10 2 2 3 2 3 4" xfId="1359" xr:uid="{00000000-0005-0000-0000-000073040000}"/>
    <cellStyle name="Normal 10 2 2 3 2 4" xfId="1360" xr:uid="{00000000-0005-0000-0000-000074040000}"/>
    <cellStyle name="Normal 10 2 2 3 2 4 2" xfId="1361" xr:uid="{00000000-0005-0000-0000-000075040000}"/>
    <cellStyle name="Normal 10 2 2 3 2 4 3" xfId="1362" xr:uid="{00000000-0005-0000-0000-000076040000}"/>
    <cellStyle name="Normal 10 2 2 3 2 4 4" xfId="1363" xr:uid="{00000000-0005-0000-0000-000077040000}"/>
    <cellStyle name="Normal 10 2 2 3 2 5" xfId="1364" xr:uid="{00000000-0005-0000-0000-000078040000}"/>
    <cellStyle name="Normal 10 2 2 3 2 5 2" xfId="1365" xr:uid="{00000000-0005-0000-0000-000079040000}"/>
    <cellStyle name="Normal 10 2 2 3 2 5 3" xfId="1366" xr:uid="{00000000-0005-0000-0000-00007A040000}"/>
    <cellStyle name="Normal 10 2 2 3 2 5 4" xfId="1367" xr:uid="{00000000-0005-0000-0000-00007B040000}"/>
    <cellStyle name="Normal 10 2 2 3 2 6" xfId="1368" xr:uid="{00000000-0005-0000-0000-00007C040000}"/>
    <cellStyle name="Normal 10 2 2 3 2 6 2" xfId="1369" xr:uid="{00000000-0005-0000-0000-00007D040000}"/>
    <cellStyle name="Normal 10 2 2 3 2 6 3" xfId="1370" xr:uid="{00000000-0005-0000-0000-00007E040000}"/>
    <cellStyle name="Normal 10 2 2 3 2 6 4" xfId="1371" xr:uid="{00000000-0005-0000-0000-00007F040000}"/>
    <cellStyle name="Normal 10 2 2 3 2 7" xfId="1372" xr:uid="{00000000-0005-0000-0000-000080040000}"/>
    <cellStyle name="Normal 10 2 2 3 2 7 2" xfId="1373" xr:uid="{00000000-0005-0000-0000-000081040000}"/>
    <cellStyle name="Normal 10 2 2 3 2 7 3" xfId="1374" xr:uid="{00000000-0005-0000-0000-000082040000}"/>
    <cellStyle name="Normal 10 2 2 3 2 7 4" xfId="1375" xr:uid="{00000000-0005-0000-0000-000083040000}"/>
    <cellStyle name="Normal 10 2 2 3 2 8" xfId="1376" xr:uid="{00000000-0005-0000-0000-000084040000}"/>
    <cellStyle name="Normal 10 2 2 3 2 9" xfId="1377" xr:uid="{00000000-0005-0000-0000-000085040000}"/>
    <cellStyle name="Normal 10 2 2 3 3" xfId="1378" xr:uid="{00000000-0005-0000-0000-000086040000}"/>
    <cellStyle name="Normal 10 2 2 3 3 2" xfId="1379" xr:uid="{00000000-0005-0000-0000-000087040000}"/>
    <cellStyle name="Normal 10 2 2 3 3 2 2" xfId="1380" xr:uid="{00000000-0005-0000-0000-000088040000}"/>
    <cellStyle name="Normal 10 2 2 3 3 2 3" xfId="1381" xr:uid="{00000000-0005-0000-0000-000089040000}"/>
    <cellStyle name="Normal 10 2 2 3 3 2 4" xfId="1382" xr:uid="{00000000-0005-0000-0000-00008A040000}"/>
    <cellStyle name="Normal 10 2 2 3 3 3" xfId="1383" xr:uid="{00000000-0005-0000-0000-00008B040000}"/>
    <cellStyle name="Normal 10 2 2 3 3 3 2" xfId="1384" xr:uid="{00000000-0005-0000-0000-00008C040000}"/>
    <cellStyle name="Normal 10 2 2 3 3 3 3" xfId="1385" xr:uid="{00000000-0005-0000-0000-00008D040000}"/>
    <cellStyle name="Normal 10 2 2 3 3 3 4" xfId="1386" xr:uid="{00000000-0005-0000-0000-00008E040000}"/>
    <cellStyle name="Normal 10 2 2 3 3 4" xfId="1387" xr:uid="{00000000-0005-0000-0000-00008F040000}"/>
    <cellStyle name="Normal 10 2 2 3 3 5" xfId="1388" xr:uid="{00000000-0005-0000-0000-000090040000}"/>
    <cellStyle name="Normal 10 2 2 3 3 6" xfId="1389" xr:uid="{00000000-0005-0000-0000-000091040000}"/>
    <cellStyle name="Normal 10 2 2 3 4" xfId="1390" xr:uid="{00000000-0005-0000-0000-000092040000}"/>
    <cellStyle name="Normal 10 2 2 3 4 2" xfId="1391" xr:uid="{00000000-0005-0000-0000-000093040000}"/>
    <cellStyle name="Normal 10 2 2 3 4 3" xfId="1392" xr:uid="{00000000-0005-0000-0000-000094040000}"/>
    <cellStyle name="Normal 10 2 2 3 4 4" xfId="1393" xr:uid="{00000000-0005-0000-0000-000095040000}"/>
    <cellStyle name="Normal 10 2 2 3 5" xfId="1394" xr:uid="{00000000-0005-0000-0000-000096040000}"/>
    <cellStyle name="Normal 10 2 2 3 5 2" xfId="1395" xr:uid="{00000000-0005-0000-0000-000097040000}"/>
    <cellStyle name="Normal 10 2 2 3 5 3" xfId="1396" xr:uid="{00000000-0005-0000-0000-000098040000}"/>
    <cellStyle name="Normal 10 2 2 3 5 4" xfId="1397" xr:uid="{00000000-0005-0000-0000-000099040000}"/>
    <cellStyle name="Normal 10 2 2 3 6" xfId="1398" xr:uid="{00000000-0005-0000-0000-00009A040000}"/>
    <cellStyle name="Normal 10 2 2 3 6 2" xfId="1399" xr:uid="{00000000-0005-0000-0000-00009B040000}"/>
    <cellStyle name="Normal 10 2 2 3 6 3" xfId="1400" xr:uid="{00000000-0005-0000-0000-00009C040000}"/>
    <cellStyle name="Normal 10 2 2 3 6 4" xfId="1401" xr:uid="{00000000-0005-0000-0000-00009D040000}"/>
    <cellStyle name="Normal 10 2 2 3 7" xfId="1402" xr:uid="{00000000-0005-0000-0000-00009E040000}"/>
    <cellStyle name="Normal 10 2 2 3 7 2" xfId="1403" xr:uid="{00000000-0005-0000-0000-00009F040000}"/>
    <cellStyle name="Normal 10 2 2 3 7 3" xfId="1404" xr:uid="{00000000-0005-0000-0000-0000A0040000}"/>
    <cellStyle name="Normal 10 2 2 3 7 4" xfId="1405" xr:uid="{00000000-0005-0000-0000-0000A1040000}"/>
    <cellStyle name="Normal 10 2 2 3 8" xfId="1406" xr:uid="{00000000-0005-0000-0000-0000A2040000}"/>
    <cellStyle name="Normal 10 2 2 3 8 2" xfId="1407" xr:uid="{00000000-0005-0000-0000-0000A3040000}"/>
    <cellStyle name="Normal 10 2 2 3 8 3" xfId="1408" xr:uid="{00000000-0005-0000-0000-0000A4040000}"/>
    <cellStyle name="Normal 10 2 2 3 8 4" xfId="1409" xr:uid="{00000000-0005-0000-0000-0000A5040000}"/>
    <cellStyle name="Normal 10 2 2 3 9" xfId="1410" xr:uid="{00000000-0005-0000-0000-0000A6040000}"/>
    <cellStyle name="Normal 10 2 2 3 9 2" xfId="1411" xr:uid="{00000000-0005-0000-0000-0000A7040000}"/>
    <cellStyle name="Normal 10 2 2 3 9 3" xfId="1412" xr:uid="{00000000-0005-0000-0000-0000A8040000}"/>
    <cellStyle name="Normal 10 2 2 3 9 4" xfId="1413" xr:uid="{00000000-0005-0000-0000-0000A9040000}"/>
    <cellStyle name="Normal 10 2 2 4" xfId="1414" xr:uid="{00000000-0005-0000-0000-0000AA040000}"/>
    <cellStyle name="Normal 10 2 2 4 10" xfId="1415" xr:uid="{00000000-0005-0000-0000-0000AB040000}"/>
    <cellStyle name="Normal 10 2 2 4 11" xfId="1416" xr:uid="{00000000-0005-0000-0000-0000AC040000}"/>
    <cellStyle name="Normal 10 2 2 4 12" xfId="1417" xr:uid="{00000000-0005-0000-0000-0000AD040000}"/>
    <cellStyle name="Normal 10 2 2 4 2" xfId="1418" xr:uid="{00000000-0005-0000-0000-0000AE040000}"/>
    <cellStyle name="Normal 10 2 2 4 2 2" xfId="1419" xr:uid="{00000000-0005-0000-0000-0000AF040000}"/>
    <cellStyle name="Normal 10 2 2 4 2 2 2" xfId="1420" xr:uid="{00000000-0005-0000-0000-0000B0040000}"/>
    <cellStyle name="Normal 10 2 2 4 2 2 3" xfId="1421" xr:uid="{00000000-0005-0000-0000-0000B1040000}"/>
    <cellStyle name="Normal 10 2 2 4 2 2 4" xfId="1422" xr:uid="{00000000-0005-0000-0000-0000B2040000}"/>
    <cellStyle name="Normal 10 2 2 4 2 3" xfId="1423" xr:uid="{00000000-0005-0000-0000-0000B3040000}"/>
    <cellStyle name="Normal 10 2 2 4 2 3 2" xfId="1424" xr:uid="{00000000-0005-0000-0000-0000B4040000}"/>
    <cellStyle name="Normal 10 2 2 4 2 3 3" xfId="1425" xr:uid="{00000000-0005-0000-0000-0000B5040000}"/>
    <cellStyle name="Normal 10 2 2 4 2 3 4" xfId="1426" xr:uid="{00000000-0005-0000-0000-0000B6040000}"/>
    <cellStyle name="Normal 10 2 2 4 2 4" xfId="1427" xr:uid="{00000000-0005-0000-0000-0000B7040000}"/>
    <cellStyle name="Normal 10 2 2 4 2 5" xfId="1428" xr:uid="{00000000-0005-0000-0000-0000B8040000}"/>
    <cellStyle name="Normal 10 2 2 4 2 6" xfId="1429" xr:uid="{00000000-0005-0000-0000-0000B9040000}"/>
    <cellStyle name="Normal 10 2 2 4 3" xfId="1430" xr:uid="{00000000-0005-0000-0000-0000BA040000}"/>
    <cellStyle name="Normal 10 2 2 4 3 2" xfId="1431" xr:uid="{00000000-0005-0000-0000-0000BB040000}"/>
    <cellStyle name="Normal 10 2 2 4 3 3" xfId="1432" xr:uid="{00000000-0005-0000-0000-0000BC040000}"/>
    <cellStyle name="Normal 10 2 2 4 3 4" xfId="1433" xr:uid="{00000000-0005-0000-0000-0000BD040000}"/>
    <cellStyle name="Normal 10 2 2 4 4" xfId="1434" xr:uid="{00000000-0005-0000-0000-0000BE040000}"/>
    <cellStyle name="Normal 10 2 2 4 4 2" xfId="1435" xr:uid="{00000000-0005-0000-0000-0000BF040000}"/>
    <cellStyle name="Normal 10 2 2 4 4 3" xfId="1436" xr:uid="{00000000-0005-0000-0000-0000C0040000}"/>
    <cellStyle name="Normal 10 2 2 4 4 4" xfId="1437" xr:uid="{00000000-0005-0000-0000-0000C1040000}"/>
    <cellStyle name="Normal 10 2 2 4 5" xfId="1438" xr:uid="{00000000-0005-0000-0000-0000C2040000}"/>
    <cellStyle name="Normal 10 2 2 4 5 2" xfId="1439" xr:uid="{00000000-0005-0000-0000-0000C3040000}"/>
    <cellStyle name="Normal 10 2 2 4 5 3" xfId="1440" xr:uid="{00000000-0005-0000-0000-0000C4040000}"/>
    <cellStyle name="Normal 10 2 2 4 5 4" xfId="1441" xr:uid="{00000000-0005-0000-0000-0000C5040000}"/>
    <cellStyle name="Normal 10 2 2 4 6" xfId="1442" xr:uid="{00000000-0005-0000-0000-0000C6040000}"/>
    <cellStyle name="Normal 10 2 2 4 6 2" xfId="1443" xr:uid="{00000000-0005-0000-0000-0000C7040000}"/>
    <cellStyle name="Normal 10 2 2 4 6 3" xfId="1444" xr:uid="{00000000-0005-0000-0000-0000C8040000}"/>
    <cellStyle name="Normal 10 2 2 4 6 4" xfId="1445" xr:uid="{00000000-0005-0000-0000-0000C9040000}"/>
    <cellStyle name="Normal 10 2 2 4 7" xfId="1446" xr:uid="{00000000-0005-0000-0000-0000CA040000}"/>
    <cellStyle name="Normal 10 2 2 4 7 2" xfId="1447" xr:uid="{00000000-0005-0000-0000-0000CB040000}"/>
    <cellStyle name="Normal 10 2 2 4 7 3" xfId="1448" xr:uid="{00000000-0005-0000-0000-0000CC040000}"/>
    <cellStyle name="Normal 10 2 2 4 7 4" xfId="1449" xr:uid="{00000000-0005-0000-0000-0000CD040000}"/>
    <cellStyle name="Normal 10 2 2 4 8" xfId="1450" xr:uid="{00000000-0005-0000-0000-0000CE040000}"/>
    <cellStyle name="Normal 10 2 2 4 9" xfId="1451" xr:uid="{00000000-0005-0000-0000-0000CF040000}"/>
    <cellStyle name="Normal 10 2 2 5" xfId="1452" xr:uid="{00000000-0005-0000-0000-0000D0040000}"/>
    <cellStyle name="Normal 10 2 2 5 10" xfId="1453" xr:uid="{00000000-0005-0000-0000-0000D1040000}"/>
    <cellStyle name="Normal 10 2 2 5 11" xfId="1454" xr:uid="{00000000-0005-0000-0000-0000D2040000}"/>
    <cellStyle name="Normal 10 2 2 5 12" xfId="1455" xr:uid="{00000000-0005-0000-0000-0000D3040000}"/>
    <cellStyle name="Normal 10 2 2 5 2" xfId="1456" xr:uid="{00000000-0005-0000-0000-0000D4040000}"/>
    <cellStyle name="Normal 10 2 2 5 2 2" xfId="1457" xr:uid="{00000000-0005-0000-0000-0000D5040000}"/>
    <cellStyle name="Normal 10 2 2 5 2 2 2" xfId="1458" xr:uid="{00000000-0005-0000-0000-0000D6040000}"/>
    <cellStyle name="Normal 10 2 2 5 2 2 3" xfId="1459" xr:uid="{00000000-0005-0000-0000-0000D7040000}"/>
    <cellStyle name="Normal 10 2 2 5 2 2 4" xfId="1460" xr:uid="{00000000-0005-0000-0000-0000D8040000}"/>
    <cellStyle name="Normal 10 2 2 5 2 3" xfId="1461" xr:uid="{00000000-0005-0000-0000-0000D9040000}"/>
    <cellStyle name="Normal 10 2 2 5 2 3 2" xfId="1462" xr:uid="{00000000-0005-0000-0000-0000DA040000}"/>
    <cellStyle name="Normal 10 2 2 5 2 3 3" xfId="1463" xr:uid="{00000000-0005-0000-0000-0000DB040000}"/>
    <cellStyle name="Normal 10 2 2 5 2 3 4" xfId="1464" xr:uid="{00000000-0005-0000-0000-0000DC040000}"/>
    <cellStyle name="Normal 10 2 2 5 2 4" xfId="1465" xr:uid="{00000000-0005-0000-0000-0000DD040000}"/>
    <cellStyle name="Normal 10 2 2 5 2 5" xfId="1466" xr:uid="{00000000-0005-0000-0000-0000DE040000}"/>
    <cellStyle name="Normal 10 2 2 5 2 6" xfId="1467" xr:uid="{00000000-0005-0000-0000-0000DF040000}"/>
    <cellStyle name="Normal 10 2 2 5 3" xfId="1468" xr:uid="{00000000-0005-0000-0000-0000E0040000}"/>
    <cellStyle name="Normal 10 2 2 5 3 2" xfId="1469" xr:uid="{00000000-0005-0000-0000-0000E1040000}"/>
    <cellStyle name="Normal 10 2 2 5 3 3" xfId="1470" xr:uid="{00000000-0005-0000-0000-0000E2040000}"/>
    <cellStyle name="Normal 10 2 2 5 3 4" xfId="1471" xr:uid="{00000000-0005-0000-0000-0000E3040000}"/>
    <cellStyle name="Normal 10 2 2 5 4" xfId="1472" xr:uid="{00000000-0005-0000-0000-0000E4040000}"/>
    <cellStyle name="Normal 10 2 2 5 4 2" xfId="1473" xr:uid="{00000000-0005-0000-0000-0000E5040000}"/>
    <cellStyle name="Normal 10 2 2 5 4 3" xfId="1474" xr:uid="{00000000-0005-0000-0000-0000E6040000}"/>
    <cellStyle name="Normal 10 2 2 5 4 4" xfId="1475" xr:uid="{00000000-0005-0000-0000-0000E7040000}"/>
    <cellStyle name="Normal 10 2 2 5 5" xfId="1476" xr:uid="{00000000-0005-0000-0000-0000E8040000}"/>
    <cellStyle name="Normal 10 2 2 5 5 2" xfId="1477" xr:uid="{00000000-0005-0000-0000-0000E9040000}"/>
    <cellStyle name="Normal 10 2 2 5 5 3" xfId="1478" xr:uid="{00000000-0005-0000-0000-0000EA040000}"/>
    <cellStyle name="Normal 10 2 2 5 5 4" xfId="1479" xr:uid="{00000000-0005-0000-0000-0000EB040000}"/>
    <cellStyle name="Normal 10 2 2 5 6" xfId="1480" xr:uid="{00000000-0005-0000-0000-0000EC040000}"/>
    <cellStyle name="Normal 10 2 2 5 6 2" xfId="1481" xr:uid="{00000000-0005-0000-0000-0000ED040000}"/>
    <cellStyle name="Normal 10 2 2 5 6 3" xfId="1482" xr:uid="{00000000-0005-0000-0000-0000EE040000}"/>
    <cellStyle name="Normal 10 2 2 5 6 4" xfId="1483" xr:uid="{00000000-0005-0000-0000-0000EF040000}"/>
    <cellStyle name="Normal 10 2 2 5 7" xfId="1484" xr:uid="{00000000-0005-0000-0000-0000F0040000}"/>
    <cellStyle name="Normal 10 2 2 5 7 2" xfId="1485" xr:uid="{00000000-0005-0000-0000-0000F1040000}"/>
    <cellStyle name="Normal 10 2 2 5 7 3" xfId="1486" xr:uid="{00000000-0005-0000-0000-0000F2040000}"/>
    <cellStyle name="Normal 10 2 2 5 7 4" xfId="1487" xr:uid="{00000000-0005-0000-0000-0000F3040000}"/>
    <cellStyle name="Normal 10 2 2 5 8" xfId="1488" xr:uid="{00000000-0005-0000-0000-0000F4040000}"/>
    <cellStyle name="Normal 10 2 2 5 9" xfId="1489" xr:uid="{00000000-0005-0000-0000-0000F5040000}"/>
    <cellStyle name="Normal 10 2 2 6" xfId="1490" xr:uid="{00000000-0005-0000-0000-0000F6040000}"/>
    <cellStyle name="Normal 10 2 2 6 2" xfId="1491" xr:uid="{00000000-0005-0000-0000-0000F7040000}"/>
    <cellStyle name="Normal 10 2 2 6 2 2" xfId="1492" xr:uid="{00000000-0005-0000-0000-0000F8040000}"/>
    <cellStyle name="Normal 10 2 2 6 2 3" xfId="1493" xr:uid="{00000000-0005-0000-0000-0000F9040000}"/>
    <cellStyle name="Normal 10 2 2 6 2 4" xfId="1494" xr:uid="{00000000-0005-0000-0000-0000FA040000}"/>
    <cellStyle name="Normal 10 2 2 6 3" xfId="1495" xr:uid="{00000000-0005-0000-0000-0000FB040000}"/>
    <cellStyle name="Normal 10 2 2 6 3 2" xfId="1496" xr:uid="{00000000-0005-0000-0000-0000FC040000}"/>
    <cellStyle name="Normal 10 2 2 6 3 3" xfId="1497" xr:uid="{00000000-0005-0000-0000-0000FD040000}"/>
    <cellStyle name="Normal 10 2 2 6 3 4" xfId="1498" xr:uid="{00000000-0005-0000-0000-0000FE040000}"/>
    <cellStyle name="Normal 10 2 2 6 4" xfId="1499" xr:uid="{00000000-0005-0000-0000-0000FF040000}"/>
    <cellStyle name="Normal 10 2 2 6 4 2" xfId="1500" xr:uid="{00000000-0005-0000-0000-000000050000}"/>
    <cellStyle name="Normal 10 2 2 6 4 3" xfId="1501" xr:uid="{00000000-0005-0000-0000-000001050000}"/>
    <cellStyle name="Normal 10 2 2 6 4 4" xfId="1502" xr:uid="{00000000-0005-0000-0000-000002050000}"/>
    <cellStyle name="Normal 10 2 2 6 5" xfId="1503" xr:uid="{00000000-0005-0000-0000-000003050000}"/>
    <cellStyle name="Normal 10 2 2 6 5 2" xfId="1504" xr:uid="{00000000-0005-0000-0000-000004050000}"/>
    <cellStyle name="Normal 10 2 2 6 5 3" xfId="1505" xr:uid="{00000000-0005-0000-0000-000005050000}"/>
    <cellStyle name="Normal 10 2 2 6 5 4" xfId="1506" xr:uid="{00000000-0005-0000-0000-000006050000}"/>
    <cellStyle name="Normal 10 2 2 6 6" xfId="1507" xr:uid="{00000000-0005-0000-0000-000007050000}"/>
    <cellStyle name="Normal 10 2 2 6 7" xfId="1508" xr:uid="{00000000-0005-0000-0000-000008050000}"/>
    <cellStyle name="Normal 10 2 2 6 8" xfId="1509" xr:uid="{00000000-0005-0000-0000-000009050000}"/>
    <cellStyle name="Normal 10 2 2 7" xfId="1510" xr:uid="{00000000-0005-0000-0000-00000A050000}"/>
    <cellStyle name="Normal 10 2 2 7 2" xfId="1511" xr:uid="{00000000-0005-0000-0000-00000B050000}"/>
    <cellStyle name="Normal 10 2 2 7 3" xfId="1512" xr:uid="{00000000-0005-0000-0000-00000C050000}"/>
    <cellStyle name="Normal 10 2 2 7 4" xfId="1513" xr:uid="{00000000-0005-0000-0000-00000D050000}"/>
    <cellStyle name="Normal 10 2 2 8" xfId="1514" xr:uid="{00000000-0005-0000-0000-00000E050000}"/>
    <cellStyle name="Normal 10 2 2 8 2" xfId="1515" xr:uid="{00000000-0005-0000-0000-00000F050000}"/>
    <cellStyle name="Normal 10 2 2 8 3" xfId="1516" xr:uid="{00000000-0005-0000-0000-000010050000}"/>
    <cellStyle name="Normal 10 2 2 8 4" xfId="1517" xr:uid="{00000000-0005-0000-0000-000011050000}"/>
    <cellStyle name="Normal 10 2 2 9" xfId="1518" xr:uid="{00000000-0005-0000-0000-000012050000}"/>
    <cellStyle name="Normal 10 2 2 9 2" xfId="1519" xr:uid="{00000000-0005-0000-0000-000013050000}"/>
    <cellStyle name="Normal 10 2 2 9 3" xfId="1520" xr:uid="{00000000-0005-0000-0000-000014050000}"/>
    <cellStyle name="Normal 10 2 2 9 4" xfId="1521" xr:uid="{00000000-0005-0000-0000-000015050000}"/>
    <cellStyle name="Normal 10 2 3" xfId="1522" xr:uid="{00000000-0005-0000-0000-000016050000}"/>
    <cellStyle name="Normal 10 2 4" xfId="1523" xr:uid="{00000000-0005-0000-0000-000017050000}"/>
    <cellStyle name="Normal 10 2 5" xfId="1524" xr:uid="{00000000-0005-0000-0000-000018050000}"/>
    <cellStyle name="Normal 10 3" xfId="1525" xr:uid="{00000000-0005-0000-0000-000019050000}"/>
    <cellStyle name="Normal 10 3 10" xfId="1526" xr:uid="{00000000-0005-0000-0000-00001A050000}"/>
    <cellStyle name="Normal 10 3 10 2" xfId="1527" xr:uid="{00000000-0005-0000-0000-00001B050000}"/>
    <cellStyle name="Normal 10 3 10 3" xfId="1528" xr:uid="{00000000-0005-0000-0000-00001C050000}"/>
    <cellStyle name="Normal 10 3 10 4" xfId="1529" xr:uid="{00000000-0005-0000-0000-00001D050000}"/>
    <cellStyle name="Normal 10 3 11" xfId="1530" xr:uid="{00000000-0005-0000-0000-00001E050000}"/>
    <cellStyle name="Normal 10 3 11 2" xfId="1531" xr:uid="{00000000-0005-0000-0000-00001F050000}"/>
    <cellStyle name="Normal 10 3 11 3" xfId="1532" xr:uid="{00000000-0005-0000-0000-000020050000}"/>
    <cellStyle name="Normal 10 3 11 4" xfId="1533" xr:uid="{00000000-0005-0000-0000-000021050000}"/>
    <cellStyle name="Normal 10 3 12" xfId="1534" xr:uid="{00000000-0005-0000-0000-000022050000}"/>
    <cellStyle name="Normal 10 3 12 2" xfId="1535" xr:uid="{00000000-0005-0000-0000-000023050000}"/>
    <cellStyle name="Normal 10 3 12 3" xfId="1536" xr:uid="{00000000-0005-0000-0000-000024050000}"/>
    <cellStyle name="Normal 10 3 12 4" xfId="1537" xr:uid="{00000000-0005-0000-0000-000025050000}"/>
    <cellStyle name="Normal 10 3 13" xfId="1538" xr:uid="{00000000-0005-0000-0000-000026050000}"/>
    <cellStyle name="Normal 10 3 13 2" xfId="1539" xr:uid="{00000000-0005-0000-0000-000027050000}"/>
    <cellStyle name="Normal 10 3 13 3" xfId="1540" xr:uid="{00000000-0005-0000-0000-000028050000}"/>
    <cellStyle name="Normal 10 3 13 4" xfId="1541" xr:uid="{00000000-0005-0000-0000-000029050000}"/>
    <cellStyle name="Normal 10 3 14" xfId="1542" xr:uid="{00000000-0005-0000-0000-00002A050000}"/>
    <cellStyle name="Normal 10 3 15" xfId="1543" xr:uid="{00000000-0005-0000-0000-00002B050000}"/>
    <cellStyle name="Normal 10 3 16" xfId="1544" xr:uid="{00000000-0005-0000-0000-00002C050000}"/>
    <cellStyle name="Normal 10 3 17" xfId="1545" xr:uid="{00000000-0005-0000-0000-00002D050000}"/>
    <cellStyle name="Normal 10 3 18" xfId="1546" xr:uid="{00000000-0005-0000-0000-00002E050000}"/>
    <cellStyle name="Normal 10 3 19" xfId="1547" xr:uid="{00000000-0005-0000-0000-00002F050000}"/>
    <cellStyle name="Normal 10 3 2" xfId="1548" xr:uid="{00000000-0005-0000-0000-000030050000}"/>
    <cellStyle name="Normal 10 3 2 10" xfId="1549" xr:uid="{00000000-0005-0000-0000-000031050000}"/>
    <cellStyle name="Normal 10 3 2 11" xfId="1550" xr:uid="{00000000-0005-0000-0000-000032050000}"/>
    <cellStyle name="Normal 10 3 2 12" xfId="1551" xr:uid="{00000000-0005-0000-0000-000033050000}"/>
    <cellStyle name="Normal 10 3 2 13" xfId="1552" xr:uid="{00000000-0005-0000-0000-000034050000}"/>
    <cellStyle name="Normal 10 3 2 14" xfId="1553" xr:uid="{00000000-0005-0000-0000-000035050000}"/>
    <cellStyle name="Normal 10 3 2 2" xfId="1554" xr:uid="{00000000-0005-0000-0000-000036050000}"/>
    <cellStyle name="Normal 10 3 2 2 10" xfId="1555" xr:uid="{00000000-0005-0000-0000-000037050000}"/>
    <cellStyle name="Normal 10 3 2 2 11" xfId="1556" xr:uid="{00000000-0005-0000-0000-000038050000}"/>
    <cellStyle name="Normal 10 3 2 2 12" xfId="1557" xr:uid="{00000000-0005-0000-0000-000039050000}"/>
    <cellStyle name="Normal 10 3 2 2 2" xfId="1558" xr:uid="{00000000-0005-0000-0000-00003A050000}"/>
    <cellStyle name="Normal 10 3 2 2 2 2" xfId="1559" xr:uid="{00000000-0005-0000-0000-00003B050000}"/>
    <cellStyle name="Normal 10 3 2 2 2 2 2" xfId="1560" xr:uid="{00000000-0005-0000-0000-00003C050000}"/>
    <cellStyle name="Normal 10 3 2 2 2 2 3" xfId="1561" xr:uid="{00000000-0005-0000-0000-00003D050000}"/>
    <cellStyle name="Normal 10 3 2 2 2 2 4" xfId="1562" xr:uid="{00000000-0005-0000-0000-00003E050000}"/>
    <cellStyle name="Normal 10 3 2 2 2 3" xfId="1563" xr:uid="{00000000-0005-0000-0000-00003F050000}"/>
    <cellStyle name="Normal 10 3 2 2 2 3 2" xfId="1564" xr:uid="{00000000-0005-0000-0000-000040050000}"/>
    <cellStyle name="Normal 10 3 2 2 2 3 3" xfId="1565" xr:uid="{00000000-0005-0000-0000-000041050000}"/>
    <cellStyle name="Normal 10 3 2 2 2 3 4" xfId="1566" xr:uid="{00000000-0005-0000-0000-000042050000}"/>
    <cellStyle name="Normal 10 3 2 2 2 4" xfId="1567" xr:uid="{00000000-0005-0000-0000-000043050000}"/>
    <cellStyle name="Normal 10 3 2 2 2 5" xfId="1568" xr:uid="{00000000-0005-0000-0000-000044050000}"/>
    <cellStyle name="Normal 10 3 2 2 2 6" xfId="1569" xr:uid="{00000000-0005-0000-0000-000045050000}"/>
    <cellStyle name="Normal 10 3 2 2 3" xfId="1570" xr:uid="{00000000-0005-0000-0000-000046050000}"/>
    <cellStyle name="Normal 10 3 2 2 3 2" xfId="1571" xr:uid="{00000000-0005-0000-0000-000047050000}"/>
    <cellStyle name="Normal 10 3 2 2 3 3" xfId="1572" xr:uid="{00000000-0005-0000-0000-000048050000}"/>
    <cellStyle name="Normal 10 3 2 2 3 4" xfId="1573" xr:uid="{00000000-0005-0000-0000-000049050000}"/>
    <cellStyle name="Normal 10 3 2 2 4" xfId="1574" xr:uid="{00000000-0005-0000-0000-00004A050000}"/>
    <cellStyle name="Normal 10 3 2 2 4 2" xfId="1575" xr:uid="{00000000-0005-0000-0000-00004B050000}"/>
    <cellStyle name="Normal 10 3 2 2 4 3" xfId="1576" xr:uid="{00000000-0005-0000-0000-00004C050000}"/>
    <cellStyle name="Normal 10 3 2 2 4 4" xfId="1577" xr:uid="{00000000-0005-0000-0000-00004D050000}"/>
    <cellStyle name="Normal 10 3 2 2 5" xfId="1578" xr:uid="{00000000-0005-0000-0000-00004E050000}"/>
    <cellStyle name="Normal 10 3 2 2 5 2" xfId="1579" xr:uid="{00000000-0005-0000-0000-00004F050000}"/>
    <cellStyle name="Normal 10 3 2 2 5 3" xfId="1580" xr:uid="{00000000-0005-0000-0000-000050050000}"/>
    <cellStyle name="Normal 10 3 2 2 5 4" xfId="1581" xr:uid="{00000000-0005-0000-0000-000051050000}"/>
    <cellStyle name="Normal 10 3 2 2 6" xfId="1582" xr:uid="{00000000-0005-0000-0000-000052050000}"/>
    <cellStyle name="Normal 10 3 2 2 6 2" xfId="1583" xr:uid="{00000000-0005-0000-0000-000053050000}"/>
    <cellStyle name="Normal 10 3 2 2 6 3" xfId="1584" xr:uid="{00000000-0005-0000-0000-000054050000}"/>
    <cellStyle name="Normal 10 3 2 2 6 4" xfId="1585" xr:uid="{00000000-0005-0000-0000-000055050000}"/>
    <cellStyle name="Normal 10 3 2 2 7" xfId="1586" xr:uid="{00000000-0005-0000-0000-000056050000}"/>
    <cellStyle name="Normal 10 3 2 2 7 2" xfId="1587" xr:uid="{00000000-0005-0000-0000-000057050000}"/>
    <cellStyle name="Normal 10 3 2 2 7 3" xfId="1588" xr:uid="{00000000-0005-0000-0000-000058050000}"/>
    <cellStyle name="Normal 10 3 2 2 7 4" xfId="1589" xr:uid="{00000000-0005-0000-0000-000059050000}"/>
    <cellStyle name="Normal 10 3 2 2 8" xfId="1590" xr:uid="{00000000-0005-0000-0000-00005A050000}"/>
    <cellStyle name="Normal 10 3 2 2 9" xfId="1591" xr:uid="{00000000-0005-0000-0000-00005B050000}"/>
    <cellStyle name="Normal 10 3 2 3" xfId="1592" xr:uid="{00000000-0005-0000-0000-00005C050000}"/>
    <cellStyle name="Normal 10 3 2 3 2" xfId="1593" xr:uid="{00000000-0005-0000-0000-00005D050000}"/>
    <cellStyle name="Normal 10 3 2 3 2 2" xfId="1594" xr:uid="{00000000-0005-0000-0000-00005E050000}"/>
    <cellStyle name="Normal 10 3 2 3 2 3" xfId="1595" xr:uid="{00000000-0005-0000-0000-00005F050000}"/>
    <cellStyle name="Normal 10 3 2 3 2 4" xfId="1596" xr:uid="{00000000-0005-0000-0000-000060050000}"/>
    <cellStyle name="Normal 10 3 2 3 3" xfId="1597" xr:uid="{00000000-0005-0000-0000-000061050000}"/>
    <cellStyle name="Normal 10 3 2 3 3 2" xfId="1598" xr:uid="{00000000-0005-0000-0000-000062050000}"/>
    <cellStyle name="Normal 10 3 2 3 3 3" xfId="1599" xr:uid="{00000000-0005-0000-0000-000063050000}"/>
    <cellStyle name="Normal 10 3 2 3 3 4" xfId="1600" xr:uid="{00000000-0005-0000-0000-000064050000}"/>
    <cellStyle name="Normal 10 3 2 3 4" xfId="1601" xr:uid="{00000000-0005-0000-0000-000065050000}"/>
    <cellStyle name="Normal 10 3 2 3 5" xfId="1602" xr:uid="{00000000-0005-0000-0000-000066050000}"/>
    <cellStyle name="Normal 10 3 2 3 6" xfId="1603" xr:uid="{00000000-0005-0000-0000-000067050000}"/>
    <cellStyle name="Normal 10 3 2 4" xfId="1604" xr:uid="{00000000-0005-0000-0000-000068050000}"/>
    <cellStyle name="Normal 10 3 2 4 2" xfId="1605" xr:uid="{00000000-0005-0000-0000-000069050000}"/>
    <cellStyle name="Normal 10 3 2 4 3" xfId="1606" xr:uid="{00000000-0005-0000-0000-00006A050000}"/>
    <cellStyle name="Normal 10 3 2 4 4" xfId="1607" xr:uid="{00000000-0005-0000-0000-00006B050000}"/>
    <cellStyle name="Normal 10 3 2 5" xfId="1608" xr:uid="{00000000-0005-0000-0000-00006C050000}"/>
    <cellStyle name="Normal 10 3 2 5 2" xfId="1609" xr:uid="{00000000-0005-0000-0000-00006D050000}"/>
    <cellStyle name="Normal 10 3 2 5 3" xfId="1610" xr:uid="{00000000-0005-0000-0000-00006E050000}"/>
    <cellStyle name="Normal 10 3 2 5 4" xfId="1611" xr:uid="{00000000-0005-0000-0000-00006F050000}"/>
    <cellStyle name="Normal 10 3 2 6" xfId="1612" xr:uid="{00000000-0005-0000-0000-000070050000}"/>
    <cellStyle name="Normal 10 3 2 6 2" xfId="1613" xr:uid="{00000000-0005-0000-0000-000071050000}"/>
    <cellStyle name="Normal 10 3 2 6 3" xfId="1614" xr:uid="{00000000-0005-0000-0000-000072050000}"/>
    <cellStyle name="Normal 10 3 2 6 4" xfId="1615" xr:uid="{00000000-0005-0000-0000-000073050000}"/>
    <cellStyle name="Normal 10 3 2 7" xfId="1616" xr:uid="{00000000-0005-0000-0000-000074050000}"/>
    <cellStyle name="Normal 10 3 2 7 2" xfId="1617" xr:uid="{00000000-0005-0000-0000-000075050000}"/>
    <cellStyle name="Normal 10 3 2 7 3" xfId="1618" xr:uid="{00000000-0005-0000-0000-000076050000}"/>
    <cellStyle name="Normal 10 3 2 7 4" xfId="1619" xr:uid="{00000000-0005-0000-0000-000077050000}"/>
    <cellStyle name="Normal 10 3 2 8" xfId="1620" xr:uid="{00000000-0005-0000-0000-000078050000}"/>
    <cellStyle name="Normal 10 3 2 8 2" xfId="1621" xr:uid="{00000000-0005-0000-0000-000079050000}"/>
    <cellStyle name="Normal 10 3 2 8 3" xfId="1622" xr:uid="{00000000-0005-0000-0000-00007A050000}"/>
    <cellStyle name="Normal 10 3 2 8 4" xfId="1623" xr:uid="{00000000-0005-0000-0000-00007B050000}"/>
    <cellStyle name="Normal 10 3 2 9" xfId="1624" xr:uid="{00000000-0005-0000-0000-00007C050000}"/>
    <cellStyle name="Normal 10 3 2 9 2" xfId="1625" xr:uid="{00000000-0005-0000-0000-00007D050000}"/>
    <cellStyle name="Normal 10 3 2 9 3" xfId="1626" xr:uid="{00000000-0005-0000-0000-00007E050000}"/>
    <cellStyle name="Normal 10 3 2 9 4" xfId="1627" xr:uid="{00000000-0005-0000-0000-00007F050000}"/>
    <cellStyle name="Normal 10 3 20" xfId="1628" xr:uid="{00000000-0005-0000-0000-000080050000}"/>
    <cellStyle name="Normal 10 3 21" xfId="39276" xr:uid="{DEC92991-86C5-41B7-86D6-6993CD5E4618}"/>
    <cellStyle name="Normal 10 3 3" xfId="1629" xr:uid="{00000000-0005-0000-0000-000081050000}"/>
    <cellStyle name="Normal 10 3 3 10" xfId="1630" xr:uid="{00000000-0005-0000-0000-000082050000}"/>
    <cellStyle name="Normal 10 3 3 11" xfId="1631" xr:uid="{00000000-0005-0000-0000-000083050000}"/>
    <cellStyle name="Normal 10 3 3 12" xfId="1632" xr:uid="{00000000-0005-0000-0000-000084050000}"/>
    <cellStyle name="Normal 10 3 3 13" xfId="1633" xr:uid="{00000000-0005-0000-0000-000085050000}"/>
    <cellStyle name="Normal 10 3 3 14" xfId="1634" xr:uid="{00000000-0005-0000-0000-000086050000}"/>
    <cellStyle name="Normal 10 3 3 2" xfId="1635" xr:uid="{00000000-0005-0000-0000-000087050000}"/>
    <cellStyle name="Normal 10 3 3 2 10" xfId="1636" xr:uid="{00000000-0005-0000-0000-000088050000}"/>
    <cellStyle name="Normal 10 3 3 2 11" xfId="1637" xr:uid="{00000000-0005-0000-0000-000089050000}"/>
    <cellStyle name="Normal 10 3 3 2 12" xfId="1638" xr:uid="{00000000-0005-0000-0000-00008A050000}"/>
    <cellStyle name="Normal 10 3 3 2 2" xfId="1639" xr:uid="{00000000-0005-0000-0000-00008B050000}"/>
    <cellStyle name="Normal 10 3 3 2 2 2" xfId="1640" xr:uid="{00000000-0005-0000-0000-00008C050000}"/>
    <cellStyle name="Normal 10 3 3 2 2 2 2" xfId="1641" xr:uid="{00000000-0005-0000-0000-00008D050000}"/>
    <cellStyle name="Normal 10 3 3 2 2 2 3" xfId="1642" xr:uid="{00000000-0005-0000-0000-00008E050000}"/>
    <cellStyle name="Normal 10 3 3 2 2 2 4" xfId="1643" xr:uid="{00000000-0005-0000-0000-00008F050000}"/>
    <cellStyle name="Normal 10 3 3 2 2 3" xfId="1644" xr:uid="{00000000-0005-0000-0000-000090050000}"/>
    <cellStyle name="Normal 10 3 3 2 2 3 2" xfId="1645" xr:uid="{00000000-0005-0000-0000-000091050000}"/>
    <cellStyle name="Normal 10 3 3 2 2 3 3" xfId="1646" xr:uid="{00000000-0005-0000-0000-000092050000}"/>
    <cellStyle name="Normal 10 3 3 2 2 3 4" xfId="1647" xr:uid="{00000000-0005-0000-0000-000093050000}"/>
    <cellStyle name="Normal 10 3 3 2 2 4" xfId="1648" xr:uid="{00000000-0005-0000-0000-000094050000}"/>
    <cellStyle name="Normal 10 3 3 2 2 5" xfId="1649" xr:uid="{00000000-0005-0000-0000-000095050000}"/>
    <cellStyle name="Normal 10 3 3 2 2 6" xfId="1650" xr:uid="{00000000-0005-0000-0000-000096050000}"/>
    <cellStyle name="Normal 10 3 3 2 3" xfId="1651" xr:uid="{00000000-0005-0000-0000-000097050000}"/>
    <cellStyle name="Normal 10 3 3 2 3 2" xfId="1652" xr:uid="{00000000-0005-0000-0000-000098050000}"/>
    <cellStyle name="Normal 10 3 3 2 3 3" xfId="1653" xr:uid="{00000000-0005-0000-0000-000099050000}"/>
    <cellStyle name="Normal 10 3 3 2 3 4" xfId="1654" xr:uid="{00000000-0005-0000-0000-00009A050000}"/>
    <cellStyle name="Normal 10 3 3 2 4" xfId="1655" xr:uid="{00000000-0005-0000-0000-00009B050000}"/>
    <cellStyle name="Normal 10 3 3 2 4 2" xfId="1656" xr:uid="{00000000-0005-0000-0000-00009C050000}"/>
    <cellStyle name="Normal 10 3 3 2 4 3" xfId="1657" xr:uid="{00000000-0005-0000-0000-00009D050000}"/>
    <cellStyle name="Normal 10 3 3 2 4 4" xfId="1658" xr:uid="{00000000-0005-0000-0000-00009E050000}"/>
    <cellStyle name="Normal 10 3 3 2 5" xfId="1659" xr:uid="{00000000-0005-0000-0000-00009F050000}"/>
    <cellStyle name="Normal 10 3 3 2 5 2" xfId="1660" xr:uid="{00000000-0005-0000-0000-0000A0050000}"/>
    <cellStyle name="Normal 10 3 3 2 5 3" xfId="1661" xr:uid="{00000000-0005-0000-0000-0000A1050000}"/>
    <cellStyle name="Normal 10 3 3 2 5 4" xfId="1662" xr:uid="{00000000-0005-0000-0000-0000A2050000}"/>
    <cellStyle name="Normal 10 3 3 2 6" xfId="1663" xr:uid="{00000000-0005-0000-0000-0000A3050000}"/>
    <cellStyle name="Normal 10 3 3 2 6 2" xfId="1664" xr:uid="{00000000-0005-0000-0000-0000A4050000}"/>
    <cellStyle name="Normal 10 3 3 2 6 3" xfId="1665" xr:uid="{00000000-0005-0000-0000-0000A5050000}"/>
    <cellStyle name="Normal 10 3 3 2 6 4" xfId="1666" xr:uid="{00000000-0005-0000-0000-0000A6050000}"/>
    <cellStyle name="Normal 10 3 3 2 7" xfId="1667" xr:uid="{00000000-0005-0000-0000-0000A7050000}"/>
    <cellStyle name="Normal 10 3 3 2 7 2" xfId="1668" xr:uid="{00000000-0005-0000-0000-0000A8050000}"/>
    <cellStyle name="Normal 10 3 3 2 7 3" xfId="1669" xr:uid="{00000000-0005-0000-0000-0000A9050000}"/>
    <cellStyle name="Normal 10 3 3 2 7 4" xfId="1670" xr:uid="{00000000-0005-0000-0000-0000AA050000}"/>
    <cellStyle name="Normal 10 3 3 2 8" xfId="1671" xr:uid="{00000000-0005-0000-0000-0000AB050000}"/>
    <cellStyle name="Normal 10 3 3 2 9" xfId="1672" xr:uid="{00000000-0005-0000-0000-0000AC050000}"/>
    <cellStyle name="Normal 10 3 3 3" xfId="1673" xr:uid="{00000000-0005-0000-0000-0000AD050000}"/>
    <cellStyle name="Normal 10 3 3 3 2" xfId="1674" xr:uid="{00000000-0005-0000-0000-0000AE050000}"/>
    <cellStyle name="Normal 10 3 3 3 2 2" xfId="1675" xr:uid="{00000000-0005-0000-0000-0000AF050000}"/>
    <cellStyle name="Normal 10 3 3 3 2 3" xfId="1676" xr:uid="{00000000-0005-0000-0000-0000B0050000}"/>
    <cellStyle name="Normal 10 3 3 3 2 4" xfId="1677" xr:uid="{00000000-0005-0000-0000-0000B1050000}"/>
    <cellStyle name="Normal 10 3 3 3 3" xfId="1678" xr:uid="{00000000-0005-0000-0000-0000B2050000}"/>
    <cellStyle name="Normal 10 3 3 3 3 2" xfId="1679" xr:uid="{00000000-0005-0000-0000-0000B3050000}"/>
    <cellStyle name="Normal 10 3 3 3 3 3" xfId="1680" xr:uid="{00000000-0005-0000-0000-0000B4050000}"/>
    <cellStyle name="Normal 10 3 3 3 3 4" xfId="1681" xr:uid="{00000000-0005-0000-0000-0000B5050000}"/>
    <cellStyle name="Normal 10 3 3 3 4" xfId="1682" xr:uid="{00000000-0005-0000-0000-0000B6050000}"/>
    <cellStyle name="Normal 10 3 3 3 5" xfId="1683" xr:uid="{00000000-0005-0000-0000-0000B7050000}"/>
    <cellStyle name="Normal 10 3 3 3 6" xfId="1684" xr:uid="{00000000-0005-0000-0000-0000B8050000}"/>
    <cellStyle name="Normal 10 3 3 4" xfId="1685" xr:uid="{00000000-0005-0000-0000-0000B9050000}"/>
    <cellStyle name="Normal 10 3 3 4 2" xfId="1686" xr:uid="{00000000-0005-0000-0000-0000BA050000}"/>
    <cellStyle name="Normal 10 3 3 4 3" xfId="1687" xr:uid="{00000000-0005-0000-0000-0000BB050000}"/>
    <cellStyle name="Normal 10 3 3 4 4" xfId="1688" xr:uid="{00000000-0005-0000-0000-0000BC050000}"/>
    <cellStyle name="Normal 10 3 3 5" xfId="1689" xr:uid="{00000000-0005-0000-0000-0000BD050000}"/>
    <cellStyle name="Normal 10 3 3 5 2" xfId="1690" xr:uid="{00000000-0005-0000-0000-0000BE050000}"/>
    <cellStyle name="Normal 10 3 3 5 3" xfId="1691" xr:uid="{00000000-0005-0000-0000-0000BF050000}"/>
    <cellStyle name="Normal 10 3 3 5 4" xfId="1692" xr:uid="{00000000-0005-0000-0000-0000C0050000}"/>
    <cellStyle name="Normal 10 3 3 6" xfId="1693" xr:uid="{00000000-0005-0000-0000-0000C1050000}"/>
    <cellStyle name="Normal 10 3 3 6 2" xfId="1694" xr:uid="{00000000-0005-0000-0000-0000C2050000}"/>
    <cellStyle name="Normal 10 3 3 6 3" xfId="1695" xr:uid="{00000000-0005-0000-0000-0000C3050000}"/>
    <cellStyle name="Normal 10 3 3 6 4" xfId="1696" xr:uid="{00000000-0005-0000-0000-0000C4050000}"/>
    <cellStyle name="Normal 10 3 3 7" xfId="1697" xr:uid="{00000000-0005-0000-0000-0000C5050000}"/>
    <cellStyle name="Normal 10 3 3 7 2" xfId="1698" xr:uid="{00000000-0005-0000-0000-0000C6050000}"/>
    <cellStyle name="Normal 10 3 3 7 3" xfId="1699" xr:uid="{00000000-0005-0000-0000-0000C7050000}"/>
    <cellStyle name="Normal 10 3 3 7 4" xfId="1700" xr:uid="{00000000-0005-0000-0000-0000C8050000}"/>
    <cellStyle name="Normal 10 3 3 8" xfId="1701" xr:uid="{00000000-0005-0000-0000-0000C9050000}"/>
    <cellStyle name="Normal 10 3 3 8 2" xfId="1702" xr:uid="{00000000-0005-0000-0000-0000CA050000}"/>
    <cellStyle name="Normal 10 3 3 8 3" xfId="1703" xr:uid="{00000000-0005-0000-0000-0000CB050000}"/>
    <cellStyle name="Normal 10 3 3 8 4" xfId="1704" xr:uid="{00000000-0005-0000-0000-0000CC050000}"/>
    <cellStyle name="Normal 10 3 3 9" xfId="1705" xr:uid="{00000000-0005-0000-0000-0000CD050000}"/>
    <cellStyle name="Normal 10 3 3 9 2" xfId="1706" xr:uid="{00000000-0005-0000-0000-0000CE050000}"/>
    <cellStyle name="Normal 10 3 3 9 3" xfId="1707" xr:uid="{00000000-0005-0000-0000-0000CF050000}"/>
    <cellStyle name="Normal 10 3 3 9 4" xfId="1708" xr:uid="{00000000-0005-0000-0000-0000D0050000}"/>
    <cellStyle name="Normal 10 3 4" xfId="1709" xr:uid="{00000000-0005-0000-0000-0000D1050000}"/>
    <cellStyle name="Normal 10 3 4 10" xfId="1710" xr:uid="{00000000-0005-0000-0000-0000D2050000}"/>
    <cellStyle name="Normal 10 3 4 11" xfId="1711" xr:uid="{00000000-0005-0000-0000-0000D3050000}"/>
    <cellStyle name="Normal 10 3 4 12" xfId="1712" xr:uid="{00000000-0005-0000-0000-0000D4050000}"/>
    <cellStyle name="Normal 10 3 4 2" xfId="1713" xr:uid="{00000000-0005-0000-0000-0000D5050000}"/>
    <cellStyle name="Normal 10 3 4 2 2" xfId="1714" xr:uid="{00000000-0005-0000-0000-0000D6050000}"/>
    <cellStyle name="Normal 10 3 4 2 2 2" xfId="1715" xr:uid="{00000000-0005-0000-0000-0000D7050000}"/>
    <cellStyle name="Normal 10 3 4 2 2 3" xfId="1716" xr:uid="{00000000-0005-0000-0000-0000D8050000}"/>
    <cellStyle name="Normal 10 3 4 2 2 4" xfId="1717" xr:uid="{00000000-0005-0000-0000-0000D9050000}"/>
    <cellStyle name="Normal 10 3 4 2 3" xfId="1718" xr:uid="{00000000-0005-0000-0000-0000DA050000}"/>
    <cellStyle name="Normal 10 3 4 2 3 2" xfId="1719" xr:uid="{00000000-0005-0000-0000-0000DB050000}"/>
    <cellStyle name="Normal 10 3 4 2 3 3" xfId="1720" xr:uid="{00000000-0005-0000-0000-0000DC050000}"/>
    <cellStyle name="Normal 10 3 4 2 3 4" xfId="1721" xr:uid="{00000000-0005-0000-0000-0000DD050000}"/>
    <cellStyle name="Normal 10 3 4 2 4" xfId="1722" xr:uid="{00000000-0005-0000-0000-0000DE050000}"/>
    <cellStyle name="Normal 10 3 4 2 5" xfId="1723" xr:uid="{00000000-0005-0000-0000-0000DF050000}"/>
    <cellStyle name="Normal 10 3 4 2 6" xfId="1724" xr:uid="{00000000-0005-0000-0000-0000E0050000}"/>
    <cellStyle name="Normal 10 3 4 3" xfId="1725" xr:uid="{00000000-0005-0000-0000-0000E1050000}"/>
    <cellStyle name="Normal 10 3 4 3 2" xfId="1726" xr:uid="{00000000-0005-0000-0000-0000E2050000}"/>
    <cellStyle name="Normal 10 3 4 3 3" xfId="1727" xr:uid="{00000000-0005-0000-0000-0000E3050000}"/>
    <cellStyle name="Normal 10 3 4 3 4" xfId="1728" xr:uid="{00000000-0005-0000-0000-0000E4050000}"/>
    <cellStyle name="Normal 10 3 4 4" xfId="1729" xr:uid="{00000000-0005-0000-0000-0000E5050000}"/>
    <cellStyle name="Normal 10 3 4 4 2" xfId="1730" xr:uid="{00000000-0005-0000-0000-0000E6050000}"/>
    <cellStyle name="Normal 10 3 4 4 3" xfId="1731" xr:uid="{00000000-0005-0000-0000-0000E7050000}"/>
    <cellStyle name="Normal 10 3 4 4 4" xfId="1732" xr:uid="{00000000-0005-0000-0000-0000E8050000}"/>
    <cellStyle name="Normal 10 3 4 5" xfId="1733" xr:uid="{00000000-0005-0000-0000-0000E9050000}"/>
    <cellStyle name="Normal 10 3 4 5 2" xfId="1734" xr:uid="{00000000-0005-0000-0000-0000EA050000}"/>
    <cellStyle name="Normal 10 3 4 5 3" xfId="1735" xr:uid="{00000000-0005-0000-0000-0000EB050000}"/>
    <cellStyle name="Normal 10 3 4 5 4" xfId="1736" xr:uid="{00000000-0005-0000-0000-0000EC050000}"/>
    <cellStyle name="Normal 10 3 4 6" xfId="1737" xr:uid="{00000000-0005-0000-0000-0000ED050000}"/>
    <cellStyle name="Normal 10 3 4 6 2" xfId="1738" xr:uid="{00000000-0005-0000-0000-0000EE050000}"/>
    <cellStyle name="Normal 10 3 4 6 3" xfId="1739" xr:uid="{00000000-0005-0000-0000-0000EF050000}"/>
    <cellStyle name="Normal 10 3 4 6 4" xfId="1740" xr:uid="{00000000-0005-0000-0000-0000F0050000}"/>
    <cellStyle name="Normal 10 3 4 7" xfId="1741" xr:uid="{00000000-0005-0000-0000-0000F1050000}"/>
    <cellStyle name="Normal 10 3 4 7 2" xfId="1742" xr:uid="{00000000-0005-0000-0000-0000F2050000}"/>
    <cellStyle name="Normal 10 3 4 7 3" xfId="1743" xr:uid="{00000000-0005-0000-0000-0000F3050000}"/>
    <cellStyle name="Normal 10 3 4 7 4" xfId="1744" xr:uid="{00000000-0005-0000-0000-0000F4050000}"/>
    <cellStyle name="Normal 10 3 4 8" xfId="1745" xr:uid="{00000000-0005-0000-0000-0000F5050000}"/>
    <cellStyle name="Normal 10 3 4 9" xfId="1746" xr:uid="{00000000-0005-0000-0000-0000F6050000}"/>
    <cellStyle name="Normal 10 3 5" xfId="1747" xr:uid="{00000000-0005-0000-0000-0000F7050000}"/>
    <cellStyle name="Normal 10 3 5 10" xfId="1748" xr:uid="{00000000-0005-0000-0000-0000F8050000}"/>
    <cellStyle name="Normal 10 3 5 11" xfId="1749" xr:uid="{00000000-0005-0000-0000-0000F9050000}"/>
    <cellStyle name="Normal 10 3 5 12" xfId="1750" xr:uid="{00000000-0005-0000-0000-0000FA050000}"/>
    <cellStyle name="Normal 10 3 5 2" xfId="1751" xr:uid="{00000000-0005-0000-0000-0000FB050000}"/>
    <cellStyle name="Normal 10 3 5 2 2" xfId="1752" xr:uid="{00000000-0005-0000-0000-0000FC050000}"/>
    <cellStyle name="Normal 10 3 5 2 2 2" xfId="1753" xr:uid="{00000000-0005-0000-0000-0000FD050000}"/>
    <cellStyle name="Normal 10 3 5 2 2 3" xfId="1754" xr:uid="{00000000-0005-0000-0000-0000FE050000}"/>
    <cellStyle name="Normal 10 3 5 2 2 4" xfId="1755" xr:uid="{00000000-0005-0000-0000-0000FF050000}"/>
    <cellStyle name="Normal 10 3 5 2 3" xfId="1756" xr:uid="{00000000-0005-0000-0000-000000060000}"/>
    <cellStyle name="Normal 10 3 5 2 3 2" xfId="1757" xr:uid="{00000000-0005-0000-0000-000001060000}"/>
    <cellStyle name="Normal 10 3 5 2 3 3" xfId="1758" xr:uid="{00000000-0005-0000-0000-000002060000}"/>
    <cellStyle name="Normal 10 3 5 2 3 4" xfId="1759" xr:uid="{00000000-0005-0000-0000-000003060000}"/>
    <cellStyle name="Normal 10 3 5 2 4" xfId="1760" xr:uid="{00000000-0005-0000-0000-000004060000}"/>
    <cellStyle name="Normal 10 3 5 2 5" xfId="1761" xr:uid="{00000000-0005-0000-0000-000005060000}"/>
    <cellStyle name="Normal 10 3 5 2 6" xfId="1762" xr:uid="{00000000-0005-0000-0000-000006060000}"/>
    <cellStyle name="Normal 10 3 5 3" xfId="1763" xr:uid="{00000000-0005-0000-0000-000007060000}"/>
    <cellStyle name="Normal 10 3 5 3 2" xfId="1764" xr:uid="{00000000-0005-0000-0000-000008060000}"/>
    <cellStyle name="Normal 10 3 5 3 3" xfId="1765" xr:uid="{00000000-0005-0000-0000-000009060000}"/>
    <cellStyle name="Normal 10 3 5 3 4" xfId="1766" xr:uid="{00000000-0005-0000-0000-00000A060000}"/>
    <cellStyle name="Normal 10 3 5 4" xfId="1767" xr:uid="{00000000-0005-0000-0000-00000B060000}"/>
    <cellStyle name="Normal 10 3 5 4 2" xfId="1768" xr:uid="{00000000-0005-0000-0000-00000C060000}"/>
    <cellStyle name="Normal 10 3 5 4 3" xfId="1769" xr:uid="{00000000-0005-0000-0000-00000D060000}"/>
    <cellStyle name="Normal 10 3 5 4 4" xfId="1770" xr:uid="{00000000-0005-0000-0000-00000E060000}"/>
    <cellStyle name="Normal 10 3 5 5" xfId="1771" xr:uid="{00000000-0005-0000-0000-00000F060000}"/>
    <cellStyle name="Normal 10 3 5 5 2" xfId="1772" xr:uid="{00000000-0005-0000-0000-000010060000}"/>
    <cellStyle name="Normal 10 3 5 5 3" xfId="1773" xr:uid="{00000000-0005-0000-0000-000011060000}"/>
    <cellStyle name="Normal 10 3 5 5 4" xfId="1774" xr:uid="{00000000-0005-0000-0000-000012060000}"/>
    <cellStyle name="Normal 10 3 5 6" xfId="1775" xr:uid="{00000000-0005-0000-0000-000013060000}"/>
    <cellStyle name="Normal 10 3 5 6 2" xfId="1776" xr:uid="{00000000-0005-0000-0000-000014060000}"/>
    <cellStyle name="Normal 10 3 5 6 3" xfId="1777" xr:uid="{00000000-0005-0000-0000-000015060000}"/>
    <cellStyle name="Normal 10 3 5 6 4" xfId="1778" xr:uid="{00000000-0005-0000-0000-000016060000}"/>
    <cellStyle name="Normal 10 3 5 7" xfId="1779" xr:uid="{00000000-0005-0000-0000-000017060000}"/>
    <cellStyle name="Normal 10 3 5 7 2" xfId="1780" xr:uid="{00000000-0005-0000-0000-000018060000}"/>
    <cellStyle name="Normal 10 3 5 7 3" xfId="1781" xr:uid="{00000000-0005-0000-0000-000019060000}"/>
    <cellStyle name="Normal 10 3 5 7 4" xfId="1782" xr:uid="{00000000-0005-0000-0000-00001A060000}"/>
    <cellStyle name="Normal 10 3 5 8" xfId="1783" xr:uid="{00000000-0005-0000-0000-00001B060000}"/>
    <cellStyle name="Normal 10 3 5 9" xfId="1784" xr:uid="{00000000-0005-0000-0000-00001C060000}"/>
    <cellStyle name="Normal 10 3 6" xfId="1785" xr:uid="{00000000-0005-0000-0000-00001D060000}"/>
    <cellStyle name="Normal 10 3 6 2" xfId="1786" xr:uid="{00000000-0005-0000-0000-00001E060000}"/>
    <cellStyle name="Normal 10 3 6 2 2" xfId="1787" xr:uid="{00000000-0005-0000-0000-00001F060000}"/>
    <cellStyle name="Normal 10 3 6 2 3" xfId="1788" xr:uid="{00000000-0005-0000-0000-000020060000}"/>
    <cellStyle name="Normal 10 3 6 2 4" xfId="1789" xr:uid="{00000000-0005-0000-0000-000021060000}"/>
    <cellStyle name="Normal 10 3 6 3" xfId="1790" xr:uid="{00000000-0005-0000-0000-000022060000}"/>
    <cellStyle name="Normal 10 3 6 3 2" xfId="1791" xr:uid="{00000000-0005-0000-0000-000023060000}"/>
    <cellStyle name="Normal 10 3 6 3 3" xfId="1792" xr:uid="{00000000-0005-0000-0000-000024060000}"/>
    <cellStyle name="Normal 10 3 6 3 4" xfId="1793" xr:uid="{00000000-0005-0000-0000-000025060000}"/>
    <cellStyle name="Normal 10 3 6 4" xfId="1794" xr:uid="{00000000-0005-0000-0000-000026060000}"/>
    <cellStyle name="Normal 10 3 6 4 2" xfId="1795" xr:uid="{00000000-0005-0000-0000-000027060000}"/>
    <cellStyle name="Normal 10 3 6 4 3" xfId="1796" xr:uid="{00000000-0005-0000-0000-000028060000}"/>
    <cellStyle name="Normal 10 3 6 4 4" xfId="1797" xr:uid="{00000000-0005-0000-0000-000029060000}"/>
    <cellStyle name="Normal 10 3 6 5" xfId="1798" xr:uid="{00000000-0005-0000-0000-00002A060000}"/>
    <cellStyle name="Normal 10 3 6 5 2" xfId="1799" xr:uid="{00000000-0005-0000-0000-00002B060000}"/>
    <cellStyle name="Normal 10 3 6 5 3" xfId="1800" xr:uid="{00000000-0005-0000-0000-00002C060000}"/>
    <cellStyle name="Normal 10 3 6 5 4" xfId="1801" xr:uid="{00000000-0005-0000-0000-00002D060000}"/>
    <cellStyle name="Normal 10 3 6 6" xfId="1802" xr:uid="{00000000-0005-0000-0000-00002E060000}"/>
    <cellStyle name="Normal 10 3 6 7" xfId="1803" xr:uid="{00000000-0005-0000-0000-00002F060000}"/>
    <cellStyle name="Normal 10 3 6 8" xfId="1804" xr:uid="{00000000-0005-0000-0000-000030060000}"/>
    <cellStyle name="Normal 10 3 7" xfId="1805" xr:uid="{00000000-0005-0000-0000-000031060000}"/>
    <cellStyle name="Normal 10 3 7 2" xfId="1806" xr:uid="{00000000-0005-0000-0000-000032060000}"/>
    <cellStyle name="Normal 10 3 7 3" xfId="1807" xr:uid="{00000000-0005-0000-0000-000033060000}"/>
    <cellStyle name="Normal 10 3 7 4" xfId="1808" xr:uid="{00000000-0005-0000-0000-000034060000}"/>
    <cellStyle name="Normal 10 3 8" xfId="1809" xr:uid="{00000000-0005-0000-0000-000035060000}"/>
    <cellStyle name="Normal 10 3 8 2" xfId="1810" xr:uid="{00000000-0005-0000-0000-000036060000}"/>
    <cellStyle name="Normal 10 3 8 3" xfId="1811" xr:uid="{00000000-0005-0000-0000-000037060000}"/>
    <cellStyle name="Normal 10 3 8 4" xfId="1812" xr:uid="{00000000-0005-0000-0000-000038060000}"/>
    <cellStyle name="Normal 10 3 9" xfId="1813" xr:uid="{00000000-0005-0000-0000-000039060000}"/>
    <cellStyle name="Normal 10 3 9 2" xfId="1814" xr:uid="{00000000-0005-0000-0000-00003A060000}"/>
    <cellStyle name="Normal 10 3 9 3" xfId="1815" xr:uid="{00000000-0005-0000-0000-00003B060000}"/>
    <cellStyle name="Normal 10 3 9 4" xfId="1816" xr:uid="{00000000-0005-0000-0000-00003C060000}"/>
    <cellStyle name="Normal 10 4" xfId="1817" xr:uid="{00000000-0005-0000-0000-00003D060000}"/>
    <cellStyle name="Normal 10 4 10" xfId="1818" xr:uid="{00000000-0005-0000-0000-00003E060000}"/>
    <cellStyle name="Normal 10 4 10 2" xfId="1819" xr:uid="{00000000-0005-0000-0000-00003F060000}"/>
    <cellStyle name="Normal 10 4 10 3" xfId="1820" xr:uid="{00000000-0005-0000-0000-000040060000}"/>
    <cellStyle name="Normal 10 4 10 4" xfId="1821" xr:uid="{00000000-0005-0000-0000-000041060000}"/>
    <cellStyle name="Normal 10 4 11" xfId="1822" xr:uid="{00000000-0005-0000-0000-000042060000}"/>
    <cellStyle name="Normal 10 4 11 2" xfId="1823" xr:uid="{00000000-0005-0000-0000-000043060000}"/>
    <cellStyle name="Normal 10 4 11 3" xfId="1824" xr:uid="{00000000-0005-0000-0000-000044060000}"/>
    <cellStyle name="Normal 10 4 11 4" xfId="1825" xr:uid="{00000000-0005-0000-0000-000045060000}"/>
    <cellStyle name="Normal 10 4 12" xfId="1826" xr:uid="{00000000-0005-0000-0000-000046060000}"/>
    <cellStyle name="Normal 10 4 12 2" xfId="1827" xr:uid="{00000000-0005-0000-0000-000047060000}"/>
    <cellStyle name="Normal 10 4 12 3" xfId="1828" xr:uid="{00000000-0005-0000-0000-000048060000}"/>
    <cellStyle name="Normal 10 4 12 4" xfId="1829" xr:uid="{00000000-0005-0000-0000-000049060000}"/>
    <cellStyle name="Normal 10 4 13" xfId="1830" xr:uid="{00000000-0005-0000-0000-00004A060000}"/>
    <cellStyle name="Normal 10 4 13 2" xfId="1831" xr:uid="{00000000-0005-0000-0000-00004B060000}"/>
    <cellStyle name="Normal 10 4 13 3" xfId="1832" xr:uid="{00000000-0005-0000-0000-00004C060000}"/>
    <cellStyle name="Normal 10 4 13 4" xfId="1833" xr:uid="{00000000-0005-0000-0000-00004D060000}"/>
    <cellStyle name="Normal 10 4 14" xfId="1834" xr:uid="{00000000-0005-0000-0000-00004E060000}"/>
    <cellStyle name="Normal 10 4 15" xfId="1835" xr:uid="{00000000-0005-0000-0000-00004F060000}"/>
    <cellStyle name="Normal 10 4 16" xfId="1836" xr:uid="{00000000-0005-0000-0000-000050060000}"/>
    <cellStyle name="Normal 10 4 17" xfId="1837" xr:uid="{00000000-0005-0000-0000-000051060000}"/>
    <cellStyle name="Normal 10 4 18" xfId="1838" xr:uid="{00000000-0005-0000-0000-000052060000}"/>
    <cellStyle name="Normal 10 4 19" xfId="1839" xr:uid="{00000000-0005-0000-0000-000053060000}"/>
    <cellStyle name="Normal 10 4 2" xfId="1840" xr:uid="{00000000-0005-0000-0000-000054060000}"/>
    <cellStyle name="Normal 10 4 2 10" xfId="1841" xr:uid="{00000000-0005-0000-0000-000055060000}"/>
    <cellStyle name="Normal 10 4 2 11" xfId="1842" xr:uid="{00000000-0005-0000-0000-000056060000}"/>
    <cellStyle name="Normal 10 4 2 12" xfId="1843" xr:uid="{00000000-0005-0000-0000-000057060000}"/>
    <cellStyle name="Normal 10 4 2 13" xfId="1844" xr:uid="{00000000-0005-0000-0000-000058060000}"/>
    <cellStyle name="Normal 10 4 2 14" xfId="1845" xr:uid="{00000000-0005-0000-0000-000059060000}"/>
    <cellStyle name="Normal 10 4 2 2" xfId="1846" xr:uid="{00000000-0005-0000-0000-00005A060000}"/>
    <cellStyle name="Normal 10 4 2 2 10" xfId="1847" xr:uid="{00000000-0005-0000-0000-00005B060000}"/>
    <cellStyle name="Normal 10 4 2 2 11" xfId="1848" xr:uid="{00000000-0005-0000-0000-00005C060000}"/>
    <cellStyle name="Normal 10 4 2 2 12" xfId="1849" xr:uid="{00000000-0005-0000-0000-00005D060000}"/>
    <cellStyle name="Normal 10 4 2 2 2" xfId="1850" xr:uid="{00000000-0005-0000-0000-00005E060000}"/>
    <cellStyle name="Normal 10 4 2 2 2 2" xfId="1851" xr:uid="{00000000-0005-0000-0000-00005F060000}"/>
    <cellStyle name="Normal 10 4 2 2 2 2 2" xfId="1852" xr:uid="{00000000-0005-0000-0000-000060060000}"/>
    <cellStyle name="Normal 10 4 2 2 2 2 3" xfId="1853" xr:uid="{00000000-0005-0000-0000-000061060000}"/>
    <cellStyle name="Normal 10 4 2 2 2 2 4" xfId="1854" xr:uid="{00000000-0005-0000-0000-000062060000}"/>
    <cellStyle name="Normal 10 4 2 2 2 3" xfId="1855" xr:uid="{00000000-0005-0000-0000-000063060000}"/>
    <cellStyle name="Normal 10 4 2 2 2 3 2" xfId="1856" xr:uid="{00000000-0005-0000-0000-000064060000}"/>
    <cellStyle name="Normal 10 4 2 2 2 3 3" xfId="1857" xr:uid="{00000000-0005-0000-0000-000065060000}"/>
    <cellStyle name="Normal 10 4 2 2 2 3 4" xfId="1858" xr:uid="{00000000-0005-0000-0000-000066060000}"/>
    <cellStyle name="Normal 10 4 2 2 2 4" xfId="1859" xr:uid="{00000000-0005-0000-0000-000067060000}"/>
    <cellStyle name="Normal 10 4 2 2 2 5" xfId="1860" xr:uid="{00000000-0005-0000-0000-000068060000}"/>
    <cellStyle name="Normal 10 4 2 2 2 6" xfId="1861" xr:uid="{00000000-0005-0000-0000-000069060000}"/>
    <cellStyle name="Normal 10 4 2 2 3" xfId="1862" xr:uid="{00000000-0005-0000-0000-00006A060000}"/>
    <cellStyle name="Normal 10 4 2 2 3 2" xfId="1863" xr:uid="{00000000-0005-0000-0000-00006B060000}"/>
    <cellStyle name="Normal 10 4 2 2 3 3" xfId="1864" xr:uid="{00000000-0005-0000-0000-00006C060000}"/>
    <cellStyle name="Normal 10 4 2 2 3 4" xfId="1865" xr:uid="{00000000-0005-0000-0000-00006D060000}"/>
    <cellStyle name="Normal 10 4 2 2 4" xfId="1866" xr:uid="{00000000-0005-0000-0000-00006E060000}"/>
    <cellStyle name="Normal 10 4 2 2 4 2" xfId="1867" xr:uid="{00000000-0005-0000-0000-00006F060000}"/>
    <cellStyle name="Normal 10 4 2 2 4 3" xfId="1868" xr:uid="{00000000-0005-0000-0000-000070060000}"/>
    <cellStyle name="Normal 10 4 2 2 4 4" xfId="1869" xr:uid="{00000000-0005-0000-0000-000071060000}"/>
    <cellStyle name="Normal 10 4 2 2 5" xfId="1870" xr:uid="{00000000-0005-0000-0000-000072060000}"/>
    <cellStyle name="Normal 10 4 2 2 5 2" xfId="1871" xr:uid="{00000000-0005-0000-0000-000073060000}"/>
    <cellStyle name="Normal 10 4 2 2 5 3" xfId="1872" xr:uid="{00000000-0005-0000-0000-000074060000}"/>
    <cellStyle name="Normal 10 4 2 2 5 4" xfId="1873" xr:uid="{00000000-0005-0000-0000-000075060000}"/>
    <cellStyle name="Normal 10 4 2 2 6" xfId="1874" xr:uid="{00000000-0005-0000-0000-000076060000}"/>
    <cellStyle name="Normal 10 4 2 2 6 2" xfId="1875" xr:uid="{00000000-0005-0000-0000-000077060000}"/>
    <cellStyle name="Normal 10 4 2 2 6 3" xfId="1876" xr:uid="{00000000-0005-0000-0000-000078060000}"/>
    <cellStyle name="Normal 10 4 2 2 6 4" xfId="1877" xr:uid="{00000000-0005-0000-0000-000079060000}"/>
    <cellStyle name="Normal 10 4 2 2 7" xfId="1878" xr:uid="{00000000-0005-0000-0000-00007A060000}"/>
    <cellStyle name="Normal 10 4 2 2 7 2" xfId="1879" xr:uid="{00000000-0005-0000-0000-00007B060000}"/>
    <cellStyle name="Normal 10 4 2 2 7 3" xfId="1880" xr:uid="{00000000-0005-0000-0000-00007C060000}"/>
    <cellStyle name="Normal 10 4 2 2 7 4" xfId="1881" xr:uid="{00000000-0005-0000-0000-00007D060000}"/>
    <cellStyle name="Normal 10 4 2 2 8" xfId="1882" xr:uid="{00000000-0005-0000-0000-00007E060000}"/>
    <cellStyle name="Normal 10 4 2 2 9" xfId="1883" xr:uid="{00000000-0005-0000-0000-00007F060000}"/>
    <cellStyle name="Normal 10 4 2 3" xfId="1884" xr:uid="{00000000-0005-0000-0000-000080060000}"/>
    <cellStyle name="Normal 10 4 2 3 2" xfId="1885" xr:uid="{00000000-0005-0000-0000-000081060000}"/>
    <cellStyle name="Normal 10 4 2 3 2 2" xfId="1886" xr:uid="{00000000-0005-0000-0000-000082060000}"/>
    <cellStyle name="Normal 10 4 2 3 2 3" xfId="1887" xr:uid="{00000000-0005-0000-0000-000083060000}"/>
    <cellStyle name="Normal 10 4 2 3 2 4" xfId="1888" xr:uid="{00000000-0005-0000-0000-000084060000}"/>
    <cellStyle name="Normal 10 4 2 3 3" xfId="1889" xr:uid="{00000000-0005-0000-0000-000085060000}"/>
    <cellStyle name="Normal 10 4 2 3 3 2" xfId="1890" xr:uid="{00000000-0005-0000-0000-000086060000}"/>
    <cellStyle name="Normal 10 4 2 3 3 3" xfId="1891" xr:uid="{00000000-0005-0000-0000-000087060000}"/>
    <cellStyle name="Normal 10 4 2 3 3 4" xfId="1892" xr:uid="{00000000-0005-0000-0000-000088060000}"/>
    <cellStyle name="Normal 10 4 2 3 4" xfId="1893" xr:uid="{00000000-0005-0000-0000-000089060000}"/>
    <cellStyle name="Normal 10 4 2 3 5" xfId="1894" xr:uid="{00000000-0005-0000-0000-00008A060000}"/>
    <cellStyle name="Normal 10 4 2 3 6" xfId="1895" xr:uid="{00000000-0005-0000-0000-00008B060000}"/>
    <cellStyle name="Normal 10 4 2 4" xfId="1896" xr:uid="{00000000-0005-0000-0000-00008C060000}"/>
    <cellStyle name="Normal 10 4 2 4 2" xfId="1897" xr:uid="{00000000-0005-0000-0000-00008D060000}"/>
    <cellStyle name="Normal 10 4 2 4 3" xfId="1898" xr:uid="{00000000-0005-0000-0000-00008E060000}"/>
    <cellStyle name="Normal 10 4 2 4 4" xfId="1899" xr:uid="{00000000-0005-0000-0000-00008F060000}"/>
    <cellStyle name="Normal 10 4 2 5" xfId="1900" xr:uid="{00000000-0005-0000-0000-000090060000}"/>
    <cellStyle name="Normal 10 4 2 5 2" xfId="1901" xr:uid="{00000000-0005-0000-0000-000091060000}"/>
    <cellStyle name="Normal 10 4 2 5 3" xfId="1902" xr:uid="{00000000-0005-0000-0000-000092060000}"/>
    <cellStyle name="Normal 10 4 2 5 4" xfId="1903" xr:uid="{00000000-0005-0000-0000-000093060000}"/>
    <cellStyle name="Normal 10 4 2 6" xfId="1904" xr:uid="{00000000-0005-0000-0000-000094060000}"/>
    <cellStyle name="Normal 10 4 2 6 2" xfId="1905" xr:uid="{00000000-0005-0000-0000-000095060000}"/>
    <cellStyle name="Normal 10 4 2 6 3" xfId="1906" xr:uid="{00000000-0005-0000-0000-000096060000}"/>
    <cellStyle name="Normal 10 4 2 6 4" xfId="1907" xr:uid="{00000000-0005-0000-0000-000097060000}"/>
    <cellStyle name="Normal 10 4 2 7" xfId="1908" xr:uid="{00000000-0005-0000-0000-000098060000}"/>
    <cellStyle name="Normal 10 4 2 7 2" xfId="1909" xr:uid="{00000000-0005-0000-0000-000099060000}"/>
    <cellStyle name="Normal 10 4 2 7 3" xfId="1910" xr:uid="{00000000-0005-0000-0000-00009A060000}"/>
    <cellStyle name="Normal 10 4 2 7 4" xfId="1911" xr:uid="{00000000-0005-0000-0000-00009B060000}"/>
    <cellStyle name="Normal 10 4 2 8" xfId="1912" xr:uid="{00000000-0005-0000-0000-00009C060000}"/>
    <cellStyle name="Normal 10 4 2 8 2" xfId="1913" xr:uid="{00000000-0005-0000-0000-00009D060000}"/>
    <cellStyle name="Normal 10 4 2 8 3" xfId="1914" xr:uid="{00000000-0005-0000-0000-00009E060000}"/>
    <cellStyle name="Normal 10 4 2 8 4" xfId="1915" xr:uid="{00000000-0005-0000-0000-00009F060000}"/>
    <cellStyle name="Normal 10 4 2 9" xfId="1916" xr:uid="{00000000-0005-0000-0000-0000A0060000}"/>
    <cellStyle name="Normal 10 4 2 9 2" xfId="1917" xr:uid="{00000000-0005-0000-0000-0000A1060000}"/>
    <cellStyle name="Normal 10 4 2 9 3" xfId="1918" xr:uid="{00000000-0005-0000-0000-0000A2060000}"/>
    <cellStyle name="Normal 10 4 2 9 4" xfId="1919" xr:uid="{00000000-0005-0000-0000-0000A3060000}"/>
    <cellStyle name="Normal 10 4 20" xfId="1920" xr:uid="{00000000-0005-0000-0000-0000A4060000}"/>
    <cellStyle name="Normal 10 4 3" xfId="1921" xr:uid="{00000000-0005-0000-0000-0000A5060000}"/>
    <cellStyle name="Normal 10 4 3 10" xfId="1922" xr:uid="{00000000-0005-0000-0000-0000A6060000}"/>
    <cellStyle name="Normal 10 4 3 11" xfId="1923" xr:uid="{00000000-0005-0000-0000-0000A7060000}"/>
    <cellStyle name="Normal 10 4 3 12" xfId="1924" xr:uid="{00000000-0005-0000-0000-0000A8060000}"/>
    <cellStyle name="Normal 10 4 3 13" xfId="1925" xr:uid="{00000000-0005-0000-0000-0000A9060000}"/>
    <cellStyle name="Normal 10 4 3 14" xfId="1926" xr:uid="{00000000-0005-0000-0000-0000AA060000}"/>
    <cellStyle name="Normal 10 4 3 2" xfId="1927" xr:uid="{00000000-0005-0000-0000-0000AB060000}"/>
    <cellStyle name="Normal 10 4 3 2 10" xfId="1928" xr:uid="{00000000-0005-0000-0000-0000AC060000}"/>
    <cellStyle name="Normal 10 4 3 2 11" xfId="1929" xr:uid="{00000000-0005-0000-0000-0000AD060000}"/>
    <cellStyle name="Normal 10 4 3 2 12" xfId="1930" xr:uid="{00000000-0005-0000-0000-0000AE060000}"/>
    <cellStyle name="Normal 10 4 3 2 2" xfId="1931" xr:uid="{00000000-0005-0000-0000-0000AF060000}"/>
    <cellStyle name="Normal 10 4 3 2 2 2" xfId="1932" xr:uid="{00000000-0005-0000-0000-0000B0060000}"/>
    <cellStyle name="Normal 10 4 3 2 2 2 2" xfId="1933" xr:uid="{00000000-0005-0000-0000-0000B1060000}"/>
    <cellStyle name="Normal 10 4 3 2 2 2 3" xfId="1934" xr:uid="{00000000-0005-0000-0000-0000B2060000}"/>
    <cellStyle name="Normal 10 4 3 2 2 2 4" xfId="1935" xr:uid="{00000000-0005-0000-0000-0000B3060000}"/>
    <cellStyle name="Normal 10 4 3 2 2 3" xfId="1936" xr:uid="{00000000-0005-0000-0000-0000B4060000}"/>
    <cellStyle name="Normal 10 4 3 2 2 3 2" xfId="1937" xr:uid="{00000000-0005-0000-0000-0000B5060000}"/>
    <cellStyle name="Normal 10 4 3 2 2 3 3" xfId="1938" xr:uid="{00000000-0005-0000-0000-0000B6060000}"/>
    <cellStyle name="Normal 10 4 3 2 2 3 4" xfId="1939" xr:uid="{00000000-0005-0000-0000-0000B7060000}"/>
    <cellStyle name="Normal 10 4 3 2 2 4" xfId="1940" xr:uid="{00000000-0005-0000-0000-0000B8060000}"/>
    <cellStyle name="Normal 10 4 3 2 2 5" xfId="1941" xr:uid="{00000000-0005-0000-0000-0000B9060000}"/>
    <cellStyle name="Normal 10 4 3 2 2 6" xfId="1942" xr:uid="{00000000-0005-0000-0000-0000BA060000}"/>
    <cellStyle name="Normal 10 4 3 2 3" xfId="1943" xr:uid="{00000000-0005-0000-0000-0000BB060000}"/>
    <cellStyle name="Normal 10 4 3 2 3 2" xfId="1944" xr:uid="{00000000-0005-0000-0000-0000BC060000}"/>
    <cellStyle name="Normal 10 4 3 2 3 3" xfId="1945" xr:uid="{00000000-0005-0000-0000-0000BD060000}"/>
    <cellStyle name="Normal 10 4 3 2 3 4" xfId="1946" xr:uid="{00000000-0005-0000-0000-0000BE060000}"/>
    <cellStyle name="Normal 10 4 3 2 4" xfId="1947" xr:uid="{00000000-0005-0000-0000-0000BF060000}"/>
    <cellStyle name="Normal 10 4 3 2 4 2" xfId="1948" xr:uid="{00000000-0005-0000-0000-0000C0060000}"/>
    <cellStyle name="Normal 10 4 3 2 4 3" xfId="1949" xr:uid="{00000000-0005-0000-0000-0000C1060000}"/>
    <cellStyle name="Normal 10 4 3 2 4 4" xfId="1950" xr:uid="{00000000-0005-0000-0000-0000C2060000}"/>
    <cellStyle name="Normal 10 4 3 2 5" xfId="1951" xr:uid="{00000000-0005-0000-0000-0000C3060000}"/>
    <cellStyle name="Normal 10 4 3 2 5 2" xfId="1952" xr:uid="{00000000-0005-0000-0000-0000C4060000}"/>
    <cellStyle name="Normal 10 4 3 2 5 3" xfId="1953" xr:uid="{00000000-0005-0000-0000-0000C5060000}"/>
    <cellStyle name="Normal 10 4 3 2 5 4" xfId="1954" xr:uid="{00000000-0005-0000-0000-0000C6060000}"/>
    <cellStyle name="Normal 10 4 3 2 6" xfId="1955" xr:uid="{00000000-0005-0000-0000-0000C7060000}"/>
    <cellStyle name="Normal 10 4 3 2 6 2" xfId="1956" xr:uid="{00000000-0005-0000-0000-0000C8060000}"/>
    <cellStyle name="Normal 10 4 3 2 6 3" xfId="1957" xr:uid="{00000000-0005-0000-0000-0000C9060000}"/>
    <cellStyle name="Normal 10 4 3 2 6 4" xfId="1958" xr:uid="{00000000-0005-0000-0000-0000CA060000}"/>
    <cellStyle name="Normal 10 4 3 2 7" xfId="1959" xr:uid="{00000000-0005-0000-0000-0000CB060000}"/>
    <cellStyle name="Normal 10 4 3 2 7 2" xfId="1960" xr:uid="{00000000-0005-0000-0000-0000CC060000}"/>
    <cellStyle name="Normal 10 4 3 2 7 3" xfId="1961" xr:uid="{00000000-0005-0000-0000-0000CD060000}"/>
    <cellStyle name="Normal 10 4 3 2 7 4" xfId="1962" xr:uid="{00000000-0005-0000-0000-0000CE060000}"/>
    <cellStyle name="Normal 10 4 3 2 8" xfId="1963" xr:uid="{00000000-0005-0000-0000-0000CF060000}"/>
    <cellStyle name="Normal 10 4 3 2 9" xfId="1964" xr:uid="{00000000-0005-0000-0000-0000D0060000}"/>
    <cellStyle name="Normal 10 4 3 3" xfId="1965" xr:uid="{00000000-0005-0000-0000-0000D1060000}"/>
    <cellStyle name="Normal 10 4 3 3 2" xfId="1966" xr:uid="{00000000-0005-0000-0000-0000D2060000}"/>
    <cellStyle name="Normal 10 4 3 3 2 2" xfId="1967" xr:uid="{00000000-0005-0000-0000-0000D3060000}"/>
    <cellStyle name="Normal 10 4 3 3 2 3" xfId="1968" xr:uid="{00000000-0005-0000-0000-0000D4060000}"/>
    <cellStyle name="Normal 10 4 3 3 2 4" xfId="1969" xr:uid="{00000000-0005-0000-0000-0000D5060000}"/>
    <cellStyle name="Normal 10 4 3 3 3" xfId="1970" xr:uid="{00000000-0005-0000-0000-0000D6060000}"/>
    <cellStyle name="Normal 10 4 3 3 3 2" xfId="1971" xr:uid="{00000000-0005-0000-0000-0000D7060000}"/>
    <cellStyle name="Normal 10 4 3 3 3 3" xfId="1972" xr:uid="{00000000-0005-0000-0000-0000D8060000}"/>
    <cellStyle name="Normal 10 4 3 3 3 4" xfId="1973" xr:uid="{00000000-0005-0000-0000-0000D9060000}"/>
    <cellStyle name="Normal 10 4 3 3 4" xfId="1974" xr:uid="{00000000-0005-0000-0000-0000DA060000}"/>
    <cellStyle name="Normal 10 4 3 3 5" xfId="1975" xr:uid="{00000000-0005-0000-0000-0000DB060000}"/>
    <cellStyle name="Normal 10 4 3 3 6" xfId="1976" xr:uid="{00000000-0005-0000-0000-0000DC060000}"/>
    <cellStyle name="Normal 10 4 3 4" xfId="1977" xr:uid="{00000000-0005-0000-0000-0000DD060000}"/>
    <cellStyle name="Normal 10 4 3 4 2" xfId="1978" xr:uid="{00000000-0005-0000-0000-0000DE060000}"/>
    <cellStyle name="Normal 10 4 3 4 3" xfId="1979" xr:uid="{00000000-0005-0000-0000-0000DF060000}"/>
    <cellStyle name="Normal 10 4 3 4 4" xfId="1980" xr:uid="{00000000-0005-0000-0000-0000E0060000}"/>
    <cellStyle name="Normal 10 4 3 5" xfId="1981" xr:uid="{00000000-0005-0000-0000-0000E1060000}"/>
    <cellStyle name="Normal 10 4 3 5 2" xfId="1982" xr:uid="{00000000-0005-0000-0000-0000E2060000}"/>
    <cellStyle name="Normal 10 4 3 5 3" xfId="1983" xr:uid="{00000000-0005-0000-0000-0000E3060000}"/>
    <cellStyle name="Normal 10 4 3 5 4" xfId="1984" xr:uid="{00000000-0005-0000-0000-0000E4060000}"/>
    <cellStyle name="Normal 10 4 3 6" xfId="1985" xr:uid="{00000000-0005-0000-0000-0000E5060000}"/>
    <cellStyle name="Normal 10 4 3 6 2" xfId="1986" xr:uid="{00000000-0005-0000-0000-0000E6060000}"/>
    <cellStyle name="Normal 10 4 3 6 3" xfId="1987" xr:uid="{00000000-0005-0000-0000-0000E7060000}"/>
    <cellStyle name="Normal 10 4 3 6 4" xfId="1988" xr:uid="{00000000-0005-0000-0000-0000E8060000}"/>
    <cellStyle name="Normal 10 4 3 7" xfId="1989" xr:uid="{00000000-0005-0000-0000-0000E9060000}"/>
    <cellStyle name="Normal 10 4 3 7 2" xfId="1990" xr:uid="{00000000-0005-0000-0000-0000EA060000}"/>
    <cellStyle name="Normal 10 4 3 7 3" xfId="1991" xr:uid="{00000000-0005-0000-0000-0000EB060000}"/>
    <cellStyle name="Normal 10 4 3 7 4" xfId="1992" xr:uid="{00000000-0005-0000-0000-0000EC060000}"/>
    <cellStyle name="Normal 10 4 3 8" xfId="1993" xr:uid="{00000000-0005-0000-0000-0000ED060000}"/>
    <cellStyle name="Normal 10 4 3 8 2" xfId="1994" xr:uid="{00000000-0005-0000-0000-0000EE060000}"/>
    <cellStyle name="Normal 10 4 3 8 3" xfId="1995" xr:uid="{00000000-0005-0000-0000-0000EF060000}"/>
    <cellStyle name="Normal 10 4 3 8 4" xfId="1996" xr:uid="{00000000-0005-0000-0000-0000F0060000}"/>
    <cellStyle name="Normal 10 4 3 9" xfId="1997" xr:uid="{00000000-0005-0000-0000-0000F1060000}"/>
    <cellStyle name="Normal 10 4 3 9 2" xfId="1998" xr:uid="{00000000-0005-0000-0000-0000F2060000}"/>
    <cellStyle name="Normal 10 4 3 9 3" xfId="1999" xr:uid="{00000000-0005-0000-0000-0000F3060000}"/>
    <cellStyle name="Normal 10 4 3 9 4" xfId="2000" xr:uid="{00000000-0005-0000-0000-0000F4060000}"/>
    <cellStyle name="Normal 10 4 4" xfId="2001" xr:uid="{00000000-0005-0000-0000-0000F5060000}"/>
    <cellStyle name="Normal 10 4 4 10" xfId="2002" xr:uid="{00000000-0005-0000-0000-0000F6060000}"/>
    <cellStyle name="Normal 10 4 4 11" xfId="2003" xr:uid="{00000000-0005-0000-0000-0000F7060000}"/>
    <cellStyle name="Normal 10 4 4 12" xfId="2004" xr:uid="{00000000-0005-0000-0000-0000F8060000}"/>
    <cellStyle name="Normal 10 4 4 2" xfId="2005" xr:uid="{00000000-0005-0000-0000-0000F9060000}"/>
    <cellStyle name="Normal 10 4 4 2 2" xfId="2006" xr:uid="{00000000-0005-0000-0000-0000FA060000}"/>
    <cellStyle name="Normal 10 4 4 2 2 2" xfId="2007" xr:uid="{00000000-0005-0000-0000-0000FB060000}"/>
    <cellStyle name="Normal 10 4 4 2 2 3" xfId="2008" xr:uid="{00000000-0005-0000-0000-0000FC060000}"/>
    <cellStyle name="Normal 10 4 4 2 2 4" xfId="2009" xr:uid="{00000000-0005-0000-0000-0000FD060000}"/>
    <cellStyle name="Normal 10 4 4 2 3" xfId="2010" xr:uid="{00000000-0005-0000-0000-0000FE060000}"/>
    <cellStyle name="Normal 10 4 4 2 3 2" xfId="2011" xr:uid="{00000000-0005-0000-0000-0000FF060000}"/>
    <cellStyle name="Normal 10 4 4 2 3 3" xfId="2012" xr:uid="{00000000-0005-0000-0000-000000070000}"/>
    <cellStyle name="Normal 10 4 4 2 3 4" xfId="2013" xr:uid="{00000000-0005-0000-0000-000001070000}"/>
    <cellStyle name="Normal 10 4 4 2 4" xfId="2014" xr:uid="{00000000-0005-0000-0000-000002070000}"/>
    <cellStyle name="Normal 10 4 4 2 5" xfId="2015" xr:uid="{00000000-0005-0000-0000-000003070000}"/>
    <cellStyle name="Normal 10 4 4 2 6" xfId="2016" xr:uid="{00000000-0005-0000-0000-000004070000}"/>
    <cellStyle name="Normal 10 4 4 3" xfId="2017" xr:uid="{00000000-0005-0000-0000-000005070000}"/>
    <cellStyle name="Normal 10 4 4 3 2" xfId="2018" xr:uid="{00000000-0005-0000-0000-000006070000}"/>
    <cellStyle name="Normal 10 4 4 3 3" xfId="2019" xr:uid="{00000000-0005-0000-0000-000007070000}"/>
    <cellStyle name="Normal 10 4 4 3 4" xfId="2020" xr:uid="{00000000-0005-0000-0000-000008070000}"/>
    <cellStyle name="Normal 10 4 4 4" xfId="2021" xr:uid="{00000000-0005-0000-0000-000009070000}"/>
    <cellStyle name="Normal 10 4 4 4 2" xfId="2022" xr:uid="{00000000-0005-0000-0000-00000A070000}"/>
    <cellStyle name="Normal 10 4 4 4 3" xfId="2023" xr:uid="{00000000-0005-0000-0000-00000B070000}"/>
    <cellStyle name="Normal 10 4 4 4 4" xfId="2024" xr:uid="{00000000-0005-0000-0000-00000C070000}"/>
    <cellStyle name="Normal 10 4 4 5" xfId="2025" xr:uid="{00000000-0005-0000-0000-00000D070000}"/>
    <cellStyle name="Normal 10 4 4 5 2" xfId="2026" xr:uid="{00000000-0005-0000-0000-00000E070000}"/>
    <cellStyle name="Normal 10 4 4 5 3" xfId="2027" xr:uid="{00000000-0005-0000-0000-00000F070000}"/>
    <cellStyle name="Normal 10 4 4 5 4" xfId="2028" xr:uid="{00000000-0005-0000-0000-000010070000}"/>
    <cellStyle name="Normal 10 4 4 6" xfId="2029" xr:uid="{00000000-0005-0000-0000-000011070000}"/>
    <cellStyle name="Normal 10 4 4 6 2" xfId="2030" xr:uid="{00000000-0005-0000-0000-000012070000}"/>
    <cellStyle name="Normal 10 4 4 6 3" xfId="2031" xr:uid="{00000000-0005-0000-0000-000013070000}"/>
    <cellStyle name="Normal 10 4 4 6 4" xfId="2032" xr:uid="{00000000-0005-0000-0000-000014070000}"/>
    <cellStyle name="Normal 10 4 4 7" xfId="2033" xr:uid="{00000000-0005-0000-0000-000015070000}"/>
    <cellStyle name="Normal 10 4 4 7 2" xfId="2034" xr:uid="{00000000-0005-0000-0000-000016070000}"/>
    <cellStyle name="Normal 10 4 4 7 3" xfId="2035" xr:uid="{00000000-0005-0000-0000-000017070000}"/>
    <cellStyle name="Normal 10 4 4 7 4" xfId="2036" xr:uid="{00000000-0005-0000-0000-000018070000}"/>
    <cellStyle name="Normal 10 4 4 8" xfId="2037" xr:uid="{00000000-0005-0000-0000-000019070000}"/>
    <cellStyle name="Normal 10 4 4 9" xfId="2038" xr:uid="{00000000-0005-0000-0000-00001A070000}"/>
    <cellStyle name="Normal 10 4 5" xfId="2039" xr:uid="{00000000-0005-0000-0000-00001B070000}"/>
    <cellStyle name="Normal 10 4 5 10" xfId="2040" xr:uid="{00000000-0005-0000-0000-00001C070000}"/>
    <cellStyle name="Normal 10 4 5 11" xfId="2041" xr:uid="{00000000-0005-0000-0000-00001D070000}"/>
    <cellStyle name="Normal 10 4 5 12" xfId="2042" xr:uid="{00000000-0005-0000-0000-00001E070000}"/>
    <cellStyle name="Normal 10 4 5 2" xfId="2043" xr:uid="{00000000-0005-0000-0000-00001F070000}"/>
    <cellStyle name="Normal 10 4 5 2 2" xfId="2044" xr:uid="{00000000-0005-0000-0000-000020070000}"/>
    <cellStyle name="Normal 10 4 5 2 2 2" xfId="2045" xr:uid="{00000000-0005-0000-0000-000021070000}"/>
    <cellStyle name="Normal 10 4 5 2 2 3" xfId="2046" xr:uid="{00000000-0005-0000-0000-000022070000}"/>
    <cellStyle name="Normal 10 4 5 2 2 4" xfId="2047" xr:uid="{00000000-0005-0000-0000-000023070000}"/>
    <cellStyle name="Normal 10 4 5 2 3" xfId="2048" xr:uid="{00000000-0005-0000-0000-000024070000}"/>
    <cellStyle name="Normal 10 4 5 2 3 2" xfId="2049" xr:uid="{00000000-0005-0000-0000-000025070000}"/>
    <cellStyle name="Normal 10 4 5 2 3 3" xfId="2050" xr:uid="{00000000-0005-0000-0000-000026070000}"/>
    <cellStyle name="Normal 10 4 5 2 3 4" xfId="2051" xr:uid="{00000000-0005-0000-0000-000027070000}"/>
    <cellStyle name="Normal 10 4 5 2 4" xfId="2052" xr:uid="{00000000-0005-0000-0000-000028070000}"/>
    <cellStyle name="Normal 10 4 5 2 5" xfId="2053" xr:uid="{00000000-0005-0000-0000-000029070000}"/>
    <cellStyle name="Normal 10 4 5 2 6" xfId="2054" xr:uid="{00000000-0005-0000-0000-00002A070000}"/>
    <cellStyle name="Normal 10 4 5 3" xfId="2055" xr:uid="{00000000-0005-0000-0000-00002B070000}"/>
    <cellStyle name="Normal 10 4 5 3 2" xfId="2056" xr:uid="{00000000-0005-0000-0000-00002C070000}"/>
    <cellStyle name="Normal 10 4 5 3 3" xfId="2057" xr:uid="{00000000-0005-0000-0000-00002D070000}"/>
    <cellStyle name="Normal 10 4 5 3 4" xfId="2058" xr:uid="{00000000-0005-0000-0000-00002E070000}"/>
    <cellStyle name="Normal 10 4 5 4" xfId="2059" xr:uid="{00000000-0005-0000-0000-00002F070000}"/>
    <cellStyle name="Normal 10 4 5 4 2" xfId="2060" xr:uid="{00000000-0005-0000-0000-000030070000}"/>
    <cellStyle name="Normal 10 4 5 4 3" xfId="2061" xr:uid="{00000000-0005-0000-0000-000031070000}"/>
    <cellStyle name="Normal 10 4 5 4 4" xfId="2062" xr:uid="{00000000-0005-0000-0000-000032070000}"/>
    <cellStyle name="Normal 10 4 5 5" xfId="2063" xr:uid="{00000000-0005-0000-0000-000033070000}"/>
    <cellStyle name="Normal 10 4 5 5 2" xfId="2064" xr:uid="{00000000-0005-0000-0000-000034070000}"/>
    <cellStyle name="Normal 10 4 5 5 3" xfId="2065" xr:uid="{00000000-0005-0000-0000-000035070000}"/>
    <cellStyle name="Normal 10 4 5 5 4" xfId="2066" xr:uid="{00000000-0005-0000-0000-000036070000}"/>
    <cellStyle name="Normal 10 4 5 6" xfId="2067" xr:uid="{00000000-0005-0000-0000-000037070000}"/>
    <cellStyle name="Normal 10 4 5 6 2" xfId="2068" xr:uid="{00000000-0005-0000-0000-000038070000}"/>
    <cellStyle name="Normal 10 4 5 6 3" xfId="2069" xr:uid="{00000000-0005-0000-0000-000039070000}"/>
    <cellStyle name="Normal 10 4 5 6 4" xfId="2070" xr:uid="{00000000-0005-0000-0000-00003A070000}"/>
    <cellStyle name="Normal 10 4 5 7" xfId="2071" xr:uid="{00000000-0005-0000-0000-00003B070000}"/>
    <cellStyle name="Normal 10 4 5 7 2" xfId="2072" xr:uid="{00000000-0005-0000-0000-00003C070000}"/>
    <cellStyle name="Normal 10 4 5 7 3" xfId="2073" xr:uid="{00000000-0005-0000-0000-00003D070000}"/>
    <cellStyle name="Normal 10 4 5 7 4" xfId="2074" xr:uid="{00000000-0005-0000-0000-00003E070000}"/>
    <cellStyle name="Normal 10 4 5 8" xfId="2075" xr:uid="{00000000-0005-0000-0000-00003F070000}"/>
    <cellStyle name="Normal 10 4 5 9" xfId="2076" xr:uid="{00000000-0005-0000-0000-000040070000}"/>
    <cellStyle name="Normal 10 4 6" xfId="2077" xr:uid="{00000000-0005-0000-0000-000041070000}"/>
    <cellStyle name="Normal 10 4 6 2" xfId="2078" xr:uid="{00000000-0005-0000-0000-000042070000}"/>
    <cellStyle name="Normal 10 4 6 2 2" xfId="2079" xr:uid="{00000000-0005-0000-0000-000043070000}"/>
    <cellStyle name="Normal 10 4 6 2 3" xfId="2080" xr:uid="{00000000-0005-0000-0000-000044070000}"/>
    <cellStyle name="Normal 10 4 6 2 4" xfId="2081" xr:uid="{00000000-0005-0000-0000-000045070000}"/>
    <cellStyle name="Normal 10 4 6 3" xfId="2082" xr:uid="{00000000-0005-0000-0000-000046070000}"/>
    <cellStyle name="Normal 10 4 6 3 2" xfId="2083" xr:uid="{00000000-0005-0000-0000-000047070000}"/>
    <cellStyle name="Normal 10 4 6 3 3" xfId="2084" xr:uid="{00000000-0005-0000-0000-000048070000}"/>
    <cellStyle name="Normal 10 4 6 3 4" xfId="2085" xr:uid="{00000000-0005-0000-0000-000049070000}"/>
    <cellStyle name="Normal 10 4 6 4" xfId="2086" xr:uid="{00000000-0005-0000-0000-00004A070000}"/>
    <cellStyle name="Normal 10 4 6 4 2" xfId="2087" xr:uid="{00000000-0005-0000-0000-00004B070000}"/>
    <cellStyle name="Normal 10 4 6 4 3" xfId="2088" xr:uid="{00000000-0005-0000-0000-00004C070000}"/>
    <cellStyle name="Normal 10 4 6 4 4" xfId="2089" xr:uid="{00000000-0005-0000-0000-00004D070000}"/>
    <cellStyle name="Normal 10 4 6 5" xfId="2090" xr:uid="{00000000-0005-0000-0000-00004E070000}"/>
    <cellStyle name="Normal 10 4 6 5 2" xfId="2091" xr:uid="{00000000-0005-0000-0000-00004F070000}"/>
    <cellStyle name="Normal 10 4 6 5 3" xfId="2092" xr:uid="{00000000-0005-0000-0000-000050070000}"/>
    <cellStyle name="Normal 10 4 6 5 4" xfId="2093" xr:uid="{00000000-0005-0000-0000-000051070000}"/>
    <cellStyle name="Normal 10 4 6 6" xfId="2094" xr:uid="{00000000-0005-0000-0000-000052070000}"/>
    <cellStyle name="Normal 10 4 6 7" xfId="2095" xr:uid="{00000000-0005-0000-0000-000053070000}"/>
    <cellStyle name="Normal 10 4 6 8" xfId="2096" xr:uid="{00000000-0005-0000-0000-000054070000}"/>
    <cellStyle name="Normal 10 4 7" xfId="2097" xr:uid="{00000000-0005-0000-0000-000055070000}"/>
    <cellStyle name="Normal 10 4 7 2" xfId="2098" xr:uid="{00000000-0005-0000-0000-000056070000}"/>
    <cellStyle name="Normal 10 4 7 3" xfId="2099" xr:uid="{00000000-0005-0000-0000-000057070000}"/>
    <cellStyle name="Normal 10 4 7 4" xfId="2100" xr:uid="{00000000-0005-0000-0000-000058070000}"/>
    <cellStyle name="Normal 10 4 8" xfId="2101" xr:uid="{00000000-0005-0000-0000-000059070000}"/>
    <cellStyle name="Normal 10 4 8 2" xfId="2102" xr:uid="{00000000-0005-0000-0000-00005A070000}"/>
    <cellStyle name="Normal 10 4 8 3" xfId="2103" xr:uid="{00000000-0005-0000-0000-00005B070000}"/>
    <cellStyle name="Normal 10 4 8 4" xfId="2104" xr:uid="{00000000-0005-0000-0000-00005C070000}"/>
    <cellStyle name="Normal 10 4 9" xfId="2105" xr:uid="{00000000-0005-0000-0000-00005D070000}"/>
    <cellStyle name="Normal 10 4 9 2" xfId="2106" xr:uid="{00000000-0005-0000-0000-00005E070000}"/>
    <cellStyle name="Normal 10 4 9 3" xfId="2107" xr:uid="{00000000-0005-0000-0000-00005F070000}"/>
    <cellStyle name="Normal 10 4 9 4" xfId="2108" xr:uid="{00000000-0005-0000-0000-000060070000}"/>
    <cellStyle name="Normal 10 5" xfId="2109" xr:uid="{00000000-0005-0000-0000-000061070000}"/>
    <cellStyle name="Normal 10 5 10" xfId="2110" xr:uid="{00000000-0005-0000-0000-000062070000}"/>
    <cellStyle name="Normal 10 5 10 2" xfId="2111" xr:uid="{00000000-0005-0000-0000-000063070000}"/>
    <cellStyle name="Normal 10 5 10 3" xfId="2112" xr:uid="{00000000-0005-0000-0000-000064070000}"/>
    <cellStyle name="Normal 10 5 10 4" xfId="2113" xr:uid="{00000000-0005-0000-0000-000065070000}"/>
    <cellStyle name="Normal 10 5 11" xfId="2114" xr:uid="{00000000-0005-0000-0000-000066070000}"/>
    <cellStyle name="Normal 10 5 11 2" xfId="2115" xr:uid="{00000000-0005-0000-0000-000067070000}"/>
    <cellStyle name="Normal 10 5 11 3" xfId="2116" xr:uid="{00000000-0005-0000-0000-000068070000}"/>
    <cellStyle name="Normal 10 5 11 4" xfId="2117" xr:uid="{00000000-0005-0000-0000-000069070000}"/>
    <cellStyle name="Normal 10 5 12" xfId="2118" xr:uid="{00000000-0005-0000-0000-00006A070000}"/>
    <cellStyle name="Normal 10 5 12 2" xfId="2119" xr:uid="{00000000-0005-0000-0000-00006B070000}"/>
    <cellStyle name="Normal 10 5 12 3" xfId="2120" xr:uid="{00000000-0005-0000-0000-00006C070000}"/>
    <cellStyle name="Normal 10 5 12 4" xfId="2121" xr:uid="{00000000-0005-0000-0000-00006D070000}"/>
    <cellStyle name="Normal 10 5 13" xfId="2122" xr:uid="{00000000-0005-0000-0000-00006E070000}"/>
    <cellStyle name="Normal 10 5 13 2" xfId="2123" xr:uid="{00000000-0005-0000-0000-00006F070000}"/>
    <cellStyle name="Normal 10 5 13 3" xfId="2124" xr:uid="{00000000-0005-0000-0000-000070070000}"/>
    <cellStyle name="Normal 10 5 13 4" xfId="2125" xr:uid="{00000000-0005-0000-0000-000071070000}"/>
    <cellStyle name="Normal 10 5 14" xfId="2126" xr:uid="{00000000-0005-0000-0000-000072070000}"/>
    <cellStyle name="Normal 10 5 15" xfId="2127" xr:uid="{00000000-0005-0000-0000-000073070000}"/>
    <cellStyle name="Normal 10 5 16" xfId="2128" xr:uid="{00000000-0005-0000-0000-000074070000}"/>
    <cellStyle name="Normal 10 5 17" xfId="2129" xr:uid="{00000000-0005-0000-0000-000075070000}"/>
    <cellStyle name="Normal 10 5 18" xfId="2130" xr:uid="{00000000-0005-0000-0000-000076070000}"/>
    <cellStyle name="Normal 10 5 19" xfId="2131" xr:uid="{00000000-0005-0000-0000-000077070000}"/>
    <cellStyle name="Normal 10 5 2" xfId="2132" xr:uid="{00000000-0005-0000-0000-000078070000}"/>
    <cellStyle name="Normal 10 5 2 10" xfId="2133" xr:uid="{00000000-0005-0000-0000-000079070000}"/>
    <cellStyle name="Normal 10 5 2 11" xfId="2134" xr:uid="{00000000-0005-0000-0000-00007A070000}"/>
    <cellStyle name="Normal 10 5 2 12" xfId="2135" xr:uid="{00000000-0005-0000-0000-00007B070000}"/>
    <cellStyle name="Normal 10 5 2 13" xfId="2136" xr:uid="{00000000-0005-0000-0000-00007C070000}"/>
    <cellStyle name="Normal 10 5 2 14" xfId="2137" xr:uid="{00000000-0005-0000-0000-00007D070000}"/>
    <cellStyle name="Normal 10 5 2 2" xfId="2138" xr:uid="{00000000-0005-0000-0000-00007E070000}"/>
    <cellStyle name="Normal 10 5 2 2 10" xfId="2139" xr:uid="{00000000-0005-0000-0000-00007F070000}"/>
    <cellStyle name="Normal 10 5 2 2 11" xfId="2140" xr:uid="{00000000-0005-0000-0000-000080070000}"/>
    <cellStyle name="Normal 10 5 2 2 12" xfId="2141" xr:uid="{00000000-0005-0000-0000-000081070000}"/>
    <cellStyle name="Normal 10 5 2 2 2" xfId="2142" xr:uid="{00000000-0005-0000-0000-000082070000}"/>
    <cellStyle name="Normal 10 5 2 2 2 2" xfId="2143" xr:uid="{00000000-0005-0000-0000-000083070000}"/>
    <cellStyle name="Normal 10 5 2 2 2 2 2" xfId="2144" xr:uid="{00000000-0005-0000-0000-000084070000}"/>
    <cellStyle name="Normal 10 5 2 2 2 2 3" xfId="2145" xr:uid="{00000000-0005-0000-0000-000085070000}"/>
    <cellStyle name="Normal 10 5 2 2 2 2 4" xfId="2146" xr:uid="{00000000-0005-0000-0000-000086070000}"/>
    <cellStyle name="Normal 10 5 2 2 2 3" xfId="2147" xr:uid="{00000000-0005-0000-0000-000087070000}"/>
    <cellStyle name="Normal 10 5 2 2 2 3 2" xfId="2148" xr:uid="{00000000-0005-0000-0000-000088070000}"/>
    <cellStyle name="Normal 10 5 2 2 2 3 3" xfId="2149" xr:uid="{00000000-0005-0000-0000-000089070000}"/>
    <cellStyle name="Normal 10 5 2 2 2 3 4" xfId="2150" xr:uid="{00000000-0005-0000-0000-00008A070000}"/>
    <cellStyle name="Normal 10 5 2 2 2 4" xfId="2151" xr:uid="{00000000-0005-0000-0000-00008B070000}"/>
    <cellStyle name="Normal 10 5 2 2 2 5" xfId="2152" xr:uid="{00000000-0005-0000-0000-00008C070000}"/>
    <cellStyle name="Normal 10 5 2 2 2 6" xfId="2153" xr:uid="{00000000-0005-0000-0000-00008D070000}"/>
    <cellStyle name="Normal 10 5 2 2 3" xfId="2154" xr:uid="{00000000-0005-0000-0000-00008E070000}"/>
    <cellStyle name="Normal 10 5 2 2 3 2" xfId="2155" xr:uid="{00000000-0005-0000-0000-00008F070000}"/>
    <cellStyle name="Normal 10 5 2 2 3 3" xfId="2156" xr:uid="{00000000-0005-0000-0000-000090070000}"/>
    <cellStyle name="Normal 10 5 2 2 3 4" xfId="2157" xr:uid="{00000000-0005-0000-0000-000091070000}"/>
    <cellStyle name="Normal 10 5 2 2 4" xfId="2158" xr:uid="{00000000-0005-0000-0000-000092070000}"/>
    <cellStyle name="Normal 10 5 2 2 4 2" xfId="2159" xr:uid="{00000000-0005-0000-0000-000093070000}"/>
    <cellStyle name="Normal 10 5 2 2 4 3" xfId="2160" xr:uid="{00000000-0005-0000-0000-000094070000}"/>
    <cellStyle name="Normal 10 5 2 2 4 4" xfId="2161" xr:uid="{00000000-0005-0000-0000-000095070000}"/>
    <cellStyle name="Normal 10 5 2 2 5" xfId="2162" xr:uid="{00000000-0005-0000-0000-000096070000}"/>
    <cellStyle name="Normal 10 5 2 2 5 2" xfId="2163" xr:uid="{00000000-0005-0000-0000-000097070000}"/>
    <cellStyle name="Normal 10 5 2 2 5 3" xfId="2164" xr:uid="{00000000-0005-0000-0000-000098070000}"/>
    <cellStyle name="Normal 10 5 2 2 5 4" xfId="2165" xr:uid="{00000000-0005-0000-0000-000099070000}"/>
    <cellStyle name="Normal 10 5 2 2 6" xfId="2166" xr:uid="{00000000-0005-0000-0000-00009A070000}"/>
    <cellStyle name="Normal 10 5 2 2 6 2" xfId="2167" xr:uid="{00000000-0005-0000-0000-00009B070000}"/>
    <cellStyle name="Normal 10 5 2 2 6 3" xfId="2168" xr:uid="{00000000-0005-0000-0000-00009C070000}"/>
    <cellStyle name="Normal 10 5 2 2 6 4" xfId="2169" xr:uid="{00000000-0005-0000-0000-00009D070000}"/>
    <cellStyle name="Normal 10 5 2 2 7" xfId="2170" xr:uid="{00000000-0005-0000-0000-00009E070000}"/>
    <cellStyle name="Normal 10 5 2 2 7 2" xfId="2171" xr:uid="{00000000-0005-0000-0000-00009F070000}"/>
    <cellStyle name="Normal 10 5 2 2 7 3" xfId="2172" xr:uid="{00000000-0005-0000-0000-0000A0070000}"/>
    <cellStyle name="Normal 10 5 2 2 7 4" xfId="2173" xr:uid="{00000000-0005-0000-0000-0000A1070000}"/>
    <cellStyle name="Normal 10 5 2 2 8" xfId="2174" xr:uid="{00000000-0005-0000-0000-0000A2070000}"/>
    <cellStyle name="Normal 10 5 2 2 9" xfId="2175" xr:uid="{00000000-0005-0000-0000-0000A3070000}"/>
    <cellStyle name="Normal 10 5 2 3" xfId="2176" xr:uid="{00000000-0005-0000-0000-0000A4070000}"/>
    <cellStyle name="Normal 10 5 2 3 2" xfId="2177" xr:uid="{00000000-0005-0000-0000-0000A5070000}"/>
    <cellStyle name="Normal 10 5 2 3 2 2" xfId="2178" xr:uid="{00000000-0005-0000-0000-0000A6070000}"/>
    <cellStyle name="Normal 10 5 2 3 2 3" xfId="2179" xr:uid="{00000000-0005-0000-0000-0000A7070000}"/>
    <cellStyle name="Normal 10 5 2 3 2 4" xfId="2180" xr:uid="{00000000-0005-0000-0000-0000A8070000}"/>
    <cellStyle name="Normal 10 5 2 3 3" xfId="2181" xr:uid="{00000000-0005-0000-0000-0000A9070000}"/>
    <cellStyle name="Normal 10 5 2 3 3 2" xfId="2182" xr:uid="{00000000-0005-0000-0000-0000AA070000}"/>
    <cellStyle name="Normal 10 5 2 3 3 3" xfId="2183" xr:uid="{00000000-0005-0000-0000-0000AB070000}"/>
    <cellStyle name="Normal 10 5 2 3 3 4" xfId="2184" xr:uid="{00000000-0005-0000-0000-0000AC070000}"/>
    <cellStyle name="Normal 10 5 2 3 4" xfId="2185" xr:uid="{00000000-0005-0000-0000-0000AD070000}"/>
    <cellStyle name="Normal 10 5 2 3 5" xfId="2186" xr:uid="{00000000-0005-0000-0000-0000AE070000}"/>
    <cellStyle name="Normal 10 5 2 3 6" xfId="2187" xr:uid="{00000000-0005-0000-0000-0000AF070000}"/>
    <cellStyle name="Normal 10 5 2 4" xfId="2188" xr:uid="{00000000-0005-0000-0000-0000B0070000}"/>
    <cellStyle name="Normal 10 5 2 4 2" xfId="2189" xr:uid="{00000000-0005-0000-0000-0000B1070000}"/>
    <cellStyle name="Normal 10 5 2 4 3" xfId="2190" xr:uid="{00000000-0005-0000-0000-0000B2070000}"/>
    <cellStyle name="Normal 10 5 2 4 4" xfId="2191" xr:uid="{00000000-0005-0000-0000-0000B3070000}"/>
    <cellStyle name="Normal 10 5 2 5" xfId="2192" xr:uid="{00000000-0005-0000-0000-0000B4070000}"/>
    <cellStyle name="Normal 10 5 2 5 2" xfId="2193" xr:uid="{00000000-0005-0000-0000-0000B5070000}"/>
    <cellStyle name="Normal 10 5 2 5 3" xfId="2194" xr:uid="{00000000-0005-0000-0000-0000B6070000}"/>
    <cellStyle name="Normal 10 5 2 5 4" xfId="2195" xr:uid="{00000000-0005-0000-0000-0000B7070000}"/>
    <cellStyle name="Normal 10 5 2 6" xfId="2196" xr:uid="{00000000-0005-0000-0000-0000B8070000}"/>
    <cellStyle name="Normal 10 5 2 6 2" xfId="2197" xr:uid="{00000000-0005-0000-0000-0000B9070000}"/>
    <cellStyle name="Normal 10 5 2 6 3" xfId="2198" xr:uid="{00000000-0005-0000-0000-0000BA070000}"/>
    <cellStyle name="Normal 10 5 2 6 4" xfId="2199" xr:uid="{00000000-0005-0000-0000-0000BB070000}"/>
    <cellStyle name="Normal 10 5 2 7" xfId="2200" xr:uid="{00000000-0005-0000-0000-0000BC070000}"/>
    <cellStyle name="Normal 10 5 2 7 2" xfId="2201" xr:uid="{00000000-0005-0000-0000-0000BD070000}"/>
    <cellStyle name="Normal 10 5 2 7 3" xfId="2202" xr:uid="{00000000-0005-0000-0000-0000BE070000}"/>
    <cellStyle name="Normal 10 5 2 7 4" xfId="2203" xr:uid="{00000000-0005-0000-0000-0000BF070000}"/>
    <cellStyle name="Normal 10 5 2 8" xfId="2204" xr:uid="{00000000-0005-0000-0000-0000C0070000}"/>
    <cellStyle name="Normal 10 5 2 8 2" xfId="2205" xr:uid="{00000000-0005-0000-0000-0000C1070000}"/>
    <cellStyle name="Normal 10 5 2 8 3" xfId="2206" xr:uid="{00000000-0005-0000-0000-0000C2070000}"/>
    <cellStyle name="Normal 10 5 2 8 4" xfId="2207" xr:uid="{00000000-0005-0000-0000-0000C3070000}"/>
    <cellStyle name="Normal 10 5 2 9" xfId="2208" xr:uid="{00000000-0005-0000-0000-0000C4070000}"/>
    <cellStyle name="Normal 10 5 2 9 2" xfId="2209" xr:uid="{00000000-0005-0000-0000-0000C5070000}"/>
    <cellStyle name="Normal 10 5 2 9 3" xfId="2210" xr:uid="{00000000-0005-0000-0000-0000C6070000}"/>
    <cellStyle name="Normal 10 5 2 9 4" xfId="2211" xr:uid="{00000000-0005-0000-0000-0000C7070000}"/>
    <cellStyle name="Normal 10 5 20" xfId="2212" xr:uid="{00000000-0005-0000-0000-0000C8070000}"/>
    <cellStyle name="Normal 10 5 3" xfId="2213" xr:uid="{00000000-0005-0000-0000-0000C9070000}"/>
    <cellStyle name="Normal 10 5 3 10" xfId="2214" xr:uid="{00000000-0005-0000-0000-0000CA070000}"/>
    <cellStyle name="Normal 10 5 3 11" xfId="2215" xr:uid="{00000000-0005-0000-0000-0000CB070000}"/>
    <cellStyle name="Normal 10 5 3 12" xfId="2216" xr:uid="{00000000-0005-0000-0000-0000CC070000}"/>
    <cellStyle name="Normal 10 5 3 13" xfId="2217" xr:uid="{00000000-0005-0000-0000-0000CD070000}"/>
    <cellStyle name="Normal 10 5 3 14" xfId="2218" xr:uid="{00000000-0005-0000-0000-0000CE070000}"/>
    <cellStyle name="Normal 10 5 3 2" xfId="2219" xr:uid="{00000000-0005-0000-0000-0000CF070000}"/>
    <cellStyle name="Normal 10 5 3 2 10" xfId="2220" xr:uid="{00000000-0005-0000-0000-0000D0070000}"/>
    <cellStyle name="Normal 10 5 3 2 11" xfId="2221" xr:uid="{00000000-0005-0000-0000-0000D1070000}"/>
    <cellStyle name="Normal 10 5 3 2 12" xfId="2222" xr:uid="{00000000-0005-0000-0000-0000D2070000}"/>
    <cellStyle name="Normal 10 5 3 2 2" xfId="2223" xr:uid="{00000000-0005-0000-0000-0000D3070000}"/>
    <cellStyle name="Normal 10 5 3 2 2 2" xfId="2224" xr:uid="{00000000-0005-0000-0000-0000D4070000}"/>
    <cellStyle name="Normal 10 5 3 2 2 2 2" xfId="2225" xr:uid="{00000000-0005-0000-0000-0000D5070000}"/>
    <cellStyle name="Normal 10 5 3 2 2 2 3" xfId="2226" xr:uid="{00000000-0005-0000-0000-0000D6070000}"/>
    <cellStyle name="Normal 10 5 3 2 2 2 4" xfId="2227" xr:uid="{00000000-0005-0000-0000-0000D7070000}"/>
    <cellStyle name="Normal 10 5 3 2 2 3" xfId="2228" xr:uid="{00000000-0005-0000-0000-0000D8070000}"/>
    <cellStyle name="Normal 10 5 3 2 2 3 2" xfId="2229" xr:uid="{00000000-0005-0000-0000-0000D9070000}"/>
    <cellStyle name="Normal 10 5 3 2 2 3 3" xfId="2230" xr:uid="{00000000-0005-0000-0000-0000DA070000}"/>
    <cellStyle name="Normal 10 5 3 2 2 3 4" xfId="2231" xr:uid="{00000000-0005-0000-0000-0000DB070000}"/>
    <cellStyle name="Normal 10 5 3 2 2 4" xfId="2232" xr:uid="{00000000-0005-0000-0000-0000DC070000}"/>
    <cellStyle name="Normal 10 5 3 2 2 5" xfId="2233" xr:uid="{00000000-0005-0000-0000-0000DD070000}"/>
    <cellStyle name="Normal 10 5 3 2 2 6" xfId="2234" xr:uid="{00000000-0005-0000-0000-0000DE070000}"/>
    <cellStyle name="Normal 10 5 3 2 3" xfId="2235" xr:uid="{00000000-0005-0000-0000-0000DF070000}"/>
    <cellStyle name="Normal 10 5 3 2 3 2" xfId="2236" xr:uid="{00000000-0005-0000-0000-0000E0070000}"/>
    <cellStyle name="Normal 10 5 3 2 3 3" xfId="2237" xr:uid="{00000000-0005-0000-0000-0000E1070000}"/>
    <cellStyle name="Normal 10 5 3 2 3 4" xfId="2238" xr:uid="{00000000-0005-0000-0000-0000E2070000}"/>
    <cellStyle name="Normal 10 5 3 2 4" xfId="2239" xr:uid="{00000000-0005-0000-0000-0000E3070000}"/>
    <cellStyle name="Normal 10 5 3 2 4 2" xfId="2240" xr:uid="{00000000-0005-0000-0000-0000E4070000}"/>
    <cellStyle name="Normal 10 5 3 2 4 3" xfId="2241" xr:uid="{00000000-0005-0000-0000-0000E5070000}"/>
    <cellStyle name="Normal 10 5 3 2 4 4" xfId="2242" xr:uid="{00000000-0005-0000-0000-0000E6070000}"/>
    <cellStyle name="Normal 10 5 3 2 5" xfId="2243" xr:uid="{00000000-0005-0000-0000-0000E7070000}"/>
    <cellStyle name="Normal 10 5 3 2 5 2" xfId="2244" xr:uid="{00000000-0005-0000-0000-0000E8070000}"/>
    <cellStyle name="Normal 10 5 3 2 5 3" xfId="2245" xr:uid="{00000000-0005-0000-0000-0000E9070000}"/>
    <cellStyle name="Normal 10 5 3 2 5 4" xfId="2246" xr:uid="{00000000-0005-0000-0000-0000EA070000}"/>
    <cellStyle name="Normal 10 5 3 2 6" xfId="2247" xr:uid="{00000000-0005-0000-0000-0000EB070000}"/>
    <cellStyle name="Normal 10 5 3 2 6 2" xfId="2248" xr:uid="{00000000-0005-0000-0000-0000EC070000}"/>
    <cellStyle name="Normal 10 5 3 2 6 3" xfId="2249" xr:uid="{00000000-0005-0000-0000-0000ED070000}"/>
    <cellStyle name="Normal 10 5 3 2 6 4" xfId="2250" xr:uid="{00000000-0005-0000-0000-0000EE070000}"/>
    <cellStyle name="Normal 10 5 3 2 7" xfId="2251" xr:uid="{00000000-0005-0000-0000-0000EF070000}"/>
    <cellStyle name="Normal 10 5 3 2 7 2" xfId="2252" xr:uid="{00000000-0005-0000-0000-0000F0070000}"/>
    <cellStyle name="Normal 10 5 3 2 7 3" xfId="2253" xr:uid="{00000000-0005-0000-0000-0000F1070000}"/>
    <cellStyle name="Normal 10 5 3 2 7 4" xfId="2254" xr:uid="{00000000-0005-0000-0000-0000F2070000}"/>
    <cellStyle name="Normal 10 5 3 2 8" xfId="2255" xr:uid="{00000000-0005-0000-0000-0000F3070000}"/>
    <cellStyle name="Normal 10 5 3 2 9" xfId="2256" xr:uid="{00000000-0005-0000-0000-0000F4070000}"/>
    <cellStyle name="Normal 10 5 3 3" xfId="2257" xr:uid="{00000000-0005-0000-0000-0000F5070000}"/>
    <cellStyle name="Normal 10 5 3 3 2" xfId="2258" xr:uid="{00000000-0005-0000-0000-0000F6070000}"/>
    <cellStyle name="Normal 10 5 3 3 2 2" xfId="2259" xr:uid="{00000000-0005-0000-0000-0000F7070000}"/>
    <cellStyle name="Normal 10 5 3 3 2 3" xfId="2260" xr:uid="{00000000-0005-0000-0000-0000F8070000}"/>
    <cellStyle name="Normal 10 5 3 3 2 4" xfId="2261" xr:uid="{00000000-0005-0000-0000-0000F9070000}"/>
    <cellStyle name="Normal 10 5 3 3 3" xfId="2262" xr:uid="{00000000-0005-0000-0000-0000FA070000}"/>
    <cellStyle name="Normal 10 5 3 3 3 2" xfId="2263" xr:uid="{00000000-0005-0000-0000-0000FB070000}"/>
    <cellStyle name="Normal 10 5 3 3 3 3" xfId="2264" xr:uid="{00000000-0005-0000-0000-0000FC070000}"/>
    <cellStyle name="Normal 10 5 3 3 3 4" xfId="2265" xr:uid="{00000000-0005-0000-0000-0000FD070000}"/>
    <cellStyle name="Normal 10 5 3 3 4" xfId="2266" xr:uid="{00000000-0005-0000-0000-0000FE070000}"/>
    <cellStyle name="Normal 10 5 3 3 5" xfId="2267" xr:uid="{00000000-0005-0000-0000-0000FF070000}"/>
    <cellStyle name="Normal 10 5 3 3 6" xfId="2268" xr:uid="{00000000-0005-0000-0000-000000080000}"/>
    <cellStyle name="Normal 10 5 3 4" xfId="2269" xr:uid="{00000000-0005-0000-0000-000001080000}"/>
    <cellStyle name="Normal 10 5 3 4 2" xfId="2270" xr:uid="{00000000-0005-0000-0000-000002080000}"/>
    <cellStyle name="Normal 10 5 3 4 3" xfId="2271" xr:uid="{00000000-0005-0000-0000-000003080000}"/>
    <cellStyle name="Normal 10 5 3 4 4" xfId="2272" xr:uid="{00000000-0005-0000-0000-000004080000}"/>
    <cellStyle name="Normal 10 5 3 5" xfId="2273" xr:uid="{00000000-0005-0000-0000-000005080000}"/>
    <cellStyle name="Normal 10 5 3 5 2" xfId="2274" xr:uid="{00000000-0005-0000-0000-000006080000}"/>
    <cellStyle name="Normal 10 5 3 5 3" xfId="2275" xr:uid="{00000000-0005-0000-0000-000007080000}"/>
    <cellStyle name="Normal 10 5 3 5 4" xfId="2276" xr:uid="{00000000-0005-0000-0000-000008080000}"/>
    <cellStyle name="Normal 10 5 3 6" xfId="2277" xr:uid="{00000000-0005-0000-0000-000009080000}"/>
    <cellStyle name="Normal 10 5 3 6 2" xfId="2278" xr:uid="{00000000-0005-0000-0000-00000A080000}"/>
    <cellStyle name="Normal 10 5 3 6 3" xfId="2279" xr:uid="{00000000-0005-0000-0000-00000B080000}"/>
    <cellStyle name="Normal 10 5 3 6 4" xfId="2280" xr:uid="{00000000-0005-0000-0000-00000C080000}"/>
    <cellStyle name="Normal 10 5 3 7" xfId="2281" xr:uid="{00000000-0005-0000-0000-00000D080000}"/>
    <cellStyle name="Normal 10 5 3 7 2" xfId="2282" xr:uid="{00000000-0005-0000-0000-00000E080000}"/>
    <cellStyle name="Normal 10 5 3 7 3" xfId="2283" xr:uid="{00000000-0005-0000-0000-00000F080000}"/>
    <cellStyle name="Normal 10 5 3 7 4" xfId="2284" xr:uid="{00000000-0005-0000-0000-000010080000}"/>
    <cellStyle name="Normal 10 5 3 8" xfId="2285" xr:uid="{00000000-0005-0000-0000-000011080000}"/>
    <cellStyle name="Normal 10 5 3 8 2" xfId="2286" xr:uid="{00000000-0005-0000-0000-000012080000}"/>
    <cellStyle name="Normal 10 5 3 8 3" xfId="2287" xr:uid="{00000000-0005-0000-0000-000013080000}"/>
    <cellStyle name="Normal 10 5 3 8 4" xfId="2288" xr:uid="{00000000-0005-0000-0000-000014080000}"/>
    <cellStyle name="Normal 10 5 3 9" xfId="2289" xr:uid="{00000000-0005-0000-0000-000015080000}"/>
    <cellStyle name="Normal 10 5 3 9 2" xfId="2290" xr:uid="{00000000-0005-0000-0000-000016080000}"/>
    <cellStyle name="Normal 10 5 3 9 3" xfId="2291" xr:uid="{00000000-0005-0000-0000-000017080000}"/>
    <cellStyle name="Normal 10 5 3 9 4" xfId="2292" xr:uid="{00000000-0005-0000-0000-000018080000}"/>
    <cellStyle name="Normal 10 5 4" xfId="2293" xr:uid="{00000000-0005-0000-0000-000019080000}"/>
    <cellStyle name="Normal 10 5 4 10" xfId="2294" xr:uid="{00000000-0005-0000-0000-00001A080000}"/>
    <cellStyle name="Normal 10 5 4 11" xfId="2295" xr:uid="{00000000-0005-0000-0000-00001B080000}"/>
    <cellStyle name="Normal 10 5 4 12" xfId="2296" xr:uid="{00000000-0005-0000-0000-00001C080000}"/>
    <cellStyle name="Normal 10 5 4 2" xfId="2297" xr:uid="{00000000-0005-0000-0000-00001D080000}"/>
    <cellStyle name="Normal 10 5 4 2 2" xfId="2298" xr:uid="{00000000-0005-0000-0000-00001E080000}"/>
    <cellStyle name="Normal 10 5 4 2 2 2" xfId="2299" xr:uid="{00000000-0005-0000-0000-00001F080000}"/>
    <cellStyle name="Normal 10 5 4 2 2 3" xfId="2300" xr:uid="{00000000-0005-0000-0000-000020080000}"/>
    <cellStyle name="Normal 10 5 4 2 2 4" xfId="2301" xr:uid="{00000000-0005-0000-0000-000021080000}"/>
    <cellStyle name="Normal 10 5 4 2 3" xfId="2302" xr:uid="{00000000-0005-0000-0000-000022080000}"/>
    <cellStyle name="Normal 10 5 4 2 3 2" xfId="2303" xr:uid="{00000000-0005-0000-0000-000023080000}"/>
    <cellStyle name="Normal 10 5 4 2 3 3" xfId="2304" xr:uid="{00000000-0005-0000-0000-000024080000}"/>
    <cellStyle name="Normal 10 5 4 2 3 4" xfId="2305" xr:uid="{00000000-0005-0000-0000-000025080000}"/>
    <cellStyle name="Normal 10 5 4 2 4" xfId="2306" xr:uid="{00000000-0005-0000-0000-000026080000}"/>
    <cellStyle name="Normal 10 5 4 2 5" xfId="2307" xr:uid="{00000000-0005-0000-0000-000027080000}"/>
    <cellStyle name="Normal 10 5 4 2 6" xfId="2308" xr:uid="{00000000-0005-0000-0000-000028080000}"/>
    <cellStyle name="Normal 10 5 4 3" xfId="2309" xr:uid="{00000000-0005-0000-0000-000029080000}"/>
    <cellStyle name="Normal 10 5 4 3 2" xfId="2310" xr:uid="{00000000-0005-0000-0000-00002A080000}"/>
    <cellStyle name="Normal 10 5 4 3 3" xfId="2311" xr:uid="{00000000-0005-0000-0000-00002B080000}"/>
    <cellStyle name="Normal 10 5 4 3 4" xfId="2312" xr:uid="{00000000-0005-0000-0000-00002C080000}"/>
    <cellStyle name="Normal 10 5 4 4" xfId="2313" xr:uid="{00000000-0005-0000-0000-00002D080000}"/>
    <cellStyle name="Normal 10 5 4 4 2" xfId="2314" xr:uid="{00000000-0005-0000-0000-00002E080000}"/>
    <cellStyle name="Normal 10 5 4 4 3" xfId="2315" xr:uid="{00000000-0005-0000-0000-00002F080000}"/>
    <cellStyle name="Normal 10 5 4 4 4" xfId="2316" xr:uid="{00000000-0005-0000-0000-000030080000}"/>
    <cellStyle name="Normal 10 5 4 5" xfId="2317" xr:uid="{00000000-0005-0000-0000-000031080000}"/>
    <cellStyle name="Normal 10 5 4 5 2" xfId="2318" xr:uid="{00000000-0005-0000-0000-000032080000}"/>
    <cellStyle name="Normal 10 5 4 5 3" xfId="2319" xr:uid="{00000000-0005-0000-0000-000033080000}"/>
    <cellStyle name="Normal 10 5 4 5 4" xfId="2320" xr:uid="{00000000-0005-0000-0000-000034080000}"/>
    <cellStyle name="Normal 10 5 4 6" xfId="2321" xr:uid="{00000000-0005-0000-0000-000035080000}"/>
    <cellStyle name="Normal 10 5 4 6 2" xfId="2322" xr:uid="{00000000-0005-0000-0000-000036080000}"/>
    <cellStyle name="Normal 10 5 4 6 3" xfId="2323" xr:uid="{00000000-0005-0000-0000-000037080000}"/>
    <cellStyle name="Normal 10 5 4 6 4" xfId="2324" xr:uid="{00000000-0005-0000-0000-000038080000}"/>
    <cellStyle name="Normal 10 5 4 7" xfId="2325" xr:uid="{00000000-0005-0000-0000-000039080000}"/>
    <cellStyle name="Normal 10 5 4 7 2" xfId="2326" xr:uid="{00000000-0005-0000-0000-00003A080000}"/>
    <cellStyle name="Normal 10 5 4 7 3" xfId="2327" xr:uid="{00000000-0005-0000-0000-00003B080000}"/>
    <cellStyle name="Normal 10 5 4 7 4" xfId="2328" xr:uid="{00000000-0005-0000-0000-00003C080000}"/>
    <cellStyle name="Normal 10 5 4 8" xfId="2329" xr:uid="{00000000-0005-0000-0000-00003D080000}"/>
    <cellStyle name="Normal 10 5 4 9" xfId="2330" xr:uid="{00000000-0005-0000-0000-00003E080000}"/>
    <cellStyle name="Normal 10 5 5" xfId="2331" xr:uid="{00000000-0005-0000-0000-00003F080000}"/>
    <cellStyle name="Normal 10 5 5 10" xfId="2332" xr:uid="{00000000-0005-0000-0000-000040080000}"/>
    <cellStyle name="Normal 10 5 5 11" xfId="2333" xr:uid="{00000000-0005-0000-0000-000041080000}"/>
    <cellStyle name="Normal 10 5 5 12" xfId="2334" xr:uid="{00000000-0005-0000-0000-000042080000}"/>
    <cellStyle name="Normal 10 5 5 2" xfId="2335" xr:uid="{00000000-0005-0000-0000-000043080000}"/>
    <cellStyle name="Normal 10 5 5 2 2" xfId="2336" xr:uid="{00000000-0005-0000-0000-000044080000}"/>
    <cellStyle name="Normal 10 5 5 2 2 2" xfId="2337" xr:uid="{00000000-0005-0000-0000-000045080000}"/>
    <cellStyle name="Normal 10 5 5 2 2 3" xfId="2338" xr:uid="{00000000-0005-0000-0000-000046080000}"/>
    <cellStyle name="Normal 10 5 5 2 2 4" xfId="2339" xr:uid="{00000000-0005-0000-0000-000047080000}"/>
    <cellStyle name="Normal 10 5 5 2 3" xfId="2340" xr:uid="{00000000-0005-0000-0000-000048080000}"/>
    <cellStyle name="Normal 10 5 5 2 3 2" xfId="2341" xr:uid="{00000000-0005-0000-0000-000049080000}"/>
    <cellStyle name="Normal 10 5 5 2 3 3" xfId="2342" xr:uid="{00000000-0005-0000-0000-00004A080000}"/>
    <cellStyle name="Normal 10 5 5 2 3 4" xfId="2343" xr:uid="{00000000-0005-0000-0000-00004B080000}"/>
    <cellStyle name="Normal 10 5 5 2 4" xfId="2344" xr:uid="{00000000-0005-0000-0000-00004C080000}"/>
    <cellStyle name="Normal 10 5 5 2 5" xfId="2345" xr:uid="{00000000-0005-0000-0000-00004D080000}"/>
    <cellStyle name="Normal 10 5 5 2 6" xfId="2346" xr:uid="{00000000-0005-0000-0000-00004E080000}"/>
    <cellStyle name="Normal 10 5 5 3" xfId="2347" xr:uid="{00000000-0005-0000-0000-00004F080000}"/>
    <cellStyle name="Normal 10 5 5 3 2" xfId="2348" xr:uid="{00000000-0005-0000-0000-000050080000}"/>
    <cellStyle name="Normal 10 5 5 3 3" xfId="2349" xr:uid="{00000000-0005-0000-0000-000051080000}"/>
    <cellStyle name="Normal 10 5 5 3 4" xfId="2350" xr:uid="{00000000-0005-0000-0000-000052080000}"/>
    <cellStyle name="Normal 10 5 5 4" xfId="2351" xr:uid="{00000000-0005-0000-0000-000053080000}"/>
    <cellStyle name="Normal 10 5 5 4 2" xfId="2352" xr:uid="{00000000-0005-0000-0000-000054080000}"/>
    <cellStyle name="Normal 10 5 5 4 3" xfId="2353" xr:uid="{00000000-0005-0000-0000-000055080000}"/>
    <cellStyle name="Normal 10 5 5 4 4" xfId="2354" xr:uid="{00000000-0005-0000-0000-000056080000}"/>
    <cellStyle name="Normal 10 5 5 5" xfId="2355" xr:uid="{00000000-0005-0000-0000-000057080000}"/>
    <cellStyle name="Normal 10 5 5 5 2" xfId="2356" xr:uid="{00000000-0005-0000-0000-000058080000}"/>
    <cellStyle name="Normal 10 5 5 5 3" xfId="2357" xr:uid="{00000000-0005-0000-0000-000059080000}"/>
    <cellStyle name="Normal 10 5 5 5 4" xfId="2358" xr:uid="{00000000-0005-0000-0000-00005A080000}"/>
    <cellStyle name="Normal 10 5 5 6" xfId="2359" xr:uid="{00000000-0005-0000-0000-00005B080000}"/>
    <cellStyle name="Normal 10 5 5 6 2" xfId="2360" xr:uid="{00000000-0005-0000-0000-00005C080000}"/>
    <cellStyle name="Normal 10 5 5 6 3" xfId="2361" xr:uid="{00000000-0005-0000-0000-00005D080000}"/>
    <cellStyle name="Normal 10 5 5 6 4" xfId="2362" xr:uid="{00000000-0005-0000-0000-00005E080000}"/>
    <cellStyle name="Normal 10 5 5 7" xfId="2363" xr:uid="{00000000-0005-0000-0000-00005F080000}"/>
    <cellStyle name="Normal 10 5 5 7 2" xfId="2364" xr:uid="{00000000-0005-0000-0000-000060080000}"/>
    <cellStyle name="Normal 10 5 5 7 3" xfId="2365" xr:uid="{00000000-0005-0000-0000-000061080000}"/>
    <cellStyle name="Normal 10 5 5 7 4" xfId="2366" xr:uid="{00000000-0005-0000-0000-000062080000}"/>
    <cellStyle name="Normal 10 5 5 8" xfId="2367" xr:uid="{00000000-0005-0000-0000-000063080000}"/>
    <cellStyle name="Normal 10 5 5 9" xfId="2368" xr:uid="{00000000-0005-0000-0000-000064080000}"/>
    <cellStyle name="Normal 10 5 6" xfId="2369" xr:uid="{00000000-0005-0000-0000-000065080000}"/>
    <cellStyle name="Normal 10 5 6 2" xfId="2370" xr:uid="{00000000-0005-0000-0000-000066080000}"/>
    <cellStyle name="Normal 10 5 6 2 2" xfId="2371" xr:uid="{00000000-0005-0000-0000-000067080000}"/>
    <cellStyle name="Normal 10 5 6 2 3" xfId="2372" xr:uid="{00000000-0005-0000-0000-000068080000}"/>
    <cellStyle name="Normal 10 5 6 2 4" xfId="2373" xr:uid="{00000000-0005-0000-0000-000069080000}"/>
    <cellStyle name="Normal 10 5 6 3" xfId="2374" xr:uid="{00000000-0005-0000-0000-00006A080000}"/>
    <cellStyle name="Normal 10 5 6 3 2" xfId="2375" xr:uid="{00000000-0005-0000-0000-00006B080000}"/>
    <cellStyle name="Normal 10 5 6 3 3" xfId="2376" xr:uid="{00000000-0005-0000-0000-00006C080000}"/>
    <cellStyle name="Normal 10 5 6 3 4" xfId="2377" xr:uid="{00000000-0005-0000-0000-00006D080000}"/>
    <cellStyle name="Normal 10 5 6 4" xfId="2378" xr:uid="{00000000-0005-0000-0000-00006E080000}"/>
    <cellStyle name="Normal 10 5 6 4 2" xfId="2379" xr:uid="{00000000-0005-0000-0000-00006F080000}"/>
    <cellStyle name="Normal 10 5 6 4 3" xfId="2380" xr:uid="{00000000-0005-0000-0000-000070080000}"/>
    <cellStyle name="Normal 10 5 6 4 4" xfId="2381" xr:uid="{00000000-0005-0000-0000-000071080000}"/>
    <cellStyle name="Normal 10 5 6 5" xfId="2382" xr:uid="{00000000-0005-0000-0000-000072080000}"/>
    <cellStyle name="Normal 10 5 6 5 2" xfId="2383" xr:uid="{00000000-0005-0000-0000-000073080000}"/>
    <cellStyle name="Normal 10 5 6 5 3" xfId="2384" xr:uid="{00000000-0005-0000-0000-000074080000}"/>
    <cellStyle name="Normal 10 5 6 5 4" xfId="2385" xr:uid="{00000000-0005-0000-0000-000075080000}"/>
    <cellStyle name="Normal 10 5 6 6" xfId="2386" xr:uid="{00000000-0005-0000-0000-000076080000}"/>
    <cellStyle name="Normal 10 5 6 7" xfId="2387" xr:uid="{00000000-0005-0000-0000-000077080000}"/>
    <cellStyle name="Normal 10 5 6 8" xfId="2388" xr:uid="{00000000-0005-0000-0000-000078080000}"/>
    <cellStyle name="Normal 10 5 7" xfId="2389" xr:uid="{00000000-0005-0000-0000-000079080000}"/>
    <cellStyle name="Normal 10 5 7 2" xfId="2390" xr:uid="{00000000-0005-0000-0000-00007A080000}"/>
    <cellStyle name="Normal 10 5 7 3" xfId="2391" xr:uid="{00000000-0005-0000-0000-00007B080000}"/>
    <cellStyle name="Normal 10 5 7 4" xfId="2392" xr:uid="{00000000-0005-0000-0000-00007C080000}"/>
    <cellStyle name="Normal 10 5 8" xfId="2393" xr:uid="{00000000-0005-0000-0000-00007D080000}"/>
    <cellStyle name="Normal 10 5 8 2" xfId="2394" xr:uid="{00000000-0005-0000-0000-00007E080000}"/>
    <cellStyle name="Normal 10 5 8 3" xfId="2395" xr:uid="{00000000-0005-0000-0000-00007F080000}"/>
    <cellStyle name="Normal 10 5 8 4" xfId="2396" xr:uid="{00000000-0005-0000-0000-000080080000}"/>
    <cellStyle name="Normal 10 5 9" xfId="2397" xr:uid="{00000000-0005-0000-0000-000081080000}"/>
    <cellStyle name="Normal 10 5 9 2" xfId="2398" xr:uid="{00000000-0005-0000-0000-000082080000}"/>
    <cellStyle name="Normal 10 5 9 3" xfId="2399" xr:uid="{00000000-0005-0000-0000-000083080000}"/>
    <cellStyle name="Normal 10 5 9 4" xfId="2400" xr:uid="{00000000-0005-0000-0000-000084080000}"/>
    <cellStyle name="Normal 10 6" xfId="2401" xr:uid="{00000000-0005-0000-0000-000085080000}"/>
    <cellStyle name="Normal 10 6 10" xfId="2402" xr:uid="{00000000-0005-0000-0000-000086080000}"/>
    <cellStyle name="Normal 10 6 10 2" xfId="2403" xr:uid="{00000000-0005-0000-0000-000087080000}"/>
    <cellStyle name="Normal 10 6 10 3" xfId="2404" xr:uid="{00000000-0005-0000-0000-000088080000}"/>
    <cellStyle name="Normal 10 6 10 4" xfId="2405" xr:uid="{00000000-0005-0000-0000-000089080000}"/>
    <cellStyle name="Normal 10 6 11" xfId="2406" xr:uid="{00000000-0005-0000-0000-00008A080000}"/>
    <cellStyle name="Normal 10 6 11 2" xfId="2407" xr:uid="{00000000-0005-0000-0000-00008B080000}"/>
    <cellStyle name="Normal 10 6 11 3" xfId="2408" xr:uid="{00000000-0005-0000-0000-00008C080000}"/>
    <cellStyle name="Normal 10 6 11 4" xfId="2409" xr:uid="{00000000-0005-0000-0000-00008D080000}"/>
    <cellStyle name="Normal 10 6 12" xfId="2410" xr:uid="{00000000-0005-0000-0000-00008E080000}"/>
    <cellStyle name="Normal 10 6 12 2" xfId="2411" xr:uid="{00000000-0005-0000-0000-00008F080000}"/>
    <cellStyle name="Normal 10 6 12 3" xfId="2412" xr:uid="{00000000-0005-0000-0000-000090080000}"/>
    <cellStyle name="Normal 10 6 12 4" xfId="2413" xr:uid="{00000000-0005-0000-0000-000091080000}"/>
    <cellStyle name="Normal 10 6 13" xfId="2414" xr:uid="{00000000-0005-0000-0000-000092080000}"/>
    <cellStyle name="Normal 10 6 13 2" xfId="2415" xr:uid="{00000000-0005-0000-0000-000093080000}"/>
    <cellStyle name="Normal 10 6 13 3" xfId="2416" xr:uid="{00000000-0005-0000-0000-000094080000}"/>
    <cellStyle name="Normal 10 6 13 4" xfId="2417" xr:uid="{00000000-0005-0000-0000-000095080000}"/>
    <cellStyle name="Normal 10 6 14" xfId="2418" xr:uid="{00000000-0005-0000-0000-000096080000}"/>
    <cellStyle name="Normal 10 6 15" xfId="2419" xr:uid="{00000000-0005-0000-0000-000097080000}"/>
    <cellStyle name="Normal 10 6 16" xfId="2420" xr:uid="{00000000-0005-0000-0000-000098080000}"/>
    <cellStyle name="Normal 10 6 17" xfId="2421" xr:uid="{00000000-0005-0000-0000-000099080000}"/>
    <cellStyle name="Normal 10 6 18" xfId="2422" xr:uid="{00000000-0005-0000-0000-00009A080000}"/>
    <cellStyle name="Normal 10 6 19" xfId="2423" xr:uid="{00000000-0005-0000-0000-00009B080000}"/>
    <cellStyle name="Normal 10 6 2" xfId="2424" xr:uid="{00000000-0005-0000-0000-00009C080000}"/>
    <cellStyle name="Normal 10 6 2 10" xfId="2425" xr:uid="{00000000-0005-0000-0000-00009D080000}"/>
    <cellStyle name="Normal 10 6 2 11" xfId="2426" xr:uid="{00000000-0005-0000-0000-00009E080000}"/>
    <cellStyle name="Normal 10 6 2 12" xfId="2427" xr:uid="{00000000-0005-0000-0000-00009F080000}"/>
    <cellStyle name="Normal 10 6 2 13" xfId="2428" xr:uid="{00000000-0005-0000-0000-0000A0080000}"/>
    <cellStyle name="Normal 10 6 2 14" xfId="2429" xr:uid="{00000000-0005-0000-0000-0000A1080000}"/>
    <cellStyle name="Normal 10 6 2 2" xfId="2430" xr:uid="{00000000-0005-0000-0000-0000A2080000}"/>
    <cellStyle name="Normal 10 6 2 2 10" xfId="2431" xr:uid="{00000000-0005-0000-0000-0000A3080000}"/>
    <cellStyle name="Normal 10 6 2 2 11" xfId="2432" xr:uid="{00000000-0005-0000-0000-0000A4080000}"/>
    <cellStyle name="Normal 10 6 2 2 12" xfId="2433" xr:uid="{00000000-0005-0000-0000-0000A5080000}"/>
    <cellStyle name="Normal 10 6 2 2 2" xfId="2434" xr:uid="{00000000-0005-0000-0000-0000A6080000}"/>
    <cellStyle name="Normal 10 6 2 2 2 2" xfId="2435" xr:uid="{00000000-0005-0000-0000-0000A7080000}"/>
    <cellStyle name="Normal 10 6 2 2 2 2 2" xfId="2436" xr:uid="{00000000-0005-0000-0000-0000A8080000}"/>
    <cellStyle name="Normal 10 6 2 2 2 2 3" xfId="2437" xr:uid="{00000000-0005-0000-0000-0000A9080000}"/>
    <cellStyle name="Normal 10 6 2 2 2 2 4" xfId="2438" xr:uid="{00000000-0005-0000-0000-0000AA080000}"/>
    <cellStyle name="Normal 10 6 2 2 2 3" xfId="2439" xr:uid="{00000000-0005-0000-0000-0000AB080000}"/>
    <cellStyle name="Normal 10 6 2 2 2 3 2" xfId="2440" xr:uid="{00000000-0005-0000-0000-0000AC080000}"/>
    <cellStyle name="Normal 10 6 2 2 2 3 3" xfId="2441" xr:uid="{00000000-0005-0000-0000-0000AD080000}"/>
    <cellStyle name="Normal 10 6 2 2 2 3 4" xfId="2442" xr:uid="{00000000-0005-0000-0000-0000AE080000}"/>
    <cellStyle name="Normal 10 6 2 2 2 4" xfId="2443" xr:uid="{00000000-0005-0000-0000-0000AF080000}"/>
    <cellStyle name="Normal 10 6 2 2 2 5" xfId="2444" xr:uid="{00000000-0005-0000-0000-0000B0080000}"/>
    <cellStyle name="Normal 10 6 2 2 2 6" xfId="2445" xr:uid="{00000000-0005-0000-0000-0000B1080000}"/>
    <cellStyle name="Normal 10 6 2 2 3" xfId="2446" xr:uid="{00000000-0005-0000-0000-0000B2080000}"/>
    <cellStyle name="Normal 10 6 2 2 3 2" xfId="2447" xr:uid="{00000000-0005-0000-0000-0000B3080000}"/>
    <cellStyle name="Normal 10 6 2 2 3 3" xfId="2448" xr:uid="{00000000-0005-0000-0000-0000B4080000}"/>
    <cellStyle name="Normal 10 6 2 2 3 4" xfId="2449" xr:uid="{00000000-0005-0000-0000-0000B5080000}"/>
    <cellStyle name="Normal 10 6 2 2 4" xfId="2450" xr:uid="{00000000-0005-0000-0000-0000B6080000}"/>
    <cellStyle name="Normal 10 6 2 2 4 2" xfId="2451" xr:uid="{00000000-0005-0000-0000-0000B7080000}"/>
    <cellStyle name="Normal 10 6 2 2 4 3" xfId="2452" xr:uid="{00000000-0005-0000-0000-0000B8080000}"/>
    <cellStyle name="Normal 10 6 2 2 4 4" xfId="2453" xr:uid="{00000000-0005-0000-0000-0000B9080000}"/>
    <cellStyle name="Normal 10 6 2 2 5" xfId="2454" xr:uid="{00000000-0005-0000-0000-0000BA080000}"/>
    <cellStyle name="Normal 10 6 2 2 5 2" xfId="2455" xr:uid="{00000000-0005-0000-0000-0000BB080000}"/>
    <cellStyle name="Normal 10 6 2 2 5 3" xfId="2456" xr:uid="{00000000-0005-0000-0000-0000BC080000}"/>
    <cellStyle name="Normal 10 6 2 2 5 4" xfId="2457" xr:uid="{00000000-0005-0000-0000-0000BD080000}"/>
    <cellStyle name="Normal 10 6 2 2 6" xfId="2458" xr:uid="{00000000-0005-0000-0000-0000BE080000}"/>
    <cellStyle name="Normal 10 6 2 2 6 2" xfId="2459" xr:uid="{00000000-0005-0000-0000-0000BF080000}"/>
    <cellStyle name="Normal 10 6 2 2 6 3" xfId="2460" xr:uid="{00000000-0005-0000-0000-0000C0080000}"/>
    <cellStyle name="Normal 10 6 2 2 6 4" xfId="2461" xr:uid="{00000000-0005-0000-0000-0000C1080000}"/>
    <cellStyle name="Normal 10 6 2 2 7" xfId="2462" xr:uid="{00000000-0005-0000-0000-0000C2080000}"/>
    <cellStyle name="Normal 10 6 2 2 7 2" xfId="2463" xr:uid="{00000000-0005-0000-0000-0000C3080000}"/>
    <cellStyle name="Normal 10 6 2 2 7 3" xfId="2464" xr:uid="{00000000-0005-0000-0000-0000C4080000}"/>
    <cellStyle name="Normal 10 6 2 2 7 4" xfId="2465" xr:uid="{00000000-0005-0000-0000-0000C5080000}"/>
    <cellStyle name="Normal 10 6 2 2 8" xfId="2466" xr:uid="{00000000-0005-0000-0000-0000C6080000}"/>
    <cellStyle name="Normal 10 6 2 2 9" xfId="2467" xr:uid="{00000000-0005-0000-0000-0000C7080000}"/>
    <cellStyle name="Normal 10 6 2 3" xfId="2468" xr:uid="{00000000-0005-0000-0000-0000C8080000}"/>
    <cellStyle name="Normal 10 6 2 3 2" xfId="2469" xr:uid="{00000000-0005-0000-0000-0000C9080000}"/>
    <cellStyle name="Normal 10 6 2 3 2 2" xfId="2470" xr:uid="{00000000-0005-0000-0000-0000CA080000}"/>
    <cellStyle name="Normal 10 6 2 3 2 3" xfId="2471" xr:uid="{00000000-0005-0000-0000-0000CB080000}"/>
    <cellStyle name="Normal 10 6 2 3 2 4" xfId="2472" xr:uid="{00000000-0005-0000-0000-0000CC080000}"/>
    <cellStyle name="Normal 10 6 2 3 3" xfId="2473" xr:uid="{00000000-0005-0000-0000-0000CD080000}"/>
    <cellStyle name="Normal 10 6 2 3 3 2" xfId="2474" xr:uid="{00000000-0005-0000-0000-0000CE080000}"/>
    <cellStyle name="Normal 10 6 2 3 3 3" xfId="2475" xr:uid="{00000000-0005-0000-0000-0000CF080000}"/>
    <cellStyle name="Normal 10 6 2 3 3 4" xfId="2476" xr:uid="{00000000-0005-0000-0000-0000D0080000}"/>
    <cellStyle name="Normal 10 6 2 3 4" xfId="2477" xr:uid="{00000000-0005-0000-0000-0000D1080000}"/>
    <cellStyle name="Normal 10 6 2 3 5" xfId="2478" xr:uid="{00000000-0005-0000-0000-0000D2080000}"/>
    <cellStyle name="Normal 10 6 2 3 6" xfId="2479" xr:uid="{00000000-0005-0000-0000-0000D3080000}"/>
    <cellStyle name="Normal 10 6 2 4" xfId="2480" xr:uid="{00000000-0005-0000-0000-0000D4080000}"/>
    <cellStyle name="Normal 10 6 2 4 2" xfId="2481" xr:uid="{00000000-0005-0000-0000-0000D5080000}"/>
    <cellStyle name="Normal 10 6 2 4 3" xfId="2482" xr:uid="{00000000-0005-0000-0000-0000D6080000}"/>
    <cellStyle name="Normal 10 6 2 4 4" xfId="2483" xr:uid="{00000000-0005-0000-0000-0000D7080000}"/>
    <cellStyle name="Normal 10 6 2 5" xfId="2484" xr:uid="{00000000-0005-0000-0000-0000D8080000}"/>
    <cellStyle name="Normal 10 6 2 5 2" xfId="2485" xr:uid="{00000000-0005-0000-0000-0000D9080000}"/>
    <cellStyle name="Normal 10 6 2 5 3" xfId="2486" xr:uid="{00000000-0005-0000-0000-0000DA080000}"/>
    <cellStyle name="Normal 10 6 2 5 4" xfId="2487" xr:uid="{00000000-0005-0000-0000-0000DB080000}"/>
    <cellStyle name="Normal 10 6 2 6" xfId="2488" xr:uid="{00000000-0005-0000-0000-0000DC080000}"/>
    <cellStyle name="Normal 10 6 2 6 2" xfId="2489" xr:uid="{00000000-0005-0000-0000-0000DD080000}"/>
    <cellStyle name="Normal 10 6 2 6 3" xfId="2490" xr:uid="{00000000-0005-0000-0000-0000DE080000}"/>
    <cellStyle name="Normal 10 6 2 6 4" xfId="2491" xr:uid="{00000000-0005-0000-0000-0000DF080000}"/>
    <cellStyle name="Normal 10 6 2 7" xfId="2492" xr:uid="{00000000-0005-0000-0000-0000E0080000}"/>
    <cellStyle name="Normal 10 6 2 7 2" xfId="2493" xr:uid="{00000000-0005-0000-0000-0000E1080000}"/>
    <cellStyle name="Normal 10 6 2 7 3" xfId="2494" xr:uid="{00000000-0005-0000-0000-0000E2080000}"/>
    <cellStyle name="Normal 10 6 2 7 4" xfId="2495" xr:uid="{00000000-0005-0000-0000-0000E3080000}"/>
    <cellStyle name="Normal 10 6 2 8" xfId="2496" xr:uid="{00000000-0005-0000-0000-0000E4080000}"/>
    <cellStyle name="Normal 10 6 2 8 2" xfId="2497" xr:uid="{00000000-0005-0000-0000-0000E5080000}"/>
    <cellStyle name="Normal 10 6 2 8 3" xfId="2498" xr:uid="{00000000-0005-0000-0000-0000E6080000}"/>
    <cellStyle name="Normal 10 6 2 8 4" xfId="2499" xr:uid="{00000000-0005-0000-0000-0000E7080000}"/>
    <cellStyle name="Normal 10 6 2 9" xfId="2500" xr:uid="{00000000-0005-0000-0000-0000E8080000}"/>
    <cellStyle name="Normal 10 6 2 9 2" xfId="2501" xr:uid="{00000000-0005-0000-0000-0000E9080000}"/>
    <cellStyle name="Normal 10 6 2 9 3" xfId="2502" xr:uid="{00000000-0005-0000-0000-0000EA080000}"/>
    <cellStyle name="Normal 10 6 2 9 4" xfId="2503" xr:uid="{00000000-0005-0000-0000-0000EB080000}"/>
    <cellStyle name="Normal 10 6 20" xfId="2504" xr:uid="{00000000-0005-0000-0000-0000EC080000}"/>
    <cellStyle name="Normal 10 6 3" xfId="2505" xr:uid="{00000000-0005-0000-0000-0000ED080000}"/>
    <cellStyle name="Normal 10 6 3 10" xfId="2506" xr:uid="{00000000-0005-0000-0000-0000EE080000}"/>
    <cellStyle name="Normal 10 6 3 11" xfId="2507" xr:uid="{00000000-0005-0000-0000-0000EF080000}"/>
    <cellStyle name="Normal 10 6 3 12" xfId="2508" xr:uid="{00000000-0005-0000-0000-0000F0080000}"/>
    <cellStyle name="Normal 10 6 3 13" xfId="2509" xr:uid="{00000000-0005-0000-0000-0000F1080000}"/>
    <cellStyle name="Normal 10 6 3 14" xfId="2510" xr:uid="{00000000-0005-0000-0000-0000F2080000}"/>
    <cellStyle name="Normal 10 6 3 2" xfId="2511" xr:uid="{00000000-0005-0000-0000-0000F3080000}"/>
    <cellStyle name="Normal 10 6 3 2 10" xfId="2512" xr:uid="{00000000-0005-0000-0000-0000F4080000}"/>
    <cellStyle name="Normal 10 6 3 2 11" xfId="2513" xr:uid="{00000000-0005-0000-0000-0000F5080000}"/>
    <cellStyle name="Normal 10 6 3 2 12" xfId="2514" xr:uid="{00000000-0005-0000-0000-0000F6080000}"/>
    <cellStyle name="Normal 10 6 3 2 2" xfId="2515" xr:uid="{00000000-0005-0000-0000-0000F7080000}"/>
    <cellStyle name="Normal 10 6 3 2 2 2" xfId="2516" xr:uid="{00000000-0005-0000-0000-0000F8080000}"/>
    <cellStyle name="Normal 10 6 3 2 2 2 2" xfId="2517" xr:uid="{00000000-0005-0000-0000-0000F9080000}"/>
    <cellStyle name="Normal 10 6 3 2 2 2 3" xfId="2518" xr:uid="{00000000-0005-0000-0000-0000FA080000}"/>
    <cellStyle name="Normal 10 6 3 2 2 2 4" xfId="2519" xr:uid="{00000000-0005-0000-0000-0000FB080000}"/>
    <cellStyle name="Normal 10 6 3 2 2 3" xfId="2520" xr:uid="{00000000-0005-0000-0000-0000FC080000}"/>
    <cellStyle name="Normal 10 6 3 2 2 3 2" xfId="2521" xr:uid="{00000000-0005-0000-0000-0000FD080000}"/>
    <cellStyle name="Normal 10 6 3 2 2 3 3" xfId="2522" xr:uid="{00000000-0005-0000-0000-0000FE080000}"/>
    <cellStyle name="Normal 10 6 3 2 2 3 4" xfId="2523" xr:uid="{00000000-0005-0000-0000-0000FF080000}"/>
    <cellStyle name="Normal 10 6 3 2 2 4" xfId="2524" xr:uid="{00000000-0005-0000-0000-000000090000}"/>
    <cellStyle name="Normal 10 6 3 2 2 5" xfId="2525" xr:uid="{00000000-0005-0000-0000-000001090000}"/>
    <cellStyle name="Normal 10 6 3 2 2 6" xfId="2526" xr:uid="{00000000-0005-0000-0000-000002090000}"/>
    <cellStyle name="Normal 10 6 3 2 3" xfId="2527" xr:uid="{00000000-0005-0000-0000-000003090000}"/>
    <cellStyle name="Normal 10 6 3 2 3 2" xfId="2528" xr:uid="{00000000-0005-0000-0000-000004090000}"/>
    <cellStyle name="Normal 10 6 3 2 3 3" xfId="2529" xr:uid="{00000000-0005-0000-0000-000005090000}"/>
    <cellStyle name="Normal 10 6 3 2 3 4" xfId="2530" xr:uid="{00000000-0005-0000-0000-000006090000}"/>
    <cellStyle name="Normal 10 6 3 2 4" xfId="2531" xr:uid="{00000000-0005-0000-0000-000007090000}"/>
    <cellStyle name="Normal 10 6 3 2 4 2" xfId="2532" xr:uid="{00000000-0005-0000-0000-000008090000}"/>
    <cellStyle name="Normal 10 6 3 2 4 3" xfId="2533" xr:uid="{00000000-0005-0000-0000-000009090000}"/>
    <cellStyle name="Normal 10 6 3 2 4 4" xfId="2534" xr:uid="{00000000-0005-0000-0000-00000A090000}"/>
    <cellStyle name="Normal 10 6 3 2 5" xfId="2535" xr:uid="{00000000-0005-0000-0000-00000B090000}"/>
    <cellStyle name="Normal 10 6 3 2 5 2" xfId="2536" xr:uid="{00000000-0005-0000-0000-00000C090000}"/>
    <cellStyle name="Normal 10 6 3 2 5 3" xfId="2537" xr:uid="{00000000-0005-0000-0000-00000D090000}"/>
    <cellStyle name="Normal 10 6 3 2 5 4" xfId="2538" xr:uid="{00000000-0005-0000-0000-00000E090000}"/>
    <cellStyle name="Normal 10 6 3 2 6" xfId="2539" xr:uid="{00000000-0005-0000-0000-00000F090000}"/>
    <cellStyle name="Normal 10 6 3 2 6 2" xfId="2540" xr:uid="{00000000-0005-0000-0000-000010090000}"/>
    <cellStyle name="Normal 10 6 3 2 6 3" xfId="2541" xr:uid="{00000000-0005-0000-0000-000011090000}"/>
    <cellStyle name="Normal 10 6 3 2 6 4" xfId="2542" xr:uid="{00000000-0005-0000-0000-000012090000}"/>
    <cellStyle name="Normal 10 6 3 2 7" xfId="2543" xr:uid="{00000000-0005-0000-0000-000013090000}"/>
    <cellStyle name="Normal 10 6 3 2 7 2" xfId="2544" xr:uid="{00000000-0005-0000-0000-000014090000}"/>
    <cellStyle name="Normal 10 6 3 2 7 3" xfId="2545" xr:uid="{00000000-0005-0000-0000-000015090000}"/>
    <cellStyle name="Normal 10 6 3 2 7 4" xfId="2546" xr:uid="{00000000-0005-0000-0000-000016090000}"/>
    <cellStyle name="Normal 10 6 3 2 8" xfId="2547" xr:uid="{00000000-0005-0000-0000-000017090000}"/>
    <cellStyle name="Normal 10 6 3 2 9" xfId="2548" xr:uid="{00000000-0005-0000-0000-000018090000}"/>
    <cellStyle name="Normal 10 6 3 3" xfId="2549" xr:uid="{00000000-0005-0000-0000-000019090000}"/>
    <cellStyle name="Normal 10 6 3 3 2" xfId="2550" xr:uid="{00000000-0005-0000-0000-00001A090000}"/>
    <cellStyle name="Normal 10 6 3 3 2 2" xfId="2551" xr:uid="{00000000-0005-0000-0000-00001B090000}"/>
    <cellStyle name="Normal 10 6 3 3 2 3" xfId="2552" xr:uid="{00000000-0005-0000-0000-00001C090000}"/>
    <cellStyle name="Normal 10 6 3 3 2 4" xfId="2553" xr:uid="{00000000-0005-0000-0000-00001D090000}"/>
    <cellStyle name="Normal 10 6 3 3 3" xfId="2554" xr:uid="{00000000-0005-0000-0000-00001E090000}"/>
    <cellStyle name="Normal 10 6 3 3 3 2" xfId="2555" xr:uid="{00000000-0005-0000-0000-00001F090000}"/>
    <cellStyle name="Normal 10 6 3 3 3 3" xfId="2556" xr:uid="{00000000-0005-0000-0000-000020090000}"/>
    <cellStyle name="Normal 10 6 3 3 3 4" xfId="2557" xr:uid="{00000000-0005-0000-0000-000021090000}"/>
    <cellStyle name="Normal 10 6 3 3 4" xfId="2558" xr:uid="{00000000-0005-0000-0000-000022090000}"/>
    <cellStyle name="Normal 10 6 3 3 5" xfId="2559" xr:uid="{00000000-0005-0000-0000-000023090000}"/>
    <cellStyle name="Normal 10 6 3 3 6" xfId="2560" xr:uid="{00000000-0005-0000-0000-000024090000}"/>
    <cellStyle name="Normal 10 6 3 4" xfId="2561" xr:uid="{00000000-0005-0000-0000-000025090000}"/>
    <cellStyle name="Normal 10 6 3 4 2" xfId="2562" xr:uid="{00000000-0005-0000-0000-000026090000}"/>
    <cellStyle name="Normal 10 6 3 4 3" xfId="2563" xr:uid="{00000000-0005-0000-0000-000027090000}"/>
    <cellStyle name="Normal 10 6 3 4 4" xfId="2564" xr:uid="{00000000-0005-0000-0000-000028090000}"/>
    <cellStyle name="Normal 10 6 3 5" xfId="2565" xr:uid="{00000000-0005-0000-0000-000029090000}"/>
    <cellStyle name="Normal 10 6 3 5 2" xfId="2566" xr:uid="{00000000-0005-0000-0000-00002A090000}"/>
    <cellStyle name="Normal 10 6 3 5 3" xfId="2567" xr:uid="{00000000-0005-0000-0000-00002B090000}"/>
    <cellStyle name="Normal 10 6 3 5 4" xfId="2568" xr:uid="{00000000-0005-0000-0000-00002C090000}"/>
    <cellStyle name="Normal 10 6 3 6" xfId="2569" xr:uid="{00000000-0005-0000-0000-00002D090000}"/>
    <cellStyle name="Normal 10 6 3 6 2" xfId="2570" xr:uid="{00000000-0005-0000-0000-00002E090000}"/>
    <cellStyle name="Normal 10 6 3 6 3" xfId="2571" xr:uid="{00000000-0005-0000-0000-00002F090000}"/>
    <cellStyle name="Normal 10 6 3 6 4" xfId="2572" xr:uid="{00000000-0005-0000-0000-000030090000}"/>
    <cellStyle name="Normal 10 6 3 7" xfId="2573" xr:uid="{00000000-0005-0000-0000-000031090000}"/>
    <cellStyle name="Normal 10 6 3 7 2" xfId="2574" xr:uid="{00000000-0005-0000-0000-000032090000}"/>
    <cellStyle name="Normal 10 6 3 7 3" xfId="2575" xr:uid="{00000000-0005-0000-0000-000033090000}"/>
    <cellStyle name="Normal 10 6 3 7 4" xfId="2576" xr:uid="{00000000-0005-0000-0000-000034090000}"/>
    <cellStyle name="Normal 10 6 3 8" xfId="2577" xr:uid="{00000000-0005-0000-0000-000035090000}"/>
    <cellStyle name="Normal 10 6 3 8 2" xfId="2578" xr:uid="{00000000-0005-0000-0000-000036090000}"/>
    <cellStyle name="Normal 10 6 3 8 3" xfId="2579" xr:uid="{00000000-0005-0000-0000-000037090000}"/>
    <cellStyle name="Normal 10 6 3 8 4" xfId="2580" xr:uid="{00000000-0005-0000-0000-000038090000}"/>
    <cellStyle name="Normal 10 6 3 9" xfId="2581" xr:uid="{00000000-0005-0000-0000-000039090000}"/>
    <cellStyle name="Normal 10 6 3 9 2" xfId="2582" xr:uid="{00000000-0005-0000-0000-00003A090000}"/>
    <cellStyle name="Normal 10 6 3 9 3" xfId="2583" xr:uid="{00000000-0005-0000-0000-00003B090000}"/>
    <cellStyle name="Normal 10 6 3 9 4" xfId="2584" xr:uid="{00000000-0005-0000-0000-00003C090000}"/>
    <cellStyle name="Normal 10 6 4" xfId="2585" xr:uid="{00000000-0005-0000-0000-00003D090000}"/>
    <cellStyle name="Normal 10 6 4 10" xfId="2586" xr:uid="{00000000-0005-0000-0000-00003E090000}"/>
    <cellStyle name="Normal 10 6 4 11" xfId="2587" xr:uid="{00000000-0005-0000-0000-00003F090000}"/>
    <cellStyle name="Normal 10 6 4 12" xfId="2588" xr:uid="{00000000-0005-0000-0000-000040090000}"/>
    <cellStyle name="Normal 10 6 4 2" xfId="2589" xr:uid="{00000000-0005-0000-0000-000041090000}"/>
    <cellStyle name="Normal 10 6 4 2 2" xfId="2590" xr:uid="{00000000-0005-0000-0000-000042090000}"/>
    <cellStyle name="Normal 10 6 4 2 2 2" xfId="2591" xr:uid="{00000000-0005-0000-0000-000043090000}"/>
    <cellStyle name="Normal 10 6 4 2 2 3" xfId="2592" xr:uid="{00000000-0005-0000-0000-000044090000}"/>
    <cellStyle name="Normal 10 6 4 2 2 4" xfId="2593" xr:uid="{00000000-0005-0000-0000-000045090000}"/>
    <cellStyle name="Normal 10 6 4 2 3" xfId="2594" xr:uid="{00000000-0005-0000-0000-000046090000}"/>
    <cellStyle name="Normal 10 6 4 2 3 2" xfId="2595" xr:uid="{00000000-0005-0000-0000-000047090000}"/>
    <cellStyle name="Normal 10 6 4 2 3 3" xfId="2596" xr:uid="{00000000-0005-0000-0000-000048090000}"/>
    <cellStyle name="Normal 10 6 4 2 3 4" xfId="2597" xr:uid="{00000000-0005-0000-0000-000049090000}"/>
    <cellStyle name="Normal 10 6 4 2 4" xfId="2598" xr:uid="{00000000-0005-0000-0000-00004A090000}"/>
    <cellStyle name="Normal 10 6 4 2 5" xfId="2599" xr:uid="{00000000-0005-0000-0000-00004B090000}"/>
    <cellStyle name="Normal 10 6 4 2 6" xfId="2600" xr:uid="{00000000-0005-0000-0000-00004C090000}"/>
    <cellStyle name="Normal 10 6 4 3" xfId="2601" xr:uid="{00000000-0005-0000-0000-00004D090000}"/>
    <cellStyle name="Normal 10 6 4 3 2" xfId="2602" xr:uid="{00000000-0005-0000-0000-00004E090000}"/>
    <cellStyle name="Normal 10 6 4 3 3" xfId="2603" xr:uid="{00000000-0005-0000-0000-00004F090000}"/>
    <cellStyle name="Normal 10 6 4 3 4" xfId="2604" xr:uid="{00000000-0005-0000-0000-000050090000}"/>
    <cellStyle name="Normal 10 6 4 4" xfId="2605" xr:uid="{00000000-0005-0000-0000-000051090000}"/>
    <cellStyle name="Normal 10 6 4 4 2" xfId="2606" xr:uid="{00000000-0005-0000-0000-000052090000}"/>
    <cellStyle name="Normal 10 6 4 4 3" xfId="2607" xr:uid="{00000000-0005-0000-0000-000053090000}"/>
    <cellStyle name="Normal 10 6 4 4 4" xfId="2608" xr:uid="{00000000-0005-0000-0000-000054090000}"/>
    <cellStyle name="Normal 10 6 4 5" xfId="2609" xr:uid="{00000000-0005-0000-0000-000055090000}"/>
    <cellStyle name="Normal 10 6 4 5 2" xfId="2610" xr:uid="{00000000-0005-0000-0000-000056090000}"/>
    <cellStyle name="Normal 10 6 4 5 3" xfId="2611" xr:uid="{00000000-0005-0000-0000-000057090000}"/>
    <cellStyle name="Normal 10 6 4 5 4" xfId="2612" xr:uid="{00000000-0005-0000-0000-000058090000}"/>
    <cellStyle name="Normal 10 6 4 6" xfId="2613" xr:uid="{00000000-0005-0000-0000-000059090000}"/>
    <cellStyle name="Normal 10 6 4 6 2" xfId="2614" xr:uid="{00000000-0005-0000-0000-00005A090000}"/>
    <cellStyle name="Normal 10 6 4 6 3" xfId="2615" xr:uid="{00000000-0005-0000-0000-00005B090000}"/>
    <cellStyle name="Normal 10 6 4 6 4" xfId="2616" xr:uid="{00000000-0005-0000-0000-00005C090000}"/>
    <cellStyle name="Normal 10 6 4 7" xfId="2617" xr:uid="{00000000-0005-0000-0000-00005D090000}"/>
    <cellStyle name="Normal 10 6 4 7 2" xfId="2618" xr:uid="{00000000-0005-0000-0000-00005E090000}"/>
    <cellStyle name="Normal 10 6 4 7 3" xfId="2619" xr:uid="{00000000-0005-0000-0000-00005F090000}"/>
    <cellStyle name="Normal 10 6 4 7 4" xfId="2620" xr:uid="{00000000-0005-0000-0000-000060090000}"/>
    <cellStyle name="Normal 10 6 4 8" xfId="2621" xr:uid="{00000000-0005-0000-0000-000061090000}"/>
    <cellStyle name="Normal 10 6 4 9" xfId="2622" xr:uid="{00000000-0005-0000-0000-000062090000}"/>
    <cellStyle name="Normal 10 6 5" xfId="2623" xr:uid="{00000000-0005-0000-0000-000063090000}"/>
    <cellStyle name="Normal 10 6 5 10" xfId="2624" xr:uid="{00000000-0005-0000-0000-000064090000}"/>
    <cellStyle name="Normal 10 6 5 11" xfId="2625" xr:uid="{00000000-0005-0000-0000-000065090000}"/>
    <cellStyle name="Normal 10 6 5 12" xfId="2626" xr:uid="{00000000-0005-0000-0000-000066090000}"/>
    <cellStyle name="Normal 10 6 5 2" xfId="2627" xr:uid="{00000000-0005-0000-0000-000067090000}"/>
    <cellStyle name="Normal 10 6 5 2 2" xfId="2628" xr:uid="{00000000-0005-0000-0000-000068090000}"/>
    <cellStyle name="Normal 10 6 5 2 2 2" xfId="2629" xr:uid="{00000000-0005-0000-0000-000069090000}"/>
    <cellStyle name="Normal 10 6 5 2 2 3" xfId="2630" xr:uid="{00000000-0005-0000-0000-00006A090000}"/>
    <cellStyle name="Normal 10 6 5 2 2 4" xfId="2631" xr:uid="{00000000-0005-0000-0000-00006B090000}"/>
    <cellStyle name="Normal 10 6 5 2 3" xfId="2632" xr:uid="{00000000-0005-0000-0000-00006C090000}"/>
    <cellStyle name="Normal 10 6 5 2 3 2" xfId="2633" xr:uid="{00000000-0005-0000-0000-00006D090000}"/>
    <cellStyle name="Normal 10 6 5 2 3 3" xfId="2634" xr:uid="{00000000-0005-0000-0000-00006E090000}"/>
    <cellStyle name="Normal 10 6 5 2 3 4" xfId="2635" xr:uid="{00000000-0005-0000-0000-00006F090000}"/>
    <cellStyle name="Normal 10 6 5 2 4" xfId="2636" xr:uid="{00000000-0005-0000-0000-000070090000}"/>
    <cellStyle name="Normal 10 6 5 2 5" xfId="2637" xr:uid="{00000000-0005-0000-0000-000071090000}"/>
    <cellStyle name="Normal 10 6 5 2 6" xfId="2638" xr:uid="{00000000-0005-0000-0000-000072090000}"/>
    <cellStyle name="Normal 10 6 5 3" xfId="2639" xr:uid="{00000000-0005-0000-0000-000073090000}"/>
    <cellStyle name="Normal 10 6 5 3 2" xfId="2640" xr:uid="{00000000-0005-0000-0000-000074090000}"/>
    <cellStyle name="Normal 10 6 5 3 3" xfId="2641" xr:uid="{00000000-0005-0000-0000-000075090000}"/>
    <cellStyle name="Normal 10 6 5 3 4" xfId="2642" xr:uid="{00000000-0005-0000-0000-000076090000}"/>
    <cellStyle name="Normal 10 6 5 4" xfId="2643" xr:uid="{00000000-0005-0000-0000-000077090000}"/>
    <cellStyle name="Normal 10 6 5 4 2" xfId="2644" xr:uid="{00000000-0005-0000-0000-000078090000}"/>
    <cellStyle name="Normal 10 6 5 4 3" xfId="2645" xr:uid="{00000000-0005-0000-0000-000079090000}"/>
    <cellStyle name="Normal 10 6 5 4 4" xfId="2646" xr:uid="{00000000-0005-0000-0000-00007A090000}"/>
    <cellStyle name="Normal 10 6 5 5" xfId="2647" xr:uid="{00000000-0005-0000-0000-00007B090000}"/>
    <cellStyle name="Normal 10 6 5 5 2" xfId="2648" xr:uid="{00000000-0005-0000-0000-00007C090000}"/>
    <cellStyle name="Normal 10 6 5 5 3" xfId="2649" xr:uid="{00000000-0005-0000-0000-00007D090000}"/>
    <cellStyle name="Normal 10 6 5 5 4" xfId="2650" xr:uid="{00000000-0005-0000-0000-00007E090000}"/>
    <cellStyle name="Normal 10 6 5 6" xfId="2651" xr:uid="{00000000-0005-0000-0000-00007F090000}"/>
    <cellStyle name="Normal 10 6 5 6 2" xfId="2652" xr:uid="{00000000-0005-0000-0000-000080090000}"/>
    <cellStyle name="Normal 10 6 5 6 3" xfId="2653" xr:uid="{00000000-0005-0000-0000-000081090000}"/>
    <cellStyle name="Normal 10 6 5 6 4" xfId="2654" xr:uid="{00000000-0005-0000-0000-000082090000}"/>
    <cellStyle name="Normal 10 6 5 7" xfId="2655" xr:uid="{00000000-0005-0000-0000-000083090000}"/>
    <cellStyle name="Normal 10 6 5 7 2" xfId="2656" xr:uid="{00000000-0005-0000-0000-000084090000}"/>
    <cellStyle name="Normal 10 6 5 7 3" xfId="2657" xr:uid="{00000000-0005-0000-0000-000085090000}"/>
    <cellStyle name="Normal 10 6 5 7 4" xfId="2658" xr:uid="{00000000-0005-0000-0000-000086090000}"/>
    <cellStyle name="Normal 10 6 5 8" xfId="2659" xr:uid="{00000000-0005-0000-0000-000087090000}"/>
    <cellStyle name="Normal 10 6 5 9" xfId="2660" xr:uid="{00000000-0005-0000-0000-000088090000}"/>
    <cellStyle name="Normal 10 6 6" xfId="2661" xr:uid="{00000000-0005-0000-0000-000089090000}"/>
    <cellStyle name="Normal 10 6 6 2" xfId="2662" xr:uid="{00000000-0005-0000-0000-00008A090000}"/>
    <cellStyle name="Normal 10 6 6 2 2" xfId="2663" xr:uid="{00000000-0005-0000-0000-00008B090000}"/>
    <cellStyle name="Normal 10 6 6 2 3" xfId="2664" xr:uid="{00000000-0005-0000-0000-00008C090000}"/>
    <cellStyle name="Normal 10 6 6 2 4" xfId="2665" xr:uid="{00000000-0005-0000-0000-00008D090000}"/>
    <cellStyle name="Normal 10 6 6 3" xfId="2666" xr:uid="{00000000-0005-0000-0000-00008E090000}"/>
    <cellStyle name="Normal 10 6 6 3 2" xfId="2667" xr:uid="{00000000-0005-0000-0000-00008F090000}"/>
    <cellStyle name="Normal 10 6 6 3 3" xfId="2668" xr:uid="{00000000-0005-0000-0000-000090090000}"/>
    <cellStyle name="Normal 10 6 6 3 4" xfId="2669" xr:uid="{00000000-0005-0000-0000-000091090000}"/>
    <cellStyle name="Normal 10 6 6 4" xfId="2670" xr:uid="{00000000-0005-0000-0000-000092090000}"/>
    <cellStyle name="Normal 10 6 6 4 2" xfId="2671" xr:uid="{00000000-0005-0000-0000-000093090000}"/>
    <cellStyle name="Normal 10 6 6 4 3" xfId="2672" xr:uid="{00000000-0005-0000-0000-000094090000}"/>
    <cellStyle name="Normal 10 6 6 4 4" xfId="2673" xr:uid="{00000000-0005-0000-0000-000095090000}"/>
    <cellStyle name="Normal 10 6 6 5" xfId="2674" xr:uid="{00000000-0005-0000-0000-000096090000}"/>
    <cellStyle name="Normal 10 6 6 5 2" xfId="2675" xr:uid="{00000000-0005-0000-0000-000097090000}"/>
    <cellStyle name="Normal 10 6 6 5 3" xfId="2676" xr:uid="{00000000-0005-0000-0000-000098090000}"/>
    <cellStyle name="Normal 10 6 6 5 4" xfId="2677" xr:uid="{00000000-0005-0000-0000-000099090000}"/>
    <cellStyle name="Normal 10 6 6 6" xfId="2678" xr:uid="{00000000-0005-0000-0000-00009A090000}"/>
    <cellStyle name="Normal 10 6 6 7" xfId="2679" xr:uid="{00000000-0005-0000-0000-00009B090000}"/>
    <cellStyle name="Normal 10 6 6 8" xfId="2680" xr:uid="{00000000-0005-0000-0000-00009C090000}"/>
    <cellStyle name="Normal 10 6 7" xfId="2681" xr:uid="{00000000-0005-0000-0000-00009D090000}"/>
    <cellStyle name="Normal 10 6 7 2" xfId="2682" xr:uid="{00000000-0005-0000-0000-00009E090000}"/>
    <cellStyle name="Normal 10 6 7 3" xfId="2683" xr:uid="{00000000-0005-0000-0000-00009F090000}"/>
    <cellStyle name="Normal 10 6 7 4" xfId="2684" xr:uid="{00000000-0005-0000-0000-0000A0090000}"/>
    <cellStyle name="Normal 10 6 8" xfId="2685" xr:uid="{00000000-0005-0000-0000-0000A1090000}"/>
    <cellStyle name="Normal 10 6 8 2" xfId="2686" xr:uid="{00000000-0005-0000-0000-0000A2090000}"/>
    <cellStyle name="Normal 10 6 8 3" xfId="2687" xr:uid="{00000000-0005-0000-0000-0000A3090000}"/>
    <cellStyle name="Normal 10 6 8 4" xfId="2688" xr:uid="{00000000-0005-0000-0000-0000A4090000}"/>
    <cellStyle name="Normal 10 6 9" xfId="2689" xr:uid="{00000000-0005-0000-0000-0000A5090000}"/>
    <cellStyle name="Normal 10 6 9 2" xfId="2690" xr:uid="{00000000-0005-0000-0000-0000A6090000}"/>
    <cellStyle name="Normal 10 6 9 3" xfId="2691" xr:uid="{00000000-0005-0000-0000-0000A7090000}"/>
    <cellStyle name="Normal 10 6 9 4" xfId="2692" xr:uid="{00000000-0005-0000-0000-0000A8090000}"/>
    <cellStyle name="Normal 10 7" xfId="2693" xr:uid="{00000000-0005-0000-0000-0000A9090000}"/>
    <cellStyle name="Normal 10 7 10" xfId="2694" xr:uid="{00000000-0005-0000-0000-0000AA090000}"/>
    <cellStyle name="Normal 10 7 10 2" xfId="2695" xr:uid="{00000000-0005-0000-0000-0000AB090000}"/>
    <cellStyle name="Normal 10 7 10 3" xfId="2696" xr:uid="{00000000-0005-0000-0000-0000AC090000}"/>
    <cellStyle name="Normal 10 7 10 4" xfId="2697" xr:uid="{00000000-0005-0000-0000-0000AD090000}"/>
    <cellStyle name="Normal 10 7 11" xfId="2698" xr:uid="{00000000-0005-0000-0000-0000AE090000}"/>
    <cellStyle name="Normal 10 7 11 2" xfId="2699" xr:uid="{00000000-0005-0000-0000-0000AF090000}"/>
    <cellStyle name="Normal 10 7 11 3" xfId="2700" xr:uid="{00000000-0005-0000-0000-0000B0090000}"/>
    <cellStyle name="Normal 10 7 11 4" xfId="2701" xr:uid="{00000000-0005-0000-0000-0000B1090000}"/>
    <cellStyle name="Normal 10 7 12" xfId="2702" xr:uid="{00000000-0005-0000-0000-0000B2090000}"/>
    <cellStyle name="Normal 10 7 12 2" xfId="2703" xr:uid="{00000000-0005-0000-0000-0000B3090000}"/>
    <cellStyle name="Normal 10 7 12 3" xfId="2704" xr:uid="{00000000-0005-0000-0000-0000B4090000}"/>
    <cellStyle name="Normal 10 7 12 4" xfId="2705" xr:uid="{00000000-0005-0000-0000-0000B5090000}"/>
    <cellStyle name="Normal 10 7 13" xfId="2706" xr:uid="{00000000-0005-0000-0000-0000B6090000}"/>
    <cellStyle name="Normal 10 7 13 2" xfId="2707" xr:uid="{00000000-0005-0000-0000-0000B7090000}"/>
    <cellStyle name="Normal 10 7 13 3" xfId="2708" xr:uid="{00000000-0005-0000-0000-0000B8090000}"/>
    <cellStyle name="Normal 10 7 13 4" xfId="2709" xr:uid="{00000000-0005-0000-0000-0000B9090000}"/>
    <cellStyle name="Normal 10 7 14" xfId="2710" xr:uid="{00000000-0005-0000-0000-0000BA090000}"/>
    <cellStyle name="Normal 10 7 15" xfId="2711" xr:uid="{00000000-0005-0000-0000-0000BB090000}"/>
    <cellStyle name="Normal 10 7 16" xfId="2712" xr:uid="{00000000-0005-0000-0000-0000BC090000}"/>
    <cellStyle name="Normal 10 7 17" xfId="2713" xr:uid="{00000000-0005-0000-0000-0000BD090000}"/>
    <cellStyle name="Normal 10 7 18" xfId="2714" xr:uid="{00000000-0005-0000-0000-0000BE090000}"/>
    <cellStyle name="Normal 10 7 19" xfId="2715" xr:uid="{00000000-0005-0000-0000-0000BF090000}"/>
    <cellStyle name="Normal 10 7 2" xfId="2716" xr:uid="{00000000-0005-0000-0000-0000C0090000}"/>
    <cellStyle name="Normal 10 7 2 10" xfId="2717" xr:uid="{00000000-0005-0000-0000-0000C1090000}"/>
    <cellStyle name="Normal 10 7 2 11" xfId="2718" xr:uid="{00000000-0005-0000-0000-0000C2090000}"/>
    <cellStyle name="Normal 10 7 2 12" xfId="2719" xr:uid="{00000000-0005-0000-0000-0000C3090000}"/>
    <cellStyle name="Normal 10 7 2 13" xfId="2720" xr:uid="{00000000-0005-0000-0000-0000C4090000}"/>
    <cellStyle name="Normal 10 7 2 14" xfId="2721" xr:uid="{00000000-0005-0000-0000-0000C5090000}"/>
    <cellStyle name="Normal 10 7 2 2" xfId="2722" xr:uid="{00000000-0005-0000-0000-0000C6090000}"/>
    <cellStyle name="Normal 10 7 2 2 10" xfId="2723" xr:uid="{00000000-0005-0000-0000-0000C7090000}"/>
    <cellStyle name="Normal 10 7 2 2 11" xfId="2724" xr:uid="{00000000-0005-0000-0000-0000C8090000}"/>
    <cellStyle name="Normal 10 7 2 2 12" xfId="2725" xr:uid="{00000000-0005-0000-0000-0000C9090000}"/>
    <cellStyle name="Normal 10 7 2 2 2" xfId="2726" xr:uid="{00000000-0005-0000-0000-0000CA090000}"/>
    <cellStyle name="Normal 10 7 2 2 2 2" xfId="2727" xr:uid="{00000000-0005-0000-0000-0000CB090000}"/>
    <cellStyle name="Normal 10 7 2 2 2 2 2" xfId="2728" xr:uid="{00000000-0005-0000-0000-0000CC090000}"/>
    <cellStyle name="Normal 10 7 2 2 2 2 3" xfId="2729" xr:uid="{00000000-0005-0000-0000-0000CD090000}"/>
    <cellStyle name="Normal 10 7 2 2 2 2 4" xfId="2730" xr:uid="{00000000-0005-0000-0000-0000CE090000}"/>
    <cellStyle name="Normal 10 7 2 2 2 3" xfId="2731" xr:uid="{00000000-0005-0000-0000-0000CF090000}"/>
    <cellStyle name="Normal 10 7 2 2 2 3 2" xfId="2732" xr:uid="{00000000-0005-0000-0000-0000D0090000}"/>
    <cellStyle name="Normal 10 7 2 2 2 3 3" xfId="2733" xr:uid="{00000000-0005-0000-0000-0000D1090000}"/>
    <cellStyle name="Normal 10 7 2 2 2 3 4" xfId="2734" xr:uid="{00000000-0005-0000-0000-0000D2090000}"/>
    <cellStyle name="Normal 10 7 2 2 2 4" xfId="2735" xr:uid="{00000000-0005-0000-0000-0000D3090000}"/>
    <cellStyle name="Normal 10 7 2 2 2 5" xfId="2736" xr:uid="{00000000-0005-0000-0000-0000D4090000}"/>
    <cellStyle name="Normal 10 7 2 2 2 6" xfId="2737" xr:uid="{00000000-0005-0000-0000-0000D5090000}"/>
    <cellStyle name="Normal 10 7 2 2 3" xfId="2738" xr:uid="{00000000-0005-0000-0000-0000D6090000}"/>
    <cellStyle name="Normal 10 7 2 2 3 2" xfId="2739" xr:uid="{00000000-0005-0000-0000-0000D7090000}"/>
    <cellStyle name="Normal 10 7 2 2 3 3" xfId="2740" xr:uid="{00000000-0005-0000-0000-0000D8090000}"/>
    <cellStyle name="Normal 10 7 2 2 3 4" xfId="2741" xr:uid="{00000000-0005-0000-0000-0000D9090000}"/>
    <cellStyle name="Normal 10 7 2 2 4" xfId="2742" xr:uid="{00000000-0005-0000-0000-0000DA090000}"/>
    <cellStyle name="Normal 10 7 2 2 4 2" xfId="2743" xr:uid="{00000000-0005-0000-0000-0000DB090000}"/>
    <cellStyle name="Normal 10 7 2 2 4 3" xfId="2744" xr:uid="{00000000-0005-0000-0000-0000DC090000}"/>
    <cellStyle name="Normal 10 7 2 2 4 4" xfId="2745" xr:uid="{00000000-0005-0000-0000-0000DD090000}"/>
    <cellStyle name="Normal 10 7 2 2 5" xfId="2746" xr:uid="{00000000-0005-0000-0000-0000DE090000}"/>
    <cellStyle name="Normal 10 7 2 2 5 2" xfId="2747" xr:uid="{00000000-0005-0000-0000-0000DF090000}"/>
    <cellStyle name="Normal 10 7 2 2 5 3" xfId="2748" xr:uid="{00000000-0005-0000-0000-0000E0090000}"/>
    <cellStyle name="Normal 10 7 2 2 5 4" xfId="2749" xr:uid="{00000000-0005-0000-0000-0000E1090000}"/>
    <cellStyle name="Normal 10 7 2 2 6" xfId="2750" xr:uid="{00000000-0005-0000-0000-0000E2090000}"/>
    <cellStyle name="Normal 10 7 2 2 6 2" xfId="2751" xr:uid="{00000000-0005-0000-0000-0000E3090000}"/>
    <cellStyle name="Normal 10 7 2 2 6 3" xfId="2752" xr:uid="{00000000-0005-0000-0000-0000E4090000}"/>
    <cellStyle name="Normal 10 7 2 2 6 4" xfId="2753" xr:uid="{00000000-0005-0000-0000-0000E5090000}"/>
    <cellStyle name="Normal 10 7 2 2 7" xfId="2754" xr:uid="{00000000-0005-0000-0000-0000E6090000}"/>
    <cellStyle name="Normal 10 7 2 2 7 2" xfId="2755" xr:uid="{00000000-0005-0000-0000-0000E7090000}"/>
    <cellStyle name="Normal 10 7 2 2 7 3" xfId="2756" xr:uid="{00000000-0005-0000-0000-0000E8090000}"/>
    <cellStyle name="Normal 10 7 2 2 7 4" xfId="2757" xr:uid="{00000000-0005-0000-0000-0000E9090000}"/>
    <cellStyle name="Normal 10 7 2 2 8" xfId="2758" xr:uid="{00000000-0005-0000-0000-0000EA090000}"/>
    <cellStyle name="Normal 10 7 2 2 9" xfId="2759" xr:uid="{00000000-0005-0000-0000-0000EB090000}"/>
    <cellStyle name="Normal 10 7 2 3" xfId="2760" xr:uid="{00000000-0005-0000-0000-0000EC090000}"/>
    <cellStyle name="Normal 10 7 2 3 2" xfId="2761" xr:uid="{00000000-0005-0000-0000-0000ED090000}"/>
    <cellStyle name="Normal 10 7 2 3 2 2" xfId="2762" xr:uid="{00000000-0005-0000-0000-0000EE090000}"/>
    <cellStyle name="Normal 10 7 2 3 2 3" xfId="2763" xr:uid="{00000000-0005-0000-0000-0000EF090000}"/>
    <cellStyle name="Normal 10 7 2 3 2 4" xfId="2764" xr:uid="{00000000-0005-0000-0000-0000F0090000}"/>
    <cellStyle name="Normal 10 7 2 3 3" xfId="2765" xr:uid="{00000000-0005-0000-0000-0000F1090000}"/>
    <cellStyle name="Normal 10 7 2 3 3 2" xfId="2766" xr:uid="{00000000-0005-0000-0000-0000F2090000}"/>
    <cellStyle name="Normal 10 7 2 3 3 3" xfId="2767" xr:uid="{00000000-0005-0000-0000-0000F3090000}"/>
    <cellStyle name="Normal 10 7 2 3 3 4" xfId="2768" xr:uid="{00000000-0005-0000-0000-0000F4090000}"/>
    <cellStyle name="Normal 10 7 2 3 4" xfId="2769" xr:uid="{00000000-0005-0000-0000-0000F5090000}"/>
    <cellStyle name="Normal 10 7 2 3 5" xfId="2770" xr:uid="{00000000-0005-0000-0000-0000F6090000}"/>
    <cellStyle name="Normal 10 7 2 3 6" xfId="2771" xr:uid="{00000000-0005-0000-0000-0000F7090000}"/>
    <cellStyle name="Normal 10 7 2 4" xfId="2772" xr:uid="{00000000-0005-0000-0000-0000F8090000}"/>
    <cellStyle name="Normal 10 7 2 4 2" xfId="2773" xr:uid="{00000000-0005-0000-0000-0000F9090000}"/>
    <cellStyle name="Normal 10 7 2 4 3" xfId="2774" xr:uid="{00000000-0005-0000-0000-0000FA090000}"/>
    <cellStyle name="Normal 10 7 2 4 4" xfId="2775" xr:uid="{00000000-0005-0000-0000-0000FB090000}"/>
    <cellStyle name="Normal 10 7 2 5" xfId="2776" xr:uid="{00000000-0005-0000-0000-0000FC090000}"/>
    <cellStyle name="Normal 10 7 2 5 2" xfId="2777" xr:uid="{00000000-0005-0000-0000-0000FD090000}"/>
    <cellStyle name="Normal 10 7 2 5 3" xfId="2778" xr:uid="{00000000-0005-0000-0000-0000FE090000}"/>
    <cellStyle name="Normal 10 7 2 5 4" xfId="2779" xr:uid="{00000000-0005-0000-0000-0000FF090000}"/>
    <cellStyle name="Normal 10 7 2 6" xfId="2780" xr:uid="{00000000-0005-0000-0000-0000000A0000}"/>
    <cellStyle name="Normal 10 7 2 6 2" xfId="2781" xr:uid="{00000000-0005-0000-0000-0000010A0000}"/>
    <cellStyle name="Normal 10 7 2 6 3" xfId="2782" xr:uid="{00000000-0005-0000-0000-0000020A0000}"/>
    <cellStyle name="Normal 10 7 2 6 4" xfId="2783" xr:uid="{00000000-0005-0000-0000-0000030A0000}"/>
    <cellStyle name="Normal 10 7 2 7" xfId="2784" xr:uid="{00000000-0005-0000-0000-0000040A0000}"/>
    <cellStyle name="Normal 10 7 2 7 2" xfId="2785" xr:uid="{00000000-0005-0000-0000-0000050A0000}"/>
    <cellStyle name="Normal 10 7 2 7 3" xfId="2786" xr:uid="{00000000-0005-0000-0000-0000060A0000}"/>
    <cellStyle name="Normal 10 7 2 7 4" xfId="2787" xr:uid="{00000000-0005-0000-0000-0000070A0000}"/>
    <cellStyle name="Normal 10 7 2 8" xfId="2788" xr:uid="{00000000-0005-0000-0000-0000080A0000}"/>
    <cellStyle name="Normal 10 7 2 8 2" xfId="2789" xr:uid="{00000000-0005-0000-0000-0000090A0000}"/>
    <cellStyle name="Normal 10 7 2 8 3" xfId="2790" xr:uid="{00000000-0005-0000-0000-00000A0A0000}"/>
    <cellStyle name="Normal 10 7 2 8 4" xfId="2791" xr:uid="{00000000-0005-0000-0000-00000B0A0000}"/>
    <cellStyle name="Normal 10 7 2 9" xfId="2792" xr:uid="{00000000-0005-0000-0000-00000C0A0000}"/>
    <cellStyle name="Normal 10 7 2 9 2" xfId="2793" xr:uid="{00000000-0005-0000-0000-00000D0A0000}"/>
    <cellStyle name="Normal 10 7 2 9 3" xfId="2794" xr:uid="{00000000-0005-0000-0000-00000E0A0000}"/>
    <cellStyle name="Normal 10 7 2 9 4" xfId="2795" xr:uid="{00000000-0005-0000-0000-00000F0A0000}"/>
    <cellStyle name="Normal 10 7 20" xfId="2796" xr:uid="{00000000-0005-0000-0000-0000100A0000}"/>
    <cellStyle name="Normal 10 7 3" xfId="2797" xr:uid="{00000000-0005-0000-0000-0000110A0000}"/>
    <cellStyle name="Normal 10 7 3 10" xfId="2798" xr:uid="{00000000-0005-0000-0000-0000120A0000}"/>
    <cellStyle name="Normal 10 7 3 11" xfId="2799" xr:uid="{00000000-0005-0000-0000-0000130A0000}"/>
    <cellStyle name="Normal 10 7 3 12" xfId="2800" xr:uid="{00000000-0005-0000-0000-0000140A0000}"/>
    <cellStyle name="Normal 10 7 3 13" xfId="2801" xr:uid="{00000000-0005-0000-0000-0000150A0000}"/>
    <cellStyle name="Normal 10 7 3 14" xfId="2802" xr:uid="{00000000-0005-0000-0000-0000160A0000}"/>
    <cellStyle name="Normal 10 7 3 2" xfId="2803" xr:uid="{00000000-0005-0000-0000-0000170A0000}"/>
    <cellStyle name="Normal 10 7 3 2 10" xfId="2804" xr:uid="{00000000-0005-0000-0000-0000180A0000}"/>
    <cellStyle name="Normal 10 7 3 2 11" xfId="2805" xr:uid="{00000000-0005-0000-0000-0000190A0000}"/>
    <cellStyle name="Normal 10 7 3 2 12" xfId="2806" xr:uid="{00000000-0005-0000-0000-00001A0A0000}"/>
    <cellStyle name="Normal 10 7 3 2 2" xfId="2807" xr:uid="{00000000-0005-0000-0000-00001B0A0000}"/>
    <cellStyle name="Normal 10 7 3 2 2 2" xfId="2808" xr:uid="{00000000-0005-0000-0000-00001C0A0000}"/>
    <cellStyle name="Normal 10 7 3 2 2 2 2" xfId="2809" xr:uid="{00000000-0005-0000-0000-00001D0A0000}"/>
    <cellStyle name="Normal 10 7 3 2 2 2 3" xfId="2810" xr:uid="{00000000-0005-0000-0000-00001E0A0000}"/>
    <cellStyle name="Normal 10 7 3 2 2 2 4" xfId="2811" xr:uid="{00000000-0005-0000-0000-00001F0A0000}"/>
    <cellStyle name="Normal 10 7 3 2 2 3" xfId="2812" xr:uid="{00000000-0005-0000-0000-0000200A0000}"/>
    <cellStyle name="Normal 10 7 3 2 2 3 2" xfId="2813" xr:uid="{00000000-0005-0000-0000-0000210A0000}"/>
    <cellStyle name="Normal 10 7 3 2 2 3 3" xfId="2814" xr:uid="{00000000-0005-0000-0000-0000220A0000}"/>
    <cellStyle name="Normal 10 7 3 2 2 3 4" xfId="2815" xr:uid="{00000000-0005-0000-0000-0000230A0000}"/>
    <cellStyle name="Normal 10 7 3 2 2 4" xfId="2816" xr:uid="{00000000-0005-0000-0000-0000240A0000}"/>
    <cellStyle name="Normal 10 7 3 2 2 5" xfId="2817" xr:uid="{00000000-0005-0000-0000-0000250A0000}"/>
    <cellStyle name="Normal 10 7 3 2 2 6" xfId="2818" xr:uid="{00000000-0005-0000-0000-0000260A0000}"/>
    <cellStyle name="Normal 10 7 3 2 3" xfId="2819" xr:uid="{00000000-0005-0000-0000-0000270A0000}"/>
    <cellStyle name="Normal 10 7 3 2 3 2" xfId="2820" xr:uid="{00000000-0005-0000-0000-0000280A0000}"/>
    <cellStyle name="Normal 10 7 3 2 3 3" xfId="2821" xr:uid="{00000000-0005-0000-0000-0000290A0000}"/>
    <cellStyle name="Normal 10 7 3 2 3 4" xfId="2822" xr:uid="{00000000-0005-0000-0000-00002A0A0000}"/>
    <cellStyle name="Normal 10 7 3 2 4" xfId="2823" xr:uid="{00000000-0005-0000-0000-00002B0A0000}"/>
    <cellStyle name="Normal 10 7 3 2 4 2" xfId="2824" xr:uid="{00000000-0005-0000-0000-00002C0A0000}"/>
    <cellStyle name="Normal 10 7 3 2 4 3" xfId="2825" xr:uid="{00000000-0005-0000-0000-00002D0A0000}"/>
    <cellStyle name="Normal 10 7 3 2 4 4" xfId="2826" xr:uid="{00000000-0005-0000-0000-00002E0A0000}"/>
    <cellStyle name="Normal 10 7 3 2 5" xfId="2827" xr:uid="{00000000-0005-0000-0000-00002F0A0000}"/>
    <cellStyle name="Normal 10 7 3 2 5 2" xfId="2828" xr:uid="{00000000-0005-0000-0000-0000300A0000}"/>
    <cellStyle name="Normal 10 7 3 2 5 3" xfId="2829" xr:uid="{00000000-0005-0000-0000-0000310A0000}"/>
    <cellStyle name="Normal 10 7 3 2 5 4" xfId="2830" xr:uid="{00000000-0005-0000-0000-0000320A0000}"/>
    <cellStyle name="Normal 10 7 3 2 6" xfId="2831" xr:uid="{00000000-0005-0000-0000-0000330A0000}"/>
    <cellStyle name="Normal 10 7 3 2 6 2" xfId="2832" xr:uid="{00000000-0005-0000-0000-0000340A0000}"/>
    <cellStyle name="Normal 10 7 3 2 6 3" xfId="2833" xr:uid="{00000000-0005-0000-0000-0000350A0000}"/>
    <cellStyle name="Normal 10 7 3 2 6 4" xfId="2834" xr:uid="{00000000-0005-0000-0000-0000360A0000}"/>
    <cellStyle name="Normal 10 7 3 2 7" xfId="2835" xr:uid="{00000000-0005-0000-0000-0000370A0000}"/>
    <cellStyle name="Normal 10 7 3 2 7 2" xfId="2836" xr:uid="{00000000-0005-0000-0000-0000380A0000}"/>
    <cellStyle name="Normal 10 7 3 2 7 3" xfId="2837" xr:uid="{00000000-0005-0000-0000-0000390A0000}"/>
    <cellStyle name="Normal 10 7 3 2 7 4" xfId="2838" xr:uid="{00000000-0005-0000-0000-00003A0A0000}"/>
    <cellStyle name="Normal 10 7 3 2 8" xfId="2839" xr:uid="{00000000-0005-0000-0000-00003B0A0000}"/>
    <cellStyle name="Normal 10 7 3 2 9" xfId="2840" xr:uid="{00000000-0005-0000-0000-00003C0A0000}"/>
    <cellStyle name="Normal 10 7 3 3" xfId="2841" xr:uid="{00000000-0005-0000-0000-00003D0A0000}"/>
    <cellStyle name="Normal 10 7 3 3 2" xfId="2842" xr:uid="{00000000-0005-0000-0000-00003E0A0000}"/>
    <cellStyle name="Normal 10 7 3 3 2 2" xfId="2843" xr:uid="{00000000-0005-0000-0000-00003F0A0000}"/>
    <cellStyle name="Normal 10 7 3 3 2 3" xfId="2844" xr:uid="{00000000-0005-0000-0000-0000400A0000}"/>
    <cellStyle name="Normal 10 7 3 3 2 4" xfId="2845" xr:uid="{00000000-0005-0000-0000-0000410A0000}"/>
    <cellStyle name="Normal 10 7 3 3 3" xfId="2846" xr:uid="{00000000-0005-0000-0000-0000420A0000}"/>
    <cellStyle name="Normal 10 7 3 3 3 2" xfId="2847" xr:uid="{00000000-0005-0000-0000-0000430A0000}"/>
    <cellStyle name="Normal 10 7 3 3 3 3" xfId="2848" xr:uid="{00000000-0005-0000-0000-0000440A0000}"/>
    <cellStyle name="Normal 10 7 3 3 3 4" xfId="2849" xr:uid="{00000000-0005-0000-0000-0000450A0000}"/>
    <cellStyle name="Normal 10 7 3 3 4" xfId="2850" xr:uid="{00000000-0005-0000-0000-0000460A0000}"/>
    <cellStyle name="Normal 10 7 3 3 5" xfId="2851" xr:uid="{00000000-0005-0000-0000-0000470A0000}"/>
    <cellStyle name="Normal 10 7 3 3 6" xfId="2852" xr:uid="{00000000-0005-0000-0000-0000480A0000}"/>
    <cellStyle name="Normal 10 7 3 4" xfId="2853" xr:uid="{00000000-0005-0000-0000-0000490A0000}"/>
    <cellStyle name="Normal 10 7 3 4 2" xfId="2854" xr:uid="{00000000-0005-0000-0000-00004A0A0000}"/>
    <cellStyle name="Normal 10 7 3 4 3" xfId="2855" xr:uid="{00000000-0005-0000-0000-00004B0A0000}"/>
    <cellStyle name="Normal 10 7 3 4 4" xfId="2856" xr:uid="{00000000-0005-0000-0000-00004C0A0000}"/>
    <cellStyle name="Normal 10 7 3 5" xfId="2857" xr:uid="{00000000-0005-0000-0000-00004D0A0000}"/>
    <cellStyle name="Normal 10 7 3 5 2" xfId="2858" xr:uid="{00000000-0005-0000-0000-00004E0A0000}"/>
    <cellStyle name="Normal 10 7 3 5 3" xfId="2859" xr:uid="{00000000-0005-0000-0000-00004F0A0000}"/>
    <cellStyle name="Normal 10 7 3 5 4" xfId="2860" xr:uid="{00000000-0005-0000-0000-0000500A0000}"/>
    <cellStyle name="Normal 10 7 3 6" xfId="2861" xr:uid="{00000000-0005-0000-0000-0000510A0000}"/>
    <cellStyle name="Normal 10 7 3 6 2" xfId="2862" xr:uid="{00000000-0005-0000-0000-0000520A0000}"/>
    <cellStyle name="Normal 10 7 3 6 3" xfId="2863" xr:uid="{00000000-0005-0000-0000-0000530A0000}"/>
    <cellStyle name="Normal 10 7 3 6 4" xfId="2864" xr:uid="{00000000-0005-0000-0000-0000540A0000}"/>
    <cellStyle name="Normal 10 7 3 7" xfId="2865" xr:uid="{00000000-0005-0000-0000-0000550A0000}"/>
    <cellStyle name="Normal 10 7 3 7 2" xfId="2866" xr:uid="{00000000-0005-0000-0000-0000560A0000}"/>
    <cellStyle name="Normal 10 7 3 7 3" xfId="2867" xr:uid="{00000000-0005-0000-0000-0000570A0000}"/>
    <cellStyle name="Normal 10 7 3 7 4" xfId="2868" xr:uid="{00000000-0005-0000-0000-0000580A0000}"/>
    <cellStyle name="Normal 10 7 3 8" xfId="2869" xr:uid="{00000000-0005-0000-0000-0000590A0000}"/>
    <cellStyle name="Normal 10 7 3 8 2" xfId="2870" xr:uid="{00000000-0005-0000-0000-00005A0A0000}"/>
    <cellStyle name="Normal 10 7 3 8 3" xfId="2871" xr:uid="{00000000-0005-0000-0000-00005B0A0000}"/>
    <cellStyle name="Normal 10 7 3 8 4" xfId="2872" xr:uid="{00000000-0005-0000-0000-00005C0A0000}"/>
    <cellStyle name="Normal 10 7 3 9" xfId="2873" xr:uid="{00000000-0005-0000-0000-00005D0A0000}"/>
    <cellStyle name="Normal 10 7 3 9 2" xfId="2874" xr:uid="{00000000-0005-0000-0000-00005E0A0000}"/>
    <cellStyle name="Normal 10 7 3 9 3" xfId="2875" xr:uid="{00000000-0005-0000-0000-00005F0A0000}"/>
    <cellStyle name="Normal 10 7 3 9 4" xfId="2876" xr:uid="{00000000-0005-0000-0000-0000600A0000}"/>
    <cellStyle name="Normal 10 7 4" xfId="2877" xr:uid="{00000000-0005-0000-0000-0000610A0000}"/>
    <cellStyle name="Normal 10 7 4 10" xfId="2878" xr:uid="{00000000-0005-0000-0000-0000620A0000}"/>
    <cellStyle name="Normal 10 7 4 11" xfId="2879" xr:uid="{00000000-0005-0000-0000-0000630A0000}"/>
    <cellStyle name="Normal 10 7 4 12" xfId="2880" xr:uid="{00000000-0005-0000-0000-0000640A0000}"/>
    <cellStyle name="Normal 10 7 4 2" xfId="2881" xr:uid="{00000000-0005-0000-0000-0000650A0000}"/>
    <cellStyle name="Normal 10 7 4 2 2" xfId="2882" xr:uid="{00000000-0005-0000-0000-0000660A0000}"/>
    <cellStyle name="Normal 10 7 4 2 2 2" xfId="2883" xr:uid="{00000000-0005-0000-0000-0000670A0000}"/>
    <cellStyle name="Normal 10 7 4 2 2 3" xfId="2884" xr:uid="{00000000-0005-0000-0000-0000680A0000}"/>
    <cellStyle name="Normal 10 7 4 2 2 4" xfId="2885" xr:uid="{00000000-0005-0000-0000-0000690A0000}"/>
    <cellStyle name="Normal 10 7 4 2 3" xfId="2886" xr:uid="{00000000-0005-0000-0000-00006A0A0000}"/>
    <cellStyle name="Normal 10 7 4 2 3 2" xfId="2887" xr:uid="{00000000-0005-0000-0000-00006B0A0000}"/>
    <cellStyle name="Normal 10 7 4 2 3 3" xfId="2888" xr:uid="{00000000-0005-0000-0000-00006C0A0000}"/>
    <cellStyle name="Normal 10 7 4 2 3 4" xfId="2889" xr:uid="{00000000-0005-0000-0000-00006D0A0000}"/>
    <cellStyle name="Normal 10 7 4 2 4" xfId="2890" xr:uid="{00000000-0005-0000-0000-00006E0A0000}"/>
    <cellStyle name="Normal 10 7 4 2 5" xfId="2891" xr:uid="{00000000-0005-0000-0000-00006F0A0000}"/>
    <cellStyle name="Normal 10 7 4 2 6" xfId="2892" xr:uid="{00000000-0005-0000-0000-0000700A0000}"/>
    <cellStyle name="Normal 10 7 4 3" xfId="2893" xr:uid="{00000000-0005-0000-0000-0000710A0000}"/>
    <cellStyle name="Normal 10 7 4 3 2" xfId="2894" xr:uid="{00000000-0005-0000-0000-0000720A0000}"/>
    <cellStyle name="Normal 10 7 4 3 3" xfId="2895" xr:uid="{00000000-0005-0000-0000-0000730A0000}"/>
    <cellStyle name="Normal 10 7 4 3 4" xfId="2896" xr:uid="{00000000-0005-0000-0000-0000740A0000}"/>
    <cellStyle name="Normal 10 7 4 4" xfId="2897" xr:uid="{00000000-0005-0000-0000-0000750A0000}"/>
    <cellStyle name="Normal 10 7 4 4 2" xfId="2898" xr:uid="{00000000-0005-0000-0000-0000760A0000}"/>
    <cellStyle name="Normal 10 7 4 4 3" xfId="2899" xr:uid="{00000000-0005-0000-0000-0000770A0000}"/>
    <cellStyle name="Normal 10 7 4 4 4" xfId="2900" xr:uid="{00000000-0005-0000-0000-0000780A0000}"/>
    <cellStyle name="Normal 10 7 4 5" xfId="2901" xr:uid="{00000000-0005-0000-0000-0000790A0000}"/>
    <cellStyle name="Normal 10 7 4 5 2" xfId="2902" xr:uid="{00000000-0005-0000-0000-00007A0A0000}"/>
    <cellStyle name="Normal 10 7 4 5 3" xfId="2903" xr:uid="{00000000-0005-0000-0000-00007B0A0000}"/>
    <cellStyle name="Normal 10 7 4 5 4" xfId="2904" xr:uid="{00000000-0005-0000-0000-00007C0A0000}"/>
    <cellStyle name="Normal 10 7 4 6" xfId="2905" xr:uid="{00000000-0005-0000-0000-00007D0A0000}"/>
    <cellStyle name="Normal 10 7 4 6 2" xfId="2906" xr:uid="{00000000-0005-0000-0000-00007E0A0000}"/>
    <cellStyle name="Normal 10 7 4 6 3" xfId="2907" xr:uid="{00000000-0005-0000-0000-00007F0A0000}"/>
    <cellStyle name="Normal 10 7 4 6 4" xfId="2908" xr:uid="{00000000-0005-0000-0000-0000800A0000}"/>
    <cellStyle name="Normal 10 7 4 7" xfId="2909" xr:uid="{00000000-0005-0000-0000-0000810A0000}"/>
    <cellStyle name="Normal 10 7 4 7 2" xfId="2910" xr:uid="{00000000-0005-0000-0000-0000820A0000}"/>
    <cellStyle name="Normal 10 7 4 7 3" xfId="2911" xr:uid="{00000000-0005-0000-0000-0000830A0000}"/>
    <cellStyle name="Normal 10 7 4 7 4" xfId="2912" xr:uid="{00000000-0005-0000-0000-0000840A0000}"/>
    <cellStyle name="Normal 10 7 4 8" xfId="2913" xr:uid="{00000000-0005-0000-0000-0000850A0000}"/>
    <cellStyle name="Normal 10 7 4 9" xfId="2914" xr:uid="{00000000-0005-0000-0000-0000860A0000}"/>
    <cellStyle name="Normal 10 7 5" xfId="2915" xr:uid="{00000000-0005-0000-0000-0000870A0000}"/>
    <cellStyle name="Normal 10 7 5 10" xfId="2916" xr:uid="{00000000-0005-0000-0000-0000880A0000}"/>
    <cellStyle name="Normal 10 7 5 11" xfId="2917" xr:uid="{00000000-0005-0000-0000-0000890A0000}"/>
    <cellStyle name="Normal 10 7 5 12" xfId="2918" xr:uid="{00000000-0005-0000-0000-00008A0A0000}"/>
    <cellStyle name="Normal 10 7 5 2" xfId="2919" xr:uid="{00000000-0005-0000-0000-00008B0A0000}"/>
    <cellStyle name="Normal 10 7 5 2 2" xfId="2920" xr:uid="{00000000-0005-0000-0000-00008C0A0000}"/>
    <cellStyle name="Normal 10 7 5 2 2 2" xfId="2921" xr:uid="{00000000-0005-0000-0000-00008D0A0000}"/>
    <cellStyle name="Normal 10 7 5 2 2 3" xfId="2922" xr:uid="{00000000-0005-0000-0000-00008E0A0000}"/>
    <cellStyle name="Normal 10 7 5 2 2 4" xfId="2923" xr:uid="{00000000-0005-0000-0000-00008F0A0000}"/>
    <cellStyle name="Normal 10 7 5 2 3" xfId="2924" xr:uid="{00000000-0005-0000-0000-0000900A0000}"/>
    <cellStyle name="Normal 10 7 5 2 3 2" xfId="2925" xr:uid="{00000000-0005-0000-0000-0000910A0000}"/>
    <cellStyle name="Normal 10 7 5 2 3 3" xfId="2926" xr:uid="{00000000-0005-0000-0000-0000920A0000}"/>
    <cellStyle name="Normal 10 7 5 2 3 4" xfId="2927" xr:uid="{00000000-0005-0000-0000-0000930A0000}"/>
    <cellStyle name="Normal 10 7 5 2 4" xfId="2928" xr:uid="{00000000-0005-0000-0000-0000940A0000}"/>
    <cellStyle name="Normal 10 7 5 2 5" xfId="2929" xr:uid="{00000000-0005-0000-0000-0000950A0000}"/>
    <cellStyle name="Normal 10 7 5 2 6" xfId="2930" xr:uid="{00000000-0005-0000-0000-0000960A0000}"/>
    <cellStyle name="Normal 10 7 5 3" xfId="2931" xr:uid="{00000000-0005-0000-0000-0000970A0000}"/>
    <cellStyle name="Normal 10 7 5 3 2" xfId="2932" xr:uid="{00000000-0005-0000-0000-0000980A0000}"/>
    <cellStyle name="Normal 10 7 5 3 3" xfId="2933" xr:uid="{00000000-0005-0000-0000-0000990A0000}"/>
    <cellStyle name="Normal 10 7 5 3 4" xfId="2934" xr:uid="{00000000-0005-0000-0000-00009A0A0000}"/>
    <cellStyle name="Normal 10 7 5 4" xfId="2935" xr:uid="{00000000-0005-0000-0000-00009B0A0000}"/>
    <cellStyle name="Normal 10 7 5 4 2" xfId="2936" xr:uid="{00000000-0005-0000-0000-00009C0A0000}"/>
    <cellStyle name="Normal 10 7 5 4 3" xfId="2937" xr:uid="{00000000-0005-0000-0000-00009D0A0000}"/>
    <cellStyle name="Normal 10 7 5 4 4" xfId="2938" xr:uid="{00000000-0005-0000-0000-00009E0A0000}"/>
    <cellStyle name="Normal 10 7 5 5" xfId="2939" xr:uid="{00000000-0005-0000-0000-00009F0A0000}"/>
    <cellStyle name="Normal 10 7 5 5 2" xfId="2940" xr:uid="{00000000-0005-0000-0000-0000A00A0000}"/>
    <cellStyle name="Normal 10 7 5 5 3" xfId="2941" xr:uid="{00000000-0005-0000-0000-0000A10A0000}"/>
    <cellStyle name="Normal 10 7 5 5 4" xfId="2942" xr:uid="{00000000-0005-0000-0000-0000A20A0000}"/>
    <cellStyle name="Normal 10 7 5 6" xfId="2943" xr:uid="{00000000-0005-0000-0000-0000A30A0000}"/>
    <cellStyle name="Normal 10 7 5 6 2" xfId="2944" xr:uid="{00000000-0005-0000-0000-0000A40A0000}"/>
    <cellStyle name="Normal 10 7 5 6 3" xfId="2945" xr:uid="{00000000-0005-0000-0000-0000A50A0000}"/>
    <cellStyle name="Normal 10 7 5 6 4" xfId="2946" xr:uid="{00000000-0005-0000-0000-0000A60A0000}"/>
    <cellStyle name="Normal 10 7 5 7" xfId="2947" xr:uid="{00000000-0005-0000-0000-0000A70A0000}"/>
    <cellStyle name="Normal 10 7 5 7 2" xfId="2948" xr:uid="{00000000-0005-0000-0000-0000A80A0000}"/>
    <cellStyle name="Normal 10 7 5 7 3" xfId="2949" xr:uid="{00000000-0005-0000-0000-0000A90A0000}"/>
    <cellStyle name="Normal 10 7 5 7 4" xfId="2950" xr:uid="{00000000-0005-0000-0000-0000AA0A0000}"/>
    <cellStyle name="Normal 10 7 5 8" xfId="2951" xr:uid="{00000000-0005-0000-0000-0000AB0A0000}"/>
    <cellStyle name="Normal 10 7 5 9" xfId="2952" xr:uid="{00000000-0005-0000-0000-0000AC0A0000}"/>
    <cellStyle name="Normal 10 7 6" xfId="2953" xr:uid="{00000000-0005-0000-0000-0000AD0A0000}"/>
    <cellStyle name="Normal 10 7 6 2" xfId="2954" xr:uid="{00000000-0005-0000-0000-0000AE0A0000}"/>
    <cellStyle name="Normal 10 7 6 2 2" xfId="2955" xr:uid="{00000000-0005-0000-0000-0000AF0A0000}"/>
    <cellStyle name="Normal 10 7 6 2 3" xfId="2956" xr:uid="{00000000-0005-0000-0000-0000B00A0000}"/>
    <cellStyle name="Normal 10 7 6 2 4" xfId="2957" xr:uid="{00000000-0005-0000-0000-0000B10A0000}"/>
    <cellStyle name="Normal 10 7 6 3" xfId="2958" xr:uid="{00000000-0005-0000-0000-0000B20A0000}"/>
    <cellStyle name="Normal 10 7 6 3 2" xfId="2959" xr:uid="{00000000-0005-0000-0000-0000B30A0000}"/>
    <cellStyle name="Normal 10 7 6 3 3" xfId="2960" xr:uid="{00000000-0005-0000-0000-0000B40A0000}"/>
    <cellStyle name="Normal 10 7 6 3 4" xfId="2961" xr:uid="{00000000-0005-0000-0000-0000B50A0000}"/>
    <cellStyle name="Normal 10 7 6 4" xfId="2962" xr:uid="{00000000-0005-0000-0000-0000B60A0000}"/>
    <cellStyle name="Normal 10 7 6 4 2" xfId="2963" xr:uid="{00000000-0005-0000-0000-0000B70A0000}"/>
    <cellStyle name="Normal 10 7 6 4 3" xfId="2964" xr:uid="{00000000-0005-0000-0000-0000B80A0000}"/>
    <cellStyle name="Normal 10 7 6 4 4" xfId="2965" xr:uid="{00000000-0005-0000-0000-0000B90A0000}"/>
    <cellStyle name="Normal 10 7 6 5" xfId="2966" xr:uid="{00000000-0005-0000-0000-0000BA0A0000}"/>
    <cellStyle name="Normal 10 7 6 5 2" xfId="2967" xr:uid="{00000000-0005-0000-0000-0000BB0A0000}"/>
    <cellStyle name="Normal 10 7 6 5 3" xfId="2968" xr:uid="{00000000-0005-0000-0000-0000BC0A0000}"/>
    <cellStyle name="Normal 10 7 6 5 4" xfId="2969" xr:uid="{00000000-0005-0000-0000-0000BD0A0000}"/>
    <cellStyle name="Normal 10 7 6 6" xfId="2970" xr:uid="{00000000-0005-0000-0000-0000BE0A0000}"/>
    <cellStyle name="Normal 10 7 6 7" xfId="2971" xr:uid="{00000000-0005-0000-0000-0000BF0A0000}"/>
    <cellStyle name="Normal 10 7 6 8" xfId="2972" xr:uid="{00000000-0005-0000-0000-0000C00A0000}"/>
    <cellStyle name="Normal 10 7 7" xfId="2973" xr:uid="{00000000-0005-0000-0000-0000C10A0000}"/>
    <cellStyle name="Normal 10 7 7 2" xfId="2974" xr:uid="{00000000-0005-0000-0000-0000C20A0000}"/>
    <cellStyle name="Normal 10 7 7 3" xfId="2975" xr:uid="{00000000-0005-0000-0000-0000C30A0000}"/>
    <cellStyle name="Normal 10 7 7 4" xfId="2976" xr:uid="{00000000-0005-0000-0000-0000C40A0000}"/>
    <cellStyle name="Normal 10 7 8" xfId="2977" xr:uid="{00000000-0005-0000-0000-0000C50A0000}"/>
    <cellStyle name="Normal 10 7 8 2" xfId="2978" xr:uid="{00000000-0005-0000-0000-0000C60A0000}"/>
    <cellStyle name="Normal 10 7 8 3" xfId="2979" xr:uid="{00000000-0005-0000-0000-0000C70A0000}"/>
    <cellStyle name="Normal 10 7 8 4" xfId="2980" xr:uid="{00000000-0005-0000-0000-0000C80A0000}"/>
    <cellStyle name="Normal 10 7 9" xfId="2981" xr:uid="{00000000-0005-0000-0000-0000C90A0000}"/>
    <cellStyle name="Normal 10 7 9 2" xfId="2982" xr:uid="{00000000-0005-0000-0000-0000CA0A0000}"/>
    <cellStyle name="Normal 10 7 9 3" xfId="2983" xr:uid="{00000000-0005-0000-0000-0000CB0A0000}"/>
    <cellStyle name="Normal 10 7 9 4" xfId="2984" xr:uid="{00000000-0005-0000-0000-0000CC0A0000}"/>
    <cellStyle name="Normal 10 8" xfId="2985" xr:uid="{00000000-0005-0000-0000-0000CD0A0000}"/>
    <cellStyle name="Normal 10 8 10" xfId="2986" xr:uid="{00000000-0005-0000-0000-0000CE0A0000}"/>
    <cellStyle name="Normal 10 8 10 2" xfId="2987" xr:uid="{00000000-0005-0000-0000-0000CF0A0000}"/>
    <cellStyle name="Normal 10 8 10 3" xfId="2988" xr:uid="{00000000-0005-0000-0000-0000D00A0000}"/>
    <cellStyle name="Normal 10 8 10 4" xfId="2989" xr:uid="{00000000-0005-0000-0000-0000D10A0000}"/>
    <cellStyle name="Normal 10 8 11" xfId="2990" xr:uid="{00000000-0005-0000-0000-0000D20A0000}"/>
    <cellStyle name="Normal 10 8 11 2" xfId="2991" xr:uid="{00000000-0005-0000-0000-0000D30A0000}"/>
    <cellStyle name="Normal 10 8 11 3" xfId="2992" xr:uid="{00000000-0005-0000-0000-0000D40A0000}"/>
    <cellStyle name="Normal 10 8 11 4" xfId="2993" xr:uid="{00000000-0005-0000-0000-0000D50A0000}"/>
    <cellStyle name="Normal 10 8 12" xfId="2994" xr:uid="{00000000-0005-0000-0000-0000D60A0000}"/>
    <cellStyle name="Normal 10 8 12 2" xfId="2995" xr:uid="{00000000-0005-0000-0000-0000D70A0000}"/>
    <cellStyle name="Normal 10 8 12 3" xfId="2996" xr:uid="{00000000-0005-0000-0000-0000D80A0000}"/>
    <cellStyle name="Normal 10 8 12 4" xfId="2997" xr:uid="{00000000-0005-0000-0000-0000D90A0000}"/>
    <cellStyle name="Normal 10 8 13" xfId="2998" xr:uid="{00000000-0005-0000-0000-0000DA0A0000}"/>
    <cellStyle name="Normal 10 8 13 2" xfId="2999" xr:uid="{00000000-0005-0000-0000-0000DB0A0000}"/>
    <cellStyle name="Normal 10 8 13 3" xfId="3000" xr:uid="{00000000-0005-0000-0000-0000DC0A0000}"/>
    <cellStyle name="Normal 10 8 13 4" xfId="3001" xr:uid="{00000000-0005-0000-0000-0000DD0A0000}"/>
    <cellStyle name="Normal 10 8 14" xfId="3002" xr:uid="{00000000-0005-0000-0000-0000DE0A0000}"/>
    <cellStyle name="Normal 10 8 15" xfId="3003" xr:uid="{00000000-0005-0000-0000-0000DF0A0000}"/>
    <cellStyle name="Normal 10 8 16" xfId="3004" xr:uid="{00000000-0005-0000-0000-0000E00A0000}"/>
    <cellStyle name="Normal 10 8 17" xfId="3005" xr:uid="{00000000-0005-0000-0000-0000E10A0000}"/>
    <cellStyle name="Normal 10 8 18" xfId="3006" xr:uid="{00000000-0005-0000-0000-0000E20A0000}"/>
    <cellStyle name="Normal 10 8 19" xfId="3007" xr:uid="{00000000-0005-0000-0000-0000E30A0000}"/>
    <cellStyle name="Normal 10 8 2" xfId="3008" xr:uid="{00000000-0005-0000-0000-0000E40A0000}"/>
    <cellStyle name="Normal 10 8 2 10" xfId="3009" xr:uid="{00000000-0005-0000-0000-0000E50A0000}"/>
    <cellStyle name="Normal 10 8 2 11" xfId="3010" xr:uid="{00000000-0005-0000-0000-0000E60A0000}"/>
    <cellStyle name="Normal 10 8 2 12" xfId="3011" xr:uid="{00000000-0005-0000-0000-0000E70A0000}"/>
    <cellStyle name="Normal 10 8 2 13" xfId="3012" xr:uid="{00000000-0005-0000-0000-0000E80A0000}"/>
    <cellStyle name="Normal 10 8 2 14" xfId="3013" xr:uid="{00000000-0005-0000-0000-0000E90A0000}"/>
    <cellStyle name="Normal 10 8 2 2" xfId="3014" xr:uid="{00000000-0005-0000-0000-0000EA0A0000}"/>
    <cellStyle name="Normal 10 8 2 2 10" xfId="3015" xr:uid="{00000000-0005-0000-0000-0000EB0A0000}"/>
    <cellStyle name="Normal 10 8 2 2 11" xfId="3016" xr:uid="{00000000-0005-0000-0000-0000EC0A0000}"/>
    <cellStyle name="Normal 10 8 2 2 12" xfId="3017" xr:uid="{00000000-0005-0000-0000-0000ED0A0000}"/>
    <cellStyle name="Normal 10 8 2 2 2" xfId="3018" xr:uid="{00000000-0005-0000-0000-0000EE0A0000}"/>
    <cellStyle name="Normal 10 8 2 2 2 2" xfId="3019" xr:uid="{00000000-0005-0000-0000-0000EF0A0000}"/>
    <cellStyle name="Normal 10 8 2 2 2 2 2" xfId="3020" xr:uid="{00000000-0005-0000-0000-0000F00A0000}"/>
    <cellStyle name="Normal 10 8 2 2 2 2 3" xfId="3021" xr:uid="{00000000-0005-0000-0000-0000F10A0000}"/>
    <cellStyle name="Normal 10 8 2 2 2 2 4" xfId="3022" xr:uid="{00000000-0005-0000-0000-0000F20A0000}"/>
    <cellStyle name="Normal 10 8 2 2 2 3" xfId="3023" xr:uid="{00000000-0005-0000-0000-0000F30A0000}"/>
    <cellStyle name="Normal 10 8 2 2 2 3 2" xfId="3024" xr:uid="{00000000-0005-0000-0000-0000F40A0000}"/>
    <cellStyle name="Normal 10 8 2 2 2 3 3" xfId="3025" xr:uid="{00000000-0005-0000-0000-0000F50A0000}"/>
    <cellStyle name="Normal 10 8 2 2 2 3 4" xfId="3026" xr:uid="{00000000-0005-0000-0000-0000F60A0000}"/>
    <cellStyle name="Normal 10 8 2 2 2 4" xfId="3027" xr:uid="{00000000-0005-0000-0000-0000F70A0000}"/>
    <cellStyle name="Normal 10 8 2 2 2 5" xfId="3028" xr:uid="{00000000-0005-0000-0000-0000F80A0000}"/>
    <cellStyle name="Normal 10 8 2 2 2 6" xfId="3029" xr:uid="{00000000-0005-0000-0000-0000F90A0000}"/>
    <cellStyle name="Normal 10 8 2 2 3" xfId="3030" xr:uid="{00000000-0005-0000-0000-0000FA0A0000}"/>
    <cellStyle name="Normal 10 8 2 2 3 2" xfId="3031" xr:uid="{00000000-0005-0000-0000-0000FB0A0000}"/>
    <cellStyle name="Normal 10 8 2 2 3 3" xfId="3032" xr:uid="{00000000-0005-0000-0000-0000FC0A0000}"/>
    <cellStyle name="Normal 10 8 2 2 3 4" xfId="3033" xr:uid="{00000000-0005-0000-0000-0000FD0A0000}"/>
    <cellStyle name="Normal 10 8 2 2 4" xfId="3034" xr:uid="{00000000-0005-0000-0000-0000FE0A0000}"/>
    <cellStyle name="Normal 10 8 2 2 4 2" xfId="3035" xr:uid="{00000000-0005-0000-0000-0000FF0A0000}"/>
    <cellStyle name="Normal 10 8 2 2 4 3" xfId="3036" xr:uid="{00000000-0005-0000-0000-0000000B0000}"/>
    <cellStyle name="Normal 10 8 2 2 4 4" xfId="3037" xr:uid="{00000000-0005-0000-0000-0000010B0000}"/>
    <cellStyle name="Normal 10 8 2 2 5" xfId="3038" xr:uid="{00000000-0005-0000-0000-0000020B0000}"/>
    <cellStyle name="Normal 10 8 2 2 5 2" xfId="3039" xr:uid="{00000000-0005-0000-0000-0000030B0000}"/>
    <cellStyle name="Normal 10 8 2 2 5 3" xfId="3040" xr:uid="{00000000-0005-0000-0000-0000040B0000}"/>
    <cellStyle name="Normal 10 8 2 2 5 4" xfId="3041" xr:uid="{00000000-0005-0000-0000-0000050B0000}"/>
    <cellStyle name="Normal 10 8 2 2 6" xfId="3042" xr:uid="{00000000-0005-0000-0000-0000060B0000}"/>
    <cellStyle name="Normal 10 8 2 2 6 2" xfId="3043" xr:uid="{00000000-0005-0000-0000-0000070B0000}"/>
    <cellStyle name="Normal 10 8 2 2 6 3" xfId="3044" xr:uid="{00000000-0005-0000-0000-0000080B0000}"/>
    <cellStyle name="Normal 10 8 2 2 6 4" xfId="3045" xr:uid="{00000000-0005-0000-0000-0000090B0000}"/>
    <cellStyle name="Normal 10 8 2 2 7" xfId="3046" xr:uid="{00000000-0005-0000-0000-00000A0B0000}"/>
    <cellStyle name="Normal 10 8 2 2 7 2" xfId="3047" xr:uid="{00000000-0005-0000-0000-00000B0B0000}"/>
    <cellStyle name="Normal 10 8 2 2 7 3" xfId="3048" xr:uid="{00000000-0005-0000-0000-00000C0B0000}"/>
    <cellStyle name="Normal 10 8 2 2 7 4" xfId="3049" xr:uid="{00000000-0005-0000-0000-00000D0B0000}"/>
    <cellStyle name="Normal 10 8 2 2 8" xfId="3050" xr:uid="{00000000-0005-0000-0000-00000E0B0000}"/>
    <cellStyle name="Normal 10 8 2 2 9" xfId="3051" xr:uid="{00000000-0005-0000-0000-00000F0B0000}"/>
    <cellStyle name="Normal 10 8 2 3" xfId="3052" xr:uid="{00000000-0005-0000-0000-0000100B0000}"/>
    <cellStyle name="Normal 10 8 2 3 2" xfId="3053" xr:uid="{00000000-0005-0000-0000-0000110B0000}"/>
    <cellStyle name="Normal 10 8 2 3 2 2" xfId="3054" xr:uid="{00000000-0005-0000-0000-0000120B0000}"/>
    <cellStyle name="Normal 10 8 2 3 2 3" xfId="3055" xr:uid="{00000000-0005-0000-0000-0000130B0000}"/>
    <cellStyle name="Normal 10 8 2 3 2 4" xfId="3056" xr:uid="{00000000-0005-0000-0000-0000140B0000}"/>
    <cellStyle name="Normal 10 8 2 3 3" xfId="3057" xr:uid="{00000000-0005-0000-0000-0000150B0000}"/>
    <cellStyle name="Normal 10 8 2 3 3 2" xfId="3058" xr:uid="{00000000-0005-0000-0000-0000160B0000}"/>
    <cellStyle name="Normal 10 8 2 3 3 3" xfId="3059" xr:uid="{00000000-0005-0000-0000-0000170B0000}"/>
    <cellStyle name="Normal 10 8 2 3 3 4" xfId="3060" xr:uid="{00000000-0005-0000-0000-0000180B0000}"/>
    <cellStyle name="Normal 10 8 2 3 4" xfId="3061" xr:uid="{00000000-0005-0000-0000-0000190B0000}"/>
    <cellStyle name="Normal 10 8 2 3 5" xfId="3062" xr:uid="{00000000-0005-0000-0000-00001A0B0000}"/>
    <cellStyle name="Normal 10 8 2 3 6" xfId="3063" xr:uid="{00000000-0005-0000-0000-00001B0B0000}"/>
    <cellStyle name="Normal 10 8 2 4" xfId="3064" xr:uid="{00000000-0005-0000-0000-00001C0B0000}"/>
    <cellStyle name="Normal 10 8 2 4 2" xfId="3065" xr:uid="{00000000-0005-0000-0000-00001D0B0000}"/>
    <cellStyle name="Normal 10 8 2 4 3" xfId="3066" xr:uid="{00000000-0005-0000-0000-00001E0B0000}"/>
    <cellStyle name="Normal 10 8 2 4 4" xfId="3067" xr:uid="{00000000-0005-0000-0000-00001F0B0000}"/>
    <cellStyle name="Normal 10 8 2 5" xfId="3068" xr:uid="{00000000-0005-0000-0000-0000200B0000}"/>
    <cellStyle name="Normal 10 8 2 5 2" xfId="3069" xr:uid="{00000000-0005-0000-0000-0000210B0000}"/>
    <cellStyle name="Normal 10 8 2 5 3" xfId="3070" xr:uid="{00000000-0005-0000-0000-0000220B0000}"/>
    <cellStyle name="Normal 10 8 2 5 4" xfId="3071" xr:uid="{00000000-0005-0000-0000-0000230B0000}"/>
    <cellStyle name="Normal 10 8 2 6" xfId="3072" xr:uid="{00000000-0005-0000-0000-0000240B0000}"/>
    <cellStyle name="Normal 10 8 2 6 2" xfId="3073" xr:uid="{00000000-0005-0000-0000-0000250B0000}"/>
    <cellStyle name="Normal 10 8 2 6 3" xfId="3074" xr:uid="{00000000-0005-0000-0000-0000260B0000}"/>
    <cellStyle name="Normal 10 8 2 6 4" xfId="3075" xr:uid="{00000000-0005-0000-0000-0000270B0000}"/>
    <cellStyle name="Normal 10 8 2 7" xfId="3076" xr:uid="{00000000-0005-0000-0000-0000280B0000}"/>
    <cellStyle name="Normal 10 8 2 7 2" xfId="3077" xr:uid="{00000000-0005-0000-0000-0000290B0000}"/>
    <cellStyle name="Normal 10 8 2 7 3" xfId="3078" xr:uid="{00000000-0005-0000-0000-00002A0B0000}"/>
    <cellStyle name="Normal 10 8 2 7 4" xfId="3079" xr:uid="{00000000-0005-0000-0000-00002B0B0000}"/>
    <cellStyle name="Normal 10 8 2 8" xfId="3080" xr:uid="{00000000-0005-0000-0000-00002C0B0000}"/>
    <cellStyle name="Normal 10 8 2 8 2" xfId="3081" xr:uid="{00000000-0005-0000-0000-00002D0B0000}"/>
    <cellStyle name="Normal 10 8 2 8 3" xfId="3082" xr:uid="{00000000-0005-0000-0000-00002E0B0000}"/>
    <cellStyle name="Normal 10 8 2 8 4" xfId="3083" xr:uid="{00000000-0005-0000-0000-00002F0B0000}"/>
    <cellStyle name="Normal 10 8 2 9" xfId="3084" xr:uid="{00000000-0005-0000-0000-0000300B0000}"/>
    <cellStyle name="Normal 10 8 2 9 2" xfId="3085" xr:uid="{00000000-0005-0000-0000-0000310B0000}"/>
    <cellStyle name="Normal 10 8 2 9 3" xfId="3086" xr:uid="{00000000-0005-0000-0000-0000320B0000}"/>
    <cellStyle name="Normal 10 8 2 9 4" xfId="3087" xr:uid="{00000000-0005-0000-0000-0000330B0000}"/>
    <cellStyle name="Normal 10 8 20" xfId="3088" xr:uid="{00000000-0005-0000-0000-0000340B0000}"/>
    <cellStyle name="Normal 10 8 3" xfId="3089" xr:uid="{00000000-0005-0000-0000-0000350B0000}"/>
    <cellStyle name="Normal 10 8 3 10" xfId="3090" xr:uid="{00000000-0005-0000-0000-0000360B0000}"/>
    <cellStyle name="Normal 10 8 3 11" xfId="3091" xr:uid="{00000000-0005-0000-0000-0000370B0000}"/>
    <cellStyle name="Normal 10 8 3 12" xfId="3092" xr:uid="{00000000-0005-0000-0000-0000380B0000}"/>
    <cellStyle name="Normal 10 8 3 13" xfId="3093" xr:uid="{00000000-0005-0000-0000-0000390B0000}"/>
    <cellStyle name="Normal 10 8 3 14" xfId="3094" xr:uid="{00000000-0005-0000-0000-00003A0B0000}"/>
    <cellStyle name="Normal 10 8 3 2" xfId="3095" xr:uid="{00000000-0005-0000-0000-00003B0B0000}"/>
    <cellStyle name="Normal 10 8 3 2 10" xfId="3096" xr:uid="{00000000-0005-0000-0000-00003C0B0000}"/>
    <cellStyle name="Normal 10 8 3 2 11" xfId="3097" xr:uid="{00000000-0005-0000-0000-00003D0B0000}"/>
    <cellStyle name="Normal 10 8 3 2 12" xfId="3098" xr:uid="{00000000-0005-0000-0000-00003E0B0000}"/>
    <cellStyle name="Normal 10 8 3 2 2" xfId="3099" xr:uid="{00000000-0005-0000-0000-00003F0B0000}"/>
    <cellStyle name="Normal 10 8 3 2 2 2" xfId="3100" xr:uid="{00000000-0005-0000-0000-0000400B0000}"/>
    <cellStyle name="Normal 10 8 3 2 2 2 2" xfId="3101" xr:uid="{00000000-0005-0000-0000-0000410B0000}"/>
    <cellStyle name="Normal 10 8 3 2 2 2 3" xfId="3102" xr:uid="{00000000-0005-0000-0000-0000420B0000}"/>
    <cellStyle name="Normal 10 8 3 2 2 2 4" xfId="3103" xr:uid="{00000000-0005-0000-0000-0000430B0000}"/>
    <cellStyle name="Normal 10 8 3 2 2 3" xfId="3104" xr:uid="{00000000-0005-0000-0000-0000440B0000}"/>
    <cellStyle name="Normal 10 8 3 2 2 3 2" xfId="3105" xr:uid="{00000000-0005-0000-0000-0000450B0000}"/>
    <cellStyle name="Normal 10 8 3 2 2 3 3" xfId="3106" xr:uid="{00000000-0005-0000-0000-0000460B0000}"/>
    <cellStyle name="Normal 10 8 3 2 2 3 4" xfId="3107" xr:uid="{00000000-0005-0000-0000-0000470B0000}"/>
    <cellStyle name="Normal 10 8 3 2 2 4" xfId="3108" xr:uid="{00000000-0005-0000-0000-0000480B0000}"/>
    <cellStyle name="Normal 10 8 3 2 2 5" xfId="3109" xr:uid="{00000000-0005-0000-0000-0000490B0000}"/>
    <cellStyle name="Normal 10 8 3 2 2 6" xfId="3110" xr:uid="{00000000-0005-0000-0000-00004A0B0000}"/>
    <cellStyle name="Normal 10 8 3 2 3" xfId="3111" xr:uid="{00000000-0005-0000-0000-00004B0B0000}"/>
    <cellStyle name="Normal 10 8 3 2 3 2" xfId="3112" xr:uid="{00000000-0005-0000-0000-00004C0B0000}"/>
    <cellStyle name="Normal 10 8 3 2 3 3" xfId="3113" xr:uid="{00000000-0005-0000-0000-00004D0B0000}"/>
    <cellStyle name="Normal 10 8 3 2 3 4" xfId="3114" xr:uid="{00000000-0005-0000-0000-00004E0B0000}"/>
    <cellStyle name="Normal 10 8 3 2 4" xfId="3115" xr:uid="{00000000-0005-0000-0000-00004F0B0000}"/>
    <cellStyle name="Normal 10 8 3 2 4 2" xfId="3116" xr:uid="{00000000-0005-0000-0000-0000500B0000}"/>
    <cellStyle name="Normal 10 8 3 2 4 3" xfId="3117" xr:uid="{00000000-0005-0000-0000-0000510B0000}"/>
    <cellStyle name="Normal 10 8 3 2 4 4" xfId="3118" xr:uid="{00000000-0005-0000-0000-0000520B0000}"/>
    <cellStyle name="Normal 10 8 3 2 5" xfId="3119" xr:uid="{00000000-0005-0000-0000-0000530B0000}"/>
    <cellStyle name="Normal 10 8 3 2 5 2" xfId="3120" xr:uid="{00000000-0005-0000-0000-0000540B0000}"/>
    <cellStyle name="Normal 10 8 3 2 5 3" xfId="3121" xr:uid="{00000000-0005-0000-0000-0000550B0000}"/>
    <cellStyle name="Normal 10 8 3 2 5 4" xfId="3122" xr:uid="{00000000-0005-0000-0000-0000560B0000}"/>
    <cellStyle name="Normal 10 8 3 2 6" xfId="3123" xr:uid="{00000000-0005-0000-0000-0000570B0000}"/>
    <cellStyle name="Normal 10 8 3 2 6 2" xfId="3124" xr:uid="{00000000-0005-0000-0000-0000580B0000}"/>
    <cellStyle name="Normal 10 8 3 2 6 3" xfId="3125" xr:uid="{00000000-0005-0000-0000-0000590B0000}"/>
    <cellStyle name="Normal 10 8 3 2 6 4" xfId="3126" xr:uid="{00000000-0005-0000-0000-00005A0B0000}"/>
    <cellStyle name="Normal 10 8 3 2 7" xfId="3127" xr:uid="{00000000-0005-0000-0000-00005B0B0000}"/>
    <cellStyle name="Normal 10 8 3 2 7 2" xfId="3128" xr:uid="{00000000-0005-0000-0000-00005C0B0000}"/>
    <cellStyle name="Normal 10 8 3 2 7 3" xfId="3129" xr:uid="{00000000-0005-0000-0000-00005D0B0000}"/>
    <cellStyle name="Normal 10 8 3 2 7 4" xfId="3130" xr:uid="{00000000-0005-0000-0000-00005E0B0000}"/>
    <cellStyle name="Normal 10 8 3 2 8" xfId="3131" xr:uid="{00000000-0005-0000-0000-00005F0B0000}"/>
    <cellStyle name="Normal 10 8 3 2 9" xfId="3132" xr:uid="{00000000-0005-0000-0000-0000600B0000}"/>
    <cellStyle name="Normal 10 8 3 3" xfId="3133" xr:uid="{00000000-0005-0000-0000-0000610B0000}"/>
    <cellStyle name="Normal 10 8 3 3 2" xfId="3134" xr:uid="{00000000-0005-0000-0000-0000620B0000}"/>
    <cellStyle name="Normal 10 8 3 3 2 2" xfId="3135" xr:uid="{00000000-0005-0000-0000-0000630B0000}"/>
    <cellStyle name="Normal 10 8 3 3 2 3" xfId="3136" xr:uid="{00000000-0005-0000-0000-0000640B0000}"/>
    <cellStyle name="Normal 10 8 3 3 2 4" xfId="3137" xr:uid="{00000000-0005-0000-0000-0000650B0000}"/>
    <cellStyle name="Normal 10 8 3 3 3" xfId="3138" xr:uid="{00000000-0005-0000-0000-0000660B0000}"/>
    <cellStyle name="Normal 10 8 3 3 3 2" xfId="3139" xr:uid="{00000000-0005-0000-0000-0000670B0000}"/>
    <cellStyle name="Normal 10 8 3 3 3 3" xfId="3140" xr:uid="{00000000-0005-0000-0000-0000680B0000}"/>
    <cellStyle name="Normal 10 8 3 3 3 4" xfId="3141" xr:uid="{00000000-0005-0000-0000-0000690B0000}"/>
    <cellStyle name="Normal 10 8 3 3 4" xfId="3142" xr:uid="{00000000-0005-0000-0000-00006A0B0000}"/>
    <cellStyle name="Normal 10 8 3 3 5" xfId="3143" xr:uid="{00000000-0005-0000-0000-00006B0B0000}"/>
    <cellStyle name="Normal 10 8 3 3 6" xfId="3144" xr:uid="{00000000-0005-0000-0000-00006C0B0000}"/>
    <cellStyle name="Normal 10 8 3 4" xfId="3145" xr:uid="{00000000-0005-0000-0000-00006D0B0000}"/>
    <cellStyle name="Normal 10 8 3 4 2" xfId="3146" xr:uid="{00000000-0005-0000-0000-00006E0B0000}"/>
    <cellStyle name="Normal 10 8 3 4 3" xfId="3147" xr:uid="{00000000-0005-0000-0000-00006F0B0000}"/>
    <cellStyle name="Normal 10 8 3 4 4" xfId="3148" xr:uid="{00000000-0005-0000-0000-0000700B0000}"/>
    <cellStyle name="Normal 10 8 3 5" xfId="3149" xr:uid="{00000000-0005-0000-0000-0000710B0000}"/>
    <cellStyle name="Normal 10 8 3 5 2" xfId="3150" xr:uid="{00000000-0005-0000-0000-0000720B0000}"/>
    <cellStyle name="Normal 10 8 3 5 3" xfId="3151" xr:uid="{00000000-0005-0000-0000-0000730B0000}"/>
    <cellStyle name="Normal 10 8 3 5 4" xfId="3152" xr:uid="{00000000-0005-0000-0000-0000740B0000}"/>
    <cellStyle name="Normal 10 8 3 6" xfId="3153" xr:uid="{00000000-0005-0000-0000-0000750B0000}"/>
    <cellStyle name="Normal 10 8 3 6 2" xfId="3154" xr:uid="{00000000-0005-0000-0000-0000760B0000}"/>
    <cellStyle name="Normal 10 8 3 6 3" xfId="3155" xr:uid="{00000000-0005-0000-0000-0000770B0000}"/>
    <cellStyle name="Normal 10 8 3 6 4" xfId="3156" xr:uid="{00000000-0005-0000-0000-0000780B0000}"/>
    <cellStyle name="Normal 10 8 3 7" xfId="3157" xr:uid="{00000000-0005-0000-0000-0000790B0000}"/>
    <cellStyle name="Normal 10 8 3 7 2" xfId="3158" xr:uid="{00000000-0005-0000-0000-00007A0B0000}"/>
    <cellStyle name="Normal 10 8 3 7 3" xfId="3159" xr:uid="{00000000-0005-0000-0000-00007B0B0000}"/>
    <cellStyle name="Normal 10 8 3 7 4" xfId="3160" xr:uid="{00000000-0005-0000-0000-00007C0B0000}"/>
    <cellStyle name="Normal 10 8 3 8" xfId="3161" xr:uid="{00000000-0005-0000-0000-00007D0B0000}"/>
    <cellStyle name="Normal 10 8 3 8 2" xfId="3162" xr:uid="{00000000-0005-0000-0000-00007E0B0000}"/>
    <cellStyle name="Normal 10 8 3 8 3" xfId="3163" xr:uid="{00000000-0005-0000-0000-00007F0B0000}"/>
    <cellStyle name="Normal 10 8 3 8 4" xfId="3164" xr:uid="{00000000-0005-0000-0000-0000800B0000}"/>
    <cellStyle name="Normal 10 8 3 9" xfId="3165" xr:uid="{00000000-0005-0000-0000-0000810B0000}"/>
    <cellStyle name="Normal 10 8 3 9 2" xfId="3166" xr:uid="{00000000-0005-0000-0000-0000820B0000}"/>
    <cellStyle name="Normal 10 8 3 9 3" xfId="3167" xr:uid="{00000000-0005-0000-0000-0000830B0000}"/>
    <cellStyle name="Normal 10 8 3 9 4" xfId="3168" xr:uid="{00000000-0005-0000-0000-0000840B0000}"/>
    <cellStyle name="Normal 10 8 4" xfId="3169" xr:uid="{00000000-0005-0000-0000-0000850B0000}"/>
    <cellStyle name="Normal 10 8 4 10" xfId="3170" xr:uid="{00000000-0005-0000-0000-0000860B0000}"/>
    <cellStyle name="Normal 10 8 4 11" xfId="3171" xr:uid="{00000000-0005-0000-0000-0000870B0000}"/>
    <cellStyle name="Normal 10 8 4 12" xfId="3172" xr:uid="{00000000-0005-0000-0000-0000880B0000}"/>
    <cellStyle name="Normal 10 8 4 2" xfId="3173" xr:uid="{00000000-0005-0000-0000-0000890B0000}"/>
    <cellStyle name="Normal 10 8 4 2 2" xfId="3174" xr:uid="{00000000-0005-0000-0000-00008A0B0000}"/>
    <cellStyle name="Normal 10 8 4 2 2 2" xfId="3175" xr:uid="{00000000-0005-0000-0000-00008B0B0000}"/>
    <cellStyle name="Normal 10 8 4 2 2 3" xfId="3176" xr:uid="{00000000-0005-0000-0000-00008C0B0000}"/>
    <cellStyle name="Normal 10 8 4 2 2 4" xfId="3177" xr:uid="{00000000-0005-0000-0000-00008D0B0000}"/>
    <cellStyle name="Normal 10 8 4 2 3" xfId="3178" xr:uid="{00000000-0005-0000-0000-00008E0B0000}"/>
    <cellStyle name="Normal 10 8 4 2 3 2" xfId="3179" xr:uid="{00000000-0005-0000-0000-00008F0B0000}"/>
    <cellStyle name="Normal 10 8 4 2 3 3" xfId="3180" xr:uid="{00000000-0005-0000-0000-0000900B0000}"/>
    <cellStyle name="Normal 10 8 4 2 3 4" xfId="3181" xr:uid="{00000000-0005-0000-0000-0000910B0000}"/>
    <cellStyle name="Normal 10 8 4 2 4" xfId="3182" xr:uid="{00000000-0005-0000-0000-0000920B0000}"/>
    <cellStyle name="Normal 10 8 4 2 5" xfId="3183" xr:uid="{00000000-0005-0000-0000-0000930B0000}"/>
    <cellStyle name="Normal 10 8 4 2 6" xfId="3184" xr:uid="{00000000-0005-0000-0000-0000940B0000}"/>
    <cellStyle name="Normal 10 8 4 3" xfId="3185" xr:uid="{00000000-0005-0000-0000-0000950B0000}"/>
    <cellStyle name="Normal 10 8 4 3 2" xfId="3186" xr:uid="{00000000-0005-0000-0000-0000960B0000}"/>
    <cellStyle name="Normal 10 8 4 3 3" xfId="3187" xr:uid="{00000000-0005-0000-0000-0000970B0000}"/>
    <cellStyle name="Normal 10 8 4 3 4" xfId="3188" xr:uid="{00000000-0005-0000-0000-0000980B0000}"/>
    <cellStyle name="Normal 10 8 4 4" xfId="3189" xr:uid="{00000000-0005-0000-0000-0000990B0000}"/>
    <cellStyle name="Normal 10 8 4 4 2" xfId="3190" xr:uid="{00000000-0005-0000-0000-00009A0B0000}"/>
    <cellStyle name="Normal 10 8 4 4 3" xfId="3191" xr:uid="{00000000-0005-0000-0000-00009B0B0000}"/>
    <cellStyle name="Normal 10 8 4 4 4" xfId="3192" xr:uid="{00000000-0005-0000-0000-00009C0B0000}"/>
    <cellStyle name="Normal 10 8 4 5" xfId="3193" xr:uid="{00000000-0005-0000-0000-00009D0B0000}"/>
    <cellStyle name="Normal 10 8 4 5 2" xfId="3194" xr:uid="{00000000-0005-0000-0000-00009E0B0000}"/>
    <cellStyle name="Normal 10 8 4 5 3" xfId="3195" xr:uid="{00000000-0005-0000-0000-00009F0B0000}"/>
    <cellStyle name="Normal 10 8 4 5 4" xfId="3196" xr:uid="{00000000-0005-0000-0000-0000A00B0000}"/>
    <cellStyle name="Normal 10 8 4 6" xfId="3197" xr:uid="{00000000-0005-0000-0000-0000A10B0000}"/>
    <cellStyle name="Normal 10 8 4 6 2" xfId="3198" xr:uid="{00000000-0005-0000-0000-0000A20B0000}"/>
    <cellStyle name="Normal 10 8 4 6 3" xfId="3199" xr:uid="{00000000-0005-0000-0000-0000A30B0000}"/>
    <cellStyle name="Normal 10 8 4 6 4" xfId="3200" xr:uid="{00000000-0005-0000-0000-0000A40B0000}"/>
    <cellStyle name="Normal 10 8 4 7" xfId="3201" xr:uid="{00000000-0005-0000-0000-0000A50B0000}"/>
    <cellStyle name="Normal 10 8 4 7 2" xfId="3202" xr:uid="{00000000-0005-0000-0000-0000A60B0000}"/>
    <cellStyle name="Normal 10 8 4 7 3" xfId="3203" xr:uid="{00000000-0005-0000-0000-0000A70B0000}"/>
    <cellStyle name="Normal 10 8 4 7 4" xfId="3204" xr:uid="{00000000-0005-0000-0000-0000A80B0000}"/>
    <cellStyle name="Normal 10 8 4 8" xfId="3205" xr:uid="{00000000-0005-0000-0000-0000A90B0000}"/>
    <cellStyle name="Normal 10 8 4 9" xfId="3206" xr:uid="{00000000-0005-0000-0000-0000AA0B0000}"/>
    <cellStyle name="Normal 10 8 5" xfId="3207" xr:uid="{00000000-0005-0000-0000-0000AB0B0000}"/>
    <cellStyle name="Normal 10 8 5 10" xfId="3208" xr:uid="{00000000-0005-0000-0000-0000AC0B0000}"/>
    <cellStyle name="Normal 10 8 5 11" xfId="3209" xr:uid="{00000000-0005-0000-0000-0000AD0B0000}"/>
    <cellStyle name="Normal 10 8 5 12" xfId="3210" xr:uid="{00000000-0005-0000-0000-0000AE0B0000}"/>
    <cellStyle name="Normal 10 8 5 2" xfId="3211" xr:uid="{00000000-0005-0000-0000-0000AF0B0000}"/>
    <cellStyle name="Normal 10 8 5 2 2" xfId="3212" xr:uid="{00000000-0005-0000-0000-0000B00B0000}"/>
    <cellStyle name="Normal 10 8 5 2 2 2" xfId="3213" xr:uid="{00000000-0005-0000-0000-0000B10B0000}"/>
    <cellStyle name="Normal 10 8 5 2 2 3" xfId="3214" xr:uid="{00000000-0005-0000-0000-0000B20B0000}"/>
    <cellStyle name="Normal 10 8 5 2 2 4" xfId="3215" xr:uid="{00000000-0005-0000-0000-0000B30B0000}"/>
    <cellStyle name="Normal 10 8 5 2 3" xfId="3216" xr:uid="{00000000-0005-0000-0000-0000B40B0000}"/>
    <cellStyle name="Normal 10 8 5 2 3 2" xfId="3217" xr:uid="{00000000-0005-0000-0000-0000B50B0000}"/>
    <cellStyle name="Normal 10 8 5 2 3 3" xfId="3218" xr:uid="{00000000-0005-0000-0000-0000B60B0000}"/>
    <cellStyle name="Normal 10 8 5 2 3 4" xfId="3219" xr:uid="{00000000-0005-0000-0000-0000B70B0000}"/>
    <cellStyle name="Normal 10 8 5 2 4" xfId="3220" xr:uid="{00000000-0005-0000-0000-0000B80B0000}"/>
    <cellStyle name="Normal 10 8 5 2 5" xfId="3221" xr:uid="{00000000-0005-0000-0000-0000B90B0000}"/>
    <cellStyle name="Normal 10 8 5 2 6" xfId="3222" xr:uid="{00000000-0005-0000-0000-0000BA0B0000}"/>
    <cellStyle name="Normal 10 8 5 3" xfId="3223" xr:uid="{00000000-0005-0000-0000-0000BB0B0000}"/>
    <cellStyle name="Normal 10 8 5 3 2" xfId="3224" xr:uid="{00000000-0005-0000-0000-0000BC0B0000}"/>
    <cellStyle name="Normal 10 8 5 3 3" xfId="3225" xr:uid="{00000000-0005-0000-0000-0000BD0B0000}"/>
    <cellStyle name="Normal 10 8 5 3 4" xfId="3226" xr:uid="{00000000-0005-0000-0000-0000BE0B0000}"/>
    <cellStyle name="Normal 10 8 5 4" xfId="3227" xr:uid="{00000000-0005-0000-0000-0000BF0B0000}"/>
    <cellStyle name="Normal 10 8 5 4 2" xfId="3228" xr:uid="{00000000-0005-0000-0000-0000C00B0000}"/>
    <cellStyle name="Normal 10 8 5 4 3" xfId="3229" xr:uid="{00000000-0005-0000-0000-0000C10B0000}"/>
    <cellStyle name="Normal 10 8 5 4 4" xfId="3230" xr:uid="{00000000-0005-0000-0000-0000C20B0000}"/>
    <cellStyle name="Normal 10 8 5 5" xfId="3231" xr:uid="{00000000-0005-0000-0000-0000C30B0000}"/>
    <cellStyle name="Normal 10 8 5 5 2" xfId="3232" xr:uid="{00000000-0005-0000-0000-0000C40B0000}"/>
    <cellStyle name="Normal 10 8 5 5 3" xfId="3233" xr:uid="{00000000-0005-0000-0000-0000C50B0000}"/>
    <cellStyle name="Normal 10 8 5 5 4" xfId="3234" xr:uid="{00000000-0005-0000-0000-0000C60B0000}"/>
    <cellStyle name="Normal 10 8 5 6" xfId="3235" xr:uid="{00000000-0005-0000-0000-0000C70B0000}"/>
    <cellStyle name="Normal 10 8 5 6 2" xfId="3236" xr:uid="{00000000-0005-0000-0000-0000C80B0000}"/>
    <cellStyle name="Normal 10 8 5 6 3" xfId="3237" xr:uid="{00000000-0005-0000-0000-0000C90B0000}"/>
    <cellStyle name="Normal 10 8 5 6 4" xfId="3238" xr:uid="{00000000-0005-0000-0000-0000CA0B0000}"/>
    <cellStyle name="Normal 10 8 5 7" xfId="3239" xr:uid="{00000000-0005-0000-0000-0000CB0B0000}"/>
    <cellStyle name="Normal 10 8 5 7 2" xfId="3240" xr:uid="{00000000-0005-0000-0000-0000CC0B0000}"/>
    <cellStyle name="Normal 10 8 5 7 3" xfId="3241" xr:uid="{00000000-0005-0000-0000-0000CD0B0000}"/>
    <cellStyle name="Normal 10 8 5 7 4" xfId="3242" xr:uid="{00000000-0005-0000-0000-0000CE0B0000}"/>
    <cellStyle name="Normal 10 8 5 8" xfId="3243" xr:uid="{00000000-0005-0000-0000-0000CF0B0000}"/>
    <cellStyle name="Normal 10 8 5 9" xfId="3244" xr:uid="{00000000-0005-0000-0000-0000D00B0000}"/>
    <cellStyle name="Normal 10 8 6" xfId="3245" xr:uid="{00000000-0005-0000-0000-0000D10B0000}"/>
    <cellStyle name="Normal 10 8 6 2" xfId="3246" xr:uid="{00000000-0005-0000-0000-0000D20B0000}"/>
    <cellStyle name="Normal 10 8 6 2 2" xfId="3247" xr:uid="{00000000-0005-0000-0000-0000D30B0000}"/>
    <cellStyle name="Normal 10 8 6 2 3" xfId="3248" xr:uid="{00000000-0005-0000-0000-0000D40B0000}"/>
    <cellStyle name="Normal 10 8 6 2 4" xfId="3249" xr:uid="{00000000-0005-0000-0000-0000D50B0000}"/>
    <cellStyle name="Normal 10 8 6 3" xfId="3250" xr:uid="{00000000-0005-0000-0000-0000D60B0000}"/>
    <cellStyle name="Normal 10 8 6 3 2" xfId="3251" xr:uid="{00000000-0005-0000-0000-0000D70B0000}"/>
    <cellStyle name="Normal 10 8 6 3 3" xfId="3252" xr:uid="{00000000-0005-0000-0000-0000D80B0000}"/>
    <cellStyle name="Normal 10 8 6 3 4" xfId="3253" xr:uid="{00000000-0005-0000-0000-0000D90B0000}"/>
    <cellStyle name="Normal 10 8 6 4" xfId="3254" xr:uid="{00000000-0005-0000-0000-0000DA0B0000}"/>
    <cellStyle name="Normal 10 8 6 4 2" xfId="3255" xr:uid="{00000000-0005-0000-0000-0000DB0B0000}"/>
    <cellStyle name="Normal 10 8 6 4 3" xfId="3256" xr:uid="{00000000-0005-0000-0000-0000DC0B0000}"/>
    <cellStyle name="Normal 10 8 6 4 4" xfId="3257" xr:uid="{00000000-0005-0000-0000-0000DD0B0000}"/>
    <cellStyle name="Normal 10 8 6 5" xfId="3258" xr:uid="{00000000-0005-0000-0000-0000DE0B0000}"/>
    <cellStyle name="Normal 10 8 6 5 2" xfId="3259" xr:uid="{00000000-0005-0000-0000-0000DF0B0000}"/>
    <cellStyle name="Normal 10 8 6 5 3" xfId="3260" xr:uid="{00000000-0005-0000-0000-0000E00B0000}"/>
    <cellStyle name="Normal 10 8 6 5 4" xfId="3261" xr:uid="{00000000-0005-0000-0000-0000E10B0000}"/>
    <cellStyle name="Normal 10 8 6 6" xfId="3262" xr:uid="{00000000-0005-0000-0000-0000E20B0000}"/>
    <cellStyle name="Normal 10 8 6 7" xfId="3263" xr:uid="{00000000-0005-0000-0000-0000E30B0000}"/>
    <cellStyle name="Normal 10 8 6 8" xfId="3264" xr:uid="{00000000-0005-0000-0000-0000E40B0000}"/>
    <cellStyle name="Normal 10 8 7" xfId="3265" xr:uid="{00000000-0005-0000-0000-0000E50B0000}"/>
    <cellStyle name="Normal 10 8 7 2" xfId="3266" xr:uid="{00000000-0005-0000-0000-0000E60B0000}"/>
    <cellStyle name="Normal 10 8 7 3" xfId="3267" xr:uid="{00000000-0005-0000-0000-0000E70B0000}"/>
    <cellStyle name="Normal 10 8 7 4" xfId="3268" xr:uid="{00000000-0005-0000-0000-0000E80B0000}"/>
    <cellStyle name="Normal 10 8 8" xfId="3269" xr:uid="{00000000-0005-0000-0000-0000E90B0000}"/>
    <cellStyle name="Normal 10 8 8 2" xfId="3270" xr:uid="{00000000-0005-0000-0000-0000EA0B0000}"/>
    <cellStyle name="Normal 10 8 8 3" xfId="3271" xr:uid="{00000000-0005-0000-0000-0000EB0B0000}"/>
    <cellStyle name="Normal 10 8 8 4" xfId="3272" xr:uid="{00000000-0005-0000-0000-0000EC0B0000}"/>
    <cellStyle name="Normal 10 8 9" xfId="3273" xr:uid="{00000000-0005-0000-0000-0000ED0B0000}"/>
    <cellStyle name="Normal 10 8 9 2" xfId="3274" xr:uid="{00000000-0005-0000-0000-0000EE0B0000}"/>
    <cellStyle name="Normal 10 8 9 3" xfId="3275" xr:uid="{00000000-0005-0000-0000-0000EF0B0000}"/>
    <cellStyle name="Normal 10 8 9 4" xfId="3276" xr:uid="{00000000-0005-0000-0000-0000F00B0000}"/>
    <cellStyle name="Normal 10 9" xfId="3277" xr:uid="{00000000-0005-0000-0000-0000F10B0000}"/>
    <cellStyle name="Normal 10 9 10" xfId="3278" xr:uid="{00000000-0005-0000-0000-0000F20B0000}"/>
    <cellStyle name="Normal 10 9 10 2" xfId="3279" xr:uid="{00000000-0005-0000-0000-0000F30B0000}"/>
    <cellStyle name="Normal 10 9 10 3" xfId="3280" xr:uid="{00000000-0005-0000-0000-0000F40B0000}"/>
    <cellStyle name="Normal 10 9 10 4" xfId="3281" xr:uid="{00000000-0005-0000-0000-0000F50B0000}"/>
    <cellStyle name="Normal 10 9 11" xfId="3282" xr:uid="{00000000-0005-0000-0000-0000F60B0000}"/>
    <cellStyle name="Normal 10 9 11 2" xfId="3283" xr:uid="{00000000-0005-0000-0000-0000F70B0000}"/>
    <cellStyle name="Normal 10 9 11 3" xfId="3284" xr:uid="{00000000-0005-0000-0000-0000F80B0000}"/>
    <cellStyle name="Normal 10 9 11 4" xfId="3285" xr:uid="{00000000-0005-0000-0000-0000F90B0000}"/>
    <cellStyle name="Normal 10 9 12" xfId="3286" xr:uid="{00000000-0005-0000-0000-0000FA0B0000}"/>
    <cellStyle name="Normal 10 9 12 2" xfId="3287" xr:uid="{00000000-0005-0000-0000-0000FB0B0000}"/>
    <cellStyle name="Normal 10 9 12 3" xfId="3288" xr:uid="{00000000-0005-0000-0000-0000FC0B0000}"/>
    <cellStyle name="Normal 10 9 12 4" xfId="3289" xr:uid="{00000000-0005-0000-0000-0000FD0B0000}"/>
    <cellStyle name="Normal 10 9 13" xfId="3290" xr:uid="{00000000-0005-0000-0000-0000FE0B0000}"/>
    <cellStyle name="Normal 10 9 13 2" xfId="3291" xr:uid="{00000000-0005-0000-0000-0000FF0B0000}"/>
    <cellStyle name="Normal 10 9 13 3" xfId="3292" xr:uid="{00000000-0005-0000-0000-0000000C0000}"/>
    <cellStyle name="Normal 10 9 13 4" xfId="3293" xr:uid="{00000000-0005-0000-0000-0000010C0000}"/>
    <cellStyle name="Normal 10 9 14" xfId="3294" xr:uid="{00000000-0005-0000-0000-0000020C0000}"/>
    <cellStyle name="Normal 10 9 15" xfId="3295" xr:uid="{00000000-0005-0000-0000-0000030C0000}"/>
    <cellStyle name="Normal 10 9 16" xfId="3296" xr:uid="{00000000-0005-0000-0000-0000040C0000}"/>
    <cellStyle name="Normal 10 9 17" xfId="3297" xr:uid="{00000000-0005-0000-0000-0000050C0000}"/>
    <cellStyle name="Normal 10 9 18" xfId="3298" xr:uid="{00000000-0005-0000-0000-0000060C0000}"/>
    <cellStyle name="Normal 10 9 19" xfId="3299" xr:uid="{00000000-0005-0000-0000-0000070C0000}"/>
    <cellStyle name="Normal 10 9 2" xfId="3300" xr:uid="{00000000-0005-0000-0000-0000080C0000}"/>
    <cellStyle name="Normal 10 9 2 10" xfId="3301" xr:uid="{00000000-0005-0000-0000-0000090C0000}"/>
    <cellStyle name="Normal 10 9 2 11" xfId="3302" xr:uid="{00000000-0005-0000-0000-00000A0C0000}"/>
    <cellStyle name="Normal 10 9 2 12" xfId="3303" xr:uid="{00000000-0005-0000-0000-00000B0C0000}"/>
    <cellStyle name="Normal 10 9 2 13" xfId="3304" xr:uid="{00000000-0005-0000-0000-00000C0C0000}"/>
    <cellStyle name="Normal 10 9 2 14" xfId="3305" xr:uid="{00000000-0005-0000-0000-00000D0C0000}"/>
    <cellStyle name="Normal 10 9 2 2" xfId="3306" xr:uid="{00000000-0005-0000-0000-00000E0C0000}"/>
    <cellStyle name="Normal 10 9 2 2 10" xfId="3307" xr:uid="{00000000-0005-0000-0000-00000F0C0000}"/>
    <cellStyle name="Normal 10 9 2 2 11" xfId="3308" xr:uid="{00000000-0005-0000-0000-0000100C0000}"/>
    <cellStyle name="Normal 10 9 2 2 12" xfId="3309" xr:uid="{00000000-0005-0000-0000-0000110C0000}"/>
    <cellStyle name="Normal 10 9 2 2 2" xfId="3310" xr:uid="{00000000-0005-0000-0000-0000120C0000}"/>
    <cellStyle name="Normal 10 9 2 2 2 2" xfId="3311" xr:uid="{00000000-0005-0000-0000-0000130C0000}"/>
    <cellStyle name="Normal 10 9 2 2 2 2 2" xfId="3312" xr:uid="{00000000-0005-0000-0000-0000140C0000}"/>
    <cellStyle name="Normal 10 9 2 2 2 2 3" xfId="3313" xr:uid="{00000000-0005-0000-0000-0000150C0000}"/>
    <cellStyle name="Normal 10 9 2 2 2 2 4" xfId="3314" xr:uid="{00000000-0005-0000-0000-0000160C0000}"/>
    <cellStyle name="Normal 10 9 2 2 2 3" xfId="3315" xr:uid="{00000000-0005-0000-0000-0000170C0000}"/>
    <cellStyle name="Normal 10 9 2 2 2 3 2" xfId="3316" xr:uid="{00000000-0005-0000-0000-0000180C0000}"/>
    <cellStyle name="Normal 10 9 2 2 2 3 3" xfId="3317" xr:uid="{00000000-0005-0000-0000-0000190C0000}"/>
    <cellStyle name="Normal 10 9 2 2 2 3 4" xfId="3318" xr:uid="{00000000-0005-0000-0000-00001A0C0000}"/>
    <cellStyle name="Normal 10 9 2 2 2 4" xfId="3319" xr:uid="{00000000-0005-0000-0000-00001B0C0000}"/>
    <cellStyle name="Normal 10 9 2 2 2 5" xfId="3320" xr:uid="{00000000-0005-0000-0000-00001C0C0000}"/>
    <cellStyle name="Normal 10 9 2 2 2 6" xfId="3321" xr:uid="{00000000-0005-0000-0000-00001D0C0000}"/>
    <cellStyle name="Normal 10 9 2 2 3" xfId="3322" xr:uid="{00000000-0005-0000-0000-00001E0C0000}"/>
    <cellStyle name="Normal 10 9 2 2 3 2" xfId="3323" xr:uid="{00000000-0005-0000-0000-00001F0C0000}"/>
    <cellStyle name="Normal 10 9 2 2 3 3" xfId="3324" xr:uid="{00000000-0005-0000-0000-0000200C0000}"/>
    <cellStyle name="Normal 10 9 2 2 3 4" xfId="3325" xr:uid="{00000000-0005-0000-0000-0000210C0000}"/>
    <cellStyle name="Normal 10 9 2 2 4" xfId="3326" xr:uid="{00000000-0005-0000-0000-0000220C0000}"/>
    <cellStyle name="Normal 10 9 2 2 4 2" xfId="3327" xr:uid="{00000000-0005-0000-0000-0000230C0000}"/>
    <cellStyle name="Normal 10 9 2 2 4 3" xfId="3328" xr:uid="{00000000-0005-0000-0000-0000240C0000}"/>
    <cellStyle name="Normal 10 9 2 2 4 4" xfId="3329" xr:uid="{00000000-0005-0000-0000-0000250C0000}"/>
    <cellStyle name="Normal 10 9 2 2 5" xfId="3330" xr:uid="{00000000-0005-0000-0000-0000260C0000}"/>
    <cellStyle name="Normal 10 9 2 2 5 2" xfId="3331" xr:uid="{00000000-0005-0000-0000-0000270C0000}"/>
    <cellStyle name="Normal 10 9 2 2 5 3" xfId="3332" xr:uid="{00000000-0005-0000-0000-0000280C0000}"/>
    <cellStyle name="Normal 10 9 2 2 5 4" xfId="3333" xr:uid="{00000000-0005-0000-0000-0000290C0000}"/>
    <cellStyle name="Normal 10 9 2 2 6" xfId="3334" xr:uid="{00000000-0005-0000-0000-00002A0C0000}"/>
    <cellStyle name="Normal 10 9 2 2 6 2" xfId="3335" xr:uid="{00000000-0005-0000-0000-00002B0C0000}"/>
    <cellStyle name="Normal 10 9 2 2 6 3" xfId="3336" xr:uid="{00000000-0005-0000-0000-00002C0C0000}"/>
    <cellStyle name="Normal 10 9 2 2 6 4" xfId="3337" xr:uid="{00000000-0005-0000-0000-00002D0C0000}"/>
    <cellStyle name="Normal 10 9 2 2 7" xfId="3338" xr:uid="{00000000-0005-0000-0000-00002E0C0000}"/>
    <cellStyle name="Normal 10 9 2 2 7 2" xfId="3339" xr:uid="{00000000-0005-0000-0000-00002F0C0000}"/>
    <cellStyle name="Normal 10 9 2 2 7 3" xfId="3340" xr:uid="{00000000-0005-0000-0000-0000300C0000}"/>
    <cellStyle name="Normal 10 9 2 2 7 4" xfId="3341" xr:uid="{00000000-0005-0000-0000-0000310C0000}"/>
    <cellStyle name="Normal 10 9 2 2 8" xfId="3342" xr:uid="{00000000-0005-0000-0000-0000320C0000}"/>
    <cellStyle name="Normal 10 9 2 2 9" xfId="3343" xr:uid="{00000000-0005-0000-0000-0000330C0000}"/>
    <cellStyle name="Normal 10 9 2 3" xfId="3344" xr:uid="{00000000-0005-0000-0000-0000340C0000}"/>
    <cellStyle name="Normal 10 9 2 3 2" xfId="3345" xr:uid="{00000000-0005-0000-0000-0000350C0000}"/>
    <cellStyle name="Normal 10 9 2 3 2 2" xfId="3346" xr:uid="{00000000-0005-0000-0000-0000360C0000}"/>
    <cellStyle name="Normal 10 9 2 3 2 3" xfId="3347" xr:uid="{00000000-0005-0000-0000-0000370C0000}"/>
    <cellStyle name="Normal 10 9 2 3 2 4" xfId="3348" xr:uid="{00000000-0005-0000-0000-0000380C0000}"/>
    <cellStyle name="Normal 10 9 2 3 3" xfId="3349" xr:uid="{00000000-0005-0000-0000-0000390C0000}"/>
    <cellStyle name="Normal 10 9 2 3 3 2" xfId="3350" xr:uid="{00000000-0005-0000-0000-00003A0C0000}"/>
    <cellStyle name="Normal 10 9 2 3 3 3" xfId="3351" xr:uid="{00000000-0005-0000-0000-00003B0C0000}"/>
    <cellStyle name="Normal 10 9 2 3 3 4" xfId="3352" xr:uid="{00000000-0005-0000-0000-00003C0C0000}"/>
    <cellStyle name="Normal 10 9 2 3 4" xfId="3353" xr:uid="{00000000-0005-0000-0000-00003D0C0000}"/>
    <cellStyle name="Normal 10 9 2 3 5" xfId="3354" xr:uid="{00000000-0005-0000-0000-00003E0C0000}"/>
    <cellStyle name="Normal 10 9 2 3 6" xfId="3355" xr:uid="{00000000-0005-0000-0000-00003F0C0000}"/>
    <cellStyle name="Normal 10 9 2 4" xfId="3356" xr:uid="{00000000-0005-0000-0000-0000400C0000}"/>
    <cellStyle name="Normal 10 9 2 4 2" xfId="3357" xr:uid="{00000000-0005-0000-0000-0000410C0000}"/>
    <cellStyle name="Normal 10 9 2 4 3" xfId="3358" xr:uid="{00000000-0005-0000-0000-0000420C0000}"/>
    <cellStyle name="Normal 10 9 2 4 4" xfId="3359" xr:uid="{00000000-0005-0000-0000-0000430C0000}"/>
    <cellStyle name="Normal 10 9 2 5" xfId="3360" xr:uid="{00000000-0005-0000-0000-0000440C0000}"/>
    <cellStyle name="Normal 10 9 2 5 2" xfId="3361" xr:uid="{00000000-0005-0000-0000-0000450C0000}"/>
    <cellStyle name="Normal 10 9 2 5 3" xfId="3362" xr:uid="{00000000-0005-0000-0000-0000460C0000}"/>
    <cellStyle name="Normal 10 9 2 5 4" xfId="3363" xr:uid="{00000000-0005-0000-0000-0000470C0000}"/>
    <cellStyle name="Normal 10 9 2 6" xfId="3364" xr:uid="{00000000-0005-0000-0000-0000480C0000}"/>
    <cellStyle name="Normal 10 9 2 6 2" xfId="3365" xr:uid="{00000000-0005-0000-0000-0000490C0000}"/>
    <cellStyle name="Normal 10 9 2 6 3" xfId="3366" xr:uid="{00000000-0005-0000-0000-00004A0C0000}"/>
    <cellStyle name="Normal 10 9 2 6 4" xfId="3367" xr:uid="{00000000-0005-0000-0000-00004B0C0000}"/>
    <cellStyle name="Normal 10 9 2 7" xfId="3368" xr:uid="{00000000-0005-0000-0000-00004C0C0000}"/>
    <cellStyle name="Normal 10 9 2 7 2" xfId="3369" xr:uid="{00000000-0005-0000-0000-00004D0C0000}"/>
    <cellStyle name="Normal 10 9 2 7 3" xfId="3370" xr:uid="{00000000-0005-0000-0000-00004E0C0000}"/>
    <cellStyle name="Normal 10 9 2 7 4" xfId="3371" xr:uid="{00000000-0005-0000-0000-00004F0C0000}"/>
    <cellStyle name="Normal 10 9 2 8" xfId="3372" xr:uid="{00000000-0005-0000-0000-0000500C0000}"/>
    <cellStyle name="Normal 10 9 2 8 2" xfId="3373" xr:uid="{00000000-0005-0000-0000-0000510C0000}"/>
    <cellStyle name="Normal 10 9 2 8 3" xfId="3374" xr:uid="{00000000-0005-0000-0000-0000520C0000}"/>
    <cellStyle name="Normal 10 9 2 8 4" xfId="3375" xr:uid="{00000000-0005-0000-0000-0000530C0000}"/>
    <cellStyle name="Normal 10 9 2 9" xfId="3376" xr:uid="{00000000-0005-0000-0000-0000540C0000}"/>
    <cellStyle name="Normal 10 9 2 9 2" xfId="3377" xr:uid="{00000000-0005-0000-0000-0000550C0000}"/>
    <cellStyle name="Normal 10 9 2 9 3" xfId="3378" xr:uid="{00000000-0005-0000-0000-0000560C0000}"/>
    <cellStyle name="Normal 10 9 2 9 4" xfId="3379" xr:uid="{00000000-0005-0000-0000-0000570C0000}"/>
    <cellStyle name="Normal 10 9 20" xfId="3380" xr:uid="{00000000-0005-0000-0000-0000580C0000}"/>
    <cellStyle name="Normal 10 9 3" xfId="3381" xr:uid="{00000000-0005-0000-0000-0000590C0000}"/>
    <cellStyle name="Normal 10 9 3 10" xfId="3382" xr:uid="{00000000-0005-0000-0000-00005A0C0000}"/>
    <cellStyle name="Normal 10 9 3 11" xfId="3383" xr:uid="{00000000-0005-0000-0000-00005B0C0000}"/>
    <cellStyle name="Normal 10 9 3 12" xfId="3384" xr:uid="{00000000-0005-0000-0000-00005C0C0000}"/>
    <cellStyle name="Normal 10 9 3 13" xfId="3385" xr:uid="{00000000-0005-0000-0000-00005D0C0000}"/>
    <cellStyle name="Normal 10 9 3 14" xfId="3386" xr:uid="{00000000-0005-0000-0000-00005E0C0000}"/>
    <cellStyle name="Normal 10 9 3 2" xfId="3387" xr:uid="{00000000-0005-0000-0000-00005F0C0000}"/>
    <cellStyle name="Normal 10 9 3 2 10" xfId="3388" xr:uid="{00000000-0005-0000-0000-0000600C0000}"/>
    <cellStyle name="Normal 10 9 3 2 11" xfId="3389" xr:uid="{00000000-0005-0000-0000-0000610C0000}"/>
    <cellStyle name="Normal 10 9 3 2 12" xfId="3390" xr:uid="{00000000-0005-0000-0000-0000620C0000}"/>
    <cellStyle name="Normal 10 9 3 2 2" xfId="3391" xr:uid="{00000000-0005-0000-0000-0000630C0000}"/>
    <cellStyle name="Normal 10 9 3 2 2 2" xfId="3392" xr:uid="{00000000-0005-0000-0000-0000640C0000}"/>
    <cellStyle name="Normal 10 9 3 2 2 2 2" xfId="3393" xr:uid="{00000000-0005-0000-0000-0000650C0000}"/>
    <cellStyle name="Normal 10 9 3 2 2 2 3" xfId="3394" xr:uid="{00000000-0005-0000-0000-0000660C0000}"/>
    <cellStyle name="Normal 10 9 3 2 2 2 4" xfId="3395" xr:uid="{00000000-0005-0000-0000-0000670C0000}"/>
    <cellStyle name="Normal 10 9 3 2 2 3" xfId="3396" xr:uid="{00000000-0005-0000-0000-0000680C0000}"/>
    <cellStyle name="Normal 10 9 3 2 2 3 2" xfId="3397" xr:uid="{00000000-0005-0000-0000-0000690C0000}"/>
    <cellStyle name="Normal 10 9 3 2 2 3 3" xfId="3398" xr:uid="{00000000-0005-0000-0000-00006A0C0000}"/>
    <cellStyle name="Normal 10 9 3 2 2 3 4" xfId="3399" xr:uid="{00000000-0005-0000-0000-00006B0C0000}"/>
    <cellStyle name="Normal 10 9 3 2 2 4" xfId="3400" xr:uid="{00000000-0005-0000-0000-00006C0C0000}"/>
    <cellStyle name="Normal 10 9 3 2 2 5" xfId="3401" xr:uid="{00000000-0005-0000-0000-00006D0C0000}"/>
    <cellStyle name="Normal 10 9 3 2 2 6" xfId="3402" xr:uid="{00000000-0005-0000-0000-00006E0C0000}"/>
    <cellStyle name="Normal 10 9 3 2 3" xfId="3403" xr:uid="{00000000-0005-0000-0000-00006F0C0000}"/>
    <cellStyle name="Normal 10 9 3 2 3 2" xfId="3404" xr:uid="{00000000-0005-0000-0000-0000700C0000}"/>
    <cellStyle name="Normal 10 9 3 2 3 3" xfId="3405" xr:uid="{00000000-0005-0000-0000-0000710C0000}"/>
    <cellStyle name="Normal 10 9 3 2 3 4" xfId="3406" xr:uid="{00000000-0005-0000-0000-0000720C0000}"/>
    <cellStyle name="Normal 10 9 3 2 4" xfId="3407" xr:uid="{00000000-0005-0000-0000-0000730C0000}"/>
    <cellStyle name="Normal 10 9 3 2 4 2" xfId="3408" xr:uid="{00000000-0005-0000-0000-0000740C0000}"/>
    <cellStyle name="Normal 10 9 3 2 4 3" xfId="3409" xr:uid="{00000000-0005-0000-0000-0000750C0000}"/>
    <cellStyle name="Normal 10 9 3 2 4 4" xfId="3410" xr:uid="{00000000-0005-0000-0000-0000760C0000}"/>
    <cellStyle name="Normal 10 9 3 2 5" xfId="3411" xr:uid="{00000000-0005-0000-0000-0000770C0000}"/>
    <cellStyle name="Normal 10 9 3 2 5 2" xfId="3412" xr:uid="{00000000-0005-0000-0000-0000780C0000}"/>
    <cellStyle name="Normal 10 9 3 2 5 3" xfId="3413" xr:uid="{00000000-0005-0000-0000-0000790C0000}"/>
    <cellStyle name="Normal 10 9 3 2 5 4" xfId="3414" xr:uid="{00000000-0005-0000-0000-00007A0C0000}"/>
    <cellStyle name="Normal 10 9 3 2 6" xfId="3415" xr:uid="{00000000-0005-0000-0000-00007B0C0000}"/>
    <cellStyle name="Normal 10 9 3 2 6 2" xfId="3416" xr:uid="{00000000-0005-0000-0000-00007C0C0000}"/>
    <cellStyle name="Normal 10 9 3 2 6 3" xfId="3417" xr:uid="{00000000-0005-0000-0000-00007D0C0000}"/>
    <cellStyle name="Normal 10 9 3 2 6 4" xfId="3418" xr:uid="{00000000-0005-0000-0000-00007E0C0000}"/>
    <cellStyle name="Normal 10 9 3 2 7" xfId="3419" xr:uid="{00000000-0005-0000-0000-00007F0C0000}"/>
    <cellStyle name="Normal 10 9 3 2 7 2" xfId="3420" xr:uid="{00000000-0005-0000-0000-0000800C0000}"/>
    <cellStyle name="Normal 10 9 3 2 7 3" xfId="3421" xr:uid="{00000000-0005-0000-0000-0000810C0000}"/>
    <cellStyle name="Normal 10 9 3 2 7 4" xfId="3422" xr:uid="{00000000-0005-0000-0000-0000820C0000}"/>
    <cellStyle name="Normal 10 9 3 2 8" xfId="3423" xr:uid="{00000000-0005-0000-0000-0000830C0000}"/>
    <cellStyle name="Normal 10 9 3 2 9" xfId="3424" xr:uid="{00000000-0005-0000-0000-0000840C0000}"/>
    <cellStyle name="Normal 10 9 3 3" xfId="3425" xr:uid="{00000000-0005-0000-0000-0000850C0000}"/>
    <cellStyle name="Normal 10 9 3 3 2" xfId="3426" xr:uid="{00000000-0005-0000-0000-0000860C0000}"/>
    <cellStyle name="Normal 10 9 3 3 2 2" xfId="3427" xr:uid="{00000000-0005-0000-0000-0000870C0000}"/>
    <cellStyle name="Normal 10 9 3 3 2 3" xfId="3428" xr:uid="{00000000-0005-0000-0000-0000880C0000}"/>
    <cellStyle name="Normal 10 9 3 3 2 4" xfId="3429" xr:uid="{00000000-0005-0000-0000-0000890C0000}"/>
    <cellStyle name="Normal 10 9 3 3 3" xfId="3430" xr:uid="{00000000-0005-0000-0000-00008A0C0000}"/>
    <cellStyle name="Normal 10 9 3 3 3 2" xfId="3431" xr:uid="{00000000-0005-0000-0000-00008B0C0000}"/>
    <cellStyle name="Normal 10 9 3 3 3 3" xfId="3432" xr:uid="{00000000-0005-0000-0000-00008C0C0000}"/>
    <cellStyle name="Normal 10 9 3 3 3 4" xfId="3433" xr:uid="{00000000-0005-0000-0000-00008D0C0000}"/>
    <cellStyle name="Normal 10 9 3 3 4" xfId="3434" xr:uid="{00000000-0005-0000-0000-00008E0C0000}"/>
    <cellStyle name="Normal 10 9 3 3 5" xfId="3435" xr:uid="{00000000-0005-0000-0000-00008F0C0000}"/>
    <cellStyle name="Normal 10 9 3 3 6" xfId="3436" xr:uid="{00000000-0005-0000-0000-0000900C0000}"/>
    <cellStyle name="Normal 10 9 3 4" xfId="3437" xr:uid="{00000000-0005-0000-0000-0000910C0000}"/>
    <cellStyle name="Normal 10 9 3 4 2" xfId="3438" xr:uid="{00000000-0005-0000-0000-0000920C0000}"/>
    <cellStyle name="Normal 10 9 3 4 3" xfId="3439" xr:uid="{00000000-0005-0000-0000-0000930C0000}"/>
    <cellStyle name="Normal 10 9 3 4 4" xfId="3440" xr:uid="{00000000-0005-0000-0000-0000940C0000}"/>
    <cellStyle name="Normal 10 9 3 5" xfId="3441" xr:uid="{00000000-0005-0000-0000-0000950C0000}"/>
    <cellStyle name="Normal 10 9 3 5 2" xfId="3442" xr:uid="{00000000-0005-0000-0000-0000960C0000}"/>
    <cellStyle name="Normal 10 9 3 5 3" xfId="3443" xr:uid="{00000000-0005-0000-0000-0000970C0000}"/>
    <cellStyle name="Normal 10 9 3 5 4" xfId="3444" xr:uid="{00000000-0005-0000-0000-0000980C0000}"/>
    <cellStyle name="Normal 10 9 3 6" xfId="3445" xr:uid="{00000000-0005-0000-0000-0000990C0000}"/>
    <cellStyle name="Normal 10 9 3 6 2" xfId="3446" xr:uid="{00000000-0005-0000-0000-00009A0C0000}"/>
    <cellStyle name="Normal 10 9 3 6 3" xfId="3447" xr:uid="{00000000-0005-0000-0000-00009B0C0000}"/>
    <cellStyle name="Normal 10 9 3 6 4" xfId="3448" xr:uid="{00000000-0005-0000-0000-00009C0C0000}"/>
    <cellStyle name="Normal 10 9 3 7" xfId="3449" xr:uid="{00000000-0005-0000-0000-00009D0C0000}"/>
    <cellStyle name="Normal 10 9 3 7 2" xfId="3450" xr:uid="{00000000-0005-0000-0000-00009E0C0000}"/>
    <cellStyle name="Normal 10 9 3 7 3" xfId="3451" xr:uid="{00000000-0005-0000-0000-00009F0C0000}"/>
    <cellStyle name="Normal 10 9 3 7 4" xfId="3452" xr:uid="{00000000-0005-0000-0000-0000A00C0000}"/>
    <cellStyle name="Normal 10 9 3 8" xfId="3453" xr:uid="{00000000-0005-0000-0000-0000A10C0000}"/>
    <cellStyle name="Normal 10 9 3 8 2" xfId="3454" xr:uid="{00000000-0005-0000-0000-0000A20C0000}"/>
    <cellStyle name="Normal 10 9 3 8 3" xfId="3455" xr:uid="{00000000-0005-0000-0000-0000A30C0000}"/>
    <cellStyle name="Normal 10 9 3 8 4" xfId="3456" xr:uid="{00000000-0005-0000-0000-0000A40C0000}"/>
    <cellStyle name="Normal 10 9 3 9" xfId="3457" xr:uid="{00000000-0005-0000-0000-0000A50C0000}"/>
    <cellStyle name="Normal 10 9 3 9 2" xfId="3458" xr:uid="{00000000-0005-0000-0000-0000A60C0000}"/>
    <cellStyle name="Normal 10 9 3 9 3" xfId="3459" xr:uid="{00000000-0005-0000-0000-0000A70C0000}"/>
    <cellStyle name="Normal 10 9 3 9 4" xfId="3460" xr:uid="{00000000-0005-0000-0000-0000A80C0000}"/>
    <cellStyle name="Normal 10 9 4" xfId="3461" xr:uid="{00000000-0005-0000-0000-0000A90C0000}"/>
    <cellStyle name="Normal 10 9 4 10" xfId="3462" xr:uid="{00000000-0005-0000-0000-0000AA0C0000}"/>
    <cellStyle name="Normal 10 9 4 11" xfId="3463" xr:uid="{00000000-0005-0000-0000-0000AB0C0000}"/>
    <cellStyle name="Normal 10 9 4 12" xfId="3464" xr:uid="{00000000-0005-0000-0000-0000AC0C0000}"/>
    <cellStyle name="Normal 10 9 4 2" xfId="3465" xr:uid="{00000000-0005-0000-0000-0000AD0C0000}"/>
    <cellStyle name="Normal 10 9 4 2 2" xfId="3466" xr:uid="{00000000-0005-0000-0000-0000AE0C0000}"/>
    <cellStyle name="Normal 10 9 4 2 2 2" xfId="3467" xr:uid="{00000000-0005-0000-0000-0000AF0C0000}"/>
    <cellStyle name="Normal 10 9 4 2 2 3" xfId="3468" xr:uid="{00000000-0005-0000-0000-0000B00C0000}"/>
    <cellStyle name="Normal 10 9 4 2 2 4" xfId="3469" xr:uid="{00000000-0005-0000-0000-0000B10C0000}"/>
    <cellStyle name="Normal 10 9 4 2 3" xfId="3470" xr:uid="{00000000-0005-0000-0000-0000B20C0000}"/>
    <cellStyle name="Normal 10 9 4 2 3 2" xfId="3471" xr:uid="{00000000-0005-0000-0000-0000B30C0000}"/>
    <cellStyle name="Normal 10 9 4 2 3 3" xfId="3472" xr:uid="{00000000-0005-0000-0000-0000B40C0000}"/>
    <cellStyle name="Normal 10 9 4 2 3 4" xfId="3473" xr:uid="{00000000-0005-0000-0000-0000B50C0000}"/>
    <cellStyle name="Normal 10 9 4 2 4" xfId="3474" xr:uid="{00000000-0005-0000-0000-0000B60C0000}"/>
    <cellStyle name="Normal 10 9 4 2 5" xfId="3475" xr:uid="{00000000-0005-0000-0000-0000B70C0000}"/>
    <cellStyle name="Normal 10 9 4 2 6" xfId="3476" xr:uid="{00000000-0005-0000-0000-0000B80C0000}"/>
    <cellStyle name="Normal 10 9 4 3" xfId="3477" xr:uid="{00000000-0005-0000-0000-0000B90C0000}"/>
    <cellStyle name="Normal 10 9 4 3 2" xfId="3478" xr:uid="{00000000-0005-0000-0000-0000BA0C0000}"/>
    <cellStyle name="Normal 10 9 4 3 3" xfId="3479" xr:uid="{00000000-0005-0000-0000-0000BB0C0000}"/>
    <cellStyle name="Normal 10 9 4 3 4" xfId="3480" xr:uid="{00000000-0005-0000-0000-0000BC0C0000}"/>
    <cellStyle name="Normal 10 9 4 4" xfId="3481" xr:uid="{00000000-0005-0000-0000-0000BD0C0000}"/>
    <cellStyle name="Normal 10 9 4 4 2" xfId="3482" xr:uid="{00000000-0005-0000-0000-0000BE0C0000}"/>
    <cellStyle name="Normal 10 9 4 4 3" xfId="3483" xr:uid="{00000000-0005-0000-0000-0000BF0C0000}"/>
    <cellStyle name="Normal 10 9 4 4 4" xfId="3484" xr:uid="{00000000-0005-0000-0000-0000C00C0000}"/>
    <cellStyle name="Normal 10 9 4 5" xfId="3485" xr:uid="{00000000-0005-0000-0000-0000C10C0000}"/>
    <cellStyle name="Normal 10 9 4 5 2" xfId="3486" xr:uid="{00000000-0005-0000-0000-0000C20C0000}"/>
    <cellStyle name="Normal 10 9 4 5 3" xfId="3487" xr:uid="{00000000-0005-0000-0000-0000C30C0000}"/>
    <cellStyle name="Normal 10 9 4 5 4" xfId="3488" xr:uid="{00000000-0005-0000-0000-0000C40C0000}"/>
    <cellStyle name="Normal 10 9 4 6" xfId="3489" xr:uid="{00000000-0005-0000-0000-0000C50C0000}"/>
    <cellStyle name="Normal 10 9 4 6 2" xfId="3490" xr:uid="{00000000-0005-0000-0000-0000C60C0000}"/>
    <cellStyle name="Normal 10 9 4 6 3" xfId="3491" xr:uid="{00000000-0005-0000-0000-0000C70C0000}"/>
    <cellStyle name="Normal 10 9 4 6 4" xfId="3492" xr:uid="{00000000-0005-0000-0000-0000C80C0000}"/>
    <cellStyle name="Normal 10 9 4 7" xfId="3493" xr:uid="{00000000-0005-0000-0000-0000C90C0000}"/>
    <cellStyle name="Normal 10 9 4 7 2" xfId="3494" xr:uid="{00000000-0005-0000-0000-0000CA0C0000}"/>
    <cellStyle name="Normal 10 9 4 7 3" xfId="3495" xr:uid="{00000000-0005-0000-0000-0000CB0C0000}"/>
    <cellStyle name="Normal 10 9 4 7 4" xfId="3496" xr:uid="{00000000-0005-0000-0000-0000CC0C0000}"/>
    <cellStyle name="Normal 10 9 4 8" xfId="3497" xr:uid="{00000000-0005-0000-0000-0000CD0C0000}"/>
    <cellStyle name="Normal 10 9 4 9" xfId="3498" xr:uid="{00000000-0005-0000-0000-0000CE0C0000}"/>
    <cellStyle name="Normal 10 9 5" xfId="3499" xr:uid="{00000000-0005-0000-0000-0000CF0C0000}"/>
    <cellStyle name="Normal 10 9 5 10" xfId="3500" xr:uid="{00000000-0005-0000-0000-0000D00C0000}"/>
    <cellStyle name="Normal 10 9 5 11" xfId="3501" xr:uid="{00000000-0005-0000-0000-0000D10C0000}"/>
    <cellStyle name="Normal 10 9 5 12" xfId="3502" xr:uid="{00000000-0005-0000-0000-0000D20C0000}"/>
    <cellStyle name="Normal 10 9 5 2" xfId="3503" xr:uid="{00000000-0005-0000-0000-0000D30C0000}"/>
    <cellStyle name="Normal 10 9 5 2 2" xfId="3504" xr:uid="{00000000-0005-0000-0000-0000D40C0000}"/>
    <cellStyle name="Normal 10 9 5 2 2 2" xfId="3505" xr:uid="{00000000-0005-0000-0000-0000D50C0000}"/>
    <cellStyle name="Normal 10 9 5 2 2 3" xfId="3506" xr:uid="{00000000-0005-0000-0000-0000D60C0000}"/>
    <cellStyle name="Normal 10 9 5 2 2 4" xfId="3507" xr:uid="{00000000-0005-0000-0000-0000D70C0000}"/>
    <cellStyle name="Normal 10 9 5 2 3" xfId="3508" xr:uid="{00000000-0005-0000-0000-0000D80C0000}"/>
    <cellStyle name="Normal 10 9 5 2 3 2" xfId="3509" xr:uid="{00000000-0005-0000-0000-0000D90C0000}"/>
    <cellStyle name="Normal 10 9 5 2 3 3" xfId="3510" xr:uid="{00000000-0005-0000-0000-0000DA0C0000}"/>
    <cellStyle name="Normal 10 9 5 2 3 4" xfId="3511" xr:uid="{00000000-0005-0000-0000-0000DB0C0000}"/>
    <cellStyle name="Normal 10 9 5 2 4" xfId="3512" xr:uid="{00000000-0005-0000-0000-0000DC0C0000}"/>
    <cellStyle name="Normal 10 9 5 2 5" xfId="3513" xr:uid="{00000000-0005-0000-0000-0000DD0C0000}"/>
    <cellStyle name="Normal 10 9 5 2 6" xfId="3514" xr:uid="{00000000-0005-0000-0000-0000DE0C0000}"/>
    <cellStyle name="Normal 10 9 5 3" xfId="3515" xr:uid="{00000000-0005-0000-0000-0000DF0C0000}"/>
    <cellStyle name="Normal 10 9 5 3 2" xfId="3516" xr:uid="{00000000-0005-0000-0000-0000E00C0000}"/>
    <cellStyle name="Normal 10 9 5 3 3" xfId="3517" xr:uid="{00000000-0005-0000-0000-0000E10C0000}"/>
    <cellStyle name="Normal 10 9 5 3 4" xfId="3518" xr:uid="{00000000-0005-0000-0000-0000E20C0000}"/>
    <cellStyle name="Normal 10 9 5 4" xfId="3519" xr:uid="{00000000-0005-0000-0000-0000E30C0000}"/>
    <cellStyle name="Normal 10 9 5 4 2" xfId="3520" xr:uid="{00000000-0005-0000-0000-0000E40C0000}"/>
    <cellStyle name="Normal 10 9 5 4 3" xfId="3521" xr:uid="{00000000-0005-0000-0000-0000E50C0000}"/>
    <cellStyle name="Normal 10 9 5 4 4" xfId="3522" xr:uid="{00000000-0005-0000-0000-0000E60C0000}"/>
    <cellStyle name="Normal 10 9 5 5" xfId="3523" xr:uid="{00000000-0005-0000-0000-0000E70C0000}"/>
    <cellStyle name="Normal 10 9 5 5 2" xfId="3524" xr:uid="{00000000-0005-0000-0000-0000E80C0000}"/>
    <cellStyle name="Normal 10 9 5 5 3" xfId="3525" xr:uid="{00000000-0005-0000-0000-0000E90C0000}"/>
    <cellStyle name="Normal 10 9 5 5 4" xfId="3526" xr:uid="{00000000-0005-0000-0000-0000EA0C0000}"/>
    <cellStyle name="Normal 10 9 5 6" xfId="3527" xr:uid="{00000000-0005-0000-0000-0000EB0C0000}"/>
    <cellStyle name="Normal 10 9 5 6 2" xfId="3528" xr:uid="{00000000-0005-0000-0000-0000EC0C0000}"/>
    <cellStyle name="Normal 10 9 5 6 3" xfId="3529" xr:uid="{00000000-0005-0000-0000-0000ED0C0000}"/>
    <cellStyle name="Normal 10 9 5 6 4" xfId="3530" xr:uid="{00000000-0005-0000-0000-0000EE0C0000}"/>
    <cellStyle name="Normal 10 9 5 7" xfId="3531" xr:uid="{00000000-0005-0000-0000-0000EF0C0000}"/>
    <cellStyle name="Normal 10 9 5 7 2" xfId="3532" xr:uid="{00000000-0005-0000-0000-0000F00C0000}"/>
    <cellStyle name="Normal 10 9 5 7 3" xfId="3533" xr:uid="{00000000-0005-0000-0000-0000F10C0000}"/>
    <cellStyle name="Normal 10 9 5 7 4" xfId="3534" xr:uid="{00000000-0005-0000-0000-0000F20C0000}"/>
    <cellStyle name="Normal 10 9 5 8" xfId="3535" xr:uid="{00000000-0005-0000-0000-0000F30C0000}"/>
    <cellStyle name="Normal 10 9 5 9" xfId="3536" xr:uid="{00000000-0005-0000-0000-0000F40C0000}"/>
    <cellStyle name="Normal 10 9 6" xfId="3537" xr:uid="{00000000-0005-0000-0000-0000F50C0000}"/>
    <cellStyle name="Normal 10 9 6 2" xfId="3538" xr:uid="{00000000-0005-0000-0000-0000F60C0000}"/>
    <cellStyle name="Normal 10 9 6 2 2" xfId="3539" xr:uid="{00000000-0005-0000-0000-0000F70C0000}"/>
    <cellStyle name="Normal 10 9 6 2 3" xfId="3540" xr:uid="{00000000-0005-0000-0000-0000F80C0000}"/>
    <cellStyle name="Normal 10 9 6 2 4" xfId="3541" xr:uid="{00000000-0005-0000-0000-0000F90C0000}"/>
    <cellStyle name="Normal 10 9 6 3" xfId="3542" xr:uid="{00000000-0005-0000-0000-0000FA0C0000}"/>
    <cellStyle name="Normal 10 9 6 3 2" xfId="3543" xr:uid="{00000000-0005-0000-0000-0000FB0C0000}"/>
    <cellStyle name="Normal 10 9 6 3 3" xfId="3544" xr:uid="{00000000-0005-0000-0000-0000FC0C0000}"/>
    <cellStyle name="Normal 10 9 6 3 4" xfId="3545" xr:uid="{00000000-0005-0000-0000-0000FD0C0000}"/>
    <cellStyle name="Normal 10 9 6 4" xfId="3546" xr:uid="{00000000-0005-0000-0000-0000FE0C0000}"/>
    <cellStyle name="Normal 10 9 6 4 2" xfId="3547" xr:uid="{00000000-0005-0000-0000-0000FF0C0000}"/>
    <cellStyle name="Normal 10 9 6 4 3" xfId="3548" xr:uid="{00000000-0005-0000-0000-0000000D0000}"/>
    <cellStyle name="Normal 10 9 6 4 4" xfId="3549" xr:uid="{00000000-0005-0000-0000-0000010D0000}"/>
    <cellStyle name="Normal 10 9 6 5" xfId="3550" xr:uid="{00000000-0005-0000-0000-0000020D0000}"/>
    <cellStyle name="Normal 10 9 6 5 2" xfId="3551" xr:uid="{00000000-0005-0000-0000-0000030D0000}"/>
    <cellStyle name="Normal 10 9 6 5 3" xfId="3552" xr:uid="{00000000-0005-0000-0000-0000040D0000}"/>
    <cellStyle name="Normal 10 9 6 5 4" xfId="3553" xr:uid="{00000000-0005-0000-0000-0000050D0000}"/>
    <cellStyle name="Normal 10 9 6 6" xfId="3554" xr:uid="{00000000-0005-0000-0000-0000060D0000}"/>
    <cellStyle name="Normal 10 9 6 7" xfId="3555" xr:uid="{00000000-0005-0000-0000-0000070D0000}"/>
    <cellStyle name="Normal 10 9 6 8" xfId="3556" xr:uid="{00000000-0005-0000-0000-0000080D0000}"/>
    <cellStyle name="Normal 10 9 7" xfId="3557" xr:uid="{00000000-0005-0000-0000-0000090D0000}"/>
    <cellStyle name="Normal 10 9 7 2" xfId="3558" xr:uid="{00000000-0005-0000-0000-00000A0D0000}"/>
    <cellStyle name="Normal 10 9 7 3" xfId="3559" xr:uid="{00000000-0005-0000-0000-00000B0D0000}"/>
    <cellStyle name="Normal 10 9 7 4" xfId="3560" xr:uid="{00000000-0005-0000-0000-00000C0D0000}"/>
    <cellStyle name="Normal 10 9 8" xfId="3561" xr:uid="{00000000-0005-0000-0000-00000D0D0000}"/>
    <cellStyle name="Normal 10 9 8 2" xfId="3562" xr:uid="{00000000-0005-0000-0000-00000E0D0000}"/>
    <cellStyle name="Normal 10 9 8 3" xfId="3563" xr:uid="{00000000-0005-0000-0000-00000F0D0000}"/>
    <cellStyle name="Normal 10 9 8 4" xfId="3564" xr:uid="{00000000-0005-0000-0000-0000100D0000}"/>
    <cellStyle name="Normal 10 9 9" xfId="3565" xr:uid="{00000000-0005-0000-0000-0000110D0000}"/>
    <cellStyle name="Normal 10 9 9 2" xfId="3566" xr:uid="{00000000-0005-0000-0000-0000120D0000}"/>
    <cellStyle name="Normal 10 9 9 3" xfId="3567" xr:uid="{00000000-0005-0000-0000-0000130D0000}"/>
    <cellStyle name="Normal 10 9 9 4" xfId="3568" xr:uid="{00000000-0005-0000-0000-0000140D0000}"/>
    <cellStyle name="Normal 100" xfId="3569" xr:uid="{00000000-0005-0000-0000-0000150D0000}"/>
    <cellStyle name="Normal 101" xfId="3570" xr:uid="{00000000-0005-0000-0000-0000160D0000}"/>
    <cellStyle name="Normal 102" xfId="3571" xr:uid="{00000000-0005-0000-0000-0000170D0000}"/>
    <cellStyle name="Normal 103" xfId="3572" xr:uid="{00000000-0005-0000-0000-0000180D0000}"/>
    <cellStyle name="Normal 104" xfId="3573" xr:uid="{00000000-0005-0000-0000-0000190D0000}"/>
    <cellStyle name="Normal 105" xfId="39127" xr:uid="{00000000-0005-0000-0000-00001A0D0000}"/>
    <cellStyle name="Normal 106" xfId="39233" xr:uid="{68C06FC3-F31C-465B-A161-055D0E29FD04}"/>
    <cellStyle name="Normal 11" xfId="84" xr:uid="{00000000-0005-0000-0000-00001B0D0000}"/>
    <cellStyle name="Normal 11 10" xfId="3574" xr:uid="{00000000-0005-0000-0000-00001C0D0000}"/>
    <cellStyle name="Normal 11 10 10" xfId="3575" xr:uid="{00000000-0005-0000-0000-00001D0D0000}"/>
    <cellStyle name="Normal 11 10 10 2" xfId="3576" xr:uid="{00000000-0005-0000-0000-00001E0D0000}"/>
    <cellStyle name="Normal 11 10 10 3" xfId="3577" xr:uid="{00000000-0005-0000-0000-00001F0D0000}"/>
    <cellStyle name="Normal 11 10 10 4" xfId="3578" xr:uid="{00000000-0005-0000-0000-0000200D0000}"/>
    <cellStyle name="Normal 11 10 11" xfId="3579" xr:uid="{00000000-0005-0000-0000-0000210D0000}"/>
    <cellStyle name="Normal 11 10 11 2" xfId="3580" xr:uid="{00000000-0005-0000-0000-0000220D0000}"/>
    <cellStyle name="Normal 11 10 11 3" xfId="3581" xr:uid="{00000000-0005-0000-0000-0000230D0000}"/>
    <cellStyle name="Normal 11 10 11 4" xfId="3582" xr:uid="{00000000-0005-0000-0000-0000240D0000}"/>
    <cellStyle name="Normal 11 10 12" xfId="3583" xr:uid="{00000000-0005-0000-0000-0000250D0000}"/>
    <cellStyle name="Normal 11 10 12 2" xfId="3584" xr:uid="{00000000-0005-0000-0000-0000260D0000}"/>
    <cellStyle name="Normal 11 10 12 3" xfId="3585" xr:uid="{00000000-0005-0000-0000-0000270D0000}"/>
    <cellStyle name="Normal 11 10 12 4" xfId="3586" xr:uid="{00000000-0005-0000-0000-0000280D0000}"/>
    <cellStyle name="Normal 11 10 13" xfId="3587" xr:uid="{00000000-0005-0000-0000-0000290D0000}"/>
    <cellStyle name="Normal 11 10 13 2" xfId="3588" xr:uid="{00000000-0005-0000-0000-00002A0D0000}"/>
    <cellStyle name="Normal 11 10 13 3" xfId="3589" xr:uid="{00000000-0005-0000-0000-00002B0D0000}"/>
    <cellStyle name="Normal 11 10 13 4" xfId="3590" xr:uid="{00000000-0005-0000-0000-00002C0D0000}"/>
    <cellStyle name="Normal 11 10 14" xfId="3591" xr:uid="{00000000-0005-0000-0000-00002D0D0000}"/>
    <cellStyle name="Normal 11 10 15" xfId="3592" xr:uid="{00000000-0005-0000-0000-00002E0D0000}"/>
    <cellStyle name="Normal 11 10 16" xfId="3593" xr:uid="{00000000-0005-0000-0000-00002F0D0000}"/>
    <cellStyle name="Normal 11 10 17" xfId="3594" xr:uid="{00000000-0005-0000-0000-0000300D0000}"/>
    <cellStyle name="Normal 11 10 18" xfId="3595" xr:uid="{00000000-0005-0000-0000-0000310D0000}"/>
    <cellStyle name="Normal 11 10 19" xfId="3596" xr:uid="{00000000-0005-0000-0000-0000320D0000}"/>
    <cellStyle name="Normal 11 10 2" xfId="3597" xr:uid="{00000000-0005-0000-0000-0000330D0000}"/>
    <cellStyle name="Normal 11 10 2 10" xfId="3598" xr:uid="{00000000-0005-0000-0000-0000340D0000}"/>
    <cellStyle name="Normal 11 10 2 11" xfId="3599" xr:uid="{00000000-0005-0000-0000-0000350D0000}"/>
    <cellStyle name="Normal 11 10 2 12" xfId="3600" xr:uid="{00000000-0005-0000-0000-0000360D0000}"/>
    <cellStyle name="Normal 11 10 2 13" xfId="3601" xr:uid="{00000000-0005-0000-0000-0000370D0000}"/>
    <cellStyle name="Normal 11 10 2 14" xfId="3602" xr:uid="{00000000-0005-0000-0000-0000380D0000}"/>
    <cellStyle name="Normal 11 10 2 2" xfId="3603" xr:uid="{00000000-0005-0000-0000-0000390D0000}"/>
    <cellStyle name="Normal 11 10 2 2 10" xfId="3604" xr:uid="{00000000-0005-0000-0000-00003A0D0000}"/>
    <cellStyle name="Normal 11 10 2 2 11" xfId="3605" xr:uid="{00000000-0005-0000-0000-00003B0D0000}"/>
    <cellStyle name="Normal 11 10 2 2 12" xfId="3606" xr:uid="{00000000-0005-0000-0000-00003C0D0000}"/>
    <cellStyle name="Normal 11 10 2 2 2" xfId="3607" xr:uid="{00000000-0005-0000-0000-00003D0D0000}"/>
    <cellStyle name="Normal 11 10 2 2 2 2" xfId="3608" xr:uid="{00000000-0005-0000-0000-00003E0D0000}"/>
    <cellStyle name="Normal 11 10 2 2 2 2 2" xfId="3609" xr:uid="{00000000-0005-0000-0000-00003F0D0000}"/>
    <cellStyle name="Normal 11 10 2 2 2 2 3" xfId="3610" xr:uid="{00000000-0005-0000-0000-0000400D0000}"/>
    <cellStyle name="Normal 11 10 2 2 2 2 4" xfId="3611" xr:uid="{00000000-0005-0000-0000-0000410D0000}"/>
    <cellStyle name="Normal 11 10 2 2 2 3" xfId="3612" xr:uid="{00000000-0005-0000-0000-0000420D0000}"/>
    <cellStyle name="Normal 11 10 2 2 2 3 2" xfId="3613" xr:uid="{00000000-0005-0000-0000-0000430D0000}"/>
    <cellStyle name="Normal 11 10 2 2 2 3 3" xfId="3614" xr:uid="{00000000-0005-0000-0000-0000440D0000}"/>
    <cellStyle name="Normal 11 10 2 2 2 3 4" xfId="3615" xr:uid="{00000000-0005-0000-0000-0000450D0000}"/>
    <cellStyle name="Normal 11 10 2 2 2 4" xfId="3616" xr:uid="{00000000-0005-0000-0000-0000460D0000}"/>
    <cellStyle name="Normal 11 10 2 2 2 5" xfId="3617" xr:uid="{00000000-0005-0000-0000-0000470D0000}"/>
    <cellStyle name="Normal 11 10 2 2 2 6" xfId="3618" xr:uid="{00000000-0005-0000-0000-0000480D0000}"/>
    <cellStyle name="Normal 11 10 2 2 3" xfId="3619" xr:uid="{00000000-0005-0000-0000-0000490D0000}"/>
    <cellStyle name="Normal 11 10 2 2 3 2" xfId="3620" xr:uid="{00000000-0005-0000-0000-00004A0D0000}"/>
    <cellStyle name="Normal 11 10 2 2 3 3" xfId="3621" xr:uid="{00000000-0005-0000-0000-00004B0D0000}"/>
    <cellStyle name="Normal 11 10 2 2 3 4" xfId="3622" xr:uid="{00000000-0005-0000-0000-00004C0D0000}"/>
    <cellStyle name="Normal 11 10 2 2 4" xfId="3623" xr:uid="{00000000-0005-0000-0000-00004D0D0000}"/>
    <cellStyle name="Normal 11 10 2 2 4 2" xfId="3624" xr:uid="{00000000-0005-0000-0000-00004E0D0000}"/>
    <cellStyle name="Normal 11 10 2 2 4 3" xfId="3625" xr:uid="{00000000-0005-0000-0000-00004F0D0000}"/>
    <cellStyle name="Normal 11 10 2 2 4 4" xfId="3626" xr:uid="{00000000-0005-0000-0000-0000500D0000}"/>
    <cellStyle name="Normal 11 10 2 2 5" xfId="3627" xr:uid="{00000000-0005-0000-0000-0000510D0000}"/>
    <cellStyle name="Normal 11 10 2 2 5 2" xfId="3628" xr:uid="{00000000-0005-0000-0000-0000520D0000}"/>
    <cellStyle name="Normal 11 10 2 2 5 3" xfId="3629" xr:uid="{00000000-0005-0000-0000-0000530D0000}"/>
    <cellStyle name="Normal 11 10 2 2 5 4" xfId="3630" xr:uid="{00000000-0005-0000-0000-0000540D0000}"/>
    <cellStyle name="Normal 11 10 2 2 6" xfId="3631" xr:uid="{00000000-0005-0000-0000-0000550D0000}"/>
    <cellStyle name="Normal 11 10 2 2 6 2" xfId="3632" xr:uid="{00000000-0005-0000-0000-0000560D0000}"/>
    <cellStyle name="Normal 11 10 2 2 6 3" xfId="3633" xr:uid="{00000000-0005-0000-0000-0000570D0000}"/>
    <cellStyle name="Normal 11 10 2 2 6 4" xfId="3634" xr:uid="{00000000-0005-0000-0000-0000580D0000}"/>
    <cellStyle name="Normal 11 10 2 2 7" xfId="3635" xr:uid="{00000000-0005-0000-0000-0000590D0000}"/>
    <cellStyle name="Normal 11 10 2 2 7 2" xfId="3636" xr:uid="{00000000-0005-0000-0000-00005A0D0000}"/>
    <cellStyle name="Normal 11 10 2 2 7 3" xfId="3637" xr:uid="{00000000-0005-0000-0000-00005B0D0000}"/>
    <cellStyle name="Normal 11 10 2 2 7 4" xfId="3638" xr:uid="{00000000-0005-0000-0000-00005C0D0000}"/>
    <cellStyle name="Normal 11 10 2 2 8" xfId="3639" xr:uid="{00000000-0005-0000-0000-00005D0D0000}"/>
    <cellStyle name="Normal 11 10 2 2 9" xfId="3640" xr:uid="{00000000-0005-0000-0000-00005E0D0000}"/>
    <cellStyle name="Normal 11 10 2 3" xfId="3641" xr:uid="{00000000-0005-0000-0000-00005F0D0000}"/>
    <cellStyle name="Normal 11 10 2 3 2" xfId="3642" xr:uid="{00000000-0005-0000-0000-0000600D0000}"/>
    <cellStyle name="Normal 11 10 2 3 2 2" xfId="3643" xr:uid="{00000000-0005-0000-0000-0000610D0000}"/>
    <cellStyle name="Normal 11 10 2 3 2 3" xfId="3644" xr:uid="{00000000-0005-0000-0000-0000620D0000}"/>
    <cellStyle name="Normal 11 10 2 3 2 4" xfId="3645" xr:uid="{00000000-0005-0000-0000-0000630D0000}"/>
    <cellStyle name="Normal 11 10 2 3 3" xfId="3646" xr:uid="{00000000-0005-0000-0000-0000640D0000}"/>
    <cellStyle name="Normal 11 10 2 3 3 2" xfId="3647" xr:uid="{00000000-0005-0000-0000-0000650D0000}"/>
    <cellStyle name="Normal 11 10 2 3 3 3" xfId="3648" xr:uid="{00000000-0005-0000-0000-0000660D0000}"/>
    <cellStyle name="Normal 11 10 2 3 3 4" xfId="3649" xr:uid="{00000000-0005-0000-0000-0000670D0000}"/>
    <cellStyle name="Normal 11 10 2 3 4" xfId="3650" xr:uid="{00000000-0005-0000-0000-0000680D0000}"/>
    <cellStyle name="Normal 11 10 2 3 5" xfId="3651" xr:uid="{00000000-0005-0000-0000-0000690D0000}"/>
    <cellStyle name="Normal 11 10 2 3 6" xfId="3652" xr:uid="{00000000-0005-0000-0000-00006A0D0000}"/>
    <cellStyle name="Normal 11 10 2 4" xfId="3653" xr:uid="{00000000-0005-0000-0000-00006B0D0000}"/>
    <cellStyle name="Normal 11 10 2 4 2" xfId="3654" xr:uid="{00000000-0005-0000-0000-00006C0D0000}"/>
    <cellStyle name="Normal 11 10 2 4 3" xfId="3655" xr:uid="{00000000-0005-0000-0000-00006D0D0000}"/>
    <cellStyle name="Normal 11 10 2 4 4" xfId="3656" xr:uid="{00000000-0005-0000-0000-00006E0D0000}"/>
    <cellStyle name="Normal 11 10 2 5" xfId="3657" xr:uid="{00000000-0005-0000-0000-00006F0D0000}"/>
    <cellStyle name="Normal 11 10 2 5 2" xfId="3658" xr:uid="{00000000-0005-0000-0000-0000700D0000}"/>
    <cellStyle name="Normal 11 10 2 5 3" xfId="3659" xr:uid="{00000000-0005-0000-0000-0000710D0000}"/>
    <cellStyle name="Normal 11 10 2 5 4" xfId="3660" xr:uid="{00000000-0005-0000-0000-0000720D0000}"/>
    <cellStyle name="Normal 11 10 2 6" xfId="3661" xr:uid="{00000000-0005-0000-0000-0000730D0000}"/>
    <cellStyle name="Normal 11 10 2 6 2" xfId="3662" xr:uid="{00000000-0005-0000-0000-0000740D0000}"/>
    <cellStyle name="Normal 11 10 2 6 3" xfId="3663" xr:uid="{00000000-0005-0000-0000-0000750D0000}"/>
    <cellStyle name="Normal 11 10 2 6 4" xfId="3664" xr:uid="{00000000-0005-0000-0000-0000760D0000}"/>
    <cellStyle name="Normal 11 10 2 7" xfId="3665" xr:uid="{00000000-0005-0000-0000-0000770D0000}"/>
    <cellStyle name="Normal 11 10 2 7 2" xfId="3666" xr:uid="{00000000-0005-0000-0000-0000780D0000}"/>
    <cellStyle name="Normal 11 10 2 7 3" xfId="3667" xr:uid="{00000000-0005-0000-0000-0000790D0000}"/>
    <cellStyle name="Normal 11 10 2 7 4" xfId="3668" xr:uid="{00000000-0005-0000-0000-00007A0D0000}"/>
    <cellStyle name="Normal 11 10 2 8" xfId="3669" xr:uid="{00000000-0005-0000-0000-00007B0D0000}"/>
    <cellStyle name="Normal 11 10 2 8 2" xfId="3670" xr:uid="{00000000-0005-0000-0000-00007C0D0000}"/>
    <cellStyle name="Normal 11 10 2 8 3" xfId="3671" xr:uid="{00000000-0005-0000-0000-00007D0D0000}"/>
    <cellStyle name="Normal 11 10 2 8 4" xfId="3672" xr:uid="{00000000-0005-0000-0000-00007E0D0000}"/>
    <cellStyle name="Normal 11 10 2 9" xfId="3673" xr:uid="{00000000-0005-0000-0000-00007F0D0000}"/>
    <cellStyle name="Normal 11 10 2 9 2" xfId="3674" xr:uid="{00000000-0005-0000-0000-0000800D0000}"/>
    <cellStyle name="Normal 11 10 2 9 3" xfId="3675" xr:uid="{00000000-0005-0000-0000-0000810D0000}"/>
    <cellStyle name="Normal 11 10 2 9 4" xfId="3676" xr:uid="{00000000-0005-0000-0000-0000820D0000}"/>
    <cellStyle name="Normal 11 10 20" xfId="3677" xr:uid="{00000000-0005-0000-0000-0000830D0000}"/>
    <cellStyle name="Normal 11 10 3" xfId="3678" xr:uid="{00000000-0005-0000-0000-0000840D0000}"/>
    <cellStyle name="Normal 11 10 3 10" xfId="3679" xr:uid="{00000000-0005-0000-0000-0000850D0000}"/>
    <cellStyle name="Normal 11 10 3 11" xfId="3680" xr:uid="{00000000-0005-0000-0000-0000860D0000}"/>
    <cellStyle name="Normal 11 10 3 12" xfId="3681" xr:uid="{00000000-0005-0000-0000-0000870D0000}"/>
    <cellStyle name="Normal 11 10 3 13" xfId="3682" xr:uid="{00000000-0005-0000-0000-0000880D0000}"/>
    <cellStyle name="Normal 11 10 3 14" xfId="3683" xr:uid="{00000000-0005-0000-0000-0000890D0000}"/>
    <cellStyle name="Normal 11 10 3 2" xfId="3684" xr:uid="{00000000-0005-0000-0000-00008A0D0000}"/>
    <cellStyle name="Normal 11 10 3 2 10" xfId="3685" xr:uid="{00000000-0005-0000-0000-00008B0D0000}"/>
    <cellStyle name="Normal 11 10 3 2 11" xfId="3686" xr:uid="{00000000-0005-0000-0000-00008C0D0000}"/>
    <cellStyle name="Normal 11 10 3 2 12" xfId="3687" xr:uid="{00000000-0005-0000-0000-00008D0D0000}"/>
    <cellStyle name="Normal 11 10 3 2 2" xfId="3688" xr:uid="{00000000-0005-0000-0000-00008E0D0000}"/>
    <cellStyle name="Normal 11 10 3 2 2 2" xfId="3689" xr:uid="{00000000-0005-0000-0000-00008F0D0000}"/>
    <cellStyle name="Normal 11 10 3 2 2 2 2" xfId="3690" xr:uid="{00000000-0005-0000-0000-0000900D0000}"/>
    <cellStyle name="Normal 11 10 3 2 2 2 3" xfId="3691" xr:uid="{00000000-0005-0000-0000-0000910D0000}"/>
    <cellStyle name="Normal 11 10 3 2 2 2 4" xfId="3692" xr:uid="{00000000-0005-0000-0000-0000920D0000}"/>
    <cellStyle name="Normal 11 10 3 2 2 3" xfId="3693" xr:uid="{00000000-0005-0000-0000-0000930D0000}"/>
    <cellStyle name="Normal 11 10 3 2 2 3 2" xfId="3694" xr:uid="{00000000-0005-0000-0000-0000940D0000}"/>
    <cellStyle name="Normal 11 10 3 2 2 3 3" xfId="3695" xr:uid="{00000000-0005-0000-0000-0000950D0000}"/>
    <cellStyle name="Normal 11 10 3 2 2 3 4" xfId="3696" xr:uid="{00000000-0005-0000-0000-0000960D0000}"/>
    <cellStyle name="Normal 11 10 3 2 2 4" xfId="3697" xr:uid="{00000000-0005-0000-0000-0000970D0000}"/>
    <cellStyle name="Normal 11 10 3 2 2 5" xfId="3698" xr:uid="{00000000-0005-0000-0000-0000980D0000}"/>
    <cellStyle name="Normal 11 10 3 2 2 6" xfId="3699" xr:uid="{00000000-0005-0000-0000-0000990D0000}"/>
    <cellStyle name="Normal 11 10 3 2 3" xfId="3700" xr:uid="{00000000-0005-0000-0000-00009A0D0000}"/>
    <cellStyle name="Normal 11 10 3 2 3 2" xfId="3701" xr:uid="{00000000-0005-0000-0000-00009B0D0000}"/>
    <cellStyle name="Normal 11 10 3 2 3 3" xfId="3702" xr:uid="{00000000-0005-0000-0000-00009C0D0000}"/>
    <cellStyle name="Normal 11 10 3 2 3 4" xfId="3703" xr:uid="{00000000-0005-0000-0000-00009D0D0000}"/>
    <cellStyle name="Normal 11 10 3 2 4" xfId="3704" xr:uid="{00000000-0005-0000-0000-00009E0D0000}"/>
    <cellStyle name="Normal 11 10 3 2 4 2" xfId="3705" xr:uid="{00000000-0005-0000-0000-00009F0D0000}"/>
    <cellStyle name="Normal 11 10 3 2 4 3" xfId="3706" xr:uid="{00000000-0005-0000-0000-0000A00D0000}"/>
    <cellStyle name="Normal 11 10 3 2 4 4" xfId="3707" xr:uid="{00000000-0005-0000-0000-0000A10D0000}"/>
    <cellStyle name="Normal 11 10 3 2 5" xfId="3708" xr:uid="{00000000-0005-0000-0000-0000A20D0000}"/>
    <cellStyle name="Normal 11 10 3 2 5 2" xfId="3709" xr:uid="{00000000-0005-0000-0000-0000A30D0000}"/>
    <cellStyle name="Normal 11 10 3 2 5 3" xfId="3710" xr:uid="{00000000-0005-0000-0000-0000A40D0000}"/>
    <cellStyle name="Normal 11 10 3 2 5 4" xfId="3711" xr:uid="{00000000-0005-0000-0000-0000A50D0000}"/>
    <cellStyle name="Normal 11 10 3 2 6" xfId="3712" xr:uid="{00000000-0005-0000-0000-0000A60D0000}"/>
    <cellStyle name="Normal 11 10 3 2 6 2" xfId="3713" xr:uid="{00000000-0005-0000-0000-0000A70D0000}"/>
    <cellStyle name="Normal 11 10 3 2 6 3" xfId="3714" xr:uid="{00000000-0005-0000-0000-0000A80D0000}"/>
    <cellStyle name="Normal 11 10 3 2 6 4" xfId="3715" xr:uid="{00000000-0005-0000-0000-0000A90D0000}"/>
    <cellStyle name="Normal 11 10 3 2 7" xfId="3716" xr:uid="{00000000-0005-0000-0000-0000AA0D0000}"/>
    <cellStyle name="Normal 11 10 3 2 7 2" xfId="3717" xr:uid="{00000000-0005-0000-0000-0000AB0D0000}"/>
    <cellStyle name="Normal 11 10 3 2 7 3" xfId="3718" xr:uid="{00000000-0005-0000-0000-0000AC0D0000}"/>
    <cellStyle name="Normal 11 10 3 2 7 4" xfId="3719" xr:uid="{00000000-0005-0000-0000-0000AD0D0000}"/>
    <cellStyle name="Normal 11 10 3 2 8" xfId="3720" xr:uid="{00000000-0005-0000-0000-0000AE0D0000}"/>
    <cellStyle name="Normal 11 10 3 2 9" xfId="3721" xr:uid="{00000000-0005-0000-0000-0000AF0D0000}"/>
    <cellStyle name="Normal 11 10 3 3" xfId="3722" xr:uid="{00000000-0005-0000-0000-0000B00D0000}"/>
    <cellStyle name="Normal 11 10 3 3 2" xfId="3723" xr:uid="{00000000-0005-0000-0000-0000B10D0000}"/>
    <cellStyle name="Normal 11 10 3 3 2 2" xfId="3724" xr:uid="{00000000-0005-0000-0000-0000B20D0000}"/>
    <cellStyle name="Normal 11 10 3 3 2 3" xfId="3725" xr:uid="{00000000-0005-0000-0000-0000B30D0000}"/>
    <cellStyle name="Normal 11 10 3 3 2 4" xfId="3726" xr:uid="{00000000-0005-0000-0000-0000B40D0000}"/>
    <cellStyle name="Normal 11 10 3 3 3" xfId="3727" xr:uid="{00000000-0005-0000-0000-0000B50D0000}"/>
    <cellStyle name="Normal 11 10 3 3 3 2" xfId="3728" xr:uid="{00000000-0005-0000-0000-0000B60D0000}"/>
    <cellStyle name="Normal 11 10 3 3 3 3" xfId="3729" xr:uid="{00000000-0005-0000-0000-0000B70D0000}"/>
    <cellStyle name="Normal 11 10 3 3 3 4" xfId="3730" xr:uid="{00000000-0005-0000-0000-0000B80D0000}"/>
    <cellStyle name="Normal 11 10 3 3 4" xfId="3731" xr:uid="{00000000-0005-0000-0000-0000B90D0000}"/>
    <cellStyle name="Normal 11 10 3 3 5" xfId="3732" xr:uid="{00000000-0005-0000-0000-0000BA0D0000}"/>
    <cellStyle name="Normal 11 10 3 3 6" xfId="3733" xr:uid="{00000000-0005-0000-0000-0000BB0D0000}"/>
    <cellStyle name="Normal 11 10 3 4" xfId="3734" xr:uid="{00000000-0005-0000-0000-0000BC0D0000}"/>
    <cellStyle name="Normal 11 10 3 4 2" xfId="3735" xr:uid="{00000000-0005-0000-0000-0000BD0D0000}"/>
    <cellStyle name="Normal 11 10 3 4 3" xfId="3736" xr:uid="{00000000-0005-0000-0000-0000BE0D0000}"/>
    <cellStyle name="Normal 11 10 3 4 4" xfId="3737" xr:uid="{00000000-0005-0000-0000-0000BF0D0000}"/>
    <cellStyle name="Normal 11 10 3 5" xfId="3738" xr:uid="{00000000-0005-0000-0000-0000C00D0000}"/>
    <cellStyle name="Normal 11 10 3 5 2" xfId="3739" xr:uid="{00000000-0005-0000-0000-0000C10D0000}"/>
    <cellStyle name="Normal 11 10 3 5 3" xfId="3740" xr:uid="{00000000-0005-0000-0000-0000C20D0000}"/>
    <cellStyle name="Normal 11 10 3 5 4" xfId="3741" xr:uid="{00000000-0005-0000-0000-0000C30D0000}"/>
    <cellStyle name="Normal 11 10 3 6" xfId="3742" xr:uid="{00000000-0005-0000-0000-0000C40D0000}"/>
    <cellStyle name="Normal 11 10 3 6 2" xfId="3743" xr:uid="{00000000-0005-0000-0000-0000C50D0000}"/>
    <cellStyle name="Normal 11 10 3 6 3" xfId="3744" xr:uid="{00000000-0005-0000-0000-0000C60D0000}"/>
    <cellStyle name="Normal 11 10 3 6 4" xfId="3745" xr:uid="{00000000-0005-0000-0000-0000C70D0000}"/>
    <cellStyle name="Normal 11 10 3 7" xfId="3746" xr:uid="{00000000-0005-0000-0000-0000C80D0000}"/>
    <cellStyle name="Normal 11 10 3 7 2" xfId="3747" xr:uid="{00000000-0005-0000-0000-0000C90D0000}"/>
    <cellStyle name="Normal 11 10 3 7 3" xfId="3748" xr:uid="{00000000-0005-0000-0000-0000CA0D0000}"/>
    <cellStyle name="Normal 11 10 3 7 4" xfId="3749" xr:uid="{00000000-0005-0000-0000-0000CB0D0000}"/>
    <cellStyle name="Normal 11 10 3 8" xfId="3750" xr:uid="{00000000-0005-0000-0000-0000CC0D0000}"/>
    <cellStyle name="Normal 11 10 3 8 2" xfId="3751" xr:uid="{00000000-0005-0000-0000-0000CD0D0000}"/>
    <cellStyle name="Normal 11 10 3 8 3" xfId="3752" xr:uid="{00000000-0005-0000-0000-0000CE0D0000}"/>
    <cellStyle name="Normal 11 10 3 8 4" xfId="3753" xr:uid="{00000000-0005-0000-0000-0000CF0D0000}"/>
    <cellStyle name="Normal 11 10 3 9" xfId="3754" xr:uid="{00000000-0005-0000-0000-0000D00D0000}"/>
    <cellStyle name="Normal 11 10 3 9 2" xfId="3755" xr:uid="{00000000-0005-0000-0000-0000D10D0000}"/>
    <cellStyle name="Normal 11 10 3 9 3" xfId="3756" xr:uid="{00000000-0005-0000-0000-0000D20D0000}"/>
    <cellStyle name="Normal 11 10 3 9 4" xfId="3757" xr:uid="{00000000-0005-0000-0000-0000D30D0000}"/>
    <cellStyle name="Normal 11 10 4" xfId="3758" xr:uid="{00000000-0005-0000-0000-0000D40D0000}"/>
    <cellStyle name="Normal 11 10 4 10" xfId="3759" xr:uid="{00000000-0005-0000-0000-0000D50D0000}"/>
    <cellStyle name="Normal 11 10 4 11" xfId="3760" xr:uid="{00000000-0005-0000-0000-0000D60D0000}"/>
    <cellStyle name="Normal 11 10 4 12" xfId="3761" xr:uid="{00000000-0005-0000-0000-0000D70D0000}"/>
    <cellStyle name="Normal 11 10 4 2" xfId="3762" xr:uid="{00000000-0005-0000-0000-0000D80D0000}"/>
    <cellStyle name="Normal 11 10 4 2 2" xfId="3763" xr:uid="{00000000-0005-0000-0000-0000D90D0000}"/>
    <cellStyle name="Normal 11 10 4 2 2 2" xfId="3764" xr:uid="{00000000-0005-0000-0000-0000DA0D0000}"/>
    <cellStyle name="Normal 11 10 4 2 2 3" xfId="3765" xr:uid="{00000000-0005-0000-0000-0000DB0D0000}"/>
    <cellStyle name="Normal 11 10 4 2 2 4" xfId="3766" xr:uid="{00000000-0005-0000-0000-0000DC0D0000}"/>
    <cellStyle name="Normal 11 10 4 2 3" xfId="3767" xr:uid="{00000000-0005-0000-0000-0000DD0D0000}"/>
    <cellStyle name="Normal 11 10 4 2 3 2" xfId="3768" xr:uid="{00000000-0005-0000-0000-0000DE0D0000}"/>
    <cellStyle name="Normal 11 10 4 2 3 3" xfId="3769" xr:uid="{00000000-0005-0000-0000-0000DF0D0000}"/>
    <cellStyle name="Normal 11 10 4 2 3 4" xfId="3770" xr:uid="{00000000-0005-0000-0000-0000E00D0000}"/>
    <cellStyle name="Normal 11 10 4 2 4" xfId="3771" xr:uid="{00000000-0005-0000-0000-0000E10D0000}"/>
    <cellStyle name="Normal 11 10 4 2 5" xfId="3772" xr:uid="{00000000-0005-0000-0000-0000E20D0000}"/>
    <cellStyle name="Normal 11 10 4 2 6" xfId="3773" xr:uid="{00000000-0005-0000-0000-0000E30D0000}"/>
    <cellStyle name="Normal 11 10 4 3" xfId="3774" xr:uid="{00000000-0005-0000-0000-0000E40D0000}"/>
    <cellStyle name="Normal 11 10 4 3 2" xfId="3775" xr:uid="{00000000-0005-0000-0000-0000E50D0000}"/>
    <cellStyle name="Normal 11 10 4 3 3" xfId="3776" xr:uid="{00000000-0005-0000-0000-0000E60D0000}"/>
    <cellStyle name="Normal 11 10 4 3 4" xfId="3777" xr:uid="{00000000-0005-0000-0000-0000E70D0000}"/>
    <cellStyle name="Normal 11 10 4 4" xfId="3778" xr:uid="{00000000-0005-0000-0000-0000E80D0000}"/>
    <cellStyle name="Normal 11 10 4 4 2" xfId="3779" xr:uid="{00000000-0005-0000-0000-0000E90D0000}"/>
    <cellStyle name="Normal 11 10 4 4 3" xfId="3780" xr:uid="{00000000-0005-0000-0000-0000EA0D0000}"/>
    <cellStyle name="Normal 11 10 4 4 4" xfId="3781" xr:uid="{00000000-0005-0000-0000-0000EB0D0000}"/>
    <cellStyle name="Normal 11 10 4 5" xfId="3782" xr:uid="{00000000-0005-0000-0000-0000EC0D0000}"/>
    <cellStyle name="Normal 11 10 4 5 2" xfId="3783" xr:uid="{00000000-0005-0000-0000-0000ED0D0000}"/>
    <cellStyle name="Normal 11 10 4 5 3" xfId="3784" xr:uid="{00000000-0005-0000-0000-0000EE0D0000}"/>
    <cellStyle name="Normal 11 10 4 5 4" xfId="3785" xr:uid="{00000000-0005-0000-0000-0000EF0D0000}"/>
    <cellStyle name="Normal 11 10 4 6" xfId="3786" xr:uid="{00000000-0005-0000-0000-0000F00D0000}"/>
    <cellStyle name="Normal 11 10 4 6 2" xfId="3787" xr:uid="{00000000-0005-0000-0000-0000F10D0000}"/>
    <cellStyle name="Normal 11 10 4 6 3" xfId="3788" xr:uid="{00000000-0005-0000-0000-0000F20D0000}"/>
    <cellStyle name="Normal 11 10 4 6 4" xfId="3789" xr:uid="{00000000-0005-0000-0000-0000F30D0000}"/>
    <cellStyle name="Normal 11 10 4 7" xfId="3790" xr:uid="{00000000-0005-0000-0000-0000F40D0000}"/>
    <cellStyle name="Normal 11 10 4 7 2" xfId="3791" xr:uid="{00000000-0005-0000-0000-0000F50D0000}"/>
    <cellStyle name="Normal 11 10 4 7 3" xfId="3792" xr:uid="{00000000-0005-0000-0000-0000F60D0000}"/>
    <cellStyle name="Normal 11 10 4 7 4" xfId="3793" xr:uid="{00000000-0005-0000-0000-0000F70D0000}"/>
    <cellStyle name="Normal 11 10 4 8" xfId="3794" xr:uid="{00000000-0005-0000-0000-0000F80D0000}"/>
    <cellStyle name="Normal 11 10 4 9" xfId="3795" xr:uid="{00000000-0005-0000-0000-0000F90D0000}"/>
    <cellStyle name="Normal 11 10 5" xfId="3796" xr:uid="{00000000-0005-0000-0000-0000FA0D0000}"/>
    <cellStyle name="Normal 11 10 5 10" xfId="3797" xr:uid="{00000000-0005-0000-0000-0000FB0D0000}"/>
    <cellStyle name="Normal 11 10 5 11" xfId="3798" xr:uid="{00000000-0005-0000-0000-0000FC0D0000}"/>
    <cellStyle name="Normal 11 10 5 12" xfId="3799" xr:uid="{00000000-0005-0000-0000-0000FD0D0000}"/>
    <cellStyle name="Normal 11 10 5 2" xfId="3800" xr:uid="{00000000-0005-0000-0000-0000FE0D0000}"/>
    <cellStyle name="Normal 11 10 5 2 2" xfId="3801" xr:uid="{00000000-0005-0000-0000-0000FF0D0000}"/>
    <cellStyle name="Normal 11 10 5 2 2 2" xfId="3802" xr:uid="{00000000-0005-0000-0000-0000000E0000}"/>
    <cellStyle name="Normal 11 10 5 2 2 3" xfId="3803" xr:uid="{00000000-0005-0000-0000-0000010E0000}"/>
    <cellStyle name="Normal 11 10 5 2 2 4" xfId="3804" xr:uid="{00000000-0005-0000-0000-0000020E0000}"/>
    <cellStyle name="Normal 11 10 5 2 3" xfId="3805" xr:uid="{00000000-0005-0000-0000-0000030E0000}"/>
    <cellStyle name="Normal 11 10 5 2 3 2" xfId="3806" xr:uid="{00000000-0005-0000-0000-0000040E0000}"/>
    <cellStyle name="Normal 11 10 5 2 3 3" xfId="3807" xr:uid="{00000000-0005-0000-0000-0000050E0000}"/>
    <cellStyle name="Normal 11 10 5 2 3 4" xfId="3808" xr:uid="{00000000-0005-0000-0000-0000060E0000}"/>
    <cellStyle name="Normal 11 10 5 2 4" xfId="3809" xr:uid="{00000000-0005-0000-0000-0000070E0000}"/>
    <cellStyle name="Normal 11 10 5 2 5" xfId="3810" xr:uid="{00000000-0005-0000-0000-0000080E0000}"/>
    <cellStyle name="Normal 11 10 5 2 6" xfId="3811" xr:uid="{00000000-0005-0000-0000-0000090E0000}"/>
    <cellStyle name="Normal 11 10 5 3" xfId="3812" xr:uid="{00000000-0005-0000-0000-00000A0E0000}"/>
    <cellStyle name="Normal 11 10 5 3 2" xfId="3813" xr:uid="{00000000-0005-0000-0000-00000B0E0000}"/>
    <cellStyle name="Normal 11 10 5 3 3" xfId="3814" xr:uid="{00000000-0005-0000-0000-00000C0E0000}"/>
    <cellStyle name="Normal 11 10 5 3 4" xfId="3815" xr:uid="{00000000-0005-0000-0000-00000D0E0000}"/>
    <cellStyle name="Normal 11 10 5 4" xfId="3816" xr:uid="{00000000-0005-0000-0000-00000E0E0000}"/>
    <cellStyle name="Normal 11 10 5 4 2" xfId="3817" xr:uid="{00000000-0005-0000-0000-00000F0E0000}"/>
    <cellStyle name="Normal 11 10 5 4 3" xfId="3818" xr:uid="{00000000-0005-0000-0000-0000100E0000}"/>
    <cellStyle name="Normal 11 10 5 4 4" xfId="3819" xr:uid="{00000000-0005-0000-0000-0000110E0000}"/>
    <cellStyle name="Normal 11 10 5 5" xfId="3820" xr:uid="{00000000-0005-0000-0000-0000120E0000}"/>
    <cellStyle name="Normal 11 10 5 5 2" xfId="3821" xr:uid="{00000000-0005-0000-0000-0000130E0000}"/>
    <cellStyle name="Normal 11 10 5 5 3" xfId="3822" xr:uid="{00000000-0005-0000-0000-0000140E0000}"/>
    <cellStyle name="Normal 11 10 5 5 4" xfId="3823" xr:uid="{00000000-0005-0000-0000-0000150E0000}"/>
    <cellStyle name="Normal 11 10 5 6" xfId="3824" xr:uid="{00000000-0005-0000-0000-0000160E0000}"/>
    <cellStyle name="Normal 11 10 5 6 2" xfId="3825" xr:uid="{00000000-0005-0000-0000-0000170E0000}"/>
    <cellStyle name="Normal 11 10 5 6 3" xfId="3826" xr:uid="{00000000-0005-0000-0000-0000180E0000}"/>
    <cellStyle name="Normal 11 10 5 6 4" xfId="3827" xr:uid="{00000000-0005-0000-0000-0000190E0000}"/>
    <cellStyle name="Normal 11 10 5 7" xfId="3828" xr:uid="{00000000-0005-0000-0000-00001A0E0000}"/>
    <cellStyle name="Normal 11 10 5 7 2" xfId="3829" xr:uid="{00000000-0005-0000-0000-00001B0E0000}"/>
    <cellStyle name="Normal 11 10 5 7 3" xfId="3830" xr:uid="{00000000-0005-0000-0000-00001C0E0000}"/>
    <cellStyle name="Normal 11 10 5 7 4" xfId="3831" xr:uid="{00000000-0005-0000-0000-00001D0E0000}"/>
    <cellStyle name="Normal 11 10 5 8" xfId="3832" xr:uid="{00000000-0005-0000-0000-00001E0E0000}"/>
    <cellStyle name="Normal 11 10 5 9" xfId="3833" xr:uid="{00000000-0005-0000-0000-00001F0E0000}"/>
    <cellStyle name="Normal 11 10 6" xfId="3834" xr:uid="{00000000-0005-0000-0000-0000200E0000}"/>
    <cellStyle name="Normal 11 10 6 2" xfId="3835" xr:uid="{00000000-0005-0000-0000-0000210E0000}"/>
    <cellStyle name="Normal 11 10 6 2 2" xfId="3836" xr:uid="{00000000-0005-0000-0000-0000220E0000}"/>
    <cellStyle name="Normal 11 10 6 2 3" xfId="3837" xr:uid="{00000000-0005-0000-0000-0000230E0000}"/>
    <cellStyle name="Normal 11 10 6 2 4" xfId="3838" xr:uid="{00000000-0005-0000-0000-0000240E0000}"/>
    <cellStyle name="Normal 11 10 6 3" xfId="3839" xr:uid="{00000000-0005-0000-0000-0000250E0000}"/>
    <cellStyle name="Normal 11 10 6 3 2" xfId="3840" xr:uid="{00000000-0005-0000-0000-0000260E0000}"/>
    <cellStyle name="Normal 11 10 6 3 3" xfId="3841" xr:uid="{00000000-0005-0000-0000-0000270E0000}"/>
    <cellStyle name="Normal 11 10 6 3 4" xfId="3842" xr:uid="{00000000-0005-0000-0000-0000280E0000}"/>
    <cellStyle name="Normal 11 10 6 4" xfId="3843" xr:uid="{00000000-0005-0000-0000-0000290E0000}"/>
    <cellStyle name="Normal 11 10 6 4 2" xfId="3844" xr:uid="{00000000-0005-0000-0000-00002A0E0000}"/>
    <cellStyle name="Normal 11 10 6 4 3" xfId="3845" xr:uid="{00000000-0005-0000-0000-00002B0E0000}"/>
    <cellStyle name="Normal 11 10 6 4 4" xfId="3846" xr:uid="{00000000-0005-0000-0000-00002C0E0000}"/>
    <cellStyle name="Normal 11 10 6 5" xfId="3847" xr:uid="{00000000-0005-0000-0000-00002D0E0000}"/>
    <cellStyle name="Normal 11 10 6 5 2" xfId="3848" xr:uid="{00000000-0005-0000-0000-00002E0E0000}"/>
    <cellStyle name="Normal 11 10 6 5 3" xfId="3849" xr:uid="{00000000-0005-0000-0000-00002F0E0000}"/>
    <cellStyle name="Normal 11 10 6 5 4" xfId="3850" xr:uid="{00000000-0005-0000-0000-0000300E0000}"/>
    <cellStyle name="Normal 11 10 6 6" xfId="3851" xr:uid="{00000000-0005-0000-0000-0000310E0000}"/>
    <cellStyle name="Normal 11 10 6 7" xfId="3852" xr:uid="{00000000-0005-0000-0000-0000320E0000}"/>
    <cellStyle name="Normal 11 10 6 8" xfId="3853" xr:uid="{00000000-0005-0000-0000-0000330E0000}"/>
    <cellStyle name="Normal 11 10 7" xfId="3854" xr:uid="{00000000-0005-0000-0000-0000340E0000}"/>
    <cellStyle name="Normal 11 10 7 2" xfId="3855" xr:uid="{00000000-0005-0000-0000-0000350E0000}"/>
    <cellStyle name="Normal 11 10 7 3" xfId="3856" xr:uid="{00000000-0005-0000-0000-0000360E0000}"/>
    <cellStyle name="Normal 11 10 7 4" xfId="3857" xr:uid="{00000000-0005-0000-0000-0000370E0000}"/>
    <cellStyle name="Normal 11 10 8" xfId="3858" xr:uid="{00000000-0005-0000-0000-0000380E0000}"/>
    <cellStyle name="Normal 11 10 8 2" xfId="3859" xr:uid="{00000000-0005-0000-0000-0000390E0000}"/>
    <cellStyle name="Normal 11 10 8 3" xfId="3860" xr:uid="{00000000-0005-0000-0000-00003A0E0000}"/>
    <cellStyle name="Normal 11 10 8 4" xfId="3861" xr:uid="{00000000-0005-0000-0000-00003B0E0000}"/>
    <cellStyle name="Normal 11 10 9" xfId="3862" xr:uid="{00000000-0005-0000-0000-00003C0E0000}"/>
    <cellStyle name="Normal 11 10 9 2" xfId="3863" xr:uid="{00000000-0005-0000-0000-00003D0E0000}"/>
    <cellStyle name="Normal 11 10 9 3" xfId="3864" xr:uid="{00000000-0005-0000-0000-00003E0E0000}"/>
    <cellStyle name="Normal 11 10 9 4" xfId="3865" xr:uid="{00000000-0005-0000-0000-00003F0E0000}"/>
    <cellStyle name="Normal 11 11" xfId="3866" xr:uid="{00000000-0005-0000-0000-0000400E0000}"/>
    <cellStyle name="Normal 11 11 10" xfId="3867" xr:uid="{00000000-0005-0000-0000-0000410E0000}"/>
    <cellStyle name="Normal 11 11 10 2" xfId="3868" xr:uid="{00000000-0005-0000-0000-0000420E0000}"/>
    <cellStyle name="Normal 11 11 10 3" xfId="3869" xr:uid="{00000000-0005-0000-0000-0000430E0000}"/>
    <cellStyle name="Normal 11 11 10 4" xfId="3870" xr:uid="{00000000-0005-0000-0000-0000440E0000}"/>
    <cellStyle name="Normal 11 11 11" xfId="3871" xr:uid="{00000000-0005-0000-0000-0000450E0000}"/>
    <cellStyle name="Normal 11 11 11 2" xfId="3872" xr:uid="{00000000-0005-0000-0000-0000460E0000}"/>
    <cellStyle name="Normal 11 11 11 3" xfId="3873" xr:uid="{00000000-0005-0000-0000-0000470E0000}"/>
    <cellStyle name="Normal 11 11 11 4" xfId="3874" xr:uid="{00000000-0005-0000-0000-0000480E0000}"/>
    <cellStyle name="Normal 11 11 12" xfId="3875" xr:uid="{00000000-0005-0000-0000-0000490E0000}"/>
    <cellStyle name="Normal 11 11 12 2" xfId="3876" xr:uid="{00000000-0005-0000-0000-00004A0E0000}"/>
    <cellStyle name="Normal 11 11 12 3" xfId="3877" xr:uid="{00000000-0005-0000-0000-00004B0E0000}"/>
    <cellStyle name="Normal 11 11 12 4" xfId="3878" xr:uid="{00000000-0005-0000-0000-00004C0E0000}"/>
    <cellStyle name="Normal 11 11 13" xfId="3879" xr:uid="{00000000-0005-0000-0000-00004D0E0000}"/>
    <cellStyle name="Normal 11 11 13 2" xfId="3880" xr:uid="{00000000-0005-0000-0000-00004E0E0000}"/>
    <cellStyle name="Normal 11 11 13 3" xfId="3881" xr:uid="{00000000-0005-0000-0000-00004F0E0000}"/>
    <cellStyle name="Normal 11 11 13 4" xfId="3882" xr:uid="{00000000-0005-0000-0000-0000500E0000}"/>
    <cellStyle name="Normal 11 11 14" xfId="3883" xr:uid="{00000000-0005-0000-0000-0000510E0000}"/>
    <cellStyle name="Normal 11 11 15" xfId="3884" xr:uid="{00000000-0005-0000-0000-0000520E0000}"/>
    <cellStyle name="Normal 11 11 16" xfId="3885" xr:uid="{00000000-0005-0000-0000-0000530E0000}"/>
    <cellStyle name="Normal 11 11 17" xfId="3886" xr:uid="{00000000-0005-0000-0000-0000540E0000}"/>
    <cellStyle name="Normal 11 11 18" xfId="3887" xr:uid="{00000000-0005-0000-0000-0000550E0000}"/>
    <cellStyle name="Normal 11 11 2" xfId="3888" xr:uid="{00000000-0005-0000-0000-0000560E0000}"/>
    <cellStyle name="Normal 11 11 2 10" xfId="3889" xr:uid="{00000000-0005-0000-0000-0000570E0000}"/>
    <cellStyle name="Normal 11 11 2 11" xfId="3890" xr:uid="{00000000-0005-0000-0000-0000580E0000}"/>
    <cellStyle name="Normal 11 11 2 12" xfId="3891" xr:uid="{00000000-0005-0000-0000-0000590E0000}"/>
    <cellStyle name="Normal 11 11 2 13" xfId="3892" xr:uid="{00000000-0005-0000-0000-00005A0E0000}"/>
    <cellStyle name="Normal 11 11 2 14" xfId="3893" xr:uid="{00000000-0005-0000-0000-00005B0E0000}"/>
    <cellStyle name="Normal 11 11 2 2" xfId="3894" xr:uid="{00000000-0005-0000-0000-00005C0E0000}"/>
    <cellStyle name="Normal 11 11 2 2 10" xfId="3895" xr:uid="{00000000-0005-0000-0000-00005D0E0000}"/>
    <cellStyle name="Normal 11 11 2 2 11" xfId="3896" xr:uid="{00000000-0005-0000-0000-00005E0E0000}"/>
    <cellStyle name="Normal 11 11 2 2 12" xfId="3897" xr:uid="{00000000-0005-0000-0000-00005F0E0000}"/>
    <cellStyle name="Normal 11 11 2 2 2" xfId="3898" xr:uid="{00000000-0005-0000-0000-0000600E0000}"/>
    <cellStyle name="Normal 11 11 2 2 2 2" xfId="3899" xr:uid="{00000000-0005-0000-0000-0000610E0000}"/>
    <cellStyle name="Normal 11 11 2 2 2 2 2" xfId="3900" xr:uid="{00000000-0005-0000-0000-0000620E0000}"/>
    <cellStyle name="Normal 11 11 2 2 2 2 3" xfId="3901" xr:uid="{00000000-0005-0000-0000-0000630E0000}"/>
    <cellStyle name="Normal 11 11 2 2 2 2 4" xfId="3902" xr:uid="{00000000-0005-0000-0000-0000640E0000}"/>
    <cellStyle name="Normal 11 11 2 2 2 3" xfId="3903" xr:uid="{00000000-0005-0000-0000-0000650E0000}"/>
    <cellStyle name="Normal 11 11 2 2 2 3 2" xfId="3904" xr:uid="{00000000-0005-0000-0000-0000660E0000}"/>
    <cellStyle name="Normal 11 11 2 2 2 3 3" xfId="3905" xr:uid="{00000000-0005-0000-0000-0000670E0000}"/>
    <cellStyle name="Normal 11 11 2 2 2 3 4" xfId="3906" xr:uid="{00000000-0005-0000-0000-0000680E0000}"/>
    <cellStyle name="Normal 11 11 2 2 2 4" xfId="3907" xr:uid="{00000000-0005-0000-0000-0000690E0000}"/>
    <cellStyle name="Normal 11 11 2 2 2 5" xfId="3908" xr:uid="{00000000-0005-0000-0000-00006A0E0000}"/>
    <cellStyle name="Normal 11 11 2 2 2 6" xfId="3909" xr:uid="{00000000-0005-0000-0000-00006B0E0000}"/>
    <cellStyle name="Normal 11 11 2 2 3" xfId="3910" xr:uid="{00000000-0005-0000-0000-00006C0E0000}"/>
    <cellStyle name="Normal 11 11 2 2 3 2" xfId="3911" xr:uid="{00000000-0005-0000-0000-00006D0E0000}"/>
    <cellStyle name="Normal 11 11 2 2 3 3" xfId="3912" xr:uid="{00000000-0005-0000-0000-00006E0E0000}"/>
    <cellStyle name="Normal 11 11 2 2 3 4" xfId="3913" xr:uid="{00000000-0005-0000-0000-00006F0E0000}"/>
    <cellStyle name="Normal 11 11 2 2 4" xfId="3914" xr:uid="{00000000-0005-0000-0000-0000700E0000}"/>
    <cellStyle name="Normal 11 11 2 2 4 2" xfId="3915" xr:uid="{00000000-0005-0000-0000-0000710E0000}"/>
    <cellStyle name="Normal 11 11 2 2 4 3" xfId="3916" xr:uid="{00000000-0005-0000-0000-0000720E0000}"/>
    <cellStyle name="Normal 11 11 2 2 4 4" xfId="3917" xr:uid="{00000000-0005-0000-0000-0000730E0000}"/>
    <cellStyle name="Normal 11 11 2 2 5" xfId="3918" xr:uid="{00000000-0005-0000-0000-0000740E0000}"/>
    <cellStyle name="Normal 11 11 2 2 5 2" xfId="3919" xr:uid="{00000000-0005-0000-0000-0000750E0000}"/>
    <cellStyle name="Normal 11 11 2 2 5 3" xfId="3920" xr:uid="{00000000-0005-0000-0000-0000760E0000}"/>
    <cellStyle name="Normal 11 11 2 2 5 4" xfId="3921" xr:uid="{00000000-0005-0000-0000-0000770E0000}"/>
    <cellStyle name="Normal 11 11 2 2 6" xfId="3922" xr:uid="{00000000-0005-0000-0000-0000780E0000}"/>
    <cellStyle name="Normal 11 11 2 2 6 2" xfId="3923" xr:uid="{00000000-0005-0000-0000-0000790E0000}"/>
    <cellStyle name="Normal 11 11 2 2 6 3" xfId="3924" xr:uid="{00000000-0005-0000-0000-00007A0E0000}"/>
    <cellStyle name="Normal 11 11 2 2 6 4" xfId="3925" xr:uid="{00000000-0005-0000-0000-00007B0E0000}"/>
    <cellStyle name="Normal 11 11 2 2 7" xfId="3926" xr:uid="{00000000-0005-0000-0000-00007C0E0000}"/>
    <cellStyle name="Normal 11 11 2 2 7 2" xfId="3927" xr:uid="{00000000-0005-0000-0000-00007D0E0000}"/>
    <cellStyle name="Normal 11 11 2 2 7 3" xfId="3928" xr:uid="{00000000-0005-0000-0000-00007E0E0000}"/>
    <cellStyle name="Normal 11 11 2 2 7 4" xfId="3929" xr:uid="{00000000-0005-0000-0000-00007F0E0000}"/>
    <cellStyle name="Normal 11 11 2 2 8" xfId="3930" xr:uid="{00000000-0005-0000-0000-0000800E0000}"/>
    <cellStyle name="Normal 11 11 2 2 9" xfId="3931" xr:uid="{00000000-0005-0000-0000-0000810E0000}"/>
    <cellStyle name="Normal 11 11 2 3" xfId="3932" xr:uid="{00000000-0005-0000-0000-0000820E0000}"/>
    <cellStyle name="Normal 11 11 2 3 2" xfId="3933" xr:uid="{00000000-0005-0000-0000-0000830E0000}"/>
    <cellStyle name="Normal 11 11 2 3 2 2" xfId="3934" xr:uid="{00000000-0005-0000-0000-0000840E0000}"/>
    <cellStyle name="Normal 11 11 2 3 2 3" xfId="3935" xr:uid="{00000000-0005-0000-0000-0000850E0000}"/>
    <cellStyle name="Normal 11 11 2 3 2 4" xfId="3936" xr:uid="{00000000-0005-0000-0000-0000860E0000}"/>
    <cellStyle name="Normal 11 11 2 3 3" xfId="3937" xr:uid="{00000000-0005-0000-0000-0000870E0000}"/>
    <cellStyle name="Normal 11 11 2 3 3 2" xfId="3938" xr:uid="{00000000-0005-0000-0000-0000880E0000}"/>
    <cellStyle name="Normal 11 11 2 3 3 3" xfId="3939" xr:uid="{00000000-0005-0000-0000-0000890E0000}"/>
    <cellStyle name="Normal 11 11 2 3 3 4" xfId="3940" xr:uid="{00000000-0005-0000-0000-00008A0E0000}"/>
    <cellStyle name="Normal 11 11 2 3 4" xfId="3941" xr:uid="{00000000-0005-0000-0000-00008B0E0000}"/>
    <cellStyle name="Normal 11 11 2 3 5" xfId="3942" xr:uid="{00000000-0005-0000-0000-00008C0E0000}"/>
    <cellStyle name="Normal 11 11 2 3 6" xfId="3943" xr:uid="{00000000-0005-0000-0000-00008D0E0000}"/>
    <cellStyle name="Normal 11 11 2 4" xfId="3944" xr:uid="{00000000-0005-0000-0000-00008E0E0000}"/>
    <cellStyle name="Normal 11 11 2 4 2" xfId="3945" xr:uid="{00000000-0005-0000-0000-00008F0E0000}"/>
    <cellStyle name="Normal 11 11 2 4 3" xfId="3946" xr:uid="{00000000-0005-0000-0000-0000900E0000}"/>
    <cellStyle name="Normal 11 11 2 4 4" xfId="3947" xr:uid="{00000000-0005-0000-0000-0000910E0000}"/>
    <cellStyle name="Normal 11 11 2 5" xfId="3948" xr:uid="{00000000-0005-0000-0000-0000920E0000}"/>
    <cellStyle name="Normal 11 11 2 5 2" xfId="3949" xr:uid="{00000000-0005-0000-0000-0000930E0000}"/>
    <cellStyle name="Normal 11 11 2 5 3" xfId="3950" xr:uid="{00000000-0005-0000-0000-0000940E0000}"/>
    <cellStyle name="Normal 11 11 2 5 4" xfId="3951" xr:uid="{00000000-0005-0000-0000-0000950E0000}"/>
    <cellStyle name="Normal 11 11 2 6" xfId="3952" xr:uid="{00000000-0005-0000-0000-0000960E0000}"/>
    <cellStyle name="Normal 11 11 2 6 2" xfId="3953" xr:uid="{00000000-0005-0000-0000-0000970E0000}"/>
    <cellStyle name="Normal 11 11 2 6 3" xfId="3954" xr:uid="{00000000-0005-0000-0000-0000980E0000}"/>
    <cellStyle name="Normal 11 11 2 6 4" xfId="3955" xr:uid="{00000000-0005-0000-0000-0000990E0000}"/>
    <cellStyle name="Normal 11 11 2 7" xfId="3956" xr:uid="{00000000-0005-0000-0000-00009A0E0000}"/>
    <cellStyle name="Normal 11 11 2 7 2" xfId="3957" xr:uid="{00000000-0005-0000-0000-00009B0E0000}"/>
    <cellStyle name="Normal 11 11 2 7 3" xfId="3958" xr:uid="{00000000-0005-0000-0000-00009C0E0000}"/>
    <cellStyle name="Normal 11 11 2 7 4" xfId="3959" xr:uid="{00000000-0005-0000-0000-00009D0E0000}"/>
    <cellStyle name="Normal 11 11 2 8" xfId="3960" xr:uid="{00000000-0005-0000-0000-00009E0E0000}"/>
    <cellStyle name="Normal 11 11 2 8 2" xfId="3961" xr:uid="{00000000-0005-0000-0000-00009F0E0000}"/>
    <cellStyle name="Normal 11 11 2 8 3" xfId="3962" xr:uid="{00000000-0005-0000-0000-0000A00E0000}"/>
    <cellStyle name="Normal 11 11 2 8 4" xfId="3963" xr:uid="{00000000-0005-0000-0000-0000A10E0000}"/>
    <cellStyle name="Normal 11 11 2 9" xfId="3964" xr:uid="{00000000-0005-0000-0000-0000A20E0000}"/>
    <cellStyle name="Normal 11 11 2 9 2" xfId="3965" xr:uid="{00000000-0005-0000-0000-0000A30E0000}"/>
    <cellStyle name="Normal 11 11 2 9 3" xfId="3966" xr:uid="{00000000-0005-0000-0000-0000A40E0000}"/>
    <cellStyle name="Normal 11 11 2 9 4" xfId="3967" xr:uid="{00000000-0005-0000-0000-0000A50E0000}"/>
    <cellStyle name="Normal 11 11 3" xfId="3968" xr:uid="{00000000-0005-0000-0000-0000A60E0000}"/>
    <cellStyle name="Normal 11 11 3 10" xfId="3969" xr:uid="{00000000-0005-0000-0000-0000A70E0000}"/>
    <cellStyle name="Normal 11 11 3 11" xfId="3970" xr:uid="{00000000-0005-0000-0000-0000A80E0000}"/>
    <cellStyle name="Normal 11 11 3 12" xfId="3971" xr:uid="{00000000-0005-0000-0000-0000A90E0000}"/>
    <cellStyle name="Normal 11 11 3 13" xfId="3972" xr:uid="{00000000-0005-0000-0000-0000AA0E0000}"/>
    <cellStyle name="Normal 11 11 3 14" xfId="3973" xr:uid="{00000000-0005-0000-0000-0000AB0E0000}"/>
    <cellStyle name="Normal 11 11 3 2" xfId="3974" xr:uid="{00000000-0005-0000-0000-0000AC0E0000}"/>
    <cellStyle name="Normal 11 11 3 2 10" xfId="3975" xr:uid="{00000000-0005-0000-0000-0000AD0E0000}"/>
    <cellStyle name="Normal 11 11 3 2 11" xfId="3976" xr:uid="{00000000-0005-0000-0000-0000AE0E0000}"/>
    <cellStyle name="Normal 11 11 3 2 12" xfId="3977" xr:uid="{00000000-0005-0000-0000-0000AF0E0000}"/>
    <cellStyle name="Normal 11 11 3 2 2" xfId="3978" xr:uid="{00000000-0005-0000-0000-0000B00E0000}"/>
    <cellStyle name="Normal 11 11 3 2 2 2" xfId="3979" xr:uid="{00000000-0005-0000-0000-0000B10E0000}"/>
    <cellStyle name="Normal 11 11 3 2 2 2 2" xfId="3980" xr:uid="{00000000-0005-0000-0000-0000B20E0000}"/>
    <cellStyle name="Normal 11 11 3 2 2 2 3" xfId="3981" xr:uid="{00000000-0005-0000-0000-0000B30E0000}"/>
    <cellStyle name="Normal 11 11 3 2 2 2 4" xfId="3982" xr:uid="{00000000-0005-0000-0000-0000B40E0000}"/>
    <cellStyle name="Normal 11 11 3 2 2 3" xfId="3983" xr:uid="{00000000-0005-0000-0000-0000B50E0000}"/>
    <cellStyle name="Normal 11 11 3 2 2 3 2" xfId="3984" xr:uid="{00000000-0005-0000-0000-0000B60E0000}"/>
    <cellStyle name="Normal 11 11 3 2 2 3 3" xfId="3985" xr:uid="{00000000-0005-0000-0000-0000B70E0000}"/>
    <cellStyle name="Normal 11 11 3 2 2 3 4" xfId="3986" xr:uid="{00000000-0005-0000-0000-0000B80E0000}"/>
    <cellStyle name="Normal 11 11 3 2 2 4" xfId="3987" xr:uid="{00000000-0005-0000-0000-0000B90E0000}"/>
    <cellStyle name="Normal 11 11 3 2 2 5" xfId="3988" xr:uid="{00000000-0005-0000-0000-0000BA0E0000}"/>
    <cellStyle name="Normal 11 11 3 2 2 6" xfId="3989" xr:uid="{00000000-0005-0000-0000-0000BB0E0000}"/>
    <cellStyle name="Normal 11 11 3 2 3" xfId="3990" xr:uid="{00000000-0005-0000-0000-0000BC0E0000}"/>
    <cellStyle name="Normal 11 11 3 2 3 2" xfId="3991" xr:uid="{00000000-0005-0000-0000-0000BD0E0000}"/>
    <cellStyle name="Normal 11 11 3 2 3 3" xfId="3992" xr:uid="{00000000-0005-0000-0000-0000BE0E0000}"/>
    <cellStyle name="Normal 11 11 3 2 3 4" xfId="3993" xr:uid="{00000000-0005-0000-0000-0000BF0E0000}"/>
    <cellStyle name="Normal 11 11 3 2 4" xfId="3994" xr:uid="{00000000-0005-0000-0000-0000C00E0000}"/>
    <cellStyle name="Normal 11 11 3 2 4 2" xfId="3995" xr:uid="{00000000-0005-0000-0000-0000C10E0000}"/>
    <cellStyle name="Normal 11 11 3 2 4 3" xfId="3996" xr:uid="{00000000-0005-0000-0000-0000C20E0000}"/>
    <cellStyle name="Normal 11 11 3 2 4 4" xfId="3997" xr:uid="{00000000-0005-0000-0000-0000C30E0000}"/>
    <cellStyle name="Normal 11 11 3 2 5" xfId="3998" xr:uid="{00000000-0005-0000-0000-0000C40E0000}"/>
    <cellStyle name="Normal 11 11 3 2 5 2" xfId="3999" xr:uid="{00000000-0005-0000-0000-0000C50E0000}"/>
    <cellStyle name="Normal 11 11 3 2 5 3" xfId="4000" xr:uid="{00000000-0005-0000-0000-0000C60E0000}"/>
    <cellStyle name="Normal 11 11 3 2 5 4" xfId="4001" xr:uid="{00000000-0005-0000-0000-0000C70E0000}"/>
    <cellStyle name="Normal 11 11 3 2 6" xfId="4002" xr:uid="{00000000-0005-0000-0000-0000C80E0000}"/>
    <cellStyle name="Normal 11 11 3 2 6 2" xfId="4003" xr:uid="{00000000-0005-0000-0000-0000C90E0000}"/>
    <cellStyle name="Normal 11 11 3 2 6 3" xfId="4004" xr:uid="{00000000-0005-0000-0000-0000CA0E0000}"/>
    <cellStyle name="Normal 11 11 3 2 6 4" xfId="4005" xr:uid="{00000000-0005-0000-0000-0000CB0E0000}"/>
    <cellStyle name="Normal 11 11 3 2 7" xfId="4006" xr:uid="{00000000-0005-0000-0000-0000CC0E0000}"/>
    <cellStyle name="Normal 11 11 3 2 7 2" xfId="4007" xr:uid="{00000000-0005-0000-0000-0000CD0E0000}"/>
    <cellStyle name="Normal 11 11 3 2 7 3" xfId="4008" xr:uid="{00000000-0005-0000-0000-0000CE0E0000}"/>
    <cellStyle name="Normal 11 11 3 2 7 4" xfId="4009" xr:uid="{00000000-0005-0000-0000-0000CF0E0000}"/>
    <cellStyle name="Normal 11 11 3 2 8" xfId="4010" xr:uid="{00000000-0005-0000-0000-0000D00E0000}"/>
    <cellStyle name="Normal 11 11 3 2 9" xfId="4011" xr:uid="{00000000-0005-0000-0000-0000D10E0000}"/>
    <cellStyle name="Normal 11 11 3 3" xfId="4012" xr:uid="{00000000-0005-0000-0000-0000D20E0000}"/>
    <cellStyle name="Normal 11 11 3 3 2" xfId="4013" xr:uid="{00000000-0005-0000-0000-0000D30E0000}"/>
    <cellStyle name="Normal 11 11 3 3 2 2" xfId="4014" xr:uid="{00000000-0005-0000-0000-0000D40E0000}"/>
    <cellStyle name="Normal 11 11 3 3 2 3" xfId="4015" xr:uid="{00000000-0005-0000-0000-0000D50E0000}"/>
    <cellStyle name="Normal 11 11 3 3 2 4" xfId="4016" xr:uid="{00000000-0005-0000-0000-0000D60E0000}"/>
    <cellStyle name="Normal 11 11 3 3 3" xfId="4017" xr:uid="{00000000-0005-0000-0000-0000D70E0000}"/>
    <cellStyle name="Normal 11 11 3 3 3 2" xfId="4018" xr:uid="{00000000-0005-0000-0000-0000D80E0000}"/>
    <cellStyle name="Normal 11 11 3 3 3 3" xfId="4019" xr:uid="{00000000-0005-0000-0000-0000D90E0000}"/>
    <cellStyle name="Normal 11 11 3 3 3 4" xfId="4020" xr:uid="{00000000-0005-0000-0000-0000DA0E0000}"/>
    <cellStyle name="Normal 11 11 3 3 4" xfId="4021" xr:uid="{00000000-0005-0000-0000-0000DB0E0000}"/>
    <cellStyle name="Normal 11 11 3 3 5" xfId="4022" xr:uid="{00000000-0005-0000-0000-0000DC0E0000}"/>
    <cellStyle name="Normal 11 11 3 3 6" xfId="4023" xr:uid="{00000000-0005-0000-0000-0000DD0E0000}"/>
    <cellStyle name="Normal 11 11 3 4" xfId="4024" xr:uid="{00000000-0005-0000-0000-0000DE0E0000}"/>
    <cellStyle name="Normal 11 11 3 4 2" xfId="4025" xr:uid="{00000000-0005-0000-0000-0000DF0E0000}"/>
    <cellStyle name="Normal 11 11 3 4 3" xfId="4026" xr:uid="{00000000-0005-0000-0000-0000E00E0000}"/>
    <cellStyle name="Normal 11 11 3 4 4" xfId="4027" xr:uid="{00000000-0005-0000-0000-0000E10E0000}"/>
    <cellStyle name="Normal 11 11 3 5" xfId="4028" xr:uid="{00000000-0005-0000-0000-0000E20E0000}"/>
    <cellStyle name="Normal 11 11 3 5 2" xfId="4029" xr:uid="{00000000-0005-0000-0000-0000E30E0000}"/>
    <cellStyle name="Normal 11 11 3 5 3" xfId="4030" xr:uid="{00000000-0005-0000-0000-0000E40E0000}"/>
    <cellStyle name="Normal 11 11 3 5 4" xfId="4031" xr:uid="{00000000-0005-0000-0000-0000E50E0000}"/>
    <cellStyle name="Normal 11 11 3 6" xfId="4032" xr:uid="{00000000-0005-0000-0000-0000E60E0000}"/>
    <cellStyle name="Normal 11 11 3 6 2" xfId="4033" xr:uid="{00000000-0005-0000-0000-0000E70E0000}"/>
    <cellStyle name="Normal 11 11 3 6 3" xfId="4034" xr:uid="{00000000-0005-0000-0000-0000E80E0000}"/>
    <cellStyle name="Normal 11 11 3 6 4" xfId="4035" xr:uid="{00000000-0005-0000-0000-0000E90E0000}"/>
    <cellStyle name="Normal 11 11 3 7" xfId="4036" xr:uid="{00000000-0005-0000-0000-0000EA0E0000}"/>
    <cellStyle name="Normal 11 11 3 7 2" xfId="4037" xr:uid="{00000000-0005-0000-0000-0000EB0E0000}"/>
    <cellStyle name="Normal 11 11 3 7 3" xfId="4038" xr:uid="{00000000-0005-0000-0000-0000EC0E0000}"/>
    <cellStyle name="Normal 11 11 3 7 4" xfId="4039" xr:uid="{00000000-0005-0000-0000-0000ED0E0000}"/>
    <cellStyle name="Normal 11 11 3 8" xfId="4040" xr:uid="{00000000-0005-0000-0000-0000EE0E0000}"/>
    <cellStyle name="Normal 11 11 3 8 2" xfId="4041" xr:uid="{00000000-0005-0000-0000-0000EF0E0000}"/>
    <cellStyle name="Normal 11 11 3 8 3" xfId="4042" xr:uid="{00000000-0005-0000-0000-0000F00E0000}"/>
    <cellStyle name="Normal 11 11 3 8 4" xfId="4043" xr:uid="{00000000-0005-0000-0000-0000F10E0000}"/>
    <cellStyle name="Normal 11 11 3 9" xfId="4044" xr:uid="{00000000-0005-0000-0000-0000F20E0000}"/>
    <cellStyle name="Normal 11 11 3 9 2" xfId="4045" xr:uid="{00000000-0005-0000-0000-0000F30E0000}"/>
    <cellStyle name="Normal 11 11 3 9 3" xfId="4046" xr:uid="{00000000-0005-0000-0000-0000F40E0000}"/>
    <cellStyle name="Normal 11 11 3 9 4" xfId="4047" xr:uid="{00000000-0005-0000-0000-0000F50E0000}"/>
    <cellStyle name="Normal 11 11 4" xfId="4048" xr:uid="{00000000-0005-0000-0000-0000F60E0000}"/>
    <cellStyle name="Normal 11 11 4 10" xfId="4049" xr:uid="{00000000-0005-0000-0000-0000F70E0000}"/>
    <cellStyle name="Normal 11 11 4 11" xfId="4050" xr:uid="{00000000-0005-0000-0000-0000F80E0000}"/>
    <cellStyle name="Normal 11 11 4 12" xfId="4051" xr:uid="{00000000-0005-0000-0000-0000F90E0000}"/>
    <cellStyle name="Normal 11 11 4 2" xfId="4052" xr:uid="{00000000-0005-0000-0000-0000FA0E0000}"/>
    <cellStyle name="Normal 11 11 4 2 2" xfId="4053" xr:uid="{00000000-0005-0000-0000-0000FB0E0000}"/>
    <cellStyle name="Normal 11 11 4 2 2 2" xfId="4054" xr:uid="{00000000-0005-0000-0000-0000FC0E0000}"/>
    <cellStyle name="Normal 11 11 4 2 2 3" xfId="4055" xr:uid="{00000000-0005-0000-0000-0000FD0E0000}"/>
    <cellStyle name="Normal 11 11 4 2 2 4" xfId="4056" xr:uid="{00000000-0005-0000-0000-0000FE0E0000}"/>
    <cellStyle name="Normal 11 11 4 2 3" xfId="4057" xr:uid="{00000000-0005-0000-0000-0000FF0E0000}"/>
    <cellStyle name="Normal 11 11 4 2 3 2" xfId="4058" xr:uid="{00000000-0005-0000-0000-0000000F0000}"/>
    <cellStyle name="Normal 11 11 4 2 3 3" xfId="4059" xr:uid="{00000000-0005-0000-0000-0000010F0000}"/>
    <cellStyle name="Normal 11 11 4 2 3 4" xfId="4060" xr:uid="{00000000-0005-0000-0000-0000020F0000}"/>
    <cellStyle name="Normal 11 11 4 2 4" xfId="4061" xr:uid="{00000000-0005-0000-0000-0000030F0000}"/>
    <cellStyle name="Normal 11 11 4 2 5" xfId="4062" xr:uid="{00000000-0005-0000-0000-0000040F0000}"/>
    <cellStyle name="Normal 11 11 4 2 6" xfId="4063" xr:uid="{00000000-0005-0000-0000-0000050F0000}"/>
    <cellStyle name="Normal 11 11 4 3" xfId="4064" xr:uid="{00000000-0005-0000-0000-0000060F0000}"/>
    <cellStyle name="Normal 11 11 4 3 2" xfId="4065" xr:uid="{00000000-0005-0000-0000-0000070F0000}"/>
    <cellStyle name="Normal 11 11 4 3 3" xfId="4066" xr:uid="{00000000-0005-0000-0000-0000080F0000}"/>
    <cellStyle name="Normal 11 11 4 3 4" xfId="4067" xr:uid="{00000000-0005-0000-0000-0000090F0000}"/>
    <cellStyle name="Normal 11 11 4 4" xfId="4068" xr:uid="{00000000-0005-0000-0000-00000A0F0000}"/>
    <cellStyle name="Normal 11 11 4 4 2" xfId="4069" xr:uid="{00000000-0005-0000-0000-00000B0F0000}"/>
    <cellStyle name="Normal 11 11 4 4 3" xfId="4070" xr:uid="{00000000-0005-0000-0000-00000C0F0000}"/>
    <cellStyle name="Normal 11 11 4 4 4" xfId="4071" xr:uid="{00000000-0005-0000-0000-00000D0F0000}"/>
    <cellStyle name="Normal 11 11 4 5" xfId="4072" xr:uid="{00000000-0005-0000-0000-00000E0F0000}"/>
    <cellStyle name="Normal 11 11 4 5 2" xfId="4073" xr:uid="{00000000-0005-0000-0000-00000F0F0000}"/>
    <cellStyle name="Normal 11 11 4 5 3" xfId="4074" xr:uid="{00000000-0005-0000-0000-0000100F0000}"/>
    <cellStyle name="Normal 11 11 4 5 4" xfId="4075" xr:uid="{00000000-0005-0000-0000-0000110F0000}"/>
    <cellStyle name="Normal 11 11 4 6" xfId="4076" xr:uid="{00000000-0005-0000-0000-0000120F0000}"/>
    <cellStyle name="Normal 11 11 4 6 2" xfId="4077" xr:uid="{00000000-0005-0000-0000-0000130F0000}"/>
    <cellStyle name="Normal 11 11 4 6 3" xfId="4078" xr:uid="{00000000-0005-0000-0000-0000140F0000}"/>
    <cellStyle name="Normal 11 11 4 6 4" xfId="4079" xr:uid="{00000000-0005-0000-0000-0000150F0000}"/>
    <cellStyle name="Normal 11 11 4 7" xfId="4080" xr:uid="{00000000-0005-0000-0000-0000160F0000}"/>
    <cellStyle name="Normal 11 11 4 7 2" xfId="4081" xr:uid="{00000000-0005-0000-0000-0000170F0000}"/>
    <cellStyle name="Normal 11 11 4 7 3" xfId="4082" xr:uid="{00000000-0005-0000-0000-0000180F0000}"/>
    <cellStyle name="Normal 11 11 4 7 4" xfId="4083" xr:uid="{00000000-0005-0000-0000-0000190F0000}"/>
    <cellStyle name="Normal 11 11 4 8" xfId="4084" xr:uid="{00000000-0005-0000-0000-00001A0F0000}"/>
    <cellStyle name="Normal 11 11 4 9" xfId="4085" xr:uid="{00000000-0005-0000-0000-00001B0F0000}"/>
    <cellStyle name="Normal 11 11 5" xfId="4086" xr:uid="{00000000-0005-0000-0000-00001C0F0000}"/>
    <cellStyle name="Normal 11 11 5 10" xfId="4087" xr:uid="{00000000-0005-0000-0000-00001D0F0000}"/>
    <cellStyle name="Normal 11 11 5 11" xfId="4088" xr:uid="{00000000-0005-0000-0000-00001E0F0000}"/>
    <cellStyle name="Normal 11 11 5 12" xfId="4089" xr:uid="{00000000-0005-0000-0000-00001F0F0000}"/>
    <cellStyle name="Normal 11 11 5 2" xfId="4090" xr:uid="{00000000-0005-0000-0000-0000200F0000}"/>
    <cellStyle name="Normal 11 11 5 2 2" xfId="4091" xr:uid="{00000000-0005-0000-0000-0000210F0000}"/>
    <cellStyle name="Normal 11 11 5 2 2 2" xfId="4092" xr:uid="{00000000-0005-0000-0000-0000220F0000}"/>
    <cellStyle name="Normal 11 11 5 2 2 3" xfId="4093" xr:uid="{00000000-0005-0000-0000-0000230F0000}"/>
    <cellStyle name="Normal 11 11 5 2 2 4" xfId="4094" xr:uid="{00000000-0005-0000-0000-0000240F0000}"/>
    <cellStyle name="Normal 11 11 5 2 3" xfId="4095" xr:uid="{00000000-0005-0000-0000-0000250F0000}"/>
    <cellStyle name="Normal 11 11 5 2 3 2" xfId="4096" xr:uid="{00000000-0005-0000-0000-0000260F0000}"/>
    <cellStyle name="Normal 11 11 5 2 3 3" xfId="4097" xr:uid="{00000000-0005-0000-0000-0000270F0000}"/>
    <cellStyle name="Normal 11 11 5 2 3 4" xfId="4098" xr:uid="{00000000-0005-0000-0000-0000280F0000}"/>
    <cellStyle name="Normal 11 11 5 2 4" xfId="4099" xr:uid="{00000000-0005-0000-0000-0000290F0000}"/>
    <cellStyle name="Normal 11 11 5 2 5" xfId="4100" xr:uid="{00000000-0005-0000-0000-00002A0F0000}"/>
    <cellStyle name="Normal 11 11 5 2 6" xfId="4101" xr:uid="{00000000-0005-0000-0000-00002B0F0000}"/>
    <cellStyle name="Normal 11 11 5 3" xfId="4102" xr:uid="{00000000-0005-0000-0000-00002C0F0000}"/>
    <cellStyle name="Normal 11 11 5 3 2" xfId="4103" xr:uid="{00000000-0005-0000-0000-00002D0F0000}"/>
    <cellStyle name="Normal 11 11 5 3 3" xfId="4104" xr:uid="{00000000-0005-0000-0000-00002E0F0000}"/>
    <cellStyle name="Normal 11 11 5 3 4" xfId="4105" xr:uid="{00000000-0005-0000-0000-00002F0F0000}"/>
    <cellStyle name="Normal 11 11 5 4" xfId="4106" xr:uid="{00000000-0005-0000-0000-0000300F0000}"/>
    <cellStyle name="Normal 11 11 5 4 2" xfId="4107" xr:uid="{00000000-0005-0000-0000-0000310F0000}"/>
    <cellStyle name="Normal 11 11 5 4 3" xfId="4108" xr:uid="{00000000-0005-0000-0000-0000320F0000}"/>
    <cellStyle name="Normal 11 11 5 4 4" xfId="4109" xr:uid="{00000000-0005-0000-0000-0000330F0000}"/>
    <cellStyle name="Normal 11 11 5 5" xfId="4110" xr:uid="{00000000-0005-0000-0000-0000340F0000}"/>
    <cellStyle name="Normal 11 11 5 5 2" xfId="4111" xr:uid="{00000000-0005-0000-0000-0000350F0000}"/>
    <cellStyle name="Normal 11 11 5 5 3" xfId="4112" xr:uid="{00000000-0005-0000-0000-0000360F0000}"/>
    <cellStyle name="Normal 11 11 5 5 4" xfId="4113" xr:uid="{00000000-0005-0000-0000-0000370F0000}"/>
    <cellStyle name="Normal 11 11 5 6" xfId="4114" xr:uid="{00000000-0005-0000-0000-0000380F0000}"/>
    <cellStyle name="Normal 11 11 5 6 2" xfId="4115" xr:uid="{00000000-0005-0000-0000-0000390F0000}"/>
    <cellStyle name="Normal 11 11 5 6 3" xfId="4116" xr:uid="{00000000-0005-0000-0000-00003A0F0000}"/>
    <cellStyle name="Normal 11 11 5 6 4" xfId="4117" xr:uid="{00000000-0005-0000-0000-00003B0F0000}"/>
    <cellStyle name="Normal 11 11 5 7" xfId="4118" xr:uid="{00000000-0005-0000-0000-00003C0F0000}"/>
    <cellStyle name="Normal 11 11 5 7 2" xfId="4119" xr:uid="{00000000-0005-0000-0000-00003D0F0000}"/>
    <cellStyle name="Normal 11 11 5 7 3" xfId="4120" xr:uid="{00000000-0005-0000-0000-00003E0F0000}"/>
    <cellStyle name="Normal 11 11 5 7 4" xfId="4121" xr:uid="{00000000-0005-0000-0000-00003F0F0000}"/>
    <cellStyle name="Normal 11 11 5 8" xfId="4122" xr:uid="{00000000-0005-0000-0000-0000400F0000}"/>
    <cellStyle name="Normal 11 11 5 9" xfId="4123" xr:uid="{00000000-0005-0000-0000-0000410F0000}"/>
    <cellStyle name="Normal 11 11 6" xfId="4124" xr:uid="{00000000-0005-0000-0000-0000420F0000}"/>
    <cellStyle name="Normal 11 11 6 2" xfId="4125" xr:uid="{00000000-0005-0000-0000-0000430F0000}"/>
    <cellStyle name="Normal 11 11 6 2 2" xfId="4126" xr:uid="{00000000-0005-0000-0000-0000440F0000}"/>
    <cellStyle name="Normal 11 11 6 2 3" xfId="4127" xr:uid="{00000000-0005-0000-0000-0000450F0000}"/>
    <cellStyle name="Normal 11 11 6 2 4" xfId="4128" xr:uid="{00000000-0005-0000-0000-0000460F0000}"/>
    <cellStyle name="Normal 11 11 6 3" xfId="4129" xr:uid="{00000000-0005-0000-0000-0000470F0000}"/>
    <cellStyle name="Normal 11 11 6 3 2" xfId="4130" xr:uid="{00000000-0005-0000-0000-0000480F0000}"/>
    <cellStyle name="Normal 11 11 6 3 3" xfId="4131" xr:uid="{00000000-0005-0000-0000-0000490F0000}"/>
    <cellStyle name="Normal 11 11 6 3 4" xfId="4132" xr:uid="{00000000-0005-0000-0000-00004A0F0000}"/>
    <cellStyle name="Normal 11 11 6 4" xfId="4133" xr:uid="{00000000-0005-0000-0000-00004B0F0000}"/>
    <cellStyle name="Normal 11 11 6 4 2" xfId="4134" xr:uid="{00000000-0005-0000-0000-00004C0F0000}"/>
    <cellStyle name="Normal 11 11 6 4 3" xfId="4135" xr:uid="{00000000-0005-0000-0000-00004D0F0000}"/>
    <cellStyle name="Normal 11 11 6 4 4" xfId="4136" xr:uid="{00000000-0005-0000-0000-00004E0F0000}"/>
    <cellStyle name="Normal 11 11 6 5" xfId="4137" xr:uid="{00000000-0005-0000-0000-00004F0F0000}"/>
    <cellStyle name="Normal 11 11 6 5 2" xfId="4138" xr:uid="{00000000-0005-0000-0000-0000500F0000}"/>
    <cellStyle name="Normal 11 11 6 5 3" xfId="4139" xr:uid="{00000000-0005-0000-0000-0000510F0000}"/>
    <cellStyle name="Normal 11 11 6 5 4" xfId="4140" xr:uid="{00000000-0005-0000-0000-0000520F0000}"/>
    <cellStyle name="Normal 11 11 6 6" xfId="4141" xr:uid="{00000000-0005-0000-0000-0000530F0000}"/>
    <cellStyle name="Normal 11 11 6 7" xfId="4142" xr:uid="{00000000-0005-0000-0000-0000540F0000}"/>
    <cellStyle name="Normal 11 11 6 8" xfId="4143" xr:uid="{00000000-0005-0000-0000-0000550F0000}"/>
    <cellStyle name="Normal 11 11 7" xfId="4144" xr:uid="{00000000-0005-0000-0000-0000560F0000}"/>
    <cellStyle name="Normal 11 11 7 2" xfId="4145" xr:uid="{00000000-0005-0000-0000-0000570F0000}"/>
    <cellStyle name="Normal 11 11 7 3" xfId="4146" xr:uid="{00000000-0005-0000-0000-0000580F0000}"/>
    <cellStyle name="Normal 11 11 7 4" xfId="4147" xr:uid="{00000000-0005-0000-0000-0000590F0000}"/>
    <cellStyle name="Normal 11 11 8" xfId="4148" xr:uid="{00000000-0005-0000-0000-00005A0F0000}"/>
    <cellStyle name="Normal 11 11 8 2" xfId="4149" xr:uid="{00000000-0005-0000-0000-00005B0F0000}"/>
    <cellStyle name="Normal 11 11 8 3" xfId="4150" xr:uid="{00000000-0005-0000-0000-00005C0F0000}"/>
    <cellStyle name="Normal 11 11 8 4" xfId="4151" xr:uid="{00000000-0005-0000-0000-00005D0F0000}"/>
    <cellStyle name="Normal 11 11 9" xfId="4152" xr:uid="{00000000-0005-0000-0000-00005E0F0000}"/>
    <cellStyle name="Normal 11 11 9 2" xfId="4153" xr:uid="{00000000-0005-0000-0000-00005F0F0000}"/>
    <cellStyle name="Normal 11 11 9 3" xfId="4154" xr:uid="{00000000-0005-0000-0000-0000600F0000}"/>
    <cellStyle name="Normal 11 11 9 4" xfId="4155" xr:uid="{00000000-0005-0000-0000-0000610F0000}"/>
    <cellStyle name="Normal 11 12" xfId="4156" xr:uid="{00000000-0005-0000-0000-0000620F0000}"/>
    <cellStyle name="Normal 11 12 10" xfId="4157" xr:uid="{00000000-0005-0000-0000-0000630F0000}"/>
    <cellStyle name="Normal 11 12 10 2" xfId="4158" xr:uid="{00000000-0005-0000-0000-0000640F0000}"/>
    <cellStyle name="Normal 11 12 10 3" xfId="4159" xr:uid="{00000000-0005-0000-0000-0000650F0000}"/>
    <cellStyle name="Normal 11 12 10 4" xfId="4160" xr:uid="{00000000-0005-0000-0000-0000660F0000}"/>
    <cellStyle name="Normal 11 12 11" xfId="4161" xr:uid="{00000000-0005-0000-0000-0000670F0000}"/>
    <cellStyle name="Normal 11 12 11 2" xfId="4162" xr:uid="{00000000-0005-0000-0000-0000680F0000}"/>
    <cellStyle name="Normal 11 12 11 3" xfId="4163" xr:uid="{00000000-0005-0000-0000-0000690F0000}"/>
    <cellStyle name="Normal 11 12 11 4" xfId="4164" xr:uid="{00000000-0005-0000-0000-00006A0F0000}"/>
    <cellStyle name="Normal 11 12 12" xfId="4165" xr:uid="{00000000-0005-0000-0000-00006B0F0000}"/>
    <cellStyle name="Normal 11 12 12 2" xfId="4166" xr:uid="{00000000-0005-0000-0000-00006C0F0000}"/>
    <cellStyle name="Normal 11 12 12 3" xfId="4167" xr:uid="{00000000-0005-0000-0000-00006D0F0000}"/>
    <cellStyle name="Normal 11 12 12 4" xfId="4168" xr:uid="{00000000-0005-0000-0000-00006E0F0000}"/>
    <cellStyle name="Normal 11 12 13" xfId="4169" xr:uid="{00000000-0005-0000-0000-00006F0F0000}"/>
    <cellStyle name="Normal 11 12 13 2" xfId="4170" xr:uid="{00000000-0005-0000-0000-0000700F0000}"/>
    <cellStyle name="Normal 11 12 13 3" xfId="4171" xr:uid="{00000000-0005-0000-0000-0000710F0000}"/>
    <cellStyle name="Normal 11 12 13 4" xfId="4172" xr:uid="{00000000-0005-0000-0000-0000720F0000}"/>
    <cellStyle name="Normal 11 12 14" xfId="4173" xr:uid="{00000000-0005-0000-0000-0000730F0000}"/>
    <cellStyle name="Normal 11 12 15" xfId="4174" xr:uid="{00000000-0005-0000-0000-0000740F0000}"/>
    <cellStyle name="Normal 11 12 16" xfId="4175" xr:uid="{00000000-0005-0000-0000-0000750F0000}"/>
    <cellStyle name="Normal 11 12 17" xfId="4176" xr:uid="{00000000-0005-0000-0000-0000760F0000}"/>
    <cellStyle name="Normal 11 12 18" xfId="4177" xr:uid="{00000000-0005-0000-0000-0000770F0000}"/>
    <cellStyle name="Normal 11 12 2" xfId="4178" xr:uid="{00000000-0005-0000-0000-0000780F0000}"/>
    <cellStyle name="Normal 11 12 2 10" xfId="4179" xr:uid="{00000000-0005-0000-0000-0000790F0000}"/>
    <cellStyle name="Normal 11 12 2 11" xfId="4180" xr:uid="{00000000-0005-0000-0000-00007A0F0000}"/>
    <cellStyle name="Normal 11 12 2 12" xfId="4181" xr:uid="{00000000-0005-0000-0000-00007B0F0000}"/>
    <cellStyle name="Normal 11 12 2 13" xfId="4182" xr:uid="{00000000-0005-0000-0000-00007C0F0000}"/>
    <cellStyle name="Normal 11 12 2 14" xfId="4183" xr:uid="{00000000-0005-0000-0000-00007D0F0000}"/>
    <cellStyle name="Normal 11 12 2 2" xfId="4184" xr:uid="{00000000-0005-0000-0000-00007E0F0000}"/>
    <cellStyle name="Normal 11 12 2 2 10" xfId="4185" xr:uid="{00000000-0005-0000-0000-00007F0F0000}"/>
    <cellStyle name="Normal 11 12 2 2 11" xfId="4186" xr:uid="{00000000-0005-0000-0000-0000800F0000}"/>
    <cellStyle name="Normal 11 12 2 2 12" xfId="4187" xr:uid="{00000000-0005-0000-0000-0000810F0000}"/>
    <cellStyle name="Normal 11 12 2 2 2" xfId="4188" xr:uid="{00000000-0005-0000-0000-0000820F0000}"/>
    <cellStyle name="Normal 11 12 2 2 2 2" xfId="4189" xr:uid="{00000000-0005-0000-0000-0000830F0000}"/>
    <cellStyle name="Normal 11 12 2 2 2 2 2" xfId="4190" xr:uid="{00000000-0005-0000-0000-0000840F0000}"/>
    <cellStyle name="Normal 11 12 2 2 2 2 3" xfId="4191" xr:uid="{00000000-0005-0000-0000-0000850F0000}"/>
    <cellStyle name="Normal 11 12 2 2 2 2 4" xfId="4192" xr:uid="{00000000-0005-0000-0000-0000860F0000}"/>
    <cellStyle name="Normal 11 12 2 2 2 3" xfId="4193" xr:uid="{00000000-0005-0000-0000-0000870F0000}"/>
    <cellStyle name="Normal 11 12 2 2 2 3 2" xfId="4194" xr:uid="{00000000-0005-0000-0000-0000880F0000}"/>
    <cellStyle name="Normal 11 12 2 2 2 3 3" xfId="4195" xr:uid="{00000000-0005-0000-0000-0000890F0000}"/>
    <cellStyle name="Normal 11 12 2 2 2 3 4" xfId="4196" xr:uid="{00000000-0005-0000-0000-00008A0F0000}"/>
    <cellStyle name="Normal 11 12 2 2 2 4" xfId="4197" xr:uid="{00000000-0005-0000-0000-00008B0F0000}"/>
    <cellStyle name="Normal 11 12 2 2 2 5" xfId="4198" xr:uid="{00000000-0005-0000-0000-00008C0F0000}"/>
    <cellStyle name="Normal 11 12 2 2 2 6" xfId="4199" xr:uid="{00000000-0005-0000-0000-00008D0F0000}"/>
    <cellStyle name="Normal 11 12 2 2 3" xfId="4200" xr:uid="{00000000-0005-0000-0000-00008E0F0000}"/>
    <cellStyle name="Normal 11 12 2 2 3 2" xfId="4201" xr:uid="{00000000-0005-0000-0000-00008F0F0000}"/>
    <cellStyle name="Normal 11 12 2 2 3 3" xfId="4202" xr:uid="{00000000-0005-0000-0000-0000900F0000}"/>
    <cellStyle name="Normal 11 12 2 2 3 4" xfId="4203" xr:uid="{00000000-0005-0000-0000-0000910F0000}"/>
    <cellStyle name="Normal 11 12 2 2 4" xfId="4204" xr:uid="{00000000-0005-0000-0000-0000920F0000}"/>
    <cellStyle name="Normal 11 12 2 2 4 2" xfId="4205" xr:uid="{00000000-0005-0000-0000-0000930F0000}"/>
    <cellStyle name="Normal 11 12 2 2 4 3" xfId="4206" xr:uid="{00000000-0005-0000-0000-0000940F0000}"/>
    <cellStyle name="Normal 11 12 2 2 4 4" xfId="4207" xr:uid="{00000000-0005-0000-0000-0000950F0000}"/>
    <cellStyle name="Normal 11 12 2 2 5" xfId="4208" xr:uid="{00000000-0005-0000-0000-0000960F0000}"/>
    <cellStyle name="Normal 11 12 2 2 5 2" xfId="4209" xr:uid="{00000000-0005-0000-0000-0000970F0000}"/>
    <cellStyle name="Normal 11 12 2 2 5 3" xfId="4210" xr:uid="{00000000-0005-0000-0000-0000980F0000}"/>
    <cellStyle name="Normal 11 12 2 2 5 4" xfId="4211" xr:uid="{00000000-0005-0000-0000-0000990F0000}"/>
    <cellStyle name="Normal 11 12 2 2 6" xfId="4212" xr:uid="{00000000-0005-0000-0000-00009A0F0000}"/>
    <cellStyle name="Normal 11 12 2 2 6 2" xfId="4213" xr:uid="{00000000-0005-0000-0000-00009B0F0000}"/>
    <cellStyle name="Normal 11 12 2 2 6 3" xfId="4214" xr:uid="{00000000-0005-0000-0000-00009C0F0000}"/>
    <cellStyle name="Normal 11 12 2 2 6 4" xfId="4215" xr:uid="{00000000-0005-0000-0000-00009D0F0000}"/>
    <cellStyle name="Normal 11 12 2 2 7" xfId="4216" xr:uid="{00000000-0005-0000-0000-00009E0F0000}"/>
    <cellStyle name="Normal 11 12 2 2 7 2" xfId="4217" xr:uid="{00000000-0005-0000-0000-00009F0F0000}"/>
    <cellStyle name="Normal 11 12 2 2 7 3" xfId="4218" xr:uid="{00000000-0005-0000-0000-0000A00F0000}"/>
    <cellStyle name="Normal 11 12 2 2 7 4" xfId="4219" xr:uid="{00000000-0005-0000-0000-0000A10F0000}"/>
    <cellStyle name="Normal 11 12 2 2 8" xfId="4220" xr:uid="{00000000-0005-0000-0000-0000A20F0000}"/>
    <cellStyle name="Normal 11 12 2 2 9" xfId="4221" xr:uid="{00000000-0005-0000-0000-0000A30F0000}"/>
    <cellStyle name="Normal 11 12 2 3" xfId="4222" xr:uid="{00000000-0005-0000-0000-0000A40F0000}"/>
    <cellStyle name="Normal 11 12 2 3 2" xfId="4223" xr:uid="{00000000-0005-0000-0000-0000A50F0000}"/>
    <cellStyle name="Normal 11 12 2 3 2 2" xfId="4224" xr:uid="{00000000-0005-0000-0000-0000A60F0000}"/>
    <cellStyle name="Normal 11 12 2 3 2 3" xfId="4225" xr:uid="{00000000-0005-0000-0000-0000A70F0000}"/>
    <cellStyle name="Normal 11 12 2 3 2 4" xfId="4226" xr:uid="{00000000-0005-0000-0000-0000A80F0000}"/>
    <cellStyle name="Normal 11 12 2 3 3" xfId="4227" xr:uid="{00000000-0005-0000-0000-0000A90F0000}"/>
    <cellStyle name="Normal 11 12 2 3 3 2" xfId="4228" xr:uid="{00000000-0005-0000-0000-0000AA0F0000}"/>
    <cellStyle name="Normal 11 12 2 3 3 3" xfId="4229" xr:uid="{00000000-0005-0000-0000-0000AB0F0000}"/>
    <cellStyle name="Normal 11 12 2 3 3 4" xfId="4230" xr:uid="{00000000-0005-0000-0000-0000AC0F0000}"/>
    <cellStyle name="Normal 11 12 2 3 4" xfId="4231" xr:uid="{00000000-0005-0000-0000-0000AD0F0000}"/>
    <cellStyle name="Normal 11 12 2 3 5" xfId="4232" xr:uid="{00000000-0005-0000-0000-0000AE0F0000}"/>
    <cellStyle name="Normal 11 12 2 3 6" xfId="4233" xr:uid="{00000000-0005-0000-0000-0000AF0F0000}"/>
    <cellStyle name="Normal 11 12 2 4" xfId="4234" xr:uid="{00000000-0005-0000-0000-0000B00F0000}"/>
    <cellStyle name="Normal 11 12 2 4 2" xfId="4235" xr:uid="{00000000-0005-0000-0000-0000B10F0000}"/>
    <cellStyle name="Normal 11 12 2 4 3" xfId="4236" xr:uid="{00000000-0005-0000-0000-0000B20F0000}"/>
    <cellStyle name="Normal 11 12 2 4 4" xfId="4237" xr:uid="{00000000-0005-0000-0000-0000B30F0000}"/>
    <cellStyle name="Normal 11 12 2 5" xfId="4238" xr:uid="{00000000-0005-0000-0000-0000B40F0000}"/>
    <cellStyle name="Normal 11 12 2 5 2" xfId="4239" xr:uid="{00000000-0005-0000-0000-0000B50F0000}"/>
    <cellStyle name="Normal 11 12 2 5 3" xfId="4240" xr:uid="{00000000-0005-0000-0000-0000B60F0000}"/>
    <cellStyle name="Normal 11 12 2 5 4" xfId="4241" xr:uid="{00000000-0005-0000-0000-0000B70F0000}"/>
    <cellStyle name="Normal 11 12 2 6" xfId="4242" xr:uid="{00000000-0005-0000-0000-0000B80F0000}"/>
    <cellStyle name="Normal 11 12 2 6 2" xfId="4243" xr:uid="{00000000-0005-0000-0000-0000B90F0000}"/>
    <cellStyle name="Normal 11 12 2 6 3" xfId="4244" xr:uid="{00000000-0005-0000-0000-0000BA0F0000}"/>
    <cellStyle name="Normal 11 12 2 6 4" xfId="4245" xr:uid="{00000000-0005-0000-0000-0000BB0F0000}"/>
    <cellStyle name="Normal 11 12 2 7" xfId="4246" xr:uid="{00000000-0005-0000-0000-0000BC0F0000}"/>
    <cellStyle name="Normal 11 12 2 7 2" xfId="4247" xr:uid="{00000000-0005-0000-0000-0000BD0F0000}"/>
    <cellStyle name="Normal 11 12 2 7 3" xfId="4248" xr:uid="{00000000-0005-0000-0000-0000BE0F0000}"/>
    <cellStyle name="Normal 11 12 2 7 4" xfId="4249" xr:uid="{00000000-0005-0000-0000-0000BF0F0000}"/>
    <cellStyle name="Normal 11 12 2 8" xfId="4250" xr:uid="{00000000-0005-0000-0000-0000C00F0000}"/>
    <cellStyle name="Normal 11 12 2 8 2" xfId="4251" xr:uid="{00000000-0005-0000-0000-0000C10F0000}"/>
    <cellStyle name="Normal 11 12 2 8 3" xfId="4252" xr:uid="{00000000-0005-0000-0000-0000C20F0000}"/>
    <cellStyle name="Normal 11 12 2 8 4" xfId="4253" xr:uid="{00000000-0005-0000-0000-0000C30F0000}"/>
    <cellStyle name="Normal 11 12 2 9" xfId="4254" xr:uid="{00000000-0005-0000-0000-0000C40F0000}"/>
    <cellStyle name="Normal 11 12 2 9 2" xfId="4255" xr:uid="{00000000-0005-0000-0000-0000C50F0000}"/>
    <cellStyle name="Normal 11 12 2 9 3" xfId="4256" xr:uid="{00000000-0005-0000-0000-0000C60F0000}"/>
    <cellStyle name="Normal 11 12 2 9 4" xfId="4257" xr:uid="{00000000-0005-0000-0000-0000C70F0000}"/>
    <cellStyle name="Normal 11 12 3" xfId="4258" xr:uid="{00000000-0005-0000-0000-0000C80F0000}"/>
    <cellStyle name="Normal 11 12 3 10" xfId="4259" xr:uid="{00000000-0005-0000-0000-0000C90F0000}"/>
    <cellStyle name="Normal 11 12 3 11" xfId="4260" xr:uid="{00000000-0005-0000-0000-0000CA0F0000}"/>
    <cellStyle name="Normal 11 12 3 12" xfId="4261" xr:uid="{00000000-0005-0000-0000-0000CB0F0000}"/>
    <cellStyle name="Normal 11 12 3 13" xfId="4262" xr:uid="{00000000-0005-0000-0000-0000CC0F0000}"/>
    <cellStyle name="Normal 11 12 3 14" xfId="4263" xr:uid="{00000000-0005-0000-0000-0000CD0F0000}"/>
    <cellStyle name="Normal 11 12 3 2" xfId="4264" xr:uid="{00000000-0005-0000-0000-0000CE0F0000}"/>
    <cellStyle name="Normal 11 12 3 2 10" xfId="4265" xr:uid="{00000000-0005-0000-0000-0000CF0F0000}"/>
    <cellStyle name="Normal 11 12 3 2 11" xfId="4266" xr:uid="{00000000-0005-0000-0000-0000D00F0000}"/>
    <cellStyle name="Normal 11 12 3 2 12" xfId="4267" xr:uid="{00000000-0005-0000-0000-0000D10F0000}"/>
    <cellStyle name="Normal 11 12 3 2 2" xfId="4268" xr:uid="{00000000-0005-0000-0000-0000D20F0000}"/>
    <cellStyle name="Normal 11 12 3 2 2 2" xfId="4269" xr:uid="{00000000-0005-0000-0000-0000D30F0000}"/>
    <cellStyle name="Normal 11 12 3 2 2 2 2" xfId="4270" xr:uid="{00000000-0005-0000-0000-0000D40F0000}"/>
    <cellStyle name="Normal 11 12 3 2 2 2 3" xfId="4271" xr:uid="{00000000-0005-0000-0000-0000D50F0000}"/>
    <cellStyle name="Normal 11 12 3 2 2 2 4" xfId="4272" xr:uid="{00000000-0005-0000-0000-0000D60F0000}"/>
    <cellStyle name="Normal 11 12 3 2 2 3" xfId="4273" xr:uid="{00000000-0005-0000-0000-0000D70F0000}"/>
    <cellStyle name="Normal 11 12 3 2 2 3 2" xfId="4274" xr:uid="{00000000-0005-0000-0000-0000D80F0000}"/>
    <cellStyle name="Normal 11 12 3 2 2 3 3" xfId="4275" xr:uid="{00000000-0005-0000-0000-0000D90F0000}"/>
    <cellStyle name="Normal 11 12 3 2 2 3 4" xfId="4276" xr:uid="{00000000-0005-0000-0000-0000DA0F0000}"/>
    <cellStyle name="Normal 11 12 3 2 2 4" xfId="4277" xr:uid="{00000000-0005-0000-0000-0000DB0F0000}"/>
    <cellStyle name="Normal 11 12 3 2 2 5" xfId="4278" xr:uid="{00000000-0005-0000-0000-0000DC0F0000}"/>
    <cellStyle name="Normal 11 12 3 2 2 6" xfId="4279" xr:uid="{00000000-0005-0000-0000-0000DD0F0000}"/>
    <cellStyle name="Normal 11 12 3 2 3" xfId="4280" xr:uid="{00000000-0005-0000-0000-0000DE0F0000}"/>
    <cellStyle name="Normal 11 12 3 2 3 2" xfId="4281" xr:uid="{00000000-0005-0000-0000-0000DF0F0000}"/>
    <cellStyle name="Normal 11 12 3 2 3 3" xfId="4282" xr:uid="{00000000-0005-0000-0000-0000E00F0000}"/>
    <cellStyle name="Normal 11 12 3 2 3 4" xfId="4283" xr:uid="{00000000-0005-0000-0000-0000E10F0000}"/>
    <cellStyle name="Normal 11 12 3 2 4" xfId="4284" xr:uid="{00000000-0005-0000-0000-0000E20F0000}"/>
    <cellStyle name="Normal 11 12 3 2 4 2" xfId="4285" xr:uid="{00000000-0005-0000-0000-0000E30F0000}"/>
    <cellStyle name="Normal 11 12 3 2 4 3" xfId="4286" xr:uid="{00000000-0005-0000-0000-0000E40F0000}"/>
    <cellStyle name="Normal 11 12 3 2 4 4" xfId="4287" xr:uid="{00000000-0005-0000-0000-0000E50F0000}"/>
    <cellStyle name="Normal 11 12 3 2 5" xfId="4288" xr:uid="{00000000-0005-0000-0000-0000E60F0000}"/>
    <cellStyle name="Normal 11 12 3 2 5 2" xfId="4289" xr:uid="{00000000-0005-0000-0000-0000E70F0000}"/>
    <cellStyle name="Normal 11 12 3 2 5 3" xfId="4290" xr:uid="{00000000-0005-0000-0000-0000E80F0000}"/>
    <cellStyle name="Normal 11 12 3 2 5 4" xfId="4291" xr:uid="{00000000-0005-0000-0000-0000E90F0000}"/>
    <cellStyle name="Normal 11 12 3 2 6" xfId="4292" xr:uid="{00000000-0005-0000-0000-0000EA0F0000}"/>
    <cellStyle name="Normal 11 12 3 2 6 2" xfId="4293" xr:uid="{00000000-0005-0000-0000-0000EB0F0000}"/>
    <cellStyle name="Normal 11 12 3 2 6 3" xfId="4294" xr:uid="{00000000-0005-0000-0000-0000EC0F0000}"/>
    <cellStyle name="Normal 11 12 3 2 6 4" xfId="4295" xr:uid="{00000000-0005-0000-0000-0000ED0F0000}"/>
    <cellStyle name="Normal 11 12 3 2 7" xfId="4296" xr:uid="{00000000-0005-0000-0000-0000EE0F0000}"/>
    <cellStyle name="Normal 11 12 3 2 7 2" xfId="4297" xr:uid="{00000000-0005-0000-0000-0000EF0F0000}"/>
    <cellStyle name="Normal 11 12 3 2 7 3" xfId="4298" xr:uid="{00000000-0005-0000-0000-0000F00F0000}"/>
    <cellStyle name="Normal 11 12 3 2 7 4" xfId="4299" xr:uid="{00000000-0005-0000-0000-0000F10F0000}"/>
    <cellStyle name="Normal 11 12 3 2 8" xfId="4300" xr:uid="{00000000-0005-0000-0000-0000F20F0000}"/>
    <cellStyle name="Normal 11 12 3 2 9" xfId="4301" xr:uid="{00000000-0005-0000-0000-0000F30F0000}"/>
    <cellStyle name="Normal 11 12 3 3" xfId="4302" xr:uid="{00000000-0005-0000-0000-0000F40F0000}"/>
    <cellStyle name="Normal 11 12 3 3 2" xfId="4303" xr:uid="{00000000-0005-0000-0000-0000F50F0000}"/>
    <cellStyle name="Normal 11 12 3 3 2 2" xfId="4304" xr:uid="{00000000-0005-0000-0000-0000F60F0000}"/>
    <cellStyle name="Normal 11 12 3 3 2 3" xfId="4305" xr:uid="{00000000-0005-0000-0000-0000F70F0000}"/>
    <cellStyle name="Normal 11 12 3 3 2 4" xfId="4306" xr:uid="{00000000-0005-0000-0000-0000F80F0000}"/>
    <cellStyle name="Normal 11 12 3 3 3" xfId="4307" xr:uid="{00000000-0005-0000-0000-0000F90F0000}"/>
    <cellStyle name="Normal 11 12 3 3 3 2" xfId="4308" xr:uid="{00000000-0005-0000-0000-0000FA0F0000}"/>
    <cellStyle name="Normal 11 12 3 3 3 3" xfId="4309" xr:uid="{00000000-0005-0000-0000-0000FB0F0000}"/>
    <cellStyle name="Normal 11 12 3 3 3 4" xfId="4310" xr:uid="{00000000-0005-0000-0000-0000FC0F0000}"/>
    <cellStyle name="Normal 11 12 3 3 4" xfId="4311" xr:uid="{00000000-0005-0000-0000-0000FD0F0000}"/>
    <cellStyle name="Normal 11 12 3 3 5" xfId="4312" xr:uid="{00000000-0005-0000-0000-0000FE0F0000}"/>
    <cellStyle name="Normal 11 12 3 3 6" xfId="4313" xr:uid="{00000000-0005-0000-0000-0000FF0F0000}"/>
    <cellStyle name="Normal 11 12 3 4" xfId="4314" xr:uid="{00000000-0005-0000-0000-000000100000}"/>
    <cellStyle name="Normal 11 12 3 4 2" xfId="4315" xr:uid="{00000000-0005-0000-0000-000001100000}"/>
    <cellStyle name="Normal 11 12 3 4 3" xfId="4316" xr:uid="{00000000-0005-0000-0000-000002100000}"/>
    <cellStyle name="Normal 11 12 3 4 4" xfId="4317" xr:uid="{00000000-0005-0000-0000-000003100000}"/>
    <cellStyle name="Normal 11 12 3 5" xfId="4318" xr:uid="{00000000-0005-0000-0000-000004100000}"/>
    <cellStyle name="Normal 11 12 3 5 2" xfId="4319" xr:uid="{00000000-0005-0000-0000-000005100000}"/>
    <cellStyle name="Normal 11 12 3 5 3" xfId="4320" xr:uid="{00000000-0005-0000-0000-000006100000}"/>
    <cellStyle name="Normal 11 12 3 5 4" xfId="4321" xr:uid="{00000000-0005-0000-0000-000007100000}"/>
    <cellStyle name="Normal 11 12 3 6" xfId="4322" xr:uid="{00000000-0005-0000-0000-000008100000}"/>
    <cellStyle name="Normal 11 12 3 6 2" xfId="4323" xr:uid="{00000000-0005-0000-0000-000009100000}"/>
    <cellStyle name="Normal 11 12 3 6 3" xfId="4324" xr:uid="{00000000-0005-0000-0000-00000A100000}"/>
    <cellStyle name="Normal 11 12 3 6 4" xfId="4325" xr:uid="{00000000-0005-0000-0000-00000B100000}"/>
    <cellStyle name="Normal 11 12 3 7" xfId="4326" xr:uid="{00000000-0005-0000-0000-00000C100000}"/>
    <cellStyle name="Normal 11 12 3 7 2" xfId="4327" xr:uid="{00000000-0005-0000-0000-00000D100000}"/>
    <cellStyle name="Normal 11 12 3 7 3" xfId="4328" xr:uid="{00000000-0005-0000-0000-00000E100000}"/>
    <cellStyle name="Normal 11 12 3 7 4" xfId="4329" xr:uid="{00000000-0005-0000-0000-00000F100000}"/>
    <cellStyle name="Normal 11 12 3 8" xfId="4330" xr:uid="{00000000-0005-0000-0000-000010100000}"/>
    <cellStyle name="Normal 11 12 3 8 2" xfId="4331" xr:uid="{00000000-0005-0000-0000-000011100000}"/>
    <cellStyle name="Normal 11 12 3 8 3" xfId="4332" xr:uid="{00000000-0005-0000-0000-000012100000}"/>
    <cellStyle name="Normal 11 12 3 8 4" xfId="4333" xr:uid="{00000000-0005-0000-0000-000013100000}"/>
    <cellStyle name="Normal 11 12 3 9" xfId="4334" xr:uid="{00000000-0005-0000-0000-000014100000}"/>
    <cellStyle name="Normal 11 12 3 9 2" xfId="4335" xr:uid="{00000000-0005-0000-0000-000015100000}"/>
    <cellStyle name="Normal 11 12 3 9 3" xfId="4336" xr:uid="{00000000-0005-0000-0000-000016100000}"/>
    <cellStyle name="Normal 11 12 3 9 4" xfId="4337" xr:uid="{00000000-0005-0000-0000-000017100000}"/>
    <cellStyle name="Normal 11 12 4" xfId="4338" xr:uid="{00000000-0005-0000-0000-000018100000}"/>
    <cellStyle name="Normal 11 12 4 10" xfId="4339" xr:uid="{00000000-0005-0000-0000-000019100000}"/>
    <cellStyle name="Normal 11 12 4 11" xfId="4340" xr:uid="{00000000-0005-0000-0000-00001A100000}"/>
    <cellStyle name="Normal 11 12 4 12" xfId="4341" xr:uid="{00000000-0005-0000-0000-00001B100000}"/>
    <cellStyle name="Normal 11 12 4 2" xfId="4342" xr:uid="{00000000-0005-0000-0000-00001C100000}"/>
    <cellStyle name="Normal 11 12 4 2 2" xfId="4343" xr:uid="{00000000-0005-0000-0000-00001D100000}"/>
    <cellStyle name="Normal 11 12 4 2 2 2" xfId="4344" xr:uid="{00000000-0005-0000-0000-00001E100000}"/>
    <cellStyle name="Normal 11 12 4 2 2 3" xfId="4345" xr:uid="{00000000-0005-0000-0000-00001F100000}"/>
    <cellStyle name="Normal 11 12 4 2 2 4" xfId="4346" xr:uid="{00000000-0005-0000-0000-000020100000}"/>
    <cellStyle name="Normal 11 12 4 2 3" xfId="4347" xr:uid="{00000000-0005-0000-0000-000021100000}"/>
    <cellStyle name="Normal 11 12 4 2 3 2" xfId="4348" xr:uid="{00000000-0005-0000-0000-000022100000}"/>
    <cellStyle name="Normal 11 12 4 2 3 3" xfId="4349" xr:uid="{00000000-0005-0000-0000-000023100000}"/>
    <cellStyle name="Normal 11 12 4 2 3 4" xfId="4350" xr:uid="{00000000-0005-0000-0000-000024100000}"/>
    <cellStyle name="Normal 11 12 4 2 4" xfId="4351" xr:uid="{00000000-0005-0000-0000-000025100000}"/>
    <cellStyle name="Normal 11 12 4 2 5" xfId="4352" xr:uid="{00000000-0005-0000-0000-000026100000}"/>
    <cellStyle name="Normal 11 12 4 2 6" xfId="4353" xr:uid="{00000000-0005-0000-0000-000027100000}"/>
    <cellStyle name="Normal 11 12 4 3" xfId="4354" xr:uid="{00000000-0005-0000-0000-000028100000}"/>
    <cellStyle name="Normal 11 12 4 3 2" xfId="4355" xr:uid="{00000000-0005-0000-0000-000029100000}"/>
    <cellStyle name="Normal 11 12 4 3 3" xfId="4356" xr:uid="{00000000-0005-0000-0000-00002A100000}"/>
    <cellStyle name="Normal 11 12 4 3 4" xfId="4357" xr:uid="{00000000-0005-0000-0000-00002B100000}"/>
    <cellStyle name="Normal 11 12 4 4" xfId="4358" xr:uid="{00000000-0005-0000-0000-00002C100000}"/>
    <cellStyle name="Normal 11 12 4 4 2" xfId="4359" xr:uid="{00000000-0005-0000-0000-00002D100000}"/>
    <cellStyle name="Normal 11 12 4 4 3" xfId="4360" xr:uid="{00000000-0005-0000-0000-00002E100000}"/>
    <cellStyle name="Normal 11 12 4 4 4" xfId="4361" xr:uid="{00000000-0005-0000-0000-00002F100000}"/>
    <cellStyle name="Normal 11 12 4 5" xfId="4362" xr:uid="{00000000-0005-0000-0000-000030100000}"/>
    <cellStyle name="Normal 11 12 4 5 2" xfId="4363" xr:uid="{00000000-0005-0000-0000-000031100000}"/>
    <cellStyle name="Normal 11 12 4 5 3" xfId="4364" xr:uid="{00000000-0005-0000-0000-000032100000}"/>
    <cellStyle name="Normal 11 12 4 5 4" xfId="4365" xr:uid="{00000000-0005-0000-0000-000033100000}"/>
    <cellStyle name="Normal 11 12 4 6" xfId="4366" xr:uid="{00000000-0005-0000-0000-000034100000}"/>
    <cellStyle name="Normal 11 12 4 6 2" xfId="4367" xr:uid="{00000000-0005-0000-0000-000035100000}"/>
    <cellStyle name="Normal 11 12 4 6 3" xfId="4368" xr:uid="{00000000-0005-0000-0000-000036100000}"/>
    <cellStyle name="Normal 11 12 4 6 4" xfId="4369" xr:uid="{00000000-0005-0000-0000-000037100000}"/>
    <cellStyle name="Normal 11 12 4 7" xfId="4370" xr:uid="{00000000-0005-0000-0000-000038100000}"/>
    <cellStyle name="Normal 11 12 4 7 2" xfId="4371" xr:uid="{00000000-0005-0000-0000-000039100000}"/>
    <cellStyle name="Normal 11 12 4 7 3" xfId="4372" xr:uid="{00000000-0005-0000-0000-00003A100000}"/>
    <cellStyle name="Normal 11 12 4 7 4" xfId="4373" xr:uid="{00000000-0005-0000-0000-00003B100000}"/>
    <cellStyle name="Normal 11 12 4 8" xfId="4374" xr:uid="{00000000-0005-0000-0000-00003C100000}"/>
    <cellStyle name="Normal 11 12 4 9" xfId="4375" xr:uid="{00000000-0005-0000-0000-00003D100000}"/>
    <cellStyle name="Normal 11 12 5" xfId="4376" xr:uid="{00000000-0005-0000-0000-00003E100000}"/>
    <cellStyle name="Normal 11 12 5 10" xfId="4377" xr:uid="{00000000-0005-0000-0000-00003F100000}"/>
    <cellStyle name="Normal 11 12 5 11" xfId="4378" xr:uid="{00000000-0005-0000-0000-000040100000}"/>
    <cellStyle name="Normal 11 12 5 12" xfId="4379" xr:uid="{00000000-0005-0000-0000-000041100000}"/>
    <cellStyle name="Normal 11 12 5 2" xfId="4380" xr:uid="{00000000-0005-0000-0000-000042100000}"/>
    <cellStyle name="Normal 11 12 5 2 2" xfId="4381" xr:uid="{00000000-0005-0000-0000-000043100000}"/>
    <cellStyle name="Normal 11 12 5 2 2 2" xfId="4382" xr:uid="{00000000-0005-0000-0000-000044100000}"/>
    <cellStyle name="Normal 11 12 5 2 2 3" xfId="4383" xr:uid="{00000000-0005-0000-0000-000045100000}"/>
    <cellStyle name="Normal 11 12 5 2 2 4" xfId="4384" xr:uid="{00000000-0005-0000-0000-000046100000}"/>
    <cellStyle name="Normal 11 12 5 2 3" xfId="4385" xr:uid="{00000000-0005-0000-0000-000047100000}"/>
    <cellStyle name="Normal 11 12 5 2 3 2" xfId="4386" xr:uid="{00000000-0005-0000-0000-000048100000}"/>
    <cellStyle name="Normal 11 12 5 2 3 3" xfId="4387" xr:uid="{00000000-0005-0000-0000-000049100000}"/>
    <cellStyle name="Normal 11 12 5 2 3 4" xfId="4388" xr:uid="{00000000-0005-0000-0000-00004A100000}"/>
    <cellStyle name="Normal 11 12 5 2 4" xfId="4389" xr:uid="{00000000-0005-0000-0000-00004B100000}"/>
    <cellStyle name="Normal 11 12 5 2 5" xfId="4390" xr:uid="{00000000-0005-0000-0000-00004C100000}"/>
    <cellStyle name="Normal 11 12 5 2 6" xfId="4391" xr:uid="{00000000-0005-0000-0000-00004D100000}"/>
    <cellStyle name="Normal 11 12 5 3" xfId="4392" xr:uid="{00000000-0005-0000-0000-00004E100000}"/>
    <cellStyle name="Normal 11 12 5 3 2" xfId="4393" xr:uid="{00000000-0005-0000-0000-00004F100000}"/>
    <cellStyle name="Normal 11 12 5 3 3" xfId="4394" xr:uid="{00000000-0005-0000-0000-000050100000}"/>
    <cellStyle name="Normal 11 12 5 3 4" xfId="4395" xr:uid="{00000000-0005-0000-0000-000051100000}"/>
    <cellStyle name="Normal 11 12 5 4" xfId="4396" xr:uid="{00000000-0005-0000-0000-000052100000}"/>
    <cellStyle name="Normal 11 12 5 4 2" xfId="4397" xr:uid="{00000000-0005-0000-0000-000053100000}"/>
    <cellStyle name="Normal 11 12 5 4 3" xfId="4398" xr:uid="{00000000-0005-0000-0000-000054100000}"/>
    <cellStyle name="Normal 11 12 5 4 4" xfId="4399" xr:uid="{00000000-0005-0000-0000-000055100000}"/>
    <cellStyle name="Normal 11 12 5 5" xfId="4400" xr:uid="{00000000-0005-0000-0000-000056100000}"/>
    <cellStyle name="Normal 11 12 5 5 2" xfId="4401" xr:uid="{00000000-0005-0000-0000-000057100000}"/>
    <cellStyle name="Normal 11 12 5 5 3" xfId="4402" xr:uid="{00000000-0005-0000-0000-000058100000}"/>
    <cellStyle name="Normal 11 12 5 5 4" xfId="4403" xr:uid="{00000000-0005-0000-0000-000059100000}"/>
    <cellStyle name="Normal 11 12 5 6" xfId="4404" xr:uid="{00000000-0005-0000-0000-00005A100000}"/>
    <cellStyle name="Normal 11 12 5 6 2" xfId="4405" xr:uid="{00000000-0005-0000-0000-00005B100000}"/>
    <cellStyle name="Normal 11 12 5 6 3" xfId="4406" xr:uid="{00000000-0005-0000-0000-00005C100000}"/>
    <cellStyle name="Normal 11 12 5 6 4" xfId="4407" xr:uid="{00000000-0005-0000-0000-00005D100000}"/>
    <cellStyle name="Normal 11 12 5 7" xfId="4408" xr:uid="{00000000-0005-0000-0000-00005E100000}"/>
    <cellStyle name="Normal 11 12 5 7 2" xfId="4409" xr:uid="{00000000-0005-0000-0000-00005F100000}"/>
    <cellStyle name="Normal 11 12 5 7 3" xfId="4410" xr:uid="{00000000-0005-0000-0000-000060100000}"/>
    <cellStyle name="Normal 11 12 5 7 4" xfId="4411" xr:uid="{00000000-0005-0000-0000-000061100000}"/>
    <cellStyle name="Normal 11 12 5 8" xfId="4412" xr:uid="{00000000-0005-0000-0000-000062100000}"/>
    <cellStyle name="Normal 11 12 5 9" xfId="4413" xr:uid="{00000000-0005-0000-0000-000063100000}"/>
    <cellStyle name="Normal 11 12 6" xfId="4414" xr:uid="{00000000-0005-0000-0000-000064100000}"/>
    <cellStyle name="Normal 11 12 6 2" xfId="4415" xr:uid="{00000000-0005-0000-0000-000065100000}"/>
    <cellStyle name="Normal 11 12 6 2 2" xfId="4416" xr:uid="{00000000-0005-0000-0000-000066100000}"/>
    <cellStyle name="Normal 11 12 6 2 3" xfId="4417" xr:uid="{00000000-0005-0000-0000-000067100000}"/>
    <cellStyle name="Normal 11 12 6 2 4" xfId="4418" xr:uid="{00000000-0005-0000-0000-000068100000}"/>
    <cellStyle name="Normal 11 12 6 3" xfId="4419" xr:uid="{00000000-0005-0000-0000-000069100000}"/>
    <cellStyle name="Normal 11 12 6 3 2" xfId="4420" xr:uid="{00000000-0005-0000-0000-00006A100000}"/>
    <cellStyle name="Normal 11 12 6 3 3" xfId="4421" xr:uid="{00000000-0005-0000-0000-00006B100000}"/>
    <cellStyle name="Normal 11 12 6 3 4" xfId="4422" xr:uid="{00000000-0005-0000-0000-00006C100000}"/>
    <cellStyle name="Normal 11 12 6 4" xfId="4423" xr:uid="{00000000-0005-0000-0000-00006D100000}"/>
    <cellStyle name="Normal 11 12 6 4 2" xfId="4424" xr:uid="{00000000-0005-0000-0000-00006E100000}"/>
    <cellStyle name="Normal 11 12 6 4 3" xfId="4425" xr:uid="{00000000-0005-0000-0000-00006F100000}"/>
    <cellStyle name="Normal 11 12 6 4 4" xfId="4426" xr:uid="{00000000-0005-0000-0000-000070100000}"/>
    <cellStyle name="Normal 11 12 6 5" xfId="4427" xr:uid="{00000000-0005-0000-0000-000071100000}"/>
    <cellStyle name="Normal 11 12 6 5 2" xfId="4428" xr:uid="{00000000-0005-0000-0000-000072100000}"/>
    <cellStyle name="Normal 11 12 6 5 3" xfId="4429" xr:uid="{00000000-0005-0000-0000-000073100000}"/>
    <cellStyle name="Normal 11 12 6 5 4" xfId="4430" xr:uid="{00000000-0005-0000-0000-000074100000}"/>
    <cellStyle name="Normal 11 12 6 6" xfId="4431" xr:uid="{00000000-0005-0000-0000-000075100000}"/>
    <cellStyle name="Normal 11 12 6 7" xfId="4432" xr:uid="{00000000-0005-0000-0000-000076100000}"/>
    <cellStyle name="Normal 11 12 6 8" xfId="4433" xr:uid="{00000000-0005-0000-0000-000077100000}"/>
    <cellStyle name="Normal 11 12 7" xfId="4434" xr:uid="{00000000-0005-0000-0000-000078100000}"/>
    <cellStyle name="Normal 11 12 7 2" xfId="4435" xr:uid="{00000000-0005-0000-0000-000079100000}"/>
    <cellStyle name="Normal 11 12 7 3" xfId="4436" xr:uid="{00000000-0005-0000-0000-00007A100000}"/>
    <cellStyle name="Normal 11 12 7 4" xfId="4437" xr:uid="{00000000-0005-0000-0000-00007B100000}"/>
    <cellStyle name="Normal 11 12 8" xfId="4438" xr:uid="{00000000-0005-0000-0000-00007C100000}"/>
    <cellStyle name="Normal 11 12 8 2" xfId="4439" xr:uid="{00000000-0005-0000-0000-00007D100000}"/>
    <cellStyle name="Normal 11 12 8 3" xfId="4440" xr:uid="{00000000-0005-0000-0000-00007E100000}"/>
    <cellStyle name="Normal 11 12 8 4" xfId="4441" xr:uid="{00000000-0005-0000-0000-00007F100000}"/>
    <cellStyle name="Normal 11 12 9" xfId="4442" xr:uid="{00000000-0005-0000-0000-000080100000}"/>
    <cellStyle name="Normal 11 12 9 2" xfId="4443" xr:uid="{00000000-0005-0000-0000-000081100000}"/>
    <cellStyle name="Normal 11 12 9 3" xfId="4444" xr:uid="{00000000-0005-0000-0000-000082100000}"/>
    <cellStyle name="Normal 11 12 9 4" xfId="4445" xr:uid="{00000000-0005-0000-0000-000083100000}"/>
    <cellStyle name="Normal 11 13" xfId="4446" xr:uid="{00000000-0005-0000-0000-000084100000}"/>
    <cellStyle name="Normal 11 13 10" xfId="4447" xr:uid="{00000000-0005-0000-0000-000085100000}"/>
    <cellStyle name="Normal 11 13 10 2" xfId="4448" xr:uid="{00000000-0005-0000-0000-000086100000}"/>
    <cellStyle name="Normal 11 13 10 3" xfId="4449" xr:uid="{00000000-0005-0000-0000-000087100000}"/>
    <cellStyle name="Normal 11 13 10 4" xfId="4450" xr:uid="{00000000-0005-0000-0000-000088100000}"/>
    <cellStyle name="Normal 11 13 11" xfId="4451" xr:uid="{00000000-0005-0000-0000-000089100000}"/>
    <cellStyle name="Normal 11 13 11 2" xfId="4452" xr:uid="{00000000-0005-0000-0000-00008A100000}"/>
    <cellStyle name="Normal 11 13 11 3" xfId="4453" xr:uid="{00000000-0005-0000-0000-00008B100000}"/>
    <cellStyle name="Normal 11 13 11 4" xfId="4454" xr:uid="{00000000-0005-0000-0000-00008C100000}"/>
    <cellStyle name="Normal 11 13 12" xfId="4455" xr:uid="{00000000-0005-0000-0000-00008D100000}"/>
    <cellStyle name="Normal 11 13 12 2" xfId="4456" xr:uid="{00000000-0005-0000-0000-00008E100000}"/>
    <cellStyle name="Normal 11 13 12 3" xfId="4457" xr:uid="{00000000-0005-0000-0000-00008F100000}"/>
    <cellStyle name="Normal 11 13 12 4" xfId="4458" xr:uid="{00000000-0005-0000-0000-000090100000}"/>
    <cellStyle name="Normal 11 13 13" xfId="4459" xr:uid="{00000000-0005-0000-0000-000091100000}"/>
    <cellStyle name="Normal 11 13 14" xfId="4460" xr:uid="{00000000-0005-0000-0000-000092100000}"/>
    <cellStyle name="Normal 11 13 15" xfId="4461" xr:uid="{00000000-0005-0000-0000-000093100000}"/>
    <cellStyle name="Normal 11 13 16" xfId="4462" xr:uid="{00000000-0005-0000-0000-000094100000}"/>
    <cellStyle name="Normal 11 13 17" xfId="4463" xr:uid="{00000000-0005-0000-0000-000095100000}"/>
    <cellStyle name="Normal 11 13 2" xfId="4464" xr:uid="{00000000-0005-0000-0000-000096100000}"/>
    <cellStyle name="Normal 11 13 2 10" xfId="4465" xr:uid="{00000000-0005-0000-0000-000097100000}"/>
    <cellStyle name="Normal 11 13 2 11" xfId="4466" xr:uid="{00000000-0005-0000-0000-000098100000}"/>
    <cellStyle name="Normal 11 13 2 12" xfId="4467" xr:uid="{00000000-0005-0000-0000-000099100000}"/>
    <cellStyle name="Normal 11 13 2 13" xfId="4468" xr:uid="{00000000-0005-0000-0000-00009A100000}"/>
    <cellStyle name="Normal 11 13 2 14" xfId="4469" xr:uid="{00000000-0005-0000-0000-00009B100000}"/>
    <cellStyle name="Normal 11 13 2 2" xfId="4470" xr:uid="{00000000-0005-0000-0000-00009C100000}"/>
    <cellStyle name="Normal 11 13 2 2 10" xfId="4471" xr:uid="{00000000-0005-0000-0000-00009D100000}"/>
    <cellStyle name="Normal 11 13 2 2 11" xfId="4472" xr:uid="{00000000-0005-0000-0000-00009E100000}"/>
    <cellStyle name="Normal 11 13 2 2 12" xfId="4473" xr:uid="{00000000-0005-0000-0000-00009F100000}"/>
    <cellStyle name="Normal 11 13 2 2 2" xfId="4474" xr:uid="{00000000-0005-0000-0000-0000A0100000}"/>
    <cellStyle name="Normal 11 13 2 2 2 2" xfId="4475" xr:uid="{00000000-0005-0000-0000-0000A1100000}"/>
    <cellStyle name="Normal 11 13 2 2 2 2 2" xfId="4476" xr:uid="{00000000-0005-0000-0000-0000A2100000}"/>
    <cellStyle name="Normal 11 13 2 2 2 2 3" xfId="4477" xr:uid="{00000000-0005-0000-0000-0000A3100000}"/>
    <cellStyle name="Normal 11 13 2 2 2 2 4" xfId="4478" xr:uid="{00000000-0005-0000-0000-0000A4100000}"/>
    <cellStyle name="Normal 11 13 2 2 2 3" xfId="4479" xr:uid="{00000000-0005-0000-0000-0000A5100000}"/>
    <cellStyle name="Normal 11 13 2 2 2 3 2" xfId="4480" xr:uid="{00000000-0005-0000-0000-0000A6100000}"/>
    <cellStyle name="Normal 11 13 2 2 2 3 3" xfId="4481" xr:uid="{00000000-0005-0000-0000-0000A7100000}"/>
    <cellStyle name="Normal 11 13 2 2 2 3 4" xfId="4482" xr:uid="{00000000-0005-0000-0000-0000A8100000}"/>
    <cellStyle name="Normal 11 13 2 2 2 4" xfId="4483" xr:uid="{00000000-0005-0000-0000-0000A9100000}"/>
    <cellStyle name="Normal 11 13 2 2 2 5" xfId="4484" xr:uid="{00000000-0005-0000-0000-0000AA100000}"/>
    <cellStyle name="Normal 11 13 2 2 2 6" xfId="4485" xr:uid="{00000000-0005-0000-0000-0000AB100000}"/>
    <cellStyle name="Normal 11 13 2 2 3" xfId="4486" xr:uid="{00000000-0005-0000-0000-0000AC100000}"/>
    <cellStyle name="Normal 11 13 2 2 3 2" xfId="4487" xr:uid="{00000000-0005-0000-0000-0000AD100000}"/>
    <cellStyle name="Normal 11 13 2 2 3 3" xfId="4488" xr:uid="{00000000-0005-0000-0000-0000AE100000}"/>
    <cellStyle name="Normal 11 13 2 2 3 4" xfId="4489" xr:uid="{00000000-0005-0000-0000-0000AF100000}"/>
    <cellStyle name="Normal 11 13 2 2 4" xfId="4490" xr:uid="{00000000-0005-0000-0000-0000B0100000}"/>
    <cellStyle name="Normal 11 13 2 2 4 2" xfId="4491" xr:uid="{00000000-0005-0000-0000-0000B1100000}"/>
    <cellStyle name="Normal 11 13 2 2 4 3" xfId="4492" xr:uid="{00000000-0005-0000-0000-0000B2100000}"/>
    <cellStyle name="Normal 11 13 2 2 4 4" xfId="4493" xr:uid="{00000000-0005-0000-0000-0000B3100000}"/>
    <cellStyle name="Normal 11 13 2 2 5" xfId="4494" xr:uid="{00000000-0005-0000-0000-0000B4100000}"/>
    <cellStyle name="Normal 11 13 2 2 5 2" xfId="4495" xr:uid="{00000000-0005-0000-0000-0000B5100000}"/>
    <cellStyle name="Normal 11 13 2 2 5 3" xfId="4496" xr:uid="{00000000-0005-0000-0000-0000B6100000}"/>
    <cellStyle name="Normal 11 13 2 2 5 4" xfId="4497" xr:uid="{00000000-0005-0000-0000-0000B7100000}"/>
    <cellStyle name="Normal 11 13 2 2 6" xfId="4498" xr:uid="{00000000-0005-0000-0000-0000B8100000}"/>
    <cellStyle name="Normal 11 13 2 2 6 2" xfId="4499" xr:uid="{00000000-0005-0000-0000-0000B9100000}"/>
    <cellStyle name="Normal 11 13 2 2 6 3" xfId="4500" xr:uid="{00000000-0005-0000-0000-0000BA100000}"/>
    <cellStyle name="Normal 11 13 2 2 6 4" xfId="4501" xr:uid="{00000000-0005-0000-0000-0000BB100000}"/>
    <cellStyle name="Normal 11 13 2 2 7" xfId="4502" xr:uid="{00000000-0005-0000-0000-0000BC100000}"/>
    <cellStyle name="Normal 11 13 2 2 7 2" xfId="4503" xr:uid="{00000000-0005-0000-0000-0000BD100000}"/>
    <cellStyle name="Normal 11 13 2 2 7 3" xfId="4504" xr:uid="{00000000-0005-0000-0000-0000BE100000}"/>
    <cellStyle name="Normal 11 13 2 2 7 4" xfId="4505" xr:uid="{00000000-0005-0000-0000-0000BF100000}"/>
    <cellStyle name="Normal 11 13 2 2 8" xfId="4506" xr:uid="{00000000-0005-0000-0000-0000C0100000}"/>
    <cellStyle name="Normal 11 13 2 2 9" xfId="4507" xr:uid="{00000000-0005-0000-0000-0000C1100000}"/>
    <cellStyle name="Normal 11 13 2 3" xfId="4508" xr:uid="{00000000-0005-0000-0000-0000C2100000}"/>
    <cellStyle name="Normal 11 13 2 3 2" xfId="4509" xr:uid="{00000000-0005-0000-0000-0000C3100000}"/>
    <cellStyle name="Normal 11 13 2 3 2 2" xfId="4510" xr:uid="{00000000-0005-0000-0000-0000C4100000}"/>
    <cellStyle name="Normal 11 13 2 3 2 3" xfId="4511" xr:uid="{00000000-0005-0000-0000-0000C5100000}"/>
    <cellStyle name="Normal 11 13 2 3 2 4" xfId="4512" xr:uid="{00000000-0005-0000-0000-0000C6100000}"/>
    <cellStyle name="Normal 11 13 2 3 3" xfId="4513" xr:uid="{00000000-0005-0000-0000-0000C7100000}"/>
    <cellStyle name="Normal 11 13 2 3 3 2" xfId="4514" xr:uid="{00000000-0005-0000-0000-0000C8100000}"/>
    <cellStyle name="Normal 11 13 2 3 3 3" xfId="4515" xr:uid="{00000000-0005-0000-0000-0000C9100000}"/>
    <cellStyle name="Normal 11 13 2 3 3 4" xfId="4516" xr:uid="{00000000-0005-0000-0000-0000CA100000}"/>
    <cellStyle name="Normal 11 13 2 3 4" xfId="4517" xr:uid="{00000000-0005-0000-0000-0000CB100000}"/>
    <cellStyle name="Normal 11 13 2 3 5" xfId="4518" xr:uid="{00000000-0005-0000-0000-0000CC100000}"/>
    <cellStyle name="Normal 11 13 2 3 6" xfId="4519" xr:uid="{00000000-0005-0000-0000-0000CD100000}"/>
    <cellStyle name="Normal 11 13 2 4" xfId="4520" xr:uid="{00000000-0005-0000-0000-0000CE100000}"/>
    <cellStyle name="Normal 11 13 2 4 2" xfId="4521" xr:uid="{00000000-0005-0000-0000-0000CF100000}"/>
    <cellStyle name="Normal 11 13 2 4 3" xfId="4522" xr:uid="{00000000-0005-0000-0000-0000D0100000}"/>
    <cellStyle name="Normal 11 13 2 4 4" xfId="4523" xr:uid="{00000000-0005-0000-0000-0000D1100000}"/>
    <cellStyle name="Normal 11 13 2 5" xfId="4524" xr:uid="{00000000-0005-0000-0000-0000D2100000}"/>
    <cellStyle name="Normal 11 13 2 5 2" xfId="4525" xr:uid="{00000000-0005-0000-0000-0000D3100000}"/>
    <cellStyle name="Normal 11 13 2 5 3" xfId="4526" xr:uid="{00000000-0005-0000-0000-0000D4100000}"/>
    <cellStyle name="Normal 11 13 2 5 4" xfId="4527" xr:uid="{00000000-0005-0000-0000-0000D5100000}"/>
    <cellStyle name="Normal 11 13 2 6" xfId="4528" xr:uid="{00000000-0005-0000-0000-0000D6100000}"/>
    <cellStyle name="Normal 11 13 2 6 2" xfId="4529" xr:uid="{00000000-0005-0000-0000-0000D7100000}"/>
    <cellStyle name="Normal 11 13 2 6 3" xfId="4530" xr:uid="{00000000-0005-0000-0000-0000D8100000}"/>
    <cellStyle name="Normal 11 13 2 6 4" xfId="4531" xr:uid="{00000000-0005-0000-0000-0000D9100000}"/>
    <cellStyle name="Normal 11 13 2 7" xfId="4532" xr:uid="{00000000-0005-0000-0000-0000DA100000}"/>
    <cellStyle name="Normal 11 13 2 7 2" xfId="4533" xr:uid="{00000000-0005-0000-0000-0000DB100000}"/>
    <cellStyle name="Normal 11 13 2 7 3" xfId="4534" xr:uid="{00000000-0005-0000-0000-0000DC100000}"/>
    <cellStyle name="Normal 11 13 2 7 4" xfId="4535" xr:uid="{00000000-0005-0000-0000-0000DD100000}"/>
    <cellStyle name="Normal 11 13 2 8" xfId="4536" xr:uid="{00000000-0005-0000-0000-0000DE100000}"/>
    <cellStyle name="Normal 11 13 2 8 2" xfId="4537" xr:uid="{00000000-0005-0000-0000-0000DF100000}"/>
    <cellStyle name="Normal 11 13 2 8 3" xfId="4538" xr:uid="{00000000-0005-0000-0000-0000E0100000}"/>
    <cellStyle name="Normal 11 13 2 8 4" xfId="4539" xr:uid="{00000000-0005-0000-0000-0000E1100000}"/>
    <cellStyle name="Normal 11 13 2 9" xfId="4540" xr:uid="{00000000-0005-0000-0000-0000E2100000}"/>
    <cellStyle name="Normal 11 13 2 9 2" xfId="4541" xr:uid="{00000000-0005-0000-0000-0000E3100000}"/>
    <cellStyle name="Normal 11 13 2 9 3" xfId="4542" xr:uid="{00000000-0005-0000-0000-0000E4100000}"/>
    <cellStyle name="Normal 11 13 2 9 4" xfId="4543" xr:uid="{00000000-0005-0000-0000-0000E5100000}"/>
    <cellStyle name="Normal 11 13 3" xfId="4544" xr:uid="{00000000-0005-0000-0000-0000E6100000}"/>
    <cellStyle name="Normal 11 13 3 10" xfId="4545" xr:uid="{00000000-0005-0000-0000-0000E7100000}"/>
    <cellStyle name="Normal 11 13 3 11" xfId="4546" xr:uid="{00000000-0005-0000-0000-0000E8100000}"/>
    <cellStyle name="Normal 11 13 3 12" xfId="4547" xr:uid="{00000000-0005-0000-0000-0000E9100000}"/>
    <cellStyle name="Normal 11 13 3 13" xfId="4548" xr:uid="{00000000-0005-0000-0000-0000EA100000}"/>
    <cellStyle name="Normal 11 13 3 14" xfId="4549" xr:uid="{00000000-0005-0000-0000-0000EB100000}"/>
    <cellStyle name="Normal 11 13 3 2" xfId="4550" xr:uid="{00000000-0005-0000-0000-0000EC100000}"/>
    <cellStyle name="Normal 11 13 3 2 10" xfId="4551" xr:uid="{00000000-0005-0000-0000-0000ED100000}"/>
    <cellStyle name="Normal 11 13 3 2 11" xfId="4552" xr:uid="{00000000-0005-0000-0000-0000EE100000}"/>
    <cellStyle name="Normal 11 13 3 2 12" xfId="4553" xr:uid="{00000000-0005-0000-0000-0000EF100000}"/>
    <cellStyle name="Normal 11 13 3 2 2" xfId="4554" xr:uid="{00000000-0005-0000-0000-0000F0100000}"/>
    <cellStyle name="Normal 11 13 3 2 2 2" xfId="4555" xr:uid="{00000000-0005-0000-0000-0000F1100000}"/>
    <cellStyle name="Normal 11 13 3 2 2 2 2" xfId="4556" xr:uid="{00000000-0005-0000-0000-0000F2100000}"/>
    <cellStyle name="Normal 11 13 3 2 2 2 3" xfId="4557" xr:uid="{00000000-0005-0000-0000-0000F3100000}"/>
    <cellStyle name="Normal 11 13 3 2 2 2 4" xfId="4558" xr:uid="{00000000-0005-0000-0000-0000F4100000}"/>
    <cellStyle name="Normal 11 13 3 2 2 3" xfId="4559" xr:uid="{00000000-0005-0000-0000-0000F5100000}"/>
    <cellStyle name="Normal 11 13 3 2 2 3 2" xfId="4560" xr:uid="{00000000-0005-0000-0000-0000F6100000}"/>
    <cellStyle name="Normal 11 13 3 2 2 3 3" xfId="4561" xr:uid="{00000000-0005-0000-0000-0000F7100000}"/>
    <cellStyle name="Normal 11 13 3 2 2 3 4" xfId="4562" xr:uid="{00000000-0005-0000-0000-0000F8100000}"/>
    <cellStyle name="Normal 11 13 3 2 2 4" xfId="4563" xr:uid="{00000000-0005-0000-0000-0000F9100000}"/>
    <cellStyle name="Normal 11 13 3 2 2 5" xfId="4564" xr:uid="{00000000-0005-0000-0000-0000FA100000}"/>
    <cellStyle name="Normal 11 13 3 2 2 6" xfId="4565" xr:uid="{00000000-0005-0000-0000-0000FB100000}"/>
    <cellStyle name="Normal 11 13 3 2 3" xfId="4566" xr:uid="{00000000-0005-0000-0000-0000FC100000}"/>
    <cellStyle name="Normal 11 13 3 2 3 2" xfId="4567" xr:uid="{00000000-0005-0000-0000-0000FD100000}"/>
    <cellStyle name="Normal 11 13 3 2 3 3" xfId="4568" xr:uid="{00000000-0005-0000-0000-0000FE100000}"/>
    <cellStyle name="Normal 11 13 3 2 3 4" xfId="4569" xr:uid="{00000000-0005-0000-0000-0000FF100000}"/>
    <cellStyle name="Normal 11 13 3 2 4" xfId="4570" xr:uid="{00000000-0005-0000-0000-000000110000}"/>
    <cellStyle name="Normal 11 13 3 2 4 2" xfId="4571" xr:uid="{00000000-0005-0000-0000-000001110000}"/>
    <cellStyle name="Normal 11 13 3 2 4 3" xfId="4572" xr:uid="{00000000-0005-0000-0000-000002110000}"/>
    <cellStyle name="Normal 11 13 3 2 4 4" xfId="4573" xr:uid="{00000000-0005-0000-0000-000003110000}"/>
    <cellStyle name="Normal 11 13 3 2 5" xfId="4574" xr:uid="{00000000-0005-0000-0000-000004110000}"/>
    <cellStyle name="Normal 11 13 3 2 5 2" xfId="4575" xr:uid="{00000000-0005-0000-0000-000005110000}"/>
    <cellStyle name="Normal 11 13 3 2 5 3" xfId="4576" xr:uid="{00000000-0005-0000-0000-000006110000}"/>
    <cellStyle name="Normal 11 13 3 2 5 4" xfId="4577" xr:uid="{00000000-0005-0000-0000-000007110000}"/>
    <cellStyle name="Normal 11 13 3 2 6" xfId="4578" xr:uid="{00000000-0005-0000-0000-000008110000}"/>
    <cellStyle name="Normal 11 13 3 2 6 2" xfId="4579" xr:uid="{00000000-0005-0000-0000-000009110000}"/>
    <cellStyle name="Normal 11 13 3 2 6 3" xfId="4580" xr:uid="{00000000-0005-0000-0000-00000A110000}"/>
    <cellStyle name="Normal 11 13 3 2 6 4" xfId="4581" xr:uid="{00000000-0005-0000-0000-00000B110000}"/>
    <cellStyle name="Normal 11 13 3 2 7" xfId="4582" xr:uid="{00000000-0005-0000-0000-00000C110000}"/>
    <cellStyle name="Normal 11 13 3 2 7 2" xfId="4583" xr:uid="{00000000-0005-0000-0000-00000D110000}"/>
    <cellStyle name="Normal 11 13 3 2 7 3" xfId="4584" xr:uid="{00000000-0005-0000-0000-00000E110000}"/>
    <cellStyle name="Normal 11 13 3 2 7 4" xfId="4585" xr:uid="{00000000-0005-0000-0000-00000F110000}"/>
    <cellStyle name="Normal 11 13 3 2 8" xfId="4586" xr:uid="{00000000-0005-0000-0000-000010110000}"/>
    <cellStyle name="Normal 11 13 3 2 9" xfId="4587" xr:uid="{00000000-0005-0000-0000-000011110000}"/>
    <cellStyle name="Normal 11 13 3 3" xfId="4588" xr:uid="{00000000-0005-0000-0000-000012110000}"/>
    <cellStyle name="Normal 11 13 3 3 2" xfId="4589" xr:uid="{00000000-0005-0000-0000-000013110000}"/>
    <cellStyle name="Normal 11 13 3 3 2 2" xfId="4590" xr:uid="{00000000-0005-0000-0000-000014110000}"/>
    <cellStyle name="Normal 11 13 3 3 2 3" xfId="4591" xr:uid="{00000000-0005-0000-0000-000015110000}"/>
    <cellStyle name="Normal 11 13 3 3 2 4" xfId="4592" xr:uid="{00000000-0005-0000-0000-000016110000}"/>
    <cellStyle name="Normal 11 13 3 3 3" xfId="4593" xr:uid="{00000000-0005-0000-0000-000017110000}"/>
    <cellStyle name="Normal 11 13 3 3 3 2" xfId="4594" xr:uid="{00000000-0005-0000-0000-000018110000}"/>
    <cellStyle name="Normal 11 13 3 3 3 3" xfId="4595" xr:uid="{00000000-0005-0000-0000-000019110000}"/>
    <cellStyle name="Normal 11 13 3 3 3 4" xfId="4596" xr:uid="{00000000-0005-0000-0000-00001A110000}"/>
    <cellStyle name="Normal 11 13 3 3 4" xfId="4597" xr:uid="{00000000-0005-0000-0000-00001B110000}"/>
    <cellStyle name="Normal 11 13 3 3 5" xfId="4598" xr:uid="{00000000-0005-0000-0000-00001C110000}"/>
    <cellStyle name="Normal 11 13 3 3 6" xfId="4599" xr:uid="{00000000-0005-0000-0000-00001D110000}"/>
    <cellStyle name="Normal 11 13 3 4" xfId="4600" xr:uid="{00000000-0005-0000-0000-00001E110000}"/>
    <cellStyle name="Normal 11 13 3 4 2" xfId="4601" xr:uid="{00000000-0005-0000-0000-00001F110000}"/>
    <cellStyle name="Normal 11 13 3 4 3" xfId="4602" xr:uid="{00000000-0005-0000-0000-000020110000}"/>
    <cellStyle name="Normal 11 13 3 4 4" xfId="4603" xr:uid="{00000000-0005-0000-0000-000021110000}"/>
    <cellStyle name="Normal 11 13 3 5" xfId="4604" xr:uid="{00000000-0005-0000-0000-000022110000}"/>
    <cellStyle name="Normal 11 13 3 5 2" xfId="4605" xr:uid="{00000000-0005-0000-0000-000023110000}"/>
    <cellStyle name="Normal 11 13 3 5 3" xfId="4606" xr:uid="{00000000-0005-0000-0000-000024110000}"/>
    <cellStyle name="Normal 11 13 3 5 4" xfId="4607" xr:uid="{00000000-0005-0000-0000-000025110000}"/>
    <cellStyle name="Normal 11 13 3 6" xfId="4608" xr:uid="{00000000-0005-0000-0000-000026110000}"/>
    <cellStyle name="Normal 11 13 3 6 2" xfId="4609" xr:uid="{00000000-0005-0000-0000-000027110000}"/>
    <cellStyle name="Normal 11 13 3 6 3" xfId="4610" xr:uid="{00000000-0005-0000-0000-000028110000}"/>
    <cellStyle name="Normal 11 13 3 6 4" xfId="4611" xr:uid="{00000000-0005-0000-0000-000029110000}"/>
    <cellStyle name="Normal 11 13 3 7" xfId="4612" xr:uid="{00000000-0005-0000-0000-00002A110000}"/>
    <cellStyle name="Normal 11 13 3 7 2" xfId="4613" xr:uid="{00000000-0005-0000-0000-00002B110000}"/>
    <cellStyle name="Normal 11 13 3 7 3" xfId="4614" xr:uid="{00000000-0005-0000-0000-00002C110000}"/>
    <cellStyle name="Normal 11 13 3 7 4" xfId="4615" xr:uid="{00000000-0005-0000-0000-00002D110000}"/>
    <cellStyle name="Normal 11 13 3 8" xfId="4616" xr:uid="{00000000-0005-0000-0000-00002E110000}"/>
    <cellStyle name="Normal 11 13 3 8 2" xfId="4617" xr:uid="{00000000-0005-0000-0000-00002F110000}"/>
    <cellStyle name="Normal 11 13 3 8 3" xfId="4618" xr:uid="{00000000-0005-0000-0000-000030110000}"/>
    <cellStyle name="Normal 11 13 3 8 4" xfId="4619" xr:uid="{00000000-0005-0000-0000-000031110000}"/>
    <cellStyle name="Normal 11 13 3 9" xfId="4620" xr:uid="{00000000-0005-0000-0000-000032110000}"/>
    <cellStyle name="Normal 11 13 3 9 2" xfId="4621" xr:uid="{00000000-0005-0000-0000-000033110000}"/>
    <cellStyle name="Normal 11 13 3 9 3" xfId="4622" xr:uid="{00000000-0005-0000-0000-000034110000}"/>
    <cellStyle name="Normal 11 13 3 9 4" xfId="4623" xr:uid="{00000000-0005-0000-0000-000035110000}"/>
    <cellStyle name="Normal 11 13 4" xfId="4624" xr:uid="{00000000-0005-0000-0000-000036110000}"/>
    <cellStyle name="Normal 11 13 4 10" xfId="4625" xr:uid="{00000000-0005-0000-0000-000037110000}"/>
    <cellStyle name="Normal 11 13 4 11" xfId="4626" xr:uid="{00000000-0005-0000-0000-000038110000}"/>
    <cellStyle name="Normal 11 13 4 12" xfId="4627" xr:uid="{00000000-0005-0000-0000-000039110000}"/>
    <cellStyle name="Normal 11 13 4 2" xfId="4628" xr:uid="{00000000-0005-0000-0000-00003A110000}"/>
    <cellStyle name="Normal 11 13 4 2 2" xfId="4629" xr:uid="{00000000-0005-0000-0000-00003B110000}"/>
    <cellStyle name="Normal 11 13 4 2 2 2" xfId="4630" xr:uid="{00000000-0005-0000-0000-00003C110000}"/>
    <cellStyle name="Normal 11 13 4 2 2 3" xfId="4631" xr:uid="{00000000-0005-0000-0000-00003D110000}"/>
    <cellStyle name="Normal 11 13 4 2 2 4" xfId="4632" xr:uid="{00000000-0005-0000-0000-00003E110000}"/>
    <cellStyle name="Normal 11 13 4 2 3" xfId="4633" xr:uid="{00000000-0005-0000-0000-00003F110000}"/>
    <cellStyle name="Normal 11 13 4 2 3 2" xfId="4634" xr:uid="{00000000-0005-0000-0000-000040110000}"/>
    <cellStyle name="Normal 11 13 4 2 3 3" xfId="4635" xr:uid="{00000000-0005-0000-0000-000041110000}"/>
    <cellStyle name="Normal 11 13 4 2 3 4" xfId="4636" xr:uid="{00000000-0005-0000-0000-000042110000}"/>
    <cellStyle name="Normal 11 13 4 2 4" xfId="4637" xr:uid="{00000000-0005-0000-0000-000043110000}"/>
    <cellStyle name="Normal 11 13 4 2 5" xfId="4638" xr:uid="{00000000-0005-0000-0000-000044110000}"/>
    <cellStyle name="Normal 11 13 4 2 6" xfId="4639" xr:uid="{00000000-0005-0000-0000-000045110000}"/>
    <cellStyle name="Normal 11 13 4 3" xfId="4640" xr:uid="{00000000-0005-0000-0000-000046110000}"/>
    <cellStyle name="Normal 11 13 4 3 2" xfId="4641" xr:uid="{00000000-0005-0000-0000-000047110000}"/>
    <cellStyle name="Normal 11 13 4 3 3" xfId="4642" xr:uid="{00000000-0005-0000-0000-000048110000}"/>
    <cellStyle name="Normal 11 13 4 3 4" xfId="4643" xr:uid="{00000000-0005-0000-0000-000049110000}"/>
    <cellStyle name="Normal 11 13 4 4" xfId="4644" xr:uid="{00000000-0005-0000-0000-00004A110000}"/>
    <cellStyle name="Normal 11 13 4 4 2" xfId="4645" xr:uid="{00000000-0005-0000-0000-00004B110000}"/>
    <cellStyle name="Normal 11 13 4 4 3" xfId="4646" xr:uid="{00000000-0005-0000-0000-00004C110000}"/>
    <cellStyle name="Normal 11 13 4 4 4" xfId="4647" xr:uid="{00000000-0005-0000-0000-00004D110000}"/>
    <cellStyle name="Normal 11 13 4 5" xfId="4648" xr:uid="{00000000-0005-0000-0000-00004E110000}"/>
    <cellStyle name="Normal 11 13 4 5 2" xfId="4649" xr:uid="{00000000-0005-0000-0000-00004F110000}"/>
    <cellStyle name="Normal 11 13 4 5 3" xfId="4650" xr:uid="{00000000-0005-0000-0000-000050110000}"/>
    <cellStyle name="Normal 11 13 4 5 4" xfId="4651" xr:uid="{00000000-0005-0000-0000-000051110000}"/>
    <cellStyle name="Normal 11 13 4 6" xfId="4652" xr:uid="{00000000-0005-0000-0000-000052110000}"/>
    <cellStyle name="Normal 11 13 4 6 2" xfId="4653" xr:uid="{00000000-0005-0000-0000-000053110000}"/>
    <cellStyle name="Normal 11 13 4 6 3" xfId="4654" xr:uid="{00000000-0005-0000-0000-000054110000}"/>
    <cellStyle name="Normal 11 13 4 6 4" xfId="4655" xr:uid="{00000000-0005-0000-0000-000055110000}"/>
    <cellStyle name="Normal 11 13 4 7" xfId="4656" xr:uid="{00000000-0005-0000-0000-000056110000}"/>
    <cellStyle name="Normal 11 13 4 7 2" xfId="4657" xr:uid="{00000000-0005-0000-0000-000057110000}"/>
    <cellStyle name="Normal 11 13 4 7 3" xfId="4658" xr:uid="{00000000-0005-0000-0000-000058110000}"/>
    <cellStyle name="Normal 11 13 4 7 4" xfId="4659" xr:uid="{00000000-0005-0000-0000-000059110000}"/>
    <cellStyle name="Normal 11 13 4 8" xfId="4660" xr:uid="{00000000-0005-0000-0000-00005A110000}"/>
    <cellStyle name="Normal 11 13 4 9" xfId="4661" xr:uid="{00000000-0005-0000-0000-00005B110000}"/>
    <cellStyle name="Normal 11 13 5" xfId="4662" xr:uid="{00000000-0005-0000-0000-00005C110000}"/>
    <cellStyle name="Normal 11 13 5 10" xfId="4663" xr:uid="{00000000-0005-0000-0000-00005D110000}"/>
    <cellStyle name="Normal 11 13 5 11" xfId="4664" xr:uid="{00000000-0005-0000-0000-00005E110000}"/>
    <cellStyle name="Normal 11 13 5 12" xfId="4665" xr:uid="{00000000-0005-0000-0000-00005F110000}"/>
    <cellStyle name="Normal 11 13 5 2" xfId="4666" xr:uid="{00000000-0005-0000-0000-000060110000}"/>
    <cellStyle name="Normal 11 13 5 2 2" xfId="4667" xr:uid="{00000000-0005-0000-0000-000061110000}"/>
    <cellStyle name="Normal 11 13 5 2 2 2" xfId="4668" xr:uid="{00000000-0005-0000-0000-000062110000}"/>
    <cellStyle name="Normal 11 13 5 2 2 3" xfId="4669" xr:uid="{00000000-0005-0000-0000-000063110000}"/>
    <cellStyle name="Normal 11 13 5 2 2 4" xfId="4670" xr:uid="{00000000-0005-0000-0000-000064110000}"/>
    <cellStyle name="Normal 11 13 5 2 3" xfId="4671" xr:uid="{00000000-0005-0000-0000-000065110000}"/>
    <cellStyle name="Normal 11 13 5 2 3 2" xfId="4672" xr:uid="{00000000-0005-0000-0000-000066110000}"/>
    <cellStyle name="Normal 11 13 5 2 3 3" xfId="4673" xr:uid="{00000000-0005-0000-0000-000067110000}"/>
    <cellStyle name="Normal 11 13 5 2 3 4" xfId="4674" xr:uid="{00000000-0005-0000-0000-000068110000}"/>
    <cellStyle name="Normal 11 13 5 2 4" xfId="4675" xr:uid="{00000000-0005-0000-0000-000069110000}"/>
    <cellStyle name="Normal 11 13 5 2 5" xfId="4676" xr:uid="{00000000-0005-0000-0000-00006A110000}"/>
    <cellStyle name="Normal 11 13 5 2 6" xfId="4677" xr:uid="{00000000-0005-0000-0000-00006B110000}"/>
    <cellStyle name="Normal 11 13 5 3" xfId="4678" xr:uid="{00000000-0005-0000-0000-00006C110000}"/>
    <cellStyle name="Normal 11 13 5 3 2" xfId="4679" xr:uid="{00000000-0005-0000-0000-00006D110000}"/>
    <cellStyle name="Normal 11 13 5 3 3" xfId="4680" xr:uid="{00000000-0005-0000-0000-00006E110000}"/>
    <cellStyle name="Normal 11 13 5 3 4" xfId="4681" xr:uid="{00000000-0005-0000-0000-00006F110000}"/>
    <cellStyle name="Normal 11 13 5 4" xfId="4682" xr:uid="{00000000-0005-0000-0000-000070110000}"/>
    <cellStyle name="Normal 11 13 5 4 2" xfId="4683" xr:uid="{00000000-0005-0000-0000-000071110000}"/>
    <cellStyle name="Normal 11 13 5 4 3" xfId="4684" xr:uid="{00000000-0005-0000-0000-000072110000}"/>
    <cellStyle name="Normal 11 13 5 4 4" xfId="4685" xr:uid="{00000000-0005-0000-0000-000073110000}"/>
    <cellStyle name="Normal 11 13 5 5" xfId="4686" xr:uid="{00000000-0005-0000-0000-000074110000}"/>
    <cellStyle name="Normal 11 13 5 5 2" xfId="4687" xr:uid="{00000000-0005-0000-0000-000075110000}"/>
    <cellStyle name="Normal 11 13 5 5 3" xfId="4688" xr:uid="{00000000-0005-0000-0000-000076110000}"/>
    <cellStyle name="Normal 11 13 5 5 4" xfId="4689" xr:uid="{00000000-0005-0000-0000-000077110000}"/>
    <cellStyle name="Normal 11 13 5 6" xfId="4690" xr:uid="{00000000-0005-0000-0000-000078110000}"/>
    <cellStyle name="Normal 11 13 5 6 2" xfId="4691" xr:uid="{00000000-0005-0000-0000-000079110000}"/>
    <cellStyle name="Normal 11 13 5 6 3" xfId="4692" xr:uid="{00000000-0005-0000-0000-00007A110000}"/>
    <cellStyle name="Normal 11 13 5 6 4" xfId="4693" xr:uid="{00000000-0005-0000-0000-00007B110000}"/>
    <cellStyle name="Normal 11 13 5 7" xfId="4694" xr:uid="{00000000-0005-0000-0000-00007C110000}"/>
    <cellStyle name="Normal 11 13 5 7 2" xfId="4695" xr:uid="{00000000-0005-0000-0000-00007D110000}"/>
    <cellStyle name="Normal 11 13 5 7 3" xfId="4696" xr:uid="{00000000-0005-0000-0000-00007E110000}"/>
    <cellStyle name="Normal 11 13 5 7 4" xfId="4697" xr:uid="{00000000-0005-0000-0000-00007F110000}"/>
    <cellStyle name="Normal 11 13 5 8" xfId="4698" xr:uid="{00000000-0005-0000-0000-000080110000}"/>
    <cellStyle name="Normal 11 13 5 9" xfId="4699" xr:uid="{00000000-0005-0000-0000-000081110000}"/>
    <cellStyle name="Normal 11 13 6" xfId="4700" xr:uid="{00000000-0005-0000-0000-000082110000}"/>
    <cellStyle name="Normal 11 13 6 2" xfId="4701" xr:uid="{00000000-0005-0000-0000-000083110000}"/>
    <cellStyle name="Normal 11 13 6 2 2" xfId="4702" xr:uid="{00000000-0005-0000-0000-000084110000}"/>
    <cellStyle name="Normal 11 13 6 2 3" xfId="4703" xr:uid="{00000000-0005-0000-0000-000085110000}"/>
    <cellStyle name="Normal 11 13 6 2 4" xfId="4704" xr:uid="{00000000-0005-0000-0000-000086110000}"/>
    <cellStyle name="Normal 11 13 6 3" xfId="4705" xr:uid="{00000000-0005-0000-0000-000087110000}"/>
    <cellStyle name="Normal 11 13 6 3 2" xfId="4706" xr:uid="{00000000-0005-0000-0000-000088110000}"/>
    <cellStyle name="Normal 11 13 6 3 3" xfId="4707" xr:uid="{00000000-0005-0000-0000-000089110000}"/>
    <cellStyle name="Normal 11 13 6 3 4" xfId="4708" xr:uid="{00000000-0005-0000-0000-00008A110000}"/>
    <cellStyle name="Normal 11 13 6 4" xfId="4709" xr:uid="{00000000-0005-0000-0000-00008B110000}"/>
    <cellStyle name="Normal 11 13 6 5" xfId="4710" xr:uid="{00000000-0005-0000-0000-00008C110000}"/>
    <cellStyle name="Normal 11 13 6 6" xfId="4711" xr:uid="{00000000-0005-0000-0000-00008D110000}"/>
    <cellStyle name="Normal 11 13 7" xfId="4712" xr:uid="{00000000-0005-0000-0000-00008E110000}"/>
    <cellStyle name="Normal 11 13 7 2" xfId="4713" xr:uid="{00000000-0005-0000-0000-00008F110000}"/>
    <cellStyle name="Normal 11 13 7 3" xfId="4714" xr:uid="{00000000-0005-0000-0000-000090110000}"/>
    <cellStyle name="Normal 11 13 7 4" xfId="4715" xr:uid="{00000000-0005-0000-0000-000091110000}"/>
    <cellStyle name="Normal 11 13 8" xfId="4716" xr:uid="{00000000-0005-0000-0000-000092110000}"/>
    <cellStyle name="Normal 11 13 8 2" xfId="4717" xr:uid="{00000000-0005-0000-0000-000093110000}"/>
    <cellStyle name="Normal 11 13 8 3" xfId="4718" xr:uid="{00000000-0005-0000-0000-000094110000}"/>
    <cellStyle name="Normal 11 13 8 4" xfId="4719" xr:uid="{00000000-0005-0000-0000-000095110000}"/>
    <cellStyle name="Normal 11 13 9" xfId="4720" xr:uid="{00000000-0005-0000-0000-000096110000}"/>
    <cellStyle name="Normal 11 13 9 2" xfId="4721" xr:uid="{00000000-0005-0000-0000-000097110000}"/>
    <cellStyle name="Normal 11 13 9 3" xfId="4722" xr:uid="{00000000-0005-0000-0000-000098110000}"/>
    <cellStyle name="Normal 11 13 9 4" xfId="4723" xr:uid="{00000000-0005-0000-0000-000099110000}"/>
    <cellStyle name="Normal 11 14" xfId="4724" xr:uid="{00000000-0005-0000-0000-00009A110000}"/>
    <cellStyle name="Normal 11 14 10" xfId="4725" xr:uid="{00000000-0005-0000-0000-00009B110000}"/>
    <cellStyle name="Normal 11 14 11" xfId="4726" xr:uid="{00000000-0005-0000-0000-00009C110000}"/>
    <cellStyle name="Normal 11 14 12" xfId="4727" xr:uid="{00000000-0005-0000-0000-00009D110000}"/>
    <cellStyle name="Normal 11 14 13" xfId="4728" xr:uid="{00000000-0005-0000-0000-00009E110000}"/>
    <cellStyle name="Normal 11 14 14" xfId="4729" xr:uid="{00000000-0005-0000-0000-00009F110000}"/>
    <cellStyle name="Normal 11 14 2" xfId="4730" xr:uid="{00000000-0005-0000-0000-0000A0110000}"/>
    <cellStyle name="Normal 11 14 2 10" xfId="4731" xr:uid="{00000000-0005-0000-0000-0000A1110000}"/>
    <cellStyle name="Normal 11 14 2 11" xfId="4732" xr:uid="{00000000-0005-0000-0000-0000A2110000}"/>
    <cellStyle name="Normal 11 14 2 12" xfId="4733" xr:uid="{00000000-0005-0000-0000-0000A3110000}"/>
    <cellStyle name="Normal 11 14 2 2" xfId="4734" xr:uid="{00000000-0005-0000-0000-0000A4110000}"/>
    <cellStyle name="Normal 11 14 2 2 2" xfId="4735" xr:uid="{00000000-0005-0000-0000-0000A5110000}"/>
    <cellStyle name="Normal 11 14 2 2 2 2" xfId="4736" xr:uid="{00000000-0005-0000-0000-0000A6110000}"/>
    <cellStyle name="Normal 11 14 2 2 2 3" xfId="4737" xr:uid="{00000000-0005-0000-0000-0000A7110000}"/>
    <cellStyle name="Normal 11 14 2 2 2 4" xfId="4738" xr:uid="{00000000-0005-0000-0000-0000A8110000}"/>
    <cellStyle name="Normal 11 14 2 2 3" xfId="4739" xr:uid="{00000000-0005-0000-0000-0000A9110000}"/>
    <cellStyle name="Normal 11 14 2 2 3 2" xfId="4740" xr:uid="{00000000-0005-0000-0000-0000AA110000}"/>
    <cellStyle name="Normal 11 14 2 2 3 3" xfId="4741" xr:uid="{00000000-0005-0000-0000-0000AB110000}"/>
    <cellStyle name="Normal 11 14 2 2 3 4" xfId="4742" xr:uid="{00000000-0005-0000-0000-0000AC110000}"/>
    <cellStyle name="Normal 11 14 2 2 4" xfId="4743" xr:uid="{00000000-0005-0000-0000-0000AD110000}"/>
    <cellStyle name="Normal 11 14 2 2 5" xfId="4744" xr:uid="{00000000-0005-0000-0000-0000AE110000}"/>
    <cellStyle name="Normal 11 14 2 2 6" xfId="4745" xr:uid="{00000000-0005-0000-0000-0000AF110000}"/>
    <cellStyle name="Normal 11 14 2 3" xfId="4746" xr:uid="{00000000-0005-0000-0000-0000B0110000}"/>
    <cellStyle name="Normal 11 14 2 3 2" xfId="4747" xr:uid="{00000000-0005-0000-0000-0000B1110000}"/>
    <cellStyle name="Normal 11 14 2 3 3" xfId="4748" xr:uid="{00000000-0005-0000-0000-0000B2110000}"/>
    <cellStyle name="Normal 11 14 2 3 4" xfId="4749" xr:uid="{00000000-0005-0000-0000-0000B3110000}"/>
    <cellStyle name="Normal 11 14 2 4" xfId="4750" xr:uid="{00000000-0005-0000-0000-0000B4110000}"/>
    <cellStyle name="Normal 11 14 2 4 2" xfId="4751" xr:uid="{00000000-0005-0000-0000-0000B5110000}"/>
    <cellStyle name="Normal 11 14 2 4 3" xfId="4752" xr:uid="{00000000-0005-0000-0000-0000B6110000}"/>
    <cellStyle name="Normal 11 14 2 4 4" xfId="4753" xr:uid="{00000000-0005-0000-0000-0000B7110000}"/>
    <cellStyle name="Normal 11 14 2 5" xfId="4754" xr:uid="{00000000-0005-0000-0000-0000B8110000}"/>
    <cellStyle name="Normal 11 14 2 5 2" xfId="4755" xr:uid="{00000000-0005-0000-0000-0000B9110000}"/>
    <cellStyle name="Normal 11 14 2 5 3" xfId="4756" xr:uid="{00000000-0005-0000-0000-0000BA110000}"/>
    <cellStyle name="Normal 11 14 2 5 4" xfId="4757" xr:uid="{00000000-0005-0000-0000-0000BB110000}"/>
    <cellStyle name="Normal 11 14 2 6" xfId="4758" xr:uid="{00000000-0005-0000-0000-0000BC110000}"/>
    <cellStyle name="Normal 11 14 2 6 2" xfId="4759" xr:uid="{00000000-0005-0000-0000-0000BD110000}"/>
    <cellStyle name="Normal 11 14 2 6 3" xfId="4760" xr:uid="{00000000-0005-0000-0000-0000BE110000}"/>
    <cellStyle name="Normal 11 14 2 6 4" xfId="4761" xr:uid="{00000000-0005-0000-0000-0000BF110000}"/>
    <cellStyle name="Normal 11 14 2 7" xfId="4762" xr:uid="{00000000-0005-0000-0000-0000C0110000}"/>
    <cellStyle name="Normal 11 14 2 7 2" xfId="4763" xr:uid="{00000000-0005-0000-0000-0000C1110000}"/>
    <cellStyle name="Normal 11 14 2 7 3" xfId="4764" xr:uid="{00000000-0005-0000-0000-0000C2110000}"/>
    <cellStyle name="Normal 11 14 2 7 4" xfId="4765" xr:uid="{00000000-0005-0000-0000-0000C3110000}"/>
    <cellStyle name="Normal 11 14 2 8" xfId="4766" xr:uid="{00000000-0005-0000-0000-0000C4110000}"/>
    <cellStyle name="Normal 11 14 2 9" xfId="4767" xr:uid="{00000000-0005-0000-0000-0000C5110000}"/>
    <cellStyle name="Normal 11 14 3" xfId="4768" xr:uid="{00000000-0005-0000-0000-0000C6110000}"/>
    <cellStyle name="Normal 11 14 3 2" xfId="4769" xr:uid="{00000000-0005-0000-0000-0000C7110000}"/>
    <cellStyle name="Normal 11 14 3 2 2" xfId="4770" xr:uid="{00000000-0005-0000-0000-0000C8110000}"/>
    <cellStyle name="Normal 11 14 3 2 3" xfId="4771" xr:uid="{00000000-0005-0000-0000-0000C9110000}"/>
    <cellStyle name="Normal 11 14 3 2 4" xfId="4772" xr:uid="{00000000-0005-0000-0000-0000CA110000}"/>
    <cellStyle name="Normal 11 14 3 3" xfId="4773" xr:uid="{00000000-0005-0000-0000-0000CB110000}"/>
    <cellStyle name="Normal 11 14 3 3 2" xfId="4774" xr:uid="{00000000-0005-0000-0000-0000CC110000}"/>
    <cellStyle name="Normal 11 14 3 3 3" xfId="4775" xr:uid="{00000000-0005-0000-0000-0000CD110000}"/>
    <cellStyle name="Normal 11 14 3 3 4" xfId="4776" xr:uid="{00000000-0005-0000-0000-0000CE110000}"/>
    <cellStyle name="Normal 11 14 3 4" xfId="4777" xr:uid="{00000000-0005-0000-0000-0000CF110000}"/>
    <cellStyle name="Normal 11 14 3 5" xfId="4778" xr:uid="{00000000-0005-0000-0000-0000D0110000}"/>
    <cellStyle name="Normal 11 14 3 6" xfId="4779" xr:uid="{00000000-0005-0000-0000-0000D1110000}"/>
    <cellStyle name="Normal 11 14 4" xfId="4780" xr:uid="{00000000-0005-0000-0000-0000D2110000}"/>
    <cellStyle name="Normal 11 14 4 2" xfId="4781" xr:uid="{00000000-0005-0000-0000-0000D3110000}"/>
    <cellStyle name="Normal 11 14 4 3" xfId="4782" xr:uid="{00000000-0005-0000-0000-0000D4110000}"/>
    <cellStyle name="Normal 11 14 4 4" xfId="4783" xr:uid="{00000000-0005-0000-0000-0000D5110000}"/>
    <cellStyle name="Normal 11 14 5" xfId="4784" xr:uid="{00000000-0005-0000-0000-0000D6110000}"/>
    <cellStyle name="Normal 11 14 5 2" xfId="4785" xr:uid="{00000000-0005-0000-0000-0000D7110000}"/>
    <cellStyle name="Normal 11 14 5 3" xfId="4786" xr:uid="{00000000-0005-0000-0000-0000D8110000}"/>
    <cellStyle name="Normal 11 14 5 4" xfId="4787" xr:uid="{00000000-0005-0000-0000-0000D9110000}"/>
    <cellStyle name="Normal 11 14 6" xfId="4788" xr:uid="{00000000-0005-0000-0000-0000DA110000}"/>
    <cellStyle name="Normal 11 14 6 2" xfId="4789" xr:uid="{00000000-0005-0000-0000-0000DB110000}"/>
    <cellStyle name="Normal 11 14 6 3" xfId="4790" xr:uid="{00000000-0005-0000-0000-0000DC110000}"/>
    <cellStyle name="Normal 11 14 6 4" xfId="4791" xr:uid="{00000000-0005-0000-0000-0000DD110000}"/>
    <cellStyle name="Normal 11 14 7" xfId="4792" xr:uid="{00000000-0005-0000-0000-0000DE110000}"/>
    <cellStyle name="Normal 11 14 7 2" xfId="4793" xr:uid="{00000000-0005-0000-0000-0000DF110000}"/>
    <cellStyle name="Normal 11 14 7 3" xfId="4794" xr:uid="{00000000-0005-0000-0000-0000E0110000}"/>
    <cellStyle name="Normal 11 14 7 4" xfId="4795" xr:uid="{00000000-0005-0000-0000-0000E1110000}"/>
    <cellStyle name="Normal 11 14 8" xfId="4796" xr:uid="{00000000-0005-0000-0000-0000E2110000}"/>
    <cellStyle name="Normal 11 14 8 2" xfId="4797" xr:uid="{00000000-0005-0000-0000-0000E3110000}"/>
    <cellStyle name="Normal 11 14 8 3" xfId="4798" xr:uid="{00000000-0005-0000-0000-0000E4110000}"/>
    <cellStyle name="Normal 11 14 8 4" xfId="4799" xr:uid="{00000000-0005-0000-0000-0000E5110000}"/>
    <cellStyle name="Normal 11 14 9" xfId="4800" xr:uid="{00000000-0005-0000-0000-0000E6110000}"/>
    <cellStyle name="Normal 11 14 9 2" xfId="4801" xr:uid="{00000000-0005-0000-0000-0000E7110000}"/>
    <cellStyle name="Normal 11 14 9 3" xfId="4802" xr:uid="{00000000-0005-0000-0000-0000E8110000}"/>
    <cellStyle name="Normal 11 14 9 4" xfId="4803" xr:uid="{00000000-0005-0000-0000-0000E9110000}"/>
    <cellStyle name="Normal 11 15" xfId="4804" xr:uid="{00000000-0005-0000-0000-0000EA110000}"/>
    <cellStyle name="Normal 11 15 10" xfId="4805" xr:uid="{00000000-0005-0000-0000-0000EB110000}"/>
    <cellStyle name="Normal 11 15 11" xfId="4806" xr:uid="{00000000-0005-0000-0000-0000EC110000}"/>
    <cellStyle name="Normal 11 15 12" xfId="4807" xr:uid="{00000000-0005-0000-0000-0000ED110000}"/>
    <cellStyle name="Normal 11 15 13" xfId="4808" xr:uid="{00000000-0005-0000-0000-0000EE110000}"/>
    <cellStyle name="Normal 11 15 14" xfId="4809" xr:uid="{00000000-0005-0000-0000-0000EF110000}"/>
    <cellStyle name="Normal 11 15 2" xfId="4810" xr:uid="{00000000-0005-0000-0000-0000F0110000}"/>
    <cellStyle name="Normal 11 15 2 10" xfId="4811" xr:uid="{00000000-0005-0000-0000-0000F1110000}"/>
    <cellStyle name="Normal 11 15 2 11" xfId="4812" xr:uid="{00000000-0005-0000-0000-0000F2110000}"/>
    <cellStyle name="Normal 11 15 2 12" xfId="4813" xr:uid="{00000000-0005-0000-0000-0000F3110000}"/>
    <cellStyle name="Normal 11 15 2 2" xfId="4814" xr:uid="{00000000-0005-0000-0000-0000F4110000}"/>
    <cellStyle name="Normal 11 15 2 2 2" xfId="4815" xr:uid="{00000000-0005-0000-0000-0000F5110000}"/>
    <cellStyle name="Normal 11 15 2 2 2 2" xfId="4816" xr:uid="{00000000-0005-0000-0000-0000F6110000}"/>
    <cellStyle name="Normal 11 15 2 2 2 3" xfId="4817" xr:uid="{00000000-0005-0000-0000-0000F7110000}"/>
    <cellStyle name="Normal 11 15 2 2 2 4" xfId="4818" xr:uid="{00000000-0005-0000-0000-0000F8110000}"/>
    <cellStyle name="Normal 11 15 2 2 3" xfId="4819" xr:uid="{00000000-0005-0000-0000-0000F9110000}"/>
    <cellStyle name="Normal 11 15 2 2 3 2" xfId="4820" xr:uid="{00000000-0005-0000-0000-0000FA110000}"/>
    <cellStyle name="Normal 11 15 2 2 3 3" xfId="4821" xr:uid="{00000000-0005-0000-0000-0000FB110000}"/>
    <cellStyle name="Normal 11 15 2 2 3 4" xfId="4822" xr:uid="{00000000-0005-0000-0000-0000FC110000}"/>
    <cellStyle name="Normal 11 15 2 2 4" xfId="4823" xr:uid="{00000000-0005-0000-0000-0000FD110000}"/>
    <cellStyle name="Normal 11 15 2 2 5" xfId="4824" xr:uid="{00000000-0005-0000-0000-0000FE110000}"/>
    <cellStyle name="Normal 11 15 2 2 6" xfId="4825" xr:uid="{00000000-0005-0000-0000-0000FF110000}"/>
    <cellStyle name="Normal 11 15 2 3" xfId="4826" xr:uid="{00000000-0005-0000-0000-000000120000}"/>
    <cellStyle name="Normal 11 15 2 3 2" xfId="4827" xr:uid="{00000000-0005-0000-0000-000001120000}"/>
    <cellStyle name="Normal 11 15 2 3 3" xfId="4828" xr:uid="{00000000-0005-0000-0000-000002120000}"/>
    <cellStyle name="Normal 11 15 2 3 4" xfId="4829" xr:uid="{00000000-0005-0000-0000-000003120000}"/>
    <cellStyle name="Normal 11 15 2 4" xfId="4830" xr:uid="{00000000-0005-0000-0000-000004120000}"/>
    <cellStyle name="Normal 11 15 2 4 2" xfId="4831" xr:uid="{00000000-0005-0000-0000-000005120000}"/>
    <cellStyle name="Normal 11 15 2 4 3" xfId="4832" xr:uid="{00000000-0005-0000-0000-000006120000}"/>
    <cellStyle name="Normal 11 15 2 4 4" xfId="4833" xr:uid="{00000000-0005-0000-0000-000007120000}"/>
    <cellStyle name="Normal 11 15 2 5" xfId="4834" xr:uid="{00000000-0005-0000-0000-000008120000}"/>
    <cellStyle name="Normal 11 15 2 5 2" xfId="4835" xr:uid="{00000000-0005-0000-0000-000009120000}"/>
    <cellStyle name="Normal 11 15 2 5 3" xfId="4836" xr:uid="{00000000-0005-0000-0000-00000A120000}"/>
    <cellStyle name="Normal 11 15 2 5 4" xfId="4837" xr:uid="{00000000-0005-0000-0000-00000B120000}"/>
    <cellStyle name="Normal 11 15 2 6" xfId="4838" xr:uid="{00000000-0005-0000-0000-00000C120000}"/>
    <cellStyle name="Normal 11 15 2 6 2" xfId="4839" xr:uid="{00000000-0005-0000-0000-00000D120000}"/>
    <cellStyle name="Normal 11 15 2 6 3" xfId="4840" xr:uid="{00000000-0005-0000-0000-00000E120000}"/>
    <cellStyle name="Normal 11 15 2 6 4" xfId="4841" xr:uid="{00000000-0005-0000-0000-00000F120000}"/>
    <cellStyle name="Normal 11 15 2 7" xfId="4842" xr:uid="{00000000-0005-0000-0000-000010120000}"/>
    <cellStyle name="Normal 11 15 2 7 2" xfId="4843" xr:uid="{00000000-0005-0000-0000-000011120000}"/>
    <cellStyle name="Normal 11 15 2 7 3" xfId="4844" xr:uid="{00000000-0005-0000-0000-000012120000}"/>
    <cellStyle name="Normal 11 15 2 7 4" xfId="4845" xr:uid="{00000000-0005-0000-0000-000013120000}"/>
    <cellStyle name="Normal 11 15 2 8" xfId="4846" xr:uid="{00000000-0005-0000-0000-000014120000}"/>
    <cellStyle name="Normal 11 15 2 9" xfId="4847" xr:uid="{00000000-0005-0000-0000-000015120000}"/>
    <cellStyle name="Normal 11 15 3" xfId="4848" xr:uid="{00000000-0005-0000-0000-000016120000}"/>
    <cellStyle name="Normal 11 15 3 2" xfId="4849" xr:uid="{00000000-0005-0000-0000-000017120000}"/>
    <cellStyle name="Normal 11 15 3 2 2" xfId="4850" xr:uid="{00000000-0005-0000-0000-000018120000}"/>
    <cellStyle name="Normal 11 15 3 2 3" xfId="4851" xr:uid="{00000000-0005-0000-0000-000019120000}"/>
    <cellStyle name="Normal 11 15 3 2 4" xfId="4852" xr:uid="{00000000-0005-0000-0000-00001A120000}"/>
    <cellStyle name="Normal 11 15 3 3" xfId="4853" xr:uid="{00000000-0005-0000-0000-00001B120000}"/>
    <cellStyle name="Normal 11 15 3 3 2" xfId="4854" xr:uid="{00000000-0005-0000-0000-00001C120000}"/>
    <cellStyle name="Normal 11 15 3 3 3" xfId="4855" xr:uid="{00000000-0005-0000-0000-00001D120000}"/>
    <cellStyle name="Normal 11 15 3 3 4" xfId="4856" xr:uid="{00000000-0005-0000-0000-00001E120000}"/>
    <cellStyle name="Normal 11 15 3 4" xfId="4857" xr:uid="{00000000-0005-0000-0000-00001F120000}"/>
    <cellStyle name="Normal 11 15 3 5" xfId="4858" xr:uid="{00000000-0005-0000-0000-000020120000}"/>
    <cellStyle name="Normal 11 15 3 6" xfId="4859" xr:uid="{00000000-0005-0000-0000-000021120000}"/>
    <cellStyle name="Normal 11 15 4" xfId="4860" xr:uid="{00000000-0005-0000-0000-000022120000}"/>
    <cellStyle name="Normal 11 15 4 2" xfId="4861" xr:uid="{00000000-0005-0000-0000-000023120000}"/>
    <cellStyle name="Normal 11 15 4 3" xfId="4862" xr:uid="{00000000-0005-0000-0000-000024120000}"/>
    <cellStyle name="Normal 11 15 4 4" xfId="4863" xr:uid="{00000000-0005-0000-0000-000025120000}"/>
    <cellStyle name="Normal 11 15 5" xfId="4864" xr:uid="{00000000-0005-0000-0000-000026120000}"/>
    <cellStyle name="Normal 11 15 5 2" xfId="4865" xr:uid="{00000000-0005-0000-0000-000027120000}"/>
    <cellStyle name="Normal 11 15 5 3" xfId="4866" xr:uid="{00000000-0005-0000-0000-000028120000}"/>
    <cellStyle name="Normal 11 15 5 4" xfId="4867" xr:uid="{00000000-0005-0000-0000-000029120000}"/>
    <cellStyle name="Normal 11 15 6" xfId="4868" xr:uid="{00000000-0005-0000-0000-00002A120000}"/>
    <cellStyle name="Normal 11 15 6 2" xfId="4869" xr:uid="{00000000-0005-0000-0000-00002B120000}"/>
    <cellStyle name="Normal 11 15 6 3" xfId="4870" xr:uid="{00000000-0005-0000-0000-00002C120000}"/>
    <cellStyle name="Normal 11 15 6 4" xfId="4871" xr:uid="{00000000-0005-0000-0000-00002D120000}"/>
    <cellStyle name="Normal 11 15 7" xfId="4872" xr:uid="{00000000-0005-0000-0000-00002E120000}"/>
    <cellStyle name="Normal 11 15 7 2" xfId="4873" xr:uid="{00000000-0005-0000-0000-00002F120000}"/>
    <cellStyle name="Normal 11 15 7 3" xfId="4874" xr:uid="{00000000-0005-0000-0000-000030120000}"/>
    <cellStyle name="Normal 11 15 7 4" xfId="4875" xr:uid="{00000000-0005-0000-0000-000031120000}"/>
    <cellStyle name="Normal 11 15 8" xfId="4876" xr:uid="{00000000-0005-0000-0000-000032120000}"/>
    <cellStyle name="Normal 11 15 8 2" xfId="4877" xr:uid="{00000000-0005-0000-0000-000033120000}"/>
    <cellStyle name="Normal 11 15 8 3" xfId="4878" xr:uid="{00000000-0005-0000-0000-000034120000}"/>
    <cellStyle name="Normal 11 15 8 4" xfId="4879" xr:uid="{00000000-0005-0000-0000-000035120000}"/>
    <cellStyle name="Normal 11 15 9" xfId="4880" xr:uid="{00000000-0005-0000-0000-000036120000}"/>
    <cellStyle name="Normal 11 15 9 2" xfId="4881" xr:uid="{00000000-0005-0000-0000-000037120000}"/>
    <cellStyle name="Normal 11 15 9 3" xfId="4882" xr:uid="{00000000-0005-0000-0000-000038120000}"/>
    <cellStyle name="Normal 11 15 9 4" xfId="4883" xr:uid="{00000000-0005-0000-0000-000039120000}"/>
    <cellStyle name="Normal 11 16" xfId="4884" xr:uid="{00000000-0005-0000-0000-00003A120000}"/>
    <cellStyle name="Normal 11 16 10" xfId="4885" xr:uid="{00000000-0005-0000-0000-00003B120000}"/>
    <cellStyle name="Normal 11 16 11" xfId="4886" xr:uid="{00000000-0005-0000-0000-00003C120000}"/>
    <cellStyle name="Normal 11 16 12" xfId="4887" xr:uid="{00000000-0005-0000-0000-00003D120000}"/>
    <cellStyle name="Normal 11 16 2" xfId="4888" xr:uid="{00000000-0005-0000-0000-00003E120000}"/>
    <cellStyle name="Normal 11 16 2 2" xfId="4889" xr:uid="{00000000-0005-0000-0000-00003F120000}"/>
    <cellStyle name="Normal 11 16 2 2 2" xfId="4890" xr:uid="{00000000-0005-0000-0000-000040120000}"/>
    <cellStyle name="Normal 11 16 2 2 3" xfId="4891" xr:uid="{00000000-0005-0000-0000-000041120000}"/>
    <cellStyle name="Normal 11 16 2 2 4" xfId="4892" xr:uid="{00000000-0005-0000-0000-000042120000}"/>
    <cellStyle name="Normal 11 16 2 3" xfId="4893" xr:uid="{00000000-0005-0000-0000-000043120000}"/>
    <cellStyle name="Normal 11 16 2 3 2" xfId="4894" xr:uid="{00000000-0005-0000-0000-000044120000}"/>
    <cellStyle name="Normal 11 16 2 3 3" xfId="4895" xr:uid="{00000000-0005-0000-0000-000045120000}"/>
    <cellStyle name="Normal 11 16 2 3 4" xfId="4896" xr:uid="{00000000-0005-0000-0000-000046120000}"/>
    <cellStyle name="Normal 11 16 2 4" xfId="4897" xr:uid="{00000000-0005-0000-0000-000047120000}"/>
    <cellStyle name="Normal 11 16 2 5" xfId="4898" xr:uid="{00000000-0005-0000-0000-000048120000}"/>
    <cellStyle name="Normal 11 16 2 6" xfId="4899" xr:uid="{00000000-0005-0000-0000-000049120000}"/>
    <cellStyle name="Normal 11 16 3" xfId="4900" xr:uid="{00000000-0005-0000-0000-00004A120000}"/>
    <cellStyle name="Normal 11 16 3 2" xfId="4901" xr:uid="{00000000-0005-0000-0000-00004B120000}"/>
    <cellStyle name="Normal 11 16 3 3" xfId="4902" xr:uid="{00000000-0005-0000-0000-00004C120000}"/>
    <cellStyle name="Normal 11 16 3 4" xfId="4903" xr:uid="{00000000-0005-0000-0000-00004D120000}"/>
    <cellStyle name="Normal 11 16 4" xfId="4904" xr:uid="{00000000-0005-0000-0000-00004E120000}"/>
    <cellStyle name="Normal 11 16 4 2" xfId="4905" xr:uid="{00000000-0005-0000-0000-00004F120000}"/>
    <cellStyle name="Normal 11 16 4 3" xfId="4906" xr:uid="{00000000-0005-0000-0000-000050120000}"/>
    <cellStyle name="Normal 11 16 4 4" xfId="4907" xr:uid="{00000000-0005-0000-0000-000051120000}"/>
    <cellStyle name="Normal 11 16 5" xfId="4908" xr:uid="{00000000-0005-0000-0000-000052120000}"/>
    <cellStyle name="Normal 11 16 5 2" xfId="4909" xr:uid="{00000000-0005-0000-0000-000053120000}"/>
    <cellStyle name="Normal 11 16 5 3" xfId="4910" xr:uid="{00000000-0005-0000-0000-000054120000}"/>
    <cellStyle name="Normal 11 16 5 4" xfId="4911" xr:uid="{00000000-0005-0000-0000-000055120000}"/>
    <cellStyle name="Normal 11 16 6" xfId="4912" xr:uid="{00000000-0005-0000-0000-000056120000}"/>
    <cellStyle name="Normal 11 16 6 2" xfId="4913" xr:uid="{00000000-0005-0000-0000-000057120000}"/>
    <cellStyle name="Normal 11 16 6 3" xfId="4914" xr:uid="{00000000-0005-0000-0000-000058120000}"/>
    <cellStyle name="Normal 11 16 6 4" xfId="4915" xr:uid="{00000000-0005-0000-0000-000059120000}"/>
    <cellStyle name="Normal 11 16 7" xfId="4916" xr:uid="{00000000-0005-0000-0000-00005A120000}"/>
    <cellStyle name="Normal 11 16 7 2" xfId="4917" xr:uid="{00000000-0005-0000-0000-00005B120000}"/>
    <cellStyle name="Normal 11 16 7 3" xfId="4918" xr:uid="{00000000-0005-0000-0000-00005C120000}"/>
    <cellStyle name="Normal 11 16 7 4" xfId="4919" xr:uid="{00000000-0005-0000-0000-00005D120000}"/>
    <cellStyle name="Normal 11 16 8" xfId="4920" xr:uid="{00000000-0005-0000-0000-00005E120000}"/>
    <cellStyle name="Normal 11 16 9" xfId="4921" xr:uid="{00000000-0005-0000-0000-00005F120000}"/>
    <cellStyle name="Normal 11 17" xfId="4922" xr:uid="{00000000-0005-0000-0000-000060120000}"/>
    <cellStyle name="Normal 11 17 10" xfId="4923" xr:uid="{00000000-0005-0000-0000-000061120000}"/>
    <cellStyle name="Normal 11 17 11" xfId="4924" xr:uid="{00000000-0005-0000-0000-000062120000}"/>
    <cellStyle name="Normal 11 17 12" xfId="4925" xr:uid="{00000000-0005-0000-0000-000063120000}"/>
    <cellStyle name="Normal 11 17 2" xfId="4926" xr:uid="{00000000-0005-0000-0000-000064120000}"/>
    <cellStyle name="Normal 11 17 2 2" xfId="4927" xr:uid="{00000000-0005-0000-0000-000065120000}"/>
    <cellStyle name="Normal 11 17 2 2 2" xfId="4928" xr:uid="{00000000-0005-0000-0000-000066120000}"/>
    <cellStyle name="Normal 11 17 2 2 3" xfId="4929" xr:uid="{00000000-0005-0000-0000-000067120000}"/>
    <cellStyle name="Normal 11 17 2 2 4" xfId="4930" xr:uid="{00000000-0005-0000-0000-000068120000}"/>
    <cellStyle name="Normal 11 17 2 3" xfId="4931" xr:uid="{00000000-0005-0000-0000-000069120000}"/>
    <cellStyle name="Normal 11 17 2 3 2" xfId="4932" xr:uid="{00000000-0005-0000-0000-00006A120000}"/>
    <cellStyle name="Normal 11 17 2 3 3" xfId="4933" xr:uid="{00000000-0005-0000-0000-00006B120000}"/>
    <cellStyle name="Normal 11 17 2 3 4" xfId="4934" xr:uid="{00000000-0005-0000-0000-00006C120000}"/>
    <cellStyle name="Normal 11 17 2 4" xfId="4935" xr:uid="{00000000-0005-0000-0000-00006D120000}"/>
    <cellStyle name="Normal 11 17 2 5" xfId="4936" xr:uid="{00000000-0005-0000-0000-00006E120000}"/>
    <cellStyle name="Normal 11 17 2 6" xfId="4937" xr:uid="{00000000-0005-0000-0000-00006F120000}"/>
    <cellStyle name="Normal 11 17 3" xfId="4938" xr:uid="{00000000-0005-0000-0000-000070120000}"/>
    <cellStyle name="Normal 11 17 3 2" xfId="4939" xr:uid="{00000000-0005-0000-0000-000071120000}"/>
    <cellStyle name="Normal 11 17 3 3" xfId="4940" xr:uid="{00000000-0005-0000-0000-000072120000}"/>
    <cellStyle name="Normal 11 17 3 4" xfId="4941" xr:uid="{00000000-0005-0000-0000-000073120000}"/>
    <cellStyle name="Normal 11 17 4" xfId="4942" xr:uid="{00000000-0005-0000-0000-000074120000}"/>
    <cellStyle name="Normal 11 17 4 2" xfId="4943" xr:uid="{00000000-0005-0000-0000-000075120000}"/>
    <cellStyle name="Normal 11 17 4 3" xfId="4944" xr:uid="{00000000-0005-0000-0000-000076120000}"/>
    <cellStyle name="Normal 11 17 4 4" xfId="4945" xr:uid="{00000000-0005-0000-0000-000077120000}"/>
    <cellStyle name="Normal 11 17 5" xfId="4946" xr:uid="{00000000-0005-0000-0000-000078120000}"/>
    <cellStyle name="Normal 11 17 5 2" xfId="4947" xr:uid="{00000000-0005-0000-0000-000079120000}"/>
    <cellStyle name="Normal 11 17 5 3" xfId="4948" xr:uid="{00000000-0005-0000-0000-00007A120000}"/>
    <cellStyle name="Normal 11 17 5 4" xfId="4949" xr:uid="{00000000-0005-0000-0000-00007B120000}"/>
    <cellStyle name="Normal 11 17 6" xfId="4950" xr:uid="{00000000-0005-0000-0000-00007C120000}"/>
    <cellStyle name="Normal 11 17 6 2" xfId="4951" xr:uid="{00000000-0005-0000-0000-00007D120000}"/>
    <cellStyle name="Normal 11 17 6 3" xfId="4952" xr:uid="{00000000-0005-0000-0000-00007E120000}"/>
    <cellStyle name="Normal 11 17 6 4" xfId="4953" xr:uid="{00000000-0005-0000-0000-00007F120000}"/>
    <cellStyle name="Normal 11 17 7" xfId="4954" xr:uid="{00000000-0005-0000-0000-000080120000}"/>
    <cellStyle name="Normal 11 17 7 2" xfId="4955" xr:uid="{00000000-0005-0000-0000-000081120000}"/>
    <cellStyle name="Normal 11 17 7 3" xfId="4956" xr:uid="{00000000-0005-0000-0000-000082120000}"/>
    <cellStyle name="Normal 11 17 7 4" xfId="4957" xr:uid="{00000000-0005-0000-0000-000083120000}"/>
    <cellStyle name="Normal 11 17 8" xfId="4958" xr:uid="{00000000-0005-0000-0000-000084120000}"/>
    <cellStyle name="Normal 11 17 9" xfId="4959" xr:uid="{00000000-0005-0000-0000-000085120000}"/>
    <cellStyle name="Normal 11 18" xfId="4960" xr:uid="{00000000-0005-0000-0000-000086120000}"/>
    <cellStyle name="Normal 11 18 2" xfId="4961" xr:uid="{00000000-0005-0000-0000-000087120000}"/>
    <cellStyle name="Normal 11 18 2 2" xfId="4962" xr:uid="{00000000-0005-0000-0000-000088120000}"/>
    <cellStyle name="Normal 11 18 2 3" xfId="4963" xr:uid="{00000000-0005-0000-0000-000089120000}"/>
    <cellStyle name="Normal 11 18 2 4" xfId="4964" xr:uid="{00000000-0005-0000-0000-00008A120000}"/>
    <cellStyle name="Normal 11 18 3" xfId="4965" xr:uid="{00000000-0005-0000-0000-00008B120000}"/>
    <cellStyle name="Normal 11 18 3 2" xfId="4966" xr:uid="{00000000-0005-0000-0000-00008C120000}"/>
    <cellStyle name="Normal 11 18 3 3" xfId="4967" xr:uid="{00000000-0005-0000-0000-00008D120000}"/>
    <cellStyle name="Normal 11 18 3 4" xfId="4968" xr:uid="{00000000-0005-0000-0000-00008E120000}"/>
    <cellStyle name="Normal 11 18 4" xfId="4969" xr:uid="{00000000-0005-0000-0000-00008F120000}"/>
    <cellStyle name="Normal 11 18 4 2" xfId="4970" xr:uid="{00000000-0005-0000-0000-000090120000}"/>
    <cellStyle name="Normal 11 18 4 3" xfId="4971" xr:uid="{00000000-0005-0000-0000-000091120000}"/>
    <cellStyle name="Normal 11 18 4 4" xfId="4972" xr:uid="{00000000-0005-0000-0000-000092120000}"/>
    <cellStyle name="Normal 11 18 5" xfId="4973" xr:uid="{00000000-0005-0000-0000-000093120000}"/>
    <cellStyle name="Normal 11 18 5 2" xfId="4974" xr:uid="{00000000-0005-0000-0000-000094120000}"/>
    <cellStyle name="Normal 11 18 5 3" xfId="4975" xr:uid="{00000000-0005-0000-0000-000095120000}"/>
    <cellStyle name="Normal 11 18 5 4" xfId="4976" xr:uid="{00000000-0005-0000-0000-000096120000}"/>
    <cellStyle name="Normal 11 18 6" xfId="4977" xr:uid="{00000000-0005-0000-0000-000097120000}"/>
    <cellStyle name="Normal 11 18 7" xfId="4978" xr:uid="{00000000-0005-0000-0000-000098120000}"/>
    <cellStyle name="Normal 11 18 8" xfId="4979" xr:uid="{00000000-0005-0000-0000-000099120000}"/>
    <cellStyle name="Normal 11 19" xfId="4980" xr:uid="{00000000-0005-0000-0000-00009A120000}"/>
    <cellStyle name="Normal 11 19 2" xfId="4981" xr:uid="{00000000-0005-0000-0000-00009B120000}"/>
    <cellStyle name="Normal 11 19 2 2" xfId="4982" xr:uid="{00000000-0005-0000-0000-00009C120000}"/>
    <cellStyle name="Normal 11 19 2 3" xfId="4983" xr:uid="{00000000-0005-0000-0000-00009D120000}"/>
    <cellStyle name="Normal 11 19 2 4" xfId="4984" xr:uid="{00000000-0005-0000-0000-00009E120000}"/>
    <cellStyle name="Normal 11 19 3" xfId="4985" xr:uid="{00000000-0005-0000-0000-00009F120000}"/>
    <cellStyle name="Normal 11 19 3 2" xfId="4986" xr:uid="{00000000-0005-0000-0000-0000A0120000}"/>
    <cellStyle name="Normal 11 19 3 3" xfId="4987" xr:uid="{00000000-0005-0000-0000-0000A1120000}"/>
    <cellStyle name="Normal 11 19 3 4" xfId="4988" xr:uid="{00000000-0005-0000-0000-0000A2120000}"/>
    <cellStyle name="Normal 11 19 4" xfId="4989" xr:uid="{00000000-0005-0000-0000-0000A3120000}"/>
    <cellStyle name="Normal 11 19 5" xfId="4990" xr:uid="{00000000-0005-0000-0000-0000A4120000}"/>
    <cellStyle name="Normal 11 19 6" xfId="4991" xr:uid="{00000000-0005-0000-0000-0000A5120000}"/>
    <cellStyle name="Normal 11 2" xfId="4992" xr:uid="{00000000-0005-0000-0000-0000A6120000}"/>
    <cellStyle name="Normal 11 2 10" xfId="4993" xr:uid="{00000000-0005-0000-0000-0000A7120000}"/>
    <cellStyle name="Normal 11 2 10 2" xfId="4994" xr:uid="{00000000-0005-0000-0000-0000A8120000}"/>
    <cellStyle name="Normal 11 2 10 3" xfId="4995" xr:uid="{00000000-0005-0000-0000-0000A9120000}"/>
    <cellStyle name="Normal 11 2 10 4" xfId="4996" xr:uid="{00000000-0005-0000-0000-0000AA120000}"/>
    <cellStyle name="Normal 11 2 11" xfId="4997" xr:uid="{00000000-0005-0000-0000-0000AB120000}"/>
    <cellStyle name="Normal 11 2 11 2" xfId="4998" xr:uid="{00000000-0005-0000-0000-0000AC120000}"/>
    <cellStyle name="Normal 11 2 11 3" xfId="4999" xr:uid="{00000000-0005-0000-0000-0000AD120000}"/>
    <cellStyle name="Normal 11 2 11 4" xfId="5000" xr:uid="{00000000-0005-0000-0000-0000AE120000}"/>
    <cellStyle name="Normal 11 2 12" xfId="5001" xr:uid="{00000000-0005-0000-0000-0000AF120000}"/>
    <cellStyle name="Normal 11 2 12 2" xfId="5002" xr:uid="{00000000-0005-0000-0000-0000B0120000}"/>
    <cellStyle name="Normal 11 2 12 3" xfId="5003" xr:uid="{00000000-0005-0000-0000-0000B1120000}"/>
    <cellStyle name="Normal 11 2 12 4" xfId="5004" xr:uid="{00000000-0005-0000-0000-0000B2120000}"/>
    <cellStyle name="Normal 11 2 13" xfId="5005" xr:uid="{00000000-0005-0000-0000-0000B3120000}"/>
    <cellStyle name="Normal 11 2 13 2" xfId="5006" xr:uid="{00000000-0005-0000-0000-0000B4120000}"/>
    <cellStyle name="Normal 11 2 13 3" xfId="5007" xr:uid="{00000000-0005-0000-0000-0000B5120000}"/>
    <cellStyle name="Normal 11 2 13 4" xfId="5008" xr:uid="{00000000-0005-0000-0000-0000B6120000}"/>
    <cellStyle name="Normal 11 2 14" xfId="5009" xr:uid="{00000000-0005-0000-0000-0000B7120000}"/>
    <cellStyle name="Normal 11 2 14 2" xfId="5010" xr:uid="{00000000-0005-0000-0000-0000B8120000}"/>
    <cellStyle name="Normal 11 2 14 3" xfId="5011" xr:uid="{00000000-0005-0000-0000-0000B9120000}"/>
    <cellStyle name="Normal 11 2 14 4" xfId="5012" xr:uid="{00000000-0005-0000-0000-0000BA120000}"/>
    <cellStyle name="Normal 11 2 15" xfId="5013" xr:uid="{00000000-0005-0000-0000-0000BB120000}"/>
    <cellStyle name="Normal 11 2 16" xfId="5014" xr:uid="{00000000-0005-0000-0000-0000BC120000}"/>
    <cellStyle name="Normal 11 2 17" xfId="5015" xr:uid="{00000000-0005-0000-0000-0000BD120000}"/>
    <cellStyle name="Normal 11 2 18" xfId="5016" xr:uid="{00000000-0005-0000-0000-0000BE120000}"/>
    <cellStyle name="Normal 11 2 19" xfId="5017" xr:uid="{00000000-0005-0000-0000-0000BF120000}"/>
    <cellStyle name="Normal 11 2 2" xfId="5018" xr:uid="{00000000-0005-0000-0000-0000C0120000}"/>
    <cellStyle name="Normal 11 2 2 10" xfId="5019" xr:uid="{00000000-0005-0000-0000-0000C1120000}"/>
    <cellStyle name="Normal 11 2 2 10 2" xfId="5020" xr:uid="{00000000-0005-0000-0000-0000C2120000}"/>
    <cellStyle name="Normal 11 2 2 10 3" xfId="5021" xr:uid="{00000000-0005-0000-0000-0000C3120000}"/>
    <cellStyle name="Normal 11 2 2 10 4" xfId="5022" xr:uid="{00000000-0005-0000-0000-0000C4120000}"/>
    <cellStyle name="Normal 11 2 2 11" xfId="5023" xr:uid="{00000000-0005-0000-0000-0000C5120000}"/>
    <cellStyle name="Normal 11 2 2 11 2" xfId="5024" xr:uid="{00000000-0005-0000-0000-0000C6120000}"/>
    <cellStyle name="Normal 11 2 2 11 3" xfId="5025" xr:uid="{00000000-0005-0000-0000-0000C7120000}"/>
    <cellStyle name="Normal 11 2 2 11 4" xfId="5026" xr:uid="{00000000-0005-0000-0000-0000C8120000}"/>
    <cellStyle name="Normal 11 2 2 12" xfId="5027" xr:uid="{00000000-0005-0000-0000-0000C9120000}"/>
    <cellStyle name="Normal 11 2 2 12 2" xfId="5028" xr:uid="{00000000-0005-0000-0000-0000CA120000}"/>
    <cellStyle name="Normal 11 2 2 12 3" xfId="5029" xr:uid="{00000000-0005-0000-0000-0000CB120000}"/>
    <cellStyle name="Normal 11 2 2 12 4" xfId="5030" xr:uid="{00000000-0005-0000-0000-0000CC120000}"/>
    <cellStyle name="Normal 11 2 2 13" xfId="5031" xr:uid="{00000000-0005-0000-0000-0000CD120000}"/>
    <cellStyle name="Normal 11 2 2 13 2" xfId="5032" xr:uid="{00000000-0005-0000-0000-0000CE120000}"/>
    <cellStyle name="Normal 11 2 2 13 3" xfId="5033" xr:uid="{00000000-0005-0000-0000-0000CF120000}"/>
    <cellStyle name="Normal 11 2 2 13 4" xfId="5034" xr:uid="{00000000-0005-0000-0000-0000D0120000}"/>
    <cellStyle name="Normal 11 2 2 14" xfId="5035" xr:uid="{00000000-0005-0000-0000-0000D1120000}"/>
    <cellStyle name="Normal 11 2 2 15" xfId="5036" xr:uid="{00000000-0005-0000-0000-0000D2120000}"/>
    <cellStyle name="Normal 11 2 2 16" xfId="5037" xr:uid="{00000000-0005-0000-0000-0000D3120000}"/>
    <cellStyle name="Normal 11 2 2 17" xfId="5038" xr:uid="{00000000-0005-0000-0000-0000D4120000}"/>
    <cellStyle name="Normal 11 2 2 18" xfId="5039" xr:uid="{00000000-0005-0000-0000-0000D5120000}"/>
    <cellStyle name="Normal 11 2 2 2" xfId="5040" xr:uid="{00000000-0005-0000-0000-0000D6120000}"/>
    <cellStyle name="Normal 11 2 2 2 10" xfId="5041" xr:uid="{00000000-0005-0000-0000-0000D7120000}"/>
    <cellStyle name="Normal 11 2 2 2 11" xfId="5042" xr:uid="{00000000-0005-0000-0000-0000D8120000}"/>
    <cellStyle name="Normal 11 2 2 2 12" xfId="5043" xr:uid="{00000000-0005-0000-0000-0000D9120000}"/>
    <cellStyle name="Normal 11 2 2 2 13" xfId="5044" xr:uid="{00000000-0005-0000-0000-0000DA120000}"/>
    <cellStyle name="Normal 11 2 2 2 14" xfId="5045" xr:uid="{00000000-0005-0000-0000-0000DB120000}"/>
    <cellStyle name="Normal 11 2 2 2 2" xfId="5046" xr:uid="{00000000-0005-0000-0000-0000DC120000}"/>
    <cellStyle name="Normal 11 2 2 2 2 10" xfId="5047" xr:uid="{00000000-0005-0000-0000-0000DD120000}"/>
    <cellStyle name="Normal 11 2 2 2 2 11" xfId="5048" xr:uid="{00000000-0005-0000-0000-0000DE120000}"/>
    <cellStyle name="Normal 11 2 2 2 2 12" xfId="5049" xr:uid="{00000000-0005-0000-0000-0000DF120000}"/>
    <cellStyle name="Normal 11 2 2 2 2 2" xfId="5050" xr:uid="{00000000-0005-0000-0000-0000E0120000}"/>
    <cellStyle name="Normal 11 2 2 2 2 2 2" xfId="5051" xr:uid="{00000000-0005-0000-0000-0000E1120000}"/>
    <cellStyle name="Normal 11 2 2 2 2 2 2 2" xfId="5052" xr:uid="{00000000-0005-0000-0000-0000E2120000}"/>
    <cellStyle name="Normal 11 2 2 2 2 2 2 3" xfId="5053" xr:uid="{00000000-0005-0000-0000-0000E3120000}"/>
    <cellStyle name="Normal 11 2 2 2 2 2 2 4" xfId="5054" xr:uid="{00000000-0005-0000-0000-0000E4120000}"/>
    <cellStyle name="Normal 11 2 2 2 2 2 3" xfId="5055" xr:uid="{00000000-0005-0000-0000-0000E5120000}"/>
    <cellStyle name="Normal 11 2 2 2 2 2 3 2" xfId="5056" xr:uid="{00000000-0005-0000-0000-0000E6120000}"/>
    <cellStyle name="Normal 11 2 2 2 2 2 3 3" xfId="5057" xr:uid="{00000000-0005-0000-0000-0000E7120000}"/>
    <cellStyle name="Normal 11 2 2 2 2 2 3 4" xfId="5058" xr:uid="{00000000-0005-0000-0000-0000E8120000}"/>
    <cellStyle name="Normal 11 2 2 2 2 2 4" xfId="5059" xr:uid="{00000000-0005-0000-0000-0000E9120000}"/>
    <cellStyle name="Normal 11 2 2 2 2 2 5" xfId="5060" xr:uid="{00000000-0005-0000-0000-0000EA120000}"/>
    <cellStyle name="Normal 11 2 2 2 2 2 6" xfId="5061" xr:uid="{00000000-0005-0000-0000-0000EB120000}"/>
    <cellStyle name="Normal 11 2 2 2 2 3" xfId="5062" xr:uid="{00000000-0005-0000-0000-0000EC120000}"/>
    <cellStyle name="Normal 11 2 2 2 2 3 2" xfId="5063" xr:uid="{00000000-0005-0000-0000-0000ED120000}"/>
    <cellStyle name="Normal 11 2 2 2 2 3 3" xfId="5064" xr:uid="{00000000-0005-0000-0000-0000EE120000}"/>
    <cellStyle name="Normal 11 2 2 2 2 3 4" xfId="5065" xr:uid="{00000000-0005-0000-0000-0000EF120000}"/>
    <cellStyle name="Normal 11 2 2 2 2 4" xfId="5066" xr:uid="{00000000-0005-0000-0000-0000F0120000}"/>
    <cellStyle name="Normal 11 2 2 2 2 4 2" xfId="5067" xr:uid="{00000000-0005-0000-0000-0000F1120000}"/>
    <cellStyle name="Normal 11 2 2 2 2 4 3" xfId="5068" xr:uid="{00000000-0005-0000-0000-0000F2120000}"/>
    <cellStyle name="Normal 11 2 2 2 2 4 4" xfId="5069" xr:uid="{00000000-0005-0000-0000-0000F3120000}"/>
    <cellStyle name="Normal 11 2 2 2 2 5" xfId="5070" xr:uid="{00000000-0005-0000-0000-0000F4120000}"/>
    <cellStyle name="Normal 11 2 2 2 2 5 2" xfId="5071" xr:uid="{00000000-0005-0000-0000-0000F5120000}"/>
    <cellStyle name="Normal 11 2 2 2 2 5 3" xfId="5072" xr:uid="{00000000-0005-0000-0000-0000F6120000}"/>
    <cellStyle name="Normal 11 2 2 2 2 5 4" xfId="5073" xr:uid="{00000000-0005-0000-0000-0000F7120000}"/>
    <cellStyle name="Normal 11 2 2 2 2 6" xfId="5074" xr:uid="{00000000-0005-0000-0000-0000F8120000}"/>
    <cellStyle name="Normal 11 2 2 2 2 6 2" xfId="5075" xr:uid="{00000000-0005-0000-0000-0000F9120000}"/>
    <cellStyle name="Normal 11 2 2 2 2 6 3" xfId="5076" xr:uid="{00000000-0005-0000-0000-0000FA120000}"/>
    <cellStyle name="Normal 11 2 2 2 2 6 4" xfId="5077" xr:uid="{00000000-0005-0000-0000-0000FB120000}"/>
    <cellStyle name="Normal 11 2 2 2 2 7" xfId="5078" xr:uid="{00000000-0005-0000-0000-0000FC120000}"/>
    <cellStyle name="Normal 11 2 2 2 2 7 2" xfId="5079" xr:uid="{00000000-0005-0000-0000-0000FD120000}"/>
    <cellStyle name="Normal 11 2 2 2 2 7 3" xfId="5080" xr:uid="{00000000-0005-0000-0000-0000FE120000}"/>
    <cellStyle name="Normal 11 2 2 2 2 7 4" xfId="5081" xr:uid="{00000000-0005-0000-0000-0000FF120000}"/>
    <cellStyle name="Normal 11 2 2 2 2 8" xfId="5082" xr:uid="{00000000-0005-0000-0000-000000130000}"/>
    <cellStyle name="Normal 11 2 2 2 2 9" xfId="5083" xr:uid="{00000000-0005-0000-0000-000001130000}"/>
    <cellStyle name="Normal 11 2 2 2 3" xfId="5084" xr:uid="{00000000-0005-0000-0000-000002130000}"/>
    <cellStyle name="Normal 11 2 2 2 3 2" xfId="5085" xr:uid="{00000000-0005-0000-0000-000003130000}"/>
    <cellStyle name="Normal 11 2 2 2 3 2 2" xfId="5086" xr:uid="{00000000-0005-0000-0000-000004130000}"/>
    <cellStyle name="Normal 11 2 2 2 3 2 3" xfId="5087" xr:uid="{00000000-0005-0000-0000-000005130000}"/>
    <cellStyle name="Normal 11 2 2 2 3 2 4" xfId="5088" xr:uid="{00000000-0005-0000-0000-000006130000}"/>
    <cellStyle name="Normal 11 2 2 2 3 3" xfId="5089" xr:uid="{00000000-0005-0000-0000-000007130000}"/>
    <cellStyle name="Normal 11 2 2 2 3 3 2" xfId="5090" xr:uid="{00000000-0005-0000-0000-000008130000}"/>
    <cellStyle name="Normal 11 2 2 2 3 3 3" xfId="5091" xr:uid="{00000000-0005-0000-0000-000009130000}"/>
    <cellStyle name="Normal 11 2 2 2 3 3 4" xfId="5092" xr:uid="{00000000-0005-0000-0000-00000A130000}"/>
    <cellStyle name="Normal 11 2 2 2 3 4" xfId="5093" xr:uid="{00000000-0005-0000-0000-00000B130000}"/>
    <cellStyle name="Normal 11 2 2 2 3 5" xfId="5094" xr:uid="{00000000-0005-0000-0000-00000C130000}"/>
    <cellStyle name="Normal 11 2 2 2 3 6" xfId="5095" xr:uid="{00000000-0005-0000-0000-00000D130000}"/>
    <cellStyle name="Normal 11 2 2 2 4" xfId="5096" xr:uid="{00000000-0005-0000-0000-00000E130000}"/>
    <cellStyle name="Normal 11 2 2 2 4 2" xfId="5097" xr:uid="{00000000-0005-0000-0000-00000F130000}"/>
    <cellStyle name="Normal 11 2 2 2 4 3" xfId="5098" xr:uid="{00000000-0005-0000-0000-000010130000}"/>
    <cellStyle name="Normal 11 2 2 2 4 4" xfId="5099" xr:uid="{00000000-0005-0000-0000-000011130000}"/>
    <cellStyle name="Normal 11 2 2 2 5" xfId="5100" xr:uid="{00000000-0005-0000-0000-000012130000}"/>
    <cellStyle name="Normal 11 2 2 2 5 2" xfId="5101" xr:uid="{00000000-0005-0000-0000-000013130000}"/>
    <cellStyle name="Normal 11 2 2 2 5 3" xfId="5102" xr:uid="{00000000-0005-0000-0000-000014130000}"/>
    <cellStyle name="Normal 11 2 2 2 5 4" xfId="5103" xr:uid="{00000000-0005-0000-0000-000015130000}"/>
    <cellStyle name="Normal 11 2 2 2 6" xfId="5104" xr:uid="{00000000-0005-0000-0000-000016130000}"/>
    <cellStyle name="Normal 11 2 2 2 6 2" xfId="5105" xr:uid="{00000000-0005-0000-0000-000017130000}"/>
    <cellStyle name="Normal 11 2 2 2 6 3" xfId="5106" xr:uid="{00000000-0005-0000-0000-000018130000}"/>
    <cellStyle name="Normal 11 2 2 2 6 4" xfId="5107" xr:uid="{00000000-0005-0000-0000-000019130000}"/>
    <cellStyle name="Normal 11 2 2 2 7" xfId="5108" xr:uid="{00000000-0005-0000-0000-00001A130000}"/>
    <cellStyle name="Normal 11 2 2 2 7 2" xfId="5109" xr:uid="{00000000-0005-0000-0000-00001B130000}"/>
    <cellStyle name="Normal 11 2 2 2 7 3" xfId="5110" xr:uid="{00000000-0005-0000-0000-00001C130000}"/>
    <cellStyle name="Normal 11 2 2 2 7 4" xfId="5111" xr:uid="{00000000-0005-0000-0000-00001D130000}"/>
    <cellStyle name="Normal 11 2 2 2 8" xfId="5112" xr:uid="{00000000-0005-0000-0000-00001E130000}"/>
    <cellStyle name="Normal 11 2 2 2 8 2" xfId="5113" xr:uid="{00000000-0005-0000-0000-00001F130000}"/>
    <cellStyle name="Normal 11 2 2 2 8 3" xfId="5114" xr:uid="{00000000-0005-0000-0000-000020130000}"/>
    <cellStyle name="Normal 11 2 2 2 8 4" xfId="5115" xr:uid="{00000000-0005-0000-0000-000021130000}"/>
    <cellStyle name="Normal 11 2 2 2 9" xfId="5116" xr:uid="{00000000-0005-0000-0000-000022130000}"/>
    <cellStyle name="Normal 11 2 2 2 9 2" xfId="5117" xr:uid="{00000000-0005-0000-0000-000023130000}"/>
    <cellStyle name="Normal 11 2 2 2 9 3" xfId="5118" xr:uid="{00000000-0005-0000-0000-000024130000}"/>
    <cellStyle name="Normal 11 2 2 2 9 4" xfId="5119" xr:uid="{00000000-0005-0000-0000-000025130000}"/>
    <cellStyle name="Normal 11 2 2 3" xfId="5120" xr:uid="{00000000-0005-0000-0000-000026130000}"/>
    <cellStyle name="Normal 11 2 2 3 10" xfId="5121" xr:uid="{00000000-0005-0000-0000-000027130000}"/>
    <cellStyle name="Normal 11 2 2 3 11" xfId="5122" xr:uid="{00000000-0005-0000-0000-000028130000}"/>
    <cellStyle name="Normal 11 2 2 3 12" xfId="5123" xr:uid="{00000000-0005-0000-0000-000029130000}"/>
    <cellStyle name="Normal 11 2 2 3 13" xfId="5124" xr:uid="{00000000-0005-0000-0000-00002A130000}"/>
    <cellStyle name="Normal 11 2 2 3 14" xfId="5125" xr:uid="{00000000-0005-0000-0000-00002B130000}"/>
    <cellStyle name="Normal 11 2 2 3 2" xfId="5126" xr:uid="{00000000-0005-0000-0000-00002C130000}"/>
    <cellStyle name="Normal 11 2 2 3 2 10" xfId="5127" xr:uid="{00000000-0005-0000-0000-00002D130000}"/>
    <cellStyle name="Normal 11 2 2 3 2 11" xfId="5128" xr:uid="{00000000-0005-0000-0000-00002E130000}"/>
    <cellStyle name="Normal 11 2 2 3 2 12" xfId="5129" xr:uid="{00000000-0005-0000-0000-00002F130000}"/>
    <cellStyle name="Normal 11 2 2 3 2 2" xfId="5130" xr:uid="{00000000-0005-0000-0000-000030130000}"/>
    <cellStyle name="Normal 11 2 2 3 2 2 2" xfId="5131" xr:uid="{00000000-0005-0000-0000-000031130000}"/>
    <cellStyle name="Normal 11 2 2 3 2 2 2 2" xfId="5132" xr:uid="{00000000-0005-0000-0000-000032130000}"/>
    <cellStyle name="Normal 11 2 2 3 2 2 2 3" xfId="5133" xr:uid="{00000000-0005-0000-0000-000033130000}"/>
    <cellStyle name="Normal 11 2 2 3 2 2 2 4" xfId="5134" xr:uid="{00000000-0005-0000-0000-000034130000}"/>
    <cellStyle name="Normal 11 2 2 3 2 2 3" xfId="5135" xr:uid="{00000000-0005-0000-0000-000035130000}"/>
    <cellStyle name="Normal 11 2 2 3 2 2 3 2" xfId="5136" xr:uid="{00000000-0005-0000-0000-000036130000}"/>
    <cellStyle name="Normal 11 2 2 3 2 2 3 3" xfId="5137" xr:uid="{00000000-0005-0000-0000-000037130000}"/>
    <cellStyle name="Normal 11 2 2 3 2 2 3 4" xfId="5138" xr:uid="{00000000-0005-0000-0000-000038130000}"/>
    <cellStyle name="Normal 11 2 2 3 2 2 4" xfId="5139" xr:uid="{00000000-0005-0000-0000-000039130000}"/>
    <cellStyle name="Normal 11 2 2 3 2 2 5" xfId="5140" xr:uid="{00000000-0005-0000-0000-00003A130000}"/>
    <cellStyle name="Normal 11 2 2 3 2 2 6" xfId="5141" xr:uid="{00000000-0005-0000-0000-00003B130000}"/>
    <cellStyle name="Normal 11 2 2 3 2 3" xfId="5142" xr:uid="{00000000-0005-0000-0000-00003C130000}"/>
    <cellStyle name="Normal 11 2 2 3 2 3 2" xfId="5143" xr:uid="{00000000-0005-0000-0000-00003D130000}"/>
    <cellStyle name="Normal 11 2 2 3 2 3 3" xfId="5144" xr:uid="{00000000-0005-0000-0000-00003E130000}"/>
    <cellStyle name="Normal 11 2 2 3 2 3 4" xfId="5145" xr:uid="{00000000-0005-0000-0000-00003F130000}"/>
    <cellStyle name="Normal 11 2 2 3 2 4" xfId="5146" xr:uid="{00000000-0005-0000-0000-000040130000}"/>
    <cellStyle name="Normal 11 2 2 3 2 4 2" xfId="5147" xr:uid="{00000000-0005-0000-0000-000041130000}"/>
    <cellStyle name="Normal 11 2 2 3 2 4 3" xfId="5148" xr:uid="{00000000-0005-0000-0000-000042130000}"/>
    <cellStyle name="Normal 11 2 2 3 2 4 4" xfId="5149" xr:uid="{00000000-0005-0000-0000-000043130000}"/>
    <cellStyle name="Normal 11 2 2 3 2 5" xfId="5150" xr:uid="{00000000-0005-0000-0000-000044130000}"/>
    <cellStyle name="Normal 11 2 2 3 2 5 2" xfId="5151" xr:uid="{00000000-0005-0000-0000-000045130000}"/>
    <cellStyle name="Normal 11 2 2 3 2 5 3" xfId="5152" xr:uid="{00000000-0005-0000-0000-000046130000}"/>
    <cellStyle name="Normal 11 2 2 3 2 5 4" xfId="5153" xr:uid="{00000000-0005-0000-0000-000047130000}"/>
    <cellStyle name="Normal 11 2 2 3 2 6" xfId="5154" xr:uid="{00000000-0005-0000-0000-000048130000}"/>
    <cellStyle name="Normal 11 2 2 3 2 6 2" xfId="5155" xr:uid="{00000000-0005-0000-0000-000049130000}"/>
    <cellStyle name="Normal 11 2 2 3 2 6 3" xfId="5156" xr:uid="{00000000-0005-0000-0000-00004A130000}"/>
    <cellStyle name="Normal 11 2 2 3 2 6 4" xfId="5157" xr:uid="{00000000-0005-0000-0000-00004B130000}"/>
    <cellStyle name="Normal 11 2 2 3 2 7" xfId="5158" xr:uid="{00000000-0005-0000-0000-00004C130000}"/>
    <cellStyle name="Normal 11 2 2 3 2 7 2" xfId="5159" xr:uid="{00000000-0005-0000-0000-00004D130000}"/>
    <cellStyle name="Normal 11 2 2 3 2 7 3" xfId="5160" xr:uid="{00000000-0005-0000-0000-00004E130000}"/>
    <cellStyle name="Normal 11 2 2 3 2 7 4" xfId="5161" xr:uid="{00000000-0005-0000-0000-00004F130000}"/>
    <cellStyle name="Normal 11 2 2 3 2 8" xfId="5162" xr:uid="{00000000-0005-0000-0000-000050130000}"/>
    <cellStyle name="Normal 11 2 2 3 2 9" xfId="5163" xr:uid="{00000000-0005-0000-0000-000051130000}"/>
    <cellStyle name="Normal 11 2 2 3 3" xfId="5164" xr:uid="{00000000-0005-0000-0000-000052130000}"/>
    <cellStyle name="Normal 11 2 2 3 3 2" xfId="5165" xr:uid="{00000000-0005-0000-0000-000053130000}"/>
    <cellStyle name="Normal 11 2 2 3 3 2 2" xfId="5166" xr:uid="{00000000-0005-0000-0000-000054130000}"/>
    <cellStyle name="Normal 11 2 2 3 3 2 3" xfId="5167" xr:uid="{00000000-0005-0000-0000-000055130000}"/>
    <cellStyle name="Normal 11 2 2 3 3 2 4" xfId="5168" xr:uid="{00000000-0005-0000-0000-000056130000}"/>
    <cellStyle name="Normal 11 2 2 3 3 3" xfId="5169" xr:uid="{00000000-0005-0000-0000-000057130000}"/>
    <cellStyle name="Normal 11 2 2 3 3 3 2" xfId="5170" xr:uid="{00000000-0005-0000-0000-000058130000}"/>
    <cellStyle name="Normal 11 2 2 3 3 3 3" xfId="5171" xr:uid="{00000000-0005-0000-0000-000059130000}"/>
    <cellStyle name="Normal 11 2 2 3 3 3 4" xfId="5172" xr:uid="{00000000-0005-0000-0000-00005A130000}"/>
    <cellStyle name="Normal 11 2 2 3 3 4" xfId="5173" xr:uid="{00000000-0005-0000-0000-00005B130000}"/>
    <cellStyle name="Normal 11 2 2 3 3 5" xfId="5174" xr:uid="{00000000-0005-0000-0000-00005C130000}"/>
    <cellStyle name="Normal 11 2 2 3 3 6" xfId="5175" xr:uid="{00000000-0005-0000-0000-00005D130000}"/>
    <cellStyle name="Normal 11 2 2 3 4" xfId="5176" xr:uid="{00000000-0005-0000-0000-00005E130000}"/>
    <cellStyle name="Normal 11 2 2 3 4 2" xfId="5177" xr:uid="{00000000-0005-0000-0000-00005F130000}"/>
    <cellStyle name="Normal 11 2 2 3 4 3" xfId="5178" xr:uid="{00000000-0005-0000-0000-000060130000}"/>
    <cellStyle name="Normal 11 2 2 3 4 4" xfId="5179" xr:uid="{00000000-0005-0000-0000-000061130000}"/>
    <cellStyle name="Normal 11 2 2 3 5" xfId="5180" xr:uid="{00000000-0005-0000-0000-000062130000}"/>
    <cellStyle name="Normal 11 2 2 3 5 2" xfId="5181" xr:uid="{00000000-0005-0000-0000-000063130000}"/>
    <cellStyle name="Normal 11 2 2 3 5 3" xfId="5182" xr:uid="{00000000-0005-0000-0000-000064130000}"/>
    <cellStyle name="Normal 11 2 2 3 5 4" xfId="5183" xr:uid="{00000000-0005-0000-0000-000065130000}"/>
    <cellStyle name="Normal 11 2 2 3 6" xfId="5184" xr:uid="{00000000-0005-0000-0000-000066130000}"/>
    <cellStyle name="Normal 11 2 2 3 6 2" xfId="5185" xr:uid="{00000000-0005-0000-0000-000067130000}"/>
    <cellStyle name="Normal 11 2 2 3 6 3" xfId="5186" xr:uid="{00000000-0005-0000-0000-000068130000}"/>
    <cellStyle name="Normal 11 2 2 3 6 4" xfId="5187" xr:uid="{00000000-0005-0000-0000-000069130000}"/>
    <cellStyle name="Normal 11 2 2 3 7" xfId="5188" xr:uid="{00000000-0005-0000-0000-00006A130000}"/>
    <cellStyle name="Normal 11 2 2 3 7 2" xfId="5189" xr:uid="{00000000-0005-0000-0000-00006B130000}"/>
    <cellStyle name="Normal 11 2 2 3 7 3" xfId="5190" xr:uid="{00000000-0005-0000-0000-00006C130000}"/>
    <cellStyle name="Normal 11 2 2 3 7 4" xfId="5191" xr:uid="{00000000-0005-0000-0000-00006D130000}"/>
    <cellStyle name="Normal 11 2 2 3 8" xfId="5192" xr:uid="{00000000-0005-0000-0000-00006E130000}"/>
    <cellStyle name="Normal 11 2 2 3 8 2" xfId="5193" xr:uid="{00000000-0005-0000-0000-00006F130000}"/>
    <cellStyle name="Normal 11 2 2 3 8 3" xfId="5194" xr:uid="{00000000-0005-0000-0000-000070130000}"/>
    <cellStyle name="Normal 11 2 2 3 8 4" xfId="5195" xr:uid="{00000000-0005-0000-0000-000071130000}"/>
    <cellStyle name="Normal 11 2 2 3 9" xfId="5196" xr:uid="{00000000-0005-0000-0000-000072130000}"/>
    <cellStyle name="Normal 11 2 2 3 9 2" xfId="5197" xr:uid="{00000000-0005-0000-0000-000073130000}"/>
    <cellStyle name="Normal 11 2 2 3 9 3" xfId="5198" xr:uid="{00000000-0005-0000-0000-000074130000}"/>
    <cellStyle name="Normal 11 2 2 3 9 4" xfId="5199" xr:uid="{00000000-0005-0000-0000-000075130000}"/>
    <cellStyle name="Normal 11 2 2 4" xfId="5200" xr:uid="{00000000-0005-0000-0000-000076130000}"/>
    <cellStyle name="Normal 11 2 2 4 10" xfId="5201" xr:uid="{00000000-0005-0000-0000-000077130000}"/>
    <cellStyle name="Normal 11 2 2 4 11" xfId="5202" xr:uid="{00000000-0005-0000-0000-000078130000}"/>
    <cellStyle name="Normal 11 2 2 4 12" xfId="5203" xr:uid="{00000000-0005-0000-0000-000079130000}"/>
    <cellStyle name="Normal 11 2 2 4 2" xfId="5204" xr:uid="{00000000-0005-0000-0000-00007A130000}"/>
    <cellStyle name="Normal 11 2 2 4 2 2" xfId="5205" xr:uid="{00000000-0005-0000-0000-00007B130000}"/>
    <cellStyle name="Normal 11 2 2 4 2 2 2" xfId="5206" xr:uid="{00000000-0005-0000-0000-00007C130000}"/>
    <cellStyle name="Normal 11 2 2 4 2 2 3" xfId="5207" xr:uid="{00000000-0005-0000-0000-00007D130000}"/>
    <cellStyle name="Normal 11 2 2 4 2 2 4" xfId="5208" xr:uid="{00000000-0005-0000-0000-00007E130000}"/>
    <cellStyle name="Normal 11 2 2 4 2 3" xfId="5209" xr:uid="{00000000-0005-0000-0000-00007F130000}"/>
    <cellStyle name="Normal 11 2 2 4 2 3 2" xfId="5210" xr:uid="{00000000-0005-0000-0000-000080130000}"/>
    <cellStyle name="Normal 11 2 2 4 2 3 3" xfId="5211" xr:uid="{00000000-0005-0000-0000-000081130000}"/>
    <cellStyle name="Normal 11 2 2 4 2 3 4" xfId="5212" xr:uid="{00000000-0005-0000-0000-000082130000}"/>
    <cellStyle name="Normal 11 2 2 4 2 4" xfId="5213" xr:uid="{00000000-0005-0000-0000-000083130000}"/>
    <cellStyle name="Normal 11 2 2 4 2 5" xfId="5214" xr:uid="{00000000-0005-0000-0000-000084130000}"/>
    <cellStyle name="Normal 11 2 2 4 2 6" xfId="5215" xr:uid="{00000000-0005-0000-0000-000085130000}"/>
    <cellStyle name="Normal 11 2 2 4 3" xfId="5216" xr:uid="{00000000-0005-0000-0000-000086130000}"/>
    <cellStyle name="Normal 11 2 2 4 3 2" xfId="5217" xr:uid="{00000000-0005-0000-0000-000087130000}"/>
    <cellStyle name="Normal 11 2 2 4 3 3" xfId="5218" xr:uid="{00000000-0005-0000-0000-000088130000}"/>
    <cellStyle name="Normal 11 2 2 4 3 4" xfId="5219" xr:uid="{00000000-0005-0000-0000-000089130000}"/>
    <cellStyle name="Normal 11 2 2 4 4" xfId="5220" xr:uid="{00000000-0005-0000-0000-00008A130000}"/>
    <cellStyle name="Normal 11 2 2 4 4 2" xfId="5221" xr:uid="{00000000-0005-0000-0000-00008B130000}"/>
    <cellStyle name="Normal 11 2 2 4 4 3" xfId="5222" xr:uid="{00000000-0005-0000-0000-00008C130000}"/>
    <cellStyle name="Normal 11 2 2 4 4 4" xfId="5223" xr:uid="{00000000-0005-0000-0000-00008D130000}"/>
    <cellStyle name="Normal 11 2 2 4 5" xfId="5224" xr:uid="{00000000-0005-0000-0000-00008E130000}"/>
    <cellStyle name="Normal 11 2 2 4 5 2" xfId="5225" xr:uid="{00000000-0005-0000-0000-00008F130000}"/>
    <cellStyle name="Normal 11 2 2 4 5 3" xfId="5226" xr:uid="{00000000-0005-0000-0000-000090130000}"/>
    <cellStyle name="Normal 11 2 2 4 5 4" xfId="5227" xr:uid="{00000000-0005-0000-0000-000091130000}"/>
    <cellStyle name="Normal 11 2 2 4 6" xfId="5228" xr:uid="{00000000-0005-0000-0000-000092130000}"/>
    <cellStyle name="Normal 11 2 2 4 6 2" xfId="5229" xr:uid="{00000000-0005-0000-0000-000093130000}"/>
    <cellStyle name="Normal 11 2 2 4 6 3" xfId="5230" xr:uid="{00000000-0005-0000-0000-000094130000}"/>
    <cellStyle name="Normal 11 2 2 4 6 4" xfId="5231" xr:uid="{00000000-0005-0000-0000-000095130000}"/>
    <cellStyle name="Normal 11 2 2 4 7" xfId="5232" xr:uid="{00000000-0005-0000-0000-000096130000}"/>
    <cellStyle name="Normal 11 2 2 4 7 2" xfId="5233" xr:uid="{00000000-0005-0000-0000-000097130000}"/>
    <cellStyle name="Normal 11 2 2 4 7 3" xfId="5234" xr:uid="{00000000-0005-0000-0000-000098130000}"/>
    <cellStyle name="Normal 11 2 2 4 7 4" xfId="5235" xr:uid="{00000000-0005-0000-0000-000099130000}"/>
    <cellStyle name="Normal 11 2 2 4 8" xfId="5236" xr:uid="{00000000-0005-0000-0000-00009A130000}"/>
    <cellStyle name="Normal 11 2 2 4 9" xfId="5237" xr:uid="{00000000-0005-0000-0000-00009B130000}"/>
    <cellStyle name="Normal 11 2 2 5" xfId="5238" xr:uid="{00000000-0005-0000-0000-00009C130000}"/>
    <cellStyle name="Normal 11 2 2 5 10" xfId="5239" xr:uid="{00000000-0005-0000-0000-00009D130000}"/>
    <cellStyle name="Normal 11 2 2 5 11" xfId="5240" xr:uid="{00000000-0005-0000-0000-00009E130000}"/>
    <cellStyle name="Normal 11 2 2 5 12" xfId="5241" xr:uid="{00000000-0005-0000-0000-00009F130000}"/>
    <cellStyle name="Normal 11 2 2 5 2" xfId="5242" xr:uid="{00000000-0005-0000-0000-0000A0130000}"/>
    <cellStyle name="Normal 11 2 2 5 2 2" xfId="5243" xr:uid="{00000000-0005-0000-0000-0000A1130000}"/>
    <cellStyle name="Normal 11 2 2 5 2 2 2" xfId="5244" xr:uid="{00000000-0005-0000-0000-0000A2130000}"/>
    <cellStyle name="Normal 11 2 2 5 2 2 3" xfId="5245" xr:uid="{00000000-0005-0000-0000-0000A3130000}"/>
    <cellStyle name="Normal 11 2 2 5 2 2 4" xfId="5246" xr:uid="{00000000-0005-0000-0000-0000A4130000}"/>
    <cellStyle name="Normal 11 2 2 5 2 3" xfId="5247" xr:uid="{00000000-0005-0000-0000-0000A5130000}"/>
    <cellStyle name="Normal 11 2 2 5 2 3 2" xfId="5248" xr:uid="{00000000-0005-0000-0000-0000A6130000}"/>
    <cellStyle name="Normal 11 2 2 5 2 3 3" xfId="5249" xr:uid="{00000000-0005-0000-0000-0000A7130000}"/>
    <cellStyle name="Normal 11 2 2 5 2 3 4" xfId="5250" xr:uid="{00000000-0005-0000-0000-0000A8130000}"/>
    <cellStyle name="Normal 11 2 2 5 2 4" xfId="5251" xr:uid="{00000000-0005-0000-0000-0000A9130000}"/>
    <cellStyle name="Normal 11 2 2 5 2 5" xfId="5252" xr:uid="{00000000-0005-0000-0000-0000AA130000}"/>
    <cellStyle name="Normal 11 2 2 5 2 6" xfId="5253" xr:uid="{00000000-0005-0000-0000-0000AB130000}"/>
    <cellStyle name="Normal 11 2 2 5 3" xfId="5254" xr:uid="{00000000-0005-0000-0000-0000AC130000}"/>
    <cellStyle name="Normal 11 2 2 5 3 2" xfId="5255" xr:uid="{00000000-0005-0000-0000-0000AD130000}"/>
    <cellStyle name="Normal 11 2 2 5 3 3" xfId="5256" xr:uid="{00000000-0005-0000-0000-0000AE130000}"/>
    <cellStyle name="Normal 11 2 2 5 3 4" xfId="5257" xr:uid="{00000000-0005-0000-0000-0000AF130000}"/>
    <cellStyle name="Normal 11 2 2 5 4" xfId="5258" xr:uid="{00000000-0005-0000-0000-0000B0130000}"/>
    <cellStyle name="Normal 11 2 2 5 4 2" xfId="5259" xr:uid="{00000000-0005-0000-0000-0000B1130000}"/>
    <cellStyle name="Normal 11 2 2 5 4 3" xfId="5260" xr:uid="{00000000-0005-0000-0000-0000B2130000}"/>
    <cellStyle name="Normal 11 2 2 5 4 4" xfId="5261" xr:uid="{00000000-0005-0000-0000-0000B3130000}"/>
    <cellStyle name="Normal 11 2 2 5 5" xfId="5262" xr:uid="{00000000-0005-0000-0000-0000B4130000}"/>
    <cellStyle name="Normal 11 2 2 5 5 2" xfId="5263" xr:uid="{00000000-0005-0000-0000-0000B5130000}"/>
    <cellStyle name="Normal 11 2 2 5 5 3" xfId="5264" xr:uid="{00000000-0005-0000-0000-0000B6130000}"/>
    <cellStyle name="Normal 11 2 2 5 5 4" xfId="5265" xr:uid="{00000000-0005-0000-0000-0000B7130000}"/>
    <cellStyle name="Normal 11 2 2 5 6" xfId="5266" xr:uid="{00000000-0005-0000-0000-0000B8130000}"/>
    <cellStyle name="Normal 11 2 2 5 6 2" xfId="5267" xr:uid="{00000000-0005-0000-0000-0000B9130000}"/>
    <cellStyle name="Normal 11 2 2 5 6 3" xfId="5268" xr:uid="{00000000-0005-0000-0000-0000BA130000}"/>
    <cellStyle name="Normal 11 2 2 5 6 4" xfId="5269" xr:uid="{00000000-0005-0000-0000-0000BB130000}"/>
    <cellStyle name="Normal 11 2 2 5 7" xfId="5270" xr:uid="{00000000-0005-0000-0000-0000BC130000}"/>
    <cellStyle name="Normal 11 2 2 5 7 2" xfId="5271" xr:uid="{00000000-0005-0000-0000-0000BD130000}"/>
    <cellStyle name="Normal 11 2 2 5 7 3" xfId="5272" xr:uid="{00000000-0005-0000-0000-0000BE130000}"/>
    <cellStyle name="Normal 11 2 2 5 7 4" xfId="5273" xr:uid="{00000000-0005-0000-0000-0000BF130000}"/>
    <cellStyle name="Normal 11 2 2 5 8" xfId="5274" xr:uid="{00000000-0005-0000-0000-0000C0130000}"/>
    <cellStyle name="Normal 11 2 2 5 9" xfId="5275" xr:uid="{00000000-0005-0000-0000-0000C1130000}"/>
    <cellStyle name="Normal 11 2 2 6" xfId="5276" xr:uid="{00000000-0005-0000-0000-0000C2130000}"/>
    <cellStyle name="Normal 11 2 2 6 2" xfId="5277" xr:uid="{00000000-0005-0000-0000-0000C3130000}"/>
    <cellStyle name="Normal 11 2 2 6 2 2" xfId="5278" xr:uid="{00000000-0005-0000-0000-0000C4130000}"/>
    <cellStyle name="Normal 11 2 2 6 2 3" xfId="5279" xr:uid="{00000000-0005-0000-0000-0000C5130000}"/>
    <cellStyle name="Normal 11 2 2 6 2 4" xfId="5280" xr:uid="{00000000-0005-0000-0000-0000C6130000}"/>
    <cellStyle name="Normal 11 2 2 6 3" xfId="5281" xr:uid="{00000000-0005-0000-0000-0000C7130000}"/>
    <cellStyle name="Normal 11 2 2 6 3 2" xfId="5282" xr:uid="{00000000-0005-0000-0000-0000C8130000}"/>
    <cellStyle name="Normal 11 2 2 6 3 3" xfId="5283" xr:uid="{00000000-0005-0000-0000-0000C9130000}"/>
    <cellStyle name="Normal 11 2 2 6 3 4" xfId="5284" xr:uid="{00000000-0005-0000-0000-0000CA130000}"/>
    <cellStyle name="Normal 11 2 2 6 4" xfId="5285" xr:uid="{00000000-0005-0000-0000-0000CB130000}"/>
    <cellStyle name="Normal 11 2 2 6 4 2" xfId="5286" xr:uid="{00000000-0005-0000-0000-0000CC130000}"/>
    <cellStyle name="Normal 11 2 2 6 4 3" xfId="5287" xr:uid="{00000000-0005-0000-0000-0000CD130000}"/>
    <cellStyle name="Normal 11 2 2 6 4 4" xfId="5288" xr:uid="{00000000-0005-0000-0000-0000CE130000}"/>
    <cellStyle name="Normal 11 2 2 6 5" xfId="5289" xr:uid="{00000000-0005-0000-0000-0000CF130000}"/>
    <cellStyle name="Normal 11 2 2 6 5 2" xfId="5290" xr:uid="{00000000-0005-0000-0000-0000D0130000}"/>
    <cellStyle name="Normal 11 2 2 6 5 3" xfId="5291" xr:uid="{00000000-0005-0000-0000-0000D1130000}"/>
    <cellStyle name="Normal 11 2 2 6 5 4" xfId="5292" xr:uid="{00000000-0005-0000-0000-0000D2130000}"/>
    <cellStyle name="Normal 11 2 2 6 6" xfId="5293" xr:uid="{00000000-0005-0000-0000-0000D3130000}"/>
    <cellStyle name="Normal 11 2 2 6 7" xfId="5294" xr:uid="{00000000-0005-0000-0000-0000D4130000}"/>
    <cellStyle name="Normal 11 2 2 6 8" xfId="5295" xr:uid="{00000000-0005-0000-0000-0000D5130000}"/>
    <cellStyle name="Normal 11 2 2 7" xfId="5296" xr:uid="{00000000-0005-0000-0000-0000D6130000}"/>
    <cellStyle name="Normal 11 2 2 7 2" xfId="5297" xr:uid="{00000000-0005-0000-0000-0000D7130000}"/>
    <cellStyle name="Normal 11 2 2 7 3" xfId="5298" xr:uid="{00000000-0005-0000-0000-0000D8130000}"/>
    <cellStyle name="Normal 11 2 2 7 4" xfId="5299" xr:uid="{00000000-0005-0000-0000-0000D9130000}"/>
    <cellStyle name="Normal 11 2 2 8" xfId="5300" xr:uid="{00000000-0005-0000-0000-0000DA130000}"/>
    <cellStyle name="Normal 11 2 2 8 2" xfId="5301" xr:uid="{00000000-0005-0000-0000-0000DB130000}"/>
    <cellStyle name="Normal 11 2 2 8 3" xfId="5302" xr:uid="{00000000-0005-0000-0000-0000DC130000}"/>
    <cellStyle name="Normal 11 2 2 8 4" xfId="5303" xr:uid="{00000000-0005-0000-0000-0000DD130000}"/>
    <cellStyle name="Normal 11 2 2 9" xfId="5304" xr:uid="{00000000-0005-0000-0000-0000DE130000}"/>
    <cellStyle name="Normal 11 2 2 9 2" xfId="5305" xr:uid="{00000000-0005-0000-0000-0000DF130000}"/>
    <cellStyle name="Normal 11 2 2 9 3" xfId="5306" xr:uid="{00000000-0005-0000-0000-0000E0130000}"/>
    <cellStyle name="Normal 11 2 2 9 4" xfId="5307" xr:uid="{00000000-0005-0000-0000-0000E1130000}"/>
    <cellStyle name="Normal 11 2 20" xfId="5308" xr:uid="{00000000-0005-0000-0000-0000E2130000}"/>
    <cellStyle name="Normal 11 2 21" xfId="5309" xr:uid="{00000000-0005-0000-0000-0000E3130000}"/>
    <cellStyle name="Normal 11 2 3" xfId="5310" xr:uid="{00000000-0005-0000-0000-0000E4130000}"/>
    <cellStyle name="Normal 11 2 3 10" xfId="5311" xr:uid="{00000000-0005-0000-0000-0000E5130000}"/>
    <cellStyle name="Normal 11 2 3 11" xfId="5312" xr:uid="{00000000-0005-0000-0000-0000E6130000}"/>
    <cellStyle name="Normal 11 2 3 12" xfId="5313" xr:uid="{00000000-0005-0000-0000-0000E7130000}"/>
    <cellStyle name="Normal 11 2 3 13" xfId="5314" xr:uid="{00000000-0005-0000-0000-0000E8130000}"/>
    <cellStyle name="Normal 11 2 3 14" xfId="5315" xr:uid="{00000000-0005-0000-0000-0000E9130000}"/>
    <cellStyle name="Normal 11 2 3 2" xfId="5316" xr:uid="{00000000-0005-0000-0000-0000EA130000}"/>
    <cellStyle name="Normal 11 2 3 2 10" xfId="5317" xr:uid="{00000000-0005-0000-0000-0000EB130000}"/>
    <cellStyle name="Normal 11 2 3 2 11" xfId="5318" xr:uid="{00000000-0005-0000-0000-0000EC130000}"/>
    <cellStyle name="Normal 11 2 3 2 12" xfId="5319" xr:uid="{00000000-0005-0000-0000-0000ED130000}"/>
    <cellStyle name="Normal 11 2 3 2 2" xfId="5320" xr:uid="{00000000-0005-0000-0000-0000EE130000}"/>
    <cellStyle name="Normal 11 2 3 2 2 2" xfId="5321" xr:uid="{00000000-0005-0000-0000-0000EF130000}"/>
    <cellStyle name="Normal 11 2 3 2 2 2 2" xfId="5322" xr:uid="{00000000-0005-0000-0000-0000F0130000}"/>
    <cellStyle name="Normal 11 2 3 2 2 2 3" xfId="5323" xr:uid="{00000000-0005-0000-0000-0000F1130000}"/>
    <cellStyle name="Normal 11 2 3 2 2 2 4" xfId="5324" xr:uid="{00000000-0005-0000-0000-0000F2130000}"/>
    <cellStyle name="Normal 11 2 3 2 2 3" xfId="5325" xr:uid="{00000000-0005-0000-0000-0000F3130000}"/>
    <cellStyle name="Normal 11 2 3 2 2 3 2" xfId="5326" xr:uid="{00000000-0005-0000-0000-0000F4130000}"/>
    <cellStyle name="Normal 11 2 3 2 2 3 3" xfId="5327" xr:uid="{00000000-0005-0000-0000-0000F5130000}"/>
    <cellStyle name="Normal 11 2 3 2 2 3 4" xfId="5328" xr:uid="{00000000-0005-0000-0000-0000F6130000}"/>
    <cellStyle name="Normal 11 2 3 2 2 4" xfId="5329" xr:uid="{00000000-0005-0000-0000-0000F7130000}"/>
    <cellStyle name="Normal 11 2 3 2 2 5" xfId="5330" xr:uid="{00000000-0005-0000-0000-0000F8130000}"/>
    <cellStyle name="Normal 11 2 3 2 2 6" xfId="5331" xr:uid="{00000000-0005-0000-0000-0000F9130000}"/>
    <cellStyle name="Normal 11 2 3 2 3" xfId="5332" xr:uid="{00000000-0005-0000-0000-0000FA130000}"/>
    <cellStyle name="Normal 11 2 3 2 3 2" xfId="5333" xr:uid="{00000000-0005-0000-0000-0000FB130000}"/>
    <cellStyle name="Normal 11 2 3 2 3 3" xfId="5334" xr:uid="{00000000-0005-0000-0000-0000FC130000}"/>
    <cellStyle name="Normal 11 2 3 2 3 4" xfId="5335" xr:uid="{00000000-0005-0000-0000-0000FD130000}"/>
    <cellStyle name="Normal 11 2 3 2 4" xfId="5336" xr:uid="{00000000-0005-0000-0000-0000FE130000}"/>
    <cellStyle name="Normal 11 2 3 2 4 2" xfId="5337" xr:uid="{00000000-0005-0000-0000-0000FF130000}"/>
    <cellStyle name="Normal 11 2 3 2 4 3" xfId="5338" xr:uid="{00000000-0005-0000-0000-000000140000}"/>
    <cellStyle name="Normal 11 2 3 2 4 4" xfId="5339" xr:uid="{00000000-0005-0000-0000-000001140000}"/>
    <cellStyle name="Normal 11 2 3 2 5" xfId="5340" xr:uid="{00000000-0005-0000-0000-000002140000}"/>
    <cellStyle name="Normal 11 2 3 2 5 2" xfId="5341" xr:uid="{00000000-0005-0000-0000-000003140000}"/>
    <cellStyle name="Normal 11 2 3 2 5 3" xfId="5342" xr:uid="{00000000-0005-0000-0000-000004140000}"/>
    <cellStyle name="Normal 11 2 3 2 5 4" xfId="5343" xr:uid="{00000000-0005-0000-0000-000005140000}"/>
    <cellStyle name="Normal 11 2 3 2 6" xfId="5344" xr:uid="{00000000-0005-0000-0000-000006140000}"/>
    <cellStyle name="Normal 11 2 3 2 6 2" xfId="5345" xr:uid="{00000000-0005-0000-0000-000007140000}"/>
    <cellStyle name="Normal 11 2 3 2 6 3" xfId="5346" xr:uid="{00000000-0005-0000-0000-000008140000}"/>
    <cellStyle name="Normal 11 2 3 2 6 4" xfId="5347" xr:uid="{00000000-0005-0000-0000-000009140000}"/>
    <cellStyle name="Normal 11 2 3 2 7" xfId="5348" xr:uid="{00000000-0005-0000-0000-00000A140000}"/>
    <cellStyle name="Normal 11 2 3 2 7 2" xfId="5349" xr:uid="{00000000-0005-0000-0000-00000B140000}"/>
    <cellStyle name="Normal 11 2 3 2 7 3" xfId="5350" xr:uid="{00000000-0005-0000-0000-00000C140000}"/>
    <cellStyle name="Normal 11 2 3 2 7 4" xfId="5351" xr:uid="{00000000-0005-0000-0000-00000D140000}"/>
    <cellStyle name="Normal 11 2 3 2 8" xfId="5352" xr:uid="{00000000-0005-0000-0000-00000E140000}"/>
    <cellStyle name="Normal 11 2 3 2 9" xfId="5353" xr:uid="{00000000-0005-0000-0000-00000F140000}"/>
    <cellStyle name="Normal 11 2 3 3" xfId="5354" xr:uid="{00000000-0005-0000-0000-000010140000}"/>
    <cellStyle name="Normal 11 2 3 3 2" xfId="5355" xr:uid="{00000000-0005-0000-0000-000011140000}"/>
    <cellStyle name="Normal 11 2 3 3 2 2" xfId="5356" xr:uid="{00000000-0005-0000-0000-000012140000}"/>
    <cellStyle name="Normal 11 2 3 3 2 3" xfId="5357" xr:uid="{00000000-0005-0000-0000-000013140000}"/>
    <cellStyle name="Normal 11 2 3 3 2 4" xfId="5358" xr:uid="{00000000-0005-0000-0000-000014140000}"/>
    <cellStyle name="Normal 11 2 3 3 3" xfId="5359" xr:uid="{00000000-0005-0000-0000-000015140000}"/>
    <cellStyle name="Normal 11 2 3 3 3 2" xfId="5360" xr:uid="{00000000-0005-0000-0000-000016140000}"/>
    <cellStyle name="Normal 11 2 3 3 3 3" xfId="5361" xr:uid="{00000000-0005-0000-0000-000017140000}"/>
    <cellStyle name="Normal 11 2 3 3 3 4" xfId="5362" xr:uid="{00000000-0005-0000-0000-000018140000}"/>
    <cellStyle name="Normal 11 2 3 3 4" xfId="5363" xr:uid="{00000000-0005-0000-0000-000019140000}"/>
    <cellStyle name="Normal 11 2 3 3 5" xfId="5364" xr:uid="{00000000-0005-0000-0000-00001A140000}"/>
    <cellStyle name="Normal 11 2 3 3 6" xfId="5365" xr:uid="{00000000-0005-0000-0000-00001B140000}"/>
    <cellStyle name="Normal 11 2 3 4" xfId="5366" xr:uid="{00000000-0005-0000-0000-00001C140000}"/>
    <cellStyle name="Normal 11 2 3 4 2" xfId="5367" xr:uid="{00000000-0005-0000-0000-00001D140000}"/>
    <cellStyle name="Normal 11 2 3 4 3" xfId="5368" xr:uid="{00000000-0005-0000-0000-00001E140000}"/>
    <cellStyle name="Normal 11 2 3 4 4" xfId="5369" xr:uid="{00000000-0005-0000-0000-00001F140000}"/>
    <cellStyle name="Normal 11 2 3 5" xfId="5370" xr:uid="{00000000-0005-0000-0000-000020140000}"/>
    <cellStyle name="Normal 11 2 3 5 2" xfId="5371" xr:uid="{00000000-0005-0000-0000-000021140000}"/>
    <cellStyle name="Normal 11 2 3 5 3" xfId="5372" xr:uid="{00000000-0005-0000-0000-000022140000}"/>
    <cellStyle name="Normal 11 2 3 5 4" xfId="5373" xr:uid="{00000000-0005-0000-0000-000023140000}"/>
    <cellStyle name="Normal 11 2 3 6" xfId="5374" xr:uid="{00000000-0005-0000-0000-000024140000}"/>
    <cellStyle name="Normal 11 2 3 6 2" xfId="5375" xr:uid="{00000000-0005-0000-0000-000025140000}"/>
    <cellStyle name="Normal 11 2 3 6 3" xfId="5376" xr:uid="{00000000-0005-0000-0000-000026140000}"/>
    <cellStyle name="Normal 11 2 3 6 4" xfId="5377" xr:uid="{00000000-0005-0000-0000-000027140000}"/>
    <cellStyle name="Normal 11 2 3 7" xfId="5378" xr:uid="{00000000-0005-0000-0000-000028140000}"/>
    <cellStyle name="Normal 11 2 3 7 2" xfId="5379" xr:uid="{00000000-0005-0000-0000-000029140000}"/>
    <cellStyle name="Normal 11 2 3 7 3" xfId="5380" xr:uid="{00000000-0005-0000-0000-00002A140000}"/>
    <cellStyle name="Normal 11 2 3 7 4" xfId="5381" xr:uid="{00000000-0005-0000-0000-00002B140000}"/>
    <cellStyle name="Normal 11 2 3 8" xfId="5382" xr:uid="{00000000-0005-0000-0000-00002C140000}"/>
    <cellStyle name="Normal 11 2 3 8 2" xfId="5383" xr:uid="{00000000-0005-0000-0000-00002D140000}"/>
    <cellStyle name="Normal 11 2 3 8 3" xfId="5384" xr:uid="{00000000-0005-0000-0000-00002E140000}"/>
    <cellStyle name="Normal 11 2 3 8 4" xfId="5385" xr:uid="{00000000-0005-0000-0000-00002F140000}"/>
    <cellStyle name="Normal 11 2 3 9" xfId="5386" xr:uid="{00000000-0005-0000-0000-000030140000}"/>
    <cellStyle name="Normal 11 2 3 9 2" xfId="5387" xr:uid="{00000000-0005-0000-0000-000031140000}"/>
    <cellStyle name="Normal 11 2 3 9 3" xfId="5388" xr:uid="{00000000-0005-0000-0000-000032140000}"/>
    <cellStyle name="Normal 11 2 3 9 4" xfId="5389" xr:uid="{00000000-0005-0000-0000-000033140000}"/>
    <cellStyle name="Normal 11 2 4" xfId="5390" xr:uid="{00000000-0005-0000-0000-000034140000}"/>
    <cellStyle name="Normal 11 2 4 10" xfId="5391" xr:uid="{00000000-0005-0000-0000-000035140000}"/>
    <cellStyle name="Normal 11 2 4 11" xfId="5392" xr:uid="{00000000-0005-0000-0000-000036140000}"/>
    <cellStyle name="Normal 11 2 4 12" xfId="5393" xr:uid="{00000000-0005-0000-0000-000037140000}"/>
    <cellStyle name="Normal 11 2 4 13" xfId="5394" xr:uid="{00000000-0005-0000-0000-000038140000}"/>
    <cellStyle name="Normal 11 2 4 14" xfId="5395" xr:uid="{00000000-0005-0000-0000-000039140000}"/>
    <cellStyle name="Normal 11 2 4 2" xfId="5396" xr:uid="{00000000-0005-0000-0000-00003A140000}"/>
    <cellStyle name="Normal 11 2 4 2 10" xfId="5397" xr:uid="{00000000-0005-0000-0000-00003B140000}"/>
    <cellStyle name="Normal 11 2 4 2 11" xfId="5398" xr:uid="{00000000-0005-0000-0000-00003C140000}"/>
    <cellStyle name="Normal 11 2 4 2 12" xfId="5399" xr:uid="{00000000-0005-0000-0000-00003D140000}"/>
    <cellStyle name="Normal 11 2 4 2 2" xfId="5400" xr:uid="{00000000-0005-0000-0000-00003E140000}"/>
    <cellStyle name="Normal 11 2 4 2 2 2" xfId="5401" xr:uid="{00000000-0005-0000-0000-00003F140000}"/>
    <cellStyle name="Normal 11 2 4 2 2 2 2" xfId="5402" xr:uid="{00000000-0005-0000-0000-000040140000}"/>
    <cellStyle name="Normal 11 2 4 2 2 2 3" xfId="5403" xr:uid="{00000000-0005-0000-0000-000041140000}"/>
    <cellStyle name="Normal 11 2 4 2 2 2 4" xfId="5404" xr:uid="{00000000-0005-0000-0000-000042140000}"/>
    <cellStyle name="Normal 11 2 4 2 2 3" xfId="5405" xr:uid="{00000000-0005-0000-0000-000043140000}"/>
    <cellStyle name="Normal 11 2 4 2 2 3 2" xfId="5406" xr:uid="{00000000-0005-0000-0000-000044140000}"/>
    <cellStyle name="Normal 11 2 4 2 2 3 3" xfId="5407" xr:uid="{00000000-0005-0000-0000-000045140000}"/>
    <cellStyle name="Normal 11 2 4 2 2 3 4" xfId="5408" xr:uid="{00000000-0005-0000-0000-000046140000}"/>
    <cellStyle name="Normal 11 2 4 2 2 4" xfId="5409" xr:uid="{00000000-0005-0000-0000-000047140000}"/>
    <cellStyle name="Normal 11 2 4 2 2 5" xfId="5410" xr:uid="{00000000-0005-0000-0000-000048140000}"/>
    <cellStyle name="Normal 11 2 4 2 2 6" xfId="5411" xr:uid="{00000000-0005-0000-0000-000049140000}"/>
    <cellStyle name="Normal 11 2 4 2 3" xfId="5412" xr:uid="{00000000-0005-0000-0000-00004A140000}"/>
    <cellStyle name="Normal 11 2 4 2 3 2" xfId="5413" xr:uid="{00000000-0005-0000-0000-00004B140000}"/>
    <cellStyle name="Normal 11 2 4 2 3 3" xfId="5414" xr:uid="{00000000-0005-0000-0000-00004C140000}"/>
    <cellStyle name="Normal 11 2 4 2 3 4" xfId="5415" xr:uid="{00000000-0005-0000-0000-00004D140000}"/>
    <cellStyle name="Normal 11 2 4 2 4" xfId="5416" xr:uid="{00000000-0005-0000-0000-00004E140000}"/>
    <cellStyle name="Normal 11 2 4 2 4 2" xfId="5417" xr:uid="{00000000-0005-0000-0000-00004F140000}"/>
    <cellStyle name="Normal 11 2 4 2 4 3" xfId="5418" xr:uid="{00000000-0005-0000-0000-000050140000}"/>
    <cellStyle name="Normal 11 2 4 2 4 4" xfId="5419" xr:uid="{00000000-0005-0000-0000-000051140000}"/>
    <cellStyle name="Normal 11 2 4 2 5" xfId="5420" xr:uid="{00000000-0005-0000-0000-000052140000}"/>
    <cellStyle name="Normal 11 2 4 2 5 2" xfId="5421" xr:uid="{00000000-0005-0000-0000-000053140000}"/>
    <cellStyle name="Normal 11 2 4 2 5 3" xfId="5422" xr:uid="{00000000-0005-0000-0000-000054140000}"/>
    <cellStyle name="Normal 11 2 4 2 5 4" xfId="5423" xr:uid="{00000000-0005-0000-0000-000055140000}"/>
    <cellStyle name="Normal 11 2 4 2 6" xfId="5424" xr:uid="{00000000-0005-0000-0000-000056140000}"/>
    <cellStyle name="Normal 11 2 4 2 6 2" xfId="5425" xr:uid="{00000000-0005-0000-0000-000057140000}"/>
    <cellStyle name="Normal 11 2 4 2 6 3" xfId="5426" xr:uid="{00000000-0005-0000-0000-000058140000}"/>
    <cellStyle name="Normal 11 2 4 2 6 4" xfId="5427" xr:uid="{00000000-0005-0000-0000-000059140000}"/>
    <cellStyle name="Normal 11 2 4 2 7" xfId="5428" xr:uid="{00000000-0005-0000-0000-00005A140000}"/>
    <cellStyle name="Normal 11 2 4 2 7 2" xfId="5429" xr:uid="{00000000-0005-0000-0000-00005B140000}"/>
    <cellStyle name="Normal 11 2 4 2 7 3" xfId="5430" xr:uid="{00000000-0005-0000-0000-00005C140000}"/>
    <cellStyle name="Normal 11 2 4 2 7 4" xfId="5431" xr:uid="{00000000-0005-0000-0000-00005D140000}"/>
    <cellStyle name="Normal 11 2 4 2 8" xfId="5432" xr:uid="{00000000-0005-0000-0000-00005E140000}"/>
    <cellStyle name="Normal 11 2 4 2 9" xfId="5433" xr:uid="{00000000-0005-0000-0000-00005F140000}"/>
    <cellStyle name="Normal 11 2 4 3" xfId="5434" xr:uid="{00000000-0005-0000-0000-000060140000}"/>
    <cellStyle name="Normal 11 2 4 3 2" xfId="5435" xr:uid="{00000000-0005-0000-0000-000061140000}"/>
    <cellStyle name="Normal 11 2 4 3 2 2" xfId="5436" xr:uid="{00000000-0005-0000-0000-000062140000}"/>
    <cellStyle name="Normal 11 2 4 3 2 3" xfId="5437" xr:uid="{00000000-0005-0000-0000-000063140000}"/>
    <cellStyle name="Normal 11 2 4 3 2 4" xfId="5438" xr:uid="{00000000-0005-0000-0000-000064140000}"/>
    <cellStyle name="Normal 11 2 4 3 3" xfId="5439" xr:uid="{00000000-0005-0000-0000-000065140000}"/>
    <cellStyle name="Normal 11 2 4 3 3 2" xfId="5440" xr:uid="{00000000-0005-0000-0000-000066140000}"/>
    <cellStyle name="Normal 11 2 4 3 3 3" xfId="5441" xr:uid="{00000000-0005-0000-0000-000067140000}"/>
    <cellStyle name="Normal 11 2 4 3 3 4" xfId="5442" xr:uid="{00000000-0005-0000-0000-000068140000}"/>
    <cellStyle name="Normal 11 2 4 3 4" xfId="5443" xr:uid="{00000000-0005-0000-0000-000069140000}"/>
    <cellStyle name="Normal 11 2 4 3 5" xfId="5444" xr:uid="{00000000-0005-0000-0000-00006A140000}"/>
    <cellStyle name="Normal 11 2 4 3 6" xfId="5445" xr:uid="{00000000-0005-0000-0000-00006B140000}"/>
    <cellStyle name="Normal 11 2 4 4" xfId="5446" xr:uid="{00000000-0005-0000-0000-00006C140000}"/>
    <cellStyle name="Normal 11 2 4 4 2" xfId="5447" xr:uid="{00000000-0005-0000-0000-00006D140000}"/>
    <cellStyle name="Normal 11 2 4 4 3" xfId="5448" xr:uid="{00000000-0005-0000-0000-00006E140000}"/>
    <cellStyle name="Normal 11 2 4 4 4" xfId="5449" xr:uid="{00000000-0005-0000-0000-00006F140000}"/>
    <cellStyle name="Normal 11 2 4 5" xfId="5450" xr:uid="{00000000-0005-0000-0000-000070140000}"/>
    <cellStyle name="Normal 11 2 4 5 2" xfId="5451" xr:uid="{00000000-0005-0000-0000-000071140000}"/>
    <cellStyle name="Normal 11 2 4 5 3" xfId="5452" xr:uid="{00000000-0005-0000-0000-000072140000}"/>
    <cellStyle name="Normal 11 2 4 5 4" xfId="5453" xr:uid="{00000000-0005-0000-0000-000073140000}"/>
    <cellStyle name="Normal 11 2 4 6" xfId="5454" xr:uid="{00000000-0005-0000-0000-000074140000}"/>
    <cellStyle name="Normal 11 2 4 6 2" xfId="5455" xr:uid="{00000000-0005-0000-0000-000075140000}"/>
    <cellStyle name="Normal 11 2 4 6 3" xfId="5456" xr:uid="{00000000-0005-0000-0000-000076140000}"/>
    <cellStyle name="Normal 11 2 4 6 4" xfId="5457" xr:uid="{00000000-0005-0000-0000-000077140000}"/>
    <cellStyle name="Normal 11 2 4 7" xfId="5458" xr:uid="{00000000-0005-0000-0000-000078140000}"/>
    <cellStyle name="Normal 11 2 4 7 2" xfId="5459" xr:uid="{00000000-0005-0000-0000-000079140000}"/>
    <cellStyle name="Normal 11 2 4 7 3" xfId="5460" xr:uid="{00000000-0005-0000-0000-00007A140000}"/>
    <cellStyle name="Normal 11 2 4 7 4" xfId="5461" xr:uid="{00000000-0005-0000-0000-00007B140000}"/>
    <cellStyle name="Normal 11 2 4 8" xfId="5462" xr:uid="{00000000-0005-0000-0000-00007C140000}"/>
    <cellStyle name="Normal 11 2 4 8 2" xfId="5463" xr:uid="{00000000-0005-0000-0000-00007D140000}"/>
    <cellStyle name="Normal 11 2 4 8 3" xfId="5464" xr:uid="{00000000-0005-0000-0000-00007E140000}"/>
    <cellStyle name="Normal 11 2 4 8 4" xfId="5465" xr:uid="{00000000-0005-0000-0000-00007F140000}"/>
    <cellStyle name="Normal 11 2 4 9" xfId="5466" xr:uid="{00000000-0005-0000-0000-000080140000}"/>
    <cellStyle name="Normal 11 2 4 9 2" xfId="5467" xr:uid="{00000000-0005-0000-0000-000081140000}"/>
    <cellStyle name="Normal 11 2 4 9 3" xfId="5468" xr:uid="{00000000-0005-0000-0000-000082140000}"/>
    <cellStyle name="Normal 11 2 4 9 4" xfId="5469" xr:uid="{00000000-0005-0000-0000-000083140000}"/>
    <cellStyle name="Normal 11 2 5" xfId="5470" xr:uid="{00000000-0005-0000-0000-000084140000}"/>
    <cellStyle name="Normal 11 2 5 10" xfId="5471" xr:uid="{00000000-0005-0000-0000-000085140000}"/>
    <cellStyle name="Normal 11 2 5 11" xfId="5472" xr:uid="{00000000-0005-0000-0000-000086140000}"/>
    <cellStyle name="Normal 11 2 5 12" xfId="5473" xr:uid="{00000000-0005-0000-0000-000087140000}"/>
    <cellStyle name="Normal 11 2 5 2" xfId="5474" xr:uid="{00000000-0005-0000-0000-000088140000}"/>
    <cellStyle name="Normal 11 2 5 2 2" xfId="5475" xr:uid="{00000000-0005-0000-0000-000089140000}"/>
    <cellStyle name="Normal 11 2 5 2 2 2" xfId="5476" xr:uid="{00000000-0005-0000-0000-00008A140000}"/>
    <cellStyle name="Normal 11 2 5 2 2 3" xfId="5477" xr:uid="{00000000-0005-0000-0000-00008B140000}"/>
    <cellStyle name="Normal 11 2 5 2 2 4" xfId="5478" xr:uid="{00000000-0005-0000-0000-00008C140000}"/>
    <cellStyle name="Normal 11 2 5 2 3" xfId="5479" xr:uid="{00000000-0005-0000-0000-00008D140000}"/>
    <cellStyle name="Normal 11 2 5 2 3 2" xfId="5480" xr:uid="{00000000-0005-0000-0000-00008E140000}"/>
    <cellStyle name="Normal 11 2 5 2 3 3" xfId="5481" xr:uid="{00000000-0005-0000-0000-00008F140000}"/>
    <cellStyle name="Normal 11 2 5 2 3 4" xfId="5482" xr:uid="{00000000-0005-0000-0000-000090140000}"/>
    <cellStyle name="Normal 11 2 5 2 4" xfId="5483" xr:uid="{00000000-0005-0000-0000-000091140000}"/>
    <cellStyle name="Normal 11 2 5 2 5" xfId="5484" xr:uid="{00000000-0005-0000-0000-000092140000}"/>
    <cellStyle name="Normal 11 2 5 2 6" xfId="5485" xr:uid="{00000000-0005-0000-0000-000093140000}"/>
    <cellStyle name="Normal 11 2 5 3" xfId="5486" xr:uid="{00000000-0005-0000-0000-000094140000}"/>
    <cellStyle name="Normal 11 2 5 3 2" xfId="5487" xr:uid="{00000000-0005-0000-0000-000095140000}"/>
    <cellStyle name="Normal 11 2 5 3 3" xfId="5488" xr:uid="{00000000-0005-0000-0000-000096140000}"/>
    <cellStyle name="Normal 11 2 5 3 4" xfId="5489" xr:uid="{00000000-0005-0000-0000-000097140000}"/>
    <cellStyle name="Normal 11 2 5 4" xfId="5490" xr:uid="{00000000-0005-0000-0000-000098140000}"/>
    <cellStyle name="Normal 11 2 5 4 2" xfId="5491" xr:uid="{00000000-0005-0000-0000-000099140000}"/>
    <cellStyle name="Normal 11 2 5 4 3" xfId="5492" xr:uid="{00000000-0005-0000-0000-00009A140000}"/>
    <cellStyle name="Normal 11 2 5 4 4" xfId="5493" xr:uid="{00000000-0005-0000-0000-00009B140000}"/>
    <cellStyle name="Normal 11 2 5 5" xfId="5494" xr:uid="{00000000-0005-0000-0000-00009C140000}"/>
    <cellStyle name="Normal 11 2 5 5 2" xfId="5495" xr:uid="{00000000-0005-0000-0000-00009D140000}"/>
    <cellStyle name="Normal 11 2 5 5 3" xfId="5496" xr:uid="{00000000-0005-0000-0000-00009E140000}"/>
    <cellStyle name="Normal 11 2 5 5 4" xfId="5497" xr:uid="{00000000-0005-0000-0000-00009F140000}"/>
    <cellStyle name="Normal 11 2 5 6" xfId="5498" xr:uid="{00000000-0005-0000-0000-0000A0140000}"/>
    <cellStyle name="Normal 11 2 5 6 2" xfId="5499" xr:uid="{00000000-0005-0000-0000-0000A1140000}"/>
    <cellStyle name="Normal 11 2 5 6 3" xfId="5500" xr:uid="{00000000-0005-0000-0000-0000A2140000}"/>
    <cellStyle name="Normal 11 2 5 6 4" xfId="5501" xr:uid="{00000000-0005-0000-0000-0000A3140000}"/>
    <cellStyle name="Normal 11 2 5 7" xfId="5502" xr:uid="{00000000-0005-0000-0000-0000A4140000}"/>
    <cellStyle name="Normal 11 2 5 7 2" xfId="5503" xr:uid="{00000000-0005-0000-0000-0000A5140000}"/>
    <cellStyle name="Normal 11 2 5 7 3" xfId="5504" xr:uid="{00000000-0005-0000-0000-0000A6140000}"/>
    <cellStyle name="Normal 11 2 5 7 4" xfId="5505" xr:uid="{00000000-0005-0000-0000-0000A7140000}"/>
    <cellStyle name="Normal 11 2 5 8" xfId="5506" xr:uid="{00000000-0005-0000-0000-0000A8140000}"/>
    <cellStyle name="Normal 11 2 5 9" xfId="5507" xr:uid="{00000000-0005-0000-0000-0000A9140000}"/>
    <cellStyle name="Normal 11 2 6" xfId="5508" xr:uid="{00000000-0005-0000-0000-0000AA140000}"/>
    <cellStyle name="Normal 11 2 6 10" xfId="5509" xr:uid="{00000000-0005-0000-0000-0000AB140000}"/>
    <cellStyle name="Normal 11 2 6 11" xfId="5510" xr:uid="{00000000-0005-0000-0000-0000AC140000}"/>
    <cellStyle name="Normal 11 2 6 12" xfId="5511" xr:uid="{00000000-0005-0000-0000-0000AD140000}"/>
    <cellStyle name="Normal 11 2 6 2" xfId="5512" xr:uid="{00000000-0005-0000-0000-0000AE140000}"/>
    <cellStyle name="Normal 11 2 6 2 2" xfId="5513" xr:uid="{00000000-0005-0000-0000-0000AF140000}"/>
    <cellStyle name="Normal 11 2 6 2 2 2" xfId="5514" xr:uid="{00000000-0005-0000-0000-0000B0140000}"/>
    <cellStyle name="Normal 11 2 6 2 2 3" xfId="5515" xr:uid="{00000000-0005-0000-0000-0000B1140000}"/>
    <cellStyle name="Normal 11 2 6 2 2 4" xfId="5516" xr:uid="{00000000-0005-0000-0000-0000B2140000}"/>
    <cellStyle name="Normal 11 2 6 2 3" xfId="5517" xr:uid="{00000000-0005-0000-0000-0000B3140000}"/>
    <cellStyle name="Normal 11 2 6 2 3 2" xfId="5518" xr:uid="{00000000-0005-0000-0000-0000B4140000}"/>
    <cellStyle name="Normal 11 2 6 2 3 3" xfId="5519" xr:uid="{00000000-0005-0000-0000-0000B5140000}"/>
    <cellStyle name="Normal 11 2 6 2 3 4" xfId="5520" xr:uid="{00000000-0005-0000-0000-0000B6140000}"/>
    <cellStyle name="Normal 11 2 6 2 4" xfId="5521" xr:uid="{00000000-0005-0000-0000-0000B7140000}"/>
    <cellStyle name="Normal 11 2 6 2 5" xfId="5522" xr:uid="{00000000-0005-0000-0000-0000B8140000}"/>
    <cellStyle name="Normal 11 2 6 2 6" xfId="5523" xr:uid="{00000000-0005-0000-0000-0000B9140000}"/>
    <cellStyle name="Normal 11 2 6 3" xfId="5524" xr:uid="{00000000-0005-0000-0000-0000BA140000}"/>
    <cellStyle name="Normal 11 2 6 3 2" xfId="5525" xr:uid="{00000000-0005-0000-0000-0000BB140000}"/>
    <cellStyle name="Normal 11 2 6 3 3" xfId="5526" xr:uid="{00000000-0005-0000-0000-0000BC140000}"/>
    <cellStyle name="Normal 11 2 6 3 4" xfId="5527" xr:uid="{00000000-0005-0000-0000-0000BD140000}"/>
    <cellStyle name="Normal 11 2 6 4" xfId="5528" xr:uid="{00000000-0005-0000-0000-0000BE140000}"/>
    <cellStyle name="Normal 11 2 6 4 2" xfId="5529" xr:uid="{00000000-0005-0000-0000-0000BF140000}"/>
    <cellStyle name="Normal 11 2 6 4 3" xfId="5530" xr:uid="{00000000-0005-0000-0000-0000C0140000}"/>
    <cellStyle name="Normal 11 2 6 4 4" xfId="5531" xr:uid="{00000000-0005-0000-0000-0000C1140000}"/>
    <cellStyle name="Normal 11 2 6 5" xfId="5532" xr:uid="{00000000-0005-0000-0000-0000C2140000}"/>
    <cellStyle name="Normal 11 2 6 5 2" xfId="5533" xr:uid="{00000000-0005-0000-0000-0000C3140000}"/>
    <cellStyle name="Normal 11 2 6 5 3" xfId="5534" xr:uid="{00000000-0005-0000-0000-0000C4140000}"/>
    <cellStyle name="Normal 11 2 6 5 4" xfId="5535" xr:uid="{00000000-0005-0000-0000-0000C5140000}"/>
    <cellStyle name="Normal 11 2 6 6" xfId="5536" xr:uid="{00000000-0005-0000-0000-0000C6140000}"/>
    <cellStyle name="Normal 11 2 6 6 2" xfId="5537" xr:uid="{00000000-0005-0000-0000-0000C7140000}"/>
    <cellStyle name="Normal 11 2 6 6 3" xfId="5538" xr:uid="{00000000-0005-0000-0000-0000C8140000}"/>
    <cellStyle name="Normal 11 2 6 6 4" xfId="5539" xr:uid="{00000000-0005-0000-0000-0000C9140000}"/>
    <cellStyle name="Normal 11 2 6 7" xfId="5540" xr:uid="{00000000-0005-0000-0000-0000CA140000}"/>
    <cellStyle name="Normal 11 2 6 7 2" xfId="5541" xr:uid="{00000000-0005-0000-0000-0000CB140000}"/>
    <cellStyle name="Normal 11 2 6 7 3" xfId="5542" xr:uid="{00000000-0005-0000-0000-0000CC140000}"/>
    <cellStyle name="Normal 11 2 6 7 4" xfId="5543" xr:uid="{00000000-0005-0000-0000-0000CD140000}"/>
    <cellStyle name="Normal 11 2 6 8" xfId="5544" xr:uid="{00000000-0005-0000-0000-0000CE140000}"/>
    <cellStyle name="Normal 11 2 6 9" xfId="5545" xr:uid="{00000000-0005-0000-0000-0000CF140000}"/>
    <cellStyle name="Normal 11 2 7" xfId="5546" xr:uid="{00000000-0005-0000-0000-0000D0140000}"/>
    <cellStyle name="Normal 11 2 7 2" xfId="5547" xr:uid="{00000000-0005-0000-0000-0000D1140000}"/>
    <cellStyle name="Normal 11 2 7 2 2" xfId="5548" xr:uid="{00000000-0005-0000-0000-0000D2140000}"/>
    <cellStyle name="Normal 11 2 7 2 3" xfId="5549" xr:uid="{00000000-0005-0000-0000-0000D3140000}"/>
    <cellStyle name="Normal 11 2 7 2 4" xfId="5550" xr:uid="{00000000-0005-0000-0000-0000D4140000}"/>
    <cellStyle name="Normal 11 2 7 3" xfId="5551" xr:uid="{00000000-0005-0000-0000-0000D5140000}"/>
    <cellStyle name="Normal 11 2 7 3 2" xfId="5552" xr:uid="{00000000-0005-0000-0000-0000D6140000}"/>
    <cellStyle name="Normal 11 2 7 3 3" xfId="5553" xr:uid="{00000000-0005-0000-0000-0000D7140000}"/>
    <cellStyle name="Normal 11 2 7 3 4" xfId="5554" xr:uid="{00000000-0005-0000-0000-0000D8140000}"/>
    <cellStyle name="Normal 11 2 7 4" xfId="5555" xr:uid="{00000000-0005-0000-0000-0000D9140000}"/>
    <cellStyle name="Normal 11 2 7 4 2" xfId="5556" xr:uid="{00000000-0005-0000-0000-0000DA140000}"/>
    <cellStyle name="Normal 11 2 7 4 3" xfId="5557" xr:uid="{00000000-0005-0000-0000-0000DB140000}"/>
    <cellStyle name="Normal 11 2 7 4 4" xfId="5558" xr:uid="{00000000-0005-0000-0000-0000DC140000}"/>
    <cellStyle name="Normal 11 2 7 5" xfId="5559" xr:uid="{00000000-0005-0000-0000-0000DD140000}"/>
    <cellStyle name="Normal 11 2 7 5 2" xfId="5560" xr:uid="{00000000-0005-0000-0000-0000DE140000}"/>
    <cellStyle name="Normal 11 2 7 5 3" xfId="5561" xr:uid="{00000000-0005-0000-0000-0000DF140000}"/>
    <cellStyle name="Normal 11 2 7 5 4" xfId="5562" xr:uid="{00000000-0005-0000-0000-0000E0140000}"/>
    <cellStyle name="Normal 11 2 7 6" xfId="5563" xr:uid="{00000000-0005-0000-0000-0000E1140000}"/>
    <cellStyle name="Normal 11 2 7 7" xfId="5564" xr:uid="{00000000-0005-0000-0000-0000E2140000}"/>
    <cellStyle name="Normal 11 2 7 8" xfId="5565" xr:uid="{00000000-0005-0000-0000-0000E3140000}"/>
    <cellStyle name="Normal 11 2 8" xfId="5566" xr:uid="{00000000-0005-0000-0000-0000E4140000}"/>
    <cellStyle name="Normal 11 2 8 2" xfId="5567" xr:uid="{00000000-0005-0000-0000-0000E5140000}"/>
    <cellStyle name="Normal 11 2 8 3" xfId="5568" xr:uid="{00000000-0005-0000-0000-0000E6140000}"/>
    <cellStyle name="Normal 11 2 8 4" xfId="5569" xr:uid="{00000000-0005-0000-0000-0000E7140000}"/>
    <cellStyle name="Normal 11 2 9" xfId="5570" xr:uid="{00000000-0005-0000-0000-0000E8140000}"/>
    <cellStyle name="Normal 11 2 9 2" xfId="5571" xr:uid="{00000000-0005-0000-0000-0000E9140000}"/>
    <cellStyle name="Normal 11 2 9 3" xfId="5572" xr:uid="{00000000-0005-0000-0000-0000EA140000}"/>
    <cellStyle name="Normal 11 2 9 4" xfId="5573" xr:uid="{00000000-0005-0000-0000-0000EB140000}"/>
    <cellStyle name="Normal 11 20" xfId="5574" xr:uid="{00000000-0005-0000-0000-0000EC140000}"/>
    <cellStyle name="Normal 11 20 2" xfId="5575" xr:uid="{00000000-0005-0000-0000-0000ED140000}"/>
    <cellStyle name="Normal 11 20 3" xfId="5576" xr:uid="{00000000-0005-0000-0000-0000EE140000}"/>
    <cellStyle name="Normal 11 20 4" xfId="5577" xr:uid="{00000000-0005-0000-0000-0000EF140000}"/>
    <cellStyle name="Normal 11 21" xfId="5578" xr:uid="{00000000-0005-0000-0000-0000F0140000}"/>
    <cellStyle name="Normal 11 21 2" xfId="5579" xr:uid="{00000000-0005-0000-0000-0000F1140000}"/>
    <cellStyle name="Normal 11 21 3" xfId="5580" xr:uid="{00000000-0005-0000-0000-0000F2140000}"/>
    <cellStyle name="Normal 11 21 4" xfId="5581" xr:uid="{00000000-0005-0000-0000-0000F3140000}"/>
    <cellStyle name="Normal 11 22" xfId="5582" xr:uid="{00000000-0005-0000-0000-0000F4140000}"/>
    <cellStyle name="Normal 11 22 2" xfId="5583" xr:uid="{00000000-0005-0000-0000-0000F5140000}"/>
    <cellStyle name="Normal 11 22 3" xfId="5584" xr:uid="{00000000-0005-0000-0000-0000F6140000}"/>
    <cellStyle name="Normal 11 22 4" xfId="5585" xr:uid="{00000000-0005-0000-0000-0000F7140000}"/>
    <cellStyle name="Normal 11 23" xfId="5586" xr:uid="{00000000-0005-0000-0000-0000F8140000}"/>
    <cellStyle name="Normal 11 23 2" xfId="5587" xr:uid="{00000000-0005-0000-0000-0000F9140000}"/>
    <cellStyle name="Normal 11 23 3" xfId="5588" xr:uid="{00000000-0005-0000-0000-0000FA140000}"/>
    <cellStyle name="Normal 11 23 4" xfId="5589" xr:uid="{00000000-0005-0000-0000-0000FB140000}"/>
    <cellStyle name="Normal 11 24" xfId="5590" xr:uid="{00000000-0005-0000-0000-0000FC140000}"/>
    <cellStyle name="Normal 11 24 2" xfId="5591" xr:uid="{00000000-0005-0000-0000-0000FD140000}"/>
    <cellStyle name="Normal 11 24 3" xfId="5592" xr:uid="{00000000-0005-0000-0000-0000FE140000}"/>
    <cellStyle name="Normal 11 24 4" xfId="5593" xr:uid="{00000000-0005-0000-0000-0000FF140000}"/>
    <cellStyle name="Normal 11 25" xfId="5594" xr:uid="{00000000-0005-0000-0000-000000150000}"/>
    <cellStyle name="Normal 11 25 2" xfId="5595" xr:uid="{00000000-0005-0000-0000-000001150000}"/>
    <cellStyle name="Normal 11 25 3" xfId="5596" xr:uid="{00000000-0005-0000-0000-000002150000}"/>
    <cellStyle name="Normal 11 25 4" xfId="5597" xr:uid="{00000000-0005-0000-0000-000003150000}"/>
    <cellStyle name="Normal 11 26" xfId="5598" xr:uid="{00000000-0005-0000-0000-000004150000}"/>
    <cellStyle name="Normal 11 27" xfId="5599" xr:uid="{00000000-0005-0000-0000-000005150000}"/>
    <cellStyle name="Normal 11 28" xfId="5600" xr:uid="{00000000-0005-0000-0000-000006150000}"/>
    <cellStyle name="Normal 11 29" xfId="5601" xr:uid="{00000000-0005-0000-0000-000007150000}"/>
    <cellStyle name="Normal 11 3" xfId="5602" xr:uid="{00000000-0005-0000-0000-000008150000}"/>
    <cellStyle name="Normal 11 3 10" xfId="5603" xr:uid="{00000000-0005-0000-0000-000009150000}"/>
    <cellStyle name="Normal 11 3 10 2" xfId="5604" xr:uid="{00000000-0005-0000-0000-00000A150000}"/>
    <cellStyle name="Normal 11 3 10 3" xfId="5605" xr:uid="{00000000-0005-0000-0000-00000B150000}"/>
    <cellStyle name="Normal 11 3 10 4" xfId="5606" xr:uid="{00000000-0005-0000-0000-00000C150000}"/>
    <cellStyle name="Normal 11 3 11" xfId="5607" xr:uid="{00000000-0005-0000-0000-00000D150000}"/>
    <cellStyle name="Normal 11 3 11 2" xfId="5608" xr:uid="{00000000-0005-0000-0000-00000E150000}"/>
    <cellStyle name="Normal 11 3 11 3" xfId="5609" xr:uid="{00000000-0005-0000-0000-00000F150000}"/>
    <cellStyle name="Normal 11 3 11 4" xfId="5610" xr:uid="{00000000-0005-0000-0000-000010150000}"/>
    <cellStyle name="Normal 11 3 12" xfId="5611" xr:uid="{00000000-0005-0000-0000-000011150000}"/>
    <cellStyle name="Normal 11 3 12 2" xfId="5612" xr:uid="{00000000-0005-0000-0000-000012150000}"/>
    <cellStyle name="Normal 11 3 12 3" xfId="5613" xr:uid="{00000000-0005-0000-0000-000013150000}"/>
    <cellStyle name="Normal 11 3 12 4" xfId="5614" xr:uid="{00000000-0005-0000-0000-000014150000}"/>
    <cellStyle name="Normal 11 3 13" xfId="5615" xr:uid="{00000000-0005-0000-0000-000015150000}"/>
    <cellStyle name="Normal 11 3 13 2" xfId="5616" xr:uid="{00000000-0005-0000-0000-000016150000}"/>
    <cellStyle name="Normal 11 3 13 3" xfId="5617" xr:uid="{00000000-0005-0000-0000-000017150000}"/>
    <cellStyle name="Normal 11 3 13 4" xfId="5618" xr:uid="{00000000-0005-0000-0000-000018150000}"/>
    <cellStyle name="Normal 11 3 14" xfId="5619" xr:uid="{00000000-0005-0000-0000-000019150000}"/>
    <cellStyle name="Normal 11 3 15" xfId="5620" xr:uid="{00000000-0005-0000-0000-00001A150000}"/>
    <cellStyle name="Normal 11 3 16" xfId="5621" xr:uid="{00000000-0005-0000-0000-00001B150000}"/>
    <cellStyle name="Normal 11 3 17" xfId="5622" xr:uid="{00000000-0005-0000-0000-00001C150000}"/>
    <cellStyle name="Normal 11 3 18" xfId="5623" xr:uid="{00000000-0005-0000-0000-00001D150000}"/>
    <cellStyle name="Normal 11 3 19" xfId="5624" xr:uid="{00000000-0005-0000-0000-00001E150000}"/>
    <cellStyle name="Normal 11 3 2" xfId="5625" xr:uid="{00000000-0005-0000-0000-00001F150000}"/>
    <cellStyle name="Normal 11 3 2 10" xfId="5626" xr:uid="{00000000-0005-0000-0000-000020150000}"/>
    <cellStyle name="Normal 11 3 2 11" xfId="5627" xr:uid="{00000000-0005-0000-0000-000021150000}"/>
    <cellStyle name="Normal 11 3 2 12" xfId="5628" xr:uid="{00000000-0005-0000-0000-000022150000}"/>
    <cellStyle name="Normal 11 3 2 13" xfId="5629" xr:uid="{00000000-0005-0000-0000-000023150000}"/>
    <cellStyle name="Normal 11 3 2 14" xfId="5630" xr:uid="{00000000-0005-0000-0000-000024150000}"/>
    <cellStyle name="Normal 11 3 2 2" xfId="5631" xr:uid="{00000000-0005-0000-0000-000025150000}"/>
    <cellStyle name="Normal 11 3 2 2 10" xfId="5632" xr:uid="{00000000-0005-0000-0000-000026150000}"/>
    <cellStyle name="Normal 11 3 2 2 11" xfId="5633" xr:uid="{00000000-0005-0000-0000-000027150000}"/>
    <cellStyle name="Normal 11 3 2 2 12" xfId="5634" xr:uid="{00000000-0005-0000-0000-000028150000}"/>
    <cellStyle name="Normal 11 3 2 2 2" xfId="5635" xr:uid="{00000000-0005-0000-0000-000029150000}"/>
    <cellStyle name="Normal 11 3 2 2 2 2" xfId="5636" xr:uid="{00000000-0005-0000-0000-00002A150000}"/>
    <cellStyle name="Normal 11 3 2 2 2 2 2" xfId="5637" xr:uid="{00000000-0005-0000-0000-00002B150000}"/>
    <cellStyle name="Normal 11 3 2 2 2 2 3" xfId="5638" xr:uid="{00000000-0005-0000-0000-00002C150000}"/>
    <cellStyle name="Normal 11 3 2 2 2 2 4" xfId="5639" xr:uid="{00000000-0005-0000-0000-00002D150000}"/>
    <cellStyle name="Normal 11 3 2 2 2 3" xfId="5640" xr:uid="{00000000-0005-0000-0000-00002E150000}"/>
    <cellStyle name="Normal 11 3 2 2 2 3 2" xfId="5641" xr:uid="{00000000-0005-0000-0000-00002F150000}"/>
    <cellStyle name="Normal 11 3 2 2 2 3 3" xfId="5642" xr:uid="{00000000-0005-0000-0000-000030150000}"/>
    <cellStyle name="Normal 11 3 2 2 2 3 4" xfId="5643" xr:uid="{00000000-0005-0000-0000-000031150000}"/>
    <cellStyle name="Normal 11 3 2 2 2 4" xfId="5644" xr:uid="{00000000-0005-0000-0000-000032150000}"/>
    <cellStyle name="Normal 11 3 2 2 2 5" xfId="5645" xr:uid="{00000000-0005-0000-0000-000033150000}"/>
    <cellStyle name="Normal 11 3 2 2 2 6" xfId="5646" xr:uid="{00000000-0005-0000-0000-000034150000}"/>
    <cellStyle name="Normal 11 3 2 2 3" xfId="5647" xr:uid="{00000000-0005-0000-0000-000035150000}"/>
    <cellStyle name="Normal 11 3 2 2 3 2" xfId="5648" xr:uid="{00000000-0005-0000-0000-000036150000}"/>
    <cellStyle name="Normal 11 3 2 2 3 3" xfId="5649" xr:uid="{00000000-0005-0000-0000-000037150000}"/>
    <cellStyle name="Normal 11 3 2 2 3 4" xfId="5650" xr:uid="{00000000-0005-0000-0000-000038150000}"/>
    <cellStyle name="Normal 11 3 2 2 4" xfId="5651" xr:uid="{00000000-0005-0000-0000-000039150000}"/>
    <cellStyle name="Normal 11 3 2 2 4 2" xfId="5652" xr:uid="{00000000-0005-0000-0000-00003A150000}"/>
    <cellStyle name="Normal 11 3 2 2 4 3" xfId="5653" xr:uid="{00000000-0005-0000-0000-00003B150000}"/>
    <cellStyle name="Normal 11 3 2 2 4 4" xfId="5654" xr:uid="{00000000-0005-0000-0000-00003C150000}"/>
    <cellStyle name="Normal 11 3 2 2 5" xfId="5655" xr:uid="{00000000-0005-0000-0000-00003D150000}"/>
    <cellStyle name="Normal 11 3 2 2 5 2" xfId="5656" xr:uid="{00000000-0005-0000-0000-00003E150000}"/>
    <cellStyle name="Normal 11 3 2 2 5 3" xfId="5657" xr:uid="{00000000-0005-0000-0000-00003F150000}"/>
    <cellStyle name="Normal 11 3 2 2 5 4" xfId="5658" xr:uid="{00000000-0005-0000-0000-000040150000}"/>
    <cellStyle name="Normal 11 3 2 2 6" xfId="5659" xr:uid="{00000000-0005-0000-0000-000041150000}"/>
    <cellStyle name="Normal 11 3 2 2 6 2" xfId="5660" xr:uid="{00000000-0005-0000-0000-000042150000}"/>
    <cellStyle name="Normal 11 3 2 2 6 3" xfId="5661" xr:uid="{00000000-0005-0000-0000-000043150000}"/>
    <cellStyle name="Normal 11 3 2 2 6 4" xfId="5662" xr:uid="{00000000-0005-0000-0000-000044150000}"/>
    <cellStyle name="Normal 11 3 2 2 7" xfId="5663" xr:uid="{00000000-0005-0000-0000-000045150000}"/>
    <cellStyle name="Normal 11 3 2 2 7 2" xfId="5664" xr:uid="{00000000-0005-0000-0000-000046150000}"/>
    <cellStyle name="Normal 11 3 2 2 7 3" xfId="5665" xr:uid="{00000000-0005-0000-0000-000047150000}"/>
    <cellStyle name="Normal 11 3 2 2 7 4" xfId="5666" xr:uid="{00000000-0005-0000-0000-000048150000}"/>
    <cellStyle name="Normal 11 3 2 2 8" xfId="5667" xr:uid="{00000000-0005-0000-0000-000049150000}"/>
    <cellStyle name="Normal 11 3 2 2 9" xfId="5668" xr:uid="{00000000-0005-0000-0000-00004A150000}"/>
    <cellStyle name="Normal 11 3 2 3" xfId="5669" xr:uid="{00000000-0005-0000-0000-00004B150000}"/>
    <cellStyle name="Normal 11 3 2 3 2" xfId="5670" xr:uid="{00000000-0005-0000-0000-00004C150000}"/>
    <cellStyle name="Normal 11 3 2 3 2 2" xfId="5671" xr:uid="{00000000-0005-0000-0000-00004D150000}"/>
    <cellStyle name="Normal 11 3 2 3 2 3" xfId="5672" xr:uid="{00000000-0005-0000-0000-00004E150000}"/>
    <cellStyle name="Normal 11 3 2 3 2 4" xfId="5673" xr:uid="{00000000-0005-0000-0000-00004F150000}"/>
    <cellStyle name="Normal 11 3 2 3 3" xfId="5674" xr:uid="{00000000-0005-0000-0000-000050150000}"/>
    <cellStyle name="Normal 11 3 2 3 3 2" xfId="5675" xr:uid="{00000000-0005-0000-0000-000051150000}"/>
    <cellStyle name="Normal 11 3 2 3 3 3" xfId="5676" xr:uid="{00000000-0005-0000-0000-000052150000}"/>
    <cellStyle name="Normal 11 3 2 3 3 4" xfId="5677" xr:uid="{00000000-0005-0000-0000-000053150000}"/>
    <cellStyle name="Normal 11 3 2 3 4" xfId="5678" xr:uid="{00000000-0005-0000-0000-000054150000}"/>
    <cellStyle name="Normal 11 3 2 3 5" xfId="5679" xr:uid="{00000000-0005-0000-0000-000055150000}"/>
    <cellStyle name="Normal 11 3 2 3 6" xfId="5680" xr:uid="{00000000-0005-0000-0000-000056150000}"/>
    <cellStyle name="Normal 11 3 2 4" xfId="5681" xr:uid="{00000000-0005-0000-0000-000057150000}"/>
    <cellStyle name="Normal 11 3 2 4 2" xfId="5682" xr:uid="{00000000-0005-0000-0000-000058150000}"/>
    <cellStyle name="Normal 11 3 2 4 3" xfId="5683" xr:uid="{00000000-0005-0000-0000-000059150000}"/>
    <cellStyle name="Normal 11 3 2 4 4" xfId="5684" xr:uid="{00000000-0005-0000-0000-00005A150000}"/>
    <cellStyle name="Normal 11 3 2 5" xfId="5685" xr:uid="{00000000-0005-0000-0000-00005B150000}"/>
    <cellStyle name="Normal 11 3 2 5 2" xfId="5686" xr:uid="{00000000-0005-0000-0000-00005C150000}"/>
    <cellStyle name="Normal 11 3 2 5 3" xfId="5687" xr:uid="{00000000-0005-0000-0000-00005D150000}"/>
    <cellStyle name="Normal 11 3 2 5 4" xfId="5688" xr:uid="{00000000-0005-0000-0000-00005E150000}"/>
    <cellStyle name="Normal 11 3 2 6" xfId="5689" xr:uid="{00000000-0005-0000-0000-00005F150000}"/>
    <cellStyle name="Normal 11 3 2 6 2" xfId="5690" xr:uid="{00000000-0005-0000-0000-000060150000}"/>
    <cellStyle name="Normal 11 3 2 6 3" xfId="5691" xr:uid="{00000000-0005-0000-0000-000061150000}"/>
    <cellStyle name="Normal 11 3 2 6 4" xfId="5692" xr:uid="{00000000-0005-0000-0000-000062150000}"/>
    <cellStyle name="Normal 11 3 2 7" xfId="5693" xr:uid="{00000000-0005-0000-0000-000063150000}"/>
    <cellStyle name="Normal 11 3 2 7 2" xfId="5694" xr:uid="{00000000-0005-0000-0000-000064150000}"/>
    <cellStyle name="Normal 11 3 2 7 3" xfId="5695" xr:uid="{00000000-0005-0000-0000-000065150000}"/>
    <cellStyle name="Normal 11 3 2 7 4" xfId="5696" xr:uid="{00000000-0005-0000-0000-000066150000}"/>
    <cellStyle name="Normal 11 3 2 8" xfId="5697" xr:uid="{00000000-0005-0000-0000-000067150000}"/>
    <cellStyle name="Normal 11 3 2 8 2" xfId="5698" xr:uid="{00000000-0005-0000-0000-000068150000}"/>
    <cellStyle name="Normal 11 3 2 8 3" xfId="5699" xr:uid="{00000000-0005-0000-0000-000069150000}"/>
    <cellStyle name="Normal 11 3 2 8 4" xfId="5700" xr:uid="{00000000-0005-0000-0000-00006A150000}"/>
    <cellStyle name="Normal 11 3 2 9" xfId="5701" xr:uid="{00000000-0005-0000-0000-00006B150000}"/>
    <cellStyle name="Normal 11 3 2 9 2" xfId="5702" xr:uid="{00000000-0005-0000-0000-00006C150000}"/>
    <cellStyle name="Normal 11 3 2 9 3" xfId="5703" xr:uid="{00000000-0005-0000-0000-00006D150000}"/>
    <cellStyle name="Normal 11 3 2 9 4" xfId="5704" xr:uid="{00000000-0005-0000-0000-00006E150000}"/>
    <cellStyle name="Normal 11 3 20" xfId="5705" xr:uid="{00000000-0005-0000-0000-00006F150000}"/>
    <cellStyle name="Normal 11 3 3" xfId="5706" xr:uid="{00000000-0005-0000-0000-000070150000}"/>
    <cellStyle name="Normal 11 3 3 10" xfId="5707" xr:uid="{00000000-0005-0000-0000-000071150000}"/>
    <cellStyle name="Normal 11 3 3 11" xfId="5708" xr:uid="{00000000-0005-0000-0000-000072150000}"/>
    <cellStyle name="Normal 11 3 3 12" xfId="5709" xr:uid="{00000000-0005-0000-0000-000073150000}"/>
    <cellStyle name="Normal 11 3 3 13" xfId="5710" xr:uid="{00000000-0005-0000-0000-000074150000}"/>
    <cellStyle name="Normal 11 3 3 14" xfId="5711" xr:uid="{00000000-0005-0000-0000-000075150000}"/>
    <cellStyle name="Normal 11 3 3 2" xfId="5712" xr:uid="{00000000-0005-0000-0000-000076150000}"/>
    <cellStyle name="Normal 11 3 3 2 10" xfId="5713" xr:uid="{00000000-0005-0000-0000-000077150000}"/>
    <cellStyle name="Normal 11 3 3 2 11" xfId="5714" xr:uid="{00000000-0005-0000-0000-000078150000}"/>
    <cellStyle name="Normal 11 3 3 2 12" xfId="5715" xr:uid="{00000000-0005-0000-0000-000079150000}"/>
    <cellStyle name="Normal 11 3 3 2 2" xfId="5716" xr:uid="{00000000-0005-0000-0000-00007A150000}"/>
    <cellStyle name="Normal 11 3 3 2 2 2" xfId="5717" xr:uid="{00000000-0005-0000-0000-00007B150000}"/>
    <cellStyle name="Normal 11 3 3 2 2 2 2" xfId="5718" xr:uid="{00000000-0005-0000-0000-00007C150000}"/>
    <cellStyle name="Normal 11 3 3 2 2 2 3" xfId="5719" xr:uid="{00000000-0005-0000-0000-00007D150000}"/>
    <cellStyle name="Normal 11 3 3 2 2 2 4" xfId="5720" xr:uid="{00000000-0005-0000-0000-00007E150000}"/>
    <cellStyle name="Normal 11 3 3 2 2 3" xfId="5721" xr:uid="{00000000-0005-0000-0000-00007F150000}"/>
    <cellStyle name="Normal 11 3 3 2 2 3 2" xfId="5722" xr:uid="{00000000-0005-0000-0000-000080150000}"/>
    <cellStyle name="Normal 11 3 3 2 2 3 3" xfId="5723" xr:uid="{00000000-0005-0000-0000-000081150000}"/>
    <cellStyle name="Normal 11 3 3 2 2 3 4" xfId="5724" xr:uid="{00000000-0005-0000-0000-000082150000}"/>
    <cellStyle name="Normal 11 3 3 2 2 4" xfId="5725" xr:uid="{00000000-0005-0000-0000-000083150000}"/>
    <cellStyle name="Normal 11 3 3 2 2 5" xfId="5726" xr:uid="{00000000-0005-0000-0000-000084150000}"/>
    <cellStyle name="Normal 11 3 3 2 2 6" xfId="5727" xr:uid="{00000000-0005-0000-0000-000085150000}"/>
    <cellStyle name="Normal 11 3 3 2 3" xfId="5728" xr:uid="{00000000-0005-0000-0000-000086150000}"/>
    <cellStyle name="Normal 11 3 3 2 3 2" xfId="5729" xr:uid="{00000000-0005-0000-0000-000087150000}"/>
    <cellStyle name="Normal 11 3 3 2 3 3" xfId="5730" xr:uid="{00000000-0005-0000-0000-000088150000}"/>
    <cellStyle name="Normal 11 3 3 2 3 4" xfId="5731" xr:uid="{00000000-0005-0000-0000-000089150000}"/>
    <cellStyle name="Normal 11 3 3 2 4" xfId="5732" xr:uid="{00000000-0005-0000-0000-00008A150000}"/>
    <cellStyle name="Normal 11 3 3 2 4 2" xfId="5733" xr:uid="{00000000-0005-0000-0000-00008B150000}"/>
    <cellStyle name="Normal 11 3 3 2 4 3" xfId="5734" xr:uid="{00000000-0005-0000-0000-00008C150000}"/>
    <cellStyle name="Normal 11 3 3 2 4 4" xfId="5735" xr:uid="{00000000-0005-0000-0000-00008D150000}"/>
    <cellStyle name="Normal 11 3 3 2 5" xfId="5736" xr:uid="{00000000-0005-0000-0000-00008E150000}"/>
    <cellStyle name="Normal 11 3 3 2 5 2" xfId="5737" xr:uid="{00000000-0005-0000-0000-00008F150000}"/>
    <cellStyle name="Normal 11 3 3 2 5 3" xfId="5738" xr:uid="{00000000-0005-0000-0000-000090150000}"/>
    <cellStyle name="Normal 11 3 3 2 5 4" xfId="5739" xr:uid="{00000000-0005-0000-0000-000091150000}"/>
    <cellStyle name="Normal 11 3 3 2 6" xfId="5740" xr:uid="{00000000-0005-0000-0000-000092150000}"/>
    <cellStyle name="Normal 11 3 3 2 6 2" xfId="5741" xr:uid="{00000000-0005-0000-0000-000093150000}"/>
    <cellStyle name="Normal 11 3 3 2 6 3" xfId="5742" xr:uid="{00000000-0005-0000-0000-000094150000}"/>
    <cellStyle name="Normal 11 3 3 2 6 4" xfId="5743" xr:uid="{00000000-0005-0000-0000-000095150000}"/>
    <cellStyle name="Normal 11 3 3 2 7" xfId="5744" xr:uid="{00000000-0005-0000-0000-000096150000}"/>
    <cellStyle name="Normal 11 3 3 2 7 2" xfId="5745" xr:uid="{00000000-0005-0000-0000-000097150000}"/>
    <cellStyle name="Normal 11 3 3 2 7 3" xfId="5746" xr:uid="{00000000-0005-0000-0000-000098150000}"/>
    <cellStyle name="Normal 11 3 3 2 7 4" xfId="5747" xr:uid="{00000000-0005-0000-0000-000099150000}"/>
    <cellStyle name="Normal 11 3 3 2 8" xfId="5748" xr:uid="{00000000-0005-0000-0000-00009A150000}"/>
    <cellStyle name="Normal 11 3 3 2 9" xfId="5749" xr:uid="{00000000-0005-0000-0000-00009B150000}"/>
    <cellStyle name="Normal 11 3 3 3" xfId="5750" xr:uid="{00000000-0005-0000-0000-00009C150000}"/>
    <cellStyle name="Normal 11 3 3 3 2" xfId="5751" xr:uid="{00000000-0005-0000-0000-00009D150000}"/>
    <cellStyle name="Normal 11 3 3 3 2 2" xfId="5752" xr:uid="{00000000-0005-0000-0000-00009E150000}"/>
    <cellStyle name="Normal 11 3 3 3 2 3" xfId="5753" xr:uid="{00000000-0005-0000-0000-00009F150000}"/>
    <cellStyle name="Normal 11 3 3 3 2 4" xfId="5754" xr:uid="{00000000-0005-0000-0000-0000A0150000}"/>
    <cellStyle name="Normal 11 3 3 3 3" xfId="5755" xr:uid="{00000000-0005-0000-0000-0000A1150000}"/>
    <cellStyle name="Normal 11 3 3 3 3 2" xfId="5756" xr:uid="{00000000-0005-0000-0000-0000A2150000}"/>
    <cellStyle name="Normal 11 3 3 3 3 3" xfId="5757" xr:uid="{00000000-0005-0000-0000-0000A3150000}"/>
    <cellStyle name="Normal 11 3 3 3 3 4" xfId="5758" xr:uid="{00000000-0005-0000-0000-0000A4150000}"/>
    <cellStyle name="Normal 11 3 3 3 4" xfId="5759" xr:uid="{00000000-0005-0000-0000-0000A5150000}"/>
    <cellStyle name="Normal 11 3 3 3 5" xfId="5760" xr:uid="{00000000-0005-0000-0000-0000A6150000}"/>
    <cellStyle name="Normal 11 3 3 3 6" xfId="5761" xr:uid="{00000000-0005-0000-0000-0000A7150000}"/>
    <cellStyle name="Normal 11 3 3 4" xfId="5762" xr:uid="{00000000-0005-0000-0000-0000A8150000}"/>
    <cellStyle name="Normal 11 3 3 4 2" xfId="5763" xr:uid="{00000000-0005-0000-0000-0000A9150000}"/>
    <cellStyle name="Normal 11 3 3 4 3" xfId="5764" xr:uid="{00000000-0005-0000-0000-0000AA150000}"/>
    <cellStyle name="Normal 11 3 3 4 4" xfId="5765" xr:uid="{00000000-0005-0000-0000-0000AB150000}"/>
    <cellStyle name="Normal 11 3 3 5" xfId="5766" xr:uid="{00000000-0005-0000-0000-0000AC150000}"/>
    <cellStyle name="Normal 11 3 3 5 2" xfId="5767" xr:uid="{00000000-0005-0000-0000-0000AD150000}"/>
    <cellStyle name="Normal 11 3 3 5 3" xfId="5768" xr:uid="{00000000-0005-0000-0000-0000AE150000}"/>
    <cellStyle name="Normal 11 3 3 5 4" xfId="5769" xr:uid="{00000000-0005-0000-0000-0000AF150000}"/>
    <cellStyle name="Normal 11 3 3 6" xfId="5770" xr:uid="{00000000-0005-0000-0000-0000B0150000}"/>
    <cellStyle name="Normal 11 3 3 6 2" xfId="5771" xr:uid="{00000000-0005-0000-0000-0000B1150000}"/>
    <cellStyle name="Normal 11 3 3 6 3" xfId="5772" xr:uid="{00000000-0005-0000-0000-0000B2150000}"/>
    <cellStyle name="Normal 11 3 3 6 4" xfId="5773" xr:uid="{00000000-0005-0000-0000-0000B3150000}"/>
    <cellStyle name="Normal 11 3 3 7" xfId="5774" xr:uid="{00000000-0005-0000-0000-0000B4150000}"/>
    <cellStyle name="Normal 11 3 3 7 2" xfId="5775" xr:uid="{00000000-0005-0000-0000-0000B5150000}"/>
    <cellStyle name="Normal 11 3 3 7 3" xfId="5776" xr:uid="{00000000-0005-0000-0000-0000B6150000}"/>
    <cellStyle name="Normal 11 3 3 7 4" xfId="5777" xr:uid="{00000000-0005-0000-0000-0000B7150000}"/>
    <cellStyle name="Normal 11 3 3 8" xfId="5778" xr:uid="{00000000-0005-0000-0000-0000B8150000}"/>
    <cellStyle name="Normal 11 3 3 8 2" xfId="5779" xr:uid="{00000000-0005-0000-0000-0000B9150000}"/>
    <cellStyle name="Normal 11 3 3 8 3" xfId="5780" xr:uid="{00000000-0005-0000-0000-0000BA150000}"/>
    <cellStyle name="Normal 11 3 3 8 4" xfId="5781" xr:uid="{00000000-0005-0000-0000-0000BB150000}"/>
    <cellStyle name="Normal 11 3 3 9" xfId="5782" xr:uid="{00000000-0005-0000-0000-0000BC150000}"/>
    <cellStyle name="Normal 11 3 3 9 2" xfId="5783" xr:uid="{00000000-0005-0000-0000-0000BD150000}"/>
    <cellStyle name="Normal 11 3 3 9 3" xfId="5784" xr:uid="{00000000-0005-0000-0000-0000BE150000}"/>
    <cellStyle name="Normal 11 3 3 9 4" xfId="5785" xr:uid="{00000000-0005-0000-0000-0000BF150000}"/>
    <cellStyle name="Normal 11 3 4" xfId="5786" xr:uid="{00000000-0005-0000-0000-0000C0150000}"/>
    <cellStyle name="Normal 11 3 4 10" xfId="5787" xr:uid="{00000000-0005-0000-0000-0000C1150000}"/>
    <cellStyle name="Normal 11 3 4 11" xfId="5788" xr:uid="{00000000-0005-0000-0000-0000C2150000}"/>
    <cellStyle name="Normal 11 3 4 12" xfId="5789" xr:uid="{00000000-0005-0000-0000-0000C3150000}"/>
    <cellStyle name="Normal 11 3 4 2" xfId="5790" xr:uid="{00000000-0005-0000-0000-0000C4150000}"/>
    <cellStyle name="Normal 11 3 4 2 2" xfId="5791" xr:uid="{00000000-0005-0000-0000-0000C5150000}"/>
    <cellStyle name="Normal 11 3 4 2 2 2" xfId="5792" xr:uid="{00000000-0005-0000-0000-0000C6150000}"/>
    <cellStyle name="Normal 11 3 4 2 2 3" xfId="5793" xr:uid="{00000000-0005-0000-0000-0000C7150000}"/>
    <cellStyle name="Normal 11 3 4 2 2 4" xfId="5794" xr:uid="{00000000-0005-0000-0000-0000C8150000}"/>
    <cellStyle name="Normal 11 3 4 2 3" xfId="5795" xr:uid="{00000000-0005-0000-0000-0000C9150000}"/>
    <cellStyle name="Normal 11 3 4 2 3 2" xfId="5796" xr:uid="{00000000-0005-0000-0000-0000CA150000}"/>
    <cellStyle name="Normal 11 3 4 2 3 3" xfId="5797" xr:uid="{00000000-0005-0000-0000-0000CB150000}"/>
    <cellStyle name="Normal 11 3 4 2 3 4" xfId="5798" xr:uid="{00000000-0005-0000-0000-0000CC150000}"/>
    <cellStyle name="Normal 11 3 4 2 4" xfId="5799" xr:uid="{00000000-0005-0000-0000-0000CD150000}"/>
    <cellStyle name="Normal 11 3 4 2 5" xfId="5800" xr:uid="{00000000-0005-0000-0000-0000CE150000}"/>
    <cellStyle name="Normal 11 3 4 2 6" xfId="5801" xr:uid="{00000000-0005-0000-0000-0000CF150000}"/>
    <cellStyle name="Normal 11 3 4 3" xfId="5802" xr:uid="{00000000-0005-0000-0000-0000D0150000}"/>
    <cellStyle name="Normal 11 3 4 3 2" xfId="5803" xr:uid="{00000000-0005-0000-0000-0000D1150000}"/>
    <cellStyle name="Normal 11 3 4 3 3" xfId="5804" xr:uid="{00000000-0005-0000-0000-0000D2150000}"/>
    <cellStyle name="Normal 11 3 4 3 4" xfId="5805" xr:uid="{00000000-0005-0000-0000-0000D3150000}"/>
    <cellStyle name="Normal 11 3 4 4" xfId="5806" xr:uid="{00000000-0005-0000-0000-0000D4150000}"/>
    <cellStyle name="Normal 11 3 4 4 2" xfId="5807" xr:uid="{00000000-0005-0000-0000-0000D5150000}"/>
    <cellStyle name="Normal 11 3 4 4 3" xfId="5808" xr:uid="{00000000-0005-0000-0000-0000D6150000}"/>
    <cellStyle name="Normal 11 3 4 4 4" xfId="5809" xr:uid="{00000000-0005-0000-0000-0000D7150000}"/>
    <cellStyle name="Normal 11 3 4 5" xfId="5810" xr:uid="{00000000-0005-0000-0000-0000D8150000}"/>
    <cellStyle name="Normal 11 3 4 5 2" xfId="5811" xr:uid="{00000000-0005-0000-0000-0000D9150000}"/>
    <cellStyle name="Normal 11 3 4 5 3" xfId="5812" xr:uid="{00000000-0005-0000-0000-0000DA150000}"/>
    <cellStyle name="Normal 11 3 4 5 4" xfId="5813" xr:uid="{00000000-0005-0000-0000-0000DB150000}"/>
    <cellStyle name="Normal 11 3 4 6" xfId="5814" xr:uid="{00000000-0005-0000-0000-0000DC150000}"/>
    <cellStyle name="Normal 11 3 4 6 2" xfId="5815" xr:uid="{00000000-0005-0000-0000-0000DD150000}"/>
    <cellStyle name="Normal 11 3 4 6 3" xfId="5816" xr:uid="{00000000-0005-0000-0000-0000DE150000}"/>
    <cellStyle name="Normal 11 3 4 6 4" xfId="5817" xr:uid="{00000000-0005-0000-0000-0000DF150000}"/>
    <cellStyle name="Normal 11 3 4 7" xfId="5818" xr:uid="{00000000-0005-0000-0000-0000E0150000}"/>
    <cellStyle name="Normal 11 3 4 7 2" xfId="5819" xr:uid="{00000000-0005-0000-0000-0000E1150000}"/>
    <cellStyle name="Normal 11 3 4 7 3" xfId="5820" xr:uid="{00000000-0005-0000-0000-0000E2150000}"/>
    <cellStyle name="Normal 11 3 4 7 4" xfId="5821" xr:uid="{00000000-0005-0000-0000-0000E3150000}"/>
    <cellStyle name="Normal 11 3 4 8" xfId="5822" xr:uid="{00000000-0005-0000-0000-0000E4150000}"/>
    <cellStyle name="Normal 11 3 4 9" xfId="5823" xr:uid="{00000000-0005-0000-0000-0000E5150000}"/>
    <cellStyle name="Normal 11 3 5" xfId="5824" xr:uid="{00000000-0005-0000-0000-0000E6150000}"/>
    <cellStyle name="Normal 11 3 5 10" xfId="5825" xr:uid="{00000000-0005-0000-0000-0000E7150000}"/>
    <cellStyle name="Normal 11 3 5 11" xfId="5826" xr:uid="{00000000-0005-0000-0000-0000E8150000}"/>
    <cellStyle name="Normal 11 3 5 12" xfId="5827" xr:uid="{00000000-0005-0000-0000-0000E9150000}"/>
    <cellStyle name="Normal 11 3 5 2" xfId="5828" xr:uid="{00000000-0005-0000-0000-0000EA150000}"/>
    <cellStyle name="Normal 11 3 5 2 2" xfId="5829" xr:uid="{00000000-0005-0000-0000-0000EB150000}"/>
    <cellStyle name="Normal 11 3 5 2 2 2" xfId="5830" xr:uid="{00000000-0005-0000-0000-0000EC150000}"/>
    <cellStyle name="Normal 11 3 5 2 2 3" xfId="5831" xr:uid="{00000000-0005-0000-0000-0000ED150000}"/>
    <cellStyle name="Normal 11 3 5 2 2 4" xfId="5832" xr:uid="{00000000-0005-0000-0000-0000EE150000}"/>
    <cellStyle name="Normal 11 3 5 2 3" xfId="5833" xr:uid="{00000000-0005-0000-0000-0000EF150000}"/>
    <cellStyle name="Normal 11 3 5 2 3 2" xfId="5834" xr:uid="{00000000-0005-0000-0000-0000F0150000}"/>
    <cellStyle name="Normal 11 3 5 2 3 3" xfId="5835" xr:uid="{00000000-0005-0000-0000-0000F1150000}"/>
    <cellStyle name="Normal 11 3 5 2 3 4" xfId="5836" xr:uid="{00000000-0005-0000-0000-0000F2150000}"/>
    <cellStyle name="Normal 11 3 5 2 4" xfId="5837" xr:uid="{00000000-0005-0000-0000-0000F3150000}"/>
    <cellStyle name="Normal 11 3 5 2 5" xfId="5838" xr:uid="{00000000-0005-0000-0000-0000F4150000}"/>
    <cellStyle name="Normal 11 3 5 2 6" xfId="5839" xr:uid="{00000000-0005-0000-0000-0000F5150000}"/>
    <cellStyle name="Normal 11 3 5 3" xfId="5840" xr:uid="{00000000-0005-0000-0000-0000F6150000}"/>
    <cellStyle name="Normal 11 3 5 3 2" xfId="5841" xr:uid="{00000000-0005-0000-0000-0000F7150000}"/>
    <cellStyle name="Normal 11 3 5 3 3" xfId="5842" xr:uid="{00000000-0005-0000-0000-0000F8150000}"/>
    <cellStyle name="Normal 11 3 5 3 4" xfId="5843" xr:uid="{00000000-0005-0000-0000-0000F9150000}"/>
    <cellStyle name="Normal 11 3 5 4" xfId="5844" xr:uid="{00000000-0005-0000-0000-0000FA150000}"/>
    <cellStyle name="Normal 11 3 5 4 2" xfId="5845" xr:uid="{00000000-0005-0000-0000-0000FB150000}"/>
    <cellStyle name="Normal 11 3 5 4 3" xfId="5846" xr:uid="{00000000-0005-0000-0000-0000FC150000}"/>
    <cellStyle name="Normal 11 3 5 4 4" xfId="5847" xr:uid="{00000000-0005-0000-0000-0000FD150000}"/>
    <cellStyle name="Normal 11 3 5 5" xfId="5848" xr:uid="{00000000-0005-0000-0000-0000FE150000}"/>
    <cellStyle name="Normal 11 3 5 5 2" xfId="5849" xr:uid="{00000000-0005-0000-0000-0000FF150000}"/>
    <cellStyle name="Normal 11 3 5 5 3" xfId="5850" xr:uid="{00000000-0005-0000-0000-000000160000}"/>
    <cellStyle name="Normal 11 3 5 5 4" xfId="5851" xr:uid="{00000000-0005-0000-0000-000001160000}"/>
    <cellStyle name="Normal 11 3 5 6" xfId="5852" xr:uid="{00000000-0005-0000-0000-000002160000}"/>
    <cellStyle name="Normal 11 3 5 6 2" xfId="5853" xr:uid="{00000000-0005-0000-0000-000003160000}"/>
    <cellStyle name="Normal 11 3 5 6 3" xfId="5854" xr:uid="{00000000-0005-0000-0000-000004160000}"/>
    <cellStyle name="Normal 11 3 5 6 4" xfId="5855" xr:uid="{00000000-0005-0000-0000-000005160000}"/>
    <cellStyle name="Normal 11 3 5 7" xfId="5856" xr:uid="{00000000-0005-0000-0000-000006160000}"/>
    <cellStyle name="Normal 11 3 5 7 2" xfId="5857" xr:uid="{00000000-0005-0000-0000-000007160000}"/>
    <cellStyle name="Normal 11 3 5 7 3" xfId="5858" xr:uid="{00000000-0005-0000-0000-000008160000}"/>
    <cellStyle name="Normal 11 3 5 7 4" xfId="5859" xr:uid="{00000000-0005-0000-0000-000009160000}"/>
    <cellStyle name="Normal 11 3 5 8" xfId="5860" xr:uid="{00000000-0005-0000-0000-00000A160000}"/>
    <cellStyle name="Normal 11 3 5 9" xfId="5861" xr:uid="{00000000-0005-0000-0000-00000B160000}"/>
    <cellStyle name="Normal 11 3 6" xfId="5862" xr:uid="{00000000-0005-0000-0000-00000C160000}"/>
    <cellStyle name="Normal 11 3 6 2" xfId="5863" xr:uid="{00000000-0005-0000-0000-00000D160000}"/>
    <cellStyle name="Normal 11 3 6 2 2" xfId="5864" xr:uid="{00000000-0005-0000-0000-00000E160000}"/>
    <cellStyle name="Normal 11 3 6 2 3" xfId="5865" xr:uid="{00000000-0005-0000-0000-00000F160000}"/>
    <cellStyle name="Normal 11 3 6 2 4" xfId="5866" xr:uid="{00000000-0005-0000-0000-000010160000}"/>
    <cellStyle name="Normal 11 3 6 3" xfId="5867" xr:uid="{00000000-0005-0000-0000-000011160000}"/>
    <cellStyle name="Normal 11 3 6 3 2" xfId="5868" xr:uid="{00000000-0005-0000-0000-000012160000}"/>
    <cellStyle name="Normal 11 3 6 3 3" xfId="5869" xr:uid="{00000000-0005-0000-0000-000013160000}"/>
    <cellStyle name="Normal 11 3 6 3 4" xfId="5870" xr:uid="{00000000-0005-0000-0000-000014160000}"/>
    <cellStyle name="Normal 11 3 6 4" xfId="5871" xr:uid="{00000000-0005-0000-0000-000015160000}"/>
    <cellStyle name="Normal 11 3 6 4 2" xfId="5872" xr:uid="{00000000-0005-0000-0000-000016160000}"/>
    <cellStyle name="Normal 11 3 6 4 3" xfId="5873" xr:uid="{00000000-0005-0000-0000-000017160000}"/>
    <cellStyle name="Normal 11 3 6 4 4" xfId="5874" xr:uid="{00000000-0005-0000-0000-000018160000}"/>
    <cellStyle name="Normal 11 3 6 5" xfId="5875" xr:uid="{00000000-0005-0000-0000-000019160000}"/>
    <cellStyle name="Normal 11 3 6 5 2" xfId="5876" xr:uid="{00000000-0005-0000-0000-00001A160000}"/>
    <cellStyle name="Normal 11 3 6 5 3" xfId="5877" xr:uid="{00000000-0005-0000-0000-00001B160000}"/>
    <cellStyle name="Normal 11 3 6 5 4" xfId="5878" xr:uid="{00000000-0005-0000-0000-00001C160000}"/>
    <cellStyle name="Normal 11 3 6 6" xfId="5879" xr:uid="{00000000-0005-0000-0000-00001D160000}"/>
    <cellStyle name="Normal 11 3 6 7" xfId="5880" xr:uid="{00000000-0005-0000-0000-00001E160000}"/>
    <cellStyle name="Normal 11 3 6 8" xfId="5881" xr:uid="{00000000-0005-0000-0000-00001F160000}"/>
    <cellStyle name="Normal 11 3 7" xfId="5882" xr:uid="{00000000-0005-0000-0000-000020160000}"/>
    <cellStyle name="Normal 11 3 7 2" xfId="5883" xr:uid="{00000000-0005-0000-0000-000021160000}"/>
    <cellStyle name="Normal 11 3 7 3" xfId="5884" xr:uid="{00000000-0005-0000-0000-000022160000}"/>
    <cellStyle name="Normal 11 3 7 4" xfId="5885" xr:uid="{00000000-0005-0000-0000-000023160000}"/>
    <cellStyle name="Normal 11 3 8" xfId="5886" xr:uid="{00000000-0005-0000-0000-000024160000}"/>
    <cellStyle name="Normal 11 3 8 2" xfId="5887" xr:uid="{00000000-0005-0000-0000-000025160000}"/>
    <cellStyle name="Normal 11 3 8 3" xfId="5888" xr:uid="{00000000-0005-0000-0000-000026160000}"/>
    <cellStyle name="Normal 11 3 8 4" xfId="5889" xr:uid="{00000000-0005-0000-0000-000027160000}"/>
    <cellStyle name="Normal 11 3 9" xfId="5890" xr:uid="{00000000-0005-0000-0000-000028160000}"/>
    <cellStyle name="Normal 11 3 9 2" xfId="5891" xr:uid="{00000000-0005-0000-0000-000029160000}"/>
    <cellStyle name="Normal 11 3 9 3" xfId="5892" xr:uid="{00000000-0005-0000-0000-00002A160000}"/>
    <cellStyle name="Normal 11 3 9 4" xfId="5893" xr:uid="{00000000-0005-0000-0000-00002B160000}"/>
    <cellStyle name="Normal 11 30" xfId="5894" xr:uid="{00000000-0005-0000-0000-00002C160000}"/>
    <cellStyle name="Normal 11 31" xfId="5895" xr:uid="{00000000-0005-0000-0000-00002D160000}"/>
    <cellStyle name="Normal 11 32" xfId="5896" xr:uid="{00000000-0005-0000-0000-00002E160000}"/>
    <cellStyle name="Normal 11 33" xfId="5897" xr:uid="{00000000-0005-0000-0000-00002F160000}"/>
    <cellStyle name="Normal 11 34" xfId="39136" xr:uid="{00000000-0005-0000-0000-000030160000}"/>
    <cellStyle name="Normal 11 35" xfId="198" xr:uid="{00000000-0005-0000-0000-000031160000}"/>
    <cellStyle name="Normal 11 4" xfId="5898" xr:uid="{00000000-0005-0000-0000-000032160000}"/>
    <cellStyle name="Normal 11 4 10" xfId="5899" xr:uid="{00000000-0005-0000-0000-000033160000}"/>
    <cellStyle name="Normal 11 4 10 2" xfId="5900" xr:uid="{00000000-0005-0000-0000-000034160000}"/>
    <cellStyle name="Normal 11 4 10 3" xfId="5901" xr:uid="{00000000-0005-0000-0000-000035160000}"/>
    <cellStyle name="Normal 11 4 10 4" xfId="5902" xr:uid="{00000000-0005-0000-0000-000036160000}"/>
    <cellStyle name="Normal 11 4 11" xfId="5903" xr:uid="{00000000-0005-0000-0000-000037160000}"/>
    <cellStyle name="Normal 11 4 11 2" xfId="5904" xr:uid="{00000000-0005-0000-0000-000038160000}"/>
    <cellStyle name="Normal 11 4 11 3" xfId="5905" xr:uid="{00000000-0005-0000-0000-000039160000}"/>
    <cellStyle name="Normal 11 4 11 4" xfId="5906" xr:uid="{00000000-0005-0000-0000-00003A160000}"/>
    <cellStyle name="Normal 11 4 12" xfId="5907" xr:uid="{00000000-0005-0000-0000-00003B160000}"/>
    <cellStyle name="Normal 11 4 12 2" xfId="5908" xr:uid="{00000000-0005-0000-0000-00003C160000}"/>
    <cellStyle name="Normal 11 4 12 3" xfId="5909" xr:uid="{00000000-0005-0000-0000-00003D160000}"/>
    <cellStyle name="Normal 11 4 12 4" xfId="5910" xr:uid="{00000000-0005-0000-0000-00003E160000}"/>
    <cellStyle name="Normal 11 4 13" xfId="5911" xr:uid="{00000000-0005-0000-0000-00003F160000}"/>
    <cellStyle name="Normal 11 4 13 2" xfId="5912" xr:uid="{00000000-0005-0000-0000-000040160000}"/>
    <cellStyle name="Normal 11 4 13 3" xfId="5913" xr:uid="{00000000-0005-0000-0000-000041160000}"/>
    <cellStyle name="Normal 11 4 13 4" xfId="5914" xr:uid="{00000000-0005-0000-0000-000042160000}"/>
    <cellStyle name="Normal 11 4 14" xfId="5915" xr:uid="{00000000-0005-0000-0000-000043160000}"/>
    <cellStyle name="Normal 11 4 15" xfId="5916" xr:uid="{00000000-0005-0000-0000-000044160000}"/>
    <cellStyle name="Normal 11 4 16" xfId="5917" xr:uid="{00000000-0005-0000-0000-000045160000}"/>
    <cellStyle name="Normal 11 4 17" xfId="5918" xr:uid="{00000000-0005-0000-0000-000046160000}"/>
    <cellStyle name="Normal 11 4 18" xfId="5919" xr:uid="{00000000-0005-0000-0000-000047160000}"/>
    <cellStyle name="Normal 11 4 19" xfId="5920" xr:uid="{00000000-0005-0000-0000-000048160000}"/>
    <cellStyle name="Normal 11 4 2" xfId="5921" xr:uid="{00000000-0005-0000-0000-000049160000}"/>
    <cellStyle name="Normal 11 4 2 10" xfId="5922" xr:uid="{00000000-0005-0000-0000-00004A160000}"/>
    <cellStyle name="Normal 11 4 2 11" xfId="5923" xr:uid="{00000000-0005-0000-0000-00004B160000}"/>
    <cellStyle name="Normal 11 4 2 12" xfId="5924" xr:uid="{00000000-0005-0000-0000-00004C160000}"/>
    <cellStyle name="Normal 11 4 2 13" xfId="5925" xr:uid="{00000000-0005-0000-0000-00004D160000}"/>
    <cellStyle name="Normal 11 4 2 14" xfId="5926" xr:uid="{00000000-0005-0000-0000-00004E160000}"/>
    <cellStyle name="Normal 11 4 2 2" xfId="5927" xr:uid="{00000000-0005-0000-0000-00004F160000}"/>
    <cellStyle name="Normal 11 4 2 2 10" xfId="5928" xr:uid="{00000000-0005-0000-0000-000050160000}"/>
    <cellStyle name="Normal 11 4 2 2 11" xfId="5929" xr:uid="{00000000-0005-0000-0000-000051160000}"/>
    <cellStyle name="Normal 11 4 2 2 12" xfId="5930" xr:uid="{00000000-0005-0000-0000-000052160000}"/>
    <cellStyle name="Normal 11 4 2 2 2" xfId="5931" xr:uid="{00000000-0005-0000-0000-000053160000}"/>
    <cellStyle name="Normal 11 4 2 2 2 2" xfId="5932" xr:uid="{00000000-0005-0000-0000-000054160000}"/>
    <cellStyle name="Normal 11 4 2 2 2 2 2" xfId="5933" xr:uid="{00000000-0005-0000-0000-000055160000}"/>
    <cellStyle name="Normal 11 4 2 2 2 2 3" xfId="5934" xr:uid="{00000000-0005-0000-0000-000056160000}"/>
    <cellStyle name="Normal 11 4 2 2 2 2 4" xfId="5935" xr:uid="{00000000-0005-0000-0000-000057160000}"/>
    <cellStyle name="Normal 11 4 2 2 2 3" xfId="5936" xr:uid="{00000000-0005-0000-0000-000058160000}"/>
    <cellStyle name="Normal 11 4 2 2 2 3 2" xfId="5937" xr:uid="{00000000-0005-0000-0000-000059160000}"/>
    <cellStyle name="Normal 11 4 2 2 2 3 3" xfId="5938" xr:uid="{00000000-0005-0000-0000-00005A160000}"/>
    <cellStyle name="Normal 11 4 2 2 2 3 4" xfId="5939" xr:uid="{00000000-0005-0000-0000-00005B160000}"/>
    <cellStyle name="Normal 11 4 2 2 2 4" xfId="5940" xr:uid="{00000000-0005-0000-0000-00005C160000}"/>
    <cellStyle name="Normal 11 4 2 2 2 5" xfId="5941" xr:uid="{00000000-0005-0000-0000-00005D160000}"/>
    <cellStyle name="Normal 11 4 2 2 2 6" xfId="5942" xr:uid="{00000000-0005-0000-0000-00005E160000}"/>
    <cellStyle name="Normal 11 4 2 2 3" xfId="5943" xr:uid="{00000000-0005-0000-0000-00005F160000}"/>
    <cellStyle name="Normal 11 4 2 2 3 2" xfId="5944" xr:uid="{00000000-0005-0000-0000-000060160000}"/>
    <cellStyle name="Normal 11 4 2 2 3 3" xfId="5945" xr:uid="{00000000-0005-0000-0000-000061160000}"/>
    <cellStyle name="Normal 11 4 2 2 3 4" xfId="5946" xr:uid="{00000000-0005-0000-0000-000062160000}"/>
    <cellStyle name="Normal 11 4 2 2 4" xfId="5947" xr:uid="{00000000-0005-0000-0000-000063160000}"/>
    <cellStyle name="Normal 11 4 2 2 4 2" xfId="5948" xr:uid="{00000000-0005-0000-0000-000064160000}"/>
    <cellStyle name="Normal 11 4 2 2 4 3" xfId="5949" xr:uid="{00000000-0005-0000-0000-000065160000}"/>
    <cellStyle name="Normal 11 4 2 2 4 4" xfId="5950" xr:uid="{00000000-0005-0000-0000-000066160000}"/>
    <cellStyle name="Normal 11 4 2 2 5" xfId="5951" xr:uid="{00000000-0005-0000-0000-000067160000}"/>
    <cellStyle name="Normal 11 4 2 2 5 2" xfId="5952" xr:uid="{00000000-0005-0000-0000-000068160000}"/>
    <cellStyle name="Normal 11 4 2 2 5 3" xfId="5953" xr:uid="{00000000-0005-0000-0000-000069160000}"/>
    <cellStyle name="Normal 11 4 2 2 5 4" xfId="5954" xr:uid="{00000000-0005-0000-0000-00006A160000}"/>
    <cellStyle name="Normal 11 4 2 2 6" xfId="5955" xr:uid="{00000000-0005-0000-0000-00006B160000}"/>
    <cellStyle name="Normal 11 4 2 2 6 2" xfId="5956" xr:uid="{00000000-0005-0000-0000-00006C160000}"/>
    <cellStyle name="Normal 11 4 2 2 6 3" xfId="5957" xr:uid="{00000000-0005-0000-0000-00006D160000}"/>
    <cellStyle name="Normal 11 4 2 2 6 4" xfId="5958" xr:uid="{00000000-0005-0000-0000-00006E160000}"/>
    <cellStyle name="Normal 11 4 2 2 7" xfId="5959" xr:uid="{00000000-0005-0000-0000-00006F160000}"/>
    <cellStyle name="Normal 11 4 2 2 7 2" xfId="5960" xr:uid="{00000000-0005-0000-0000-000070160000}"/>
    <cellStyle name="Normal 11 4 2 2 7 3" xfId="5961" xr:uid="{00000000-0005-0000-0000-000071160000}"/>
    <cellStyle name="Normal 11 4 2 2 7 4" xfId="5962" xr:uid="{00000000-0005-0000-0000-000072160000}"/>
    <cellStyle name="Normal 11 4 2 2 8" xfId="5963" xr:uid="{00000000-0005-0000-0000-000073160000}"/>
    <cellStyle name="Normal 11 4 2 2 9" xfId="5964" xr:uid="{00000000-0005-0000-0000-000074160000}"/>
    <cellStyle name="Normal 11 4 2 3" xfId="5965" xr:uid="{00000000-0005-0000-0000-000075160000}"/>
    <cellStyle name="Normal 11 4 2 3 2" xfId="5966" xr:uid="{00000000-0005-0000-0000-000076160000}"/>
    <cellStyle name="Normal 11 4 2 3 2 2" xfId="5967" xr:uid="{00000000-0005-0000-0000-000077160000}"/>
    <cellStyle name="Normal 11 4 2 3 2 3" xfId="5968" xr:uid="{00000000-0005-0000-0000-000078160000}"/>
    <cellStyle name="Normal 11 4 2 3 2 4" xfId="5969" xr:uid="{00000000-0005-0000-0000-000079160000}"/>
    <cellStyle name="Normal 11 4 2 3 3" xfId="5970" xr:uid="{00000000-0005-0000-0000-00007A160000}"/>
    <cellStyle name="Normal 11 4 2 3 3 2" xfId="5971" xr:uid="{00000000-0005-0000-0000-00007B160000}"/>
    <cellStyle name="Normal 11 4 2 3 3 3" xfId="5972" xr:uid="{00000000-0005-0000-0000-00007C160000}"/>
    <cellStyle name="Normal 11 4 2 3 3 4" xfId="5973" xr:uid="{00000000-0005-0000-0000-00007D160000}"/>
    <cellStyle name="Normal 11 4 2 3 4" xfId="5974" xr:uid="{00000000-0005-0000-0000-00007E160000}"/>
    <cellStyle name="Normal 11 4 2 3 5" xfId="5975" xr:uid="{00000000-0005-0000-0000-00007F160000}"/>
    <cellStyle name="Normal 11 4 2 3 6" xfId="5976" xr:uid="{00000000-0005-0000-0000-000080160000}"/>
    <cellStyle name="Normal 11 4 2 4" xfId="5977" xr:uid="{00000000-0005-0000-0000-000081160000}"/>
    <cellStyle name="Normal 11 4 2 4 2" xfId="5978" xr:uid="{00000000-0005-0000-0000-000082160000}"/>
    <cellStyle name="Normal 11 4 2 4 3" xfId="5979" xr:uid="{00000000-0005-0000-0000-000083160000}"/>
    <cellStyle name="Normal 11 4 2 4 4" xfId="5980" xr:uid="{00000000-0005-0000-0000-000084160000}"/>
    <cellStyle name="Normal 11 4 2 5" xfId="5981" xr:uid="{00000000-0005-0000-0000-000085160000}"/>
    <cellStyle name="Normal 11 4 2 5 2" xfId="5982" xr:uid="{00000000-0005-0000-0000-000086160000}"/>
    <cellStyle name="Normal 11 4 2 5 3" xfId="5983" xr:uid="{00000000-0005-0000-0000-000087160000}"/>
    <cellStyle name="Normal 11 4 2 5 4" xfId="5984" xr:uid="{00000000-0005-0000-0000-000088160000}"/>
    <cellStyle name="Normal 11 4 2 6" xfId="5985" xr:uid="{00000000-0005-0000-0000-000089160000}"/>
    <cellStyle name="Normal 11 4 2 6 2" xfId="5986" xr:uid="{00000000-0005-0000-0000-00008A160000}"/>
    <cellStyle name="Normal 11 4 2 6 3" xfId="5987" xr:uid="{00000000-0005-0000-0000-00008B160000}"/>
    <cellStyle name="Normal 11 4 2 6 4" xfId="5988" xr:uid="{00000000-0005-0000-0000-00008C160000}"/>
    <cellStyle name="Normal 11 4 2 7" xfId="5989" xr:uid="{00000000-0005-0000-0000-00008D160000}"/>
    <cellStyle name="Normal 11 4 2 7 2" xfId="5990" xr:uid="{00000000-0005-0000-0000-00008E160000}"/>
    <cellStyle name="Normal 11 4 2 7 3" xfId="5991" xr:uid="{00000000-0005-0000-0000-00008F160000}"/>
    <cellStyle name="Normal 11 4 2 7 4" xfId="5992" xr:uid="{00000000-0005-0000-0000-000090160000}"/>
    <cellStyle name="Normal 11 4 2 8" xfId="5993" xr:uid="{00000000-0005-0000-0000-000091160000}"/>
    <cellStyle name="Normal 11 4 2 8 2" xfId="5994" xr:uid="{00000000-0005-0000-0000-000092160000}"/>
    <cellStyle name="Normal 11 4 2 8 3" xfId="5995" xr:uid="{00000000-0005-0000-0000-000093160000}"/>
    <cellStyle name="Normal 11 4 2 8 4" xfId="5996" xr:uid="{00000000-0005-0000-0000-000094160000}"/>
    <cellStyle name="Normal 11 4 2 9" xfId="5997" xr:uid="{00000000-0005-0000-0000-000095160000}"/>
    <cellStyle name="Normal 11 4 2 9 2" xfId="5998" xr:uid="{00000000-0005-0000-0000-000096160000}"/>
    <cellStyle name="Normal 11 4 2 9 3" xfId="5999" xr:uid="{00000000-0005-0000-0000-000097160000}"/>
    <cellStyle name="Normal 11 4 2 9 4" xfId="6000" xr:uid="{00000000-0005-0000-0000-000098160000}"/>
    <cellStyle name="Normal 11 4 20" xfId="6001" xr:uid="{00000000-0005-0000-0000-000099160000}"/>
    <cellStyle name="Normal 11 4 3" xfId="6002" xr:uid="{00000000-0005-0000-0000-00009A160000}"/>
    <cellStyle name="Normal 11 4 3 10" xfId="6003" xr:uid="{00000000-0005-0000-0000-00009B160000}"/>
    <cellStyle name="Normal 11 4 3 11" xfId="6004" xr:uid="{00000000-0005-0000-0000-00009C160000}"/>
    <cellStyle name="Normal 11 4 3 12" xfId="6005" xr:uid="{00000000-0005-0000-0000-00009D160000}"/>
    <cellStyle name="Normal 11 4 3 13" xfId="6006" xr:uid="{00000000-0005-0000-0000-00009E160000}"/>
    <cellStyle name="Normal 11 4 3 14" xfId="6007" xr:uid="{00000000-0005-0000-0000-00009F160000}"/>
    <cellStyle name="Normal 11 4 3 2" xfId="6008" xr:uid="{00000000-0005-0000-0000-0000A0160000}"/>
    <cellStyle name="Normal 11 4 3 2 10" xfId="6009" xr:uid="{00000000-0005-0000-0000-0000A1160000}"/>
    <cellStyle name="Normal 11 4 3 2 11" xfId="6010" xr:uid="{00000000-0005-0000-0000-0000A2160000}"/>
    <cellStyle name="Normal 11 4 3 2 12" xfId="6011" xr:uid="{00000000-0005-0000-0000-0000A3160000}"/>
    <cellStyle name="Normal 11 4 3 2 2" xfId="6012" xr:uid="{00000000-0005-0000-0000-0000A4160000}"/>
    <cellStyle name="Normal 11 4 3 2 2 2" xfId="6013" xr:uid="{00000000-0005-0000-0000-0000A5160000}"/>
    <cellStyle name="Normal 11 4 3 2 2 2 2" xfId="6014" xr:uid="{00000000-0005-0000-0000-0000A6160000}"/>
    <cellStyle name="Normal 11 4 3 2 2 2 3" xfId="6015" xr:uid="{00000000-0005-0000-0000-0000A7160000}"/>
    <cellStyle name="Normal 11 4 3 2 2 2 4" xfId="6016" xr:uid="{00000000-0005-0000-0000-0000A8160000}"/>
    <cellStyle name="Normal 11 4 3 2 2 3" xfId="6017" xr:uid="{00000000-0005-0000-0000-0000A9160000}"/>
    <cellStyle name="Normal 11 4 3 2 2 3 2" xfId="6018" xr:uid="{00000000-0005-0000-0000-0000AA160000}"/>
    <cellStyle name="Normal 11 4 3 2 2 3 3" xfId="6019" xr:uid="{00000000-0005-0000-0000-0000AB160000}"/>
    <cellStyle name="Normal 11 4 3 2 2 3 4" xfId="6020" xr:uid="{00000000-0005-0000-0000-0000AC160000}"/>
    <cellStyle name="Normal 11 4 3 2 2 4" xfId="6021" xr:uid="{00000000-0005-0000-0000-0000AD160000}"/>
    <cellStyle name="Normal 11 4 3 2 2 5" xfId="6022" xr:uid="{00000000-0005-0000-0000-0000AE160000}"/>
    <cellStyle name="Normal 11 4 3 2 2 6" xfId="6023" xr:uid="{00000000-0005-0000-0000-0000AF160000}"/>
    <cellStyle name="Normal 11 4 3 2 3" xfId="6024" xr:uid="{00000000-0005-0000-0000-0000B0160000}"/>
    <cellStyle name="Normal 11 4 3 2 3 2" xfId="6025" xr:uid="{00000000-0005-0000-0000-0000B1160000}"/>
    <cellStyle name="Normal 11 4 3 2 3 3" xfId="6026" xr:uid="{00000000-0005-0000-0000-0000B2160000}"/>
    <cellStyle name="Normal 11 4 3 2 3 4" xfId="6027" xr:uid="{00000000-0005-0000-0000-0000B3160000}"/>
    <cellStyle name="Normal 11 4 3 2 4" xfId="6028" xr:uid="{00000000-0005-0000-0000-0000B4160000}"/>
    <cellStyle name="Normal 11 4 3 2 4 2" xfId="6029" xr:uid="{00000000-0005-0000-0000-0000B5160000}"/>
    <cellStyle name="Normal 11 4 3 2 4 3" xfId="6030" xr:uid="{00000000-0005-0000-0000-0000B6160000}"/>
    <cellStyle name="Normal 11 4 3 2 4 4" xfId="6031" xr:uid="{00000000-0005-0000-0000-0000B7160000}"/>
    <cellStyle name="Normal 11 4 3 2 5" xfId="6032" xr:uid="{00000000-0005-0000-0000-0000B8160000}"/>
    <cellStyle name="Normal 11 4 3 2 5 2" xfId="6033" xr:uid="{00000000-0005-0000-0000-0000B9160000}"/>
    <cellStyle name="Normal 11 4 3 2 5 3" xfId="6034" xr:uid="{00000000-0005-0000-0000-0000BA160000}"/>
    <cellStyle name="Normal 11 4 3 2 5 4" xfId="6035" xr:uid="{00000000-0005-0000-0000-0000BB160000}"/>
    <cellStyle name="Normal 11 4 3 2 6" xfId="6036" xr:uid="{00000000-0005-0000-0000-0000BC160000}"/>
    <cellStyle name="Normal 11 4 3 2 6 2" xfId="6037" xr:uid="{00000000-0005-0000-0000-0000BD160000}"/>
    <cellStyle name="Normal 11 4 3 2 6 3" xfId="6038" xr:uid="{00000000-0005-0000-0000-0000BE160000}"/>
    <cellStyle name="Normal 11 4 3 2 6 4" xfId="6039" xr:uid="{00000000-0005-0000-0000-0000BF160000}"/>
    <cellStyle name="Normal 11 4 3 2 7" xfId="6040" xr:uid="{00000000-0005-0000-0000-0000C0160000}"/>
    <cellStyle name="Normal 11 4 3 2 7 2" xfId="6041" xr:uid="{00000000-0005-0000-0000-0000C1160000}"/>
    <cellStyle name="Normal 11 4 3 2 7 3" xfId="6042" xr:uid="{00000000-0005-0000-0000-0000C2160000}"/>
    <cellStyle name="Normal 11 4 3 2 7 4" xfId="6043" xr:uid="{00000000-0005-0000-0000-0000C3160000}"/>
    <cellStyle name="Normal 11 4 3 2 8" xfId="6044" xr:uid="{00000000-0005-0000-0000-0000C4160000}"/>
    <cellStyle name="Normal 11 4 3 2 9" xfId="6045" xr:uid="{00000000-0005-0000-0000-0000C5160000}"/>
    <cellStyle name="Normal 11 4 3 3" xfId="6046" xr:uid="{00000000-0005-0000-0000-0000C6160000}"/>
    <cellStyle name="Normal 11 4 3 3 2" xfId="6047" xr:uid="{00000000-0005-0000-0000-0000C7160000}"/>
    <cellStyle name="Normal 11 4 3 3 2 2" xfId="6048" xr:uid="{00000000-0005-0000-0000-0000C8160000}"/>
    <cellStyle name="Normal 11 4 3 3 2 3" xfId="6049" xr:uid="{00000000-0005-0000-0000-0000C9160000}"/>
    <cellStyle name="Normal 11 4 3 3 2 4" xfId="6050" xr:uid="{00000000-0005-0000-0000-0000CA160000}"/>
    <cellStyle name="Normal 11 4 3 3 3" xfId="6051" xr:uid="{00000000-0005-0000-0000-0000CB160000}"/>
    <cellStyle name="Normal 11 4 3 3 3 2" xfId="6052" xr:uid="{00000000-0005-0000-0000-0000CC160000}"/>
    <cellStyle name="Normal 11 4 3 3 3 3" xfId="6053" xr:uid="{00000000-0005-0000-0000-0000CD160000}"/>
    <cellStyle name="Normal 11 4 3 3 3 4" xfId="6054" xr:uid="{00000000-0005-0000-0000-0000CE160000}"/>
    <cellStyle name="Normal 11 4 3 3 4" xfId="6055" xr:uid="{00000000-0005-0000-0000-0000CF160000}"/>
    <cellStyle name="Normal 11 4 3 3 5" xfId="6056" xr:uid="{00000000-0005-0000-0000-0000D0160000}"/>
    <cellStyle name="Normal 11 4 3 3 6" xfId="6057" xr:uid="{00000000-0005-0000-0000-0000D1160000}"/>
    <cellStyle name="Normal 11 4 3 4" xfId="6058" xr:uid="{00000000-0005-0000-0000-0000D2160000}"/>
    <cellStyle name="Normal 11 4 3 4 2" xfId="6059" xr:uid="{00000000-0005-0000-0000-0000D3160000}"/>
    <cellStyle name="Normal 11 4 3 4 3" xfId="6060" xr:uid="{00000000-0005-0000-0000-0000D4160000}"/>
    <cellStyle name="Normal 11 4 3 4 4" xfId="6061" xr:uid="{00000000-0005-0000-0000-0000D5160000}"/>
    <cellStyle name="Normal 11 4 3 5" xfId="6062" xr:uid="{00000000-0005-0000-0000-0000D6160000}"/>
    <cellStyle name="Normal 11 4 3 5 2" xfId="6063" xr:uid="{00000000-0005-0000-0000-0000D7160000}"/>
    <cellStyle name="Normal 11 4 3 5 3" xfId="6064" xr:uid="{00000000-0005-0000-0000-0000D8160000}"/>
    <cellStyle name="Normal 11 4 3 5 4" xfId="6065" xr:uid="{00000000-0005-0000-0000-0000D9160000}"/>
    <cellStyle name="Normal 11 4 3 6" xfId="6066" xr:uid="{00000000-0005-0000-0000-0000DA160000}"/>
    <cellStyle name="Normal 11 4 3 6 2" xfId="6067" xr:uid="{00000000-0005-0000-0000-0000DB160000}"/>
    <cellStyle name="Normal 11 4 3 6 3" xfId="6068" xr:uid="{00000000-0005-0000-0000-0000DC160000}"/>
    <cellStyle name="Normal 11 4 3 6 4" xfId="6069" xr:uid="{00000000-0005-0000-0000-0000DD160000}"/>
    <cellStyle name="Normal 11 4 3 7" xfId="6070" xr:uid="{00000000-0005-0000-0000-0000DE160000}"/>
    <cellStyle name="Normal 11 4 3 7 2" xfId="6071" xr:uid="{00000000-0005-0000-0000-0000DF160000}"/>
    <cellStyle name="Normal 11 4 3 7 3" xfId="6072" xr:uid="{00000000-0005-0000-0000-0000E0160000}"/>
    <cellStyle name="Normal 11 4 3 7 4" xfId="6073" xr:uid="{00000000-0005-0000-0000-0000E1160000}"/>
    <cellStyle name="Normal 11 4 3 8" xfId="6074" xr:uid="{00000000-0005-0000-0000-0000E2160000}"/>
    <cellStyle name="Normal 11 4 3 8 2" xfId="6075" xr:uid="{00000000-0005-0000-0000-0000E3160000}"/>
    <cellStyle name="Normal 11 4 3 8 3" xfId="6076" xr:uid="{00000000-0005-0000-0000-0000E4160000}"/>
    <cellStyle name="Normal 11 4 3 8 4" xfId="6077" xr:uid="{00000000-0005-0000-0000-0000E5160000}"/>
    <cellStyle name="Normal 11 4 3 9" xfId="6078" xr:uid="{00000000-0005-0000-0000-0000E6160000}"/>
    <cellStyle name="Normal 11 4 3 9 2" xfId="6079" xr:uid="{00000000-0005-0000-0000-0000E7160000}"/>
    <cellStyle name="Normal 11 4 3 9 3" xfId="6080" xr:uid="{00000000-0005-0000-0000-0000E8160000}"/>
    <cellStyle name="Normal 11 4 3 9 4" xfId="6081" xr:uid="{00000000-0005-0000-0000-0000E9160000}"/>
    <cellStyle name="Normal 11 4 4" xfId="6082" xr:uid="{00000000-0005-0000-0000-0000EA160000}"/>
    <cellStyle name="Normal 11 4 4 10" xfId="6083" xr:uid="{00000000-0005-0000-0000-0000EB160000}"/>
    <cellStyle name="Normal 11 4 4 11" xfId="6084" xr:uid="{00000000-0005-0000-0000-0000EC160000}"/>
    <cellStyle name="Normal 11 4 4 12" xfId="6085" xr:uid="{00000000-0005-0000-0000-0000ED160000}"/>
    <cellStyle name="Normal 11 4 4 2" xfId="6086" xr:uid="{00000000-0005-0000-0000-0000EE160000}"/>
    <cellStyle name="Normal 11 4 4 2 2" xfId="6087" xr:uid="{00000000-0005-0000-0000-0000EF160000}"/>
    <cellStyle name="Normal 11 4 4 2 2 2" xfId="6088" xr:uid="{00000000-0005-0000-0000-0000F0160000}"/>
    <cellStyle name="Normal 11 4 4 2 2 3" xfId="6089" xr:uid="{00000000-0005-0000-0000-0000F1160000}"/>
    <cellStyle name="Normal 11 4 4 2 2 4" xfId="6090" xr:uid="{00000000-0005-0000-0000-0000F2160000}"/>
    <cellStyle name="Normal 11 4 4 2 3" xfId="6091" xr:uid="{00000000-0005-0000-0000-0000F3160000}"/>
    <cellStyle name="Normal 11 4 4 2 3 2" xfId="6092" xr:uid="{00000000-0005-0000-0000-0000F4160000}"/>
    <cellStyle name="Normal 11 4 4 2 3 3" xfId="6093" xr:uid="{00000000-0005-0000-0000-0000F5160000}"/>
    <cellStyle name="Normal 11 4 4 2 3 4" xfId="6094" xr:uid="{00000000-0005-0000-0000-0000F6160000}"/>
    <cellStyle name="Normal 11 4 4 2 4" xfId="6095" xr:uid="{00000000-0005-0000-0000-0000F7160000}"/>
    <cellStyle name="Normal 11 4 4 2 5" xfId="6096" xr:uid="{00000000-0005-0000-0000-0000F8160000}"/>
    <cellStyle name="Normal 11 4 4 2 6" xfId="6097" xr:uid="{00000000-0005-0000-0000-0000F9160000}"/>
    <cellStyle name="Normal 11 4 4 3" xfId="6098" xr:uid="{00000000-0005-0000-0000-0000FA160000}"/>
    <cellStyle name="Normal 11 4 4 3 2" xfId="6099" xr:uid="{00000000-0005-0000-0000-0000FB160000}"/>
    <cellStyle name="Normal 11 4 4 3 3" xfId="6100" xr:uid="{00000000-0005-0000-0000-0000FC160000}"/>
    <cellStyle name="Normal 11 4 4 3 4" xfId="6101" xr:uid="{00000000-0005-0000-0000-0000FD160000}"/>
    <cellStyle name="Normal 11 4 4 4" xfId="6102" xr:uid="{00000000-0005-0000-0000-0000FE160000}"/>
    <cellStyle name="Normal 11 4 4 4 2" xfId="6103" xr:uid="{00000000-0005-0000-0000-0000FF160000}"/>
    <cellStyle name="Normal 11 4 4 4 3" xfId="6104" xr:uid="{00000000-0005-0000-0000-000000170000}"/>
    <cellStyle name="Normal 11 4 4 4 4" xfId="6105" xr:uid="{00000000-0005-0000-0000-000001170000}"/>
    <cellStyle name="Normal 11 4 4 5" xfId="6106" xr:uid="{00000000-0005-0000-0000-000002170000}"/>
    <cellStyle name="Normal 11 4 4 5 2" xfId="6107" xr:uid="{00000000-0005-0000-0000-000003170000}"/>
    <cellStyle name="Normal 11 4 4 5 3" xfId="6108" xr:uid="{00000000-0005-0000-0000-000004170000}"/>
    <cellStyle name="Normal 11 4 4 5 4" xfId="6109" xr:uid="{00000000-0005-0000-0000-000005170000}"/>
    <cellStyle name="Normal 11 4 4 6" xfId="6110" xr:uid="{00000000-0005-0000-0000-000006170000}"/>
    <cellStyle name="Normal 11 4 4 6 2" xfId="6111" xr:uid="{00000000-0005-0000-0000-000007170000}"/>
    <cellStyle name="Normal 11 4 4 6 3" xfId="6112" xr:uid="{00000000-0005-0000-0000-000008170000}"/>
    <cellStyle name="Normal 11 4 4 6 4" xfId="6113" xr:uid="{00000000-0005-0000-0000-000009170000}"/>
    <cellStyle name="Normal 11 4 4 7" xfId="6114" xr:uid="{00000000-0005-0000-0000-00000A170000}"/>
    <cellStyle name="Normal 11 4 4 7 2" xfId="6115" xr:uid="{00000000-0005-0000-0000-00000B170000}"/>
    <cellStyle name="Normal 11 4 4 7 3" xfId="6116" xr:uid="{00000000-0005-0000-0000-00000C170000}"/>
    <cellStyle name="Normal 11 4 4 7 4" xfId="6117" xr:uid="{00000000-0005-0000-0000-00000D170000}"/>
    <cellStyle name="Normal 11 4 4 8" xfId="6118" xr:uid="{00000000-0005-0000-0000-00000E170000}"/>
    <cellStyle name="Normal 11 4 4 9" xfId="6119" xr:uid="{00000000-0005-0000-0000-00000F170000}"/>
    <cellStyle name="Normal 11 4 5" xfId="6120" xr:uid="{00000000-0005-0000-0000-000010170000}"/>
    <cellStyle name="Normal 11 4 5 10" xfId="6121" xr:uid="{00000000-0005-0000-0000-000011170000}"/>
    <cellStyle name="Normal 11 4 5 11" xfId="6122" xr:uid="{00000000-0005-0000-0000-000012170000}"/>
    <cellStyle name="Normal 11 4 5 12" xfId="6123" xr:uid="{00000000-0005-0000-0000-000013170000}"/>
    <cellStyle name="Normal 11 4 5 2" xfId="6124" xr:uid="{00000000-0005-0000-0000-000014170000}"/>
    <cellStyle name="Normal 11 4 5 2 2" xfId="6125" xr:uid="{00000000-0005-0000-0000-000015170000}"/>
    <cellStyle name="Normal 11 4 5 2 2 2" xfId="6126" xr:uid="{00000000-0005-0000-0000-000016170000}"/>
    <cellStyle name="Normal 11 4 5 2 2 3" xfId="6127" xr:uid="{00000000-0005-0000-0000-000017170000}"/>
    <cellStyle name="Normal 11 4 5 2 2 4" xfId="6128" xr:uid="{00000000-0005-0000-0000-000018170000}"/>
    <cellStyle name="Normal 11 4 5 2 3" xfId="6129" xr:uid="{00000000-0005-0000-0000-000019170000}"/>
    <cellStyle name="Normal 11 4 5 2 3 2" xfId="6130" xr:uid="{00000000-0005-0000-0000-00001A170000}"/>
    <cellStyle name="Normal 11 4 5 2 3 3" xfId="6131" xr:uid="{00000000-0005-0000-0000-00001B170000}"/>
    <cellStyle name="Normal 11 4 5 2 3 4" xfId="6132" xr:uid="{00000000-0005-0000-0000-00001C170000}"/>
    <cellStyle name="Normal 11 4 5 2 4" xfId="6133" xr:uid="{00000000-0005-0000-0000-00001D170000}"/>
    <cellStyle name="Normal 11 4 5 2 5" xfId="6134" xr:uid="{00000000-0005-0000-0000-00001E170000}"/>
    <cellStyle name="Normal 11 4 5 2 6" xfId="6135" xr:uid="{00000000-0005-0000-0000-00001F170000}"/>
    <cellStyle name="Normal 11 4 5 3" xfId="6136" xr:uid="{00000000-0005-0000-0000-000020170000}"/>
    <cellStyle name="Normal 11 4 5 3 2" xfId="6137" xr:uid="{00000000-0005-0000-0000-000021170000}"/>
    <cellStyle name="Normal 11 4 5 3 3" xfId="6138" xr:uid="{00000000-0005-0000-0000-000022170000}"/>
    <cellStyle name="Normal 11 4 5 3 4" xfId="6139" xr:uid="{00000000-0005-0000-0000-000023170000}"/>
    <cellStyle name="Normal 11 4 5 4" xfId="6140" xr:uid="{00000000-0005-0000-0000-000024170000}"/>
    <cellStyle name="Normal 11 4 5 4 2" xfId="6141" xr:uid="{00000000-0005-0000-0000-000025170000}"/>
    <cellStyle name="Normal 11 4 5 4 3" xfId="6142" xr:uid="{00000000-0005-0000-0000-000026170000}"/>
    <cellStyle name="Normal 11 4 5 4 4" xfId="6143" xr:uid="{00000000-0005-0000-0000-000027170000}"/>
    <cellStyle name="Normal 11 4 5 5" xfId="6144" xr:uid="{00000000-0005-0000-0000-000028170000}"/>
    <cellStyle name="Normal 11 4 5 5 2" xfId="6145" xr:uid="{00000000-0005-0000-0000-000029170000}"/>
    <cellStyle name="Normal 11 4 5 5 3" xfId="6146" xr:uid="{00000000-0005-0000-0000-00002A170000}"/>
    <cellStyle name="Normal 11 4 5 5 4" xfId="6147" xr:uid="{00000000-0005-0000-0000-00002B170000}"/>
    <cellStyle name="Normal 11 4 5 6" xfId="6148" xr:uid="{00000000-0005-0000-0000-00002C170000}"/>
    <cellStyle name="Normal 11 4 5 6 2" xfId="6149" xr:uid="{00000000-0005-0000-0000-00002D170000}"/>
    <cellStyle name="Normal 11 4 5 6 3" xfId="6150" xr:uid="{00000000-0005-0000-0000-00002E170000}"/>
    <cellStyle name="Normal 11 4 5 6 4" xfId="6151" xr:uid="{00000000-0005-0000-0000-00002F170000}"/>
    <cellStyle name="Normal 11 4 5 7" xfId="6152" xr:uid="{00000000-0005-0000-0000-000030170000}"/>
    <cellStyle name="Normal 11 4 5 7 2" xfId="6153" xr:uid="{00000000-0005-0000-0000-000031170000}"/>
    <cellStyle name="Normal 11 4 5 7 3" xfId="6154" xr:uid="{00000000-0005-0000-0000-000032170000}"/>
    <cellStyle name="Normal 11 4 5 7 4" xfId="6155" xr:uid="{00000000-0005-0000-0000-000033170000}"/>
    <cellStyle name="Normal 11 4 5 8" xfId="6156" xr:uid="{00000000-0005-0000-0000-000034170000}"/>
    <cellStyle name="Normal 11 4 5 9" xfId="6157" xr:uid="{00000000-0005-0000-0000-000035170000}"/>
    <cellStyle name="Normal 11 4 6" xfId="6158" xr:uid="{00000000-0005-0000-0000-000036170000}"/>
    <cellStyle name="Normal 11 4 6 2" xfId="6159" xr:uid="{00000000-0005-0000-0000-000037170000}"/>
    <cellStyle name="Normal 11 4 6 2 2" xfId="6160" xr:uid="{00000000-0005-0000-0000-000038170000}"/>
    <cellStyle name="Normal 11 4 6 2 3" xfId="6161" xr:uid="{00000000-0005-0000-0000-000039170000}"/>
    <cellStyle name="Normal 11 4 6 2 4" xfId="6162" xr:uid="{00000000-0005-0000-0000-00003A170000}"/>
    <cellStyle name="Normal 11 4 6 3" xfId="6163" xr:uid="{00000000-0005-0000-0000-00003B170000}"/>
    <cellStyle name="Normal 11 4 6 3 2" xfId="6164" xr:uid="{00000000-0005-0000-0000-00003C170000}"/>
    <cellStyle name="Normal 11 4 6 3 3" xfId="6165" xr:uid="{00000000-0005-0000-0000-00003D170000}"/>
    <cellStyle name="Normal 11 4 6 3 4" xfId="6166" xr:uid="{00000000-0005-0000-0000-00003E170000}"/>
    <cellStyle name="Normal 11 4 6 4" xfId="6167" xr:uid="{00000000-0005-0000-0000-00003F170000}"/>
    <cellStyle name="Normal 11 4 6 4 2" xfId="6168" xr:uid="{00000000-0005-0000-0000-000040170000}"/>
    <cellStyle name="Normal 11 4 6 4 3" xfId="6169" xr:uid="{00000000-0005-0000-0000-000041170000}"/>
    <cellStyle name="Normal 11 4 6 4 4" xfId="6170" xr:uid="{00000000-0005-0000-0000-000042170000}"/>
    <cellStyle name="Normal 11 4 6 5" xfId="6171" xr:uid="{00000000-0005-0000-0000-000043170000}"/>
    <cellStyle name="Normal 11 4 6 5 2" xfId="6172" xr:uid="{00000000-0005-0000-0000-000044170000}"/>
    <cellStyle name="Normal 11 4 6 5 3" xfId="6173" xr:uid="{00000000-0005-0000-0000-000045170000}"/>
    <cellStyle name="Normal 11 4 6 5 4" xfId="6174" xr:uid="{00000000-0005-0000-0000-000046170000}"/>
    <cellStyle name="Normal 11 4 6 6" xfId="6175" xr:uid="{00000000-0005-0000-0000-000047170000}"/>
    <cellStyle name="Normal 11 4 6 7" xfId="6176" xr:uid="{00000000-0005-0000-0000-000048170000}"/>
    <cellStyle name="Normal 11 4 6 8" xfId="6177" xr:uid="{00000000-0005-0000-0000-000049170000}"/>
    <cellStyle name="Normal 11 4 7" xfId="6178" xr:uid="{00000000-0005-0000-0000-00004A170000}"/>
    <cellStyle name="Normal 11 4 7 2" xfId="6179" xr:uid="{00000000-0005-0000-0000-00004B170000}"/>
    <cellStyle name="Normal 11 4 7 3" xfId="6180" xr:uid="{00000000-0005-0000-0000-00004C170000}"/>
    <cellStyle name="Normal 11 4 7 4" xfId="6181" xr:uid="{00000000-0005-0000-0000-00004D170000}"/>
    <cellStyle name="Normal 11 4 8" xfId="6182" xr:uid="{00000000-0005-0000-0000-00004E170000}"/>
    <cellStyle name="Normal 11 4 8 2" xfId="6183" xr:uid="{00000000-0005-0000-0000-00004F170000}"/>
    <cellStyle name="Normal 11 4 8 3" xfId="6184" xr:uid="{00000000-0005-0000-0000-000050170000}"/>
    <cellStyle name="Normal 11 4 8 4" xfId="6185" xr:uid="{00000000-0005-0000-0000-000051170000}"/>
    <cellStyle name="Normal 11 4 9" xfId="6186" xr:uid="{00000000-0005-0000-0000-000052170000}"/>
    <cellStyle name="Normal 11 4 9 2" xfId="6187" xr:uid="{00000000-0005-0000-0000-000053170000}"/>
    <cellStyle name="Normal 11 4 9 3" xfId="6188" xr:uid="{00000000-0005-0000-0000-000054170000}"/>
    <cellStyle name="Normal 11 4 9 4" xfId="6189" xr:uid="{00000000-0005-0000-0000-000055170000}"/>
    <cellStyle name="Normal 11 5" xfId="6190" xr:uid="{00000000-0005-0000-0000-000056170000}"/>
    <cellStyle name="Normal 11 5 10" xfId="6191" xr:uid="{00000000-0005-0000-0000-000057170000}"/>
    <cellStyle name="Normal 11 5 10 2" xfId="6192" xr:uid="{00000000-0005-0000-0000-000058170000}"/>
    <cellStyle name="Normal 11 5 10 3" xfId="6193" xr:uid="{00000000-0005-0000-0000-000059170000}"/>
    <cellStyle name="Normal 11 5 10 4" xfId="6194" xr:uid="{00000000-0005-0000-0000-00005A170000}"/>
    <cellStyle name="Normal 11 5 11" xfId="6195" xr:uid="{00000000-0005-0000-0000-00005B170000}"/>
    <cellStyle name="Normal 11 5 11 2" xfId="6196" xr:uid="{00000000-0005-0000-0000-00005C170000}"/>
    <cellStyle name="Normal 11 5 11 3" xfId="6197" xr:uid="{00000000-0005-0000-0000-00005D170000}"/>
    <cellStyle name="Normal 11 5 11 4" xfId="6198" xr:uid="{00000000-0005-0000-0000-00005E170000}"/>
    <cellStyle name="Normal 11 5 12" xfId="6199" xr:uid="{00000000-0005-0000-0000-00005F170000}"/>
    <cellStyle name="Normal 11 5 12 2" xfId="6200" xr:uid="{00000000-0005-0000-0000-000060170000}"/>
    <cellStyle name="Normal 11 5 12 3" xfId="6201" xr:uid="{00000000-0005-0000-0000-000061170000}"/>
    <cellStyle name="Normal 11 5 12 4" xfId="6202" xr:uid="{00000000-0005-0000-0000-000062170000}"/>
    <cellStyle name="Normal 11 5 13" xfId="6203" xr:uid="{00000000-0005-0000-0000-000063170000}"/>
    <cellStyle name="Normal 11 5 13 2" xfId="6204" xr:uid="{00000000-0005-0000-0000-000064170000}"/>
    <cellStyle name="Normal 11 5 13 3" xfId="6205" xr:uid="{00000000-0005-0000-0000-000065170000}"/>
    <cellStyle name="Normal 11 5 13 4" xfId="6206" xr:uid="{00000000-0005-0000-0000-000066170000}"/>
    <cellStyle name="Normal 11 5 14" xfId="6207" xr:uid="{00000000-0005-0000-0000-000067170000}"/>
    <cellStyle name="Normal 11 5 15" xfId="6208" xr:uid="{00000000-0005-0000-0000-000068170000}"/>
    <cellStyle name="Normal 11 5 16" xfId="6209" xr:uid="{00000000-0005-0000-0000-000069170000}"/>
    <cellStyle name="Normal 11 5 17" xfId="6210" xr:uid="{00000000-0005-0000-0000-00006A170000}"/>
    <cellStyle name="Normal 11 5 18" xfId="6211" xr:uid="{00000000-0005-0000-0000-00006B170000}"/>
    <cellStyle name="Normal 11 5 19" xfId="6212" xr:uid="{00000000-0005-0000-0000-00006C170000}"/>
    <cellStyle name="Normal 11 5 2" xfId="6213" xr:uid="{00000000-0005-0000-0000-00006D170000}"/>
    <cellStyle name="Normal 11 5 2 10" xfId="6214" xr:uid="{00000000-0005-0000-0000-00006E170000}"/>
    <cellStyle name="Normal 11 5 2 11" xfId="6215" xr:uid="{00000000-0005-0000-0000-00006F170000}"/>
    <cellStyle name="Normal 11 5 2 12" xfId="6216" xr:uid="{00000000-0005-0000-0000-000070170000}"/>
    <cellStyle name="Normal 11 5 2 13" xfId="6217" xr:uid="{00000000-0005-0000-0000-000071170000}"/>
    <cellStyle name="Normal 11 5 2 14" xfId="6218" xr:uid="{00000000-0005-0000-0000-000072170000}"/>
    <cellStyle name="Normal 11 5 2 2" xfId="6219" xr:uid="{00000000-0005-0000-0000-000073170000}"/>
    <cellStyle name="Normal 11 5 2 2 10" xfId="6220" xr:uid="{00000000-0005-0000-0000-000074170000}"/>
    <cellStyle name="Normal 11 5 2 2 11" xfId="6221" xr:uid="{00000000-0005-0000-0000-000075170000}"/>
    <cellStyle name="Normal 11 5 2 2 12" xfId="6222" xr:uid="{00000000-0005-0000-0000-000076170000}"/>
    <cellStyle name="Normal 11 5 2 2 2" xfId="6223" xr:uid="{00000000-0005-0000-0000-000077170000}"/>
    <cellStyle name="Normal 11 5 2 2 2 2" xfId="6224" xr:uid="{00000000-0005-0000-0000-000078170000}"/>
    <cellStyle name="Normal 11 5 2 2 2 2 2" xfId="6225" xr:uid="{00000000-0005-0000-0000-000079170000}"/>
    <cellStyle name="Normal 11 5 2 2 2 2 3" xfId="6226" xr:uid="{00000000-0005-0000-0000-00007A170000}"/>
    <cellStyle name="Normal 11 5 2 2 2 2 4" xfId="6227" xr:uid="{00000000-0005-0000-0000-00007B170000}"/>
    <cellStyle name="Normal 11 5 2 2 2 3" xfId="6228" xr:uid="{00000000-0005-0000-0000-00007C170000}"/>
    <cellStyle name="Normal 11 5 2 2 2 3 2" xfId="6229" xr:uid="{00000000-0005-0000-0000-00007D170000}"/>
    <cellStyle name="Normal 11 5 2 2 2 3 3" xfId="6230" xr:uid="{00000000-0005-0000-0000-00007E170000}"/>
    <cellStyle name="Normal 11 5 2 2 2 3 4" xfId="6231" xr:uid="{00000000-0005-0000-0000-00007F170000}"/>
    <cellStyle name="Normal 11 5 2 2 2 4" xfId="6232" xr:uid="{00000000-0005-0000-0000-000080170000}"/>
    <cellStyle name="Normal 11 5 2 2 2 5" xfId="6233" xr:uid="{00000000-0005-0000-0000-000081170000}"/>
    <cellStyle name="Normal 11 5 2 2 2 6" xfId="6234" xr:uid="{00000000-0005-0000-0000-000082170000}"/>
    <cellStyle name="Normal 11 5 2 2 3" xfId="6235" xr:uid="{00000000-0005-0000-0000-000083170000}"/>
    <cellStyle name="Normal 11 5 2 2 3 2" xfId="6236" xr:uid="{00000000-0005-0000-0000-000084170000}"/>
    <cellStyle name="Normal 11 5 2 2 3 3" xfId="6237" xr:uid="{00000000-0005-0000-0000-000085170000}"/>
    <cellStyle name="Normal 11 5 2 2 3 4" xfId="6238" xr:uid="{00000000-0005-0000-0000-000086170000}"/>
    <cellStyle name="Normal 11 5 2 2 4" xfId="6239" xr:uid="{00000000-0005-0000-0000-000087170000}"/>
    <cellStyle name="Normal 11 5 2 2 4 2" xfId="6240" xr:uid="{00000000-0005-0000-0000-000088170000}"/>
    <cellStyle name="Normal 11 5 2 2 4 3" xfId="6241" xr:uid="{00000000-0005-0000-0000-000089170000}"/>
    <cellStyle name="Normal 11 5 2 2 4 4" xfId="6242" xr:uid="{00000000-0005-0000-0000-00008A170000}"/>
    <cellStyle name="Normal 11 5 2 2 5" xfId="6243" xr:uid="{00000000-0005-0000-0000-00008B170000}"/>
    <cellStyle name="Normal 11 5 2 2 5 2" xfId="6244" xr:uid="{00000000-0005-0000-0000-00008C170000}"/>
    <cellStyle name="Normal 11 5 2 2 5 3" xfId="6245" xr:uid="{00000000-0005-0000-0000-00008D170000}"/>
    <cellStyle name="Normal 11 5 2 2 5 4" xfId="6246" xr:uid="{00000000-0005-0000-0000-00008E170000}"/>
    <cellStyle name="Normal 11 5 2 2 6" xfId="6247" xr:uid="{00000000-0005-0000-0000-00008F170000}"/>
    <cellStyle name="Normal 11 5 2 2 6 2" xfId="6248" xr:uid="{00000000-0005-0000-0000-000090170000}"/>
    <cellStyle name="Normal 11 5 2 2 6 3" xfId="6249" xr:uid="{00000000-0005-0000-0000-000091170000}"/>
    <cellStyle name="Normal 11 5 2 2 6 4" xfId="6250" xr:uid="{00000000-0005-0000-0000-000092170000}"/>
    <cellStyle name="Normal 11 5 2 2 7" xfId="6251" xr:uid="{00000000-0005-0000-0000-000093170000}"/>
    <cellStyle name="Normal 11 5 2 2 7 2" xfId="6252" xr:uid="{00000000-0005-0000-0000-000094170000}"/>
    <cellStyle name="Normal 11 5 2 2 7 3" xfId="6253" xr:uid="{00000000-0005-0000-0000-000095170000}"/>
    <cellStyle name="Normal 11 5 2 2 7 4" xfId="6254" xr:uid="{00000000-0005-0000-0000-000096170000}"/>
    <cellStyle name="Normal 11 5 2 2 8" xfId="6255" xr:uid="{00000000-0005-0000-0000-000097170000}"/>
    <cellStyle name="Normal 11 5 2 2 9" xfId="6256" xr:uid="{00000000-0005-0000-0000-000098170000}"/>
    <cellStyle name="Normal 11 5 2 3" xfId="6257" xr:uid="{00000000-0005-0000-0000-000099170000}"/>
    <cellStyle name="Normal 11 5 2 3 2" xfId="6258" xr:uid="{00000000-0005-0000-0000-00009A170000}"/>
    <cellStyle name="Normal 11 5 2 3 2 2" xfId="6259" xr:uid="{00000000-0005-0000-0000-00009B170000}"/>
    <cellStyle name="Normal 11 5 2 3 2 3" xfId="6260" xr:uid="{00000000-0005-0000-0000-00009C170000}"/>
    <cellStyle name="Normal 11 5 2 3 2 4" xfId="6261" xr:uid="{00000000-0005-0000-0000-00009D170000}"/>
    <cellStyle name="Normal 11 5 2 3 3" xfId="6262" xr:uid="{00000000-0005-0000-0000-00009E170000}"/>
    <cellStyle name="Normal 11 5 2 3 3 2" xfId="6263" xr:uid="{00000000-0005-0000-0000-00009F170000}"/>
    <cellStyle name="Normal 11 5 2 3 3 3" xfId="6264" xr:uid="{00000000-0005-0000-0000-0000A0170000}"/>
    <cellStyle name="Normal 11 5 2 3 3 4" xfId="6265" xr:uid="{00000000-0005-0000-0000-0000A1170000}"/>
    <cellStyle name="Normal 11 5 2 3 4" xfId="6266" xr:uid="{00000000-0005-0000-0000-0000A2170000}"/>
    <cellStyle name="Normal 11 5 2 3 5" xfId="6267" xr:uid="{00000000-0005-0000-0000-0000A3170000}"/>
    <cellStyle name="Normal 11 5 2 3 6" xfId="6268" xr:uid="{00000000-0005-0000-0000-0000A4170000}"/>
    <cellStyle name="Normal 11 5 2 4" xfId="6269" xr:uid="{00000000-0005-0000-0000-0000A5170000}"/>
    <cellStyle name="Normal 11 5 2 4 2" xfId="6270" xr:uid="{00000000-0005-0000-0000-0000A6170000}"/>
    <cellStyle name="Normal 11 5 2 4 3" xfId="6271" xr:uid="{00000000-0005-0000-0000-0000A7170000}"/>
    <cellStyle name="Normal 11 5 2 4 4" xfId="6272" xr:uid="{00000000-0005-0000-0000-0000A8170000}"/>
    <cellStyle name="Normal 11 5 2 5" xfId="6273" xr:uid="{00000000-0005-0000-0000-0000A9170000}"/>
    <cellStyle name="Normal 11 5 2 5 2" xfId="6274" xr:uid="{00000000-0005-0000-0000-0000AA170000}"/>
    <cellStyle name="Normal 11 5 2 5 3" xfId="6275" xr:uid="{00000000-0005-0000-0000-0000AB170000}"/>
    <cellStyle name="Normal 11 5 2 5 4" xfId="6276" xr:uid="{00000000-0005-0000-0000-0000AC170000}"/>
    <cellStyle name="Normal 11 5 2 6" xfId="6277" xr:uid="{00000000-0005-0000-0000-0000AD170000}"/>
    <cellStyle name="Normal 11 5 2 6 2" xfId="6278" xr:uid="{00000000-0005-0000-0000-0000AE170000}"/>
    <cellStyle name="Normal 11 5 2 6 3" xfId="6279" xr:uid="{00000000-0005-0000-0000-0000AF170000}"/>
    <cellStyle name="Normal 11 5 2 6 4" xfId="6280" xr:uid="{00000000-0005-0000-0000-0000B0170000}"/>
    <cellStyle name="Normal 11 5 2 7" xfId="6281" xr:uid="{00000000-0005-0000-0000-0000B1170000}"/>
    <cellStyle name="Normal 11 5 2 7 2" xfId="6282" xr:uid="{00000000-0005-0000-0000-0000B2170000}"/>
    <cellStyle name="Normal 11 5 2 7 3" xfId="6283" xr:uid="{00000000-0005-0000-0000-0000B3170000}"/>
    <cellStyle name="Normal 11 5 2 7 4" xfId="6284" xr:uid="{00000000-0005-0000-0000-0000B4170000}"/>
    <cellStyle name="Normal 11 5 2 8" xfId="6285" xr:uid="{00000000-0005-0000-0000-0000B5170000}"/>
    <cellStyle name="Normal 11 5 2 8 2" xfId="6286" xr:uid="{00000000-0005-0000-0000-0000B6170000}"/>
    <cellStyle name="Normal 11 5 2 8 3" xfId="6287" xr:uid="{00000000-0005-0000-0000-0000B7170000}"/>
    <cellStyle name="Normal 11 5 2 8 4" xfId="6288" xr:uid="{00000000-0005-0000-0000-0000B8170000}"/>
    <cellStyle name="Normal 11 5 2 9" xfId="6289" xr:uid="{00000000-0005-0000-0000-0000B9170000}"/>
    <cellStyle name="Normal 11 5 2 9 2" xfId="6290" xr:uid="{00000000-0005-0000-0000-0000BA170000}"/>
    <cellStyle name="Normal 11 5 2 9 3" xfId="6291" xr:uid="{00000000-0005-0000-0000-0000BB170000}"/>
    <cellStyle name="Normal 11 5 2 9 4" xfId="6292" xr:uid="{00000000-0005-0000-0000-0000BC170000}"/>
    <cellStyle name="Normal 11 5 20" xfId="6293" xr:uid="{00000000-0005-0000-0000-0000BD170000}"/>
    <cellStyle name="Normal 11 5 3" xfId="6294" xr:uid="{00000000-0005-0000-0000-0000BE170000}"/>
    <cellStyle name="Normal 11 5 3 10" xfId="6295" xr:uid="{00000000-0005-0000-0000-0000BF170000}"/>
    <cellStyle name="Normal 11 5 3 11" xfId="6296" xr:uid="{00000000-0005-0000-0000-0000C0170000}"/>
    <cellStyle name="Normal 11 5 3 12" xfId="6297" xr:uid="{00000000-0005-0000-0000-0000C1170000}"/>
    <cellStyle name="Normal 11 5 3 13" xfId="6298" xr:uid="{00000000-0005-0000-0000-0000C2170000}"/>
    <cellStyle name="Normal 11 5 3 14" xfId="6299" xr:uid="{00000000-0005-0000-0000-0000C3170000}"/>
    <cellStyle name="Normal 11 5 3 2" xfId="6300" xr:uid="{00000000-0005-0000-0000-0000C4170000}"/>
    <cellStyle name="Normal 11 5 3 2 10" xfId="6301" xr:uid="{00000000-0005-0000-0000-0000C5170000}"/>
    <cellStyle name="Normal 11 5 3 2 11" xfId="6302" xr:uid="{00000000-0005-0000-0000-0000C6170000}"/>
    <cellStyle name="Normal 11 5 3 2 12" xfId="6303" xr:uid="{00000000-0005-0000-0000-0000C7170000}"/>
    <cellStyle name="Normal 11 5 3 2 2" xfId="6304" xr:uid="{00000000-0005-0000-0000-0000C8170000}"/>
    <cellStyle name="Normal 11 5 3 2 2 2" xfId="6305" xr:uid="{00000000-0005-0000-0000-0000C9170000}"/>
    <cellStyle name="Normal 11 5 3 2 2 2 2" xfId="6306" xr:uid="{00000000-0005-0000-0000-0000CA170000}"/>
    <cellStyle name="Normal 11 5 3 2 2 2 3" xfId="6307" xr:uid="{00000000-0005-0000-0000-0000CB170000}"/>
    <cellStyle name="Normal 11 5 3 2 2 2 4" xfId="6308" xr:uid="{00000000-0005-0000-0000-0000CC170000}"/>
    <cellStyle name="Normal 11 5 3 2 2 3" xfId="6309" xr:uid="{00000000-0005-0000-0000-0000CD170000}"/>
    <cellStyle name="Normal 11 5 3 2 2 3 2" xfId="6310" xr:uid="{00000000-0005-0000-0000-0000CE170000}"/>
    <cellStyle name="Normal 11 5 3 2 2 3 3" xfId="6311" xr:uid="{00000000-0005-0000-0000-0000CF170000}"/>
    <cellStyle name="Normal 11 5 3 2 2 3 4" xfId="6312" xr:uid="{00000000-0005-0000-0000-0000D0170000}"/>
    <cellStyle name="Normal 11 5 3 2 2 4" xfId="6313" xr:uid="{00000000-0005-0000-0000-0000D1170000}"/>
    <cellStyle name="Normal 11 5 3 2 2 5" xfId="6314" xr:uid="{00000000-0005-0000-0000-0000D2170000}"/>
    <cellStyle name="Normal 11 5 3 2 2 6" xfId="6315" xr:uid="{00000000-0005-0000-0000-0000D3170000}"/>
    <cellStyle name="Normal 11 5 3 2 3" xfId="6316" xr:uid="{00000000-0005-0000-0000-0000D4170000}"/>
    <cellStyle name="Normal 11 5 3 2 3 2" xfId="6317" xr:uid="{00000000-0005-0000-0000-0000D5170000}"/>
    <cellStyle name="Normal 11 5 3 2 3 3" xfId="6318" xr:uid="{00000000-0005-0000-0000-0000D6170000}"/>
    <cellStyle name="Normal 11 5 3 2 3 4" xfId="6319" xr:uid="{00000000-0005-0000-0000-0000D7170000}"/>
    <cellStyle name="Normal 11 5 3 2 4" xfId="6320" xr:uid="{00000000-0005-0000-0000-0000D8170000}"/>
    <cellStyle name="Normal 11 5 3 2 4 2" xfId="6321" xr:uid="{00000000-0005-0000-0000-0000D9170000}"/>
    <cellStyle name="Normal 11 5 3 2 4 3" xfId="6322" xr:uid="{00000000-0005-0000-0000-0000DA170000}"/>
    <cellStyle name="Normal 11 5 3 2 4 4" xfId="6323" xr:uid="{00000000-0005-0000-0000-0000DB170000}"/>
    <cellStyle name="Normal 11 5 3 2 5" xfId="6324" xr:uid="{00000000-0005-0000-0000-0000DC170000}"/>
    <cellStyle name="Normal 11 5 3 2 5 2" xfId="6325" xr:uid="{00000000-0005-0000-0000-0000DD170000}"/>
    <cellStyle name="Normal 11 5 3 2 5 3" xfId="6326" xr:uid="{00000000-0005-0000-0000-0000DE170000}"/>
    <cellStyle name="Normal 11 5 3 2 5 4" xfId="6327" xr:uid="{00000000-0005-0000-0000-0000DF170000}"/>
    <cellStyle name="Normal 11 5 3 2 6" xfId="6328" xr:uid="{00000000-0005-0000-0000-0000E0170000}"/>
    <cellStyle name="Normal 11 5 3 2 6 2" xfId="6329" xr:uid="{00000000-0005-0000-0000-0000E1170000}"/>
    <cellStyle name="Normal 11 5 3 2 6 3" xfId="6330" xr:uid="{00000000-0005-0000-0000-0000E2170000}"/>
    <cellStyle name="Normal 11 5 3 2 6 4" xfId="6331" xr:uid="{00000000-0005-0000-0000-0000E3170000}"/>
    <cellStyle name="Normal 11 5 3 2 7" xfId="6332" xr:uid="{00000000-0005-0000-0000-0000E4170000}"/>
    <cellStyle name="Normal 11 5 3 2 7 2" xfId="6333" xr:uid="{00000000-0005-0000-0000-0000E5170000}"/>
    <cellStyle name="Normal 11 5 3 2 7 3" xfId="6334" xr:uid="{00000000-0005-0000-0000-0000E6170000}"/>
    <cellStyle name="Normal 11 5 3 2 7 4" xfId="6335" xr:uid="{00000000-0005-0000-0000-0000E7170000}"/>
    <cellStyle name="Normal 11 5 3 2 8" xfId="6336" xr:uid="{00000000-0005-0000-0000-0000E8170000}"/>
    <cellStyle name="Normal 11 5 3 2 9" xfId="6337" xr:uid="{00000000-0005-0000-0000-0000E9170000}"/>
    <cellStyle name="Normal 11 5 3 3" xfId="6338" xr:uid="{00000000-0005-0000-0000-0000EA170000}"/>
    <cellStyle name="Normal 11 5 3 3 2" xfId="6339" xr:uid="{00000000-0005-0000-0000-0000EB170000}"/>
    <cellStyle name="Normal 11 5 3 3 2 2" xfId="6340" xr:uid="{00000000-0005-0000-0000-0000EC170000}"/>
    <cellStyle name="Normal 11 5 3 3 2 3" xfId="6341" xr:uid="{00000000-0005-0000-0000-0000ED170000}"/>
    <cellStyle name="Normal 11 5 3 3 2 4" xfId="6342" xr:uid="{00000000-0005-0000-0000-0000EE170000}"/>
    <cellStyle name="Normal 11 5 3 3 3" xfId="6343" xr:uid="{00000000-0005-0000-0000-0000EF170000}"/>
    <cellStyle name="Normal 11 5 3 3 3 2" xfId="6344" xr:uid="{00000000-0005-0000-0000-0000F0170000}"/>
    <cellStyle name="Normal 11 5 3 3 3 3" xfId="6345" xr:uid="{00000000-0005-0000-0000-0000F1170000}"/>
    <cellStyle name="Normal 11 5 3 3 3 4" xfId="6346" xr:uid="{00000000-0005-0000-0000-0000F2170000}"/>
    <cellStyle name="Normal 11 5 3 3 4" xfId="6347" xr:uid="{00000000-0005-0000-0000-0000F3170000}"/>
    <cellStyle name="Normal 11 5 3 3 5" xfId="6348" xr:uid="{00000000-0005-0000-0000-0000F4170000}"/>
    <cellStyle name="Normal 11 5 3 3 6" xfId="6349" xr:uid="{00000000-0005-0000-0000-0000F5170000}"/>
    <cellStyle name="Normal 11 5 3 4" xfId="6350" xr:uid="{00000000-0005-0000-0000-0000F6170000}"/>
    <cellStyle name="Normal 11 5 3 4 2" xfId="6351" xr:uid="{00000000-0005-0000-0000-0000F7170000}"/>
    <cellStyle name="Normal 11 5 3 4 3" xfId="6352" xr:uid="{00000000-0005-0000-0000-0000F8170000}"/>
    <cellStyle name="Normal 11 5 3 4 4" xfId="6353" xr:uid="{00000000-0005-0000-0000-0000F9170000}"/>
    <cellStyle name="Normal 11 5 3 5" xfId="6354" xr:uid="{00000000-0005-0000-0000-0000FA170000}"/>
    <cellStyle name="Normal 11 5 3 5 2" xfId="6355" xr:uid="{00000000-0005-0000-0000-0000FB170000}"/>
    <cellStyle name="Normal 11 5 3 5 3" xfId="6356" xr:uid="{00000000-0005-0000-0000-0000FC170000}"/>
    <cellStyle name="Normal 11 5 3 5 4" xfId="6357" xr:uid="{00000000-0005-0000-0000-0000FD170000}"/>
    <cellStyle name="Normal 11 5 3 6" xfId="6358" xr:uid="{00000000-0005-0000-0000-0000FE170000}"/>
    <cellStyle name="Normal 11 5 3 6 2" xfId="6359" xr:uid="{00000000-0005-0000-0000-0000FF170000}"/>
    <cellStyle name="Normal 11 5 3 6 3" xfId="6360" xr:uid="{00000000-0005-0000-0000-000000180000}"/>
    <cellStyle name="Normal 11 5 3 6 4" xfId="6361" xr:uid="{00000000-0005-0000-0000-000001180000}"/>
    <cellStyle name="Normal 11 5 3 7" xfId="6362" xr:uid="{00000000-0005-0000-0000-000002180000}"/>
    <cellStyle name="Normal 11 5 3 7 2" xfId="6363" xr:uid="{00000000-0005-0000-0000-000003180000}"/>
    <cellStyle name="Normal 11 5 3 7 3" xfId="6364" xr:uid="{00000000-0005-0000-0000-000004180000}"/>
    <cellStyle name="Normal 11 5 3 7 4" xfId="6365" xr:uid="{00000000-0005-0000-0000-000005180000}"/>
    <cellStyle name="Normal 11 5 3 8" xfId="6366" xr:uid="{00000000-0005-0000-0000-000006180000}"/>
    <cellStyle name="Normal 11 5 3 8 2" xfId="6367" xr:uid="{00000000-0005-0000-0000-000007180000}"/>
    <cellStyle name="Normal 11 5 3 8 3" xfId="6368" xr:uid="{00000000-0005-0000-0000-000008180000}"/>
    <cellStyle name="Normal 11 5 3 8 4" xfId="6369" xr:uid="{00000000-0005-0000-0000-000009180000}"/>
    <cellStyle name="Normal 11 5 3 9" xfId="6370" xr:uid="{00000000-0005-0000-0000-00000A180000}"/>
    <cellStyle name="Normal 11 5 3 9 2" xfId="6371" xr:uid="{00000000-0005-0000-0000-00000B180000}"/>
    <cellStyle name="Normal 11 5 3 9 3" xfId="6372" xr:uid="{00000000-0005-0000-0000-00000C180000}"/>
    <cellStyle name="Normal 11 5 3 9 4" xfId="6373" xr:uid="{00000000-0005-0000-0000-00000D180000}"/>
    <cellStyle name="Normal 11 5 4" xfId="6374" xr:uid="{00000000-0005-0000-0000-00000E180000}"/>
    <cellStyle name="Normal 11 5 4 10" xfId="6375" xr:uid="{00000000-0005-0000-0000-00000F180000}"/>
    <cellStyle name="Normal 11 5 4 11" xfId="6376" xr:uid="{00000000-0005-0000-0000-000010180000}"/>
    <cellStyle name="Normal 11 5 4 12" xfId="6377" xr:uid="{00000000-0005-0000-0000-000011180000}"/>
    <cellStyle name="Normal 11 5 4 2" xfId="6378" xr:uid="{00000000-0005-0000-0000-000012180000}"/>
    <cellStyle name="Normal 11 5 4 2 2" xfId="6379" xr:uid="{00000000-0005-0000-0000-000013180000}"/>
    <cellStyle name="Normal 11 5 4 2 2 2" xfId="6380" xr:uid="{00000000-0005-0000-0000-000014180000}"/>
    <cellStyle name="Normal 11 5 4 2 2 3" xfId="6381" xr:uid="{00000000-0005-0000-0000-000015180000}"/>
    <cellStyle name="Normal 11 5 4 2 2 4" xfId="6382" xr:uid="{00000000-0005-0000-0000-000016180000}"/>
    <cellStyle name="Normal 11 5 4 2 3" xfId="6383" xr:uid="{00000000-0005-0000-0000-000017180000}"/>
    <cellStyle name="Normal 11 5 4 2 3 2" xfId="6384" xr:uid="{00000000-0005-0000-0000-000018180000}"/>
    <cellStyle name="Normal 11 5 4 2 3 3" xfId="6385" xr:uid="{00000000-0005-0000-0000-000019180000}"/>
    <cellStyle name="Normal 11 5 4 2 3 4" xfId="6386" xr:uid="{00000000-0005-0000-0000-00001A180000}"/>
    <cellStyle name="Normal 11 5 4 2 4" xfId="6387" xr:uid="{00000000-0005-0000-0000-00001B180000}"/>
    <cellStyle name="Normal 11 5 4 2 5" xfId="6388" xr:uid="{00000000-0005-0000-0000-00001C180000}"/>
    <cellStyle name="Normal 11 5 4 2 6" xfId="6389" xr:uid="{00000000-0005-0000-0000-00001D180000}"/>
    <cellStyle name="Normal 11 5 4 3" xfId="6390" xr:uid="{00000000-0005-0000-0000-00001E180000}"/>
    <cellStyle name="Normal 11 5 4 3 2" xfId="6391" xr:uid="{00000000-0005-0000-0000-00001F180000}"/>
    <cellStyle name="Normal 11 5 4 3 3" xfId="6392" xr:uid="{00000000-0005-0000-0000-000020180000}"/>
    <cellStyle name="Normal 11 5 4 3 4" xfId="6393" xr:uid="{00000000-0005-0000-0000-000021180000}"/>
    <cellStyle name="Normal 11 5 4 4" xfId="6394" xr:uid="{00000000-0005-0000-0000-000022180000}"/>
    <cellStyle name="Normal 11 5 4 4 2" xfId="6395" xr:uid="{00000000-0005-0000-0000-000023180000}"/>
    <cellStyle name="Normal 11 5 4 4 3" xfId="6396" xr:uid="{00000000-0005-0000-0000-000024180000}"/>
    <cellStyle name="Normal 11 5 4 4 4" xfId="6397" xr:uid="{00000000-0005-0000-0000-000025180000}"/>
    <cellStyle name="Normal 11 5 4 5" xfId="6398" xr:uid="{00000000-0005-0000-0000-000026180000}"/>
    <cellStyle name="Normal 11 5 4 5 2" xfId="6399" xr:uid="{00000000-0005-0000-0000-000027180000}"/>
    <cellStyle name="Normal 11 5 4 5 3" xfId="6400" xr:uid="{00000000-0005-0000-0000-000028180000}"/>
    <cellStyle name="Normal 11 5 4 5 4" xfId="6401" xr:uid="{00000000-0005-0000-0000-000029180000}"/>
    <cellStyle name="Normal 11 5 4 6" xfId="6402" xr:uid="{00000000-0005-0000-0000-00002A180000}"/>
    <cellStyle name="Normal 11 5 4 6 2" xfId="6403" xr:uid="{00000000-0005-0000-0000-00002B180000}"/>
    <cellStyle name="Normal 11 5 4 6 3" xfId="6404" xr:uid="{00000000-0005-0000-0000-00002C180000}"/>
    <cellStyle name="Normal 11 5 4 6 4" xfId="6405" xr:uid="{00000000-0005-0000-0000-00002D180000}"/>
    <cellStyle name="Normal 11 5 4 7" xfId="6406" xr:uid="{00000000-0005-0000-0000-00002E180000}"/>
    <cellStyle name="Normal 11 5 4 7 2" xfId="6407" xr:uid="{00000000-0005-0000-0000-00002F180000}"/>
    <cellStyle name="Normal 11 5 4 7 3" xfId="6408" xr:uid="{00000000-0005-0000-0000-000030180000}"/>
    <cellStyle name="Normal 11 5 4 7 4" xfId="6409" xr:uid="{00000000-0005-0000-0000-000031180000}"/>
    <cellStyle name="Normal 11 5 4 8" xfId="6410" xr:uid="{00000000-0005-0000-0000-000032180000}"/>
    <cellStyle name="Normal 11 5 4 9" xfId="6411" xr:uid="{00000000-0005-0000-0000-000033180000}"/>
    <cellStyle name="Normal 11 5 5" xfId="6412" xr:uid="{00000000-0005-0000-0000-000034180000}"/>
    <cellStyle name="Normal 11 5 5 10" xfId="6413" xr:uid="{00000000-0005-0000-0000-000035180000}"/>
    <cellStyle name="Normal 11 5 5 11" xfId="6414" xr:uid="{00000000-0005-0000-0000-000036180000}"/>
    <cellStyle name="Normal 11 5 5 12" xfId="6415" xr:uid="{00000000-0005-0000-0000-000037180000}"/>
    <cellStyle name="Normal 11 5 5 2" xfId="6416" xr:uid="{00000000-0005-0000-0000-000038180000}"/>
    <cellStyle name="Normal 11 5 5 2 2" xfId="6417" xr:uid="{00000000-0005-0000-0000-000039180000}"/>
    <cellStyle name="Normal 11 5 5 2 2 2" xfId="6418" xr:uid="{00000000-0005-0000-0000-00003A180000}"/>
    <cellStyle name="Normal 11 5 5 2 2 3" xfId="6419" xr:uid="{00000000-0005-0000-0000-00003B180000}"/>
    <cellStyle name="Normal 11 5 5 2 2 4" xfId="6420" xr:uid="{00000000-0005-0000-0000-00003C180000}"/>
    <cellStyle name="Normal 11 5 5 2 3" xfId="6421" xr:uid="{00000000-0005-0000-0000-00003D180000}"/>
    <cellStyle name="Normal 11 5 5 2 3 2" xfId="6422" xr:uid="{00000000-0005-0000-0000-00003E180000}"/>
    <cellStyle name="Normal 11 5 5 2 3 3" xfId="6423" xr:uid="{00000000-0005-0000-0000-00003F180000}"/>
    <cellStyle name="Normal 11 5 5 2 3 4" xfId="6424" xr:uid="{00000000-0005-0000-0000-000040180000}"/>
    <cellStyle name="Normal 11 5 5 2 4" xfId="6425" xr:uid="{00000000-0005-0000-0000-000041180000}"/>
    <cellStyle name="Normal 11 5 5 2 5" xfId="6426" xr:uid="{00000000-0005-0000-0000-000042180000}"/>
    <cellStyle name="Normal 11 5 5 2 6" xfId="6427" xr:uid="{00000000-0005-0000-0000-000043180000}"/>
    <cellStyle name="Normal 11 5 5 3" xfId="6428" xr:uid="{00000000-0005-0000-0000-000044180000}"/>
    <cellStyle name="Normal 11 5 5 3 2" xfId="6429" xr:uid="{00000000-0005-0000-0000-000045180000}"/>
    <cellStyle name="Normal 11 5 5 3 3" xfId="6430" xr:uid="{00000000-0005-0000-0000-000046180000}"/>
    <cellStyle name="Normal 11 5 5 3 4" xfId="6431" xr:uid="{00000000-0005-0000-0000-000047180000}"/>
    <cellStyle name="Normal 11 5 5 4" xfId="6432" xr:uid="{00000000-0005-0000-0000-000048180000}"/>
    <cellStyle name="Normal 11 5 5 4 2" xfId="6433" xr:uid="{00000000-0005-0000-0000-000049180000}"/>
    <cellStyle name="Normal 11 5 5 4 3" xfId="6434" xr:uid="{00000000-0005-0000-0000-00004A180000}"/>
    <cellStyle name="Normal 11 5 5 4 4" xfId="6435" xr:uid="{00000000-0005-0000-0000-00004B180000}"/>
    <cellStyle name="Normal 11 5 5 5" xfId="6436" xr:uid="{00000000-0005-0000-0000-00004C180000}"/>
    <cellStyle name="Normal 11 5 5 5 2" xfId="6437" xr:uid="{00000000-0005-0000-0000-00004D180000}"/>
    <cellStyle name="Normal 11 5 5 5 3" xfId="6438" xr:uid="{00000000-0005-0000-0000-00004E180000}"/>
    <cellStyle name="Normal 11 5 5 5 4" xfId="6439" xr:uid="{00000000-0005-0000-0000-00004F180000}"/>
    <cellStyle name="Normal 11 5 5 6" xfId="6440" xr:uid="{00000000-0005-0000-0000-000050180000}"/>
    <cellStyle name="Normal 11 5 5 6 2" xfId="6441" xr:uid="{00000000-0005-0000-0000-000051180000}"/>
    <cellStyle name="Normal 11 5 5 6 3" xfId="6442" xr:uid="{00000000-0005-0000-0000-000052180000}"/>
    <cellStyle name="Normal 11 5 5 6 4" xfId="6443" xr:uid="{00000000-0005-0000-0000-000053180000}"/>
    <cellStyle name="Normal 11 5 5 7" xfId="6444" xr:uid="{00000000-0005-0000-0000-000054180000}"/>
    <cellStyle name="Normal 11 5 5 7 2" xfId="6445" xr:uid="{00000000-0005-0000-0000-000055180000}"/>
    <cellStyle name="Normal 11 5 5 7 3" xfId="6446" xr:uid="{00000000-0005-0000-0000-000056180000}"/>
    <cellStyle name="Normal 11 5 5 7 4" xfId="6447" xr:uid="{00000000-0005-0000-0000-000057180000}"/>
    <cellStyle name="Normal 11 5 5 8" xfId="6448" xr:uid="{00000000-0005-0000-0000-000058180000}"/>
    <cellStyle name="Normal 11 5 5 9" xfId="6449" xr:uid="{00000000-0005-0000-0000-000059180000}"/>
    <cellStyle name="Normal 11 5 6" xfId="6450" xr:uid="{00000000-0005-0000-0000-00005A180000}"/>
    <cellStyle name="Normal 11 5 6 2" xfId="6451" xr:uid="{00000000-0005-0000-0000-00005B180000}"/>
    <cellStyle name="Normal 11 5 6 2 2" xfId="6452" xr:uid="{00000000-0005-0000-0000-00005C180000}"/>
    <cellStyle name="Normal 11 5 6 2 3" xfId="6453" xr:uid="{00000000-0005-0000-0000-00005D180000}"/>
    <cellStyle name="Normal 11 5 6 2 4" xfId="6454" xr:uid="{00000000-0005-0000-0000-00005E180000}"/>
    <cellStyle name="Normal 11 5 6 3" xfId="6455" xr:uid="{00000000-0005-0000-0000-00005F180000}"/>
    <cellStyle name="Normal 11 5 6 3 2" xfId="6456" xr:uid="{00000000-0005-0000-0000-000060180000}"/>
    <cellStyle name="Normal 11 5 6 3 3" xfId="6457" xr:uid="{00000000-0005-0000-0000-000061180000}"/>
    <cellStyle name="Normal 11 5 6 3 4" xfId="6458" xr:uid="{00000000-0005-0000-0000-000062180000}"/>
    <cellStyle name="Normal 11 5 6 4" xfId="6459" xr:uid="{00000000-0005-0000-0000-000063180000}"/>
    <cellStyle name="Normal 11 5 6 4 2" xfId="6460" xr:uid="{00000000-0005-0000-0000-000064180000}"/>
    <cellStyle name="Normal 11 5 6 4 3" xfId="6461" xr:uid="{00000000-0005-0000-0000-000065180000}"/>
    <cellStyle name="Normal 11 5 6 4 4" xfId="6462" xr:uid="{00000000-0005-0000-0000-000066180000}"/>
    <cellStyle name="Normal 11 5 6 5" xfId="6463" xr:uid="{00000000-0005-0000-0000-000067180000}"/>
    <cellStyle name="Normal 11 5 6 5 2" xfId="6464" xr:uid="{00000000-0005-0000-0000-000068180000}"/>
    <cellStyle name="Normal 11 5 6 5 3" xfId="6465" xr:uid="{00000000-0005-0000-0000-000069180000}"/>
    <cellStyle name="Normal 11 5 6 5 4" xfId="6466" xr:uid="{00000000-0005-0000-0000-00006A180000}"/>
    <cellStyle name="Normal 11 5 6 6" xfId="6467" xr:uid="{00000000-0005-0000-0000-00006B180000}"/>
    <cellStyle name="Normal 11 5 6 7" xfId="6468" xr:uid="{00000000-0005-0000-0000-00006C180000}"/>
    <cellStyle name="Normal 11 5 6 8" xfId="6469" xr:uid="{00000000-0005-0000-0000-00006D180000}"/>
    <cellStyle name="Normal 11 5 7" xfId="6470" xr:uid="{00000000-0005-0000-0000-00006E180000}"/>
    <cellStyle name="Normal 11 5 7 2" xfId="6471" xr:uid="{00000000-0005-0000-0000-00006F180000}"/>
    <cellStyle name="Normal 11 5 7 3" xfId="6472" xr:uid="{00000000-0005-0000-0000-000070180000}"/>
    <cellStyle name="Normal 11 5 7 4" xfId="6473" xr:uid="{00000000-0005-0000-0000-000071180000}"/>
    <cellStyle name="Normal 11 5 8" xfId="6474" xr:uid="{00000000-0005-0000-0000-000072180000}"/>
    <cellStyle name="Normal 11 5 8 2" xfId="6475" xr:uid="{00000000-0005-0000-0000-000073180000}"/>
    <cellStyle name="Normal 11 5 8 3" xfId="6476" xr:uid="{00000000-0005-0000-0000-000074180000}"/>
    <cellStyle name="Normal 11 5 8 4" xfId="6477" xr:uid="{00000000-0005-0000-0000-000075180000}"/>
    <cellStyle name="Normal 11 5 9" xfId="6478" xr:uid="{00000000-0005-0000-0000-000076180000}"/>
    <cellStyle name="Normal 11 5 9 2" xfId="6479" xr:uid="{00000000-0005-0000-0000-000077180000}"/>
    <cellStyle name="Normal 11 5 9 3" xfId="6480" xr:uid="{00000000-0005-0000-0000-000078180000}"/>
    <cellStyle name="Normal 11 5 9 4" xfId="6481" xr:uid="{00000000-0005-0000-0000-000079180000}"/>
    <cellStyle name="Normal 11 6" xfId="6482" xr:uid="{00000000-0005-0000-0000-00007A180000}"/>
    <cellStyle name="Normal 11 6 10" xfId="6483" xr:uid="{00000000-0005-0000-0000-00007B180000}"/>
    <cellStyle name="Normal 11 6 10 2" xfId="6484" xr:uid="{00000000-0005-0000-0000-00007C180000}"/>
    <cellStyle name="Normal 11 6 10 3" xfId="6485" xr:uid="{00000000-0005-0000-0000-00007D180000}"/>
    <cellStyle name="Normal 11 6 10 4" xfId="6486" xr:uid="{00000000-0005-0000-0000-00007E180000}"/>
    <cellStyle name="Normal 11 6 11" xfId="6487" xr:uid="{00000000-0005-0000-0000-00007F180000}"/>
    <cellStyle name="Normal 11 6 11 2" xfId="6488" xr:uid="{00000000-0005-0000-0000-000080180000}"/>
    <cellStyle name="Normal 11 6 11 3" xfId="6489" xr:uid="{00000000-0005-0000-0000-000081180000}"/>
    <cellStyle name="Normal 11 6 11 4" xfId="6490" xr:uid="{00000000-0005-0000-0000-000082180000}"/>
    <cellStyle name="Normal 11 6 12" xfId="6491" xr:uid="{00000000-0005-0000-0000-000083180000}"/>
    <cellStyle name="Normal 11 6 12 2" xfId="6492" xr:uid="{00000000-0005-0000-0000-000084180000}"/>
    <cellStyle name="Normal 11 6 12 3" xfId="6493" xr:uid="{00000000-0005-0000-0000-000085180000}"/>
    <cellStyle name="Normal 11 6 12 4" xfId="6494" xr:uid="{00000000-0005-0000-0000-000086180000}"/>
    <cellStyle name="Normal 11 6 13" xfId="6495" xr:uid="{00000000-0005-0000-0000-000087180000}"/>
    <cellStyle name="Normal 11 6 13 2" xfId="6496" xr:uid="{00000000-0005-0000-0000-000088180000}"/>
    <cellStyle name="Normal 11 6 13 3" xfId="6497" xr:uid="{00000000-0005-0000-0000-000089180000}"/>
    <cellStyle name="Normal 11 6 13 4" xfId="6498" xr:uid="{00000000-0005-0000-0000-00008A180000}"/>
    <cellStyle name="Normal 11 6 14" xfId="6499" xr:uid="{00000000-0005-0000-0000-00008B180000}"/>
    <cellStyle name="Normal 11 6 15" xfId="6500" xr:uid="{00000000-0005-0000-0000-00008C180000}"/>
    <cellStyle name="Normal 11 6 16" xfId="6501" xr:uid="{00000000-0005-0000-0000-00008D180000}"/>
    <cellStyle name="Normal 11 6 17" xfId="6502" xr:uid="{00000000-0005-0000-0000-00008E180000}"/>
    <cellStyle name="Normal 11 6 18" xfId="6503" xr:uid="{00000000-0005-0000-0000-00008F180000}"/>
    <cellStyle name="Normal 11 6 19" xfId="6504" xr:uid="{00000000-0005-0000-0000-000090180000}"/>
    <cellStyle name="Normal 11 6 2" xfId="6505" xr:uid="{00000000-0005-0000-0000-000091180000}"/>
    <cellStyle name="Normal 11 6 2 10" xfId="6506" xr:uid="{00000000-0005-0000-0000-000092180000}"/>
    <cellStyle name="Normal 11 6 2 11" xfId="6507" xr:uid="{00000000-0005-0000-0000-000093180000}"/>
    <cellStyle name="Normal 11 6 2 12" xfId="6508" xr:uid="{00000000-0005-0000-0000-000094180000}"/>
    <cellStyle name="Normal 11 6 2 13" xfId="6509" xr:uid="{00000000-0005-0000-0000-000095180000}"/>
    <cellStyle name="Normal 11 6 2 14" xfId="6510" xr:uid="{00000000-0005-0000-0000-000096180000}"/>
    <cellStyle name="Normal 11 6 2 2" xfId="6511" xr:uid="{00000000-0005-0000-0000-000097180000}"/>
    <cellStyle name="Normal 11 6 2 2 10" xfId="6512" xr:uid="{00000000-0005-0000-0000-000098180000}"/>
    <cellStyle name="Normal 11 6 2 2 11" xfId="6513" xr:uid="{00000000-0005-0000-0000-000099180000}"/>
    <cellStyle name="Normal 11 6 2 2 12" xfId="6514" xr:uid="{00000000-0005-0000-0000-00009A180000}"/>
    <cellStyle name="Normal 11 6 2 2 2" xfId="6515" xr:uid="{00000000-0005-0000-0000-00009B180000}"/>
    <cellStyle name="Normal 11 6 2 2 2 2" xfId="6516" xr:uid="{00000000-0005-0000-0000-00009C180000}"/>
    <cellStyle name="Normal 11 6 2 2 2 2 2" xfId="6517" xr:uid="{00000000-0005-0000-0000-00009D180000}"/>
    <cellStyle name="Normal 11 6 2 2 2 2 3" xfId="6518" xr:uid="{00000000-0005-0000-0000-00009E180000}"/>
    <cellStyle name="Normal 11 6 2 2 2 2 4" xfId="6519" xr:uid="{00000000-0005-0000-0000-00009F180000}"/>
    <cellStyle name="Normal 11 6 2 2 2 3" xfId="6520" xr:uid="{00000000-0005-0000-0000-0000A0180000}"/>
    <cellStyle name="Normal 11 6 2 2 2 3 2" xfId="6521" xr:uid="{00000000-0005-0000-0000-0000A1180000}"/>
    <cellStyle name="Normal 11 6 2 2 2 3 3" xfId="6522" xr:uid="{00000000-0005-0000-0000-0000A2180000}"/>
    <cellStyle name="Normal 11 6 2 2 2 3 4" xfId="6523" xr:uid="{00000000-0005-0000-0000-0000A3180000}"/>
    <cellStyle name="Normal 11 6 2 2 2 4" xfId="6524" xr:uid="{00000000-0005-0000-0000-0000A4180000}"/>
    <cellStyle name="Normal 11 6 2 2 2 5" xfId="6525" xr:uid="{00000000-0005-0000-0000-0000A5180000}"/>
    <cellStyle name="Normal 11 6 2 2 2 6" xfId="6526" xr:uid="{00000000-0005-0000-0000-0000A6180000}"/>
    <cellStyle name="Normal 11 6 2 2 3" xfId="6527" xr:uid="{00000000-0005-0000-0000-0000A7180000}"/>
    <cellStyle name="Normal 11 6 2 2 3 2" xfId="6528" xr:uid="{00000000-0005-0000-0000-0000A8180000}"/>
    <cellStyle name="Normal 11 6 2 2 3 3" xfId="6529" xr:uid="{00000000-0005-0000-0000-0000A9180000}"/>
    <cellStyle name="Normal 11 6 2 2 3 4" xfId="6530" xr:uid="{00000000-0005-0000-0000-0000AA180000}"/>
    <cellStyle name="Normal 11 6 2 2 4" xfId="6531" xr:uid="{00000000-0005-0000-0000-0000AB180000}"/>
    <cellStyle name="Normal 11 6 2 2 4 2" xfId="6532" xr:uid="{00000000-0005-0000-0000-0000AC180000}"/>
    <cellStyle name="Normal 11 6 2 2 4 3" xfId="6533" xr:uid="{00000000-0005-0000-0000-0000AD180000}"/>
    <cellStyle name="Normal 11 6 2 2 4 4" xfId="6534" xr:uid="{00000000-0005-0000-0000-0000AE180000}"/>
    <cellStyle name="Normal 11 6 2 2 5" xfId="6535" xr:uid="{00000000-0005-0000-0000-0000AF180000}"/>
    <cellStyle name="Normal 11 6 2 2 5 2" xfId="6536" xr:uid="{00000000-0005-0000-0000-0000B0180000}"/>
    <cellStyle name="Normal 11 6 2 2 5 3" xfId="6537" xr:uid="{00000000-0005-0000-0000-0000B1180000}"/>
    <cellStyle name="Normal 11 6 2 2 5 4" xfId="6538" xr:uid="{00000000-0005-0000-0000-0000B2180000}"/>
    <cellStyle name="Normal 11 6 2 2 6" xfId="6539" xr:uid="{00000000-0005-0000-0000-0000B3180000}"/>
    <cellStyle name="Normal 11 6 2 2 6 2" xfId="6540" xr:uid="{00000000-0005-0000-0000-0000B4180000}"/>
    <cellStyle name="Normal 11 6 2 2 6 3" xfId="6541" xr:uid="{00000000-0005-0000-0000-0000B5180000}"/>
    <cellStyle name="Normal 11 6 2 2 6 4" xfId="6542" xr:uid="{00000000-0005-0000-0000-0000B6180000}"/>
    <cellStyle name="Normal 11 6 2 2 7" xfId="6543" xr:uid="{00000000-0005-0000-0000-0000B7180000}"/>
    <cellStyle name="Normal 11 6 2 2 7 2" xfId="6544" xr:uid="{00000000-0005-0000-0000-0000B8180000}"/>
    <cellStyle name="Normal 11 6 2 2 7 3" xfId="6545" xr:uid="{00000000-0005-0000-0000-0000B9180000}"/>
    <cellStyle name="Normal 11 6 2 2 7 4" xfId="6546" xr:uid="{00000000-0005-0000-0000-0000BA180000}"/>
    <cellStyle name="Normal 11 6 2 2 8" xfId="6547" xr:uid="{00000000-0005-0000-0000-0000BB180000}"/>
    <cellStyle name="Normal 11 6 2 2 9" xfId="6548" xr:uid="{00000000-0005-0000-0000-0000BC180000}"/>
    <cellStyle name="Normal 11 6 2 3" xfId="6549" xr:uid="{00000000-0005-0000-0000-0000BD180000}"/>
    <cellStyle name="Normal 11 6 2 3 2" xfId="6550" xr:uid="{00000000-0005-0000-0000-0000BE180000}"/>
    <cellStyle name="Normal 11 6 2 3 2 2" xfId="6551" xr:uid="{00000000-0005-0000-0000-0000BF180000}"/>
    <cellStyle name="Normal 11 6 2 3 2 3" xfId="6552" xr:uid="{00000000-0005-0000-0000-0000C0180000}"/>
    <cellStyle name="Normal 11 6 2 3 2 4" xfId="6553" xr:uid="{00000000-0005-0000-0000-0000C1180000}"/>
    <cellStyle name="Normal 11 6 2 3 3" xfId="6554" xr:uid="{00000000-0005-0000-0000-0000C2180000}"/>
    <cellStyle name="Normal 11 6 2 3 3 2" xfId="6555" xr:uid="{00000000-0005-0000-0000-0000C3180000}"/>
    <cellStyle name="Normal 11 6 2 3 3 3" xfId="6556" xr:uid="{00000000-0005-0000-0000-0000C4180000}"/>
    <cellStyle name="Normal 11 6 2 3 3 4" xfId="6557" xr:uid="{00000000-0005-0000-0000-0000C5180000}"/>
    <cellStyle name="Normal 11 6 2 3 4" xfId="6558" xr:uid="{00000000-0005-0000-0000-0000C6180000}"/>
    <cellStyle name="Normal 11 6 2 3 5" xfId="6559" xr:uid="{00000000-0005-0000-0000-0000C7180000}"/>
    <cellStyle name="Normal 11 6 2 3 6" xfId="6560" xr:uid="{00000000-0005-0000-0000-0000C8180000}"/>
    <cellStyle name="Normal 11 6 2 4" xfId="6561" xr:uid="{00000000-0005-0000-0000-0000C9180000}"/>
    <cellStyle name="Normal 11 6 2 4 2" xfId="6562" xr:uid="{00000000-0005-0000-0000-0000CA180000}"/>
    <cellStyle name="Normal 11 6 2 4 3" xfId="6563" xr:uid="{00000000-0005-0000-0000-0000CB180000}"/>
    <cellStyle name="Normal 11 6 2 4 4" xfId="6564" xr:uid="{00000000-0005-0000-0000-0000CC180000}"/>
    <cellStyle name="Normal 11 6 2 5" xfId="6565" xr:uid="{00000000-0005-0000-0000-0000CD180000}"/>
    <cellStyle name="Normal 11 6 2 5 2" xfId="6566" xr:uid="{00000000-0005-0000-0000-0000CE180000}"/>
    <cellStyle name="Normal 11 6 2 5 3" xfId="6567" xr:uid="{00000000-0005-0000-0000-0000CF180000}"/>
    <cellStyle name="Normal 11 6 2 5 4" xfId="6568" xr:uid="{00000000-0005-0000-0000-0000D0180000}"/>
    <cellStyle name="Normal 11 6 2 6" xfId="6569" xr:uid="{00000000-0005-0000-0000-0000D1180000}"/>
    <cellStyle name="Normal 11 6 2 6 2" xfId="6570" xr:uid="{00000000-0005-0000-0000-0000D2180000}"/>
    <cellStyle name="Normal 11 6 2 6 3" xfId="6571" xr:uid="{00000000-0005-0000-0000-0000D3180000}"/>
    <cellStyle name="Normal 11 6 2 6 4" xfId="6572" xr:uid="{00000000-0005-0000-0000-0000D4180000}"/>
    <cellStyle name="Normal 11 6 2 7" xfId="6573" xr:uid="{00000000-0005-0000-0000-0000D5180000}"/>
    <cellStyle name="Normal 11 6 2 7 2" xfId="6574" xr:uid="{00000000-0005-0000-0000-0000D6180000}"/>
    <cellStyle name="Normal 11 6 2 7 3" xfId="6575" xr:uid="{00000000-0005-0000-0000-0000D7180000}"/>
    <cellStyle name="Normal 11 6 2 7 4" xfId="6576" xr:uid="{00000000-0005-0000-0000-0000D8180000}"/>
    <cellStyle name="Normal 11 6 2 8" xfId="6577" xr:uid="{00000000-0005-0000-0000-0000D9180000}"/>
    <cellStyle name="Normal 11 6 2 8 2" xfId="6578" xr:uid="{00000000-0005-0000-0000-0000DA180000}"/>
    <cellStyle name="Normal 11 6 2 8 3" xfId="6579" xr:uid="{00000000-0005-0000-0000-0000DB180000}"/>
    <cellStyle name="Normal 11 6 2 8 4" xfId="6580" xr:uid="{00000000-0005-0000-0000-0000DC180000}"/>
    <cellStyle name="Normal 11 6 2 9" xfId="6581" xr:uid="{00000000-0005-0000-0000-0000DD180000}"/>
    <cellStyle name="Normal 11 6 2 9 2" xfId="6582" xr:uid="{00000000-0005-0000-0000-0000DE180000}"/>
    <cellStyle name="Normal 11 6 2 9 3" xfId="6583" xr:uid="{00000000-0005-0000-0000-0000DF180000}"/>
    <cellStyle name="Normal 11 6 2 9 4" xfId="6584" xr:uid="{00000000-0005-0000-0000-0000E0180000}"/>
    <cellStyle name="Normal 11 6 20" xfId="6585" xr:uid="{00000000-0005-0000-0000-0000E1180000}"/>
    <cellStyle name="Normal 11 6 3" xfId="6586" xr:uid="{00000000-0005-0000-0000-0000E2180000}"/>
    <cellStyle name="Normal 11 6 3 10" xfId="6587" xr:uid="{00000000-0005-0000-0000-0000E3180000}"/>
    <cellStyle name="Normal 11 6 3 11" xfId="6588" xr:uid="{00000000-0005-0000-0000-0000E4180000}"/>
    <cellStyle name="Normal 11 6 3 12" xfId="6589" xr:uid="{00000000-0005-0000-0000-0000E5180000}"/>
    <cellStyle name="Normal 11 6 3 13" xfId="6590" xr:uid="{00000000-0005-0000-0000-0000E6180000}"/>
    <cellStyle name="Normal 11 6 3 14" xfId="6591" xr:uid="{00000000-0005-0000-0000-0000E7180000}"/>
    <cellStyle name="Normal 11 6 3 2" xfId="6592" xr:uid="{00000000-0005-0000-0000-0000E8180000}"/>
    <cellStyle name="Normal 11 6 3 2 10" xfId="6593" xr:uid="{00000000-0005-0000-0000-0000E9180000}"/>
    <cellStyle name="Normal 11 6 3 2 11" xfId="6594" xr:uid="{00000000-0005-0000-0000-0000EA180000}"/>
    <cellStyle name="Normal 11 6 3 2 12" xfId="6595" xr:uid="{00000000-0005-0000-0000-0000EB180000}"/>
    <cellStyle name="Normal 11 6 3 2 2" xfId="6596" xr:uid="{00000000-0005-0000-0000-0000EC180000}"/>
    <cellStyle name="Normal 11 6 3 2 2 2" xfId="6597" xr:uid="{00000000-0005-0000-0000-0000ED180000}"/>
    <cellStyle name="Normal 11 6 3 2 2 2 2" xfId="6598" xr:uid="{00000000-0005-0000-0000-0000EE180000}"/>
    <cellStyle name="Normal 11 6 3 2 2 2 3" xfId="6599" xr:uid="{00000000-0005-0000-0000-0000EF180000}"/>
    <cellStyle name="Normal 11 6 3 2 2 2 4" xfId="6600" xr:uid="{00000000-0005-0000-0000-0000F0180000}"/>
    <cellStyle name="Normal 11 6 3 2 2 3" xfId="6601" xr:uid="{00000000-0005-0000-0000-0000F1180000}"/>
    <cellStyle name="Normal 11 6 3 2 2 3 2" xfId="6602" xr:uid="{00000000-0005-0000-0000-0000F2180000}"/>
    <cellStyle name="Normal 11 6 3 2 2 3 3" xfId="6603" xr:uid="{00000000-0005-0000-0000-0000F3180000}"/>
    <cellStyle name="Normal 11 6 3 2 2 3 4" xfId="6604" xr:uid="{00000000-0005-0000-0000-0000F4180000}"/>
    <cellStyle name="Normal 11 6 3 2 2 4" xfId="6605" xr:uid="{00000000-0005-0000-0000-0000F5180000}"/>
    <cellStyle name="Normal 11 6 3 2 2 5" xfId="6606" xr:uid="{00000000-0005-0000-0000-0000F6180000}"/>
    <cellStyle name="Normal 11 6 3 2 2 6" xfId="6607" xr:uid="{00000000-0005-0000-0000-0000F7180000}"/>
    <cellStyle name="Normal 11 6 3 2 3" xfId="6608" xr:uid="{00000000-0005-0000-0000-0000F8180000}"/>
    <cellStyle name="Normal 11 6 3 2 3 2" xfId="6609" xr:uid="{00000000-0005-0000-0000-0000F9180000}"/>
    <cellStyle name="Normal 11 6 3 2 3 3" xfId="6610" xr:uid="{00000000-0005-0000-0000-0000FA180000}"/>
    <cellStyle name="Normal 11 6 3 2 3 4" xfId="6611" xr:uid="{00000000-0005-0000-0000-0000FB180000}"/>
    <cellStyle name="Normal 11 6 3 2 4" xfId="6612" xr:uid="{00000000-0005-0000-0000-0000FC180000}"/>
    <cellStyle name="Normal 11 6 3 2 4 2" xfId="6613" xr:uid="{00000000-0005-0000-0000-0000FD180000}"/>
    <cellStyle name="Normal 11 6 3 2 4 3" xfId="6614" xr:uid="{00000000-0005-0000-0000-0000FE180000}"/>
    <cellStyle name="Normal 11 6 3 2 4 4" xfId="6615" xr:uid="{00000000-0005-0000-0000-0000FF180000}"/>
    <cellStyle name="Normal 11 6 3 2 5" xfId="6616" xr:uid="{00000000-0005-0000-0000-000000190000}"/>
    <cellStyle name="Normal 11 6 3 2 5 2" xfId="6617" xr:uid="{00000000-0005-0000-0000-000001190000}"/>
    <cellStyle name="Normal 11 6 3 2 5 3" xfId="6618" xr:uid="{00000000-0005-0000-0000-000002190000}"/>
    <cellStyle name="Normal 11 6 3 2 5 4" xfId="6619" xr:uid="{00000000-0005-0000-0000-000003190000}"/>
    <cellStyle name="Normal 11 6 3 2 6" xfId="6620" xr:uid="{00000000-0005-0000-0000-000004190000}"/>
    <cellStyle name="Normal 11 6 3 2 6 2" xfId="6621" xr:uid="{00000000-0005-0000-0000-000005190000}"/>
    <cellStyle name="Normal 11 6 3 2 6 3" xfId="6622" xr:uid="{00000000-0005-0000-0000-000006190000}"/>
    <cellStyle name="Normal 11 6 3 2 6 4" xfId="6623" xr:uid="{00000000-0005-0000-0000-000007190000}"/>
    <cellStyle name="Normal 11 6 3 2 7" xfId="6624" xr:uid="{00000000-0005-0000-0000-000008190000}"/>
    <cellStyle name="Normal 11 6 3 2 7 2" xfId="6625" xr:uid="{00000000-0005-0000-0000-000009190000}"/>
    <cellStyle name="Normal 11 6 3 2 7 3" xfId="6626" xr:uid="{00000000-0005-0000-0000-00000A190000}"/>
    <cellStyle name="Normal 11 6 3 2 7 4" xfId="6627" xr:uid="{00000000-0005-0000-0000-00000B190000}"/>
    <cellStyle name="Normal 11 6 3 2 8" xfId="6628" xr:uid="{00000000-0005-0000-0000-00000C190000}"/>
    <cellStyle name="Normal 11 6 3 2 9" xfId="6629" xr:uid="{00000000-0005-0000-0000-00000D190000}"/>
    <cellStyle name="Normal 11 6 3 3" xfId="6630" xr:uid="{00000000-0005-0000-0000-00000E190000}"/>
    <cellStyle name="Normal 11 6 3 3 2" xfId="6631" xr:uid="{00000000-0005-0000-0000-00000F190000}"/>
    <cellStyle name="Normal 11 6 3 3 2 2" xfId="6632" xr:uid="{00000000-0005-0000-0000-000010190000}"/>
    <cellStyle name="Normal 11 6 3 3 2 3" xfId="6633" xr:uid="{00000000-0005-0000-0000-000011190000}"/>
    <cellStyle name="Normal 11 6 3 3 2 4" xfId="6634" xr:uid="{00000000-0005-0000-0000-000012190000}"/>
    <cellStyle name="Normal 11 6 3 3 3" xfId="6635" xr:uid="{00000000-0005-0000-0000-000013190000}"/>
    <cellStyle name="Normal 11 6 3 3 3 2" xfId="6636" xr:uid="{00000000-0005-0000-0000-000014190000}"/>
    <cellStyle name="Normal 11 6 3 3 3 3" xfId="6637" xr:uid="{00000000-0005-0000-0000-000015190000}"/>
    <cellStyle name="Normal 11 6 3 3 3 4" xfId="6638" xr:uid="{00000000-0005-0000-0000-000016190000}"/>
    <cellStyle name="Normal 11 6 3 3 4" xfId="6639" xr:uid="{00000000-0005-0000-0000-000017190000}"/>
    <cellStyle name="Normal 11 6 3 3 5" xfId="6640" xr:uid="{00000000-0005-0000-0000-000018190000}"/>
    <cellStyle name="Normal 11 6 3 3 6" xfId="6641" xr:uid="{00000000-0005-0000-0000-000019190000}"/>
    <cellStyle name="Normal 11 6 3 4" xfId="6642" xr:uid="{00000000-0005-0000-0000-00001A190000}"/>
    <cellStyle name="Normal 11 6 3 4 2" xfId="6643" xr:uid="{00000000-0005-0000-0000-00001B190000}"/>
    <cellStyle name="Normal 11 6 3 4 3" xfId="6644" xr:uid="{00000000-0005-0000-0000-00001C190000}"/>
    <cellStyle name="Normal 11 6 3 4 4" xfId="6645" xr:uid="{00000000-0005-0000-0000-00001D190000}"/>
    <cellStyle name="Normal 11 6 3 5" xfId="6646" xr:uid="{00000000-0005-0000-0000-00001E190000}"/>
    <cellStyle name="Normal 11 6 3 5 2" xfId="6647" xr:uid="{00000000-0005-0000-0000-00001F190000}"/>
    <cellStyle name="Normal 11 6 3 5 3" xfId="6648" xr:uid="{00000000-0005-0000-0000-000020190000}"/>
    <cellStyle name="Normal 11 6 3 5 4" xfId="6649" xr:uid="{00000000-0005-0000-0000-000021190000}"/>
    <cellStyle name="Normal 11 6 3 6" xfId="6650" xr:uid="{00000000-0005-0000-0000-000022190000}"/>
    <cellStyle name="Normal 11 6 3 6 2" xfId="6651" xr:uid="{00000000-0005-0000-0000-000023190000}"/>
    <cellStyle name="Normal 11 6 3 6 3" xfId="6652" xr:uid="{00000000-0005-0000-0000-000024190000}"/>
    <cellStyle name="Normal 11 6 3 6 4" xfId="6653" xr:uid="{00000000-0005-0000-0000-000025190000}"/>
    <cellStyle name="Normal 11 6 3 7" xfId="6654" xr:uid="{00000000-0005-0000-0000-000026190000}"/>
    <cellStyle name="Normal 11 6 3 7 2" xfId="6655" xr:uid="{00000000-0005-0000-0000-000027190000}"/>
    <cellStyle name="Normal 11 6 3 7 3" xfId="6656" xr:uid="{00000000-0005-0000-0000-000028190000}"/>
    <cellStyle name="Normal 11 6 3 7 4" xfId="6657" xr:uid="{00000000-0005-0000-0000-000029190000}"/>
    <cellStyle name="Normal 11 6 3 8" xfId="6658" xr:uid="{00000000-0005-0000-0000-00002A190000}"/>
    <cellStyle name="Normal 11 6 3 8 2" xfId="6659" xr:uid="{00000000-0005-0000-0000-00002B190000}"/>
    <cellStyle name="Normal 11 6 3 8 3" xfId="6660" xr:uid="{00000000-0005-0000-0000-00002C190000}"/>
    <cellStyle name="Normal 11 6 3 8 4" xfId="6661" xr:uid="{00000000-0005-0000-0000-00002D190000}"/>
    <cellStyle name="Normal 11 6 3 9" xfId="6662" xr:uid="{00000000-0005-0000-0000-00002E190000}"/>
    <cellStyle name="Normal 11 6 3 9 2" xfId="6663" xr:uid="{00000000-0005-0000-0000-00002F190000}"/>
    <cellStyle name="Normal 11 6 3 9 3" xfId="6664" xr:uid="{00000000-0005-0000-0000-000030190000}"/>
    <cellStyle name="Normal 11 6 3 9 4" xfId="6665" xr:uid="{00000000-0005-0000-0000-000031190000}"/>
    <cellStyle name="Normal 11 6 4" xfId="6666" xr:uid="{00000000-0005-0000-0000-000032190000}"/>
    <cellStyle name="Normal 11 6 4 10" xfId="6667" xr:uid="{00000000-0005-0000-0000-000033190000}"/>
    <cellStyle name="Normal 11 6 4 11" xfId="6668" xr:uid="{00000000-0005-0000-0000-000034190000}"/>
    <cellStyle name="Normal 11 6 4 12" xfId="6669" xr:uid="{00000000-0005-0000-0000-000035190000}"/>
    <cellStyle name="Normal 11 6 4 2" xfId="6670" xr:uid="{00000000-0005-0000-0000-000036190000}"/>
    <cellStyle name="Normal 11 6 4 2 2" xfId="6671" xr:uid="{00000000-0005-0000-0000-000037190000}"/>
    <cellStyle name="Normal 11 6 4 2 2 2" xfId="6672" xr:uid="{00000000-0005-0000-0000-000038190000}"/>
    <cellStyle name="Normal 11 6 4 2 2 3" xfId="6673" xr:uid="{00000000-0005-0000-0000-000039190000}"/>
    <cellStyle name="Normal 11 6 4 2 2 4" xfId="6674" xr:uid="{00000000-0005-0000-0000-00003A190000}"/>
    <cellStyle name="Normal 11 6 4 2 3" xfId="6675" xr:uid="{00000000-0005-0000-0000-00003B190000}"/>
    <cellStyle name="Normal 11 6 4 2 3 2" xfId="6676" xr:uid="{00000000-0005-0000-0000-00003C190000}"/>
    <cellStyle name="Normal 11 6 4 2 3 3" xfId="6677" xr:uid="{00000000-0005-0000-0000-00003D190000}"/>
    <cellStyle name="Normal 11 6 4 2 3 4" xfId="6678" xr:uid="{00000000-0005-0000-0000-00003E190000}"/>
    <cellStyle name="Normal 11 6 4 2 4" xfId="6679" xr:uid="{00000000-0005-0000-0000-00003F190000}"/>
    <cellStyle name="Normal 11 6 4 2 5" xfId="6680" xr:uid="{00000000-0005-0000-0000-000040190000}"/>
    <cellStyle name="Normal 11 6 4 2 6" xfId="6681" xr:uid="{00000000-0005-0000-0000-000041190000}"/>
    <cellStyle name="Normal 11 6 4 3" xfId="6682" xr:uid="{00000000-0005-0000-0000-000042190000}"/>
    <cellStyle name="Normal 11 6 4 3 2" xfId="6683" xr:uid="{00000000-0005-0000-0000-000043190000}"/>
    <cellStyle name="Normal 11 6 4 3 3" xfId="6684" xr:uid="{00000000-0005-0000-0000-000044190000}"/>
    <cellStyle name="Normal 11 6 4 3 4" xfId="6685" xr:uid="{00000000-0005-0000-0000-000045190000}"/>
    <cellStyle name="Normal 11 6 4 4" xfId="6686" xr:uid="{00000000-0005-0000-0000-000046190000}"/>
    <cellStyle name="Normal 11 6 4 4 2" xfId="6687" xr:uid="{00000000-0005-0000-0000-000047190000}"/>
    <cellStyle name="Normal 11 6 4 4 3" xfId="6688" xr:uid="{00000000-0005-0000-0000-000048190000}"/>
    <cellStyle name="Normal 11 6 4 4 4" xfId="6689" xr:uid="{00000000-0005-0000-0000-000049190000}"/>
    <cellStyle name="Normal 11 6 4 5" xfId="6690" xr:uid="{00000000-0005-0000-0000-00004A190000}"/>
    <cellStyle name="Normal 11 6 4 5 2" xfId="6691" xr:uid="{00000000-0005-0000-0000-00004B190000}"/>
    <cellStyle name="Normal 11 6 4 5 3" xfId="6692" xr:uid="{00000000-0005-0000-0000-00004C190000}"/>
    <cellStyle name="Normal 11 6 4 5 4" xfId="6693" xr:uid="{00000000-0005-0000-0000-00004D190000}"/>
    <cellStyle name="Normal 11 6 4 6" xfId="6694" xr:uid="{00000000-0005-0000-0000-00004E190000}"/>
    <cellStyle name="Normal 11 6 4 6 2" xfId="6695" xr:uid="{00000000-0005-0000-0000-00004F190000}"/>
    <cellStyle name="Normal 11 6 4 6 3" xfId="6696" xr:uid="{00000000-0005-0000-0000-000050190000}"/>
    <cellStyle name="Normal 11 6 4 6 4" xfId="6697" xr:uid="{00000000-0005-0000-0000-000051190000}"/>
    <cellStyle name="Normal 11 6 4 7" xfId="6698" xr:uid="{00000000-0005-0000-0000-000052190000}"/>
    <cellStyle name="Normal 11 6 4 7 2" xfId="6699" xr:uid="{00000000-0005-0000-0000-000053190000}"/>
    <cellStyle name="Normal 11 6 4 7 3" xfId="6700" xr:uid="{00000000-0005-0000-0000-000054190000}"/>
    <cellStyle name="Normal 11 6 4 7 4" xfId="6701" xr:uid="{00000000-0005-0000-0000-000055190000}"/>
    <cellStyle name="Normal 11 6 4 8" xfId="6702" xr:uid="{00000000-0005-0000-0000-000056190000}"/>
    <cellStyle name="Normal 11 6 4 9" xfId="6703" xr:uid="{00000000-0005-0000-0000-000057190000}"/>
    <cellStyle name="Normal 11 6 5" xfId="6704" xr:uid="{00000000-0005-0000-0000-000058190000}"/>
    <cellStyle name="Normal 11 6 5 10" xfId="6705" xr:uid="{00000000-0005-0000-0000-000059190000}"/>
    <cellStyle name="Normal 11 6 5 11" xfId="6706" xr:uid="{00000000-0005-0000-0000-00005A190000}"/>
    <cellStyle name="Normal 11 6 5 12" xfId="6707" xr:uid="{00000000-0005-0000-0000-00005B190000}"/>
    <cellStyle name="Normal 11 6 5 2" xfId="6708" xr:uid="{00000000-0005-0000-0000-00005C190000}"/>
    <cellStyle name="Normal 11 6 5 2 2" xfId="6709" xr:uid="{00000000-0005-0000-0000-00005D190000}"/>
    <cellStyle name="Normal 11 6 5 2 2 2" xfId="6710" xr:uid="{00000000-0005-0000-0000-00005E190000}"/>
    <cellStyle name="Normal 11 6 5 2 2 3" xfId="6711" xr:uid="{00000000-0005-0000-0000-00005F190000}"/>
    <cellStyle name="Normal 11 6 5 2 2 4" xfId="6712" xr:uid="{00000000-0005-0000-0000-000060190000}"/>
    <cellStyle name="Normal 11 6 5 2 3" xfId="6713" xr:uid="{00000000-0005-0000-0000-000061190000}"/>
    <cellStyle name="Normal 11 6 5 2 3 2" xfId="6714" xr:uid="{00000000-0005-0000-0000-000062190000}"/>
    <cellStyle name="Normal 11 6 5 2 3 3" xfId="6715" xr:uid="{00000000-0005-0000-0000-000063190000}"/>
    <cellStyle name="Normal 11 6 5 2 3 4" xfId="6716" xr:uid="{00000000-0005-0000-0000-000064190000}"/>
    <cellStyle name="Normal 11 6 5 2 4" xfId="6717" xr:uid="{00000000-0005-0000-0000-000065190000}"/>
    <cellStyle name="Normal 11 6 5 2 5" xfId="6718" xr:uid="{00000000-0005-0000-0000-000066190000}"/>
    <cellStyle name="Normal 11 6 5 2 6" xfId="6719" xr:uid="{00000000-0005-0000-0000-000067190000}"/>
    <cellStyle name="Normal 11 6 5 3" xfId="6720" xr:uid="{00000000-0005-0000-0000-000068190000}"/>
    <cellStyle name="Normal 11 6 5 3 2" xfId="6721" xr:uid="{00000000-0005-0000-0000-000069190000}"/>
    <cellStyle name="Normal 11 6 5 3 3" xfId="6722" xr:uid="{00000000-0005-0000-0000-00006A190000}"/>
    <cellStyle name="Normal 11 6 5 3 4" xfId="6723" xr:uid="{00000000-0005-0000-0000-00006B190000}"/>
    <cellStyle name="Normal 11 6 5 4" xfId="6724" xr:uid="{00000000-0005-0000-0000-00006C190000}"/>
    <cellStyle name="Normal 11 6 5 4 2" xfId="6725" xr:uid="{00000000-0005-0000-0000-00006D190000}"/>
    <cellStyle name="Normal 11 6 5 4 3" xfId="6726" xr:uid="{00000000-0005-0000-0000-00006E190000}"/>
    <cellStyle name="Normal 11 6 5 4 4" xfId="6727" xr:uid="{00000000-0005-0000-0000-00006F190000}"/>
    <cellStyle name="Normal 11 6 5 5" xfId="6728" xr:uid="{00000000-0005-0000-0000-000070190000}"/>
    <cellStyle name="Normal 11 6 5 5 2" xfId="6729" xr:uid="{00000000-0005-0000-0000-000071190000}"/>
    <cellStyle name="Normal 11 6 5 5 3" xfId="6730" xr:uid="{00000000-0005-0000-0000-000072190000}"/>
    <cellStyle name="Normal 11 6 5 5 4" xfId="6731" xr:uid="{00000000-0005-0000-0000-000073190000}"/>
    <cellStyle name="Normal 11 6 5 6" xfId="6732" xr:uid="{00000000-0005-0000-0000-000074190000}"/>
    <cellStyle name="Normal 11 6 5 6 2" xfId="6733" xr:uid="{00000000-0005-0000-0000-000075190000}"/>
    <cellStyle name="Normal 11 6 5 6 3" xfId="6734" xr:uid="{00000000-0005-0000-0000-000076190000}"/>
    <cellStyle name="Normal 11 6 5 6 4" xfId="6735" xr:uid="{00000000-0005-0000-0000-000077190000}"/>
    <cellStyle name="Normal 11 6 5 7" xfId="6736" xr:uid="{00000000-0005-0000-0000-000078190000}"/>
    <cellStyle name="Normal 11 6 5 7 2" xfId="6737" xr:uid="{00000000-0005-0000-0000-000079190000}"/>
    <cellStyle name="Normal 11 6 5 7 3" xfId="6738" xr:uid="{00000000-0005-0000-0000-00007A190000}"/>
    <cellStyle name="Normal 11 6 5 7 4" xfId="6739" xr:uid="{00000000-0005-0000-0000-00007B190000}"/>
    <cellStyle name="Normal 11 6 5 8" xfId="6740" xr:uid="{00000000-0005-0000-0000-00007C190000}"/>
    <cellStyle name="Normal 11 6 5 9" xfId="6741" xr:uid="{00000000-0005-0000-0000-00007D190000}"/>
    <cellStyle name="Normal 11 6 6" xfId="6742" xr:uid="{00000000-0005-0000-0000-00007E190000}"/>
    <cellStyle name="Normal 11 6 6 2" xfId="6743" xr:uid="{00000000-0005-0000-0000-00007F190000}"/>
    <cellStyle name="Normal 11 6 6 2 2" xfId="6744" xr:uid="{00000000-0005-0000-0000-000080190000}"/>
    <cellStyle name="Normal 11 6 6 2 3" xfId="6745" xr:uid="{00000000-0005-0000-0000-000081190000}"/>
    <cellStyle name="Normal 11 6 6 2 4" xfId="6746" xr:uid="{00000000-0005-0000-0000-000082190000}"/>
    <cellStyle name="Normal 11 6 6 3" xfId="6747" xr:uid="{00000000-0005-0000-0000-000083190000}"/>
    <cellStyle name="Normal 11 6 6 3 2" xfId="6748" xr:uid="{00000000-0005-0000-0000-000084190000}"/>
    <cellStyle name="Normal 11 6 6 3 3" xfId="6749" xr:uid="{00000000-0005-0000-0000-000085190000}"/>
    <cellStyle name="Normal 11 6 6 3 4" xfId="6750" xr:uid="{00000000-0005-0000-0000-000086190000}"/>
    <cellStyle name="Normal 11 6 6 4" xfId="6751" xr:uid="{00000000-0005-0000-0000-000087190000}"/>
    <cellStyle name="Normal 11 6 6 4 2" xfId="6752" xr:uid="{00000000-0005-0000-0000-000088190000}"/>
    <cellStyle name="Normal 11 6 6 4 3" xfId="6753" xr:uid="{00000000-0005-0000-0000-000089190000}"/>
    <cellStyle name="Normal 11 6 6 4 4" xfId="6754" xr:uid="{00000000-0005-0000-0000-00008A190000}"/>
    <cellStyle name="Normal 11 6 6 5" xfId="6755" xr:uid="{00000000-0005-0000-0000-00008B190000}"/>
    <cellStyle name="Normal 11 6 6 5 2" xfId="6756" xr:uid="{00000000-0005-0000-0000-00008C190000}"/>
    <cellStyle name="Normal 11 6 6 5 3" xfId="6757" xr:uid="{00000000-0005-0000-0000-00008D190000}"/>
    <cellStyle name="Normal 11 6 6 5 4" xfId="6758" xr:uid="{00000000-0005-0000-0000-00008E190000}"/>
    <cellStyle name="Normal 11 6 6 6" xfId="6759" xr:uid="{00000000-0005-0000-0000-00008F190000}"/>
    <cellStyle name="Normal 11 6 6 7" xfId="6760" xr:uid="{00000000-0005-0000-0000-000090190000}"/>
    <cellStyle name="Normal 11 6 6 8" xfId="6761" xr:uid="{00000000-0005-0000-0000-000091190000}"/>
    <cellStyle name="Normal 11 6 7" xfId="6762" xr:uid="{00000000-0005-0000-0000-000092190000}"/>
    <cellStyle name="Normal 11 6 7 2" xfId="6763" xr:uid="{00000000-0005-0000-0000-000093190000}"/>
    <cellStyle name="Normal 11 6 7 3" xfId="6764" xr:uid="{00000000-0005-0000-0000-000094190000}"/>
    <cellStyle name="Normal 11 6 7 4" xfId="6765" xr:uid="{00000000-0005-0000-0000-000095190000}"/>
    <cellStyle name="Normal 11 6 8" xfId="6766" xr:uid="{00000000-0005-0000-0000-000096190000}"/>
    <cellStyle name="Normal 11 6 8 2" xfId="6767" xr:uid="{00000000-0005-0000-0000-000097190000}"/>
    <cellStyle name="Normal 11 6 8 3" xfId="6768" xr:uid="{00000000-0005-0000-0000-000098190000}"/>
    <cellStyle name="Normal 11 6 8 4" xfId="6769" xr:uid="{00000000-0005-0000-0000-000099190000}"/>
    <cellStyle name="Normal 11 6 9" xfId="6770" xr:uid="{00000000-0005-0000-0000-00009A190000}"/>
    <cellStyle name="Normal 11 6 9 2" xfId="6771" xr:uid="{00000000-0005-0000-0000-00009B190000}"/>
    <cellStyle name="Normal 11 6 9 3" xfId="6772" xr:uid="{00000000-0005-0000-0000-00009C190000}"/>
    <cellStyle name="Normal 11 6 9 4" xfId="6773" xr:uid="{00000000-0005-0000-0000-00009D190000}"/>
    <cellStyle name="Normal 11 7" xfId="6774" xr:uid="{00000000-0005-0000-0000-00009E190000}"/>
    <cellStyle name="Normal 11 7 10" xfId="6775" xr:uid="{00000000-0005-0000-0000-00009F190000}"/>
    <cellStyle name="Normal 11 7 10 2" xfId="6776" xr:uid="{00000000-0005-0000-0000-0000A0190000}"/>
    <cellStyle name="Normal 11 7 10 3" xfId="6777" xr:uid="{00000000-0005-0000-0000-0000A1190000}"/>
    <cellStyle name="Normal 11 7 10 4" xfId="6778" xr:uid="{00000000-0005-0000-0000-0000A2190000}"/>
    <cellStyle name="Normal 11 7 11" xfId="6779" xr:uid="{00000000-0005-0000-0000-0000A3190000}"/>
    <cellStyle name="Normal 11 7 11 2" xfId="6780" xr:uid="{00000000-0005-0000-0000-0000A4190000}"/>
    <cellStyle name="Normal 11 7 11 3" xfId="6781" xr:uid="{00000000-0005-0000-0000-0000A5190000}"/>
    <cellStyle name="Normal 11 7 11 4" xfId="6782" xr:uid="{00000000-0005-0000-0000-0000A6190000}"/>
    <cellStyle name="Normal 11 7 12" xfId="6783" xr:uid="{00000000-0005-0000-0000-0000A7190000}"/>
    <cellStyle name="Normal 11 7 12 2" xfId="6784" xr:uid="{00000000-0005-0000-0000-0000A8190000}"/>
    <cellStyle name="Normal 11 7 12 3" xfId="6785" xr:uid="{00000000-0005-0000-0000-0000A9190000}"/>
    <cellStyle name="Normal 11 7 12 4" xfId="6786" xr:uid="{00000000-0005-0000-0000-0000AA190000}"/>
    <cellStyle name="Normal 11 7 13" xfId="6787" xr:uid="{00000000-0005-0000-0000-0000AB190000}"/>
    <cellStyle name="Normal 11 7 13 2" xfId="6788" xr:uid="{00000000-0005-0000-0000-0000AC190000}"/>
    <cellStyle name="Normal 11 7 13 3" xfId="6789" xr:uid="{00000000-0005-0000-0000-0000AD190000}"/>
    <cellStyle name="Normal 11 7 13 4" xfId="6790" xr:uid="{00000000-0005-0000-0000-0000AE190000}"/>
    <cellStyle name="Normal 11 7 14" xfId="6791" xr:uid="{00000000-0005-0000-0000-0000AF190000}"/>
    <cellStyle name="Normal 11 7 15" xfId="6792" xr:uid="{00000000-0005-0000-0000-0000B0190000}"/>
    <cellStyle name="Normal 11 7 16" xfId="6793" xr:uid="{00000000-0005-0000-0000-0000B1190000}"/>
    <cellStyle name="Normal 11 7 17" xfId="6794" xr:uid="{00000000-0005-0000-0000-0000B2190000}"/>
    <cellStyle name="Normal 11 7 18" xfId="6795" xr:uid="{00000000-0005-0000-0000-0000B3190000}"/>
    <cellStyle name="Normal 11 7 19" xfId="6796" xr:uid="{00000000-0005-0000-0000-0000B4190000}"/>
    <cellStyle name="Normal 11 7 2" xfId="6797" xr:uid="{00000000-0005-0000-0000-0000B5190000}"/>
    <cellStyle name="Normal 11 7 2 10" xfId="6798" xr:uid="{00000000-0005-0000-0000-0000B6190000}"/>
    <cellStyle name="Normal 11 7 2 11" xfId="6799" xr:uid="{00000000-0005-0000-0000-0000B7190000}"/>
    <cellStyle name="Normal 11 7 2 12" xfId="6800" xr:uid="{00000000-0005-0000-0000-0000B8190000}"/>
    <cellStyle name="Normal 11 7 2 13" xfId="6801" xr:uid="{00000000-0005-0000-0000-0000B9190000}"/>
    <cellStyle name="Normal 11 7 2 14" xfId="6802" xr:uid="{00000000-0005-0000-0000-0000BA190000}"/>
    <cellStyle name="Normal 11 7 2 2" xfId="6803" xr:uid="{00000000-0005-0000-0000-0000BB190000}"/>
    <cellStyle name="Normal 11 7 2 2 10" xfId="6804" xr:uid="{00000000-0005-0000-0000-0000BC190000}"/>
    <cellStyle name="Normal 11 7 2 2 11" xfId="6805" xr:uid="{00000000-0005-0000-0000-0000BD190000}"/>
    <cellStyle name="Normal 11 7 2 2 12" xfId="6806" xr:uid="{00000000-0005-0000-0000-0000BE190000}"/>
    <cellStyle name="Normal 11 7 2 2 2" xfId="6807" xr:uid="{00000000-0005-0000-0000-0000BF190000}"/>
    <cellStyle name="Normal 11 7 2 2 2 2" xfId="6808" xr:uid="{00000000-0005-0000-0000-0000C0190000}"/>
    <cellStyle name="Normal 11 7 2 2 2 2 2" xfId="6809" xr:uid="{00000000-0005-0000-0000-0000C1190000}"/>
    <cellStyle name="Normal 11 7 2 2 2 2 3" xfId="6810" xr:uid="{00000000-0005-0000-0000-0000C2190000}"/>
    <cellStyle name="Normal 11 7 2 2 2 2 4" xfId="6811" xr:uid="{00000000-0005-0000-0000-0000C3190000}"/>
    <cellStyle name="Normal 11 7 2 2 2 3" xfId="6812" xr:uid="{00000000-0005-0000-0000-0000C4190000}"/>
    <cellStyle name="Normal 11 7 2 2 2 3 2" xfId="6813" xr:uid="{00000000-0005-0000-0000-0000C5190000}"/>
    <cellStyle name="Normal 11 7 2 2 2 3 3" xfId="6814" xr:uid="{00000000-0005-0000-0000-0000C6190000}"/>
    <cellStyle name="Normal 11 7 2 2 2 3 4" xfId="6815" xr:uid="{00000000-0005-0000-0000-0000C7190000}"/>
    <cellStyle name="Normal 11 7 2 2 2 4" xfId="6816" xr:uid="{00000000-0005-0000-0000-0000C8190000}"/>
    <cellStyle name="Normal 11 7 2 2 2 5" xfId="6817" xr:uid="{00000000-0005-0000-0000-0000C9190000}"/>
    <cellStyle name="Normal 11 7 2 2 2 6" xfId="6818" xr:uid="{00000000-0005-0000-0000-0000CA190000}"/>
    <cellStyle name="Normal 11 7 2 2 3" xfId="6819" xr:uid="{00000000-0005-0000-0000-0000CB190000}"/>
    <cellStyle name="Normal 11 7 2 2 3 2" xfId="6820" xr:uid="{00000000-0005-0000-0000-0000CC190000}"/>
    <cellStyle name="Normal 11 7 2 2 3 3" xfId="6821" xr:uid="{00000000-0005-0000-0000-0000CD190000}"/>
    <cellStyle name="Normal 11 7 2 2 3 4" xfId="6822" xr:uid="{00000000-0005-0000-0000-0000CE190000}"/>
    <cellStyle name="Normal 11 7 2 2 4" xfId="6823" xr:uid="{00000000-0005-0000-0000-0000CF190000}"/>
    <cellStyle name="Normal 11 7 2 2 4 2" xfId="6824" xr:uid="{00000000-0005-0000-0000-0000D0190000}"/>
    <cellStyle name="Normal 11 7 2 2 4 3" xfId="6825" xr:uid="{00000000-0005-0000-0000-0000D1190000}"/>
    <cellStyle name="Normal 11 7 2 2 4 4" xfId="6826" xr:uid="{00000000-0005-0000-0000-0000D2190000}"/>
    <cellStyle name="Normal 11 7 2 2 5" xfId="6827" xr:uid="{00000000-0005-0000-0000-0000D3190000}"/>
    <cellStyle name="Normal 11 7 2 2 5 2" xfId="6828" xr:uid="{00000000-0005-0000-0000-0000D4190000}"/>
    <cellStyle name="Normal 11 7 2 2 5 3" xfId="6829" xr:uid="{00000000-0005-0000-0000-0000D5190000}"/>
    <cellStyle name="Normal 11 7 2 2 5 4" xfId="6830" xr:uid="{00000000-0005-0000-0000-0000D6190000}"/>
    <cellStyle name="Normal 11 7 2 2 6" xfId="6831" xr:uid="{00000000-0005-0000-0000-0000D7190000}"/>
    <cellStyle name="Normal 11 7 2 2 6 2" xfId="6832" xr:uid="{00000000-0005-0000-0000-0000D8190000}"/>
    <cellStyle name="Normal 11 7 2 2 6 3" xfId="6833" xr:uid="{00000000-0005-0000-0000-0000D9190000}"/>
    <cellStyle name="Normal 11 7 2 2 6 4" xfId="6834" xr:uid="{00000000-0005-0000-0000-0000DA190000}"/>
    <cellStyle name="Normal 11 7 2 2 7" xfId="6835" xr:uid="{00000000-0005-0000-0000-0000DB190000}"/>
    <cellStyle name="Normal 11 7 2 2 7 2" xfId="6836" xr:uid="{00000000-0005-0000-0000-0000DC190000}"/>
    <cellStyle name="Normal 11 7 2 2 7 3" xfId="6837" xr:uid="{00000000-0005-0000-0000-0000DD190000}"/>
    <cellStyle name="Normal 11 7 2 2 7 4" xfId="6838" xr:uid="{00000000-0005-0000-0000-0000DE190000}"/>
    <cellStyle name="Normal 11 7 2 2 8" xfId="6839" xr:uid="{00000000-0005-0000-0000-0000DF190000}"/>
    <cellStyle name="Normal 11 7 2 2 9" xfId="6840" xr:uid="{00000000-0005-0000-0000-0000E0190000}"/>
    <cellStyle name="Normal 11 7 2 3" xfId="6841" xr:uid="{00000000-0005-0000-0000-0000E1190000}"/>
    <cellStyle name="Normal 11 7 2 3 2" xfId="6842" xr:uid="{00000000-0005-0000-0000-0000E2190000}"/>
    <cellStyle name="Normal 11 7 2 3 2 2" xfId="6843" xr:uid="{00000000-0005-0000-0000-0000E3190000}"/>
    <cellStyle name="Normal 11 7 2 3 2 3" xfId="6844" xr:uid="{00000000-0005-0000-0000-0000E4190000}"/>
    <cellStyle name="Normal 11 7 2 3 2 4" xfId="6845" xr:uid="{00000000-0005-0000-0000-0000E5190000}"/>
    <cellStyle name="Normal 11 7 2 3 3" xfId="6846" xr:uid="{00000000-0005-0000-0000-0000E6190000}"/>
    <cellStyle name="Normal 11 7 2 3 3 2" xfId="6847" xr:uid="{00000000-0005-0000-0000-0000E7190000}"/>
    <cellStyle name="Normal 11 7 2 3 3 3" xfId="6848" xr:uid="{00000000-0005-0000-0000-0000E8190000}"/>
    <cellStyle name="Normal 11 7 2 3 3 4" xfId="6849" xr:uid="{00000000-0005-0000-0000-0000E9190000}"/>
    <cellStyle name="Normal 11 7 2 3 4" xfId="6850" xr:uid="{00000000-0005-0000-0000-0000EA190000}"/>
    <cellStyle name="Normal 11 7 2 3 5" xfId="6851" xr:uid="{00000000-0005-0000-0000-0000EB190000}"/>
    <cellStyle name="Normal 11 7 2 3 6" xfId="6852" xr:uid="{00000000-0005-0000-0000-0000EC190000}"/>
    <cellStyle name="Normal 11 7 2 4" xfId="6853" xr:uid="{00000000-0005-0000-0000-0000ED190000}"/>
    <cellStyle name="Normal 11 7 2 4 2" xfId="6854" xr:uid="{00000000-0005-0000-0000-0000EE190000}"/>
    <cellStyle name="Normal 11 7 2 4 3" xfId="6855" xr:uid="{00000000-0005-0000-0000-0000EF190000}"/>
    <cellStyle name="Normal 11 7 2 4 4" xfId="6856" xr:uid="{00000000-0005-0000-0000-0000F0190000}"/>
    <cellStyle name="Normal 11 7 2 5" xfId="6857" xr:uid="{00000000-0005-0000-0000-0000F1190000}"/>
    <cellStyle name="Normal 11 7 2 5 2" xfId="6858" xr:uid="{00000000-0005-0000-0000-0000F2190000}"/>
    <cellStyle name="Normal 11 7 2 5 3" xfId="6859" xr:uid="{00000000-0005-0000-0000-0000F3190000}"/>
    <cellStyle name="Normal 11 7 2 5 4" xfId="6860" xr:uid="{00000000-0005-0000-0000-0000F4190000}"/>
    <cellStyle name="Normal 11 7 2 6" xfId="6861" xr:uid="{00000000-0005-0000-0000-0000F5190000}"/>
    <cellStyle name="Normal 11 7 2 6 2" xfId="6862" xr:uid="{00000000-0005-0000-0000-0000F6190000}"/>
    <cellStyle name="Normal 11 7 2 6 3" xfId="6863" xr:uid="{00000000-0005-0000-0000-0000F7190000}"/>
    <cellStyle name="Normal 11 7 2 6 4" xfId="6864" xr:uid="{00000000-0005-0000-0000-0000F8190000}"/>
    <cellStyle name="Normal 11 7 2 7" xfId="6865" xr:uid="{00000000-0005-0000-0000-0000F9190000}"/>
    <cellStyle name="Normal 11 7 2 7 2" xfId="6866" xr:uid="{00000000-0005-0000-0000-0000FA190000}"/>
    <cellStyle name="Normal 11 7 2 7 3" xfId="6867" xr:uid="{00000000-0005-0000-0000-0000FB190000}"/>
    <cellStyle name="Normal 11 7 2 7 4" xfId="6868" xr:uid="{00000000-0005-0000-0000-0000FC190000}"/>
    <cellStyle name="Normal 11 7 2 8" xfId="6869" xr:uid="{00000000-0005-0000-0000-0000FD190000}"/>
    <cellStyle name="Normal 11 7 2 8 2" xfId="6870" xr:uid="{00000000-0005-0000-0000-0000FE190000}"/>
    <cellStyle name="Normal 11 7 2 8 3" xfId="6871" xr:uid="{00000000-0005-0000-0000-0000FF190000}"/>
    <cellStyle name="Normal 11 7 2 8 4" xfId="6872" xr:uid="{00000000-0005-0000-0000-0000001A0000}"/>
    <cellStyle name="Normal 11 7 2 9" xfId="6873" xr:uid="{00000000-0005-0000-0000-0000011A0000}"/>
    <cellStyle name="Normal 11 7 2 9 2" xfId="6874" xr:uid="{00000000-0005-0000-0000-0000021A0000}"/>
    <cellStyle name="Normal 11 7 2 9 3" xfId="6875" xr:uid="{00000000-0005-0000-0000-0000031A0000}"/>
    <cellStyle name="Normal 11 7 2 9 4" xfId="6876" xr:uid="{00000000-0005-0000-0000-0000041A0000}"/>
    <cellStyle name="Normal 11 7 20" xfId="6877" xr:uid="{00000000-0005-0000-0000-0000051A0000}"/>
    <cellStyle name="Normal 11 7 3" xfId="6878" xr:uid="{00000000-0005-0000-0000-0000061A0000}"/>
    <cellStyle name="Normal 11 7 3 10" xfId="6879" xr:uid="{00000000-0005-0000-0000-0000071A0000}"/>
    <cellStyle name="Normal 11 7 3 11" xfId="6880" xr:uid="{00000000-0005-0000-0000-0000081A0000}"/>
    <cellStyle name="Normal 11 7 3 12" xfId="6881" xr:uid="{00000000-0005-0000-0000-0000091A0000}"/>
    <cellStyle name="Normal 11 7 3 13" xfId="6882" xr:uid="{00000000-0005-0000-0000-00000A1A0000}"/>
    <cellStyle name="Normal 11 7 3 14" xfId="6883" xr:uid="{00000000-0005-0000-0000-00000B1A0000}"/>
    <cellStyle name="Normal 11 7 3 2" xfId="6884" xr:uid="{00000000-0005-0000-0000-00000C1A0000}"/>
    <cellStyle name="Normal 11 7 3 2 10" xfId="6885" xr:uid="{00000000-0005-0000-0000-00000D1A0000}"/>
    <cellStyle name="Normal 11 7 3 2 11" xfId="6886" xr:uid="{00000000-0005-0000-0000-00000E1A0000}"/>
    <cellStyle name="Normal 11 7 3 2 12" xfId="6887" xr:uid="{00000000-0005-0000-0000-00000F1A0000}"/>
    <cellStyle name="Normal 11 7 3 2 2" xfId="6888" xr:uid="{00000000-0005-0000-0000-0000101A0000}"/>
    <cellStyle name="Normal 11 7 3 2 2 2" xfId="6889" xr:uid="{00000000-0005-0000-0000-0000111A0000}"/>
    <cellStyle name="Normal 11 7 3 2 2 2 2" xfId="6890" xr:uid="{00000000-0005-0000-0000-0000121A0000}"/>
    <cellStyle name="Normal 11 7 3 2 2 2 3" xfId="6891" xr:uid="{00000000-0005-0000-0000-0000131A0000}"/>
    <cellStyle name="Normal 11 7 3 2 2 2 4" xfId="6892" xr:uid="{00000000-0005-0000-0000-0000141A0000}"/>
    <cellStyle name="Normal 11 7 3 2 2 3" xfId="6893" xr:uid="{00000000-0005-0000-0000-0000151A0000}"/>
    <cellStyle name="Normal 11 7 3 2 2 3 2" xfId="6894" xr:uid="{00000000-0005-0000-0000-0000161A0000}"/>
    <cellStyle name="Normal 11 7 3 2 2 3 3" xfId="6895" xr:uid="{00000000-0005-0000-0000-0000171A0000}"/>
    <cellStyle name="Normal 11 7 3 2 2 3 4" xfId="6896" xr:uid="{00000000-0005-0000-0000-0000181A0000}"/>
    <cellStyle name="Normal 11 7 3 2 2 4" xfId="6897" xr:uid="{00000000-0005-0000-0000-0000191A0000}"/>
    <cellStyle name="Normal 11 7 3 2 2 5" xfId="6898" xr:uid="{00000000-0005-0000-0000-00001A1A0000}"/>
    <cellStyle name="Normal 11 7 3 2 2 6" xfId="6899" xr:uid="{00000000-0005-0000-0000-00001B1A0000}"/>
    <cellStyle name="Normal 11 7 3 2 3" xfId="6900" xr:uid="{00000000-0005-0000-0000-00001C1A0000}"/>
    <cellStyle name="Normal 11 7 3 2 3 2" xfId="6901" xr:uid="{00000000-0005-0000-0000-00001D1A0000}"/>
    <cellStyle name="Normal 11 7 3 2 3 3" xfId="6902" xr:uid="{00000000-0005-0000-0000-00001E1A0000}"/>
    <cellStyle name="Normal 11 7 3 2 3 4" xfId="6903" xr:uid="{00000000-0005-0000-0000-00001F1A0000}"/>
    <cellStyle name="Normal 11 7 3 2 4" xfId="6904" xr:uid="{00000000-0005-0000-0000-0000201A0000}"/>
    <cellStyle name="Normal 11 7 3 2 4 2" xfId="6905" xr:uid="{00000000-0005-0000-0000-0000211A0000}"/>
    <cellStyle name="Normal 11 7 3 2 4 3" xfId="6906" xr:uid="{00000000-0005-0000-0000-0000221A0000}"/>
    <cellStyle name="Normal 11 7 3 2 4 4" xfId="6907" xr:uid="{00000000-0005-0000-0000-0000231A0000}"/>
    <cellStyle name="Normal 11 7 3 2 5" xfId="6908" xr:uid="{00000000-0005-0000-0000-0000241A0000}"/>
    <cellStyle name="Normal 11 7 3 2 5 2" xfId="6909" xr:uid="{00000000-0005-0000-0000-0000251A0000}"/>
    <cellStyle name="Normal 11 7 3 2 5 3" xfId="6910" xr:uid="{00000000-0005-0000-0000-0000261A0000}"/>
    <cellStyle name="Normal 11 7 3 2 5 4" xfId="6911" xr:uid="{00000000-0005-0000-0000-0000271A0000}"/>
    <cellStyle name="Normal 11 7 3 2 6" xfId="6912" xr:uid="{00000000-0005-0000-0000-0000281A0000}"/>
    <cellStyle name="Normal 11 7 3 2 6 2" xfId="6913" xr:uid="{00000000-0005-0000-0000-0000291A0000}"/>
    <cellStyle name="Normal 11 7 3 2 6 3" xfId="6914" xr:uid="{00000000-0005-0000-0000-00002A1A0000}"/>
    <cellStyle name="Normal 11 7 3 2 6 4" xfId="6915" xr:uid="{00000000-0005-0000-0000-00002B1A0000}"/>
    <cellStyle name="Normal 11 7 3 2 7" xfId="6916" xr:uid="{00000000-0005-0000-0000-00002C1A0000}"/>
    <cellStyle name="Normal 11 7 3 2 7 2" xfId="6917" xr:uid="{00000000-0005-0000-0000-00002D1A0000}"/>
    <cellStyle name="Normal 11 7 3 2 7 3" xfId="6918" xr:uid="{00000000-0005-0000-0000-00002E1A0000}"/>
    <cellStyle name="Normal 11 7 3 2 7 4" xfId="6919" xr:uid="{00000000-0005-0000-0000-00002F1A0000}"/>
    <cellStyle name="Normal 11 7 3 2 8" xfId="6920" xr:uid="{00000000-0005-0000-0000-0000301A0000}"/>
    <cellStyle name="Normal 11 7 3 2 9" xfId="6921" xr:uid="{00000000-0005-0000-0000-0000311A0000}"/>
    <cellStyle name="Normal 11 7 3 3" xfId="6922" xr:uid="{00000000-0005-0000-0000-0000321A0000}"/>
    <cellStyle name="Normal 11 7 3 3 2" xfId="6923" xr:uid="{00000000-0005-0000-0000-0000331A0000}"/>
    <cellStyle name="Normal 11 7 3 3 2 2" xfId="6924" xr:uid="{00000000-0005-0000-0000-0000341A0000}"/>
    <cellStyle name="Normal 11 7 3 3 2 3" xfId="6925" xr:uid="{00000000-0005-0000-0000-0000351A0000}"/>
    <cellStyle name="Normal 11 7 3 3 2 4" xfId="6926" xr:uid="{00000000-0005-0000-0000-0000361A0000}"/>
    <cellStyle name="Normal 11 7 3 3 3" xfId="6927" xr:uid="{00000000-0005-0000-0000-0000371A0000}"/>
    <cellStyle name="Normal 11 7 3 3 3 2" xfId="6928" xr:uid="{00000000-0005-0000-0000-0000381A0000}"/>
    <cellStyle name="Normal 11 7 3 3 3 3" xfId="6929" xr:uid="{00000000-0005-0000-0000-0000391A0000}"/>
    <cellStyle name="Normal 11 7 3 3 3 4" xfId="6930" xr:uid="{00000000-0005-0000-0000-00003A1A0000}"/>
    <cellStyle name="Normal 11 7 3 3 4" xfId="6931" xr:uid="{00000000-0005-0000-0000-00003B1A0000}"/>
    <cellStyle name="Normal 11 7 3 3 5" xfId="6932" xr:uid="{00000000-0005-0000-0000-00003C1A0000}"/>
    <cellStyle name="Normal 11 7 3 3 6" xfId="6933" xr:uid="{00000000-0005-0000-0000-00003D1A0000}"/>
    <cellStyle name="Normal 11 7 3 4" xfId="6934" xr:uid="{00000000-0005-0000-0000-00003E1A0000}"/>
    <cellStyle name="Normal 11 7 3 4 2" xfId="6935" xr:uid="{00000000-0005-0000-0000-00003F1A0000}"/>
    <cellStyle name="Normal 11 7 3 4 3" xfId="6936" xr:uid="{00000000-0005-0000-0000-0000401A0000}"/>
    <cellStyle name="Normal 11 7 3 4 4" xfId="6937" xr:uid="{00000000-0005-0000-0000-0000411A0000}"/>
    <cellStyle name="Normal 11 7 3 5" xfId="6938" xr:uid="{00000000-0005-0000-0000-0000421A0000}"/>
    <cellStyle name="Normal 11 7 3 5 2" xfId="6939" xr:uid="{00000000-0005-0000-0000-0000431A0000}"/>
    <cellStyle name="Normal 11 7 3 5 3" xfId="6940" xr:uid="{00000000-0005-0000-0000-0000441A0000}"/>
    <cellStyle name="Normal 11 7 3 5 4" xfId="6941" xr:uid="{00000000-0005-0000-0000-0000451A0000}"/>
    <cellStyle name="Normal 11 7 3 6" xfId="6942" xr:uid="{00000000-0005-0000-0000-0000461A0000}"/>
    <cellStyle name="Normal 11 7 3 6 2" xfId="6943" xr:uid="{00000000-0005-0000-0000-0000471A0000}"/>
    <cellStyle name="Normal 11 7 3 6 3" xfId="6944" xr:uid="{00000000-0005-0000-0000-0000481A0000}"/>
    <cellStyle name="Normal 11 7 3 6 4" xfId="6945" xr:uid="{00000000-0005-0000-0000-0000491A0000}"/>
    <cellStyle name="Normal 11 7 3 7" xfId="6946" xr:uid="{00000000-0005-0000-0000-00004A1A0000}"/>
    <cellStyle name="Normal 11 7 3 7 2" xfId="6947" xr:uid="{00000000-0005-0000-0000-00004B1A0000}"/>
    <cellStyle name="Normal 11 7 3 7 3" xfId="6948" xr:uid="{00000000-0005-0000-0000-00004C1A0000}"/>
    <cellStyle name="Normal 11 7 3 7 4" xfId="6949" xr:uid="{00000000-0005-0000-0000-00004D1A0000}"/>
    <cellStyle name="Normal 11 7 3 8" xfId="6950" xr:uid="{00000000-0005-0000-0000-00004E1A0000}"/>
    <cellStyle name="Normal 11 7 3 8 2" xfId="6951" xr:uid="{00000000-0005-0000-0000-00004F1A0000}"/>
    <cellStyle name="Normal 11 7 3 8 3" xfId="6952" xr:uid="{00000000-0005-0000-0000-0000501A0000}"/>
    <cellStyle name="Normal 11 7 3 8 4" xfId="6953" xr:uid="{00000000-0005-0000-0000-0000511A0000}"/>
    <cellStyle name="Normal 11 7 3 9" xfId="6954" xr:uid="{00000000-0005-0000-0000-0000521A0000}"/>
    <cellStyle name="Normal 11 7 3 9 2" xfId="6955" xr:uid="{00000000-0005-0000-0000-0000531A0000}"/>
    <cellStyle name="Normal 11 7 3 9 3" xfId="6956" xr:uid="{00000000-0005-0000-0000-0000541A0000}"/>
    <cellStyle name="Normal 11 7 3 9 4" xfId="6957" xr:uid="{00000000-0005-0000-0000-0000551A0000}"/>
    <cellStyle name="Normal 11 7 4" xfId="6958" xr:uid="{00000000-0005-0000-0000-0000561A0000}"/>
    <cellStyle name="Normal 11 7 4 10" xfId="6959" xr:uid="{00000000-0005-0000-0000-0000571A0000}"/>
    <cellStyle name="Normal 11 7 4 11" xfId="6960" xr:uid="{00000000-0005-0000-0000-0000581A0000}"/>
    <cellStyle name="Normal 11 7 4 12" xfId="6961" xr:uid="{00000000-0005-0000-0000-0000591A0000}"/>
    <cellStyle name="Normal 11 7 4 2" xfId="6962" xr:uid="{00000000-0005-0000-0000-00005A1A0000}"/>
    <cellStyle name="Normal 11 7 4 2 2" xfId="6963" xr:uid="{00000000-0005-0000-0000-00005B1A0000}"/>
    <cellStyle name="Normal 11 7 4 2 2 2" xfId="6964" xr:uid="{00000000-0005-0000-0000-00005C1A0000}"/>
    <cellStyle name="Normal 11 7 4 2 2 3" xfId="6965" xr:uid="{00000000-0005-0000-0000-00005D1A0000}"/>
    <cellStyle name="Normal 11 7 4 2 2 4" xfId="6966" xr:uid="{00000000-0005-0000-0000-00005E1A0000}"/>
    <cellStyle name="Normal 11 7 4 2 3" xfId="6967" xr:uid="{00000000-0005-0000-0000-00005F1A0000}"/>
    <cellStyle name="Normal 11 7 4 2 3 2" xfId="6968" xr:uid="{00000000-0005-0000-0000-0000601A0000}"/>
    <cellStyle name="Normal 11 7 4 2 3 3" xfId="6969" xr:uid="{00000000-0005-0000-0000-0000611A0000}"/>
    <cellStyle name="Normal 11 7 4 2 3 4" xfId="6970" xr:uid="{00000000-0005-0000-0000-0000621A0000}"/>
    <cellStyle name="Normal 11 7 4 2 4" xfId="6971" xr:uid="{00000000-0005-0000-0000-0000631A0000}"/>
    <cellStyle name="Normal 11 7 4 2 5" xfId="6972" xr:uid="{00000000-0005-0000-0000-0000641A0000}"/>
    <cellStyle name="Normal 11 7 4 2 6" xfId="6973" xr:uid="{00000000-0005-0000-0000-0000651A0000}"/>
    <cellStyle name="Normal 11 7 4 3" xfId="6974" xr:uid="{00000000-0005-0000-0000-0000661A0000}"/>
    <cellStyle name="Normal 11 7 4 3 2" xfId="6975" xr:uid="{00000000-0005-0000-0000-0000671A0000}"/>
    <cellStyle name="Normal 11 7 4 3 3" xfId="6976" xr:uid="{00000000-0005-0000-0000-0000681A0000}"/>
    <cellStyle name="Normal 11 7 4 3 4" xfId="6977" xr:uid="{00000000-0005-0000-0000-0000691A0000}"/>
    <cellStyle name="Normal 11 7 4 4" xfId="6978" xr:uid="{00000000-0005-0000-0000-00006A1A0000}"/>
    <cellStyle name="Normal 11 7 4 4 2" xfId="6979" xr:uid="{00000000-0005-0000-0000-00006B1A0000}"/>
    <cellStyle name="Normal 11 7 4 4 3" xfId="6980" xr:uid="{00000000-0005-0000-0000-00006C1A0000}"/>
    <cellStyle name="Normal 11 7 4 4 4" xfId="6981" xr:uid="{00000000-0005-0000-0000-00006D1A0000}"/>
    <cellStyle name="Normal 11 7 4 5" xfId="6982" xr:uid="{00000000-0005-0000-0000-00006E1A0000}"/>
    <cellStyle name="Normal 11 7 4 5 2" xfId="6983" xr:uid="{00000000-0005-0000-0000-00006F1A0000}"/>
    <cellStyle name="Normal 11 7 4 5 3" xfId="6984" xr:uid="{00000000-0005-0000-0000-0000701A0000}"/>
    <cellStyle name="Normal 11 7 4 5 4" xfId="6985" xr:uid="{00000000-0005-0000-0000-0000711A0000}"/>
    <cellStyle name="Normal 11 7 4 6" xfId="6986" xr:uid="{00000000-0005-0000-0000-0000721A0000}"/>
    <cellStyle name="Normal 11 7 4 6 2" xfId="6987" xr:uid="{00000000-0005-0000-0000-0000731A0000}"/>
    <cellStyle name="Normal 11 7 4 6 3" xfId="6988" xr:uid="{00000000-0005-0000-0000-0000741A0000}"/>
    <cellStyle name="Normal 11 7 4 6 4" xfId="6989" xr:uid="{00000000-0005-0000-0000-0000751A0000}"/>
    <cellStyle name="Normal 11 7 4 7" xfId="6990" xr:uid="{00000000-0005-0000-0000-0000761A0000}"/>
    <cellStyle name="Normal 11 7 4 7 2" xfId="6991" xr:uid="{00000000-0005-0000-0000-0000771A0000}"/>
    <cellStyle name="Normal 11 7 4 7 3" xfId="6992" xr:uid="{00000000-0005-0000-0000-0000781A0000}"/>
    <cellStyle name="Normal 11 7 4 7 4" xfId="6993" xr:uid="{00000000-0005-0000-0000-0000791A0000}"/>
    <cellStyle name="Normal 11 7 4 8" xfId="6994" xr:uid="{00000000-0005-0000-0000-00007A1A0000}"/>
    <cellStyle name="Normal 11 7 4 9" xfId="6995" xr:uid="{00000000-0005-0000-0000-00007B1A0000}"/>
    <cellStyle name="Normal 11 7 5" xfId="6996" xr:uid="{00000000-0005-0000-0000-00007C1A0000}"/>
    <cellStyle name="Normal 11 7 5 10" xfId="6997" xr:uid="{00000000-0005-0000-0000-00007D1A0000}"/>
    <cellStyle name="Normal 11 7 5 11" xfId="6998" xr:uid="{00000000-0005-0000-0000-00007E1A0000}"/>
    <cellStyle name="Normal 11 7 5 12" xfId="6999" xr:uid="{00000000-0005-0000-0000-00007F1A0000}"/>
    <cellStyle name="Normal 11 7 5 2" xfId="7000" xr:uid="{00000000-0005-0000-0000-0000801A0000}"/>
    <cellStyle name="Normal 11 7 5 2 2" xfId="7001" xr:uid="{00000000-0005-0000-0000-0000811A0000}"/>
    <cellStyle name="Normal 11 7 5 2 2 2" xfId="7002" xr:uid="{00000000-0005-0000-0000-0000821A0000}"/>
    <cellStyle name="Normal 11 7 5 2 2 3" xfId="7003" xr:uid="{00000000-0005-0000-0000-0000831A0000}"/>
    <cellStyle name="Normal 11 7 5 2 2 4" xfId="7004" xr:uid="{00000000-0005-0000-0000-0000841A0000}"/>
    <cellStyle name="Normal 11 7 5 2 3" xfId="7005" xr:uid="{00000000-0005-0000-0000-0000851A0000}"/>
    <cellStyle name="Normal 11 7 5 2 3 2" xfId="7006" xr:uid="{00000000-0005-0000-0000-0000861A0000}"/>
    <cellStyle name="Normal 11 7 5 2 3 3" xfId="7007" xr:uid="{00000000-0005-0000-0000-0000871A0000}"/>
    <cellStyle name="Normal 11 7 5 2 3 4" xfId="7008" xr:uid="{00000000-0005-0000-0000-0000881A0000}"/>
    <cellStyle name="Normal 11 7 5 2 4" xfId="7009" xr:uid="{00000000-0005-0000-0000-0000891A0000}"/>
    <cellStyle name="Normal 11 7 5 2 5" xfId="7010" xr:uid="{00000000-0005-0000-0000-00008A1A0000}"/>
    <cellStyle name="Normal 11 7 5 2 6" xfId="7011" xr:uid="{00000000-0005-0000-0000-00008B1A0000}"/>
    <cellStyle name="Normal 11 7 5 3" xfId="7012" xr:uid="{00000000-0005-0000-0000-00008C1A0000}"/>
    <cellStyle name="Normal 11 7 5 3 2" xfId="7013" xr:uid="{00000000-0005-0000-0000-00008D1A0000}"/>
    <cellStyle name="Normal 11 7 5 3 3" xfId="7014" xr:uid="{00000000-0005-0000-0000-00008E1A0000}"/>
    <cellStyle name="Normal 11 7 5 3 4" xfId="7015" xr:uid="{00000000-0005-0000-0000-00008F1A0000}"/>
    <cellStyle name="Normal 11 7 5 4" xfId="7016" xr:uid="{00000000-0005-0000-0000-0000901A0000}"/>
    <cellStyle name="Normal 11 7 5 4 2" xfId="7017" xr:uid="{00000000-0005-0000-0000-0000911A0000}"/>
    <cellStyle name="Normal 11 7 5 4 3" xfId="7018" xr:uid="{00000000-0005-0000-0000-0000921A0000}"/>
    <cellStyle name="Normal 11 7 5 4 4" xfId="7019" xr:uid="{00000000-0005-0000-0000-0000931A0000}"/>
    <cellStyle name="Normal 11 7 5 5" xfId="7020" xr:uid="{00000000-0005-0000-0000-0000941A0000}"/>
    <cellStyle name="Normal 11 7 5 5 2" xfId="7021" xr:uid="{00000000-0005-0000-0000-0000951A0000}"/>
    <cellStyle name="Normal 11 7 5 5 3" xfId="7022" xr:uid="{00000000-0005-0000-0000-0000961A0000}"/>
    <cellStyle name="Normal 11 7 5 5 4" xfId="7023" xr:uid="{00000000-0005-0000-0000-0000971A0000}"/>
    <cellStyle name="Normal 11 7 5 6" xfId="7024" xr:uid="{00000000-0005-0000-0000-0000981A0000}"/>
    <cellStyle name="Normal 11 7 5 6 2" xfId="7025" xr:uid="{00000000-0005-0000-0000-0000991A0000}"/>
    <cellStyle name="Normal 11 7 5 6 3" xfId="7026" xr:uid="{00000000-0005-0000-0000-00009A1A0000}"/>
    <cellStyle name="Normal 11 7 5 6 4" xfId="7027" xr:uid="{00000000-0005-0000-0000-00009B1A0000}"/>
    <cellStyle name="Normal 11 7 5 7" xfId="7028" xr:uid="{00000000-0005-0000-0000-00009C1A0000}"/>
    <cellStyle name="Normal 11 7 5 7 2" xfId="7029" xr:uid="{00000000-0005-0000-0000-00009D1A0000}"/>
    <cellStyle name="Normal 11 7 5 7 3" xfId="7030" xr:uid="{00000000-0005-0000-0000-00009E1A0000}"/>
    <cellStyle name="Normal 11 7 5 7 4" xfId="7031" xr:uid="{00000000-0005-0000-0000-00009F1A0000}"/>
    <cellStyle name="Normal 11 7 5 8" xfId="7032" xr:uid="{00000000-0005-0000-0000-0000A01A0000}"/>
    <cellStyle name="Normal 11 7 5 9" xfId="7033" xr:uid="{00000000-0005-0000-0000-0000A11A0000}"/>
    <cellStyle name="Normal 11 7 6" xfId="7034" xr:uid="{00000000-0005-0000-0000-0000A21A0000}"/>
    <cellStyle name="Normal 11 7 6 2" xfId="7035" xr:uid="{00000000-0005-0000-0000-0000A31A0000}"/>
    <cellStyle name="Normal 11 7 6 2 2" xfId="7036" xr:uid="{00000000-0005-0000-0000-0000A41A0000}"/>
    <cellStyle name="Normal 11 7 6 2 3" xfId="7037" xr:uid="{00000000-0005-0000-0000-0000A51A0000}"/>
    <cellStyle name="Normal 11 7 6 2 4" xfId="7038" xr:uid="{00000000-0005-0000-0000-0000A61A0000}"/>
    <cellStyle name="Normal 11 7 6 3" xfId="7039" xr:uid="{00000000-0005-0000-0000-0000A71A0000}"/>
    <cellStyle name="Normal 11 7 6 3 2" xfId="7040" xr:uid="{00000000-0005-0000-0000-0000A81A0000}"/>
    <cellStyle name="Normal 11 7 6 3 3" xfId="7041" xr:uid="{00000000-0005-0000-0000-0000A91A0000}"/>
    <cellStyle name="Normal 11 7 6 3 4" xfId="7042" xr:uid="{00000000-0005-0000-0000-0000AA1A0000}"/>
    <cellStyle name="Normal 11 7 6 4" xfId="7043" xr:uid="{00000000-0005-0000-0000-0000AB1A0000}"/>
    <cellStyle name="Normal 11 7 6 4 2" xfId="7044" xr:uid="{00000000-0005-0000-0000-0000AC1A0000}"/>
    <cellStyle name="Normal 11 7 6 4 3" xfId="7045" xr:uid="{00000000-0005-0000-0000-0000AD1A0000}"/>
    <cellStyle name="Normal 11 7 6 4 4" xfId="7046" xr:uid="{00000000-0005-0000-0000-0000AE1A0000}"/>
    <cellStyle name="Normal 11 7 6 5" xfId="7047" xr:uid="{00000000-0005-0000-0000-0000AF1A0000}"/>
    <cellStyle name="Normal 11 7 6 5 2" xfId="7048" xr:uid="{00000000-0005-0000-0000-0000B01A0000}"/>
    <cellStyle name="Normal 11 7 6 5 3" xfId="7049" xr:uid="{00000000-0005-0000-0000-0000B11A0000}"/>
    <cellStyle name="Normal 11 7 6 5 4" xfId="7050" xr:uid="{00000000-0005-0000-0000-0000B21A0000}"/>
    <cellStyle name="Normal 11 7 6 6" xfId="7051" xr:uid="{00000000-0005-0000-0000-0000B31A0000}"/>
    <cellStyle name="Normal 11 7 6 7" xfId="7052" xr:uid="{00000000-0005-0000-0000-0000B41A0000}"/>
    <cellStyle name="Normal 11 7 6 8" xfId="7053" xr:uid="{00000000-0005-0000-0000-0000B51A0000}"/>
    <cellStyle name="Normal 11 7 7" xfId="7054" xr:uid="{00000000-0005-0000-0000-0000B61A0000}"/>
    <cellStyle name="Normal 11 7 7 2" xfId="7055" xr:uid="{00000000-0005-0000-0000-0000B71A0000}"/>
    <cellStyle name="Normal 11 7 7 3" xfId="7056" xr:uid="{00000000-0005-0000-0000-0000B81A0000}"/>
    <cellStyle name="Normal 11 7 7 4" xfId="7057" xr:uid="{00000000-0005-0000-0000-0000B91A0000}"/>
    <cellStyle name="Normal 11 7 8" xfId="7058" xr:uid="{00000000-0005-0000-0000-0000BA1A0000}"/>
    <cellStyle name="Normal 11 7 8 2" xfId="7059" xr:uid="{00000000-0005-0000-0000-0000BB1A0000}"/>
    <cellStyle name="Normal 11 7 8 3" xfId="7060" xr:uid="{00000000-0005-0000-0000-0000BC1A0000}"/>
    <cellStyle name="Normal 11 7 8 4" xfId="7061" xr:uid="{00000000-0005-0000-0000-0000BD1A0000}"/>
    <cellStyle name="Normal 11 7 9" xfId="7062" xr:uid="{00000000-0005-0000-0000-0000BE1A0000}"/>
    <cellStyle name="Normal 11 7 9 2" xfId="7063" xr:uid="{00000000-0005-0000-0000-0000BF1A0000}"/>
    <cellStyle name="Normal 11 7 9 3" xfId="7064" xr:uid="{00000000-0005-0000-0000-0000C01A0000}"/>
    <cellStyle name="Normal 11 7 9 4" xfId="7065" xr:uid="{00000000-0005-0000-0000-0000C11A0000}"/>
    <cellStyle name="Normal 11 8" xfId="7066" xr:uid="{00000000-0005-0000-0000-0000C21A0000}"/>
    <cellStyle name="Normal 11 8 10" xfId="7067" xr:uid="{00000000-0005-0000-0000-0000C31A0000}"/>
    <cellStyle name="Normal 11 8 10 2" xfId="7068" xr:uid="{00000000-0005-0000-0000-0000C41A0000}"/>
    <cellStyle name="Normal 11 8 10 3" xfId="7069" xr:uid="{00000000-0005-0000-0000-0000C51A0000}"/>
    <cellStyle name="Normal 11 8 10 4" xfId="7070" xr:uid="{00000000-0005-0000-0000-0000C61A0000}"/>
    <cellStyle name="Normal 11 8 11" xfId="7071" xr:uid="{00000000-0005-0000-0000-0000C71A0000}"/>
    <cellStyle name="Normal 11 8 11 2" xfId="7072" xr:uid="{00000000-0005-0000-0000-0000C81A0000}"/>
    <cellStyle name="Normal 11 8 11 3" xfId="7073" xr:uid="{00000000-0005-0000-0000-0000C91A0000}"/>
    <cellStyle name="Normal 11 8 11 4" xfId="7074" xr:uid="{00000000-0005-0000-0000-0000CA1A0000}"/>
    <cellStyle name="Normal 11 8 12" xfId="7075" xr:uid="{00000000-0005-0000-0000-0000CB1A0000}"/>
    <cellStyle name="Normal 11 8 12 2" xfId="7076" xr:uid="{00000000-0005-0000-0000-0000CC1A0000}"/>
    <cellStyle name="Normal 11 8 12 3" xfId="7077" xr:uid="{00000000-0005-0000-0000-0000CD1A0000}"/>
    <cellStyle name="Normal 11 8 12 4" xfId="7078" xr:uid="{00000000-0005-0000-0000-0000CE1A0000}"/>
    <cellStyle name="Normal 11 8 13" xfId="7079" xr:uid="{00000000-0005-0000-0000-0000CF1A0000}"/>
    <cellStyle name="Normal 11 8 13 2" xfId="7080" xr:uid="{00000000-0005-0000-0000-0000D01A0000}"/>
    <cellStyle name="Normal 11 8 13 3" xfId="7081" xr:uid="{00000000-0005-0000-0000-0000D11A0000}"/>
    <cellStyle name="Normal 11 8 13 4" xfId="7082" xr:uid="{00000000-0005-0000-0000-0000D21A0000}"/>
    <cellStyle name="Normal 11 8 14" xfId="7083" xr:uid="{00000000-0005-0000-0000-0000D31A0000}"/>
    <cellStyle name="Normal 11 8 15" xfId="7084" xr:uid="{00000000-0005-0000-0000-0000D41A0000}"/>
    <cellStyle name="Normal 11 8 16" xfId="7085" xr:uid="{00000000-0005-0000-0000-0000D51A0000}"/>
    <cellStyle name="Normal 11 8 17" xfId="7086" xr:uid="{00000000-0005-0000-0000-0000D61A0000}"/>
    <cellStyle name="Normal 11 8 18" xfId="7087" xr:uid="{00000000-0005-0000-0000-0000D71A0000}"/>
    <cellStyle name="Normal 11 8 19" xfId="7088" xr:uid="{00000000-0005-0000-0000-0000D81A0000}"/>
    <cellStyle name="Normal 11 8 2" xfId="7089" xr:uid="{00000000-0005-0000-0000-0000D91A0000}"/>
    <cellStyle name="Normal 11 8 2 10" xfId="7090" xr:uid="{00000000-0005-0000-0000-0000DA1A0000}"/>
    <cellStyle name="Normal 11 8 2 11" xfId="7091" xr:uid="{00000000-0005-0000-0000-0000DB1A0000}"/>
    <cellStyle name="Normal 11 8 2 12" xfId="7092" xr:uid="{00000000-0005-0000-0000-0000DC1A0000}"/>
    <cellStyle name="Normal 11 8 2 13" xfId="7093" xr:uid="{00000000-0005-0000-0000-0000DD1A0000}"/>
    <cellStyle name="Normal 11 8 2 14" xfId="7094" xr:uid="{00000000-0005-0000-0000-0000DE1A0000}"/>
    <cellStyle name="Normal 11 8 2 2" xfId="7095" xr:uid="{00000000-0005-0000-0000-0000DF1A0000}"/>
    <cellStyle name="Normal 11 8 2 2 10" xfId="7096" xr:uid="{00000000-0005-0000-0000-0000E01A0000}"/>
    <cellStyle name="Normal 11 8 2 2 11" xfId="7097" xr:uid="{00000000-0005-0000-0000-0000E11A0000}"/>
    <cellStyle name="Normal 11 8 2 2 12" xfId="7098" xr:uid="{00000000-0005-0000-0000-0000E21A0000}"/>
    <cellStyle name="Normal 11 8 2 2 2" xfId="7099" xr:uid="{00000000-0005-0000-0000-0000E31A0000}"/>
    <cellStyle name="Normal 11 8 2 2 2 2" xfId="7100" xr:uid="{00000000-0005-0000-0000-0000E41A0000}"/>
    <cellStyle name="Normal 11 8 2 2 2 2 2" xfId="7101" xr:uid="{00000000-0005-0000-0000-0000E51A0000}"/>
    <cellStyle name="Normal 11 8 2 2 2 2 3" xfId="7102" xr:uid="{00000000-0005-0000-0000-0000E61A0000}"/>
    <cellStyle name="Normal 11 8 2 2 2 2 4" xfId="7103" xr:uid="{00000000-0005-0000-0000-0000E71A0000}"/>
    <cellStyle name="Normal 11 8 2 2 2 3" xfId="7104" xr:uid="{00000000-0005-0000-0000-0000E81A0000}"/>
    <cellStyle name="Normal 11 8 2 2 2 3 2" xfId="7105" xr:uid="{00000000-0005-0000-0000-0000E91A0000}"/>
    <cellStyle name="Normal 11 8 2 2 2 3 3" xfId="7106" xr:uid="{00000000-0005-0000-0000-0000EA1A0000}"/>
    <cellStyle name="Normal 11 8 2 2 2 3 4" xfId="7107" xr:uid="{00000000-0005-0000-0000-0000EB1A0000}"/>
    <cellStyle name="Normal 11 8 2 2 2 4" xfId="7108" xr:uid="{00000000-0005-0000-0000-0000EC1A0000}"/>
    <cellStyle name="Normal 11 8 2 2 2 5" xfId="7109" xr:uid="{00000000-0005-0000-0000-0000ED1A0000}"/>
    <cellStyle name="Normal 11 8 2 2 2 6" xfId="7110" xr:uid="{00000000-0005-0000-0000-0000EE1A0000}"/>
    <cellStyle name="Normal 11 8 2 2 3" xfId="7111" xr:uid="{00000000-0005-0000-0000-0000EF1A0000}"/>
    <cellStyle name="Normal 11 8 2 2 3 2" xfId="7112" xr:uid="{00000000-0005-0000-0000-0000F01A0000}"/>
    <cellStyle name="Normal 11 8 2 2 3 3" xfId="7113" xr:uid="{00000000-0005-0000-0000-0000F11A0000}"/>
    <cellStyle name="Normal 11 8 2 2 3 4" xfId="7114" xr:uid="{00000000-0005-0000-0000-0000F21A0000}"/>
    <cellStyle name="Normal 11 8 2 2 4" xfId="7115" xr:uid="{00000000-0005-0000-0000-0000F31A0000}"/>
    <cellStyle name="Normal 11 8 2 2 4 2" xfId="7116" xr:uid="{00000000-0005-0000-0000-0000F41A0000}"/>
    <cellStyle name="Normal 11 8 2 2 4 3" xfId="7117" xr:uid="{00000000-0005-0000-0000-0000F51A0000}"/>
    <cellStyle name="Normal 11 8 2 2 4 4" xfId="7118" xr:uid="{00000000-0005-0000-0000-0000F61A0000}"/>
    <cellStyle name="Normal 11 8 2 2 5" xfId="7119" xr:uid="{00000000-0005-0000-0000-0000F71A0000}"/>
    <cellStyle name="Normal 11 8 2 2 5 2" xfId="7120" xr:uid="{00000000-0005-0000-0000-0000F81A0000}"/>
    <cellStyle name="Normal 11 8 2 2 5 3" xfId="7121" xr:uid="{00000000-0005-0000-0000-0000F91A0000}"/>
    <cellStyle name="Normal 11 8 2 2 5 4" xfId="7122" xr:uid="{00000000-0005-0000-0000-0000FA1A0000}"/>
    <cellStyle name="Normal 11 8 2 2 6" xfId="7123" xr:uid="{00000000-0005-0000-0000-0000FB1A0000}"/>
    <cellStyle name="Normal 11 8 2 2 6 2" xfId="7124" xr:uid="{00000000-0005-0000-0000-0000FC1A0000}"/>
    <cellStyle name="Normal 11 8 2 2 6 3" xfId="7125" xr:uid="{00000000-0005-0000-0000-0000FD1A0000}"/>
    <cellStyle name="Normal 11 8 2 2 6 4" xfId="7126" xr:uid="{00000000-0005-0000-0000-0000FE1A0000}"/>
    <cellStyle name="Normal 11 8 2 2 7" xfId="7127" xr:uid="{00000000-0005-0000-0000-0000FF1A0000}"/>
    <cellStyle name="Normal 11 8 2 2 7 2" xfId="7128" xr:uid="{00000000-0005-0000-0000-0000001B0000}"/>
    <cellStyle name="Normal 11 8 2 2 7 3" xfId="7129" xr:uid="{00000000-0005-0000-0000-0000011B0000}"/>
    <cellStyle name="Normal 11 8 2 2 7 4" xfId="7130" xr:uid="{00000000-0005-0000-0000-0000021B0000}"/>
    <cellStyle name="Normal 11 8 2 2 8" xfId="7131" xr:uid="{00000000-0005-0000-0000-0000031B0000}"/>
    <cellStyle name="Normal 11 8 2 2 9" xfId="7132" xr:uid="{00000000-0005-0000-0000-0000041B0000}"/>
    <cellStyle name="Normal 11 8 2 3" xfId="7133" xr:uid="{00000000-0005-0000-0000-0000051B0000}"/>
    <cellStyle name="Normal 11 8 2 3 2" xfId="7134" xr:uid="{00000000-0005-0000-0000-0000061B0000}"/>
    <cellStyle name="Normal 11 8 2 3 2 2" xfId="7135" xr:uid="{00000000-0005-0000-0000-0000071B0000}"/>
    <cellStyle name="Normal 11 8 2 3 2 3" xfId="7136" xr:uid="{00000000-0005-0000-0000-0000081B0000}"/>
    <cellStyle name="Normal 11 8 2 3 2 4" xfId="7137" xr:uid="{00000000-0005-0000-0000-0000091B0000}"/>
    <cellStyle name="Normal 11 8 2 3 3" xfId="7138" xr:uid="{00000000-0005-0000-0000-00000A1B0000}"/>
    <cellStyle name="Normal 11 8 2 3 3 2" xfId="7139" xr:uid="{00000000-0005-0000-0000-00000B1B0000}"/>
    <cellStyle name="Normal 11 8 2 3 3 3" xfId="7140" xr:uid="{00000000-0005-0000-0000-00000C1B0000}"/>
    <cellStyle name="Normal 11 8 2 3 3 4" xfId="7141" xr:uid="{00000000-0005-0000-0000-00000D1B0000}"/>
    <cellStyle name="Normal 11 8 2 3 4" xfId="7142" xr:uid="{00000000-0005-0000-0000-00000E1B0000}"/>
    <cellStyle name="Normal 11 8 2 3 5" xfId="7143" xr:uid="{00000000-0005-0000-0000-00000F1B0000}"/>
    <cellStyle name="Normal 11 8 2 3 6" xfId="7144" xr:uid="{00000000-0005-0000-0000-0000101B0000}"/>
    <cellStyle name="Normal 11 8 2 4" xfId="7145" xr:uid="{00000000-0005-0000-0000-0000111B0000}"/>
    <cellStyle name="Normal 11 8 2 4 2" xfId="7146" xr:uid="{00000000-0005-0000-0000-0000121B0000}"/>
    <cellStyle name="Normal 11 8 2 4 3" xfId="7147" xr:uid="{00000000-0005-0000-0000-0000131B0000}"/>
    <cellStyle name="Normal 11 8 2 4 4" xfId="7148" xr:uid="{00000000-0005-0000-0000-0000141B0000}"/>
    <cellStyle name="Normal 11 8 2 5" xfId="7149" xr:uid="{00000000-0005-0000-0000-0000151B0000}"/>
    <cellStyle name="Normal 11 8 2 5 2" xfId="7150" xr:uid="{00000000-0005-0000-0000-0000161B0000}"/>
    <cellStyle name="Normal 11 8 2 5 3" xfId="7151" xr:uid="{00000000-0005-0000-0000-0000171B0000}"/>
    <cellStyle name="Normal 11 8 2 5 4" xfId="7152" xr:uid="{00000000-0005-0000-0000-0000181B0000}"/>
    <cellStyle name="Normal 11 8 2 6" xfId="7153" xr:uid="{00000000-0005-0000-0000-0000191B0000}"/>
    <cellStyle name="Normal 11 8 2 6 2" xfId="7154" xr:uid="{00000000-0005-0000-0000-00001A1B0000}"/>
    <cellStyle name="Normal 11 8 2 6 3" xfId="7155" xr:uid="{00000000-0005-0000-0000-00001B1B0000}"/>
    <cellStyle name="Normal 11 8 2 6 4" xfId="7156" xr:uid="{00000000-0005-0000-0000-00001C1B0000}"/>
    <cellStyle name="Normal 11 8 2 7" xfId="7157" xr:uid="{00000000-0005-0000-0000-00001D1B0000}"/>
    <cellStyle name="Normal 11 8 2 7 2" xfId="7158" xr:uid="{00000000-0005-0000-0000-00001E1B0000}"/>
    <cellStyle name="Normal 11 8 2 7 3" xfId="7159" xr:uid="{00000000-0005-0000-0000-00001F1B0000}"/>
    <cellStyle name="Normal 11 8 2 7 4" xfId="7160" xr:uid="{00000000-0005-0000-0000-0000201B0000}"/>
    <cellStyle name="Normal 11 8 2 8" xfId="7161" xr:uid="{00000000-0005-0000-0000-0000211B0000}"/>
    <cellStyle name="Normal 11 8 2 8 2" xfId="7162" xr:uid="{00000000-0005-0000-0000-0000221B0000}"/>
    <cellStyle name="Normal 11 8 2 8 3" xfId="7163" xr:uid="{00000000-0005-0000-0000-0000231B0000}"/>
    <cellStyle name="Normal 11 8 2 8 4" xfId="7164" xr:uid="{00000000-0005-0000-0000-0000241B0000}"/>
    <cellStyle name="Normal 11 8 2 9" xfId="7165" xr:uid="{00000000-0005-0000-0000-0000251B0000}"/>
    <cellStyle name="Normal 11 8 2 9 2" xfId="7166" xr:uid="{00000000-0005-0000-0000-0000261B0000}"/>
    <cellStyle name="Normal 11 8 2 9 3" xfId="7167" xr:uid="{00000000-0005-0000-0000-0000271B0000}"/>
    <cellStyle name="Normal 11 8 2 9 4" xfId="7168" xr:uid="{00000000-0005-0000-0000-0000281B0000}"/>
    <cellStyle name="Normal 11 8 20" xfId="7169" xr:uid="{00000000-0005-0000-0000-0000291B0000}"/>
    <cellStyle name="Normal 11 8 3" xfId="7170" xr:uid="{00000000-0005-0000-0000-00002A1B0000}"/>
    <cellStyle name="Normal 11 8 3 10" xfId="7171" xr:uid="{00000000-0005-0000-0000-00002B1B0000}"/>
    <cellStyle name="Normal 11 8 3 11" xfId="7172" xr:uid="{00000000-0005-0000-0000-00002C1B0000}"/>
    <cellStyle name="Normal 11 8 3 12" xfId="7173" xr:uid="{00000000-0005-0000-0000-00002D1B0000}"/>
    <cellStyle name="Normal 11 8 3 13" xfId="7174" xr:uid="{00000000-0005-0000-0000-00002E1B0000}"/>
    <cellStyle name="Normal 11 8 3 14" xfId="7175" xr:uid="{00000000-0005-0000-0000-00002F1B0000}"/>
    <cellStyle name="Normal 11 8 3 2" xfId="7176" xr:uid="{00000000-0005-0000-0000-0000301B0000}"/>
    <cellStyle name="Normal 11 8 3 2 10" xfId="7177" xr:uid="{00000000-0005-0000-0000-0000311B0000}"/>
    <cellStyle name="Normal 11 8 3 2 11" xfId="7178" xr:uid="{00000000-0005-0000-0000-0000321B0000}"/>
    <cellStyle name="Normal 11 8 3 2 12" xfId="7179" xr:uid="{00000000-0005-0000-0000-0000331B0000}"/>
    <cellStyle name="Normal 11 8 3 2 2" xfId="7180" xr:uid="{00000000-0005-0000-0000-0000341B0000}"/>
    <cellStyle name="Normal 11 8 3 2 2 2" xfId="7181" xr:uid="{00000000-0005-0000-0000-0000351B0000}"/>
    <cellStyle name="Normal 11 8 3 2 2 2 2" xfId="7182" xr:uid="{00000000-0005-0000-0000-0000361B0000}"/>
    <cellStyle name="Normal 11 8 3 2 2 2 3" xfId="7183" xr:uid="{00000000-0005-0000-0000-0000371B0000}"/>
    <cellStyle name="Normal 11 8 3 2 2 2 4" xfId="7184" xr:uid="{00000000-0005-0000-0000-0000381B0000}"/>
    <cellStyle name="Normal 11 8 3 2 2 3" xfId="7185" xr:uid="{00000000-0005-0000-0000-0000391B0000}"/>
    <cellStyle name="Normal 11 8 3 2 2 3 2" xfId="7186" xr:uid="{00000000-0005-0000-0000-00003A1B0000}"/>
    <cellStyle name="Normal 11 8 3 2 2 3 3" xfId="7187" xr:uid="{00000000-0005-0000-0000-00003B1B0000}"/>
    <cellStyle name="Normal 11 8 3 2 2 3 4" xfId="7188" xr:uid="{00000000-0005-0000-0000-00003C1B0000}"/>
    <cellStyle name="Normal 11 8 3 2 2 4" xfId="7189" xr:uid="{00000000-0005-0000-0000-00003D1B0000}"/>
    <cellStyle name="Normal 11 8 3 2 2 5" xfId="7190" xr:uid="{00000000-0005-0000-0000-00003E1B0000}"/>
    <cellStyle name="Normal 11 8 3 2 2 6" xfId="7191" xr:uid="{00000000-0005-0000-0000-00003F1B0000}"/>
    <cellStyle name="Normal 11 8 3 2 3" xfId="7192" xr:uid="{00000000-0005-0000-0000-0000401B0000}"/>
    <cellStyle name="Normal 11 8 3 2 3 2" xfId="7193" xr:uid="{00000000-0005-0000-0000-0000411B0000}"/>
    <cellStyle name="Normal 11 8 3 2 3 3" xfId="7194" xr:uid="{00000000-0005-0000-0000-0000421B0000}"/>
    <cellStyle name="Normal 11 8 3 2 3 4" xfId="7195" xr:uid="{00000000-0005-0000-0000-0000431B0000}"/>
    <cellStyle name="Normal 11 8 3 2 4" xfId="7196" xr:uid="{00000000-0005-0000-0000-0000441B0000}"/>
    <cellStyle name="Normal 11 8 3 2 4 2" xfId="7197" xr:uid="{00000000-0005-0000-0000-0000451B0000}"/>
    <cellStyle name="Normal 11 8 3 2 4 3" xfId="7198" xr:uid="{00000000-0005-0000-0000-0000461B0000}"/>
    <cellStyle name="Normal 11 8 3 2 4 4" xfId="7199" xr:uid="{00000000-0005-0000-0000-0000471B0000}"/>
    <cellStyle name="Normal 11 8 3 2 5" xfId="7200" xr:uid="{00000000-0005-0000-0000-0000481B0000}"/>
    <cellStyle name="Normal 11 8 3 2 5 2" xfId="7201" xr:uid="{00000000-0005-0000-0000-0000491B0000}"/>
    <cellStyle name="Normal 11 8 3 2 5 3" xfId="7202" xr:uid="{00000000-0005-0000-0000-00004A1B0000}"/>
    <cellStyle name="Normal 11 8 3 2 5 4" xfId="7203" xr:uid="{00000000-0005-0000-0000-00004B1B0000}"/>
    <cellStyle name="Normal 11 8 3 2 6" xfId="7204" xr:uid="{00000000-0005-0000-0000-00004C1B0000}"/>
    <cellStyle name="Normal 11 8 3 2 6 2" xfId="7205" xr:uid="{00000000-0005-0000-0000-00004D1B0000}"/>
    <cellStyle name="Normal 11 8 3 2 6 3" xfId="7206" xr:uid="{00000000-0005-0000-0000-00004E1B0000}"/>
    <cellStyle name="Normal 11 8 3 2 6 4" xfId="7207" xr:uid="{00000000-0005-0000-0000-00004F1B0000}"/>
    <cellStyle name="Normal 11 8 3 2 7" xfId="7208" xr:uid="{00000000-0005-0000-0000-0000501B0000}"/>
    <cellStyle name="Normal 11 8 3 2 7 2" xfId="7209" xr:uid="{00000000-0005-0000-0000-0000511B0000}"/>
    <cellStyle name="Normal 11 8 3 2 7 3" xfId="7210" xr:uid="{00000000-0005-0000-0000-0000521B0000}"/>
    <cellStyle name="Normal 11 8 3 2 7 4" xfId="7211" xr:uid="{00000000-0005-0000-0000-0000531B0000}"/>
    <cellStyle name="Normal 11 8 3 2 8" xfId="7212" xr:uid="{00000000-0005-0000-0000-0000541B0000}"/>
    <cellStyle name="Normal 11 8 3 2 9" xfId="7213" xr:uid="{00000000-0005-0000-0000-0000551B0000}"/>
    <cellStyle name="Normal 11 8 3 3" xfId="7214" xr:uid="{00000000-0005-0000-0000-0000561B0000}"/>
    <cellStyle name="Normal 11 8 3 3 2" xfId="7215" xr:uid="{00000000-0005-0000-0000-0000571B0000}"/>
    <cellStyle name="Normal 11 8 3 3 2 2" xfId="7216" xr:uid="{00000000-0005-0000-0000-0000581B0000}"/>
    <cellStyle name="Normal 11 8 3 3 2 3" xfId="7217" xr:uid="{00000000-0005-0000-0000-0000591B0000}"/>
    <cellStyle name="Normal 11 8 3 3 2 4" xfId="7218" xr:uid="{00000000-0005-0000-0000-00005A1B0000}"/>
    <cellStyle name="Normal 11 8 3 3 3" xfId="7219" xr:uid="{00000000-0005-0000-0000-00005B1B0000}"/>
    <cellStyle name="Normal 11 8 3 3 3 2" xfId="7220" xr:uid="{00000000-0005-0000-0000-00005C1B0000}"/>
    <cellStyle name="Normal 11 8 3 3 3 3" xfId="7221" xr:uid="{00000000-0005-0000-0000-00005D1B0000}"/>
    <cellStyle name="Normal 11 8 3 3 3 4" xfId="7222" xr:uid="{00000000-0005-0000-0000-00005E1B0000}"/>
    <cellStyle name="Normal 11 8 3 3 4" xfId="7223" xr:uid="{00000000-0005-0000-0000-00005F1B0000}"/>
    <cellStyle name="Normal 11 8 3 3 5" xfId="7224" xr:uid="{00000000-0005-0000-0000-0000601B0000}"/>
    <cellStyle name="Normal 11 8 3 3 6" xfId="7225" xr:uid="{00000000-0005-0000-0000-0000611B0000}"/>
    <cellStyle name="Normal 11 8 3 4" xfId="7226" xr:uid="{00000000-0005-0000-0000-0000621B0000}"/>
    <cellStyle name="Normal 11 8 3 4 2" xfId="7227" xr:uid="{00000000-0005-0000-0000-0000631B0000}"/>
    <cellStyle name="Normal 11 8 3 4 3" xfId="7228" xr:uid="{00000000-0005-0000-0000-0000641B0000}"/>
    <cellStyle name="Normal 11 8 3 4 4" xfId="7229" xr:uid="{00000000-0005-0000-0000-0000651B0000}"/>
    <cellStyle name="Normal 11 8 3 5" xfId="7230" xr:uid="{00000000-0005-0000-0000-0000661B0000}"/>
    <cellStyle name="Normal 11 8 3 5 2" xfId="7231" xr:uid="{00000000-0005-0000-0000-0000671B0000}"/>
    <cellStyle name="Normal 11 8 3 5 3" xfId="7232" xr:uid="{00000000-0005-0000-0000-0000681B0000}"/>
    <cellStyle name="Normal 11 8 3 5 4" xfId="7233" xr:uid="{00000000-0005-0000-0000-0000691B0000}"/>
    <cellStyle name="Normal 11 8 3 6" xfId="7234" xr:uid="{00000000-0005-0000-0000-00006A1B0000}"/>
    <cellStyle name="Normal 11 8 3 6 2" xfId="7235" xr:uid="{00000000-0005-0000-0000-00006B1B0000}"/>
    <cellStyle name="Normal 11 8 3 6 3" xfId="7236" xr:uid="{00000000-0005-0000-0000-00006C1B0000}"/>
    <cellStyle name="Normal 11 8 3 6 4" xfId="7237" xr:uid="{00000000-0005-0000-0000-00006D1B0000}"/>
    <cellStyle name="Normal 11 8 3 7" xfId="7238" xr:uid="{00000000-0005-0000-0000-00006E1B0000}"/>
    <cellStyle name="Normal 11 8 3 7 2" xfId="7239" xr:uid="{00000000-0005-0000-0000-00006F1B0000}"/>
    <cellStyle name="Normal 11 8 3 7 3" xfId="7240" xr:uid="{00000000-0005-0000-0000-0000701B0000}"/>
    <cellStyle name="Normal 11 8 3 7 4" xfId="7241" xr:uid="{00000000-0005-0000-0000-0000711B0000}"/>
    <cellStyle name="Normal 11 8 3 8" xfId="7242" xr:uid="{00000000-0005-0000-0000-0000721B0000}"/>
    <cellStyle name="Normal 11 8 3 8 2" xfId="7243" xr:uid="{00000000-0005-0000-0000-0000731B0000}"/>
    <cellStyle name="Normal 11 8 3 8 3" xfId="7244" xr:uid="{00000000-0005-0000-0000-0000741B0000}"/>
    <cellStyle name="Normal 11 8 3 8 4" xfId="7245" xr:uid="{00000000-0005-0000-0000-0000751B0000}"/>
    <cellStyle name="Normal 11 8 3 9" xfId="7246" xr:uid="{00000000-0005-0000-0000-0000761B0000}"/>
    <cellStyle name="Normal 11 8 3 9 2" xfId="7247" xr:uid="{00000000-0005-0000-0000-0000771B0000}"/>
    <cellStyle name="Normal 11 8 3 9 3" xfId="7248" xr:uid="{00000000-0005-0000-0000-0000781B0000}"/>
    <cellStyle name="Normal 11 8 3 9 4" xfId="7249" xr:uid="{00000000-0005-0000-0000-0000791B0000}"/>
    <cellStyle name="Normal 11 8 4" xfId="7250" xr:uid="{00000000-0005-0000-0000-00007A1B0000}"/>
    <cellStyle name="Normal 11 8 4 10" xfId="7251" xr:uid="{00000000-0005-0000-0000-00007B1B0000}"/>
    <cellStyle name="Normal 11 8 4 11" xfId="7252" xr:uid="{00000000-0005-0000-0000-00007C1B0000}"/>
    <cellStyle name="Normal 11 8 4 12" xfId="7253" xr:uid="{00000000-0005-0000-0000-00007D1B0000}"/>
    <cellStyle name="Normal 11 8 4 2" xfId="7254" xr:uid="{00000000-0005-0000-0000-00007E1B0000}"/>
    <cellStyle name="Normal 11 8 4 2 2" xfId="7255" xr:uid="{00000000-0005-0000-0000-00007F1B0000}"/>
    <cellStyle name="Normal 11 8 4 2 2 2" xfId="7256" xr:uid="{00000000-0005-0000-0000-0000801B0000}"/>
    <cellStyle name="Normal 11 8 4 2 2 3" xfId="7257" xr:uid="{00000000-0005-0000-0000-0000811B0000}"/>
    <cellStyle name="Normal 11 8 4 2 2 4" xfId="7258" xr:uid="{00000000-0005-0000-0000-0000821B0000}"/>
    <cellStyle name="Normal 11 8 4 2 3" xfId="7259" xr:uid="{00000000-0005-0000-0000-0000831B0000}"/>
    <cellStyle name="Normal 11 8 4 2 3 2" xfId="7260" xr:uid="{00000000-0005-0000-0000-0000841B0000}"/>
    <cellStyle name="Normal 11 8 4 2 3 3" xfId="7261" xr:uid="{00000000-0005-0000-0000-0000851B0000}"/>
    <cellStyle name="Normal 11 8 4 2 3 4" xfId="7262" xr:uid="{00000000-0005-0000-0000-0000861B0000}"/>
    <cellStyle name="Normal 11 8 4 2 4" xfId="7263" xr:uid="{00000000-0005-0000-0000-0000871B0000}"/>
    <cellStyle name="Normal 11 8 4 2 5" xfId="7264" xr:uid="{00000000-0005-0000-0000-0000881B0000}"/>
    <cellStyle name="Normal 11 8 4 2 6" xfId="7265" xr:uid="{00000000-0005-0000-0000-0000891B0000}"/>
    <cellStyle name="Normal 11 8 4 3" xfId="7266" xr:uid="{00000000-0005-0000-0000-00008A1B0000}"/>
    <cellStyle name="Normal 11 8 4 3 2" xfId="7267" xr:uid="{00000000-0005-0000-0000-00008B1B0000}"/>
    <cellStyle name="Normal 11 8 4 3 3" xfId="7268" xr:uid="{00000000-0005-0000-0000-00008C1B0000}"/>
    <cellStyle name="Normal 11 8 4 3 4" xfId="7269" xr:uid="{00000000-0005-0000-0000-00008D1B0000}"/>
    <cellStyle name="Normal 11 8 4 4" xfId="7270" xr:uid="{00000000-0005-0000-0000-00008E1B0000}"/>
    <cellStyle name="Normal 11 8 4 4 2" xfId="7271" xr:uid="{00000000-0005-0000-0000-00008F1B0000}"/>
    <cellStyle name="Normal 11 8 4 4 3" xfId="7272" xr:uid="{00000000-0005-0000-0000-0000901B0000}"/>
    <cellStyle name="Normal 11 8 4 4 4" xfId="7273" xr:uid="{00000000-0005-0000-0000-0000911B0000}"/>
    <cellStyle name="Normal 11 8 4 5" xfId="7274" xr:uid="{00000000-0005-0000-0000-0000921B0000}"/>
    <cellStyle name="Normal 11 8 4 5 2" xfId="7275" xr:uid="{00000000-0005-0000-0000-0000931B0000}"/>
    <cellStyle name="Normal 11 8 4 5 3" xfId="7276" xr:uid="{00000000-0005-0000-0000-0000941B0000}"/>
    <cellStyle name="Normal 11 8 4 5 4" xfId="7277" xr:uid="{00000000-0005-0000-0000-0000951B0000}"/>
    <cellStyle name="Normal 11 8 4 6" xfId="7278" xr:uid="{00000000-0005-0000-0000-0000961B0000}"/>
    <cellStyle name="Normal 11 8 4 6 2" xfId="7279" xr:uid="{00000000-0005-0000-0000-0000971B0000}"/>
    <cellStyle name="Normal 11 8 4 6 3" xfId="7280" xr:uid="{00000000-0005-0000-0000-0000981B0000}"/>
    <cellStyle name="Normal 11 8 4 6 4" xfId="7281" xr:uid="{00000000-0005-0000-0000-0000991B0000}"/>
    <cellStyle name="Normal 11 8 4 7" xfId="7282" xr:uid="{00000000-0005-0000-0000-00009A1B0000}"/>
    <cellStyle name="Normal 11 8 4 7 2" xfId="7283" xr:uid="{00000000-0005-0000-0000-00009B1B0000}"/>
    <cellStyle name="Normal 11 8 4 7 3" xfId="7284" xr:uid="{00000000-0005-0000-0000-00009C1B0000}"/>
    <cellStyle name="Normal 11 8 4 7 4" xfId="7285" xr:uid="{00000000-0005-0000-0000-00009D1B0000}"/>
    <cellStyle name="Normal 11 8 4 8" xfId="7286" xr:uid="{00000000-0005-0000-0000-00009E1B0000}"/>
    <cellStyle name="Normal 11 8 4 9" xfId="7287" xr:uid="{00000000-0005-0000-0000-00009F1B0000}"/>
    <cellStyle name="Normal 11 8 5" xfId="7288" xr:uid="{00000000-0005-0000-0000-0000A01B0000}"/>
    <cellStyle name="Normal 11 8 5 10" xfId="7289" xr:uid="{00000000-0005-0000-0000-0000A11B0000}"/>
    <cellStyle name="Normal 11 8 5 11" xfId="7290" xr:uid="{00000000-0005-0000-0000-0000A21B0000}"/>
    <cellStyle name="Normal 11 8 5 12" xfId="7291" xr:uid="{00000000-0005-0000-0000-0000A31B0000}"/>
    <cellStyle name="Normal 11 8 5 2" xfId="7292" xr:uid="{00000000-0005-0000-0000-0000A41B0000}"/>
    <cellStyle name="Normal 11 8 5 2 2" xfId="7293" xr:uid="{00000000-0005-0000-0000-0000A51B0000}"/>
    <cellStyle name="Normal 11 8 5 2 2 2" xfId="7294" xr:uid="{00000000-0005-0000-0000-0000A61B0000}"/>
    <cellStyle name="Normal 11 8 5 2 2 3" xfId="7295" xr:uid="{00000000-0005-0000-0000-0000A71B0000}"/>
    <cellStyle name="Normal 11 8 5 2 2 4" xfId="7296" xr:uid="{00000000-0005-0000-0000-0000A81B0000}"/>
    <cellStyle name="Normal 11 8 5 2 3" xfId="7297" xr:uid="{00000000-0005-0000-0000-0000A91B0000}"/>
    <cellStyle name="Normal 11 8 5 2 3 2" xfId="7298" xr:uid="{00000000-0005-0000-0000-0000AA1B0000}"/>
    <cellStyle name="Normal 11 8 5 2 3 3" xfId="7299" xr:uid="{00000000-0005-0000-0000-0000AB1B0000}"/>
    <cellStyle name="Normal 11 8 5 2 3 4" xfId="7300" xr:uid="{00000000-0005-0000-0000-0000AC1B0000}"/>
    <cellStyle name="Normal 11 8 5 2 4" xfId="7301" xr:uid="{00000000-0005-0000-0000-0000AD1B0000}"/>
    <cellStyle name="Normal 11 8 5 2 5" xfId="7302" xr:uid="{00000000-0005-0000-0000-0000AE1B0000}"/>
    <cellStyle name="Normal 11 8 5 2 6" xfId="7303" xr:uid="{00000000-0005-0000-0000-0000AF1B0000}"/>
    <cellStyle name="Normal 11 8 5 3" xfId="7304" xr:uid="{00000000-0005-0000-0000-0000B01B0000}"/>
    <cellStyle name="Normal 11 8 5 3 2" xfId="7305" xr:uid="{00000000-0005-0000-0000-0000B11B0000}"/>
    <cellStyle name="Normal 11 8 5 3 3" xfId="7306" xr:uid="{00000000-0005-0000-0000-0000B21B0000}"/>
    <cellStyle name="Normal 11 8 5 3 4" xfId="7307" xr:uid="{00000000-0005-0000-0000-0000B31B0000}"/>
    <cellStyle name="Normal 11 8 5 4" xfId="7308" xr:uid="{00000000-0005-0000-0000-0000B41B0000}"/>
    <cellStyle name="Normal 11 8 5 4 2" xfId="7309" xr:uid="{00000000-0005-0000-0000-0000B51B0000}"/>
    <cellStyle name="Normal 11 8 5 4 3" xfId="7310" xr:uid="{00000000-0005-0000-0000-0000B61B0000}"/>
    <cellStyle name="Normal 11 8 5 4 4" xfId="7311" xr:uid="{00000000-0005-0000-0000-0000B71B0000}"/>
    <cellStyle name="Normal 11 8 5 5" xfId="7312" xr:uid="{00000000-0005-0000-0000-0000B81B0000}"/>
    <cellStyle name="Normal 11 8 5 5 2" xfId="7313" xr:uid="{00000000-0005-0000-0000-0000B91B0000}"/>
    <cellStyle name="Normal 11 8 5 5 3" xfId="7314" xr:uid="{00000000-0005-0000-0000-0000BA1B0000}"/>
    <cellStyle name="Normal 11 8 5 5 4" xfId="7315" xr:uid="{00000000-0005-0000-0000-0000BB1B0000}"/>
    <cellStyle name="Normal 11 8 5 6" xfId="7316" xr:uid="{00000000-0005-0000-0000-0000BC1B0000}"/>
    <cellStyle name="Normal 11 8 5 6 2" xfId="7317" xr:uid="{00000000-0005-0000-0000-0000BD1B0000}"/>
    <cellStyle name="Normal 11 8 5 6 3" xfId="7318" xr:uid="{00000000-0005-0000-0000-0000BE1B0000}"/>
    <cellStyle name="Normal 11 8 5 6 4" xfId="7319" xr:uid="{00000000-0005-0000-0000-0000BF1B0000}"/>
    <cellStyle name="Normal 11 8 5 7" xfId="7320" xr:uid="{00000000-0005-0000-0000-0000C01B0000}"/>
    <cellStyle name="Normal 11 8 5 7 2" xfId="7321" xr:uid="{00000000-0005-0000-0000-0000C11B0000}"/>
    <cellStyle name="Normal 11 8 5 7 3" xfId="7322" xr:uid="{00000000-0005-0000-0000-0000C21B0000}"/>
    <cellStyle name="Normal 11 8 5 7 4" xfId="7323" xr:uid="{00000000-0005-0000-0000-0000C31B0000}"/>
    <cellStyle name="Normal 11 8 5 8" xfId="7324" xr:uid="{00000000-0005-0000-0000-0000C41B0000}"/>
    <cellStyle name="Normal 11 8 5 9" xfId="7325" xr:uid="{00000000-0005-0000-0000-0000C51B0000}"/>
    <cellStyle name="Normal 11 8 6" xfId="7326" xr:uid="{00000000-0005-0000-0000-0000C61B0000}"/>
    <cellStyle name="Normal 11 8 6 2" xfId="7327" xr:uid="{00000000-0005-0000-0000-0000C71B0000}"/>
    <cellStyle name="Normal 11 8 6 2 2" xfId="7328" xr:uid="{00000000-0005-0000-0000-0000C81B0000}"/>
    <cellStyle name="Normal 11 8 6 2 3" xfId="7329" xr:uid="{00000000-0005-0000-0000-0000C91B0000}"/>
    <cellStyle name="Normal 11 8 6 2 4" xfId="7330" xr:uid="{00000000-0005-0000-0000-0000CA1B0000}"/>
    <cellStyle name="Normal 11 8 6 3" xfId="7331" xr:uid="{00000000-0005-0000-0000-0000CB1B0000}"/>
    <cellStyle name="Normal 11 8 6 3 2" xfId="7332" xr:uid="{00000000-0005-0000-0000-0000CC1B0000}"/>
    <cellStyle name="Normal 11 8 6 3 3" xfId="7333" xr:uid="{00000000-0005-0000-0000-0000CD1B0000}"/>
    <cellStyle name="Normal 11 8 6 3 4" xfId="7334" xr:uid="{00000000-0005-0000-0000-0000CE1B0000}"/>
    <cellStyle name="Normal 11 8 6 4" xfId="7335" xr:uid="{00000000-0005-0000-0000-0000CF1B0000}"/>
    <cellStyle name="Normal 11 8 6 4 2" xfId="7336" xr:uid="{00000000-0005-0000-0000-0000D01B0000}"/>
    <cellStyle name="Normal 11 8 6 4 3" xfId="7337" xr:uid="{00000000-0005-0000-0000-0000D11B0000}"/>
    <cellStyle name="Normal 11 8 6 4 4" xfId="7338" xr:uid="{00000000-0005-0000-0000-0000D21B0000}"/>
    <cellStyle name="Normal 11 8 6 5" xfId="7339" xr:uid="{00000000-0005-0000-0000-0000D31B0000}"/>
    <cellStyle name="Normal 11 8 6 5 2" xfId="7340" xr:uid="{00000000-0005-0000-0000-0000D41B0000}"/>
    <cellStyle name="Normal 11 8 6 5 3" xfId="7341" xr:uid="{00000000-0005-0000-0000-0000D51B0000}"/>
    <cellStyle name="Normal 11 8 6 5 4" xfId="7342" xr:uid="{00000000-0005-0000-0000-0000D61B0000}"/>
    <cellStyle name="Normal 11 8 6 6" xfId="7343" xr:uid="{00000000-0005-0000-0000-0000D71B0000}"/>
    <cellStyle name="Normal 11 8 6 7" xfId="7344" xr:uid="{00000000-0005-0000-0000-0000D81B0000}"/>
    <cellStyle name="Normal 11 8 6 8" xfId="7345" xr:uid="{00000000-0005-0000-0000-0000D91B0000}"/>
    <cellStyle name="Normal 11 8 7" xfId="7346" xr:uid="{00000000-0005-0000-0000-0000DA1B0000}"/>
    <cellStyle name="Normal 11 8 7 2" xfId="7347" xr:uid="{00000000-0005-0000-0000-0000DB1B0000}"/>
    <cellStyle name="Normal 11 8 7 3" xfId="7348" xr:uid="{00000000-0005-0000-0000-0000DC1B0000}"/>
    <cellStyle name="Normal 11 8 7 4" xfId="7349" xr:uid="{00000000-0005-0000-0000-0000DD1B0000}"/>
    <cellStyle name="Normal 11 8 8" xfId="7350" xr:uid="{00000000-0005-0000-0000-0000DE1B0000}"/>
    <cellStyle name="Normal 11 8 8 2" xfId="7351" xr:uid="{00000000-0005-0000-0000-0000DF1B0000}"/>
    <cellStyle name="Normal 11 8 8 3" xfId="7352" xr:uid="{00000000-0005-0000-0000-0000E01B0000}"/>
    <cellStyle name="Normal 11 8 8 4" xfId="7353" xr:uid="{00000000-0005-0000-0000-0000E11B0000}"/>
    <cellStyle name="Normal 11 8 9" xfId="7354" xr:uid="{00000000-0005-0000-0000-0000E21B0000}"/>
    <cellStyle name="Normal 11 8 9 2" xfId="7355" xr:uid="{00000000-0005-0000-0000-0000E31B0000}"/>
    <cellStyle name="Normal 11 8 9 3" xfId="7356" xr:uid="{00000000-0005-0000-0000-0000E41B0000}"/>
    <cellStyle name="Normal 11 8 9 4" xfId="7357" xr:uid="{00000000-0005-0000-0000-0000E51B0000}"/>
    <cellStyle name="Normal 11 9" xfId="7358" xr:uid="{00000000-0005-0000-0000-0000E61B0000}"/>
    <cellStyle name="Normal 11 9 10" xfId="7359" xr:uid="{00000000-0005-0000-0000-0000E71B0000}"/>
    <cellStyle name="Normal 11 9 10 2" xfId="7360" xr:uid="{00000000-0005-0000-0000-0000E81B0000}"/>
    <cellStyle name="Normal 11 9 10 3" xfId="7361" xr:uid="{00000000-0005-0000-0000-0000E91B0000}"/>
    <cellStyle name="Normal 11 9 10 4" xfId="7362" xr:uid="{00000000-0005-0000-0000-0000EA1B0000}"/>
    <cellStyle name="Normal 11 9 11" xfId="7363" xr:uid="{00000000-0005-0000-0000-0000EB1B0000}"/>
    <cellStyle name="Normal 11 9 11 2" xfId="7364" xr:uid="{00000000-0005-0000-0000-0000EC1B0000}"/>
    <cellStyle name="Normal 11 9 11 3" xfId="7365" xr:uid="{00000000-0005-0000-0000-0000ED1B0000}"/>
    <cellStyle name="Normal 11 9 11 4" xfId="7366" xr:uid="{00000000-0005-0000-0000-0000EE1B0000}"/>
    <cellStyle name="Normal 11 9 12" xfId="7367" xr:uid="{00000000-0005-0000-0000-0000EF1B0000}"/>
    <cellStyle name="Normal 11 9 12 2" xfId="7368" xr:uid="{00000000-0005-0000-0000-0000F01B0000}"/>
    <cellStyle name="Normal 11 9 12 3" xfId="7369" xr:uid="{00000000-0005-0000-0000-0000F11B0000}"/>
    <cellStyle name="Normal 11 9 12 4" xfId="7370" xr:uid="{00000000-0005-0000-0000-0000F21B0000}"/>
    <cellStyle name="Normal 11 9 13" xfId="7371" xr:uid="{00000000-0005-0000-0000-0000F31B0000}"/>
    <cellStyle name="Normal 11 9 13 2" xfId="7372" xr:uid="{00000000-0005-0000-0000-0000F41B0000}"/>
    <cellStyle name="Normal 11 9 13 3" xfId="7373" xr:uid="{00000000-0005-0000-0000-0000F51B0000}"/>
    <cellStyle name="Normal 11 9 13 4" xfId="7374" xr:uid="{00000000-0005-0000-0000-0000F61B0000}"/>
    <cellStyle name="Normal 11 9 14" xfId="7375" xr:uid="{00000000-0005-0000-0000-0000F71B0000}"/>
    <cellStyle name="Normal 11 9 15" xfId="7376" xr:uid="{00000000-0005-0000-0000-0000F81B0000}"/>
    <cellStyle name="Normal 11 9 16" xfId="7377" xr:uid="{00000000-0005-0000-0000-0000F91B0000}"/>
    <cellStyle name="Normal 11 9 17" xfId="7378" xr:uid="{00000000-0005-0000-0000-0000FA1B0000}"/>
    <cellStyle name="Normal 11 9 18" xfId="7379" xr:uid="{00000000-0005-0000-0000-0000FB1B0000}"/>
    <cellStyle name="Normal 11 9 19" xfId="7380" xr:uid="{00000000-0005-0000-0000-0000FC1B0000}"/>
    <cellStyle name="Normal 11 9 2" xfId="7381" xr:uid="{00000000-0005-0000-0000-0000FD1B0000}"/>
    <cellStyle name="Normal 11 9 2 10" xfId="7382" xr:uid="{00000000-0005-0000-0000-0000FE1B0000}"/>
    <cellStyle name="Normal 11 9 2 11" xfId="7383" xr:uid="{00000000-0005-0000-0000-0000FF1B0000}"/>
    <cellStyle name="Normal 11 9 2 12" xfId="7384" xr:uid="{00000000-0005-0000-0000-0000001C0000}"/>
    <cellStyle name="Normal 11 9 2 13" xfId="7385" xr:uid="{00000000-0005-0000-0000-0000011C0000}"/>
    <cellStyle name="Normal 11 9 2 14" xfId="7386" xr:uid="{00000000-0005-0000-0000-0000021C0000}"/>
    <cellStyle name="Normal 11 9 2 2" xfId="7387" xr:uid="{00000000-0005-0000-0000-0000031C0000}"/>
    <cellStyle name="Normal 11 9 2 2 10" xfId="7388" xr:uid="{00000000-0005-0000-0000-0000041C0000}"/>
    <cellStyle name="Normal 11 9 2 2 11" xfId="7389" xr:uid="{00000000-0005-0000-0000-0000051C0000}"/>
    <cellStyle name="Normal 11 9 2 2 12" xfId="7390" xr:uid="{00000000-0005-0000-0000-0000061C0000}"/>
    <cellStyle name="Normal 11 9 2 2 2" xfId="7391" xr:uid="{00000000-0005-0000-0000-0000071C0000}"/>
    <cellStyle name="Normal 11 9 2 2 2 2" xfId="7392" xr:uid="{00000000-0005-0000-0000-0000081C0000}"/>
    <cellStyle name="Normal 11 9 2 2 2 2 2" xfId="7393" xr:uid="{00000000-0005-0000-0000-0000091C0000}"/>
    <cellStyle name="Normal 11 9 2 2 2 2 3" xfId="7394" xr:uid="{00000000-0005-0000-0000-00000A1C0000}"/>
    <cellStyle name="Normal 11 9 2 2 2 2 4" xfId="7395" xr:uid="{00000000-0005-0000-0000-00000B1C0000}"/>
    <cellStyle name="Normal 11 9 2 2 2 3" xfId="7396" xr:uid="{00000000-0005-0000-0000-00000C1C0000}"/>
    <cellStyle name="Normal 11 9 2 2 2 3 2" xfId="7397" xr:uid="{00000000-0005-0000-0000-00000D1C0000}"/>
    <cellStyle name="Normal 11 9 2 2 2 3 3" xfId="7398" xr:uid="{00000000-0005-0000-0000-00000E1C0000}"/>
    <cellStyle name="Normal 11 9 2 2 2 3 4" xfId="7399" xr:uid="{00000000-0005-0000-0000-00000F1C0000}"/>
    <cellStyle name="Normal 11 9 2 2 2 4" xfId="7400" xr:uid="{00000000-0005-0000-0000-0000101C0000}"/>
    <cellStyle name="Normal 11 9 2 2 2 5" xfId="7401" xr:uid="{00000000-0005-0000-0000-0000111C0000}"/>
    <cellStyle name="Normal 11 9 2 2 2 6" xfId="7402" xr:uid="{00000000-0005-0000-0000-0000121C0000}"/>
    <cellStyle name="Normal 11 9 2 2 3" xfId="7403" xr:uid="{00000000-0005-0000-0000-0000131C0000}"/>
    <cellStyle name="Normal 11 9 2 2 3 2" xfId="7404" xr:uid="{00000000-0005-0000-0000-0000141C0000}"/>
    <cellStyle name="Normal 11 9 2 2 3 3" xfId="7405" xr:uid="{00000000-0005-0000-0000-0000151C0000}"/>
    <cellStyle name="Normal 11 9 2 2 3 4" xfId="7406" xr:uid="{00000000-0005-0000-0000-0000161C0000}"/>
    <cellStyle name="Normal 11 9 2 2 4" xfId="7407" xr:uid="{00000000-0005-0000-0000-0000171C0000}"/>
    <cellStyle name="Normal 11 9 2 2 4 2" xfId="7408" xr:uid="{00000000-0005-0000-0000-0000181C0000}"/>
    <cellStyle name="Normal 11 9 2 2 4 3" xfId="7409" xr:uid="{00000000-0005-0000-0000-0000191C0000}"/>
    <cellStyle name="Normal 11 9 2 2 4 4" xfId="7410" xr:uid="{00000000-0005-0000-0000-00001A1C0000}"/>
    <cellStyle name="Normal 11 9 2 2 5" xfId="7411" xr:uid="{00000000-0005-0000-0000-00001B1C0000}"/>
    <cellStyle name="Normal 11 9 2 2 5 2" xfId="7412" xr:uid="{00000000-0005-0000-0000-00001C1C0000}"/>
    <cellStyle name="Normal 11 9 2 2 5 3" xfId="7413" xr:uid="{00000000-0005-0000-0000-00001D1C0000}"/>
    <cellStyle name="Normal 11 9 2 2 5 4" xfId="7414" xr:uid="{00000000-0005-0000-0000-00001E1C0000}"/>
    <cellStyle name="Normal 11 9 2 2 6" xfId="7415" xr:uid="{00000000-0005-0000-0000-00001F1C0000}"/>
    <cellStyle name="Normal 11 9 2 2 6 2" xfId="7416" xr:uid="{00000000-0005-0000-0000-0000201C0000}"/>
    <cellStyle name="Normal 11 9 2 2 6 3" xfId="7417" xr:uid="{00000000-0005-0000-0000-0000211C0000}"/>
    <cellStyle name="Normal 11 9 2 2 6 4" xfId="7418" xr:uid="{00000000-0005-0000-0000-0000221C0000}"/>
    <cellStyle name="Normal 11 9 2 2 7" xfId="7419" xr:uid="{00000000-0005-0000-0000-0000231C0000}"/>
    <cellStyle name="Normal 11 9 2 2 7 2" xfId="7420" xr:uid="{00000000-0005-0000-0000-0000241C0000}"/>
    <cellStyle name="Normal 11 9 2 2 7 3" xfId="7421" xr:uid="{00000000-0005-0000-0000-0000251C0000}"/>
    <cellStyle name="Normal 11 9 2 2 7 4" xfId="7422" xr:uid="{00000000-0005-0000-0000-0000261C0000}"/>
    <cellStyle name="Normal 11 9 2 2 8" xfId="7423" xr:uid="{00000000-0005-0000-0000-0000271C0000}"/>
    <cellStyle name="Normal 11 9 2 2 9" xfId="7424" xr:uid="{00000000-0005-0000-0000-0000281C0000}"/>
    <cellStyle name="Normal 11 9 2 3" xfId="7425" xr:uid="{00000000-0005-0000-0000-0000291C0000}"/>
    <cellStyle name="Normal 11 9 2 3 2" xfId="7426" xr:uid="{00000000-0005-0000-0000-00002A1C0000}"/>
    <cellStyle name="Normal 11 9 2 3 2 2" xfId="7427" xr:uid="{00000000-0005-0000-0000-00002B1C0000}"/>
    <cellStyle name="Normal 11 9 2 3 2 3" xfId="7428" xr:uid="{00000000-0005-0000-0000-00002C1C0000}"/>
    <cellStyle name="Normal 11 9 2 3 2 4" xfId="7429" xr:uid="{00000000-0005-0000-0000-00002D1C0000}"/>
    <cellStyle name="Normal 11 9 2 3 3" xfId="7430" xr:uid="{00000000-0005-0000-0000-00002E1C0000}"/>
    <cellStyle name="Normal 11 9 2 3 3 2" xfId="7431" xr:uid="{00000000-0005-0000-0000-00002F1C0000}"/>
    <cellStyle name="Normal 11 9 2 3 3 3" xfId="7432" xr:uid="{00000000-0005-0000-0000-0000301C0000}"/>
    <cellStyle name="Normal 11 9 2 3 3 4" xfId="7433" xr:uid="{00000000-0005-0000-0000-0000311C0000}"/>
    <cellStyle name="Normal 11 9 2 3 4" xfId="7434" xr:uid="{00000000-0005-0000-0000-0000321C0000}"/>
    <cellStyle name="Normal 11 9 2 3 5" xfId="7435" xr:uid="{00000000-0005-0000-0000-0000331C0000}"/>
    <cellStyle name="Normal 11 9 2 3 6" xfId="7436" xr:uid="{00000000-0005-0000-0000-0000341C0000}"/>
    <cellStyle name="Normal 11 9 2 4" xfId="7437" xr:uid="{00000000-0005-0000-0000-0000351C0000}"/>
    <cellStyle name="Normal 11 9 2 4 2" xfId="7438" xr:uid="{00000000-0005-0000-0000-0000361C0000}"/>
    <cellStyle name="Normal 11 9 2 4 3" xfId="7439" xr:uid="{00000000-0005-0000-0000-0000371C0000}"/>
    <cellStyle name="Normal 11 9 2 4 4" xfId="7440" xr:uid="{00000000-0005-0000-0000-0000381C0000}"/>
    <cellStyle name="Normal 11 9 2 5" xfId="7441" xr:uid="{00000000-0005-0000-0000-0000391C0000}"/>
    <cellStyle name="Normal 11 9 2 5 2" xfId="7442" xr:uid="{00000000-0005-0000-0000-00003A1C0000}"/>
    <cellStyle name="Normal 11 9 2 5 3" xfId="7443" xr:uid="{00000000-0005-0000-0000-00003B1C0000}"/>
    <cellStyle name="Normal 11 9 2 5 4" xfId="7444" xr:uid="{00000000-0005-0000-0000-00003C1C0000}"/>
    <cellStyle name="Normal 11 9 2 6" xfId="7445" xr:uid="{00000000-0005-0000-0000-00003D1C0000}"/>
    <cellStyle name="Normal 11 9 2 6 2" xfId="7446" xr:uid="{00000000-0005-0000-0000-00003E1C0000}"/>
    <cellStyle name="Normal 11 9 2 6 3" xfId="7447" xr:uid="{00000000-0005-0000-0000-00003F1C0000}"/>
    <cellStyle name="Normal 11 9 2 6 4" xfId="7448" xr:uid="{00000000-0005-0000-0000-0000401C0000}"/>
    <cellStyle name="Normal 11 9 2 7" xfId="7449" xr:uid="{00000000-0005-0000-0000-0000411C0000}"/>
    <cellStyle name="Normal 11 9 2 7 2" xfId="7450" xr:uid="{00000000-0005-0000-0000-0000421C0000}"/>
    <cellStyle name="Normal 11 9 2 7 3" xfId="7451" xr:uid="{00000000-0005-0000-0000-0000431C0000}"/>
    <cellStyle name="Normal 11 9 2 7 4" xfId="7452" xr:uid="{00000000-0005-0000-0000-0000441C0000}"/>
    <cellStyle name="Normal 11 9 2 8" xfId="7453" xr:uid="{00000000-0005-0000-0000-0000451C0000}"/>
    <cellStyle name="Normal 11 9 2 8 2" xfId="7454" xr:uid="{00000000-0005-0000-0000-0000461C0000}"/>
    <cellStyle name="Normal 11 9 2 8 3" xfId="7455" xr:uid="{00000000-0005-0000-0000-0000471C0000}"/>
    <cellStyle name="Normal 11 9 2 8 4" xfId="7456" xr:uid="{00000000-0005-0000-0000-0000481C0000}"/>
    <cellStyle name="Normal 11 9 2 9" xfId="7457" xr:uid="{00000000-0005-0000-0000-0000491C0000}"/>
    <cellStyle name="Normal 11 9 2 9 2" xfId="7458" xr:uid="{00000000-0005-0000-0000-00004A1C0000}"/>
    <cellStyle name="Normal 11 9 2 9 3" xfId="7459" xr:uid="{00000000-0005-0000-0000-00004B1C0000}"/>
    <cellStyle name="Normal 11 9 2 9 4" xfId="7460" xr:uid="{00000000-0005-0000-0000-00004C1C0000}"/>
    <cellStyle name="Normal 11 9 20" xfId="7461" xr:uid="{00000000-0005-0000-0000-00004D1C0000}"/>
    <cellStyle name="Normal 11 9 3" xfId="7462" xr:uid="{00000000-0005-0000-0000-00004E1C0000}"/>
    <cellStyle name="Normal 11 9 3 10" xfId="7463" xr:uid="{00000000-0005-0000-0000-00004F1C0000}"/>
    <cellStyle name="Normal 11 9 3 11" xfId="7464" xr:uid="{00000000-0005-0000-0000-0000501C0000}"/>
    <cellStyle name="Normal 11 9 3 12" xfId="7465" xr:uid="{00000000-0005-0000-0000-0000511C0000}"/>
    <cellStyle name="Normal 11 9 3 13" xfId="7466" xr:uid="{00000000-0005-0000-0000-0000521C0000}"/>
    <cellStyle name="Normal 11 9 3 14" xfId="7467" xr:uid="{00000000-0005-0000-0000-0000531C0000}"/>
    <cellStyle name="Normal 11 9 3 2" xfId="7468" xr:uid="{00000000-0005-0000-0000-0000541C0000}"/>
    <cellStyle name="Normal 11 9 3 2 10" xfId="7469" xr:uid="{00000000-0005-0000-0000-0000551C0000}"/>
    <cellStyle name="Normal 11 9 3 2 11" xfId="7470" xr:uid="{00000000-0005-0000-0000-0000561C0000}"/>
    <cellStyle name="Normal 11 9 3 2 12" xfId="7471" xr:uid="{00000000-0005-0000-0000-0000571C0000}"/>
    <cellStyle name="Normal 11 9 3 2 2" xfId="7472" xr:uid="{00000000-0005-0000-0000-0000581C0000}"/>
    <cellStyle name="Normal 11 9 3 2 2 2" xfId="7473" xr:uid="{00000000-0005-0000-0000-0000591C0000}"/>
    <cellStyle name="Normal 11 9 3 2 2 2 2" xfId="7474" xr:uid="{00000000-0005-0000-0000-00005A1C0000}"/>
    <cellStyle name="Normal 11 9 3 2 2 2 3" xfId="7475" xr:uid="{00000000-0005-0000-0000-00005B1C0000}"/>
    <cellStyle name="Normal 11 9 3 2 2 2 4" xfId="7476" xr:uid="{00000000-0005-0000-0000-00005C1C0000}"/>
    <cellStyle name="Normal 11 9 3 2 2 3" xfId="7477" xr:uid="{00000000-0005-0000-0000-00005D1C0000}"/>
    <cellStyle name="Normal 11 9 3 2 2 3 2" xfId="7478" xr:uid="{00000000-0005-0000-0000-00005E1C0000}"/>
    <cellStyle name="Normal 11 9 3 2 2 3 3" xfId="7479" xr:uid="{00000000-0005-0000-0000-00005F1C0000}"/>
    <cellStyle name="Normal 11 9 3 2 2 3 4" xfId="7480" xr:uid="{00000000-0005-0000-0000-0000601C0000}"/>
    <cellStyle name="Normal 11 9 3 2 2 4" xfId="7481" xr:uid="{00000000-0005-0000-0000-0000611C0000}"/>
    <cellStyle name="Normal 11 9 3 2 2 5" xfId="7482" xr:uid="{00000000-0005-0000-0000-0000621C0000}"/>
    <cellStyle name="Normal 11 9 3 2 2 6" xfId="7483" xr:uid="{00000000-0005-0000-0000-0000631C0000}"/>
    <cellStyle name="Normal 11 9 3 2 3" xfId="7484" xr:uid="{00000000-0005-0000-0000-0000641C0000}"/>
    <cellStyle name="Normal 11 9 3 2 3 2" xfId="7485" xr:uid="{00000000-0005-0000-0000-0000651C0000}"/>
    <cellStyle name="Normal 11 9 3 2 3 3" xfId="7486" xr:uid="{00000000-0005-0000-0000-0000661C0000}"/>
    <cellStyle name="Normal 11 9 3 2 3 4" xfId="7487" xr:uid="{00000000-0005-0000-0000-0000671C0000}"/>
    <cellStyle name="Normal 11 9 3 2 4" xfId="7488" xr:uid="{00000000-0005-0000-0000-0000681C0000}"/>
    <cellStyle name="Normal 11 9 3 2 4 2" xfId="7489" xr:uid="{00000000-0005-0000-0000-0000691C0000}"/>
    <cellStyle name="Normal 11 9 3 2 4 3" xfId="7490" xr:uid="{00000000-0005-0000-0000-00006A1C0000}"/>
    <cellStyle name="Normal 11 9 3 2 4 4" xfId="7491" xr:uid="{00000000-0005-0000-0000-00006B1C0000}"/>
    <cellStyle name="Normal 11 9 3 2 5" xfId="7492" xr:uid="{00000000-0005-0000-0000-00006C1C0000}"/>
    <cellStyle name="Normal 11 9 3 2 5 2" xfId="7493" xr:uid="{00000000-0005-0000-0000-00006D1C0000}"/>
    <cellStyle name="Normal 11 9 3 2 5 3" xfId="7494" xr:uid="{00000000-0005-0000-0000-00006E1C0000}"/>
    <cellStyle name="Normal 11 9 3 2 5 4" xfId="7495" xr:uid="{00000000-0005-0000-0000-00006F1C0000}"/>
    <cellStyle name="Normal 11 9 3 2 6" xfId="7496" xr:uid="{00000000-0005-0000-0000-0000701C0000}"/>
    <cellStyle name="Normal 11 9 3 2 6 2" xfId="7497" xr:uid="{00000000-0005-0000-0000-0000711C0000}"/>
    <cellStyle name="Normal 11 9 3 2 6 3" xfId="7498" xr:uid="{00000000-0005-0000-0000-0000721C0000}"/>
    <cellStyle name="Normal 11 9 3 2 6 4" xfId="7499" xr:uid="{00000000-0005-0000-0000-0000731C0000}"/>
    <cellStyle name="Normal 11 9 3 2 7" xfId="7500" xr:uid="{00000000-0005-0000-0000-0000741C0000}"/>
    <cellStyle name="Normal 11 9 3 2 7 2" xfId="7501" xr:uid="{00000000-0005-0000-0000-0000751C0000}"/>
    <cellStyle name="Normal 11 9 3 2 7 3" xfId="7502" xr:uid="{00000000-0005-0000-0000-0000761C0000}"/>
    <cellStyle name="Normal 11 9 3 2 7 4" xfId="7503" xr:uid="{00000000-0005-0000-0000-0000771C0000}"/>
    <cellStyle name="Normal 11 9 3 2 8" xfId="7504" xr:uid="{00000000-0005-0000-0000-0000781C0000}"/>
    <cellStyle name="Normal 11 9 3 2 9" xfId="7505" xr:uid="{00000000-0005-0000-0000-0000791C0000}"/>
    <cellStyle name="Normal 11 9 3 3" xfId="7506" xr:uid="{00000000-0005-0000-0000-00007A1C0000}"/>
    <cellStyle name="Normal 11 9 3 3 2" xfId="7507" xr:uid="{00000000-0005-0000-0000-00007B1C0000}"/>
    <cellStyle name="Normal 11 9 3 3 2 2" xfId="7508" xr:uid="{00000000-0005-0000-0000-00007C1C0000}"/>
    <cellStyle name="Normal 11 9 3 3 2 3" xfId="7509" xr:uid="{00000000-0005-0000-0000-00007D1C0000}"/>
    <cellStyle name="Normal 11 9 3 3 2 4" xfId="7510" xr:uid="{00000000-0005-0000-0000-00007E1C0000}"/>
    <cellStyle name="Normal 11 9 3 3 3" xfId="7511" xr:uid="{00000000-0005-0000-0000-00007F1C0000}"/>
    <cellStyle name="Normal 11 9 3 3 3 2" xfId="7512" xr:uid="{00000000-0005-0000-0000-0000801C0000}"/>
    <cellStyle name="Normal 11 9 3 3 3 3" xfId="7513" xr:uid="{00000000-0005-0000-0000-0000811C0000}"/>
    <cellStyle name="Normal 11 9 3 3 3 4" xfId="7514" xr:uid="{00000000-0005-0000-0000-0000821C0000}"/>
    <cellStyle name="Normal 11 9 3 3 4" xfId="7515" xr:uid="{00000000-0005-0000-0000-0000831C0000}"/>
    <cellStyle name="Normal 11 9 3 3 5" xfId="7516" xr:uid="{00000000-0005-0000-0000-0000841C0000}"/>
    <cellStyle name="Normal 11 9 3 3 6" xfId="7517" xr:uid="{00000000-0005-0000-0000-0000851C0000}"/>
    <cellStyle name="Normal 11 9 3 4" xfId="7518" xr:uid="{00000000-0005-0000-0000-0000861C0000}"/>
    <cellStyle name="Normal 11 9 3 4 2" xfId="7519" xr:uid="{00000000-0005-0000-0000-0000871C0000}"/>
    <cellStyle name="Normal 11 9 3 4 3" xfId="7520" xr:uid="{00000000-0005-0000-0000-0000881C0000}"/>
    <cellStyle name="Normal 11 9 3 4 4" xfId="7521" xr:uid="{00000000-0005-0000-0000-0000891C0000}"/>
    <cellStyle name="Normal 11 9 3 5" xfId="7522" xr:uid="{00000000-0005-0000-0000-00008A1C0000}"/>
    <cellStyle name="Normal 11 9 3 5 2" xfId="7523" xr:uid="{00000000-0005-0000-0000-00008B1C0000}"/>
    <cellStyle name="Normal 11 9 3 5 3" xfId="7524" xr:uid="{00000000-0005-0000-0000-00008C1C0000}"/>
    <cellStyle name="Normal 11 9 3 5 4" xfId="7525" xr:uid="{00000000-0005-0000-0000-00008D1C0000}"/>
    <cellStyle name="Normal 11 9 3 6" xfId="7526" xr:uid="{00000000-0005-0000-0000-00008E1C0000}"/>
    <cellStyle name="Normal 11 9 3 6 2" xfId="7527" xr:uid="{00000000-0005-0000-0000-00008F1C0000}"/>
    <cellStyle name="Normal 11 9 3 6 3" xfId="7528" xr:uid="{00000000-0005-0000-0000-0000901C0000}"/>
    <cellStyle name="Normal 11 9 3 6 4" xfId="7529" xr:uid="{00000000-0005-0000-0000-0000911C0000}"/>
    <cellStyle name="Normal 11 9 3 7" xfId="7530" xr:uid="{00000000-0005-0000-0000-0000921C0000}"/>
    <cellStyle name="Normal 11 9 3 7 2" xfId="7531" xr:uid="{00000000-0005-0000-0000-0000931C0000}"/>
    <cellStyle name="Normal 11 9 3 7 3" xfId="7532" xr:uid="{00000000-0005-0000-0000-0000941C0000}"/>
    <cellStyle name="Normal 11 9 3 7 4" xfId="7533" xr:uid="{00000000-0005-0000-0000-0000951C0000}"/>
    <cellStyle name="Normal 11 9 3 8" xfId="7534" xr:uid="{00000000-0005-0000-0000-0000961C0000}"/>
    <cellStyle name="Normal 11 9 3 8 2" xfId="7535" xr:uid="{00000000-0005-0000-0000-0000971C0000}"/>
    <cellStyle name="Normal 11 9 3 8 3" xfId="7536" xr:uid="{00000000-0005-0000-0000-0000981C0000}"/>
    <cellStyle name="Normal 11 9 3 8 4" xfId="7537" xr:uid="{00000000-0005-0000-0000-0000991C0000}"/>
    <cellStyle name="Normal 11 9 3 9" xfId="7538" xr:uid="{00000000-0005-0000-0000-00009A1C0000}"/>
    <cellStyle name="Normal 11 9 3 9 2" xfId="7539" xr:uid="{00000000-0005-0000-0000-00009B1C0000}"/>
    <cellStyle name="Normal 11 9 3 9 3" xfId="7540" xr:uid="{00000000-0005-0000-0000-00009C1C0000}"/>
    <cellStyle name="Normal 11 9 3 9 4" xfId="7541" xr:uid="{00000000-0005-0000-0000-00009D1C0000}"/>
    <cellStyle name="Normal 11 9 4" xfId="7542" xr:uid="{00000000-0005-0000-0000-00009E1C0000}"/>
    <cellStyle name="Normal 11 9 4 10" xfId="7543" xr:uid="{00000000-0005-0000-0000-00009F1C0000}"/>
    <cellStyle name="Normal 11 9 4 11" xfId="7544" xr:uid="{00000000-0005-0000-0000-0000A01C0000}"/>
    <cellStyle name="Normal 11 9 4 12" xfId="7545" xr:uid="{00000000-0005-0000-0000-0000A11C0000}"/>
    <cellStyle name="Normal 11 9 4 2" xfId="7546" xr:uid="{00000000-0005-0000-0000-0000A21C0000}"/>
    <cellStyle name="Normal 11 9 4 2 2" xfId="7547" xr:uid="{00000000-0005-0000-0000-0000A31C0000}"/>
    <cellStyle name="Normal 11 9 4 2 2 2" xfId="7548" xr:uid="{00000000-0005-0000-0000-0000A41C0000}"/>
    <cellStyle name="Normal 11 9 4 2 2 3" xfId="7549" xr:uid="{00000000-0005-0000-0000-0000A51C0000}"/>
    <cellStyle name="Normal 11 9 4 2 2 4" xfId="7550" xr:uid="{00000000-0005-0000-0000-0000A61C0000}"/>
    <cellStyle name="Normal 11 9 4 2 3" xfId="7551" xr:uid="{00000000-0005-0000-0000-0000A71C0000}"/>
    <cellStyle name="Normal 11 9 4 2 3 2" xfId="7552" xr:uid="{00000000-0005-0000-0000-0000A81C0000}"/>
    <cellStyle name="Normal 11 9 4 2 3 3" xfId="7553" xr:uid="{00000000-0005-0000-0000-0000A91C0000}"/>
    <cellStyle name="Normal 11 9 4 2 3 4" xfId="7554" xr:uid="{00000000-0005-0000-0000-0000AA1C0000}"/>
    <cellStyle name="Normal 11 9 4 2 4" xfId="7555" xr:uid="{00000000-0005-0000-0000-0000AB1C0000}"/>
    <cellStyle name="Normal 11 9 4 2 5" xfId="7556" xr:uid="{00000000-0005-0000-0000-0000AC1C0000}"/>
    <cellStyle name="Normal 11 9 4 2 6" xfId="7557" xr:uid="{00000000-0005-0000-0000-0000AD1C0000}"/>
    <cellStyle name="Normal 11 9 4 3" xfId="7558" xr:uid="{00000000-0005-0000-0000-0000AE1C0000}"/>
    <cellStyle name="Normal 11 9 4 3 2" xfId="7559" xr:uid="{00000000-0005-0000-0000-0000AF1C0000}"/>
    <cellStyle name="Normal 11 9 4 3 3" xfId="7560" xr:uid="{00000000-0005-0000-0000-0000B01C0000}"/>
    <cellStyle name="Normal 11 9 4 3 4" xfId="7561" xr:uid="{00000000-0005-0000-0000-0000B11C0000}"/>
    <cellStyle name="Normal 11 9 4 4" xfId="7562" xr:uid="{00000000-0005-0000-0000-0000B21C0000}"/>
    <cellStyle name="Normal 11 9 4 4 2" xfId="7563" xr:uid="{00000000-0005-0000-0000-0000B31C0000}"/>
    <cellStyle name="Normal 11 9 4 4 3" xfId="7564" xr:uid="{00000000-0005-0000-0000-0000B41C0000}"/>
    <cellStyle name="Normal 11 9 4 4 4" xfId="7565" xr:uid="{00000000-0005-0000-0000-0000B51C0000}"/>
    <cellStyle name="Normal 11 9 4 5" xfId="7566" xr:uid="{00000000-0005-0000-0000-0000B61C0000}"/>
    <cellStyle name="Normal 11 9 4 5 2" xfId="7567" xr:uid="{00000000-0005-0000-0000-0000B71C0000}"/>
    <cellStyle name="Normal 11 9 4 5 3" xfId="7568" xr:uid="{00000000-0005-0000-0000-0000B81C0000}"/>
    <cellStyle name="Normal 11 9 4 5 4" xfId="7569" xr:uid="{00000000-0005-0000-0000-0000B91C0000}"/>
    <cellStyle name="Normal 11 9 4 6" xfId="7570" xr:uid="{00000000-0005-0000-0000-0000BA1C0000}"/>
    <cellStyle name="Normal 11 9 4 6 2" xfId="7571" xr:uid="{00000000-0005-0000-0000-0000BB1C0000}"/>
    <cellStyle name="Normal 11 9 4 6 3" xfId="7572" xr:uid="{00000000-0005-0000-0000-0000BC1C0000}"/>
    <cellStyle name="Normal 11 9 4 6 4" xfId="7573" xr:uid="{00000000-0005-0000-0000-0000BD1C0000}"/>
    <cellStyle name="Normal 11 9 4 7" xfId="7574" xr:uid="{00000000-0005-0000-0000-0000BE1C0000}"/>
    <cellStyle name="Normal 11 9 4 7 2" xfId="7575" xr:uid="{00000000-0005-0000-0000-0000BF1C0000}"/>
    <cellStyle name="Normal 11 9 4 7 3" xfId="7576" xr:uid="{00000000-0005-0000-0000-0000C01C0000}"/>
    <cellStyle name="Normal 11 9 4 7 4" xfId="7577" xr:uid="{00000000-0005-0000-0000-0000C11C0000}"/>
    <cellStyle name="Normal 11 9 4 8" xfId="7578" xr:uid="{00000000-0005-0000-0000-0000C21C0000}"/>
    <cellStyle name="Normal 11 9 4 9" xfId="7579" xr:uid="{00000000-0005-0000-0000-0000C31C0000}"/>
    <cellStyle name="Normal 11 9 5" xfId="7580" xr:uid="{00000000-0005-0000-0000-0000C41C0000}"/>
    <cellStyle name="Normal 11 9 5 10" xfId="7581" xr:uid="{00000000-0005-0000-0000-0000C51C0000}"/>
    <cellStyle name="Normal 11 9 5 11" xfId="7582" xr:uid="{00000000-0005-0000-0000-0000C61C0000}"/>
    <cellStyle name="Normal 11 9 5 12" xfId="7583" xr:uid="{00000000-0005-0000-0000-0000C71C0000}"/>
    <cellStyle name="Normal 11 9 5 2" xfId="7584" xr:uid="{00000000-0005-0000-0000-0000C81C0000}"/>
    <cellStyle name="Normal 11 9 5 2 2" xfId="7585" xr:uid="{00000000-0005-0000-0000-0000C91C0000}"/>
    <cellStyle name="Normal 11 9 5 2 2 2" xfId="7586" xr:uid="{00000000-0005-0000-0000-0000CA1C0000}"/>
    <cellStyle name="Normal 11 9 5 2 2 3" xfId="7587" xr:uid="{00000000-0005-0000-0000-0000CB1C0000}"/>
    <cellStyle name="Normal 11 9 5 2 2 4" xfId="7588" xr:uid="{00000000-0005-0000-0000-0000CC1C0000}"/>
    <cellStyle name="Normal 11 9 5 2 3" xfId="7589" xr:uid="{00000000-0005-0000-0000-0000CD1C0000}"/>
    <cellStyle name="Normal 11 9 5 2 3 2" xfId="7590" xr:uid="{00000000-0005-0000-0000-0000CE1C0000}"/>
    <cellStyle name="Normal 11 9 5 2 3 3" xfId="7591" xr:uid="{00000000-0005-0000-0000-0000CF1C0000}"/>
    <cellStyle name="Normal 11 9 5 2 3 4" xfId="7592" xr:uid="{00000000-0005-0000-0000-0000D01C0000}"/>
    <cellStyle name="Normal 11 9 5 2 4" xfId="7593" xr:uid="{00000000-0005-0000-0000-0000D11C0000}"/>
    <cellStyle name="Normal 11 9 5 2 5" xfId="7594" xr:uid="{00000000-0005-0000-0000-0000D21C0000}"/>
    <cellStyle name="Normal 11 9 5 2 6" xfId="7595" xr:uid="{00000000-0005-0000-0000-0000D31C0000}"/>
    <cellStyle name="Normal 11 9 5 3" xfId="7596" xr:uid="{00000000-0005-0000-0000-0000D41C0000}"/>
    <cellStyle name="Normal 11 9 5 3 2" xfId="7597" xr:uid="{00000000-0005-0000-0000-0000D51C0000}"/>
    <cellStyle name="Normal 11 9 5 3 3" xfId="7598" xr:uid="{00000000-0005-0000-0000-0000D61C0000}"/>
    <cellStyle name="Normal 11 9 5 3 4" xfId="7599" xr:uid="{00000000-0005-0000-0000-0000D71C0000}"/>
    <cellStyle name="Normal 11 9 5 4" xfId="7600" xr:uid="{00000000-0005-0000-0000-0000D81C0000}"/>
    <cellStyle name="Normal 11 9 5 4 2" xfId="7601" xr:uid="{00000000-0005-0000-0000-0000D91C0000}"/>
    <cellStyle name="Normal 11 9 5 4 3" xfId="7602" xr:uid="{00000000-0005-0000-0000-0000DA1C0000}"/>
    <cellStyle name="Normal 11 9 5 4 4" xfId="7603" xr:uid="{00000000-0005-0000-0000-0000DB1C0000}"/>
    <cellStyle name="Normal 11 9 5 5" xfId="7604" xr:uid="{00000000-0005-0000-0000-0000DC1C0000}"/>
    <cellStyle name="Normal 11 9 5 5 2" xfId="7605" xr:uid="{00000000-0005-0000-0000-0000DD1C0000}"/>
    <cellStyle name="Normal 11 9 5 5 3" xfId="7606" xr:uid="{00000000-0005-0000-0000-0000DE1C0000}"/>
    <cellStyle name="Normal 11 9 5 5 4" xfId="7607" xr:uid="{00000000-0005-0000-0000-0000DF1C0000}"/>
    <cellStyle name="Normal 11 9 5 6" xfId="7608" xr:uid="{00000000-0005-0000-0000-0000E01C0000}"/>
    <cellStyle name="Normal 11 9 5 6 2" xfId="7609" xr:uid="{00000000-0005-0000-0000-0000E11C0000}"/>
    <cellStyle name="Normal 11 9 5 6 3" xfId="7610" xr:uid="{00000000-0005-0000-0000-0000E21C0000}"/>
    <cellStyle name="Normal 11 9 5 6 4" xfId="7611" xr:uid="{00000000-0005-0000-0000-0000E31C0000}"/>
    <cellStyle name="Normal 11 9 5 7" xfId="7612" xr:uid="{00000000-0005-0000-0000-0000E41C0000}"/>
    <cellStyle name="Normal 11 9 5 7 2" xfId="7613" xr:uid="{00000000-0005-0000-0000-0000E51C0000}"/>
    <cellStyle name="Normal 11 9 5 7 3" xfId="7614" xr:uid="{00000000-0005-0000-0000-0000E61C0000}"/>
    <cellStyle name="Normal 11 9 5 7 4" xfId="7615" xr:uid="{00000000-0005-0000-0000-0000E71C0000}"/>
    <cellStyle name="Normal 11 9 5 8" xfId="7616" xr:uid="{00000000-0005-0000-0000-0000E81C0000}"/>
    <cellStyle name="Normal 11 9 5 9" xfId="7617" xr:uid="{00000000-0005-0000-0000-0000E91C0000}"/>
    <cellStyle name="Normal 11 9 6" xfId="7618" xr:uid="{00000000-0005-0000-0000-0000EA1C0000}"/>
    <cellStyle name="Normal 11 9 6 2" xfId="7619" xr:uid="{00000000-0005-0000-0000-0000EB1C0000}"/>
    <cellStyle name="Normal 11 9 6 2 2" xfId="7620" xr:uid="{00000000-0005-0000-0000-0000EC1C0000}"/>
    <cellStyle name="Normal 11 9 6 2 3" xfId="7621" xr:uid="{00000000-0005-0000-0000-0000ED1C0000}"/>
    <cellStyle name="Normal 11 9 6 2 4" xfId="7622" xr:uid="{00000000-0005-0000-0000-0000EE1C0000}"/>
    <cellStyle name="Normal 11 9 6 3" xfId="7623" xr:uid="{00000000-0005-0000-0000-0000EF1C0000}"/>
    <cellStyle name="Normal 11 9 6 3 2" xfId="7624" xr:uid="{00000000-0005-0000-0000-0000F01C0000}"/>
    <cellStyle name="Normal 11 9 6 3 3" xfId="7625" xr:uid="{00000000-0005-0000-0000-0000F11C0000}"/>
    <cellStyle name="Normal 11 9 6 3 4" xfId="7626" xr:uid="{00000000-0005-0000-0000-0000F21C0000}"/>
    <cellStyle name="Normal 11 9 6 4" xfId="7627" xr:uid="{00000000-0005-0000-0000-0000F31C0000}"/>
    <cellStyle name="Normal 11 9 6 4 2" xfId="7628" xr:uid="{00000000-0005-0000-0000-0000F41C0000}"/>
    <cellStyle name="Normal 11 9 6 4 3" xfId="7629" xr:uid="{00000000-0005-0000-0000-0000F51C0000}"/>
    <cellStyle name="Normal 11 9 6 4 4" xfId="7630" xr:uid="{00000000-0005-0000-0000-0000F61C0000}"/>
    <cellStyle name="Normal 11 9 6 5" xfId="7631" xr:uid="{00000000-0005-0000-0000-0000F71C0000}"/>
    <cellStyle name="Normal 11 9 6 5 2" xfId="7632" xr:uid="{00000000-0005-0000-0000-0000F81C0000}"/>
    <cellStyle name="Normal 11 9 6 5 3" xfId="7633" xr:uid="{00000000-0005-0000-0000-0000F91C0000}"/>
    <cellStyle name="Normal 11 9 6 5 4" xfId="7634" xr:uid="{00000000-0005-0000-0000-0000FA1C0000}"/>
    <cellStyle name="Normal 11 9 6 6" xfId="7635" xr:uid="{00000000-0005-0000-0000-0000FB1C0000}"/>
    <cellStyle name="Normal 11 9 6 7" xfId="7636" xr:uid="{00000000-0005-0000-0000-0000FC1C0000}"/>
    <cellStyle name="Normal 11 9 6 8" xfId="7637" xr:uid="{00000000-0005-0000-0000-0000FD1C0000}"/>
    <cellStyle name="Normal 11 9 7" xfId="7638" xr:uid="{00000000-0005-0000-0000-0000FE1C0000}"/>
    <cellStyle name="Normal 11 9 7 2" xfId="7639" xr:uid="{00000000-0005-0000-0000-0000FF1C0000}"/>
    <cellStyle name="Normal 11 9 7 3" xfId="7640" xr:uid="{00000000-0005-0000-0000-0000001D0000}"/>
    <cellStyle name="Normal 11 9 7 4" xfId="7641" xr:uid="{00000000-0005-0000-0000-0000011D0000}"/>
    <cellStyle name="Normal 11 9 8" xfId="7642" xr:uid="{00000000-0005-0000-0000-0000021D0000}"/>
    <cellStyle name="Normal 11 9 8 2" xfId="7643" xr:uid="{00000000-0005-0000-0000-0000031D0000}"/>
    <cellStyle name="Normal 11 9 8 3" xfId="7644" xr:uid="{00000000-0005-0000-0000-0000041D0000}"/>
    <cellStyle name="Normal 11 9 8 4" xfId="7645" xr:uid="{00000000-0005-0000-0000-0000051D0000}"/>
    <cellStyle name="Normal 11 9 9" xfId="7646" xr:uid="{00000000-0005-0000-0000-0000061D0000}"/>
    <cellStyle name="Normal 11 9 9 2" xfId="7647" xr:uid="{00000000-0005-0000-0000-0000071D0000}"/>
    <cellStyle name="Normal 11 9 9 3" xfId="7648" xr:uid="{00000000-0005-0000-0000-0000081D0000}"/>
    <cellStyle name="Normal 11 9 9 4" xfId="7649" xr:uid="{00000000-0005-0000-0000-0000091D0000}"/>
    <cellStyle name="Normal 12" xfId="253" xr:uid="{00000000-0005-0000-0000-00000A1D0000}"/>
    <cellStyle name="Normal 12 10" xfId="7650" xr:uid="{00000000-0005-0000-0000-00000B1D0000}"/>
    <cellStyle name="Normal 12 10 10" xfId="7651" xr:uid="{00000000-0005-0000-0000-00000C1D0000}"/>
    <cellStyle name="Normal 12 10 10 2" xfId="7652" xr:uid="{00000000-0005-0000-0000-00000D1D0000}"/>
    <cellStyle name="Normal 12 10 10 3" xfId="7653" xr:uid="{00000000-0005-0000-0000-00000E1D0000}"/>
    <cellStyle name="Normal 12 10 10 4" xfId="7654" xr:uid="{00000000-0005-0000-0000-00000F1D0000}"/>
    <cellStyle name="Normal 12 10 11" xfId="7655" xr:uid="{00000000-0005-0000-0000-0000101D0000}"/>
    <cellStyle name="Normal 12 10 11 2" xfId="7656" xr:uid="{00000000-0005-0000-0000-0000111D0000}"/>
    <cellStyle name="Normal 12 10 11 3" xfId="7657" xr:uid="{00000000-0005-0000-0000-0000121D0000}"/>
    <cellStyle name="Normal 12 10 11 4" xfId="7658" xr:uid="{00000000-0005-0000-0000-0000131D0000}"/>
    <cellStyle name="Normal 12 10 12" xfId="7659" xr:uid="{00000000-0005-0000-0000-0000141D0000}"/>
    <cellStyle name="Normal 12 10 12 2" xfId="7660" xr:uid="{00000000-0005-0000-0000-0000151D0000}"/>
    <cellStyle name="Normal 12 10 12 3" xfId="7661" xr:uid="{00000000-0005-0000-0000-0000161D0000}"/>
    <cellStyle name="Normal 12 10 12 4" xfId="7662" xr:uid="{00000000-0005-0000-0000-0000171D0000}"/>
    <cellStyle name="Normal 12 10 13" xfId="7663" xr:uid="{00000000-0005-0000-0000-0000181D0000}"/>
    <cellStyle name="Normal 12 10 13 2" xfId="7664" xr:uid="{00000000-0005-0000-0000-0000191D0000}"/>
    <cellStyle name="Normal 12 10 13 3" xfId="7665" xr:uid="{00000000-0005-0000-0000-00001A1D0000}"/>
    <cellStyle name="Normal 12 10 13 4" xfId="7666" xr:uid="{00000000-0005-0000-0000-00001B1D0000}"/>
    <cellStyle name="Normal 12 10 14" xfId="7667" xr:uid="{00000000-0005-0000-0000-00001C1D0000}"/>
    <cellStyle name="Normal 12 10 15" xfId="7668" xr:uid="{00000000-0005-0000-0000-00001D1D0000}"/>
    <cellStyle name="Normal 12 10 16" xfId="7669" xr:uid="{00000000-0005-0000-0000-00001E1D0000}"/>
    <cellStyle name="Normal 12 10 17" xfId="7670" xr:uid="{00000000-0005-0000-0000-00001F1D0000}"/>
    <cellStyle name="Normal 12 10 18" xfId="7671" xr:uid="{00000000-0005-0000-0000-0000201D0000}"/>
    <cellStyle name="Normal 12 10 19" xfId="7672" xr:uid="{00000000-0005-0000-0000-0000211D0000}"/>
    <cellStyle name="Normal 12 10 2" xfId="7673" xr:uid="{00000000-0005-0000-0000-0000221D0000}"/>
    <cellStyle name="Normal 12 10 2 10" xfId="7674" xr:uid="{00000000-0005-0000-0000-0000231D0000}"/>
    <cellStyle name="Normal 12 10 2 11" xfId="7675" xr:uid="{00000000-0005-0000-0000-0000241D0000}"/>
    <cellStyle name="Normal 12 10 2 12" xfId="7676" xr:uid="{00000000-0005-0000-0000-0000251D0000}"/>
    <cellStyle name="Normal 12 10 2 13" xfId="7677" xr:uid="{00000000-0005-0000-0000-0000261D0000}"/>
    <cellStyle name="Normal 12 10 2 14" xfId="7678" xr:uid="{00000000-0005-0000-0000-0000271D0000}"/>
    <cellStyle name="Normal 12 10 2 2" xfId="7679" xr:uid="{00000000-0005-0000-0000-0000281D0000}"/>
    <cellStyle name="Normal 12 10 2 2 10" xfId="7680" xr:uid="{00000000-0005-0000-0000-0000291D0000}"/>
    <cellStyle name="Normal 12 10 2 2 11" xfId="7681" xr:uid="{00000000-0005-0000-0000-00002A1D0000}"/>
    <cellStyle name="Normal 12 10 2 2 12" xfId="7682" xr:uid="{00000000-0005-0000-0000-00002B1D0000}"/>
    <cellStyle name="Normal 12 10 2 2 2" xfId="7683" xr:uid="{00000000-0005-0000-0000-00002C1D0000}"/>
    <cellStyle name="Normal 12 10 2 2 2 2" xfId="7684" xr:uid="{00000000-0005-0000-0000-00002D1D0000}"/>
    <cellStyle name="Normal 12 10 2 2 2 2 2" xfId="7685" xr:uid="{00000000-0005-0000-0000-00002E1D0000}"/>
    <cellStyle name="Normal 12 10 2 2 2 2 3" xfId="7686" xr:uid="{00000000-0005-0000-0000-00002F1D0000}"/>
    <cellStyle name="Normal 12 10 2 2 2 2 4" xfId="7687" xr:uid="{00000000-0005-0000-0000-0000301D0000}"/>
    <cellStyle name="Normal 12 10 2 2 2 3" xfId="7688" xr:uid="{00000000-0005-0000-0000-0000311D0000}"/>
    <cellStyle name="Normal 12 10 2 2 2 3 2" xfId="7689" xr:uid="{00000000-0005-0000-0000-0000321D0000}"/>
    <cellStyle name="Normal 12 10 2 2 2 3 3" xfId="7690" xr:uid="{00000000-0005-0000-0000-0000331D0000}"/>
    <cellStyle name="Normal 12 10 2 2 2 3 4" xfId="7691" xr:uid="{00000000-0005-0000-0000-0000341D0000}"/>
    <cellStyle name="Normal 12 10 2 2 2 4" xfId="7692" xr:uid="{00000000-0005-0000-0000-0000351D0000}"/>
    <cellStyle name="Normal 12 10 2 2 2 5" xfId="7693" xr:uid="{00000000-0005-0000-0000-0000361D0000}"/>
    <cellStyle name="Normal 12 10 2 2 2 6" xfId="7694" xr:uid="{00000000-0005-0000-0000-0000371D0000}"/>
    <cellStyle name="Normal 12 10 2 2 3" xfId="7695" xr:uid="{00000000-0005-0000-0000-0000381D0000}"/>
    <cellStyle name="Normal 12 10 2 2 3 2" xfId="7696" xr:uid="{00000000-0005-0000-0000-0000391D0000}"/>
    <cellStyle name="Normal 12 10 2 2 3 3" xfId="7697" xr:uid="{00000000-0005-0000-0000-00003A1D0000}"/>
    <cellStyle name="Normal 12 10 2 2 3 4" xfId="7698" xr:uid="{00000000-0005-0000-0000-00003B1D0000}"/>
    <cellStyle name="Normal 12 10 2 2 4" xfId="7699" xr:uid="{00000000-0005-0000-0000-00003C1D0000}"/>
    <cellStyle name="Normal 12 10 2 2 4 2" xfId="7700" xr:uid="{00000000-0005-0000-0000-00003D1D0000}"/>
    <cellStyle name="Normal 12 10 2 2 4 3" xfId="7701" xr:uid="{00000000-0005-0000-0000-00003E1D0000}"/>
    <cellStyle name="Normal 12 10 2 2 4 4" xfId="7702" xr:uid="{00000000-0005-0000-0000-00003F1D0000}"/>
    <cellStyle name="Normal 12 10 2 2 5" xfId="7703" xr:uid="{00000000-0005-0000-0000-0000401D0000}"/>
    <cellStyle name="Normal 12 10 2 2 5 2" xfId="7704" xr:uid="{00000000-0005-0000-0000-0000411D0000}"/>
    <cellStyle name="Normal 12 10 2 2 5 3" xfId="7705" xr:uid="{00000000-0005-0000-0000-0000421D0000}"/>
    <cellStyle name="Normal 12 10 2 2 5 4" xfId="7706" xr:uid="{00000000-0005-0000-0000-0000431D0000}"/>
    <cellStyle name="Normal 12 10 2 2 6" xfId="7707" xr:uid="{00000000-0005-0000-0000-0000441D0000}"/>
    <cellStyle name="Normal 12 10 2 2 6 2" xfId="7708" xr:uid="{00000000-0005-0000-0000-0000451D0000}"/>
    <cellStyle name="Normal 12 10 2 2 6 3" xfId="7709" xr:uid="{00000000-0005-0000-0000-0000461D0000}"/>
    <cellStyle name="Normal 12 10 2 2 6 4" xfId="7710" xr:uid="{00000000-0005-0000-0000-0000471D0000}"/>
    <cellStyle name="Normal 12 10 2 2 7" xfId="7711" xr:uid="{00000000-0005-0000-0000-0000481D0000}"/>
    <cellStyle name="Normal 12 10 2 2 7 2" xfId="7712" xr:uid="{00000000-0005-0000-0000-0000491D0000}"/>
    <cellStyle name="Normal 12 10 2 2 7 3" xfId="7713" xr:uid="{00000000-0005-0000-0000-00004A1D0000}"/>
    <cellStyle name="Normal 12 10 2 2 7 4" xfId="7714" xr:uid="{00000000-0005-0000-0000-00004B1D0000}"/>
    <cellStyle name="Normal 12 10 2 2 8" xfId="7715" xr:uid="{00000000-0005-0000-0000-00004C1D0000}"/>
    <cellStyle name="Normal 12 10 2 2 9" xfId="7716" xr:uid="{00000000-0005-0000-0000-00004D1D0000}"/>
    <cellStyle name="Normal 12 10 2 3" xfId="7717" xr:uid="{00000000-0005-0000-0000-00004E1D0000}"/>
    <cellStyle name="Normal 12 10 2 3 2" xfId="7718" xr:uid="{00000000-0005-0000-0000-00004F1D0000}"/>
    <cellStyle name="Normal 12 10 2 3 2 2" xfId="7719" xr:uid="{00000000-0005-0000-0000-0000501D0000}"/>
    <cellStyle name="Normal 12 10 2 3 2 3" xfId="7720" xr:uid="{00000000-0005-0000-0000-0000511D0000}"/>
    <cellStyle name="Normal 12 10 2 3 2 4" xfId="7721" xr:uid="{00000000-0005-0000-0000-0000521D0000}"/>
    <cellStyle name="Normal 12 10 2 3 3" xfId="7722" xr:uid="{00000000-0005-0000-0000-0000531D0000}"/>
    <cellStyle name="Normal 12 10 2 3 3 2" xfId="7723" xr:uid="{00000000-0005-0000-0000-0000541D0000}"/>
    <cellStyle name="Normal 12 10 2 3 3 3" xfId="7724" xr:uid="{00000000-0005-0000-0000-0000551D0000}"/>
    <cellStyle name="Normal 12 10 2 3 3 4" xfId="7725" xr:uid="{00000000-0005-0000-0000-0000561D0000}"/>
    <cellStyle name="Normal 12 10 2 3 4" xfId="7726" xr:uid="{00000000-0005-0000-0000-0000571D0000}"/>
    <cellStyle name="Normal 12 10 2 3 5" xfId="7727" xr:uid="{00000000-0005-0000-0000-0000581D0000}"/>
    <cellStyle name="Normal 12 10 2 3 6" xfId="7728" xr:uid="{00000000-0005-0000-0000-0000591D0000}"/>
    <cellStyle name="Normal 12 10 2 4" xfId="7729" xr:uid="{00000000-0005-0000-0000-00005A1D0000}"/>
    <cellStyle name="Normal 12 10 2 4 2" xfId="7730" xr:uid="{00000000-0005-0000-0000-00005B1D0000}"/>
    <cellStyle name="Normal 12 10 2 4 3" xfId="7731" xr:uid="{00000000-0005-0000-0000-00005C1D0000}"/>
    <cellStyle name="Normal 12 10 2 4 4" xfId="7732" xr:uid="{00000000-0005-0000-0000-00005D1D0000}"/>
    <cellStyle name="Normal 12 10 2 5" xfId="7733" xr:uid="{00000000-0005-0000-0000-00005E1D0000}"/>
    <cellStyle name="Normal 12 10 2 5 2" xfId="7734" xr:uid="{00000000-0005-0000-0000-00005F1D0000}"/>
    <cellStyle name="Normal 12 10 2 5 3" xfId="7735" xr:uid="{00000000-0005-0000-0000-0000601D0000}"/>
    <cellStyle name="Normal 12 10 2 5 4" xfId="7736" xr:uid="{00000000-0005-0000-0000-0000611D0000}"/>
    <cellStyle name="Normal 12 10 2 6" xfId="7737" xr:uid="{00000000-0005-0000-0000-0000621D0000}"/>
    <cellStyle name="Normal 12 10 2 6 2" xfId="7738" xr:uid="{00000000-0005-0000-0000-0000631D0000}"/>
    <cellStyle name="Normal 12 10 2 6 3" xfId="7739" xr:uid="{00000000-0005-0000-0000-0000641D0000}"/>
    <cellStyle name="Normal 12 10 2 6 4" xfId="7740" xr:uid="{00000000-0005-0000-0000-0000651D0000}"/>
    <cellStyle name="Normal 12 10 2 7" xfId="7741" xr:uid="{00000000-0005-0000-0000-0000661D0000}"/>
    <cellStyle name="Normal 12 10 2 7 2" xfId="7742" xr:uid="{00000000-0005-0000-0000-0000671D0000}"/>
    <cellStyle name="Normal 12 10 2 7 3" xfId="7743" xr:uid="{00000000-0005-0000-0000-0000681D0000}"/>
    <cellStyle name="Normal 12 10 2 7 4" xfId="7744" xr:uid="{00000000-0005-0000-0000-0000691D0000}"/>
    <cellStyle name="Normal 12 10 2 8" xfId="7745" xr:uid="{00000000-0005-0000-0000-00006A1D0000}"/>
    <cellStyle name="Normal 12 10 2 8 2" xfId="7746" xr:uid="{00000000-0005-0000-0000-00006B1D0000}"/>
    <cellStyle name="Normal 12 10 2 8 3" xfId="7747" xr:uid="{00000000-0005-0000-0000-00006C1D0000}"/>
    <cellStyle name="Normal 12 10 2 8 4" xfId="7748" xr:uid="{00000000-0005-0000-0000-00006D1D0000}"/>
    <cellStyle name="Normal 12 10 2 9" xfId="7749" xr:uid="{00000000-0005-0000-0000-00006E1D0000}"/>
    <cellStyle name="Normal 12 10 2 9 2" xfId="7750" xr:uid="{00000000-0005-0000-0000-00006F1D0000}"/>
    <cellStyle name="Normal 12 10 2 9 3" xfId="7751" xr:uid="{00000000-0005-0000-0000-0000701D0000}"/>
    <cellStyle name="Normal 12 10 2 9 4" xfId="7752" xr:uid="{00000000-0005-0000-0000-0000711D0000}"/>
    <cellStyle name="Normal 12 10 20" xfId="7753" xr:uid="{00000000-0005-0000-0000-0000721D0000}"/>
    <cellStyle name="Normal 12 10 3" xfId="7754" xr:uid="{00000000-0005-0000-0000-0000731D0000}"/>
    <cellStyle name="Normal 12 10 3 10" xfId="7755" xr:uid="{00000000-0005-0000-0000-0000741D0000}"/>
    <cellStyle name="Normal 12 10 3 11" xfId="7756" xr:uid="{00000000-0005-0000-0000-0000751D0000}"/>
    <cellStyle name="Normal 12 10 3 12" xfId="7757" xr:uid="{00000000-0005-0000-0000-0000761D0000}"/>
    <cellStyle name="Normal 12 10 3 13" xfId="7758" xr:uid="{00000000-0005-0000-0000-0000771D0000}"/>
    <cellStyle name="Normal 12 10 3 14" xfId="7759" xr:uid="{00000000-0005-0000-0000-0000781D0000}"/>
    <cellStyle name="Normal 12 10 3 2" xfId="7760" xr:uid="{00000000-0005-0000-0000-0000791D0000}"/>
    <cellStyle name="Normal 12 10 3 2 10" xfId="7761" xr:uid="{00000000-0005-0000-0000-00007A1D0000}"/>
    <cellStyle name="Normal 12 10 3 2 11" xfId="7762" xr:uid="{00000000-0005-0000-0000-00007B1D0000}"/>
    <cellStyle name="Normal 12 10 3 2 12" xfId="7763" xr:uid="{00000000-0005-0000-0000-00007C1D0000}"/>
    <cellStyle name="Normal 12 10 3 2 2" xfId="7764" xr:uid="{00000000-0005-0000-0000-00007D1D0000}"/>
    <cellStyle name="Normal 12 10 3 2 2 2" xfId="7765" xr:uid="{00000000-0005-0000-0000-00007E1D0000}"/>
    <cellStyle name="Normal 12 10 3 2 2 2 2" xfId="7766" xr:uid="{00000000-0005-0000-0000-00007F1D0000}"/>
    <cellStyle name="Normal 12 10 3 2 2 2 3" xfId="7767" xr:uid="{00000000-0005-0000-0000-0000801D0000}"/>
    <cellStyle name="Normal 12 10 3 2 2 2 4" xfId="7768" xr:uid="{00000000-0005-0000-0000-0000811D0000}"/>
    <cellStyle name="Normal 12 10 3 2 2 3" xfId="7769" xr:uid="{00000000-0005-0000-0000-0000821D0000}"/>
    <cellStyle name="Normal 12 10 3 2 2 3 2" xfId="7770" xr:uid="{00000000-0005-0000-0000-0000831D0000}"/>
    <cellStyle name="Normal 12 10 3 2 2 3 3" xfId="7771" xr:uid="{00000000-0005-0000-0000-0000841D0000}"/>
    <cellStyle name="Normal 12 10 3 2 2 3 4" xfId="7772" xr:uid="{00000000-0005-0000-0000-0000851D0000}"/>
    <cellStyle name="Normal 12 10 3 2 2 4" xfId="7773" xr:uid="{00000000-0005-0000-0000-0000861D0000}"/>
    <cellStyle name="Normal 12 10 3 2 2 5" xfId="7774" xr:uid="{00000000-0005-0000-0000-0000871D0000}"/>
    <cellStyle name="Normal 12 10 3 2 2 6" xfId="7775" xr:uid="{00000000-0005-0000-0000-0000881D0000}"/>
    <cellStyle name="Normal 12 10 3 2 3" xfId="7776" xr:uid="{00000000-0005-0000-0000-0000891D0000}"/>
    <cellStyle name="Normal 12 10 3 2 3 2" xfId="7777" xr:uid="{00000000-0005-0000-0000-00008A1D0000}"/>
    <cellStyle name="Normal 12 10 3 2 3 3" xfId="7778" xr:uid="{00000000-0005-0000-0000-00008B1D0000}"/>
    <cellStyle name="Normal 12 10 3 2 3 4" xfId="7779" xr:uid="{00000000-0005-0000-0000-00008C1D0000}"/>
    <cellStyle name="Normal 12 10 3 2 4" xfId="7780" xr:uid="{00000000-0005-0000-0000-00008D1D0000}"/>
    <cellStyle name="Normal 12 10 3 2 4 2" xfId="7781" xr:uid="{00000000-0005-0000-0000-00008E1D0000}"/>
    <cellStyle name="Normal 12 10 3 2 4 3" xfId="7782" xr:uid="{00000000-0005-0000-0000-00008F1D0000}"/>
    <cellStyle name="Normal 12 10 3 2 4 4" xfId="7783" xr:uid="{00000000-0005-0000-0000-0000901D0000}"/>
    <cellStyle name="Normal 12 10 3 2 5" xfId="7784" xr:uid="{00000000-0005-0000-0000-0000911D0000}"/>
    <cellStyle name="Normal 12 10 3 2 5 2" xfId="7785" xr:uid="{00000000-0005-0000-0000-0000921D0000}"/>
    <cellStyle name="Normal 12 10 3 2 5 3" xfId="7786" xr:uid="{00000000-0005-0000-0000-0000931D0000}"/>
    <cellStyle name="Normal 12 10 3 2 5 4" xfId="7787" xr:uid="{00000000-0005-0000-0000-0000941D0000}"/>
    <cellStyle name="Normal 12 10 3 2 6" xfId="7788" xr:uid="{00000000-0005-0000-0000-0000951D0000}"/>
    <cellStyle name="Normal 12 10 3 2 6 2" xfId="7789" xr:uid="{00000000-0005-0000-0000-0000961D0000}"/>
    <cellStyle name="Normal 12 10 3 2 6 3" xfId="7790" xr:uid="{00000000-0005-0000-0000-0000971D0000}"/>
    <cellStyle name="Normal 12 10 3 2 6 4" xfId="7791" xr:uid="{00000000-0005-0000-0000-0000981D0000}"/>
    <cellStyle name="Normal 12 10 3 2 7" xfId="7792" xr:uid="{00000000-0005-0000-0000-0000991D0000}"/>
    <cellStyle name="Normal 12 10 3 2 7 2" xfId="7793" xr:uid="{00000000-0005-0000-0000-00009A1D0000}"/>
    <cellStyle name="Normal 12 10 3 2 7 3" xfId="7794" xr:uid="{00000000-0005-0000-0000-00009B1D0000}"/>
    <cellStyle name="Normal 12 10 3 2 7 4" xfId="7795" xr:uid="{00000000-0005-0000-0000-00009C1D0000}"/>
    <cellStyle name="Normal 12 10 3 2 8" xfId="7796" xr:uid="{00000000-0005-0000-0000-00009D1D0000}"/>
    <cellStyle name="Normal 12 10 3 2 9" xfId="7797" xr:uid="{00000000-0005-0000-0000-00009E1D0000}"/>
    <cellStyle name="Normal 12 10 3 3" xfId="7798" xr:uid="{00000000-0005-0000-0000-00009F1D0000}"/>
    <cellStyle name="Normal 12 10 3 3 2" xfId="7799" xr:uid="{00000000-0005-0000-0000-0000A01D0000}"/>
    <cellStyle name="Normal 12 10 3 3 2 2" xfId="7800" xr:uid="{00000000-0005-0000-0000-0000A11D0000}"/>
    <cellStyle name="Normal 12 10 3 3 2 3" xfId="7801" xr:uid="{00000000-0005-0000-0000-0000A21D0000}"/>
    <cellStyle name="Normal 12 10 3 3 2 4" xfId="7802" xr:uid="{00000000-0005-0000-0000-0000A31D0000}"/>
    <cellStyle name="Normal 12 10 3 3 3" xfId="7803" xr:uid="{00000000-0005-0000-0000-0000A41D0000}"/>
    <cellStyle name="Normal 12 10 3 3 3 2" xfId="7804" xr:uid="{00000000-0005-0000-0000-0000A51D0000}"/>
    <cellStyle name="Normal 12 10 3 3 3 3" xfId="7805" xr:uid="{00000000-0005-0000-0000-0000A61D0000}"/>
    <cellStyle name="Normal 12 10 3 3 3 4" xfId="7806" xr:uid="{00000000-0005-0000-0000-0000A71D0000}"/>
    <cellStyle name="Normal 12 10 3 3 4" xfId="7807" xr:uid="{00000000-0005-0000-0000-0000A81D0000}"/>
    <cellStyle name="Normal 12 10 3 3 5" xfId="7808" xr:uid="{00000000-0005-0000-0000-0000A91D0000}"/>
    <cellStyle name="Normal 12 10 3 3 6" xfId="7809" xr:uid="{00000000-0005-0000-0000-0000AA1D0000}"/>
    <cellStyle name="Normal 12 10 3 4" xfId="7810" xr:uid="{00000000-0005-0000-0000-0000AB1D0000}"/>
    <cellStyle name="Normal 12 10 3 4 2" xfId="7811" xr:uid="{00000000-0005-0000-0000-0000AC1D0000}"/>
    <cellStyle name="Normal 12 10 3 4 3" xfId="7812" xr:uid="{00000000-0005-0000-0000-0000AD1D0000}"/>
    <cellStyle name="Normal 12 10 3 4 4" xfId="7813" xr:uid="{00000000-0005-0000-0000-0000AE1D0000}"/>
    <cellStyle name="Normal 12 10 3 5" xfId="7814" xr:uid="{00000000-0005-0000-0000-0000AF1D0000}"/>
    <cellStyle name="Normal 12 10 3 5 2" xfId="7815" xr:uid="{00000000-0005-0000-0000-0000B01D0000}"/>
    <cellStyle name="Normal 12 10 3 5 3" xfId="7816" xr:uid="{00000000-0005-0000-0000-0000B11D0000}"/>
    <cellStyle name="Normal 12 10 3 5 4" xfId="7817" xr:uid="{00000000-0005-0000-0000-0000B21D0000}"/>
    <cellStyle name="Normal 12 10 3 6" xfId="7818" xr:uid="{00000000-0005-0000-0000-0000B31D0000}"/>
    <cellStyle name="Normal 12 10 3 6 2" xfId="7819" xr:uid="{00000000-0005-0000-0000-0000B41D0000}"/>
    <cellStyle name="Normal 12 10 3 6 3" xfId="7820" xr:uid="{00000000-0005-0000-0000-0000B51D0000}"/>
    <cellStyle name="Normal 12 10 3 6 4" xfId="7821" xr:uid="{00000000-0005-0000-0000-0000B61D0000}"/>
    <cellStyle name="Normal 12 10 3 7" xfId="7822" xr:uid="{00000000-0005-0000-0000-0000B71D0000}"/>
    <cellStyle name="Normal 12 10 3 7 2" xfId="7823" xr:uid="{00000000-0005-0000-0000-0000B81D0000}"/>
    <cellStyle name="Normal 12 10 3 7 3" xfId="7824" xr:uid="{00000000-0005-0000-0000-0000B91D0000}"/>
    <cellStyle name="Normal 12 10 3 7 4" xfId="7825" xr:uid="{00000000-0005-0000-0000-0000BA1D0000}"/>
    <cellStyle name="Normal 12 10 3 8" xfId="7826" xr:uid="{00000000-0005-0000-0000-0000BB1D0000}"/>
    <cellStyle name="Normal 12 10 3 8 2" xfId="7827" xr:uid="{00000000-0005-0000-0000-0000BC1D0000}"/>
    <cellStyle name="Normal 12 10 3 8 3" xfId="7828" xr:uid="{00000000-0005-0000-0000-0000BD1D0000}"/>
    <cellStyle name="Normal 12 10 3 8 4" xfId="7829" xr:uid="{00000000-0005-0000-0000-0000BE1D0000}"/>
    <cellStyle name="Normal 12 10 3 9" xfId="7830" xr:uid="{00000000-0005-0000-0000-0000BF1D0000}"/>
    <cellStyle name="Normal 12 10 3 9 2" xfId="7831" xr:uid="{00000000-0005-0000-0000-0000C01D0000}"/>
    <cellStyle name="Normal 12 10 3 9 3" xfId="7832" xr:uid="{00000000-0005-0000-0000-0000C11D0000}"/>
    <cellStyle name="Normal 12 10 3 9 4" xfId="7833" xr:uid="{00000000-0005-0000-0000-0000C21D0000}"/>
    <cellStyle name="Normal 12 10 4" xfId="7834" xr:uid="{00000000-0005-0000-0000-0000C31D0000}"/>
    <cellStyle name="Normal 12 10 4 10" xfId="7835" xr:uid="{00000000-0005-0000-0000-0000C41D0000}"/>
    <cellStyle name="Normal 12 10 4 11" xfId="7836" xr:uid="{00000000-0005-0000-0000-0000C51D0000}"/>
    <cellStyle name="Normal 12 10 4 12" xfId="7837" xr:uid="{00000000-0005-0000-0000-0000C61D0000}"/>
    <cellStyle name="Normal 12 10 4 2" xfId="7838" xr:uid="{00000000-0005-0000-0000-0000C71D0000}"/>
    <cellStyle name="Normal 12 10 4 2 2" xfId="7839" xr:uid="{00000000-0005-0000-0000-0000C81D0000}"/>
    <cellStyle name="Normal 12 10 4 2 2 2" xfId="7840" xr:uid="{00000000-0005-0000-0000-0000C91D0000}"/>
    <cellStyle name="Normal 12 10 4 2 2 3" xfId="7841" xr:uid="{00000000-0005-0000-0000-0000CA1D0000}"/>
    <cellStyle name="Normal 12 10 4 2 2 4" xfId="7842" xr:uid="{00000000-0005-0000-0000-0000CB1D0000}"/>
    <cellStyle name="Normal 12 10 4 2 3" xfId="7843" xr:uid="{00000000-0005-0000-0000-0000CC1D0000}"/>
    <cellStyle name="Normal 12 10 4 2 3 2" xfId="7844" xr:uid="{00000000-0005-0000-0000-0000CD1D0000}"/>
    <cellStyle name="Normal 12 10 4 2 3 3" xfId="7845" xr:uid="{00000000-0005-0000-0000-0000CE1D0000}"/>
    <cellStyle name="Normal 12 10 4 2 3 4" xfId="7846" xr:uid="{00000000-0005-0000-0000-0000CF1D0000}"/>
    <cellStyle name="Normal 12 10 4 2 4" xfId="7847" xr:uid="{00000000-0005-0000-0000-0000D01D0000}"/>
    <cellStyle name="Normal 12 10 4 2 5" xfId="7848" xr:uid="{00000000-0005-0000-0000-0000D11D0000}"/>
    <cellStyle name="Normal 12 10 4 2 6" xfId="7849" xr:uid="{00000000-0005-0000-0000-0000D21D0000}"/>
    <cellStyle name="Normal 12 10 4 3" xfId="7850" xr:uid="{00000000-0005-0000-0000-0000D31D0000}"/>
    <cellStyle name="Normal 12 10 4 3 2" xfId="7851" xr:uid="{00000000-0005-0000-0000-0000D41D0000}"/>
    <cellStyle name="Normal 12 10 4 3 3" xfId="7852" xr:uid="{00000000-0005-0000-0000-0000D51D0000}"/>
    <cellStyle name="Normal 12 10 4 3 4" xfId="7853" xr:uid="{00000000-0005-0000-0000-0000D61D0000}"/>
    <cellStyle name="Normal 12 10 4 4" xfId="7854" xr:uid="{00000000-0005-0000-0000-0000D71D0000}"/>
    <cellStyle name="Normal 12 10 4 4 2" xfId="7855" xr:uid="{00000000-0005-0000-0000-0000D81D0000}"/>
    <cellStyle name="Normal 12 10 4 4 3" xfId="7856" xr:uid="{00000000-0005-0000-0000-0000D91D0000}"/>
    <cellStyle name="Normal 12 10 4 4 4" xfId="7857" xr:uid="{00000000-0005-0000-0000-0000DA1D0000}"/>
    <cellStyle name="Normal 12 10 4 5" xfId="7858" xr:uid="{00000000-0005-0000-0000-0000DB1D0000}"/>
    <cellStyle name="Normal 12 10 4 5 2" xfId="7859" xr:uid="{00000000-0005-0000-0000-0000DC1D0000}"/>
    <cellStyle name="Normal 12 10 4 5 3" xfId="7860" xr:uid="{00000000-0005-0000-0000-0000DD1D0000}"/>
    <cellStyle name="Normal 12 10 4 5 4" xfId="7861" xr:uid="{00000000-0005-0000-0000-0000DE1D0000}"/>
    <cellStyle name="Normal 12 10 4 6" xfId="7862" xr:uid="{00000000-0005-0000-0000-0000DF1D0000}"/>
    <cellStyle name="Normal 12 10 4 6 2" xfId="7863" xr:uid="{00000000-0005-0000-0000-0000E01D0000}"/>
    <cellStyle name="Normal 12 10 4 6 3" xfId="7864" xr:uid="{00000000-0005-0000-0000-0000E11D0000}"/>
    <cellStyle name="Normal 12 10 4 6 4" xfId="7865" xr:uid="{00000000-0005-0000-0000-0000E21D0000}"/>
    <cellStyle name="Normal 12 10 4 7" xfId="7866" xr:uid="{00000000-0005-0000-0000-0000E31D0000}"/>
    <cellStyle name="Normal 12 10 4 7 2" xfId="7867" xr:uid="{00000000-0005-0000-0000-0000E41D0000}"/>
    <cellStyle name="Normal 12 10 4 7 3" xfId="7868" xr:uid="{00000000-0005-0000-0000-0000E51D0000}"/>
    <cellStyle name="Normal 12 10 4 7 4" xfId="7869" xr:uid="{00000000-0005-0000-0000-0000E61D0000}"/>
    <cellStyle name="Normal 12 10 4 8" xfId="7870" xr:uid="{00000000-0005-0000-0000-0000E71D0000}"/>
    <cellStyle name="Normal 12 10 4 9" xfId="7871" xr:uid="{00000000-0005-0000-0000-0000E81D0000}"/>
    <cellStyle name="Normal 12 10 5" xfId="7872" xr:uid="{00000000-0005-0000-0000-0000E91D0000}"/>
    <cellStyle name="Normal 12 10 5 10" xfId="7873" xr:uid="{00000000-0005-0000-0000-0000EA1D0000}"/>
    <cellStyle name="Normal 12 10 5 11" xfId="7874" xr:uid="{00000000-0005-0000-0000-0000EB1D0000}"/>
    <cellStyle name="Normal 12 10 5 12" xfId="7875" xr:uid="{00000000-0005-0000-0000-0000EC1D0000}"/>
    <cellStyle name="Normal 12 10 5 2" xfId="7876" xr:uid="{00000000-0005-0000-0000-0000ED1D0000}"/>
    <cellStyle name="Normal 12 10 5 2 2" xfId="7877" xr:uid="{00000000-0005-0000-0000-0000EE1D0000}"/>
    <cellStyle name="Normal 12 10 5 2 2 2" xfId="7878" xr:uid="{00000000-0005-0000-0000-0000EF1D0000}"/>
    <cellStyle name="Normal 12 10 5 2 2 3" xfId="7879" xr:uid="{00000000-0005-0000-0000-0000F01D0000}"/>
    <cellStyle name="Normal 12 10 5 2 2 4" xfId="7880" xr:uid="{00000000-0005-0000-0000-0000F11D0000}"/>
    <cellStyle name="Normal 12 10 5 2 3" xfId="7881" xr:uid="{00000000-0005-0000-0000-0000F21D0000}"/>
    <cellStyle name="Normal 12 10 5 2 3 2" xfId="7882" xr:uid="{00000000-0005-0000-0000-0000F31D0000}"/>
    <cellStyle name="Normal 12 10 5 2 3 3" xfId="7883" xr:uid="{00000000-0005-0000-0000-0000F41D0000}"/>
    <cellStyle name="Normal 12 10 5 2 3 4" xfId="7884" xr:uid="{00000000-0005-0000-0000-0000F51D0000}"/>
    <cellStyle name="Normal 12 10 5 2 4" xfId="7885" xr:uid="{00000000-0005-0000-0000-0000F61D0000}"/>
    <cellStyle name="Normal 12 10 5 2 5" xfId="7886" xr:uid="{00000000-0005-0000-0000-0000F71D0000}"/>
    <cellStyle name="Normal 12 10 5 2 6" xfId="7887" xr:uid="{00000000-0005-0000-0000-0000F81D0000}"/>
    <cellStyle name="Normal 12 10 5 3" xfId="7888" xr:uid="{00000000-0005-0000-0000-0000F91D0000}"/>
    <cellStyle name="Normal 12 10 5 3 2" xfId="7889" xr:uid="{00000000-0005-0000-0000-0000FA1D0000}"/>
    <cellStyle name="Normal 12 10 5 3 3" xfId="7890" xr:uid="{00000000-0005-0000-0000-0000FB1D0000}"/>
    <cellStyle name="Normal 12 10 5 3 4" xfId="7891" xr:uid="{00000000-0005-0000-0000-0000FC1D0000}"/>
    <cellStyle name="Normal 12 10 5 4" xfId="7892" xr:uid="{00000000-0005-0000-0000-0000FD1D0000}"/>
    <cellStyle name="Normal 12 10 5 4 2" xfId="7893" xr:uid="{00000000-0005-0000-0000-0000FE1D0000}"/>
    <cellStyle name="Normal 12 10 5 4 3" xfId="7894" xr:uid="{00000000-0005-0000-0000-0000FF1D0000}"/>
    <cellStyle name="Normal 12 10 5 4 4" xfId="7895" xr:uid="{00000000-0005-0000-0000-0000001E0000}"/>
    <cellStyle name="Normal 12 10 5 5" xfId="7896" xr:uid="{00000000-0005-0000-0000-0000011E0000}"/>
    <cellStyle name="Normal 12 10 5 5 2" xfId="7897" xr:uid="{00000000-0005-0000-0000-0000021E0000}"/>
    <cellStyle name="Normal 12 10 5 5 3" xfId="7898" xr:uid="{00000000-0005-0000-0000-0000031E0000}"/>
    <cellStyle name="Normal 12 10 5 5 4" xfId="7899" xr:uid="{00000000-0005-0000-0000-0000041E0000}"/>
    <cellStyle name="Normal 12 10 5 6" xfId="7900" xr:uid="{00000000-0005-0000-0000-0000051E0000}"/>
    <cellStyle name="Normal 12 10 5 6 2" xfId="7901" xr:uid="{00000000-0005-0000-0000-0000061E0000}"/>
    <cellStyle name="Normal 12 10 5 6 3" xfId="7902" xr:uid="{00000000-0005-0000-0000-0000071E0000}"/>
    <cellStyle name="Normal 12 10 5 6 4" xfId="7903" xr:uid="{00000000-0005-0000-0000-0000081E0000}"/>
    <cellStyle name="Normal 12 10 5 7" xfId="7904" xr:uid="{00000000-0005-0000-0000-0000091E0000}"/>
    <cellStyle name="Normal 12 10 5 7 2" xfId="7905" xr:uid="{00000000-0005-0000-0000-00000A1E0000}"/>
    <cellStyle name="Normal 12 10 5 7 3" xfId="7906" xr:uid="{00000000-0005-0000-0000-00000B1E0000}"/>
    <cellStyle name="Normal 12 10 5 7 4" xfId="7907" xr:uid="{00000000-0005-0000-0000-00000C1E0000}"/>
    <cellStyle name="Normal 12 10 5 8" xfId="7908" xr:uid="{00000000-0005-0000-0000-00000D1E0000}"/>
    <cellStyle name="Normal 12 10 5 9" xfId="7909" xr:uid="{00000000-0005-0000-0000-00000E1E0000}"/>
    <cellStyle name="Normal 12 10 6" xfId="7910" xr:uid="{00000000-0005-0000-0000-00000F1E0000}"/>
    <cellStyle name="Normal 12 10 6 2" xfId="7911" xr:uid="{00000000-0005-0000-0000-0000101E0000}"/>
    <cellStyle name="Normal 12 10 6 2 2" xfId="7912" xr:uid="{00000000-0005-0000-0000-0000111E0000}"/>
    <cellStyle name="Normal 12 10 6 2 3" xfId="7913" xr:uid="{00000000-0005-0000-0000-0000121E0000}"/>
    <cellStyle name="Normal 12 10 6 2 4" xfId="7914" xr:uid="{00000000-0005-0000-0000-0000131E0000}"/>
    <cellStyle name="Normal 12 10 6 3" xfId="7915" xr:uid="{00000000-0005-0000-0000-0000141E0000}"/>
    <cellStyle name="Normal 12 10 6 3 2" xfId="7916" xr:uid="{00000000-0005-0000-0000-0000151E0000}"/>
    <cellStyle name="Normal 12 10 6 3 3" xfId="7917" xr:uid="{00000000-0005-0000-0000-0000161E0000}"/>
    <cellStyle name="Normal 12 10 6 3 4" xfId="7918" xr:uid="{00000000-0005-0000-0000-0000171E0000}"/>
    <cellStyle name="Normal 12 10 6 4" xfId="7919" xr:uid="{00000000-0005-0000-0000-0000181E0000}"/>
    <cellStyle name="Normal 12 10 6 4 2" xfId="7920" xr:uid="{00000000-0005-0000-0000-0000191E0000}"/>
    <cellStyle name="Normal 12 10 6 4 3" xfId="7921" xr:uid="{00000000-0005-0000-0000-00001A1E0000}"/>
    <cellStyle name="Normal 12 10 6 4 4" xfId="7922" xr:uid="{00000000-0005-0000-0000-00001B1E0000}"/>
    <cellStyle name="Normal 12 10 6 5" xfId="7923" xr:uid="{00000000-0005-0000-0000-00001C1E0000}"/>
    <cellStyle name="Normal 12 10 6 5 2" xfId="7924" xr:uid="{00000000-0005-0000-0000-00001D1E0000}"/>
    <cellStyle name="Normal 12 10 6 5 3" xfId="7925" xr:uid="{00000000-0005-0000-0000-00001E1E0000}"/>
    <cellStyle name="Normal 12 10 6 5 4" xfId="7926" xr:uid="{00000000-0005-0000-0000-00001F1E0000}"/>
    <cellStyle name="Normal 12 10 6 6" xfId="7927" xr:uid="{00000000-0005-0000-0000-0000201E0000}"/>
    <cellStyle name="Normal 12 10 6 7" xfId="7928" xr:uid="{00000000-0005-0000-0000-0000211E0000}"/>
    <cellStyle name="Normal 12 10 6 8" xfId="7929" xr:uid="{00000000-0005-0000-0000-0000221E0000}"/>
    <cellStyle name="Normal 12 10 7" xfId="7930" xr:uid="{00000000-0005-0000-0000-0000231E0000}"/>
    <cellStyle name="Normal 12 10 7 2" xfId="7931" xr:uid="{00000000-0005-0000-0000-0000241E0000}"/>
    <cellStyle name="Normal 12 10 7 3" xfId="7932" xr:uid="{00000000-0005-0000-0000-0000251E0000}"/>
    <cellStyle name="Normal 12 10 7 4" xfId="7933" xr:uid="{00000000-0005-0000-0000-0000261E0000}"/>
    <cellStyle name="Normal 12 10 8" xfId="7934" xr:uid="{00000000-0005-0000-0000-0000271E0000}"/>
    <cellStyle name="Normal 12 10 8 2" xfId="7935" xr:uid="{00000000-0005-0000-0000-0000281E0000}"/>
    <cellStyle name="Normal 12 10 8 3" xfId="7936" xr:uid="{00000000-0005-0000-0000-0000291E0000}"/>
    <cellStyle name="Normal 12 10 8 4" xfId="7937" xr:uid="{00000000-0005-0000-0000-00002A1E0000}"/>
    <cellStyle name="Normal 12 10 9" xfId="7938" xr:uid="{00000000-0005-0000-0000-00002B1E0000}"/>
    <cellStyle name="Normal 12 10 9 2" xfId="7939" xr:uid="{00000000-0005-0000-0000-00002C1E0000}"/>
    <cellStyle name="Normal 12 10 9 3" xfId="7940" xr:uid="{00000000-0005-0000-0000-00002D1E0000}"/>
    <cellStyle name="Normal 12 10 9 4" xfId="7941" xr:uid="{00000000-0005-0000-0000-00002E1E0000}"/>
    <cellStyle name="Normal 12 11" xfId="7942" xr:uid="{00000000-0005-0000-0000-00002F1E0000}"/>
    <cellStyle name="Normal 12 11 10" xfId="7943" xr:uid="{00000000-0005-0000-0000-0000301E0000}"/>
    <cellStyle name="Normal 12 11 10 2" xfId="7944" xr:uid="{00000000-0005-0000-0000-0000311E0000}"/>
    <cellStyle name="Normal 12 11 10 3" xfId="7945" xr:uid="{00000000-0005-0000-0000-0000321E0000}"/>
    <cellStyle name="Normal 12 11 10 4" xfId="7946" xr:uid="{00000000-0005-0000-0000-0000331E0000}"/>
    <cellStyle name="Normal 12 11 11" xfId="7947" xr:uid="{00000000-0005-0000-0000-0000341E0000}"/>
    <cellStyle name="Normal 12 11 11 2" xfId="7948" xr:uid="{00000000-0005-0000-0000-0000351E0000}"/>
    <cellStyle name="Normal 12 11 11 3" xfId="7949" xr:uid="{00000000-0005-0000-0000-0000361E0000}"/>
    <cellStyle name="Normal 12 11 11 4" xfId="7950" xr:uid="{00000000-0005-0000-0000-0000371E0000}"/>
    <cellStyle name="Normal 12 11 12" xfId="7951" xr:uid="{00000000-0005-0000-0000-0000381E0000}"/>
    <cellStyle name="Normal 12 11 12 2" xfId="7952" xr:uid="{00000000-0005-0000-0000-0000391E0000}"/>
    <cellStyle name="Normal 12 11 12 3" xfId="7953" xr:uid="{00000000-0005-0000-0000-00003A1E0000}"/>
    <cellStyle name="Normal 12 11 12 4" xfId="7954" xr:uid="{00000000-0005-0000-0000-00003B1E0000}"/>
    <cellStyle name="Normal 12 11 13" xfId="7955" xr:uid="{00000000-0005-0000-0000-00003C1E0000}"/>
    <cellStyle name="Normal 12 11 13 2" xfId="7956" xr:uid="{00000000-0005-0000-0000-00003D1E0000}"/>
    <cellStyle name="Normal 12 11 13 3" xfId="7957" xr:uid="{00000000-0005-0000-0000-00003E1E0000}"/>
    <cellStyle name="Normal 12 11 13 4" xfId="7958" xr:uid="{00000000-0005-0000-0000-00003F1E0000}"/>
    <cellStyle name="Normal 12 11 14" xfId="7959" xr:uid="{00000000-0005-0000-0000-0000401E0000}"/>
    <cellStyle name="Normal 12 11 15" xfId="7960" xr:uid="{00000000-0005-0000-0000-0000411E0000}"/>
    <cellStyle name="Normal 12 11 16" xfId="7961" xr:uid="{00000000-0005-0000-0000-0000421E0000}"/>
    <cellStyle name="Normal 12 11 17" xfId="7962" xr:uid="{00000000-0005-0000-0000-0000431E0000}"/>
    <cellStyle name="Normal 12 11 18" xfId="7963" xr:uid="{00000000-0005-0000-0000-0000441E0000}"/>
    <cellStyle name="Normal 12 11 2" xfId="7964" xr:uid="{00000000-0005-0000-0000-0000451E0000}"/>
    <cellStyle name="Normal 12 11 2 10" xfId="7965" xr:uid="{00000000-0005-0000-0000-0000461E0000}"/>
    <cellStyle name="Normal 12 11 2 11" xfId="7966" xr:uid="{00000000-0005-0000-0000-0000471E0000}"/>
    <cellStyle name="Normal 12 11 2 12" xfId="7967" xr:uid="{00000000-0005-0000-0000-0000481E0000}"/>
    <cellStyle name="Normal 12 11 2 13" xfId="7968" xr:uid="{00000000-0005-0000-0000-0000491E0000}"/>
    <cellStyle name="Normal 12 11 2 14" xfId="7969" xr:uid="{00000000-0005-0000-0000-00004A1E0000}"/>
    <cellStyle name="Normal 12 11 2 2" xfId="7970" xr:uid="{00000000-0005-0000-0000-00004B1E0000}"/>
    <cellStyle name="Normal 12 11 2 2 10" xfId="7971" xr:uid="{00000000-0005-0000-0000-00004C1E0000}"/>
    <cellStyle name="Normal 12 11 2 2 11" xfId="7972" xr:uid="{00000000-0005-0000-0000-00004D1E0000}"/>
    <cellStyle name="Normal 12 11 2 2 12" xfId="7973" xr:uid="{00000000-0005-0000-0000-00004E1E0000}"/>
    <cellStyle name="Normal 12 11 2 2 2" xfId="7974" xr:uid="{00000000-0005-0000-0000-00004F1E0000}"/>
    <cellStyle name="Normal 12 11 2 2 2 2" xfId="7975" xr:uid="{00000000-0005-0000-0000-0000501E0000}"/>
    <cellStyle name="Normal 12 11 2 2 2 2 2" xfId="7976" xr:uid="{00000000-0005-0000-0000-0000511E0000}"/>
    <cellStyle name="Normal 12 11 2 2 2 2 3" xfId="7977" xr:uid="{00000000-0005-0000-0000-0000521E0000}"/>
    <cellStyle name="Normal 12 11 2 2 2 2 4" xfId="7978" xr:uid="{00000000-0005-0000-0000-0000531E0000}"/>
    <cellStyle name="Normal 12 11 2 2 2 3" xfId="7979" xr:uid="{00000000-0005-0000-0000-0000541E0000}"/>
    <cellStyle name="Normal 12 11 2 2 2 3 2" xfId="7980" xr:uid="{00000000-0005-0000-0000-0000551E0000}"/>
    <cellStyle name="Normal 12 11 2 2 2 3 3" xfId="7981" xr:uid="{00000000-0005-0000-0000-0000561E0000}"/>
    <cellStyle name="Normal 12 11 2 2 2 3 4" xfId="7982" xr:uid="{00000000-0005-0000-0000-0000571E0000}"/>
    <cellStyle name="Normal 12 11 2 2 2 4" xfId="7983" xr:uid="{00000000-0005-0000-0000-0000581E0000}"/>
    <cellStyle name="Normal 12 11 2 2 2 5" xfId="7984" xr:uid="{00000000-0005-0000-0000-0000591E0000}"/>
    <cellStyle name="Normal 12 11 2 2 2 6" xfId="7985" xr:uid="{00000000-0005-0000-0000-00005A1E0000}"/>
    <cellStyle name="Normal 12 11 2 2 3" xfId="7986" xr:uid="{00000000-0005-0000-0000-00005B1E0000}"/>
    <cellStyle name="Normal 12 11 2 2 3 2" xfId="7987" xr:uid="{00000000-0005-0000-0000-00005C1E0000}"/>
    <cellStyle name="Normal 12 11 2 2 3 3" xfId="7988" xr:uid="{00000000-0005-0000-0000-00005D1E0000}"/>
    <cellStyle name="Normal 12 11 2 2 3 4" xfId="7989" xr:uid="{00000000-0005-0000-0000-00005E1E0000}"/>
    <cellStyle name="Normal 12 11 2 2 4" xfId="7990" xr:uid="{00000000-0005-0000-0000-00005F1E0000}"/>
    <cellStyle name="Normal 12 11 2 2 4 2" xfId="7991" xr:uid="{00000000-0005-0000-0000-0000601E0000}"/>
    <cellStyle name="Normal 12 11 2 2 4 3" xfId="7992" xr:uid="{00000000-0005-0000-0000-0000611E0000}"/>
    <cellStyle name="Normal 12 11 2 2 4 4" xfId="7993" xr:uid="{00000000-0005-0000-0000-0000621E0000}"/>
    <cellStyle name="Normal 12 11 2 2 5" xfId="7994" xr:uid="{00000000-0005-0000-0000-0000631E0000}"/>
    <cellStyle name="Normal 12 11 2 2 5 2" xfId="7995" xr:uid="{00000000-0005-0000-0000-0000641E0000}"/>
    <cellStyle name="Normal 12 11 2 2 5 3" xfId="7996" xr:uid="{00000000-0005-0000-0000-0000651E0000}"/>
    <cellStyle name="Normal 12 11 2 2 5 4" xfId="7997" xr:uid="{00000000-0005-0000-0000-0000661E0000}"/>
    <cellStyle name="Normal 12 11 2 2 6" xfId="7998" xr:uid="{00000000-0005-0000-0000-0000671E0000}"/>
    <cellStyle name="Normal 12 11 2 2 6 2" xfId="7999" xr:uid="{00000000-0005-0000-0000-0000681E0000}"/>
    <cellStyle name="Normal 12 11 2 2 6 3" xfId="8000" xr:uid="{00000000-0005-0000-0000-0000691E0000}"/>
    <cellStyle name="Normal 12 11 2 2 6 4" xfId="8001" xr:uid="{00000000-0005-0000-0000-00006A1E0000}"/>
    <cellStyle name="Normal 12 11 2 2 7" xfId="8002" xr:uid="{00000000-0005-0000-0000-00006B1E0000}"/>
    <cellStyle name="Normal 12 11 2 2 7 2" xfId="8003" xr:uid="{00000000-0005-0000-0000-00006C1E0000}"/>
    <cellStyle name="Normal 12 11 2 2 7 3" xfId="8004" xr:uid="{00000000-0005-0000-0000-00006D1E0000}"/>
    <cellStyle name="Normal 12 11 2 2 7 4" xfId="8005" xr:uid="{00000000-0005-0000-0000-00006E1E0000}"/>
    <cellStyle name="Normal 12 11 2 2 8" xfId="8006" xr:uid="{00000000-0005-0000-0000-00006F1E0000}"/>
    <cellStyle name="Normal 12 11 2 2 9" xfId="8007" xr:uid="{00000000-0005-0000-0000-0000701E0000}"/>
    <cellStyle name="Normal 12 11 2 3" xfId="8008" xr:uid="{00000000-0005-0000-0000-0000711E0000}"/>
    <cellStyle name="Normal 12 11 2 3 2" xfId="8009" xr:uid="{00000000-0005-0000-0000-0000721E0000}"/>
    <cellStyle name="Normal 12 11 2 3 2 2" xfId="8010" xr:uid="{00000000-0005-0000-0000-0000731E0000}"/>
    <cellStyle name="Normal 12 11 2 3 2 3" xfId="8011" xr:uid="{00000000-0005-0000-0000-0000741E0000}"/>
    <cellStyle name="Normal 12 11 2 3 2 4" xfId="8012" xr:uid="{00000000-0005-0000-0000-0000751E0000}"/>
    <cellStyle name="Normal 12 11 2 3 3" xfId="8013" xr:uid="{00000000-0005-0000-0000-0000761E0000}"/>
    <cellStyle name="Normal 12 11 2 3 3 2" xfId="8014" xr:uid="{00000000-0005-0000-0000-0000771E0000}"/>
    <cellStyle name="Normal 12 11 2 3 3 3" xfId="8015" xr:uid="{00000000-0005-0000-0000-0000781E0000}"/>
    <cellStyle name="Normal 12 11 2 3 3 4" xfId="8016" xr:uid="{00000000-0005-0000-0000-0000791E0000}"/>
    <cellStyle name="Normal 12 11 2 3 4" xfId="8017" xr:uid="{00000000-0005-0000-0000-00007A1E0000}"/>
    <cellStyle name="Normal 12 11 2 3 5" xfId="8018" xr:uid="{00000000-0005-0000-0000-00007B1E0000}"/>
    <cellStyle name="Normal 12 11 2 3 6" xfId="8019" xr:uid="{00000000-0005-0000-0000-00007C1E0000}"/>
    <cellStyle name="Normal 12 11 2 4" xfId="8020" xr:uid="{00000000-0005-0000-0000-00007D1E0000}"/>
    <cellStyle name="Normal 12 11 2 4 2" xfId="8021" xr:uid="{00000000-0005-0000-0000-00007E1E0000}"/>
    <cellStyle name="Normal 12 11 2 4 3" xfId="8022" xr:uid="{00000000-0005-0000-0000-00007F1E0000}"/>
    <cellStyle name="Normal 12 11 2 4 4" xfId="8023" xr:uid="{00000000-0005-0000-0000-0000801E0000}"/>
    <cellStyle name="Normal 12 11 2 5" xfId="8024" xr:uid="{00000000-0005-0000-0000-0000811E0000}"/>
    <cellStyle name="Normal 12 11 2 5 2" xfId="8025" xr:uid="{00000000-0005-0000-0000-0000821E0000}"/>
    <cellStyle name="Normal 12 11 2 5 3" xfId="8026" xr:uid="{00000000-0005-0000-0000-0000831E0000}"/>
    <cellStyle name="Normal 12 11 2 5 4" xfId="8027" xr:uid="{00000000-0005-0000-0000-0000841E0000}"/>
    <cellStyle name="Normal 12 11 2 6" xfId="8028" xr:uid="{00000000-0005-0000-0000-0000851E0000}"/>
    <cellStyle name="Normal 12 11 2 6 2" xfId="8029" xr:uid="{00000000-0005-0000-0000-0000861E0000}"/>
    <cellStyle name="Normal 12 11 2 6 3" xfId="8030" xr:uid="{00000000-0005-0000-0000-0000871E0000}"/>
    <cellStyle name="Normal 12 11 2 6 4" xfId="8031" xr:uid="{00000000-0005-0000-0000-0000881E0000}"/>
    <cellStyle name="Normal 12 11 2 7" xfId="8032" xr:uid="{00000000-0005-0000-0000-0000891E0000}"/>
    <cellStyle name="Normal 12 11 2 7 2" xfId="8033" xr:uid="{00000000-0005-0000-0000-00008A1E0000}"/>
    <cellStyle name="Normal 12 11 2 7 3" xfId="8034" xr:uid="{00000000-0005-0000-0000-00008B1E0000}"/>
    <cellStyle name="Normal 12 11 2 7 4" xfId="8035" xr:uid="{00000000-0005-0000-0000-00008C1E0000}"/>
    <cellStyle name="Normal 12 11 2 8" xfId="8036" xr:uid="{00000000-0005-0000-0000-00008D1E0000}"/>
    <cellStyle name="Normal 12 11 2 8 2" xfId="8037" xr:uid="{00000000-0005-0000-0000-00008E1E0000}"/>
    <cellStyle name="Normal 12 11 2 8 3" xfId="8038" xr:uid="{00000000-0005-0000-0000-00008F1E0000}"/>
    <cellStyle name="Normal 12 11 2 8 4" xfId="8039" xr:uid="{00000000-0005-0000-0000-0000901E0000}"/>
    <cellStyle name="Normal 12 11 2 9" xfId="8040" xr:uid="{00000000-0005-0000-0000-0000911E0000}"/>
    <cellStyle name="Normal 12 11 2 9 2" xfId="8041" xr:uid="{00000000-0005-0000-0000-0000921E0000}"/>
    <cellStyle name="Normal 12 11 2 9 3" xfId="8042" xr:uid="{00000000-0005-0000-0000-0000931E0000}"/>
    <cellStyle name="Normal 12 11 2 9 4" xfId="8043" xr:uid="{00000000-0005-0000-0000-0000941E0000}"/>
    <cellStyle name="Normal 12 11 3" xfId="8044" xr:uid="{00000000-0005-0000-0000-0000951E0000}"/>
    <cellStyle name="Normal 12 11 3 10" xfId="8045" xr:uid="{00000000-0005-0000-0000-0000961E0000}"/>
    <cellStyle name="Normal 12 11 3 11" xfId="8046" xr:uid="{00000000-0005-0000-0000-0000971E0000}"/>
    <cellStyle name="Normal 12 11 3 12" xfId="8047" xr:uid="{00000000-0005-0000-0000-0000981E0000}"/>
    <cellStyle name="Normal 12 11 3 13" xfId="8048" xr:uid="{00000000-0005-0000-0000-0000991E0000}"/>
    <cellStyle name="Normal 12 11 3 14" xfId="8049" xr:uid="{00000000-0005-0000-0000-00009A1E0000}"/>
    <cellStyle name="Normal 12 11 3 2" xfId="8050" xr:uid="{00000000-0005-0000-0000-00009B1E0000}"/>
    <cellStyle name="Normal 12 11 3 2 10" xfId="8051" xr:uid="{00000000-0005-0000-0000-00009C1E0000}"/>
    <cellStyle name="Normal 12 11 3 2 11" xfId="8052" xr:uid="{00000000-0005-0000-0000-00009D1E0000}"/>
    <cellStyle name="Normal 12 11 3 2 12" xfId="8053" xr:uid="{00000000-0005-0000-0000-00009E1E0000}"/>
    <cellStyle name="Normal 12 11 3 2 2" xfId="8054" xr:uid="{00000000-0005-0000-0000-00009F1E0000}"/>
    <cellStyle name="Normal 12 11 3 2 2 2" xfId="8055" xr:uid="{00000000-0005-0000-0000-0000A01E0000}"/>
    <cellStyle name="Normal 12 11 3 2 2 2 2" xfId="8056" xr:uid="{00000000-0005-0000-0000-0000A11E0000}"/>
    <cellStyle name="Normal 12 11 3 2 2 2 3" xfId="8057" xr:uid="{00000000-0005-0000-0000-0000A21E0000}"/>
    <cellStyle name="Normal 12 11 3 2 2 2 4" xfId="8058" xr:uid="{00000000-0005-0000-0000-0000A31E0000}"/>
    <cellStyle name="Normal 12 11 3 2 2 3" xfId="8059" xr:uid="{00000000-0005-0000-0000-0000A41E0000}"/>
    <cellStyle name="Normal 12 11 3 2 2 3 2" xfId="8060" xr:uid="{00000000-0005-0000-0000-0000A51E0000}"/>
    <cellStyle name="Normal 12 11 3 2 2 3 3" xfId="8061" xr:uid="{00000000-0005-0000-0000-0000A61E0000}"/>
    <cellStyle name="Normal 12 11 3 2 2 3 4" xfId="8062" xr:uid="{00000000-0005-0000-0000-0000A71E0000}"/>
    <cellStyle name="Normal 12 11 3 2 2 4" xfId="8063" xr:uid="{00000000-0005-0000-0000-0000A81E0000}"/>
    <cellStyle name="Normal 12 11 3 2 2 5" xfId="8064" xr:uid="{00000000-0005-0000-0000-0000A91E0000}"/>
    <cellStyle name="Normal 12 11 3 2 2 6" xfId="8065" xr:uid="{00000000-0005-0000-0000-0000AA1E0000}"/>
    <cellStyle name="Normal 12 11 3 2 3" xfId="8066" xr:uid="{00000000-0005-0000-0000-0000AB1E0000}"/>
    <cellStyle name="Normal 12 11 3 2 3 2" xfId="8067" xr:uid="{00000000-0005-0000-0000-0000AC1E0000}"/>
    <cellStyle name="Normal 12 11 3 2 3 3" xfId="8068" xr:uid="{00000000-0005-0000-0000-0000AD1E0000}"/>
    <cellStyle name="Normal 12 11 3 2 3 4" xfId="8069" xr:uid="{00000000-0005-0000-0000-0000AE1E0000}"/>
    <cellStyle name="Normal 12 11 3 2 4" xfId="8070" xr:uid="{00000000-0005-0000-0000-0000AF1E0000}"/>
    <cellStyle name="Normal 12 11 3 2 4 2" xfId="8071" xr:uid="{00000000-0005-0000-0000-0000B01E0000}"/>
    <cellStyle name="Normal 12 11 3 2 4 3" xfId="8072" xr:uid="{00000000-0005-0000-0000-0000B11E0000}"/>
    <cellStyle name="Normal 12 11 3 2 4 4" xfId="8073" xr:uid="{00000000-0005-0000-0000-0000B21E0000}"/>
    <cellStyle name="Normal 12 11 3 2 5" xfId="8074" xr:uid="{00000000-0005-0000-0000-0000B31E0000}"/>
    <cellStyle name="Normal 12 11 3 2 5 2" xfId="8075" xr:uid="{00000000-0005-0000-0000-0000B41E0000}"/>
    <cellStyle name="Normal 12 11 3 2 5 3" xfId="8076" xr:uid="{00000000-0005-0000-0000-0000B51E0000}"/>
    <cellStyle name="Normal 12 11 3 2 5 4" xfId="8077" xr:uid="{00000000-0005-0000-0000-0000B61E0000}"/>
    <cellStyle name="Normal 12 11 3 2 6" xfId="8078" xr:uid="{00000000-0005-0000-0000-0000B71E0000}"/>
    <cellStyle name="Normal 12 11 3 2 6 2" xfId="8079" xr:uid="{00000000-0005-0000-0000-0000B81E0000}"/>
    <cellStyle name="Normal 12 11 3 2 6 3" xfId="8080" xr:uid="{00000000-0005-0000-0000-0000B91E0000}"/>
    <cellStyle name="Normal 12 11 3 2 6 4" xfId="8081" xr:uid="{00000000-0005-0000-0000-0000BA1E0000}"/>
    <cellStyle name="Normal 12 11 3 2 7" xfId="8082" xr:uid="{00000000-0005-0000-0000-0000BB1E0000}"/>
    <cellStyle name="Normal 12 11 3 2 7 2" xfId="8083" xr:uid="{00000000-0005-0000-0000-0000BC1E0000}"/>
    <cellStyle name="Normal 12 11 3 2 7 3" xfId="8084" xr:uid="{00000000-0005-0000-0000-0000BD1E0000}"/>
    <cellStyle name="Normal 12 11 3 2 7 4" xfId="8085" xr:uid="{00000000-0005-0000-0000-0000BE1E0000}"/>
    <cellStyle name="Normal 12 11 3 2 8" xfId="8086" xr:uid="{00000000-0005-0000-0000-0000BF1E0000}"/>
    <cellStyle name="Normal 12 11 3 2 9" xfId="8087" xr:uid="{00000000-0005-0000-0000-0000C01E0000}"/>
    <cellStyle name="Normal 12 11 3 3" xfId="8088" xr:uid="{00000000-0005-0000-0000-0000C11E0000}"/>
    <cellStyle name="Normal 12 11 3 3 2" xfId="8089" xr:uid="{00000000-0005-0000-0000-0000C21E0000}"/>
    <cellStyle name="Normal 12 11 3 3 2 2" xfId="8090" xr:uid="{00000000-0005-0000-0000-0000C31E0000}"/>
    <cellStyle name="Normal 12 11 3 3 2 3" xfId="8091" xr:uid="{00000000-0005-0000-0000-0000C41E0000}"/>
    <cellStyle name="Normal 12 11 3 3 2 4" xfId="8092" xr:uid="{00000000-0005-0000-0000-0000C51E0000}"/>
    <cellStyle name="Normal 12 11 3 3 3" xfId="8093" xr:uid="{00000000-0005-0000-0000-0000C61E0000}"/>
    <cellStyle name="Normal 12 11 3 3 3 2" xfId="8094" xr:uid="{00000000-0005-0000-0000-0000C71E0000}"/>
    <cellStyle name="Normal 12 11 3 3 3 3" xfId="8095" xr:uid="{00000000-0005-0000-0000-0000C81E0000}"/>
    <cellStyle name="Normal 12 11 3 3 3 4" xfId="8096" xr:uid="{00000000-0005-0000-0000-0000C91E0000}"/>
    <cellStyle name="Normal 12 11 3 3 4" xfId="8097" xr:uid="{00000000-0005-0000-0000-0000CA1E0000}"/>
    <cellStyle name="Normal 12 11 3 3 5" xfId="8098" xr:uid="{00000000-0005-0000-0000-0000CB1E0000}"/>
    <cellStyle name="Normal 12 11 3 3 6" xfId="8099" xr:uid="{00000000-0005-0000-0000-0000CC1E0000}"/>
    <cellStyle name="Normal 12 11 3 4" xfId="8100" xr:uid="{00000000-0005-0000-0000-0000CD1E0000}"/>
    <cellStyle name="Normal 12 11 3 4 2" xfId="8101" xr:uid="{00000000-0005-0000-0000-0000CE1E0000}"/>
    <cellStyle name="Normal 12 11 3 4 3" xfId="8102" xr:uid="{00000000-0005-0000-0000-0000CF1E0000}"/>
    <cellStyle name="Normal 12 11 3 4 4" xfId="8103" xr:uid="{00000000-0005-0000-0000-0000D01E0000}"/>
    <cellStyle name="Normal 12 11 3 5" xfId="8104" xr:uid="{00000000-0005-0000-0000-0000D11E0000}"/>
    <cellStyle name="Normal 12 11 3 5 2" xfId="8105" xr:uid="{00000000-0005-0000-0000-0000D21E0000}"/>
    <cellStyle name="Normal 12 11 3 5 3" xfId="8106" xr:uid="{00000000-0005-0000-0000-0000D31E0000}"/>
    <cellStyle name="Normal 12 11 3 5 4" xfId="8107" xr:uid="{00000000-0005-0000-0000-0000D41E0000}"/>
    <cellStyle name="Normal 12 11 3 6" xfId="8108" xr:uid="{00000000-0005-0000-0000-0000D51E0000}"/>
    <cellStyle name="Normal 12 11 3 6 2" xfId="8109" xr:uid="{00000000-0005-0000-0000-0000D61E0000}"/>
    <cellStyle name="Normal 12 11 3 6 3" xfId="8110" xr:uid="{00000000-0005-0000-0000-0000D71E0000}"/>
    <cellStyle name="Normal 12 11 3 6 4" xfId="8111" xr:uid="{00000000-0005-0000-0000-0000D81E0000}"/>
    <cellStyle name="Normal 12 11 3 7" xfId="8112" xr:uid="{00000000-0005-0000-0000-0000D91E0000}"/>
    <cellStyle name="Normal 12 11 3 7 2" xfId="8113" xr:uid="{00000000-0005-0000-0000-0000DA1E0000}"/>
    <cellStyle name="Normal 12 11 3 7 3" xfId="8114" xr:uid="{00000000-0005-0000-0000-0000DB1E0000}"/>
    <cellStyle name="Normal 12 11 3 7 4" xfId="8115" xr:uid="{00000000-0005-0000-0000-0000DC1E0000}"/>
    <cellStyle name="Normal 12 11 3 8" xfId="8116" xr:uid="{00000000-0005-0000-0000-0000DD1E0000}"/>
    <cellStyle name="Normal 12 11 3 8 2" xfId="8117" xr:uid="{00000000-0005-0000-0000-0000DE1E0000}"/>
    <cellStyle name="Normal 12 11 3 8 3" xfId="8118" xr:uid="{00000000-0005-0000-0000-0000DF1E0000}"/>
    <cellStyle name="Normal 12 11 3 8 4" xfId="8119" xr:uid="{00000000-0005-0000-0000-0000E01E0000}"/>
    <cellStyle name="Normal 12 11 3 9" xfId="8120" xr:uid="{00000000-0005-0000-0000-0000E11E0000}"/>
    <cellStyle name="Normal 12 11 3 9 2" xfId="8121" xr:uid="{00000000-0005-0000-0000-0000E21E0000}"/>
    <cellStyle name="Normal 12 11 3 9 3" xfId="8122" xr:uid="{00000000-0005-0000-0000-0000E31E0000}"/>
    <cellStyle name="Normal 12 11 3 9 4" xfId="8123" xr:uid="{00000000-0005-0000-0000-0000E41E0000}"/>
    <cellStyle name="Normal 12 11 4" xfId="8124" xr:uid="{00000000-0005-0000-0000-0000E51E0000}"/>
    <cellStyle name="Normal 12 11 4 10" xfId="8125" xr:uid="{00000000-0005-0000-0000-0000E61E0000}"/>
    <cellStyle name="Normal 12 11 4 11" xfId="8126" xr:uid="{00000000-0005-0000-0000-0000E71E0000}"/>
    <cellStyle name="Normal 12 11 4 12" xfId="8127" xr:uid="{00000000-0005-0000-0000-0000E81E0000}"/>
    <cellStyle name="Normal 12 11 4 2" xfId="8128" xr:uid="{00000000-0005-0000-0000-0000E91E0000}"/>
    <cellStyle name="Normal 12 11 4 2 2" xfId="8129" xr:uid="{00000000-0005-0000-0000-0000EA1E0000}"/>
    <cellStyle name="Normal 12 11 4 2 2 2" xfId="8130" xr:uid="{00000000-0005-0000-0000-0000EB1E0000}"/>
    <cellStyle name="Normal 12 11 4 2 2 3" xfId="8131" xr:uid="{00000000-0005-0000-0000-0000EC1E0000}"/>
    <cellStyle name="Normal 12 11 4 2 2 4" xfId="8132" xr:uid="{00000000-0005-0000-0000-0000ED1E0000}"/>
    <cellStyle name="Normal 12 11 4 2 3" xfId="8133" xr:uid="{00000000-0005-0000-0000-0000EE1E0000}"/>
    <cellStyle name="Normal 12 11 4 2 3 2" xfId="8134" xr:uid="{00000000-0005-0000-0000-0000EF1E0000}"/>
    <cellStyle name="Normal 12 11 4 2 3 3" xfId="8135" xr:uid="{00000000-0005-0000-0000-0000F01E0000}"/>
    <cellStyle name="Normal 12 11 4 2 3 4" xfId="8136" xr:uid="{00000000-0005-0000-0000-0000F11E0000}"/>
    <cellStyle name="Normal 12 11 4 2 4" xfId="8137" xr:uid="{00000000-0005-0000-0000-0000F21E0000}"/>
    <cellStyle name="Normal 12 11 4 2 5" xfId="8138" xr:uid="{00000000-0005-0000-0000-0000F31E0000}"/>
    <cellStyle name="Normal 12 11 4 2 6" xfId="8139" xr:uid="{00000000-0005-0000-0000-0000F41E0000}"/>
    <cellStyle name="Normal 12 11 4 3" xfId="8140" xr:uid="{00000000-0005-0000-0000-0000F51E0000}"/>
    <cellStyle name="Normal 12 11 4 3 2" xfId="8141" xr:uid="{00000000-0005-0000-0000-0000F61E0000}"/>
    <cellStyle name="Normal 12 11 4 3 3" xfId="8142" xr:uid="{00000000-0005-0000-0000-0000F71E0000}"/>
    <cellStyle name="Normal 12 11 4 3 4" xfId="8143" xr:uid="{00000000-0005-0000-0000-0000F81E0000}"/>
    <cellStyle name="Normal 12 11 4 4" xfId="8144" xr:uid="{00000000-0005-0000-0000-0000F91E0000}"/>
    <cellStyle name="Normal 12 11 4 4 2" xfId="8145" xr:uid="{00000000-0005-0000-0000-0000FA1E0000}"/>
    <cellStyle name="Normal 12 11 4 4 3" xfId="8146" xr:uid="{00000000-0005-0000-0000-0000FB1E0000}"/>
    <cellStyle name="Normal 12 11 4 4 4" xfId="8147" xr:uid="{00000000-0005-0000-0000-0000FC1E0000}"/>
    <cellStyle name="Normal 12 11 4 5" xfId="8148" xr:uid="{00000000-0005-0000-0000-0000FD1E0000}"/>
    <cellStyle name="Normal 12 11 4 5 2" xfId="8149" xr:uid="{00000000-0005-0000-0000-0000FE1E0000}"/>
    <cellStyle name="Normal 12 11 4 5 3" xfId="8150" xr:uid="{00000000-0005-0000-0000-0000FF1E0000}"/>
    <cellStyle name="Normal 12 11 4 5 4" xfId="8151" xr:uid="{00000000-0005-0000-0000-0000001F0000}"/>
    <cellStyle name="Normal 12 11 4 6" xfId="8152" xr:uid="{00000000-0005-0000-0000-0000011F0000}"/>
    <cellStyle name="Normal 12 11 4 6 2" xfId="8153" xr:uid="{00000000-0005-0000-0000-0000021F0000}"/>
    <cellStyle name="Normal 12 11 4 6 3" xfId="8154" xr:uid="{00000000-0005-0000-0000-0000031F0000}"/>
    <cellStyle name="Normal 12 11 4 6 4" xfId="8155" xr:uid="{00000000-0005-0000-0000-0000041F0000}"/>
    <cellStyle name="Normal 12 11 4 7" xfId="8156" xr:uid="{00000000-0005-0000-0000-0000051F0000}"/>
    <cellStyle name="Normal 12 11 4 7 2" xfId="8157" xr:uid="{00000000-0005-0000-0000-0000061F0000}"/>
    <cellStyle name="Normal 12 11 4 7 3" xfId="8158" xr:uid="{00000000-0005-0000-0000-0000071F0000}"/>
    <cellStyle name="Normal 12 11 4 7 4" xfId="8159" xr:uid="{00000000-0005-0000-0000-0000081F0000}"/>
    <cellStyle name="Normal 12 11 4 8" xfId="8160" xr:uid="{00000000-0005-0000-0000-0000091F0000}"/>
    <cellStyle name="Normal 12 11 4 9" xfId="8161" xr:uid="{00000000-0005-0000-0000-00000A1F0000}"/>
    <cellStyle name="Normal 12 11 5" xfId="8162" xr:uid="{00000000-0005-0000-0000-00000B1F0000}"/>
    <cellStyle name="Normal 12 11 5 10" xfId="8163" xr:uid="{00000000-0005-0000-0000-00000C1F0000}"/>
    <cellStyle name="Normal 12 11 5 11" xfId="8164" xr:uid="{00000000-0005-0000-0000-00000D1F0000}"/>
    <cellStyle name="Normal 12 11 5 12" xfId="8165" xr:uid="{00000000-0005-0000-0000-00000E1F0000}"/>
    <cellStyle name="Normal 12 11 5 2" xfId="8166" xr:uid="{00000000-0005-0000-0000-00000F1F0000}"/>
    <cellStyle name="Normal 12 11 5 2 2" xfId="8167" xr:uid="{00000000-0005-0000-0000-0000101F0000}"/>
    <cellStyle name="Normal 12 11 5 2 2 2" xfId="8168" xr:uid="{00000000-0005-0000-0000-0000111F0000}"/>
    <cellStyle name="Normal 12 11 5 2 2 3" xfId="8169" xr:uid="{00000000-0005-0000-0000-0000121F0000}"/>
    <cellStyle name="Normal 12 11 5 2 2 4" xfId="8170" xr:uid="{00000000-0005-0000-0000-0000131F0000}"/>
    <cellStyle name="Normal 12 11 5 2 3" xfId="8171" xr:uid="{00000000-0005-0000-0000-0000141F0000}"/>
    <cellStyle name="Normal 12 11 5 2 3 2" xfId="8172" xr:uid="{00000000-0005-0000-0000-0000151F0000}"/>
    <cellStyle name="Normal 12 11 5 2 3 3" xfId="8173" xr:uid="{00000000-0005-0000-0000-0000161F0000}"/>
    <cellStyle name="Normal 12 11 5 2 3 4" xfId="8174" xr:uid="{00000000-0005-0000-0000-0000171F0000}"/>
    <cellStyle name="Normal 12 11 5 2 4" xfId="8175" xr:uid="{00000000-0005-0000-0000-0000181F0000}"/>
    <cellStyle name="Normal 12 11 5 2 5" xfId="8176" xr:uid="{00000000-0005-0000-0000-0000191F0000}"/>
    <cellStyle name="Normal 12 11 5 2 6" xfId="8177" xr:uid="{00000000-0005-0000-0000-00001A1F0000}"/>
    <cellStyle name="Normal 12 11 5 3" xfId="8178" xr:uid="{00000000-0005-0000-0000-00001B1F0000}"/>
    <cellStyle name="Normal 12 11 5 3 2" xfId="8179" xr:uid="{00000000-0005-0000-0000-00001C1F0000}"/>
    <cellStyle name="Normal 12 11 5 3 3" xfId="8180" xr:uid="{00000000-0005-0000-0000-00001D1F0000}"/>
    <cellStyle name="Normal 12 11 5 3 4" xfId="8181" xr:uid="{00000000-0005-0000-0000-00001E1F0000}"/>
    <cellStyle name="Normal 12 11 5 4" xfId="8182" xr:uid="{00000000-0005-0000-0000-00001F1F0000}"/>
    <cellStyle name="Normal 12 11 5 4 2" xfId="8183" xr:uid="{00000000-0005-0000-0000-0000201F0000}"/>
    <cellStyle name="Normal 12 11 5 4 3" xfId="8184" xr:uid="{00000000-0005-0000-0000-0000211F0000}"/>
    <cellStyle name="Normal 12 11 5 4 4" xfId="8185" xr:uid="{00000000-0005-0000-0000-0000221F0000}"/>
    <cellStyle name="Normal 12 11 5 5" xfId="8186" xr:uid="{00000000-0005-0000-0000-0000231F0000}"/>
    <cellStyle name="Normal 12 11 5 5 2" xfId="8187" xr:uid="{00000000-0005-0000-0000-0000241F0000}"/>
    <cellStyle name="Normal 12 11 5 5 3" xfId="8188" xr:uid="{00000000-0005-0000-0000-0000251F0000}"/>
    <cellStyle name="Normal 12 11 5 5 4" xfId="8189" xr:uid="{00000000-0005-0000-0000-0000261F0000}"/>
    <cellStyle name="Normal 12 11 5 6" xfId="8190" xr:uid="{00000000-0005-0000-0000-0000271F0000}"/>
    <cellStyle name="Normal 12 11 5 6 2" xfId="8191" xr:uid="{00000000-0005-0000-0000-0000281F0000}"/>
    <cellStyle name="Normal 12 11 5 6 3" xfId="8192" xr:uid="{00000000-0005-0000-0000-0000291F0000}"/>
    <cellStyle name="Normal 12 11 5 6 4" xfId="8193" xr:uid="{00000000-0005-0000-0000-00002A1F0000}"/>
    <cellStyle name="Normal 12 11 5 7" xfId="8194" xr:uid="{00000000-0005-0000-0000-00002B1F0000}"/>
    <cellStyle name="Normal 12 11 5 7 2" xfId="8195" xr:uid="{00000000-0005-0000-0000-00002C1F0000}"/>
    <cellStyle name="Normal 12 11 5 7 3" xfId="8196" xr:uid="{00000000-0005-0000-0000-00002D1F0000}"/>
    <cellStyle name="Normal 12 11 5 7 4" xfId="8197" xr:uid="{00000000-0005-0000-0000-00002E1F0000}"/>
    <cellStyle name="Normal 12 11 5 8" xfId="8198" xr:uid="{00000000-0005-0000-0000-00002F1F0000}"/>
    <cellStyle name="Normal 12 11 5 9" xfId="8199" xr:uid="{00000000-0005-0000-0000-0000301F0000}"/>
    <cellStyle name="Normal 12 11 6" xfId="8200" xr:uid="{00000000-0005-0000-0000-0000311F0000}"/>
    <cellStyle name="Normal 12 11 6 2" xfId="8201" xr:uid="{00000000-0005-0000-0000-0000321F0000}"/>
    <cellStyle name="Normal 12 11 6 2 2" xfId="8202" xr:uid="{00000000-0005-0000-0000-0000331F0000}"/>
    <cellStyle name="Normal 12 11 6 2 3" xfId="8203" xr:uid="{00000000-0005-0000-0000-0000341F0000}"/>
    <cellStyle name="Normal 12 11 6 2 4" xfId="8204" xr:uid="{00000000-0005-0000-0000-0000351F0000}"/>
    <cellStyle name="Normal 12 11 6 3" xfId="8205" xr:uid="{00000000-0005-0000-0000-0000361F0000}"/>
    <cellStyle name="Normal 12 11 6 3 2" xfId="8206" xr:uid="{00000000-0005-0000-0000-0000371F0000}"/>
    <cellStyle name="Normal 12 11 6 3 3" xfId="8207" xr:uid="{00000000-0005-0000-0000-0000381F0000}"/>
    <cellStyle name="Normal 12 11 6 3 4" xfId="8208" xr:uid="{00000000-0005-0000-0000-0000391F0000}"/>
    <cellStyle name="Normal 12 11 6 4" xfId="8209" xr:uid="{00000000-0005-0000-0000-00003A1F0000}"/>
    <cellStyle name="Normal 12 11 6 4 2" xfId="8210" xr:uid="{00000000-0005-0000-0000-00003B1F0000}"/>
    <cellStyle name="Normal 12 11 6 4 3" xfId="8211" xr:uid="{00000000-0005-0000-0000-00003C1F0000}"/>
    <cellStyle name="Normal 12 11 6 4 4" xfId="8212" xr:uid="{00000000-0005-0000-0000-00003D1F0000}"/>
    <cellStyle name="Normal 12 11 6 5" xfId="8213" xr:uid="{00000000-0005-0000-0000-00003E1F0000}"/>
    <cellStyle name="Normal 12 11 6 5 2" xfId="8214" xr:uid="{00000000-0005-0000-0000-00003F1F0000}"/>
    <cellStyle name="Normal 12 11 6 5 3" xfId="8215" xr:uid="{00000000-0005-0000-0000-0000401F0000}"/>
    <cellStyle name="Normal 12 11 6 5 4" xfId="8216" xr:uid="{00000000-0005-0000-0000-0000411F0000}"/>
    <cellStyle name="Normal 12 11 6 6" xfId="8217" xr:uid="{00000000-0005-0000-0000-0000421F0000}"/>
    <cellStyle name="Normal 12 11 6 7" xfId="8218" xr:uid="{00000000-0005-0000-0000-0000431F0000}"/>
    <cellStyle name="Normal 12 11 6 8" xfId="8219" xr:uid="{00000000-0005-0000-0000-0000441F0000}"/>
    <cellStyle name="Normal 12 11 7" xfId="8220" xr:uid="{00000000-0005-0000-0000-0000451F0000}"/>
    <cellStyle name="Normal 12 11 7 2" xfId="8221" xr:uid="{00000000-0005-0000-0000-0000461F0000}"/>
    <cellStyle name="Normal 12 11 7 3" xfId="8222" xr:uid="{00000000-0005-0000-0000-0000471F0000}"/>
    <cellStyle name="Normal 12 11 7 4" xfId="8223" xr:uid="{00000000-0005-0000-0000-0000481F0000}"/>
    <cellStyle name="Normal 12 11 8" xfId="8224" xr:uid="{00000000-0005-0000-0000-0000491F0000}"/>
    <cellStyle name="Normal 12 11 8 2" xfId="8225" xr:uid="{00000000-0005-0000-0000-00004A1F0000}"/>
    <cellStyle name="Normal 12 11 8 3" xfId="8226" xr:uid="{00000000-0005-0000-0000-00004B1F0000}"/>
    <cellStyle name="Normal 12 11 8 4" xfId="8227" xr:uid="{00000000-0005-0000-0000-00004C1F0000}"/>
    <cellStyle name="Normal 12 11 9" xfId="8228" xr:uid="{00000000-0005-0000-0000-00004D1F0000}"/>
    <cellStyle name="Normal 12 11 9 2" xfId="8229" xr:uid="{00000000-0005-0000-0000-00004E1F0000}"/>
    <cellStyle name="Normal 12 11 9 3" xfId="8230" xr:uid="{00000000-0005-0000-0000-00004F1F0000}"/>
    <cellStyle name="Normal 12 11 9 4" xfId="8231" xr:uid="{00000000-0005-0000-0000-0000501F0000}"/>
    <cellStyle name="Normal 12 12" xfId="8232" xr:uid="{00000000-0005-0000-0000-0000511F0000}"/>
    <cellStyle name="Normal 12 13" xfId="8233" xr:uid="{00000000-0005-0000-0000-0000521F0000}"/>
    <cellStyle name="Normal 12 14" xfId="8234" xr:uid="{00000000-0005-0000-0000-0000531F0000}"/>
    <cellStyle name="Normal 12 2" xfId="8235" xr:uid="{00000000-0005-0000-0000-0000541F0000}"/>
    <cellStyle name="Normal 12 2 10" xfId="8236" xr:uid="{00000000-0005-0000-0000-0000551F0000}"/>
    <cellStyle name="Normal 12 2 10 2" xfId="8237" xr:uid="{00000000-0005-0000-0000-0000561F0000}"/>
    <cellStyle name="Normal 12 2 10 3" xfId="8238" xr:uid="{00000000-0005-0000-0000-0000571F0000}"/>
    <cellStyle name="Normal 12 2 10 4" xfId="8239" xr:uid="{00000000-0005-0000-0000-0000581F0000}"/>
    <cellStyle name="Normal 12 2 11" xfId="8240" xr:uid="{00000000-0005-0000-0000-0000591F0000}"/>
    <cellStyle name="Normal 12 2 11 2" xfId="8241" xr:uid="{00000000-0005-0000-0000-00005A1F0000}"/>
    <cellStyle name="Normal 12 2 11 3" xfId="8242" xr:uid="{00000000-0005-0000-0000-00005B1F0000}"/>
    <cellStyle name="Normal 12 2 11 4" xfId="8243" xr:uid="{00000000-0005-0000-0000-00005C1F0000}"/>
    <cellStyle name="Normal 12 2 12" xfId="8244" xr:uid="{00000000-0005-0000-0000-00005D1F0000}"/>
    <cellStyle name="Normal 12 2 12 2" xfId="8245" xr:uid="{00000000-0005-0000-0000-00005E1F0000}"/>
    <cellStyle name="Normal 12 2 12 3" xfId="8246" xr:uid="{00000000-0005-0000-0000-00005F1F0000}"/>
    <cellStyle name="Normal 12 2 12 4" xfId="8247" xr:uid="{00000000-0005-0000-0000-0000601F0000}"/>
    <cellStyle name="Normal 12 2 13" xfId="8248" xr:uid="{00000000-0005-0000-0000-0000611F0000}"/>
    <cellStyle name="Normal 12 2 13 2" xfId="8249" xr:uid="{00000000-0005-0000-0000-0000621F0000}"/>
    <cellStyle name="Normal 12 2 13 3" xfId="8250" xr:uid="{00000000-0005-0000-0000-0000631F0000}"/>
    <cellStyle name="Normal 12 2 13 4" xfId="8251" xr:uid="{00000000-0005-0000-0000-0000641F0000}"/>
    <cellStyle name="Normal 12 2 14" xfId="8252" xr:uid="{00000000-0005-0000-0000-0000651F0000}"/>
    <cellStyle name="Normal 12 2 14 2" xfId="8253" xr:uid="{00000000-0005-0000-0000-0000661F0000}"/>
    <cellStyle name="Normal 12 2 14 3" xfId="8254" xr:uid="{00000000-0005-0000-0000-0000671F0000}"/>
    <cellStyle name="Normal 12 2 14 4" xfId="8255" xr:uid="{00000000-0005-0000-0000-0000681F0000}"/>
    <cellStyle name="Normal 12 2 15" xfId="8256" xr:uid="{00000000-0005-0000-0000-0000691F0000}"/>
    <cellStyle name="Normal 12 2 16" xfId="8257" xr:uid="{00000000-0005-0000-0000-00006A1F0000}"/>
    <cellStyle name="Normal 12 2 17" xfId="8258" xr:uid="{00000000-0005-0000-0000-00006B1F0000}"/>
    <cellStyle name="Normal 12 2 18" xfId="8259" xr:uid="{00000000-0005-0000-0000-00006C1F0000}"/>
    <cellStyle name="Normal 12 2 19" xfId="8260" xr:uid="{00000000-0005-0000-0000-00006D1F0000}"/>
    <cellStyle name="Normal 12 2 2" xfId="8261" xr:uid="{00000000-0005-0000-0000-00006E1F0000}"/>
    <cellStyle name="Normal 12 2 20" xfId="8262" xr:uid="{00000000-0005-0000-0000-00006F1F0000}"/>
    <cellStyle name="Normal 12 2 21" xfId="8263" xr:uid="{00000000-0005-0000-0000-0000701F0000}"/>
    <cellStyle name="Normal 12 2 3" xfId="8264" xr:uid="{00000000-0005-0000-0000-0000711F0000}"/>
    <cellStyle name="Normal 12 2 3 10" xfId="8265" xr:uid="{00000000-0005-0000-0000-0000721F0000}"/>
    <cellStyle name="Normal 12 2 3 11" xfId="8266" xr:uid="{00000000-0005-0000-0000-0000731F0000}"/>
    <cellStyle name="Normal 12 2 3 12" xfId="8267" xr:uid="{00000000-0005-0000-0000-0000741F0000}"/>
    <cellStyle name="Normal 12 2 3 13" xfId="8268" xr:uid="{00000000-0005-0000-0000-0000751F0000}"/>
    <cellStyle name="Normal 12 2 3 14" xfId="8269" xr:uid="{00000000-0005-0000-0000-0000761F0000}"/>
    <cellStyle name="Normal 12 2 3 2" xfId="8270" xr:uid="{00000000-0005-0000-0000-0000771F0000}"/>
    <cellStyle name="Normal 12 2 3 2 10" xfId="8271" xr:uid="{00000000-0005-0000-0000-0000781F0000}"/>
    <cellStyle name="Normal 12 2 3 2 11" xfId="8272" xr:uid="{00000000-0005-0000-0000-0000791F0000}"/>
    <cellStyle name="Normal 12 2 3 2 12" xfId="8273" xr:uid="{00000000-0005-0000-0000-00007A1F0000}"/>
    <cellStyle name="Normal 12 2 3 2 2" xfId="8274" xr:uid="{00000000-0005-0000-0000-00007B1F0000}"/>
    <cellStyle name="Normal 12 2 3 2 2 2" xfId="8275" xr:uid="{00000000-0005-0000-0000-00007C1F0000}"/>
    <cellStyle name="Normal 12 2 3 2 2 2 2" xfId="8276" xr:uid="{00000000-0005-0000-0000-00007D1F0000}"/>
    <cellStyle name="Normal 12 2 3 2 2 2 3" xfId="8277" xr:uid="{00000000-0005-0000-0000-00007E1F0000}"/>
    <cellStyle name="Normal 12 2 3 2 2 2 4" xfId="8278" xr:uid="{00000000-0005-0000-0000-00007F1F0000}"/>
    <cellStyle name="Normal 12 2 3 2 2 3" xfId="8279" xr:uid="{00000000-0005-0000-0000-0000801F0000}"/>
    <cellStyle name="Normal 12 2 3 2 2 3 2" xfId="8280" xr:uid="{00000000-0005-0000-0000-0000811F0000}"/>
    <cellStyle name="Normal 12 2 3 2 2 3 3" xfId="8281" xr:uid="{00000000-0005-0000-0000-0000821F0000}"/>
    <cellStyle name="Normal 12 2 3 2 2 3 4" xfId="8282" xr:uid="{00000000-0005-0000-0000-0000831F0000}"/>
    <cellStyle name="Normal 12 2 3 2 2 4" xfId="8283" xr:uid="{00000000-0005-0000-0000-0000841F0000}"/>
    <cellStyle name="Normal 12 2 3 2 2 5" xfId="8284" xr:uid="{00000000-0005-0000-0000-0000851F0000}"/>
    <cellStyle name="Normal 12 2 3 2 2 6" xfId="8285" xr:uid="{00000000-0005-0000-0000-0000861F0000}"/>
    <cellStyle name="Normal 12 2 3 2 3" xfId="8286" xr:uid="{00000000-0005-0000-0000-0000871F0000}"/>
    <cellStyle name="Normal 12 2 3 2 3 2" xfId="8287" xr:uid="{00000000-0005-0000-0000-0000881F0000}"/>
    <cellStyle name="Normal 12 2 3 2 3 3" xfId="8288" xr:uid="{00000000-0005-0000-0000-0000891F0000}"/>
    <cellStyle name="Normal 12 2 3 2 3 4" xfId="8289" xr:uid="{00000000-0005-0000-0000-00008A1F0000}"/>
    <cellStyle name="Normal 12 2 3 2 4" xfId="8290" xr:uid="{00000000-0005-0000-0000-00008B1F0000}"/>
    <cellStyle name="Normal 12 2 3 2 4 2" xfId="8291" xr:uid="{00000000-0005-0000-0000-00008C1F0000}"/>
    <cellStyle name="Normal 12 2 3 2 4 3" xfId="8292" xr:uid="{00000000-0005-0000-0000-00008D1F0000}"/>
    <cellStyle name="Normal 12 2 3 2 4 4" xfId="8293" xr:uid="{00000000-0005-0000-0000-00008E1F0000}"/>
    <cellStyle name="Normal 12 2 3 2 5" xfId="8294" xr:uid="{00000000-0005-0000-0000-00008F1F0000}"/>
    <cellStyle name="Normal 12 2 3 2 5 2" xfId="8295" xr:uid="{00000000-0005-0000-0000-0000901F0000}"/>
    <cellStyle name="Normal 12 2 3 2 5 3" xfId="8296" xr:uid="{00000000-0005-0000-0000-0000911F0000}"/>
    <cellStyle name="Normal 12 2 3 2 5 4" xfId="8297" xr:uid="{00000000-0005-0000-0000-0000921F0000}"/>
    <cellStyle name="Normal 12 2 3 2 6" xfId="8298" xr:uid="{00000000-0005-0000-0000-0000931F0000}"/>
    <cellStyle name="Normal 12 2 3 2 6 2" xfId="8299" xr:uid="{00000000-0005-0000-0000-0000941F0000}"/>
    <cellStyle name="Normal 12 2 3 2 6 3" xfId="8300" xr:uid="{00000000-0005-0000-0000-0000951F0000}"/>
    <cellStyle name="Normal 12 2 3 2 6 4" xfId="8301" xr:uid="{00000000-0005-0000-0000-0000961F0000}"/>
    <cellStyle name="Normal 12 2 3 2 7" xfId="8302" xr:uid="{00000000-0005-0000-0000-0000971F0000}"/>
    <cellStyle name="Normal 12 2 3 2 7 2" xfId="8303" xr:uid="{00000000-0005-0000-0000-0000981F0000}"/>
    <cellStyle name="Normal 12 2 3 2 7 3" xfId="8304" xr:uid="{00000000-0005-0000-0000-0000991F0000}"/>
    <cellStyle name="Normal 12 2 3 2 7 4" xfId="8305" xr:uid="{00000000-0005-0000-0000-00009A1F0000}"/>
    <cellStyle name="Normal 12 2 3 2 8" xfId="8306" xr:uid="{00000000-0005-0000-0000-00009B1F0000}"/>
    <cellStyle name="Normal 12 2 3 2 9" xfId="8307" xr:uid="{00000000-0005-0000-0000-00009C1F0000}"/>
    <cellStyle name="Normal 12 2 3 3" xfId="8308" xr:uid="{00000000-0005-0000-0000-00009D1F0000}"/>
    <cellStyle name="Normal 12 2 3 3 2" xfId="8309" xr:uid="{00000000-0005-0000-0000-00009E1F0000}"/>
    <cellStyle name="Normal 12 2 3 3 2 2" xfId="8310" xr:uid="{00000000-0005-0000-0000-00009F1F0000}"/>
    <cellStyle name="Normal 12 2 3 3 2 3" xfId="8311" xr:uid="{00000000-0005-0000-0000-0000A01F0000}"/>
    <cellStyle name="Normal 12 2 3 3 2 4" xfId="8312" xr:uid="{00000000-0005-0000-0000-0000A11F0000}"/>
    <cellStyle name="Normal 12 2 3 3 3" xfId="8313" xr:uid="{00000000-0005-0000-0000-0000A21F0000}"/>
    <cellStyle name="Normal 12 2 3 3 3 2" xfId="8314" xr:uid="{00000000-0005-0000-0000-0000A31F0000}"/>
    <cellStyle name="Normal 12 2 3 3 3 3" xfId="8315" xr:uid="{00000000-0005-0000-0000-0000A41F0000}"/>
    <cellStyle name="Normal 12 2 3 3 3 4" xfId="8316" xr:uid="{00000000-0005-0000-0000-0000A51F0000}"/>
    <cellStyle name="Normal 12 2 3 3 4" xfId="8317" xr:uid="{00000000-0005-0000-0000-0000A61F0000}"/>
    <cellStyle name="Normal 12 2 3 3 5" xfId="8318" xr:uid="{00000000-0005-0000-0000-0000A71F0000}"/>
    <cellStyle name="Normal 12 2 3 3 6" xfId="8319" xr:uid="{00000000-0005-0000-0000-0000A81F0000}"/>
    <cellStyle name="Normal 12 2 3 4" xfId="8320" xr:uid="{00000000-0005-0000-0000-0000A91F0000}"/>
    <cellStyle name="Normal 12 2 3 4 2" xfId="8321" xr:uid="{00000000-0005-0000-0000-0000AA1F0000}"/>
    <cellStyle name="Normal 12 2 3 4 3" xfId="8322" xr:uid="{00000000-0005-0000-0000-0000AB1F0000}"/>
    <cellStyle name="Normal 12 2 3 4 4" xfId="8323" xr:uid="{00000000-0005-0000-0000-0000AC1F0000}"/>
    <cellStyle name="Normal 12 2 3 5" xfId="8324" xr:uid="{00000000-0005-0000-0000-0000AD1F0000}"/>
    <cellStyle name="Normal 12 2 3 5 2" xfId="8325" xr:uid="{00000000-0005-0000-0000-0000AE1F0000}"/>
    <cellStyle name="Normal 12 2 3 5 3" xfId="8326" xr:uid="{00000000-0005-0000-0000-0000AF1F0000}"/>
    <cellStyle name="Normal 12 2 3 5 4" xfId="8327" xr:uid="{00000000-0005-0000-0000-0000B01F0000}"/>
    <cellStyle name="Normal 12 2 3 6" xfId="8328" xr:uid="{00000000-0005-0000-0000-0000B11F0000}"/>
    <cellStyle name="Normal 12 2 3 6 2" xfId="8329" xr:uid="{00000000-0005-0000-0000-0000B21F0000}"/>
    <cellStyle name="Normal 12 2 3 6 3" xfId="8330" xr:uid="{00000000-0005-0000-0000-0000B31F0000}"/>
    <cellStyle name="Normal 12 2 3 6 4" xfId="8331" xr:uid="{00000000-0005-0000-0000-0000B41F0000}"/>
    <cellStyle name="Normal 12 2 3 7" xfId="8332" xr:uid="{00000000-0005-0000-0000-0000B51F0000}"/>
    <cellStyle name="Normal 12 2 3 7 2" xfId="8333" xr:uid="{00000000-0005-0000-0000-0000B61F0000}"/>
    <cellStyle name="Normal 12 2 3 7 3" xfId="8334" xr:uid="{00000000-0005-0000-0000-0000B71F0000}"/>
    <cellStyle name="Normal 12 2 3 7 4" xfId="8335" xr:uid="{00000000-0005-0000-0000-0000B81F0000}"/>
    <cellStyle name="Normal 12 2 3 8" xfId="8336" xr:uid="{00000000-0005-0000-0000-0000B91F0000}"/>
    <cellStyle name="Normal 12 2 3 8 2" xfId="8337" xr:uid="{00000000-0005-0000-0000-0000BA1F0000}"/>
    <cellStyle name="Normal 12 2 3 8 3" xfId="8338" xr:uid="{00000000-0005-0000-0000-0000BB1F0000}"/>
    <cellStyle name="Normal 12 2 3 8 4" xfId="8339" xr:uid="{00000000-0005-0000-0000-0000BC1F0000}"/>
    <cellStyle name="Normal 12 2 3 9" xfId="8340" xr:uid="{00000000-0005-0000-0000-0000BD1F0000}"/>
    <cellStyle name="Normal 12 2 3 9 2" xfId="8341" xr:uid="{00000000-0005-0000-0000-0000BE1F0000}"/>
    <cellStyle name="Normal 12 2 3 9 3" xfId="8342" xr:uid="{00000000-0005-0000-0000-0000BF1F0000}"/>
    <cellStyle name="Normal 12 2 3 9 4" xfId="8343" xr:uid="{00000000-0005-0000-0000-0000C01F0000}"/>
    <cellStyle name="Normal 12 2 4" xfId="8344" xr:uid="{00000000-0005-0000-0000-0000C11F0000}"/>
    <cellStyle name="Normal 12 2 4 10" xfId="8345" xr:uid="{00000000-0005-0000-0000-0000C21F0000}"/>
    <cellStyle name="Normal 12 2 4 11" xfId="8346" xr:uid="{00000000-0005-0000-0000-0000C31F0000}"/>
    <cellStyle name="Normal 12 2 4 12" xfId="8347" xr:uid="{00000000-0005-0000-0000-0000C41F0000}"/>
    <cellStyle name="Normal 12 2 4 13" xfId="8348" xr:uid="{00000000-0005-0000-0000-0000C51F0000}"/>
    <cellStyle name="Normal 12 2 4 14" xfId="8349" xr:uid="{00000000-0005-0000-0000-0000C61F0000}"/>
    <cellStyle name="Normal 12 2 4 2" xfId="8350" xr:uid="{00000000-0005-0000-0000-0000C71F0000}"/>
    <cellStyle name="Normal 12 2 4 2 10" xfId="8351" xr:uid="{00000000-0005-0000-0000-0000C81F0000}"/>
    <cellStyle name="Normal 12 2 4 2 11" xfId="8352" xr:uid="{00000000-0005-0000-0000-0000C91F0000}"/>
    <cellStyle name="Normal 12 2 4 2 12" xfId="8353" xr:uid="{00000000-0005-0000-0000-0000CA1F0000}"/>
    <cellStyle name="Normal 12 2 4 2 2" xfId="8354" xr:uid="{00000000-0005-0000-0000-0000CB1F0000}"/>
    <cellStyle name="Normal 12 2 4 2 2 2" xfId="8355" xr:uid="{00000000-0005-0000-0000-0000CC1F0000}"/>
    <cellStyle name="Normal 12 2 4 2 2 2 2" xfId="8356" xr:uid="{00000000-0005-0000-0000-0000CD1F0000}"/>
    <cellStyle name="Normal 12 2 4 2 2 2 3" xfId="8357" xr:uid="{00000000-0005-0000-0000-0000CE1F0000}"/>
    <cellStyle name="Normal 12 2 4 2 2 2 4" xfId="8358" xr:uid="{00000000-0005-0000-0000-0000CF1F0000}"/>
    <cellStyle name="Normal 12 2 4 2 2 3" xfId="8359" xr:uid="{00000000-0005-0000-0000-0000D01F0000}"/>
    <cellStyle name="Normal 12 2 4 2 2 3 2" xfId="8360" xr:uid="{00000000-0005-0000-0000-0000D11F0000}"/>
    <cellStyle name="Normal 12 2 4 2 2 3 3" xfId="8361" xr:uid="{00000000-0005-0000-0000-0000D21F0000}"/>
    <cellStyle name="Normal 12 2 4 2 2 3 4" xfId="8362" xr:uid="{00000000-0005-0000-0000-0000D31F0000}"/>
    <cellStyle name="Normal 12 2 4 2 2 4" xfId="8363" xr:uid="{00000000-0005-0000-0000-0000D41F0000}"/>
    <cellStyle name="Normal 12 2 4 2 2 5" xfId="8364" xr:uid="{00000000-0005-0000-0000-0000D51F0000}"/>
    <cellStyle name="Normal 12 2 4 2 2 6" xfId="8365" xr:uid="{00000000-0005-0000-0000-0000D61F0000}"/>
    <cellStyle name="Normal 12 2 4 2 3" xfId="8366" xr:uid="{00000000-0005-0000-0000-0000D71F0000}"/>
    <cellStyle name="Normal 12 2 4 2 3 2" xfId="8367" xr:uid="{00000000-0005-0000-0000-0000D81F0000}"/>
    <cellStyle name="Normal 12 2 4 2 3 3" xfId="8368" xr:uid="{00000000-0005-0000-0000-0000D91F0000}"/>
    <cellStyle name="Normal 12 2 4 2 3 4" xfId="8369" xr:uid="{00000000-0005-0000-0000-0000DA1F0000}"/>
    <cellStyle name="Normal 12 2 4 2 4" xfId="8370" xr:uid="{00000000-0005-0000-0000-0000DB1F0000}"/>
    <cellStyle name="Normal 12 2 4 2 4 2" xfId="8371" xr:uid="{00000000-0005-0000-0000-0000DC1F0000}"/>
    <cellStyle name="Normal 12 2 4 2 4 3" xfId="8372" xr:uid="{00000000-0005-0000-0000-0000DD1F0000}"/>
    <cellStyle name="Normal 12 2 4 2 4 4" xfId="8373" xr:uid="{00000000-0005-0000-0000-0000DE1F0000}"/>
    <cellStyle name="Normal 12 2 4 2 5" xfId="8374" xr:uid="{00000000-0005-0000-0000-0000DF1F0000}"/>
    <cellStyle name="Normal 12 2 4 2 5 2" xfId="8375" xr:uid="{00000000-0005-0000-0000-0000E01F0000}"/>
    <cellStyle name="Normal 12 2 4 2 5 3" xfId="8376" xr:uid="{00000000-0005-0000-0000-0000E11F0000}"/>
    <cellStyle name="Normal 12 2 4 2 5 4" xfId="8377" xr:uid="{00000000-0005-0000-0000-0000E21F0000}"/>
    <cellStyle name="Normal 12 2 4 2 6" xfId="8378" xr:uid="{00000000-0005-0000-0000-0000E31F0000}"/>
    <cellStyle name="Normal 12 2 4 2 6 2" xfId="8379" xr:uid="{00000000-0005-0000-0000-0000E41F0000}"/>
    <cellStyle name="Normal 12 2 4 2 6 3" xfId="8380" xr:uid="{00000000-0005-0000-0000-0000E51F0000}"/>
    <cellStyle name="Normal 12 2 4 2 6 4" xfId="8381" xr:uid="{00000000-0005-0000-0000-0000E61F0000}"/>
    <cellStyle name="Normal 12 2 4 2 7" xfId="8382" xr:uid="{00000000-0005-0000-0000-0000E71F0000}"/>
    <cellStyle name="Normal 12 2 4 2 7 2" xfId="8383" xr:uid="{00000000-0005-0000-0000-0000E81F0000}"/>
    <cellStyle name="Normal 12 2 4 2 7 3" xfId="8384" xr:uid="{00000000-0005-0000-0000-0000E91F0000}"/>
    <cellStyle name="Normal 12 2 4 2 7 4" xfId="8385" xr:uid="{00000000-0005-0000-0000-0000EA1F0000}"/>
    <cellStyle name="Normal 12 2 4 2 8" xfId="8386" xr:uid="{00000000-0005-0000-0000-0000EB1F0000}"/>
    <cellStyle name="Normal 12 2 4 2 9" xfId="8387" xr:uid="{00000000-0005-0000-0000-0000EC1F0000}"/>
    <cellStyle name="Normal 12 2 4 3" xfId="8388" xr:uid="{00000000-0005-0000-0000-0000ED1F0000}"/>
    <cellStyle name="Normal 12 2 4 3 2" xfId="8389" xr:uid="{00000000-0005-0000-0000-0000EE1F0000}"/>
    <cellStyle name="Normal 12 2 4 3 2 2" xfId="8390" xr:uid="{00000000-0005-0000-0000-0000EF1F0000}"/>
    <cellStyle name="Normal 12 2 4 3 2 3" xfId="8391" xr:uid="{00000000-0005-0000-0000-0000F01F0000}"/>
    <cellStyle name="Normal 12 2 4 3 2 4" xfId="8392" xr:uid="{00000000-0005-0000-0000-0000F11F0000}"/>
    <cellStyle name="Normal 12 2 4 3 3" xfId="8393" xr:uid="{00000000-0005-0000-0000-0000F21F0000}"/>
    <cellStyle name="Normal 12 2 4 3 3 2" xfId="8394" xr:uid="{00000000-0005-0000-0000-0000F31F0000}"/>
    <cellStyle name="Normal 12 2 4 3 3 3" xfId="8395" xr:uid="{00000000-0005-0000-0000-0000F41F0000}"/>
    <cellStyle name="Normal 12 2 4 3 3 4" xfId="8396" xr:uid="{00000000-0005-0000-0000-0000F51F0000}"/>
    <cellStyle name="Normal 12 2 4 3 4" xfId="8397" xr:uid="{00000000-0005-0000-0000-0000F61F0000}"/>
    <cellStyle name="Normal 12 2 4 3 5" xfId="8398" xr:uid="{00000000-0005-0000-0000-0000F71F0000}"/>
    <cellStyle name="Normal 12 2 4 3 6" xfId="8399" xr:uid="{00000000-0005-0000-0000-0000F81F0000}"/>
    <cellStyle name="Normal 12 2 4 4" xfId="8400" xr:uid="{00000000-0005-0000-0000-0000F91F0000}"/>
    <cellStyle name="Normal 12 2 4 4 2" xfId="8401" xr:uid="{00000000-0005-0000-0000-0000FA1F0000}"/>
    <cellStyle name="Normal 12 2 4 4 3" xfId="8402" xr:uid="{00000000-0005-0000-0000-0000FB1F0000}"/>
    <cellStyle name="Normal 12 2 4 4 4" xfId="8403" xr:uid="{00000000-0005-0000-0000-0000FC1F0000}"/>
    <cellStyle name="Normal 12 2 4 5" xfId="8404" xr:uid="{00000000-0005-0000-0000-0000FD1F0000}"/>
    <cellStyle name="Normal 12 2 4 5 2" xfId="8405" xr:uid="{00000000-0005-0000-0000-0000FE1F0000}"/>
    <cellStyle name="Normal 12 2 4 5 3" xfId="8406" xr:uid="{00000000-0005-0000-0000-0000FF1F0000}"/>
    <cellStyle name="Normal 12 2 4 5 4" xfId="8407" xr:uid="{00000000-0005-0000-0000-000000200000}"/>
    <cellStyle name="Normal 12 2 4 6" xfId="8408" xr:uid="{00000000-0005-0000-0000-000001200000}"/>
    <cellStyle name="Normal 12 2 4 6 2" xfId="8409" xr:uid="{00000000-0005-0000-0000-000002200000}"/>
    <cellStyle name="Normal 12 2 4 6 3" xfId="8410" xr:uid="{00000000-0005-0000-0000-000003200000}"/>
    <cellStyle name="Normal 12 2 4 6 4" xfId="8411" xr:uid="{00000000-0005-0000-0000-000004200000}"/>
    <cellStyle name="Normal 12 2 4 7" xfId="8412" xr:uid="{00000000-0005-0000-0000-000005200000}"/>
    <cellStyle name="Normal 12 2 4 7 2" xfId="8413" xr:uid="{00000000-0005-0000-0000-000006200000}"/>
    <cellStyle name="Normal 12 2 4 7 3" xfId="8414" xr:uid="{00000000-0005-0000-0000-000007200000}"/>
    <cellStyle name="Normal 12 2 4 7 4" xfId="8415" xr:uid="{00000000-0005-0000-0000-000008200000}"/>
    <cellStyle name="Normal 12 2 4 8" xfId="8416" xr:uid="{00000000-0005-0000-0000-000009200000}"/>
    <cellStyle name="Normal 12 2 4 8 2" xfId="8417" xr:uid="{00000000-0005-0000-0000-00000A200000}"/>
    <cellStyle name="Normal 12 2 4 8 3" xfId="8418" xr:uid="{00000000-0005-0000-0000-00000B200000}"/>
    <cellStyle name="Normal 12 2 4 8 4" xfId="8419" xr:uid="{00000000-0005-0000-0000-00000C200000}"/>
    <cellStyle name="Normal 12 2 4 9" xfId="8420" xr:uid="{00000000-0005-0000-0000-00000D200000}"/>
    <cellStyle name="Normal 12 2 4 9 2" xfId="8421" xr:uid="{00000000-0005-0000-0000-00000E200000}"/>
    <cellStyle name="Normal 12 2 4 9 3" xfId="8422" xr:uid="{00000000-0005-0000-0000-00000F200000}"/>
    <cellStyle name="Normal 12 2 4 9 4" xfId="8423" xr:uid="{00000000-0005-0000-0000-000010200000}"/>
    <cellStyle name="Normal 12 2 5" xfId="8424" xr:uid="{00000000-0005-0000-0000-000011200000}"/>
    <cellStyle name="Normal 12 2 5 10" xfId="8425" xr:uid="{00000000-0005-0000-0000-000012200000}"/>
    <cellStyle name="Normal 12 2 5 11" xfId="8426" xr:uid="{00000000-0005-0000-0000-000013200000}"/>
    <cellStyle name="Normal 12 2 5 12" xfId="8427" xr:uid="{00000000-0005-0000-0000-000014200000}"/>
    <cellStyle name="Normal 12 2 5 2" xfId="8428" xr:uid="{00000000-0005-0000-0000-000015200000}"/>
    <cellStyle name="Normal 12 2 5 2 2" xfId="8429" xr:uid="{00000000-0005-0000-0000-000016200000}"/>
    <cellStyle name="Normal 12 2 5 2 2 2" xfId="8430" xr:uid="{00000000-0005-0000-0000-000017200000}"/>
    <cellStyle name="Normal 12 2 5 2 2 3" xfId="8431" xr:uid="{00000000-0005-0000-0000-000018200000}"/>
    <cellStyle name="Normal 12 2 5 2 2 4" xfId="8432" xr:uid="{00000000-0005-0000-0000-000019200000}"/>
    <cellStyle name="Normal 12 2 5 2 3" xfId="8433" xr:uid="{00000000-0005-0000-0000-00001A200000}"/>
    <cellStyle name="Normal 12 2 5 2 3 2" xfId="8434" xr:uid="{00000000-0005-0000-0000-00001B200000}"/>
    <cellStyle name="Normal 12 2 5 2 3 3" xfId="8435" xr:uid="{00000000-0005-0000-0000-00001C200000}"/>
    <cellStyle name="Normal 12 2 5 2 3 4" xfId="8436" xr:uid="{00000000-0005-0000-0000-00001D200000}"/>
    <cellStyle name="Normal 12 2 5 2 4" xfId="8437" xr:uid="{00000000-0005-0000-0000-00001E200000}"/>
    <cellStyle name="Normal 12 2 5 2 5" xfId="8438" xr:uid="{00000000-0005-0000-0000-00001F200000}"/>
    <cellStyle name="Normal 12 2 5 2 6" xfId="8439" xr:uid="{00000000-0005-0000-0000-000020200000}"/>
    <cellStyle name="Normal 12 2 5 3" xfId="8440" xr:uid="{00000000-0005-0000-0000-000021200000}"/>
    <cellStyle name="Normal 12 2 5 3 2" xfId="8441" xr:uid="{00000000-0005-0000-0000-000022200000}"/>
    <cellStyle name="Normal 12 2 5 3 3" xfId="8442" xr:uid="{00000000-0005-0000-0000-000023200000}"/>
    <cellStyle name="Normal 12 2 5 3 4" xfId="8443" xr:uid="{00000000-0005-0000-0000-000024200000}"/>
    <cellStyle name="Normal 12 2 5 4" xfId="8444" xr:uid="{00000000-0005-0000-0000-000025200000}"/>
    <cellStyle name="Normal 12 2 5 4 2" xfId="8445" xr:uid="{00000000-0005-0000-0000-000026200000}"/>
    <cellStyle name="Normal 12 2 5 4 3" xfId="8446" xr:uid="{00000000-0005-0000-0000-000027200000}"/>
    <cellStyle name="Normal 12 2 5 4 4" xfId="8447" xr:uid="{00000000-0005-0000-0000-000028200000}"/>
    <cellStyle name="Normal 12 2 5 5" xfId="8448" xr:uid="{00000000-0005-0000-0000-000029200000}"/>
    <cellStyle name="Normal 12 2 5 5 2" xfId="8449" xr:uid="{00000000-0005-0000-0000-00002A200000}"/>
    <cellStyle name="Normal 12 2 5 5 3" xfId="8450" xr:uid="{00000000-0005-0000-0000-00002B200000}"/>
    <cellStyle name="Normal 12 2 5 5 4" xfId="8451" xr:uid="{00000000-0005-0000-0000-00002C200000}"/>
    <cellStyle name="Normal 12 2 5 6" xfId="8452" xr:uid="{00000000-0005-0000-0000-00002D200000}"/>
    <cellStyle name="Normal 12 2 5 6 2" xfId="8453" xr:uid="{00000000-0005-0000-0000-00002E200000}"/>
    <cellStyle name="Normal 12 2 5 6 3" xfId="8454" xr:uid="{00000000-0005-0000-0000-00002F200000}"/>
    <cellStyle name="Normal 12 2 5 6 4" xfId="8455" xr:uid="{00000000-0005-0000-0000-000030200000}"/>
    <cellStyle name="Normal 12 2 5 7" xfId="8456" xr:uid="{00000000-0005-0000-0000-000031200000}"/>
    <cellStyle name="Normal 12 2 5 7 2" xfId="8457" xr:uid="{00000000-0005-0000-0000-000032200000}"/>
    <cellStyle name="Normal 12 2 5 7 3" xfId="8458" xr:uid="{00000000-0005-0000-0000-000033200000}"/>
    <cellStyle name="Normal 12 2 5 7 4" xfId="8459" xr:uid="{00000000-0005-0000-0000-000034200000}"/>
    <cellStyle name="Normal 12 2 5 8" xfId="8460" xr:uid="{00000000-0005-0000-0000-000035200000}"/>
    <cellStyle name="Normal 12 2 5 9" xfId="8461" xr:uid="{00000000-0005-0000-0000-000036200000}"/>
    <cellStyle name="Normal 12 2 6" xfId="8462" xr:uid="{00000000-0005-0000-0000-000037200000}"/>
    <cellStyle name="Normal 12 2 6 10" xfId="8463" xr:uid="{00000000-0005-0000-0000-000038200000}"/>
    <cellStyle name="Normal 12 2 6 11" xfId="8464" xr:uid="{00000000-0005-0000-0000-000039200000}"/>
    <cellStyle name="Normal 12 2 6 12" xfId="8465" xr:uid="{00000000-0005-0000-0000-00003A200000}"/>
    <cellStyle name="Normal 12 2 6 2" xfId="8466" xr:uid="{00000000-0005-0000-0000-00003B200000}"/>
    <cellStyle name="Normal 12 2 6 2 2" xfId="8467" xr:uid="{00000000-0005-0000-0000-00003C200000}"/>
    <cellStyle name="Normal 12 2 6 2 2 2" xfId="8468" xr:uid="{00000000-0005-0000-0000-00003D200000}"/>
    <cellStyle name="Normal 12 2 6 2 2 3" xfId="8469" xr:uid="{00000000-0005-0000-0000-00003E200000}"/>
    <cellStyle name="Normal 12 2 6 2 2 4" xfId="8470" xr:uid="{00000000-0005-0000-0000-00003F200000}"/>
    <cellStyle name="Normal 12 2 6 2 3" xfId="8471" xr:uid="{00000000-0005-0000-0000-000040200000}"/>
    <cellStyle name="Normal 12 2 6 2 3 2" xfId="8472" xr:uid="{00000000-0005-0000-0000-000041200000}"/>
    <cellStyle name="Normal 12 2 6 2 3 3" xfId="8473" xr:uid="{00000000-0005-0000-0000-000042200000}"/>
    <cellStyle name="Normal 12 2 6 2 3 4" xfId="8474" xr:uid="{00000000-0005-0000-0000-000043200000}"/>
    <cellStyle name="Normal 12 2 6 2 4" xfId="8475" xr:uid="{00000000-0005-0000-0000-000044200000}"/>
    <cellStyle name="Normal 12 2 6 2 5" xfId="8476" xr:uid="{00000000-0005-0000-0000-000045200000}"/>
    <cellStyle name="Normal 12 2 6 2 6" xfId="8477" xr:uid="{00000000-0005-0000-0000-000046200000}"/>
    <cellStyle name="Normal 12 2 6 3" xfId="8478" xr:uid="{00000000-0005-0000-0000-000047200000}"/>
    <cellStyle name="Normal 12 2 6 3 2" xfId="8479" xr:uid="{00000000-0005-0000-0000-000048200000}"/>
    <cellStyle name="Normal 12 2 6 3 3" xfId="8480" xr:uid="{00000000-0005-0000-0000-000049200000}"/>
    <cellStyle name="Normal 12 2 6 3 4" xfId="8481" xr:uid="{00000000-0005-0000-0000-00004A200000}"/>
    <cellStyle name="Normal 12 2 6 4" xfId="8482" xr:uid="{00000000-0005-0000-0000-00004B200000}"/>
    <cellStyle name="Normal 12 2 6 4 2" xfId="8483" xr:uid="{00000000-0005-0000-0000-00004C200000}"/>
    <cellStyle name="Normal 12 2 6 4 3" xfId="8484" xr:uid="{00000000-0005-0000-0000-00004D200000}"/>
    <cellStyle name="Normal 12 2 6 4 4" xfId="8485" xr:uid="{00000000-0005-0000-0000-00004E200000}"/>
    <cellStyle name="Normal 12 2 6 5" xfId="8486" xr:uid="{00000000-0005-0000-0000-00004F200000}"/>
    <cellStyle name="Normal 12 2 6 5 2" xfId="8487" xr:uid="{00000000-0005-0000-0000-000050200000}"/>
    <cellStyle name="Normal 12 2 6 5 3" xfId="8488" xr:uid="{00000000-0005-0000-0000-000051200000}"/>
    <cellStyle name="Normal 12 2 6 5 4" xfId="8489" xr:uid="{00000000-0005-0000-0000-000052200000}"/>
    <cellStyle name="Normal 12 2 6 6" xfId="8490" xr:uid="{00000000-0005-0000-0000-000053200000}"/>
    <cellStyle name="Normal 12 2 6 6 2" xfId="8491" xr:uid="{00000000-0005-0000-0000-000054200000}"/>
    <cellStyle name="Normal 12 2 6 6 3" xfId="8492" xr:uid="{00000000-0005-0000-0000-000055200000}"/>
    <cellStyle name="Normal 12 2 6 6 4" xfId="8493" xr:uid="{00000000-0005-0000-0000-000056200000}"/>
    <cellStyle name="Normal 12 2 6 7" xfId="8494" xr:uid="{00000000-0005-0000-0000-000057200000}"/>
    <cellStyle name="Normal 12 2 6 7 2" xfId="8495" xr:uid="{00000000-0005-0000-0000-000058200000}"/>
    <cellStyle name="Normal 12 2 6 7 3" xfId="8496" xr:uid="{00000000-0005-0000-0000-000059200000}"/>
    <cellStyle name="Normal 12 2 6 7 4" xfId="8497" xr:uid="{00000000-0005-0000-0000-00005A200000}"/>
    <cellStyle name="Normal 12 2 6 8" xfId="8498" xr:uid="{00000000-0005-0000-0000-00005B200000}"/>
    <cellStyle name="Normal 12 2 6 9" xfId="8499" xr:uid="{00000000-0005-0000-0000-00005C200000}"/>
    <cellStyle name="Normal 12 2 7" xfId="8500" xr:uid="{00000000-0005-0000-0000-00005D200000}"/>
    <cellStyle name="Normal 12 2 7 10" xfId="8501" xr:uid="{00000000-0005-0000-0000-00005E200000}"/>
    <cellStyle name="Normal 12 2 7 2" xfId="8502" xr:uid="{00000000-0005-0000-0000-00005F200000}"/>
    <cellStyle name="Normal 12 2 7 2 2" xfId="8503" xr:uid="{00000000-0005-0000-0000-000060200000}"/>
    <cellStyle name="Normal 12 2 7 2 3" xfId="8504" xr:uid="{00000000-0005-0000-0000-000061200000}"/>
    <cellStyle name="Normal 12 2 7 2 4" xfId="8505" xr:uid="{00000000-0005-0000-0000-000062200000}"/>
    <cellStyle name="Normal 12 2 7 3" xfId="8506" xr:uid="{00000000-0005-0000-0000-000063200000}"/>
    <cellStyle name="Normal 12 2 7 3 2" xfId="8507" xr:uid="{00000000-0005-0000-0000-000064200000}"/>
    <cellStyle name="Normal 12 2 7 3 3" xfId="8508" xr:uid="{00000000-0005-0000-0000-000065200000}"/>
    <cellStyle name="Normal 12 2 7 3 4" xfId="8509" xr:uid="{00000000-0005-0000-0000-000066200000}"/>
    <cellStyle name="Normal 12 2 7 4" xfId="8510" xr:uid="{00000000-0005-0000-0000-000067200000}"/>
    <cellStyle name="Normal 12 2 7 4 2" xfId="8511" xr:uid="{00000000-0005-0000-0000-000068200000}"/>
    <cellStyle name="Normal 12 2 7 4 3" xfId="8512" xr:uid="{00000000-0005-0000-0000-000069200000}"/>
    <cellStyle name="Normal 12 2 7 4 4" xfId="8513" xr:uid="{00000000-0005-0000-0000-00006A200000}"/>
    <cellStyle name="Normal 12 2 7 5" xfId="8514" xr:uid="{00000000-0005-0000-0000-00006B200000}"/>
    <cellStyle name="Normal 12 2 7 5 2" xfId="8515" xr:uid="{00000000-0005-0000-0000-00006C200000}"/>
    <cellStyle name="Normal 12 2 7 5 3" xfId="8516" xr:uid="{00000000-0005-0000-0000-00006D200000}"/>
    <cellStyle name="Normal 12 2 7 5 4" xfId="8517" xr:uid="{00000000-0005-0000-0000-00006E200000}"/>
    <cellStyle name="Normal 12 2 7 6" xfId="8518" xr:uid="{00000000-0005-0000-0000-00006F200000}"/>
    <cellStyle name="Normal 12 2 7 7" xfId="8519" xr:uid="{00000000-0005-0000-0000-000070200000}"/>
    <cellStyle name="Normal 12 2 7 8" xfId="8520" xr:uid="{00000000-0005-0000-0000-000071200000}"/>
    <cellStyle name="Normal 12 2 7 9" xfId="8521" xr:uid="{00000000-0005-0000-0000-000072200000}"/>
    <cellStyle name="Normal 12 2 8" xfId="8522" xr:uid="{00000000-0005-0000-0000-000073200000}"/>
    <cellStyle name="Normal 12 2 8 2" xfId="8523" xr:uid="{00000000-0005-0000-0000-000074200000}"/>
    <cellStyle name="Normal 12 2 8 2 2" xfId="8524" xr:uid="{00000000-0005-0000-0000-000075200000}"/>
    <cellStyle name="Normal 12 2 8 2 3" xfId="8525" xr:uid="{00000000-0005-0000-0000-000076200000}"/>
    <cellStyle name="Normal 12 2 8 2 4" xfId="8526" xr:uid="{00000000-0005-0000-0000-000077200000}"/>
    <cellStyle name="Normal 12 2 8 3" xfId="8527" xr:uid="{00000000-0005-0000-0000-000078200000}"/>
    <cellStyle name="Normal 12 2 8 3 2" xfId="8528" xr:uid="{00000000-0005-0000-0000-000079200000}"/>
    <cellStyle name="Normal 12 2 8 3 3" xfId="8529" xr:uid="{00000000-0005-0000-0000-00007A200000}"/>
    <cellStyle name="Normal 12 2 8 3 4" xfId="8530" xr:uid="{00000000-0005-0000-0000-00007B200000}"/>
    <cellStyle name="Normal 12 2 8 4" xfId="8531" xr:uid="{00000000-0005-0000-0000-00007C200000}"/>
    <cellStyle name="Normal 12 2 8 5" xfId="8532" xr:uid="{00000000-0005-0000-0000-00007D200000}"/>
    <cellStyle name="Normal 12 2 8 6" xfId="8533" xr:uid="{00000000-0005-0000-0000-00007E200000}"/>
    <cellStyle name="Normal 12 2 9" xfId="8534" xr:uid="{00000000-0005-0000-0000-00007F200000}"/>
    <cellStyle name="Normal 12 2 9 2" xfId="8535" xr:uid="{00000000-0005-0000-0000-000080200000}"/>
    <cellStyle name="Normal 12 2 9 3" xfId="8536" xr:uid="{00000000-0005-0000-0000-000081200000}"/>
    <cellStyle name="Normal 12 2 9 4" xfId="8537" xr:uid="{00000000-0005-0000-0000-000082200000}"/>
    <cellStyle name="Normal 12 3" xfId="8538" xr:uid="{00000000-0005-0000-0000-000083200000}"/>
    <cellStyle name="Normal 12 3 10" xfId="8539" xr:uid="{00000000-0005-0000-0000-000084200000}"/>
    <cellStyle name="Normal 12 3 10 2" xfId="8540" xr:uid="{00000000-0005-0000-0000-000085200000}"/>
    <cellStyle name="Normal 12 3 10 3" xfId="8541" xr:uid="{00000000-0005-0000-0000-000086200000}"/>
    <cellStyle name="Normal 12 3 10 4" xfId="8542" xr:uid="{00000000-0005-0000-0000-000087200000}"/>
    <cellStyle name="Normal 12 3 11" xfId="8543" xr:uid="{00000000-0005-0000-0000-000088200000}"/>
    <cellStyle name="Normal 12 3 11 2" xfId="8544" xr:uid="{00000000-0005-0000-0000-000089200000}"/>
    <cellStyle name="Normal 12 3 11 3" xfId="8545" xr:uid="{00000000-0005-0000-0000-00008A200000}"/>
    <cellStyle name="Normal 12 3 11 4" xfId="8546" xr:uid="{00000000-0005-0000-0000-00008B200000}"/>
    <cellStyle name="Normal 12 3 12" xfId="8547" xr:uid="{00000000-0005-0000-0000-00008C200000}"/>
    <cellStyle name="Normal 12 3 12 2" xfId="8548" xr:uid="{00000000-0005-0000-0000-00008D200000}"/>
    <cellStyle name="Normal 12 3 12 3" xfId="8549" xr:uid="{00000000-0005-0000-0000-00008E200000}"/>
    <cellStyle name="Normal 12 3 12 4" xfId="8550" xr:uid="{00000000-0005-0000-0000-00008F200000}"/>
    <cellStyle name="Normal 12 3 13" xfId="8551" xr:uid="{00000000-0005-0000-0000-000090200000}"/>
    <cellStyle name="Normal 12 3 13 2" xfId="8552" xr:uid="{00000000-0005-0000-0000-000091200000}"/>
    <cellStyle name="Normal 12 3 13 3" xfId="8553" xr:uid="{00000000-0005-0000-0000-000092200000}"/>
    <cellStyle name="Normal 12 3 13 4" xfId="8554" xr:uid="{00000000-0005-0000-0000-000093200000}"/>
    <cellStyle name="Normal 12 3 14" xfId="8555" xr:uid="{00000000-0005-0000-0000-000094200000}"/>
    <cellStyle name="Normal 12 3 15" xfId="8556" xr:uid="{00000000-0005-0000-0000-000095200000}"/>
    <cellStyle name="Normal 12 3 16" xfId="8557" xr:uid="{00000000-0005-0000-0000-000096200000}"/>
    <cellStyle name="Normal 12 3 17" xfId="8558" xr:uid="{00000000-0005-0000-0000-000097200000}"/>
    <cellStyle name="Normal 12 3 18" xfId="8559" xr:uid="{00000000-0005-0000-0000-000098200000}"/>
    <cellStyle name="Normal 12 3 19" xfId="8560" xr:uid="{00000000-0005-0000-0000-000099200000}"/>
    <cellStyle name="Normal 12 3 2" xfId="8561" xr:uid="{00000000-0005-0000-0000-00009A200000}"/>
    <cellStyle name="Normal 12 3 2 10" xfId="8562" xr:uid="{00000000-0005-0000-0000-00009B200000}"/>
    <cellStyle name="Normal 12 3 2 11" xfId="8563" xr:uid="{00000000-0005-0000-0000-00009C200000}"/>
    <cellStyle name="Normal 12 3 2 12" xfId="8564" xr:uid="{00000000-0005-0000-0000-00009D200000}"/>
    <cellStyle name="Normal 12 3 2 13" xfId="8565" xr:uid="{00000000-0005-0000-0000-00009E200000}"/>
    <cellStyle name="Normal 12 3 2 14" xfId="8566" xr:uid="{00000000-0005-0000-0000-00009F200000}"/>
    <cellStyle name="Normal 12 3 2 2" xfId="8567" xr:uid="{00000000-0005-0000-0000-0000A0200000}"/>
    <cellStyle name="Normal 12 3 2 2 10" xfId="8568" xr:uid="{00000000-0005-0000-0000-0000A1200000}"/>
    <cellStyle name="Normal 12 3 2 2 11" xfId="8569" xr:uid="{00000000-0005-0000-0000-0000A2200000}"/>
    <cellStyle name="Normal 12 3 2 2 12" xfId="8570" xr:uid="{00000000-0005-0000-0000-0000A3200000}"/>
    <cellStyle name="Normal 12 3 2 2 2" xfId="8571" xr:uid="{00000000-0005-0000-0000-0000A4200000}"/>
    <cellStyle name="Normal 12 3 2 2 2 2" xfId="8572" xr:uid="{00000000-0005-0000-0000-0000A5200000}"/>
    <cellStyle name="Normal 12 3 2 2 2 2 2" xfId="8573" xr:uid="{00000000-0005-0000-0000-0000A6200000}"/>
    <cellStyle name="Normal 12 3 2 2 2 2 3" xfId="8574" xr:uid="{00000000-0005-0000-0000-0000A7200000}"/>
    <cellStyle name="Normal 12 3 2 2 2 2 4" xfId="8575" xr:uid="{00000000-0005-0000-0000-0000A8200000}"/>
    <cellStyle name="Normal 12 3 2 2 2 3" xfId="8576" xr:uid="{00000000-0005-0000-0000-0000A9200000}"/>
    <cellStyle name="Normal 12 3 2 2 2 3 2" xfId="8577" xr:uid="{00000000-0005-0000-0000-0000AA200000}"/>
    <cellStyle name="Normal 12 3 2 2 2 3 3" xfId="8578" xr:uid="{00000000-0005-0000-0000-0000AB200000}"/>
    <cellStyle name="Normal 12 3 2 2 2 3 4" xfId="8579" xr:uid="{00000000-0005-0000-0000-0000AC200000}"/>
    <cellStyle name="Normal 12 3 2 2 2 4" xfId="8580" xr:uid="{00000000-0005-0000-0000-0000AD200000}"/>
    <cellStyle name="Normal 12 3 2 2 2 5" xfId="8581" xr:uid="{00000000-0005-0000-0000-0000AE200000}"/>
    <cellStyle name="Normal 12 3 2 2 2 6" xfId="8582" xr:uid="{00000000-0005-0000-0000-0000AF200000}"/>
    <cellStyle name="Normal 12 3 2 2 3" xfId="8583" xr:uid="{00000000-0005-0000-0000-0000B0200000}"/>
    <cellStyle name="Normal 12 3 2 2 3 2" xfId="8584" xr:uid="{00000000-0005-0000-0000-0000B1200000}"/>
    <cellStyle name="Normal 12 3 2 2 3 3" xfId="8585" xr:uid="{00000000-0005-0000-0000-0000B2200000}"/>
    <cellStyle name="Normal 12 3 2 2 3 4" xfId="8586" xr:uid="{00000000-0005-0000-0000-0000B3200000}"/>
    <cellStyle name="Normal 12 3 2 2 4" xfId="8587" xr:uid="{00000000-0005-0000-0000-0000B4200000}"/>
    <cellStyle name="Normal 12 3 2 2 4 2" xfId="8588" xr:uid="{00000000-0005-0000-0000-0000B5200000}"/>
    <cellStyle name="Normal 12 3 2 2 4 3" xfId="8589" xr:uid="{00000000-0005-0000-0000-0000B6200000}"/>
    <cellStyle name="Normal 12 3 2 2 4 4" xfId="8590" xr:uid="{00000000-0005-0000-0000-0000B7200000}"/>
    <cellStyle name="Normal 12 3 2 2 5" xfId="8591" xr:uid="{00000000-0005-0000-0000-0000B8200000}"/>
    <cellStyle name="Normal 12 3 2 2 5 2" xfId="8592" xr:uid="{00000000-0005-0000-0000-0000B9200000}"/>
    <cellStyle name="Normal 12 3 2 2 5 3" xfId="8593" xr:uid="{00000000-0005-0000-0000-0000BA200000}"/>
    <cellStyle name="Normal 12 3 2 2 5 4" xfId="8594" xr:uid="{00000000-0005-0000-0000-0000BB200000}"/>
    <cellStyle name="Normal 12 3 2 2 6" xfId="8595" xr:uid="{00000000-0005-0000-0000-0000BC200000}"/>
    <cellStyle name="Normal 12 3 2 2 6 2" xfId="8596" xr:uid="{00000000-0005-0000-0000-0000BD200000}"/>
    <cellStyle name="Normal 12 3 2 2 6 3" xfId="8597" xr:uid="{00000000-0005-0000-0000-0000BE200000}"/>
    <cellStyle name="Normal 12 3 2 2 6 4" xfId="8598" xr:uid="{00000000-0005-0000-0000-0000BF200000}"/>
    <cellStyle name="Normal 12 3 2 2 7" xfId="8599" xr:uid="{00000000-0005-0000-0000-0000C0200000}"/>
    <cellStyle name="Normal 12 3 2 2 7 2" xfId="8600" xr:uid="{00000000-0005-0000-0000-0000C1200000}"/>
    <cellStyle name="Normal 12 3 2 2 7 3" xfId="8601" xr:uid="{00000000-0005-0000-0000-0000C2200000}"/>
    <cellStyle name="Normal 12 3 2 2 7 4" xfId="8602" xr:uid="{00000000-0005-0000-0000-0000C3200000}"/>
    <cellStyle name="Normal 12 3 2 2 8" xfId="8603" xr:uid="{00000000-0005-0000-0000-0000C4200000}"/>
    <cellStyle name="Normal 12 3 2 2 9" xfId="8604" xr:uid="{00000000-0005-0000-0000-0000C5200000}"/>
    <cellStyle name="Normal 12 3 2 3" xfId="8605" xr:uid="{00000000-0005-0000-0000-0000C6200000}"/>
    <cellStyle name="Normal 12 3 2 3 2" xfId="8606" xr:uid="{00000000-0005-0000-0000-0000C7200000}"/>
    <cellStyle name="Normal 12 3 2 3 2 2" xfId="8607" xr:uid="{00000000-0005-0000-0000-0000C8200000}"/>
    <cellStyle name="Normal 12 3 2 3 2 3" xfId="8608" xr:uid="{00000000-0005-0000-0000-0000C9200000}"/>
    <cellStyle name="Normal 12 3 2 3 2 4" xfId="8609" xr:uid="{00000000-0005-0000-0000-0000CA200000}"/>
    <cellStyle name="Normal 12 3 2 3 3" xfId="8610" xr:uid="{00000000-0005-0000-0000-0000CB200000}"/>
    <cellStyle name="Normal 12 3 2 3 3 2" xfId="8611" xr:uid="{00000000-0005-0000-0000-0000CC200000}"/>
    <cellStyle name="Normal 12 3 2 3 3 3" xfId="8612" xr:uid="{00000000-0005-0000-0000-0000CD200000}"/>
    <cellStyle name="Normal 12 3 2 3 3 4" xfId="8613" xr:uid="{00000000-0005-0000-0000-0000CE200000}"/>
    <cellStyle name="Normal 12 3 2 3 4" xfId="8614" xr:uid="{00000000-0005-0000-0000-0000CF200000}"/>
    <cellStyle name="Normal 12 3 2 3 5" xfId="8615" xr:uid="{00000000-0005-0000-0000-0000D0200000}"/>
    <cellStyle name="Normal 12 3 2 3 6" xfId="8616" xr:uid="{00000000-0005-0000-0000-0000D1200000}"/>
    <cellStyle name="Normal 12 3 2 4" xfId="8617" xr:uid="{00000000-0005-0000-0000-0000D2200000}"/>
    <cellStyle name="Normal 12 3 2 4 2" xfId="8618" xr:uid="{00000000-0005-0000-0000-0000D3200000}"/>
    <cellStyle name="Normal 12 3 2 4 3" xfId="8619" xr:uid="{00000000-0005-0000-0000-0000D4200000}"/>
    <cellStyle name="Normal 12 3 2 4 4" xfId="8620" xr:uid="{00000000-0005-0000-0000-0000D5200000}"/>
    <cellStyle name="Normal 12 3 2 5" xfId="8621" xr:uid="{00000000-0005-0000-0000-0000D6200000}"/>
    <cellStyle name="Normal 12 3 2 5 2" xfId="8622" xr:uid="{00000000-0005-0000-0000-0000D7200000}"/>
    <cellStyle name="Normal 12 3 2 5 3" xfId="8623" xr:uid="{00000000-0005-0000-0000-0000D8200000}"/>
    <cellStyle name="Normal 12 3 2 5 4" xfId="8624" xr:uid="{00000000-0005-0000-0000-0000D9200000}"/>
    <cellStyle name="Normal 12 3 2 6" xfId="8625" xr:uid="{00000000-0005-0000-0000-0000DA200000}"/>
    <cellStyle name="Normal 12 3 2 6 2" xfId="8626" xr:uid="{00000000-0005-0000-0000-0000DB200000}"/>
    <cellStyle name="Normal 12 3 2 6 3" xfId="8627" xr:uid="{00000000-0005-0000-0000-0000DC200000}"/>
    <cellStyle name="Normal 12 3 2 6 4" xfId="8628" xr:uid="{00000000-0005-0000-0000-0000DD200000}"/>
    <cellStyle name="Normal 12 3 2 7" xfId="8629" xr:uid="{00000000-0005-0000-0000-0000DE200000}"/>
    <cellStyle name="Normal 12 3 2 7 2" xfId="8630" xr:uid="{00000000-0005-0000-0000-0000DF200000}"/>
    <cellStyle name="Normal 12 3 2 7 3" xfId="8631" xr:uid="{00000000-0005-0000-0000-0000E0200000}"/>
    <cellStyle name="Normal 12 3 2 7 4" xfId="8632" xr:uid="{00000000-0005-0000-0000-0000E1200000}"/>
    <cellStyle name="Normal 12 3 2 8" xfId="8633" xr:uid="{00000000-0005-0000-0000-0000E2200000}"/>
    <cellStyle name="Normal 12 3 2 8 2" xfId="8634" xr:uid="{00000000-0005-0000-0000-0000E3200000}"/>
    <cellStyle name="Normal 12 3 2 8 3" xfId="8635" xr:uid="{00000000-0005-0000-0000-0000E4200000}"/>
    <cellStyle name="Normal 12 3 2 8 4" xfId="8636" xr:uid="{00000000-0005-0000-0000-0000E5200000}"/>
    <cellStyle name="Normal 12 3 2 9" xfId="8637" xr:uid="{00000000-0005-0000-0000-0000E6200000}"/>
    <cellStyle name="Normal 12 3 2 9 2" xfId="8638" xr:uid="{00000000-0005-0000-0000-0000E7200000}"/>
    <cellStyle name="Normal 12 3 2 9 3" xfId="8639" xr:uid="{00000000-0005-0000-0000-0000E8200000}"/>
    <cellStyle name="Normal 12 3 2 9 4" xfId="8640" xr:uid="{00000000-0005-0000-0000-0000E9200000}"/>
    <cellStyle name="Normal 12 3 20" xfId="8641" xr:uid="{00000000-0005-0000-0000-0000EA200000}"/>
    <cellStyle name="Normal 12 3 3" xfId="8642" xr:uid="{00000000-0005-0000-0000-0000EB200000}"/>
    <cellStyle name="Normal 12 3 3 10" xfId="8643" xr:uid="{00000000-0005-0000-0000-0000EC200000}"/>
    <cellStyle name="Normal 12 3 3 11" xfId="8644" xr:uid="{00000000-0005-0000-0000-0000ED200000}"/>
    <cellStyle name="Normal 12 3 3 12" xfId="8645" xr:uid="{00000000-0005-0000-0000-0000EE200000}"/>
    <cellStyle name="Normal 12 3 3 13" xfId="8646" xr:uid="{00000000-0005-0000-0000-0000EF200000}"/>
    <cellStyle name="Normal 12 3 3 14" xfId="8647" xr:uid="{00000000-0005-0000-0000-0000F0200000}"/>
    <cellStyle name="Normal 12 3 3 2" xfId="8648" xr:uid="{00000000-0005-0000-0000-0000F1200000}"/>
    <cellStyle name="Normal 12 3 3 2 10" xfId="8649" xr:uid="{00000000-0005-0000-0000-0000F2200000}"/>
    <cellStyle name="Normal 12 3 3 2 11" xfId="8650" xr:uid="{00000000-0005-0000-0000-0000F3200000}"/>
    <cellStyle name="Normal 12 3 3 2 12" xfId="8651" xr:uid="{00000000-0005-0000-0000-0000F4200000}"/>
    <cellStyle name="Normal 12 3 3 2 2" xfId="8652" xr:uid="{00000000-0005-0000-0000-0000F5200000}"/>
    <cellStyle name="Normal 12 3 3 2 2 2" xfId="8653" xr:uid="{00000000-0005-0000-0000-0000F6200000}"/>
    <cellStyle name="Normal 12 3 3 2 2 2 2" xfId="8654" xr:uid="{00000000-0005-0000-0000-0000F7200000}"/>
    <cellStyle name="Normal 12 3 3 2 2 2 3" xfId="8655" xr:uid="{00000000-0005-0000-0000-0000F8200000}"/>
    <cellStyle name="Normal 12 3 3 2 2 2 4" xfId="8656" xr:uid="{00000000-0005-0000-0000-0000F9200000}"/>
    <cellStyle name="Normal 12 3 3 2 2 3" xfId="8657" xr:uid="{00000000-0005-0000-0000-0000FA200000}"/>
    <cellStyle name="Normal 12 3 3 2 2 3 2" xfId="8658" xr:uid="{00000000-0005-0000-0000-0000FB200000}"/>
    <cellStyle name="Normal 12 3 3 2 2 3 3" xfId="8659" xr:uid="{00000000-0005-0000-0000-0000FC200000}"/>
    <cellStyle name="Normal 12 3 3 2 2 3 4" xfId="8660" xr:uid="{00000000-0005-0000-0000-0000FD200000}"/>
    <cellStyle name="Normal 12 3 3 2 2 4" xfId="8661" xr:uid="{00000000-0005-0000-0000-0000FE200000}"/>
    <cellStyle name="Normal 12 3 3 2 2 5" xfId="8662" xr:uid="{00000000-0005-0000-0000-0000FF200000}"/>
    <cellStyle name="Normal 12 3 3 2 2 6" xfId="8663" xr:uid="{00000000-0005-0000-0000-000000210000}"/>
    <cellStyle name="Normal 12 3 3 2 3" xfId="8664" xr:uid="{00000000-0005-0000-0000-000001210000}"/>
    <cellStyle name="Normal 12 3 3 2 3 2" xfId="8665" xr:uid="{00000000-0005-0000-0000-000002210000}"/>
    <cellStyle name="Normal 12 3 3 2 3 3" xfId="8666" xr:uid="{00000000-0005-0000-0000-000003210000}"/>
    <cellStyle name="Normal 12 3 3 2 3 4" xfId="8667" xr:uid="{00000000-0005-0000-0000-000004210000}"/>
    <cellStyle name="Normal 12 3 3 2 4" xfId="8668" xr:uid="{00000000-0005-0000-0000-000005210000}"/>
    <cellStyle name="Normal 12 3 3 2 4 2" xfId="8669" xr:uid="{00000000-0005-0000-0000-000006210000}"/>
    <cellStyle name="Normal 12 3 3 2 4 3" xfId="8670" xr:uid="{00000000-0005-0000-0000-000007210000}"/>
    <cellStyle name="Normal 12 3 3 2 4 4" xfId="8671" xr:uid="{00000000-0005-0000-0000-000008210000}"/>
    <cellStyle name="Normal 12 3 3 2 5" xfId="8672" xr:uid="{00000000-0005-0000-0000-000009210000}"/>
    <cellStyle name="Normal 12 3 3 2 5 2" xfId="8673" xr:uid="{00000000-0005-0000-0000-00000A210000}"/>
    <cellStyle name="Normal 12 3 3 2 5 3" xfId="8674" xr:uid="{00000000-0005-0000-0000-00000B210000}"/>
    <cellStyle name="Normal 12 3 3 2 5 4" xfId="8675" xr:uid="{00000000-0005-0000-0000-00000C210000}"/>
    <cellStyle name="Normal 12 3 3 2 6" xfId="8676" xr:uid="{00000000-0005-0000-0000-00000D210000}"/>
    <cellStyle name="Normal 12 3 3 2 6 2" xfId="8677" xr:uid="{00000000-0005-0000-0000-00000E210000}"/>
    <cellStyle name="Normal 12 3 3 2 6 3" xfId="8678" xr:uid="{00000000-0005-0000-0000-00000F210000}"/>
    <cellStyle name="Normal 12 3 3 2 6 4" xfId="8679" xr:uid="{00000000-0005-0000-0000-000010210000}"/>
    <cellStyle name="Normal 12 3 3 2 7" xfId="8680" xr:uid="{00000000-0005-0000-0000-000011210000}"/>
    <cellStyle name="Normal 12 3 3 2 7 2" xfId="8681" xr:uid="{00000000-0005-0000-0000-000012210000}"/>
    <cellStyle name="Normal 12 3 3 2 7 3" xfId="8682" xr:uid="{00000000-0005-0000-0000-000013210000}"/>
    <cellStyle name="Normal 12 3 3 2 7 4" xfId="8683" xr:uid="{00000000-0005-0000-0000-000014210000}"/>
    <cellStyle name="Normal 12 3 3 2 8" xfId="8684" xr:uid="{00000000-0005-0000-0000-000015210000}"/>
    <cellStyle name="Normal 12 3 3 2 9" xfId="8685" xr:uid="{00000000-0005-0000-0000-000016210000}"/>
    <cellStyle name="Normal 12 3 3 3" xfId="8686" xr:uid="{00000000-0005-0000-0000-000017210000}"/>
    <cellStyle name="Normal 12 3 3 3 2" xfId="8687" xr:uid="{00000000-0005-0000-0000-000018210000}"/>
    <cellStyle name="Normal 12 3 3 3 2 2" xfId="8688" xr:uid="{00000000-0005-0000-0000-000019210000}"/>
    <cellStyle name="Normal 12 3 3 3 2 3" xfId="8689" xr:uid="{00000000-0005-0000-0000-00001A210000}"/>
    <cellStyle name="Normal 12 3 3 3 2 4" xfId="8690" xr:uid="{00000000-0005-0000-0000-00001B210000}"/>
    <cellStyle name="Normal 12 3 3 3 3" xfId="8691" xr:uid="{00000000-0005-0000-0000-00001C210000}"/>
    <cellStyle name="Normal 12 3 3 3 3 2" xfId="8692" xr:uid="{00000000-0005-0000-0000-00001D210000}"/>
    <cellStyle name="Normal 12 3 3 3 3 3" xfId="8693" xr:uid="{00000000-0005-0000-0000-00001E210000}"/>
    <cellStyle name="Normal 12 3 3 3 3 4" xfId="8694" xr:uid="{00000000-0005-0000-0000-00001F210000}"/>
    <cellStyle name="Normal 12 3 3 3 4" xfId="8695" xr:uid="{00000000-0005-0000-0000-000020210000}"/>
    <cellStyle name="Normal 12 3 3 3 5" xfId="8696" xr:uid="{00000000-0005-0000-0000-000021210000}"/>
    <cellStyle name="Normal 12 3 3 3 6" xfId="8697" xr:uid="{00000000-0005-0000-0000-000022210000}"/>
    <cellStyle name="Normal 12 3 3 4" xfId="8698" xr:uid="{00000000-0005-0000-0000-000023210000}"/>
    <cellStyle name="Normal 12 3 3 4 2" xfId="8699" xr:uid="{00000000-0005-0000-0000-000024210000}"/>
    <cellStyle name="Normal 12 3 3 4 3" xfId="8700" xr:uid="{00000000-0005-0000-0000-000025210000}"/>
    <cellStyle name="Normal 12 3 3 4 4" xfId="8701" xr:uid="{00000000-0005-0000-0000-000026210000}"/>
    <cellStyle name="Normal 12 3 3 5" xfId="8702" xr:uid="{00000000-0005-0000-0000-000027210000}"/>
    <cellStyle name="Normal 12 3 3 5 2" xfId="8703" xr:uid="{00000000-0005-0000-0000-000028210000}"/>
    <cellStyle name="Normal 12 3 3 5 3" xfId="8704" xr:uid="{00000000-0005-0000-0000-000029210000}"/>
    <cellStyle name="Normal 12 3 3 5 4" xfId="8705" xr:uid="{00000000-0005-0000-0000-00002A210000}"/>
    <cellStyle name="Normal 12 3 3 6" xfId="8706" xr:uid="{00000000-0005-0000-0000-00002B210000}"/>
    <cellStyle name="Normal 12 3 3 6 2" xfId="8707" xr:uid="{00000000-0005-0000-0000-00002C210000}"/>
    <cellStyle name="Normal 12 3 3 6 3" xfId="8708" xr:uid="{00000000-0005-0000-0000-00002D210000}"/>
    <cellStyle name="Normal 12 3 3 6 4" xfId="8709" xr:uid="{00000000-0005-0000-0000-00002E210000}"/>
    <cellStyle name="Normal 12 3 3 7" xfId="8710" xr:uid="{00000000-0005-0000-0000-00002F210000}"/>
    <cellStyle name="Normal 12 3 3 7 2" xfId="8711" xr:uid="{00000000-0005-0000-0000-000030210000}"/>
    <cellStyle name="Normal 12 3 3 7 3" xfId="8712" xr:uid="{00000000-0005-0000-0000-000031210000}"/>
    <cellStyle name="Normal 12 3 3 7 4" xfId="8713" xr:uid="{00000000-0005-0000-0000-000032210000}"/>
    <cellStyle name="Normal 12 3 3 8" xfId="8714" xr:uid="{00000000-0005-0000-0000-000033210000}"/>
    <cellStyle name="Normal 12 3 3 8 2" xfId="8715" xr:uid="{00000000-0005-0000-0000-000034210000}"/>
    <cellStyle name="Normal 12 3 3 8 3" xfId="8716" xr:uid="{00000000-0005-0000-0000-000035210000}"/>
    <cellStyle name="Normal 12 3 3 8 4" xfId="8717" xr:uid="{00000000-0005-0000-0000-000036210000}"/>
    <cellStyle name="Normal 12 3 3 9" xfId="8718" xr:uid="{00000000-0005-0000-0000-000037210000}"/>
    <cellStyle name="Normal 12 3 3 9 2" xfId="8719" xr:uid="{00000000-0005-0000-0000-000038210000}"/>
    <cellStyle name="Normal 12 3 3 9 3" xfId="8720" xr:uid="{00000000-0005-0000-0000-000039210000}"/>
    <cellStyle name="Normal 12 3 3 9 4" xfId="8721" xr:uid="{00000000-0005-0000-0000-00003A210000}"/>
    <cellStyle name="Normal 12 3 4" xfId="8722" xr:uid="{00000000-0005-0000-0000-00003B210000}"/>
    <cellStyle name="Normal 12 3 4 10" xfId="8723" xr:uid="{00000000-0005-0000-0000-00003C210000}"/>
    <cellStyle name="Normal 12 3 4 11" xfId="8724" xr:uid="{00000000-0005-0000-0000-00003D210000}"/>
    <cellStyle name="Normal 12 3 4 12" xfId="8725" xr:uid="{00000000-0005-0000-0000-00003E210000}"/>
    <cellStyle name="Normal 12 3 4 2" xfId="8726" xr:uid="{00000000-0005-0000-0000-00003F210000}"/>
    <cellStyle name="Normal 12 3 4 2 2" xfId="8727" xr:uid="{00000000-0005-0000-0000-000040210000}"/>
    <cellStyle name="Normal 12 3 4 2 2 2" xfId="8728" xr:uid="{00000000-0005-0000-0000-000041210000}"/>
    <cellStyle name="Normal 12 3 4 2 2 3" xfId="8729" xr:uid="{00000000-0005-0000-0000-000042210000}"/>
    <cellStyle name="Normal 12 3 4 2 2 4" xfId="8730" xr:uid="{00000000-0005-0000-0000-000043210000}"/>
    <cellStyle name="Normal 12 3 4 2 3" xfId="8731" xr:uid="{00000000-0005-0000-0000-000044210000}"/>
    <cellStyle name="Normal 12 3 4 2 3 2" xfId="8732" xr:uid="{00000000-0005-0000-0000-000045210000}"/>
    <cellStyle name="Normal 12 3 4 2 3 3" xfId="8733" xr:uid="{00000000-0005-0000-0000-000046210000}"/>
    <cellStyle name="Normal 12 3 4 2 3 4" xfId="8734" xr:uid="{00000000-0005-0000-0000-000047210000}"/>
    <cellStyle name="Normal 12 3 4 2 4" xfId="8735" xr:uid="{00000000-0005-0000-0000-000048210000}"/>
    <cellStyle name="Normal 12 3 4 2 5" xfId="8736" xr:uid="{00000000-0005-0000-0000-000049210000}"/>
    <cellStyle name="Normal 12 3 4 2 6" xfId="8737" xr:uid="{00000000-0005-0000-0000-00004A210000}"/>
    <cellStyle name="Normal 12 3 4 3" xfId="8738" xr:uid="{00000000-0005-0000-0000-00004B210000}"/>
    <cellStyle name="Normal 12 3 4 3 2" xfId="8739" xr:uid="{00000000-0005-0000-0000-00004C210000}"/>
    <cellStyle name="Normal 12 3 4 3 3" xfId="8740" xr:uid="{00000000-0005-0000-0000-00004D210000}"/>
    <cellStyle name="Normal 12 3 4 3 4" xfId="8741" xr:uid="{00000000-0005-0000-0000-00004E210000}"/>
    <cellStyle name="Normal 12 3 4 4" xfId="8742" xr:uid="{00000000-0005-0000-0000-00004F210000}"/>
    <cellStyle name="Normal 12 3 4 4 2" xfId="8743" xr:uid="{00000000-0005-0000-0000-000050210000}"/>
    <cellStyle name="Normal 12 3 4 4 3" xfId="8744" xr:uid="{00000000-0005-0000-0000-000051210000}"/>
    <cellStyle name="Normal 12 3 4 4 4" xfId="8745" xr:uid="{00000000-0005-0000-0000-000052210000}"/>
    <cellStyle name="Normal 12 3 4 5" xfId="8746" xr:uid="{00000000-0005-0000-0000-000053210000}"/>
    <cellStyle name="Normal 12 3 4 5 2" xfId="8747" xr:uid="{00000000-0005-0000-0000-000054210000}"/>
    <cellStyle name="Normal 12 3 4 5 3" xfId="8748" xr:uid="{00000000-0005-0000-0000-000055210000}"/>
    <cellStyle name="Normal 12 3 4 5 4" xfId="8749" xr:uid="{00000000-0005-0000-0000-000056210000}"/>
    <cellStyle name="Normal 12 3 4 6" xfId="8750" xr:uid="{00000000-0005-0000-0000-000057210000}"/>
    <cellStyle name="Normal 12 3 4 6 2" xfId="8751" xr:uid="{00000000-0005-0000-0000-000058210000}"/>
    <cellStyle name="Normal 12 3 4 6 3" xfId="8752" xr:uid="{00000000-0005-0000-0000-000059210000}"/>
    <cellStyle name="Normal 12 3 4 6 4" xfId="8753" xr:uid="{00000000-0005-0000-0000-00005A210000}"/>
    <cellStyle name="Normal 12 3 4 7" xfId="8754" xr:uid="{00000000-0005-0000-0000-00005B210000}"/>
    <cellStyle name="Normal 12 3 4 7 2" xfId="8755" xr:uid="{00000000-0005-0000-0000-00005C210000}"/>
    <cellStyle name="Normal 12 3 4 7 3" xfId="8756" xr:uid="{00000000-0005-0000-0000-00005D210000}"/>
    <cellStyle name="Normal 12 3 4 7 4" xfId="8757" xr:uid="{00000000-0005-0000-0000-00005E210000}"/>
    <cellStyle name="Normal 12 3 4 8" xfId="8758" xr:uid="{00000000-0005-0000-0000-00005F210000}"/>
    <cellStyle name="Normal 12 3 4 9" xfId="8759" xr:uid="{00000000-0005-0000-0000-000060210000}"/>
    <cellStyle name="Normal 12 3 5" xfId="8760" xr:uid="{00000000-0005-0000-0000-000061210000}"/>
    <cellStyle name="Normal 12 3 5 10" xfId="8761" xr:uid="{00000000-0005-0000-0000-000062210000}"/>
    <cellStyle name="Normal 12 3 5 11" xfId="8762" xr:uid="{00000000-0005-0000-0000-000063210000}"/>
    <cellStyle name="Normal 12 3 5 12" xfId="8763" xr:uid="{00000000-0005-0000-0000-000064210000}"/>
    <cellStyle name="Normal 12 3 5 2" xfId="8764" xr:uid="{00000000-0005-0000-0000-000065210000}"/>
    <cellStyle name="Normal 12 3 5 2 2" xfId="8765" xr:uid="{00000000-0005-0000-0000-000066210000}"/>
    <cellStyle name="Normal 12 3 5 2 2 2" xfId="8766" xr:uid="{00000000-0005-0000-0000-000067210000}"/>
    <cellStyle name="Normal 12 3 5 2 2 3" xfId="8767" xr:uid="{00000000-0005-0000-0000-000068210000}"/>
    <cellStyle name="Normal 12 3 5 2 2 4" xfId="8768" xr:uid="{00000000-0005-0000-0000-000069210000}"/>
    <cellStyle name="Normal 12 3 5 2 3" xfId="8769" xr:uid="{00000000-0005-0000-0000-00006A210000}"/>
    <cellStyle name="Normal 12 3 5 2 3 2" xfId="8770" xr:uid="{00000000-0005-0000-0000-00006B210000}"/>
    <cellStyle name="Normal 12 3 5 2 3 3" xfId="8771" xr:uid="{00000000-0005-0000-0000-00006C210000}"/>
    <cellStyle name="Normal 12 3 5 2 3 4" xfId="8772" xr:uid="{00000000-0005-0000-0000-00006D210000}"/>
    <cellStyle name="Normal 12 3 5 2 4" xfId="8773" xr:uid="{00000000-0005-0000-0000-00006E210000}"/>
    <cellStyle name="Normal 12 3 5 2 5" xfId="8774" xr:uid="{00000000-0005-0000-0000-00006F210000}"/>
    <cellStyle name="Normal 12 3 5 2 6" xfId="8775" xr:uid="{00000000-0005-0000-0000-000070210000}"/>
    <cellStyle name="Normal 12 3 5 3" xfId="8776" xr:uid="{00000000-0005-0000-0000-000071210000}"/>
    <cellStyle name="Normal 12 3 5 3 2" xfId="8777" xr:uid="{00000000-0005-0000-0000-000072210000}"/>
    <cellStyle name="Normal 12 3 5 3 3" xfId="8778" xr:uid="{00000000-0005-0000-0000-000073210000}"/>
    <cellStyle name="Normal 12 3 5 3 4" xfId="8779" xr:uid="{00000000-0005-0000-0000-000074210000}"/>
    <cellStyle name="Normal 12 3 5 4" xfId="8780" xr:uid="{00000000-0005-0000-0000-000075210000}"/>
    <cellStyle name="Normal 12 3 5 4 2" xfId="8781" xr:uid="{00000000-0005-0000-0000-000076210000}"/>
    <cellStyle name="Normal 12 3 5 4 3" xfId="8782" xr:uid="{00000000-0005-0000-0000-000077210000}"/>
    <cellStyle name="Normal 12 3 5 4 4" xfId="8783" xr:uid="{00000000-0005-0000-0000-000078210000}"/>
    <cellStyle name="Normal 12 3 5 5" xfId="8784" xr:uid="{00000000-0005-0000-0000-000079210000}"/>
    <cellStyle name="Normal 12 3 5 5 2" xfId="8785" xr:uid="{00000000-0005-0000-0000-00007A210000}"/>
    <cellStyle name="Normal 12 3 5 5 3" xfId="8786" xr:uid="{00000000-0005-0000-0000-00007B210000}"/>
    <cellStyle name="Normal 12 3 5 5 4" xfId="8787" xr:uid="{00000000-0005-0000-0000-00007C210000}"/>
    <cellStyle name="Normal 12 3 5 6" xfId="8788" xr:uid="{00000000-0005-0000-0000-00007D210000}"/>
    <cellStyle name="Normal 12 3 5 6 2" xfId="8789" xr:uid="{00000000-0005-0000-0000-00007E210000}"/>
    <cellStyle name="Normal 12 3 5 6 3" xfId="8790" xr:uid="{00000000-0005-0000-0000-00007F210000}"/>
    <cellStyle name="Normal 12 3 5 6 4" xfId="8791" xr:uid="{00000000-0005-0000-0000-000080210000}"/>
    <cellStyle name="Normal 12 3 5 7" xfId="8792" xr:uid="{00000000-0005-0000-0000-000081210000}"/>
    <cellStyle name="Normal 12 3 5 7 2" xfId="8793" xr:uid="{00000000-0005-0000-0000-000082210000}"/>
    <cellStyle name="Normal 12 3 5 7 3" xfId="8794" xr:uid="{00000000-0005-0000-0000-000083210000}"/>
    <cellStyle name="Normal 12 3 5 7 4" xfId="8795" xr:uid="{00000000-0005-0000-0000-000084210000}"/>
    <cellStyle name="Normal 12 3 5 8" xfId="8796" xr:uid="{00000000-0005-0000-0000-000085210000}"/>
    <cellStyle name="Normal 12 3 5 9" xfId="8797" xr:uid="{00000000-0005-0000-0000-000086210000}"/>
    <cellStyle name="Normal 12 3 6" xfId="8798" xr:uid="{00000000-0005-0000-0000-000087210000}"/>
    <cellStyle name="Normal 12 3 6 2" xfId="8799" xr:uid="{00000000-0005-0000-0000-000088210000}"/>
    <cellStyle name="Normal 12 3 6 2 2" xfId="8800" xr:uid="{00000000-0005-0000-0000-000089210000}"/>
    <cellStyle name="Normal 12 3 6 2 3" xfId="8801" xr:uid="{00000000-0005-0000-0000-00008A210000}"/>
    <cellStyle name="Normal 12 3 6 2 4" xfId="8802" xr:uid="{00000000-0005-0000-0000-00008B210000}"/>
    <cellStyle name="Normal 12 3 6 3" xfId="8803" xr:uid="{00000000-0005-0000-0000-00008C210000}"/>
    <cellStyle name="Normal 12 3 6 3 2" xfId="8804" xr:uid="{00000000-0005-0000-0000-00008D210000}"/>
    <cellStyle name="Normal 12 3 6 3 3" xfId="8805" xr:uid="{00000000-0005-0000-0000-00008E210000}"/>
    <cellStyle name="Normal 12 3 6 3 4" xfId="8806" xr:uid="{00000000-0005-0000-0000-00008F210000}"/>
    <cellStyle name="Normal 12 3 6 4" xfId="8807" xr:uid="{00000000-0005-0000-0000-000090210000}"/>
    <cellStyle name="Normal 12 3 6 4 2" xfId="8808" xr:uid="{00000000-0005-0000-0000-000091210000}"/>
    <cellStyle name="Normal 12 3 6 4 3" xfId="8809" xr:uid="{00000000-0005-0000-0000-000092210000}"/>
    <cellStyle name="Normal 12 3 6 4 4" xfId="8810" xr:uid="{00000000-0005-0000-0000-000093210000}"/>
    <cellStyle name="Normal 12 3 6 5" xfId="8811" xr:uid="{00000000-0005-0000-0000-000094210000}"/>
    <cellStyle name="Normal 12 3 6 5 2" xfId="8812" xr:uid="{00000000-0005-0000-0000-000095210000}"/>
    <cellStyle name="Normal 12 3 6 5 3" xfId="8813" xr:uid="{00000000-0005-0000-0000-000096210000}"/>
    <cellStyle name="Normal 12 3 6 5 4" xfId="8814" xr:uid="{00000000-0005-0000-0000-000097210000}"/>
    <cellStyle name="Normal 12 3 6 6" xfId="8815" xr:uid="{00000000-0005-0000-0000-000098210000}"/>
    <cellStyle name="Normal 12 3 6 7" xfId="8816" xr:uid="{00000000-0005-0000-0000-000099210000}"/>
    <cellStyle name="Normal 12 3 6 8" xfId="8817" xr:uid="{00000000-0005-0000-0000-00009A210000}"/>
    <cellStyle name="Normal 12 3 7" xfId="8818" xr:uid="{00000000-0005-0000-0000-00009B210000}"/>
    <cellStyle name="Normal 12 3 7 2" xfId="8819" xr:uid="{00000000-0005-0000-0000-00009C210000}"/>
    <cellStyle name="Normal 12 3 7 3" xfId="8820" xr:uid="{00000000-0005-0000-0000-00009D210000}"/>
    <cellStyle name="Normal 12 3 7 4" xfId="8821" xr:uid="{00000000-0005-0000-0000-00009E210000}"/>
    <cellStyle name="Normal 12 3 8" xfId="8822" xr:uid="{00000000-0005-0000-0000-00009F210000}"/>
    <cellStyle name="Normal 12 3 8 2" xfId="8823" xr:uid="{00000000-0005-0000-0000-0000A0210000}"/>
    <cellStyle name="Normal 12 3 8 3" xfId="8824" xr:uid="{00000000-0005-0000-0000-0000A1210000}"/>
    <cellStyle name="Normal 12 3 8 4" xfId="8825" xr:uid="{00000000-0005-0000-0000-0000A2210000}"/>
    <cellStyle name="Normal 12 3 9" xfId="8826" xr:uid="{00000000-0005-0000-0000-0000A3210000}"/>
    <cellStyle name="Normal 12 3 9 2" xfId="8827" xr:uid="{00000000-0005-0000-0000-0000A4210000}"/>
    <cellStyle name="Normal 12 3 9 3" xfId="8828" xr:uid="{00000000-0005-0000-0000-0000A5210000}"/>
    <cellStyle name="Normal 12 3 9 4" xfId="8829" xr:uid="{00000000-0005-0000-0000-0000A6210000}"/>
    <cellStyle name="Normal 12 4" xfId="8830" xr:uid="{00000000-0005-0000-0000-0000A7210000}"/>
    <cellStyle name="Normal 12 4 10" xfId="8831" xr:uid="{00000000-0005-0000-0000-0000A8210000}"/>
    <cellStyle name="Normal 12 4 10 2" xfId="8832" xr:uid="{00000000-0005-0000-0000-0000A9210000}"/>
    <cellStyle name="Normal 12 4 10 3" xfId="8833" xr:uid="{00000000-0005-0000-0000-0000AA210000}"/>
    <cellStyle name="Normal 12 4 10 4" xfId="8834" xr:uid="{00000000-0005-0000-0000-0000AB210000}"/>
    <cellStyle name="Normal 12 4 11" xfId="8835" xr:uid="{00000000-0005-0000-0000-0000AC210000}"/>
    <cellStyle name="Normal 12 4 11 2" xfId="8836" xr:uid="{00000000-0005-0000-0000-0000AD210000}"/>
    <cellStyle name="Normal 12 4 11 3" xfId="8837" xr:uid="{00000000-0005-0000-0000-0000AE210000}"/>
    <cellStyle name="Normal 12 4 11 4" xfId="8838" xr:uid="{00000000-0005-0000-0000-0000AF210000}"/>
    <cellStyle name="Normal 12 4 12" xfId="8839" xr:uid="{00000000-0005-0000-0000-0000B0210000}"/>
    <cellStyle name="Normal 12 4 12 2" xfId="8840" xr:uid="{00000000-0005-0000-0000-0000B1210000}"/>
    <cellStyle name="Normal 12 4 12 3" xfId="8841" xr:uid="{00000000-0005-0000-0000-0000B2210000}"/>
    <cellStyle name="Normal 12 4 12 4" xfId="8842" xr:uid="{00000000-0005-0000-0000-0000B3210000}"/>
    <cellStyle name="Normal 12 4 13" xfId="8843" xr:uid="{00000000-0005-0000-0000-0000B4210000}"/>
    <cellStyle name="Normal 12 4 13 2" xfId="8844" xr:uid="{00000000-0005-0000-0000-0000B5210000}"/>
    <cellStyle name="Normal 12 4 13 3" xfId="8845" xr:uid="{00000000-0005-0000-0000-0000B6210000}"/>
    <cellStyle name="Normal 12 4 13 4" xfId="8846" xr:uid="{00000000-0005-0000-0000-0000B7210000}"/>
    <cellStyle name="Normal 12 4 14" xfId="8847" xr:uid="{00000000-0005-0000-0000-0000B8210000}"/>
    <cellStyle name="Normal 12 4 15" xfId="8848" xr:uid="{00000000-0005-0000-0000-0000B9210000}"/>
    <cellStyle name="Normal 12 4 16" xfId="8849" xr:uid="{00000000-0005-0000-0000-0000BA210000}"/>
    <cellStyle name="Normal 12 4 17" xfId="8850" xr:uid="{00000000-0005-0000-0000-0000BB210000}"/>
    <cellStyle name="Normal 12 4 18" xfId="8851" xr:uid="{00000000-0005-0000-0000-0000BC210000}"/>
    <cellStyle name="Normal 12 4 19" xfId="8852" xr:uid="{00000000-0005-0000-0000-0000BD210000}"/>
    <cellStyle name="Normal 12 4 2" xfId="8853" xr:uid="{00000000-0005-0000-0000-0000BE210000}"/>
    <cellStyle name="Normal 12 4 2 10" xfId="8854" xr:uid="{00000000-0005-0000-0000-0000BF210000}"/>
    <cellStyle name="Normal 12 4 2 11" xfId="8855" xr:uid="{00000000-0005-0000-0000-0000C0210000}"/>
    <cellStyle name="Normal 12 4 2 12" xfId="8856" xr:uid="{00000000-0005-0000-0000-0000C1210000}"/>
    <cellStyle name="Normal 12 4 2 13" xfId="8857" xr:uid="{00000000-0005-0000-0000-0000C2210000}"/>
    <cellStyle name="Normal 12 4 2 14" xfId="8858" xr:uid="{00000000-0005-0000-0000-0000C3210000}"/>
    <cellStyle name="Normal 12 4 2 2" xfId="8859" xr:uid="{00000000-0005-0000-0000-0000C4210000}"/>
    <cellStyle name="Normal 12 4 2 2 10" xfId="8860" xr:uid="{00000000-0005-0000-0000-0000C5210000}"/>
    <cellStyle name="Normal 12 4 2 2 11" xfId="8861" xr:uid="{00000000-0005-0000-0000-0000C6210000}"/>
    <cellStyle name="Normal 12 4 2 2 12" xfId="8862" xr:uid="{00000000-0005-0000-0000-0000C7210000}"/>
    <cellStyle name="Normal 12 4 2 2 2" xfId="8863" xr:uid="{00000000-0005-0000-0000-0000C8210000}"/>
    <cellStyle name="Normal 12 4 2 2 2 2" xfId="8864" xr:uid="{00000000-0005-0000-0000-0000C9210000}"/>
    <cellStyle name="Normal 12 4 2 2 2 2 2" xfId="8865" xr:uid="{00000000-0005-0000-0000-0000CA210000}"/>
    <cellStyle name="Normal 12 4 2 2 2 2 3" xfId="8866" xr:uid="{00000000-0005-0000-0000-0000CB210000}"/>
    <cellStyle name="Normal 12 4 2 2 2 2 4" xfId="8867" xr:uid="{00000000-0005-0000-0000-0000CC210000}"/>
    <cellStyle name="Normal 12 4 2 2 2 3" xfId="8868" xr:uid="{00000000-0005-0000-0000-0000CD210000}"/>
    <cellStyle name="Normal 12 4 2 2 2 3 2" xfId="8869" xr:uid="{00000000-0005-0000-0000-0000CE210000}"/>
    <cellStyle name="Normal 12 4 2 2 2 3 3" xfId="8870" xr:uid="{00000000-0005-0000-0000-0000CF210000}"/>
    <cellStyle name="Normal 12 4 2 2 2 3 4" xfId="8871" xr:uid="{00000000-0005-0000-0000-0000D0210000}"/>
    <cellStyle name="Normal 12 4 2 2 2 4" xfId="8872" xr:uid="{00000000-0005-0000-0000-0000D1210000}"/>
    <cellStyle name="Normal 12 4 2 2 2 5" xfId="8873" xr:uid="{00000000-0005-0000-0000-0000D2210000}"/>
    <cellStyle name="Normal 12 4 2 2 2 6" xfId="8874" xr:uid="{00000000-0005-0000-0000-0000D3210000}"/>
    <cellStyle name="Normal 12 4 2 2 3" xfId="8875" xr:uid="{00000000-0005-0000-0000-0000D4210000}"/>
    <cellStyle name="Normal 12 4 2 2 3 2" xfId="8876" xr:uid="{00000000-0005-0000-0000-0000D5210000}"/>
    <cellStyle name="Normal 12 4 2 2 3 3" xfId="8877" xr:uid="{00000000-0005-0000-0000-0000D6210000}"/>
    <cellStyle name="Normal 12 4 2 2 3 4" xfId="8878" xr:uid="{00000000-0005-0000-0000-0000D7210000}"/>
    <cellStyle name="Normal 12 4 2 2 4" xfId="8879" xr:uid="{00000000-0005-0000-0000-0000D8210000}"/>
    <cellStyle name="Normal 12 4 2 2 4 2" xfId="8880" xr:uid="{00000000-0005-0000-0000-0000D9210000}"/>
    <cellStyle name="Normal 12 4 2 2 4 3" xfId="8881" xr:uid="{00000000-0005-0000-0000-0000DA210000}"/>
    <cellStyle name="Normal 12 4 2 2 4 4" xfId="8882" xr:uid="{00000000-0005-0000-0000-0000DB210000}"/>
    <cellStyle name="Normal 12 4 2 2 5" xfId="8883" xr:uid="{00000000-0005-0000-0000-0000DC210000}"/>
    <cellStyle name="Normal 12 4 2 2 5 2" xfId="8884" xr:uid="{00000000-0005-0000-0000-0000DD210000}"/>
    <cellStyle name="Normal 12 4 2 2 5 3" xfId="8885" xr:uid="{00000000-0005-0000-0000-0000DE210000}"/>
    <cellStyle name="Normal 12 4 2 2 5 4" xfId="8886" xr:uid="{00000000-0005-0000-0000-0000DF210000}"/>
    <cellStyle name="Normal 12 4 2 2 6" xfId="8887" xr:uid="{00000000-0005-0000-0000-0000E0210000}"/>
    <cellStyle name="Normal 12 4 2 2 6 2" xfId="8888" xr:uid="{00000000-0005-0000-0000-0000E1210000}"/>
    <cellStyle name="Normal 12 4 2 2 6 3" xfId="8889" xr:uid="{00000000-0005-0000-0000-0000E2210000}"/>
    <cellStyle name="Normal 12 4 2 2 6 4" xfId="8890" xr:uid="{00000000-0005-0000-0000-0000E3210000}"/>
    <cellStyle name="Normal 12 4 2 2 7" xfId="8891" xr:uid="{00000000-0005-0000-0000-0000E4210000}"/>
    <cellStyle name="Normal 12 4 2 2 7 2" xfId="8892" xr:uid="{00000000-0005-0000-0000-0000E5210000}"/>
    <cellStyle name="Normal 12 4 2 2 7 3" xfId="8893" xr:uid="{00000000-0005-0000-0000-0000E6210000}"/>
    <cellStyle name="Normal 12 4 2 2 7 4" xfId="8894" xr:uid="{00000000-0005-0000-0000-0000E7210000}"/>
    <cellStyle name="Normal 12 4 2 2 8" xfId="8895" xr:uid="{00000000-0005-0000-0000-0000E8210000}"/>
    <cellStyle name="Normal 12 4 2 2 9" xfId="8896" xr:uid="{00000000-0005-0000-0000-0000E9210000}"/>
    <cellStyle name="Normal 12 4 2 3" xfId="8897" xr:uid="{00000000-0005-0000-0000-0000EA210000}"/>
    <cellStyle name="Normal 12 4 2 3 2" xfId="8898" xr:uid="{00000000-0005-0000-0000-0000EB210000}"/>
    <cellStyle name="Normal 12 4 2 3 2 2" xfId="8899" xr:uid="{00000000-0005-0000-0000-0000EC210000}"/>
    <cellStyle name="Normal 12 4 2 3 2 3" xfId="8900" xr:uid="{00000000-0005-0000-0000-0000ED210000}"/>
    <cellStyle name="Normal 12 4 2 3 2 4" xfId="8901" xr:uid="{00000000-0005-0000-0000-0000EE210000}"/>
    <cellStyle name="Normal 12 4 2 3 3" xfId="8902" xr:uid="{00000000-0005-0000-0000-0000EF210000}"/>
    <cellStyle name="Normal 12 4 2 3 3 2" xfId="8903" xr:uid="{00000000-0005-0000-0000-0000F0210000}"/>
    <cellStyle name="Normal 12 4 2 3 3 3" xfId="8904" xr:uid="{00000000-0005-0000-0000-0000F1210000}"/>
    <cellStyle name="Normal 12 4 2 3 3 4" xfId="8905" xr:uid="{00000000-0005-0000-0000-0000F2210000}"/>
    <cellStyle name="Normal 12 4 2 3 4" xfId="8906" xr:uid="{00000000-0005-0000-0000-0000F3210000}"/>
    <cellStyle name="Normal 12 4 2 3 5" xfId="8907" xr:uid="{00000000-0005-0000-0000-0000F4210000}"/>
    <cellStyle name="Normal 12 4 2 3 6" xfId="8908" xr:uid="{00000000-0005-0000-0000-0000F5210000}"/>
    <cellStyle name="Normal 12 4 2 4" xfId="8909" xr:uid="{00000000-0005-0000-0000-0000F6210000}"/>
    <cellStyle name="Normal 12 4 2 4 2" xfId="8910" xr:uid="{00000000-0005-0000-0000-0000F7210000}"/>
    <cellStyle name="Normal 12 4 2 4 3" xfId="8911" xr:uid="{00000000-0005-0000-0000-0000F8210000}"/>
    <cellStyle name="Normal 12 4 2 4 4" xfId="8912" xr:uid="{00000000-0005-0000-0000-0000F9210000}"/>
    <cellStyle name="Normal 12 4 2 5" xfId="8913" xr:uid="{00000000-0005-0000-0000-0000FA210000}"/>
    <cellStyle name="Normal 12 4 2 5 2" xfId="8914" xr:uid="{00000000-0005-0000-0000-0000FB210000}"/>
    <cellStyle name="Normal 12 4 2 5 3" xfId="8915" xr:uid="{00000000-0005-0000-0000-0000FC210000}"/>
    <cellStyle name="Normal 12 4 2 5 4" xfId="8916" xr:uid="{00000000-0005-0000-0000-0000FD210000}"/>
    <cellStyle name="Normal 12 4 2 6" xfId="8917" xr:uid="{00000000-0005-0000-0000-0000FE210000}"/>
    <cellStyle name="Normal 12 4 2 6 2" xfId="8918" xr:uid="{00000000-0005-0000-0000-0000FF210000}"/>
    <cellStyle name="Normal 12 4 2 6 3" xfId="8919" xr:uid="{00000000-0005-0000-0000-000000220000}"/>
    <cellStyle name="Normal 12 4 2 6 4" xfId="8920" xr:uid="{00000000-0005-0000-0000-000001220000}"/>
    <cellStyle name="Normal 12 4 2 7" xfId="8921" xr:uid="{00000000-0005-0000-0000-000002220000}"/>
    <cellStyle name="Normal 12 4 2 7 2" xfId="8922" xr:uid="{00000000-0005-0000-0000-000003220000}"/>
    <cellStyle name="Normal 12 4 2 7 3" xfId="8923" xr:uid="{00000000-0005-0000-0000-000004220000}"/>
    <cellStyle name="Normal 12 4 2 7 4" xfId="8924" xr:uid="{00000000-0005-0000-0000-000005220000}"/>
    <cellStyle name="Normal 12 4 2 8" xfId="8925" xr:uid="{00000000-0005-0000-0000-000006220000}"/>
    <cellStyle name="Normal 12 4 2 8 2" xfId="8926" xr:uid="{00000000-0005-0000-0000-000007220000}"/>
    <cellStyle name="Normal 12 4 2 8 3" xfId="8927" xr:uid="{00000000-0005-0000-0000-000008220000}"/>
    <cellStyle name="Normal 12 4 2 8 4" xfId="8928" xr:uid="{00000000-0005-0000-0000-000009220000}"/>
    <cellStyle name="Normal 12 4 2 9" xfId="8929" xr:uid="{00000000-0005-0000-0000-00000A220000}"/>
    <cellStyle name="Normal 12 4 2 9 2" xfId="8930" xr:uid="{00000000-0005-0000-0000-00000B220000}"/>
    <cellStyle name="Normal 12 4 2 9 3" xfId="8931" xr:uid="{00000000-0005-0000-0000-00000C220000}"/>
    <cellStyle name="Normal 12 4 2 9 4" xfId="8932" xr:uid="{00000000-0005-0000-0000-00000D220000}"/>
    <cellStyle name="Normal 12 4 20" xfId="8933" xr:uid="{00000000-0005-0000-0000-00000E220000}"/>
    <cellStyle name="Normal 12 4 3" xfId="8934" xr:uid="{00000000-0005-0000-0000-00000F220000}"/>
    <cellStyle name="Normal 12 4 3 10" xfId="8935" xr:uid="{00000000-0005-0000-0000-000010220000}"/>
    <cellStyle name="Normal 12 4 3 11" xfId="8936" xr:uid="{00000000-0005-0000-0000-000011220000}"/>
    <cellStyle name="Normal 12 4 3 12" xfId="8937" xr:uid="{00000000-0005-0000-0000-000012220000}"/>
    <cellStyle name="Normal 12 4 3 13" xfId="8938" xr:uid="{00000000-0005-0000-0000-000013220000}"/>
    <cellStyle name="Normal 12 4 3 14" xfId="8939" xr:uid="{00000000-0005-0000-0000-000014220000}"/>
    <cellStyle name="Normal 12 4 3 2" xfId="8940" xr:uid="{00000000-0005-0000-0000-000015220000}"/>
    <cellStyle name="Normal 12 4 3 2 10" xfId="8941" xr:uid="{00000000-0005-0000-0000-000016220000}"/>
    <cellStyle name="Normal 12 4 3 2 11" xfId="8942" xr:uid="{00000000-0005-0000-0000-000017220000}"/>
    <cellStyle name="Normal 12 4 3 2 12" xfId="8943" xr:uid="{00000000-0005-0000-0000-000018220000}"/>
    <cellStyle name="Normal 12 4 3 2 2" xfId="8944" xr:uid="{00000000-0005-0000-0000-000019220000}"/>
    <cellStyle name="Normal 12 4 3 2 2 2" xfId="8945" xr:uid="{00000000-0005-0000-0000-00001A220000}"/>
    <cellStyle name="Normal 12 4 3 2 2 2 2" xfId="8946" xr:uid="{00000000-0005-0000-0000-00001B220000}"/>
    <cellStyle name="Normal 12 4 3 2 2 2 3" xfId="8947" xr:uid="{00000000-0005-0000-0000-00001C220000}"/>
    <cellStyle name="Normal 12 4 3 2 2 2 4" xfId="8948" xr:uid="{00000000-0005-0000-0000-00001D220000}"/>
    <cellStyle name="Normal 12 4 3 2 2 3" xfId="8949" xr:uid="{00000000-0005-0000-0000-00001E220000}"/>
    <cellStyle name="Normal 12 4 3 2 2 3 2" xfId="8950" xr:uid="{00000000-0005-0000-0000-00001F220000}"/>
    <cellStyle name="Normal 12 4 3 2 2 3 3" xfId="8951" xr:uid="{00000000-0005-0000-0000-000020220000}"/>
    <cellStyle name="Normal 12 4 3 2 2 3 4" xfId="8952" xr:uid="{00000000-0005-0000-0000-000021220000}"/>
    <cellStyle name="Normal 12 4 3 2 2 4" xfId="8953" xr:uid="{00000000-0005-0000-0000-000022220000}"/>
    <cellStyle name="Normal 12 4 3 2 2 5" xfId="8954" xr:uid="{00000000-0005-0000-0000-000023220000}"/>
    <cellStyle name="Normal 12 4 3 2 2 6" xfId="8955" xr:uid="{00000000-0005-0000-0000-000024220000}"/>
    <cellStyle name="Normal 12 4 3 2 3" xfId="8956" xr:uid="{00000000-0005-0000-0000-000025220000}"/>
    <cellStyle name="Normal 12 4 3 2 3 2" xfId="8957" xr:uid="{00000000-0005-0000-0000-000026220000}"/>
    <cellStyle name="Normal 12 4 3 2 3 3" xfId="8958" xr:uid="{00000000-0005-0000-0000-000027220000}"/>
    <cellStyle name="Normal 12 4 3 2 3 4" xfId="8959" xr:uid="{00000000-0005-0000-0000-000028220000}"/>
    <cellStyle name="Normal 12 4 3 2 4" xfId="8960" xr:uid="{00000000-0005-0000-0000-000029220000}"/>
    <cellStyle name="Normal 12 4 3 2 4 2" xfId="8961" xr:uid="{00000000-0005-0000-0000-00002A220000}"/>
    <cellStyle name="Normal 12 4 3 2 4 3" xfId="8962" xr:uid="{00000000-0005-0000-0000-00002B220000}"/>
    <cellStyle name="Normal 12 4 3 2 4 4" xfId="8963" xr:uid="{00000000-0005-0000-0000-00002C220000}"/>
    <cellStyle name="Normal 12 4 3 2 5" xfId="8964" xr:uid="{00000000-0005-0000-0000-00002D220000}"/>
    <cellStyle name="Normal 12 4 3 2 5 2" xfId="8965" xr:uid="{00000000-0005-0000-0000-00002E220000}"/>
    <cellStyle name="Normal 12 4 3 2 5 3" xfId="8966" xr:uid="{00000000-0005-0000-0000-00002F220000}"/>
    <cellStyle name="Normal 12 4 3 2 5 4" xfId="8967" xr:uid="{00000000-0005-0000-0000-000030220000}"/>
    <cellStyle name="Normal 12 4 3 2 6" xfId="8968" xr:uid="{00000000-0005-0000-0000-000031220000}"/>
    <cellStyle name="Normal 12 4 3 2 6 2" xfId="8969" xr:uid="{00000000-0005-0000-0000-000032220000}"/>
    <cellStyle name="Normal 12 4 3 2 6 3" xfId="8970" xr:uid="{00000000-0005-0000-0000-000033220000}"/>
    <cellStyle name="Normal 12 4 3 2 6 4" xfId="8971" xr:uid="{00000000-0005-0000-0000-000034220000}"/>
    <cellStyle name="Normal 12 4 3 2 7" xfId="8972" xr:uid="{00000000-0005-0000-0000-000035220000}"/>
    <cellStyle name="Normal 12 4 3 2 7 2" xfId="8973" xr:uid="{00000000-0005-0000-0000-000036220000}"/>
    <cellStyle name="Normal 12 4 3 2 7 3" xfId="8974" xr:uid="{00000000-0005-0000-0000-000037220000}"/>
    <cellStyle name="Normal 12 4 3 2 7 4" xfId="8975" xr:uid="{00000000-0005-0000-0000-000038220000}"/>
    <cellStyle name="Normal 12 4 3 2 8" xfId="8976" xr:uid="{00000000-0005-0000-0000-000039220000}"/>
    <cellStyle name="Normal 12 4 3 2 9" xfId="8977" xr:uid="{00000000-0005-0000-0000-00003A220000}"/>
    <cellStyle name="Normal 12 4 3 3" xfId="8978" xr:uid="{00000000-0005-0000-0000-00003B220000}"/>
    <cellStyle name="Normal 12 4 3 3 2" xfId="8979" xr:uid="{00000000-0005-0000-0000-00003C220000}"/>
    <cellStyle name="Normal 12 4 3 3 2 2" xfId="8980" xr:uid="{00000000-0005-0000-0000-00003D220000}"/>
    <cellStyle name="Normal 12 4 3 3 2 3" xfId="8981" xr:uid="{00000000-0005-0000-0000-00003E220000}"/>
    <cellStyle name="Normal 12 4 3 3 2 4" xfId="8982" xr:uid="{00000000-0005-0000-0000-00003F220000}"/>
    <cellStyle name="Normal 12 4 3 3 3" xfId="8983" xr:uid="{00000000-0005-0000-0000-000040220000}"/>
    <cellStyle name="Normal 12 4 3 3 3 2" xfId="8984" xr:uid="{00000000-0005-0000-0000-000041220000}"/>
    <cellStyle name="Normal 12 4 3 3 3 3" xfId="8985" xr:uid="{00000000-0005-0000-0000-000042220000}"/>
    <cellStyle name="Normal 12 4 3 3 3 4" xfId="8986" xr:uid="{00000000-0005-0000-0000-000043220000}"/>
    <cellStyle name="Normal 12 4 3 3 4" xfId="8987" xr:uid="{00000000-0005-0000-0000-000044220000}"/>
    <cellStyle name="Normal 12 4 3 3 5" xfId="8988" xr:uid="{00000000-0005-0000-0000-000045220000}"/>
    <cellStyle name="Normal 12 4 3 3 6" xfId="8989" xr:uid="{00000000-0005-0000-0000-000046220000}"/>
    <cellStyle name="Normal 12 4 3 4" xfId="8990" xr:uid="{00000000-0005-0000-0000-000047220000}"/>
    <cellStyle name="Normal 12 4 3 4 2" xfId="8991" xr:uid="{00000000-0005-0000-0000-000048220000}"/>
    <cellStyle name="Normal 12 4 3 4 3" xfId="8992" xr:uid="{00000000-0005-0000-0000-000049220000}"/>
    <cellStyle name="Normal 12 4 3 4 4" xfId="8993" xr:uid="{00000000-0005-0000-0000-00004A220000}"/>
    <cellStyle name="Normal 12 4 3 5" xfId="8994" xr:uid="{00000000-0005-0000-0000-00004B220000}"/>
    <cellStyle name="Normal 12 4 3 5 2" xfId="8995" xr:uid="{00000000-0005-0000-0000-00004C220000}"/>
    <cellStyle name="Normal 12 4 3 5 3" xfId="8996" xr:uid="{00000000-0005-0000-0000-00004D220000}"/>
    <cellStyle name="Normal 12 4 3 5 4" xfId="8997" xr:uid="{00000000-0005-0000-0000-00004E220000}"/>
    <cellStyle name="Normal 12 4 3 6" xfId="8998" xr:uid="{00000000-0005-0000-0000-00004F220000}"/>
    <cellStyle name="Normal 12 4 3 6 2" xfId="8999" xr:uid="{00000000-0005-0000-0000-000050220000}"/>
    <cellStyle name="Normal 12 4 3 6 3" xfId="9000" xr:uid="{00000000-0005-0000-0000-000051220000}"/>
    <cellStyle name="Normal 12 4 3 6 4" xfId="9001" xr:uid="{00000000-0005-0000-0000-000052220000}"/>
    <cellStyle name="Normal 12 4 3 7" xfId="9002" xr:uid="{00000000-0005-0000-0000-000053220000}"/>
    <cellStyle name="Normal 12 4 3 7 2" xfId="9003" xr:uid="{00000000-0005-0000-0000-000054220000}"/>
    <cellStyle name="Normal 12 4 3 7 3" xfId="9004" xr:uid="{00000000-0005-0000-0000-000055220000}"/>
    <cellStyle name="Normal 12 4 3 7 4" xfId="9005" xr:uid="{00000000-0005-0000-0000-000056220000}"/>
    <cellStyle name="Normal 12 4 3 8" xfId="9006" xr:uid="{00000000-0005-0000-0000-000057220000}"/>
    <cellStyle name="Normal 12 4 3 8 2" xfId="9007" xr:uid="{00000000-0005-0000-0000-000058220000}"/>
    <cellStyle name="Normal 12 4 3 8 3" xfId="9008" xr:uid="{00000000-0005-0000-0000-000059220000}"/>
    <cellStyle name="Normal 12 4 3 8 4" xfId="9009" xr:uid="{00000000-0005-0000-0000-00005A220000}"/>
    <cellStyle name="Normal 12 4 3 9" xfId="9010" xr:uid="{00000000-0005-0000-0000-00005B220000}"/>
    <cellStyle name="Normal 12 4 3 9 2" xfId="9011" xr:uid="{00000000-0005-0000-0000-00005C220000}"/>
    <cellStyle name="Normal 12 4 3 9 3" xfId="9012" xr:uid="{00000000-0005-0000-0000-00005D220000}"/>
    <cellStyle name="Normal 12 4 3 9 4" xfId="9013" xr:uid="{00000000-0005-0000-0000-00005E220000}"/>
    <cellStyle name="Normal 12 4 4" xfId="9014" xr:uid="{00000000-0005-0000-0000-00005F220000}"/>
    <cellStyle name="Normal 12 4 4 10" xfId="9015" xr:uid="{00000000-0005-0000-0000-000060220000}"/>
    <cellStyle name="Normal 12 4 4 11" xfId="9016" xr:uid="{00000000-0005-0000-0000-000061220000}"/>
    <cellStyle name="Normal 12 4 4 12" xfId="9017" xr:uid="{00000000-0005-0000-0000-000062220000}"/>
    <cellStyle name="Normal 12 4 4 2" xfId="9018" xr:uid="{00000000-0005-0000-0000-000063220000}"/>
    <cellStyle name="Normal 12 4 4 2 2" xfId="9019" xr:uid="{00000000-0005-0000-0000-000064220000}"/>
    <cellStyle name="Normal 12 4 4 2 2 2" xfId="9020" xr:uid="{00000000-0005-0000-0000-000065220000}"/>
    <cellStyle name="Normal 12 4 4 2 2 3" xfId="9021" xr:uid="{00000000-0005-0000-0000-000066220000}"/>
    <cellStyle name="Normal 12 4 4 2 2 4" xfId="9022" xr:uid="{00000000-0005-0000-0000-000067220000}"/>
    <cellStyle name="Normal 12 4 4 2 3" xfId="9023" xr:uid="{00000000-0005-0000-0000-000068220000}"/>
    <cellStyle name="Normal 12 4 4 2 3 2" xfId="9024" xr:uid="{00000000-0005-0000-0000-000069220000}"/>
    <cellStyle name="Normal 12 4 4 2 3 3" xfId="9025" xr:uid="{00000000-0005-0000-0000-00006A220000}"/>
    <cellStyle name="Normal 12 4 4 2 3 4" xfId="9026" xr:uid="{00000000-0005-0000-0000-00006B220000}"/>
    <cellStyle name="Normal 12 4 4 2 4" xfId="9027" xr:uid="{00000000-0005-0000-0000-00006C220000}"/>
    <cellStyle name="Normal 12 4 4 2 5" xfId="9028" xr:uid="{00000000-0005-0000-0000-00006D220000}"/>
    <cellStyle name="Normal 12 4 4 2 6" xfId="9029" xr:uid="{00000000-0005-0000-0000-00006E220000}"/>
    <cellStyle name="Normal 12 4 4 3" xfId="9030" xr:uid="{00000000-0005-0000-0000-00006F220000}"/>
    <cellStyle name="Normal 12 4 4 3 2" xfId="9031" xr:uid="{00000000-0005-0000-0000-000070220000}"/>
    <cellStyle name="Normal 12 4 4 3 3" xfId="9032" xr:uid="{00000000-0005-0000-0000-000071220000}"/>
    <cellStyle name="Normal 12 4 4 3 4" xfId="9033" xr:uid="{00000000-0005-0000-0000-000072220000}"/>
    <cellStyle name="Normal 12 4 4 4" xfId="9034" xr:uid="{00000000-0005-0000-0000-000073220000}"/>
    <cellStyle name="Normal 12 4 4 4 2" xfId="9035" xr:uid="{00000000-0005-0000-0000-000074220000}"/>
    <cellStyle name="Normal 12 4 4 4 3" xfId="9036" xr:uid="{00000000-0005-0000-0000-000075220000}"/>
    <cellStyle name="Normal 12 4 4 4 4" xfId="9037" xr:uid="{00000000-0005-0000-0000-000076220000}"/>
    <cellStyle name="Normal 12 4 4 5" xfId="9038" xr:uid="{00000000-0005-0000-0000-000077220000}"/>
    <cellStyle name="Normal 12 4 4 5 2" xfId="9039" xr:uid="{00000000-0005-0000-0000-000078220000}"/>
    <cellStyle name="Normal 12 4 4 5 3" xfId="9040" xr:uid="{00000000-0005-0000-0000-000079220000}"/>
    <cellStyle name="Normal 12 4 4 5 4" xfId="9041" xr:uid="{00000000-0005-0000-0000-00007A220000}"/>
    <cellStyle name="Normal 12 4 4 6" xfId="9042" xr:uid="{00000000-0005-0000-0000-00007B220000}"/>
    <cellStyle name="Normal 12 4 4 6 2" xfId="9043" xr:uid="{00000000-0005-0000-0000-00007C220000}"/>
    <cellStyle name="Normal 12 4 4 6 3" xfId="9044" xr:uid="{00000000-0005-0000-0000-00007D220000}"/>
    <cellStyle name="Normal 12 4 4 6 4" xfId="9045" xr:uid="{00000000-0005-0000-0000-00007E220000}"/>
    <cellStyle name="Normal 12 4 4 7" xfId="9046" xr:uid="{00000000-0005-0000-0000-00007F220000}"/>
    <cellStyle name="Normal 12 4 4 7 2" xfId="9047" xr:uid="{00000000-0005-0000-0000-000080220000}"/>
    <cellStyle name="Normal 12 4 4 7 3" xfId="9048" xr:uid="{00000000-0005-0000-0000-000081220000}"/>
    <cellStyle name="Normal 12 4 4 7 4" xfId="9049" xr:uid="{00000000-0005-0000-0000-000082220000}"/>
    <cellStyle name="Normal 12 4 4 8" xfId="9050" xr:uid="{00000000-0005-0000-0000-000083220000}"/>
    <cellStyle name="Normal 12 4 4 9" xfId="9051" xr:uid="{00000000-0005-0000-0000-000084220000}"/>
    <cellStyle name="Normal 12 4 5" xfId="9052" xr:uid="{00000000-0005-0000-0000-000085220000}"/>
    <cellStyle name="Normal 12 4 5 10" xfId="9053" xr:uid="{00000000-0005-0000-0000-000086220000}"/>
    <cellStyle name="Normal 12 4 5 11" xfId="9054" xr:uid="{00000000-0005-0000-0000-000087220000}"/>
    <cellStyle name="Normal 12 4 5 12" xfId="9055" xr:uid="{00000000-0005-0000-0000-000088220000}"/>
    <cellStyle name="Normal 12 4 5 2" xfId="9056" xr:uid="{00000000-0005-0000-0000-000089220000}"/>
    <cellStyle name="Normal 12 4 5 2 2" xfId="9057" xr:uid="{00000000-0005-0000-0000-00008A220000}"/>
    <cellStyle name="Normal 12 4 5 2 2 2" xfId="9058" xr:uid="{00000000-0005-0000-0000-00008B220000}"/>
    <cellStyle name="Normal 12 4 5 2 2 3" xfId="9059" xr:uid="{00000000-0005-0000-0000-00008C220000}"/>
    <cellStyle name="Normal 12 4 5 2 2 4" xfId="9060" xr:uid="{00000000-0005-0000-0000-00008D220000}"/>
    <cellStyle name="Normal 12 4 5 2 3" xfId="9061" xr:uid="{00000000-0005-0000-0000-00008E220000}"/>
    <cellStyle name="Normal 12 4 5 2 3 2" xfId="9062" xr:uid="{00000000-0005-0000-0000-00008F220000}"/>
    <cellStyle name="Normal 12 4 5 2 3 3" xfId="9063" xr:uid="{00000000-0005-0000-0000-000090220000}"/>
    <cellStyle name="Normal 12 4 5 2 3 4" xfId="9064" xr:uid="{00000000-0005-0000-0000-000091220000}"/>
    <cellStyle name="Normal 12 4 5 2 4" xfId="9065" xr:uid="{00000000-0005-0000-0000-000092220000}"/>
    <cellStyle name="Normal 12 4 5 2 5" xfId="9066" xr:uid="{00000000-0005-0000-0000-000093220000}"/>
    <cellStyle name="Normal 12 4 5 2 6" xfId="9067" xr:uid="{00000000-0005-0000-0000-000094220000}"/>
    <cellStyle name="Normal 12 4 5 3" xfId="9068" xr:uid="{00000000-0005-0000-0000-000095220000}"/>
    <cellStyle name="Normal 12 4 5 3 2" xfId="9069" xr:uid="{00000000-0005-0000-0000-000096220000}"/>
    <cellStyle name="Normal 12 4 5 3 3" xfId="9070" xr:uid="{00000000-0005-0000-0000-000097220000}"/>
    <cellStyle name="Normal 12 4 5 3 4" xfId="9071" xr:uid="{00000000-0005-0000-0000-000098220000}"/>
    <cellStyle name="Normal 12 4 5 4" xfId="9072" xr:uid="{00000000-0005-0000-0000-000099220000}"/>
    <cellStyle name="Normal 12 4 5 4 2" xfId="9073" xr:uid="{00000000-0005-0000-0000-00009A220000}"/>
    <cellStyle name="Normal 12 4 5 4 3" xfId="9074" xr:uid="{00000000-0005-0000-0000-00009B220000}"/>
    <cellStyle name="Normal 12 4 5 4 4" xfId="9075" xr:uid="{00000000-0005-0000-0000-00009C220000}"/>
    <cellStyle name="Normal 12 4 5 5" xfId="9076" xr:uid="{00000000-0005-0000-0000-00009D220000}"/>
    <cellStyle name="Normal 12 4 5 5 2" xfId="9077" xr:uid="{00000000-0005-0000-0000-00009E220000}"/>
    <cellStyle name="Normal 12 4 5 5 3" xfId="9078" xr:uid="{00000000-0005-0000-0000-00009F220000}"/>
    <cellStyle name="Normal 12 4 5 5 4" xfId="9079" xr:uid="{00000000-0005-0000-0000-0000A0220000}"/>
    <cellStyle name="Normal 12 4 5 6" xfId="9080" xr:uid="{00000000-0005-0000-0000-0000A1220000}"/>
    <cellStyle name="Normal 12 4 5 6 2" xfId="9081" xr:uid="{00000000-0005-0000-0000-0000A2220000}"/>
    <cellStyle name="Normal 12 4 5 6 3" xfId="9082" xr:uid="{00000000-0005-0000-0000-0000A3220000}"/>
    <cellStyle name="Normal 12 4 5 6 4" xfId="9083" xr:uid="{00000000-0005-0000-0000-0000A4220000}"/>
    <cellStyle name="Normal 12 4 5 7" xfId="9084" xr:uid="{00000000-0005-0000-0000-0000A5220000}"/>
    <cellStyle name="Normal 12 4 5 7 2" xfId="9085" xr:uid="{00000000-0005-0000-0000-0000A6220000}"/>
    <cellStyle name="Normal 12 4 5 7 3" xfId="9086" xr:uid="{00000000-0005-0000-0000-0000A7220000}"/>
    <cellStyle name="Normal 12 4 5 7 4" xfId="9087" xr:uid="{00000000-0005-0000-0000-0000A8220000}"/>
    <cellStyle name="Normal 12 4 5 8" xfId="9088" xr:uid="{00000000-0005-0000-0000-0000A9220000}"/>
    <cellStyle name="Normal 12 4 5 9" xfId="9089" xr:uid="{00000000-0005-0000-0000-0000AA220000}"/>
    <cellStyle name="Normal 12 4 6" xfId="9090" xr:uid="{00000000-0005-0000-0000-0000AB220000}"/>
    <cellStyle name="Normal 12 4 6 2" xfId="9091" xr:uid="{00000000-0005-0000-0000-0000AC220000}"/>
    <cellStyle name="Normal 12 4 6 2 2" xfId="9092" xr:uid="{00000000-0005-0000-0000-0000AD220000}"/>
    <cellStyle name="Normal 12 4 6 2 3" xfId="9093" xr:uid="{00000000-0005-0000-0000-0000AE220000}"/>
    <cellStyle name="Normal 12 4 6 2 4" xfId="9094" xr:uid="{00000000-0005-0000-0000-0000AF220000}"/>
    <cellStyle name="Normal 12 4 6 3" xfId="9095" xr:uid="{00000000-0005-0000-0000-0000B0220000}"/>
    <cellStyle name="Normal 12 4 6 3 2" xfId="9096" xr:uid="{00000000-0005-0000-0000-0000B1220000}"/>
    <cellStyle name="Normal 12 4 6 3 3" xfId="9097" xr:uid="{00000000-0005-0000-0000-0000B2220000}"/>
    <cellStyle name="Normal 12 4 6 3 4" xfId="9098" xr:uid="{00000000-0005-0000-0000-0000B3220000}"/>
    <cellStyle name="Normal 12 4 6 4" xfId="9099" xr:uid="{00000000-0005-0000-0000-0000B4220000}"/>
    <cellStyle name="Normal 12 4 6 4 2" xfId="9100" xr:uid="{00000000-0005-0000-0000-0000B5220000}"/>
    <cellStyle name="Normal 12 4 6 4 3" xfId="9101" xr:uid="{00000000-0005-0000-0000-0000B6220000}"/>
    <cellStyle name="Normal 12 4 6 4 4" xfId="9102" xr:uid="{00000000-0005-0000-0000-0000B7220000}"/>
    <cellStyle name="Normal 12 4 6 5" xfId="9103" xr:uid="{00000000-0005-0000-0000-0000B8220000}"/>
    <cellStyle name="Normal 12 4 6 5 2" xfId="9104" xr:uid="{00000000-0005-0000-0000-0000B9220000}"/>
    <cellStyle name="Normal 12 4 6 5 3" xfId="9105" xr:uid="{00000000-0005-0000-0000-0000BA220000}"/>
    <cellStyle name="Normal 12 4 6 5 4" xfId="9106" xr:uid="{00000000-0005-0000-0000-0000BB220000}"/>
    <cellStyle name="Normal 12 4 6 6" xfId="9107" xr:uid="{00000000-0005-0000-0000-0000BC220000}"/>
    <cellStyle name="Normal 12 4 6 7" xfId="9108" xr:uid="{00000000-0005-0000-0000-0000BD220000}"/>
    <cellStyle name="Normal 12 4 6 8" xfId="9109" xr:uid="{00000000-0005-0000-0000-0000BE220000}"/>
    <cellStyle name="Normal 12 4 7" xfId="9110" xr:uid="{00000000-0005-0000-0000-0000BF220000}"/>
    <cellStyle name="Normal 12 4 7 2" xfId="9111" xr:uid="{00000000-0005-0000-0000-0000C0220000}"/>
    <cellStyle name="Normal 12 4 7 3" xfId="9112" xr:uid="{00000000-0005-0000-0000-0000C1220000}"/>
    <cellStyle name="Normal 12 4 7 4" xfId="9113" xr:uid="{00000000-0005-0000-0000-0000C2220000}"/>
    <cellStyle name="Normal 12 4 8" xfId="9114" xr:uid="{00000000-0005-0000-0000-0000C3220000}"/>
    <cellStyle name="Normal 12 4 8 2" xfId="9115" xr:uid="{00000000-0005-0000-0000-0000C4220000}"/>
    <cellStyle name="Normal 12 4 8 3" xfId="9116" xr:uid="{00000000-0005-0000-0000-0000C5220000}"/>
    <cellStyle name="Normal 12 4 8 4" xfId="9117" xr:uid="{00000000-0005-0000-0000-0000C6220000}"/>
    <cellStyle name="Normal 12 4 9" xfId="9118" xr:uid="{00000000-0005-0000-0000-0000C7220000}"/>
    <cellStyle name="Normal 12 4 9 2" xfId="9119" xr:uid="{00000000-0005-0000-0000-0000C8220000}"/>
    <cellStyle name="Normal 12 4 9 3" xfId="9120" xr:uid="{00000000-0005-0000-0000-0000C9220000}"/>
    <cellStyle name="Normal 12 4 9 4" xfId="9121" xr:uid="{00000000-0005-0000-0000-0000CA220000}"/>
    <cellStyle name="Normal 12 5" xfId="9122" xr:uid="{00000000-0005-0000-0000-0000CB220000}"/>
    <cellStyle name="Normal 12 5 10" xfId="9123" xr:uid="{00000000-0005-0000-0000-0000CC220000}"/>
    <cellStyle name="Normal 12 5 10 2" xfId="9124" xr:uid="{00000000-0005-0000-0000-0000CD220000}"/>
    <cellStyle name="Normal 12 5 10 3" xfId="9125" xr:uid="{00000000-0005-0000-0000-0000CE220000}"/>
    <cellStyle name="Normal 12 5 10 4" xfId="9126" xr:uid="{00000000-0005-0000-0000-0000CF220000}"/>
    <cellStyle name="Normal 12 5 11" xfId="9127" xr:uid="{00000000-0005-0000-0000-0000D0220000}"/>
    <cellStyle name="Normal 12 5 11 2" xfId="9128" xr:uid="{00000000-0005-0000-0000-0000D1220000}"/>
    <cellStyle name="Normal 12 5 11 3" xfId="9129" xr:uid="{00000000-0005-0000-0000-0000D2220000}"/>
    <cellStyle name="Normal 12 5 11 4" xfId="9130" xr:uid="{00000000-0005-0000-0000-0000D3220000}"/>
    <cellStyle name="Normal 12 5 12" xfId="9131" xr:uid="{00000000-0005-0000-0000-0000D4220000}"/>
    <cellStyle name="Normal 12 5 12 2" xfId="9132" xr:uid="{00000000-0005-0000-0000-0000D5220000}"/>
    <cellStyle name="Normal 12 5 12 3" xfId="9133" xr:uid="{00000000-0005-0000-0000-0000D6220000}"/>
    <cellStyle name="Normal 12 5 12 4" xfId="9134" xr:uid="{00000000-0005-0000-0000-0000D7220000}"/>
    <cellStyle name="Normal 12 5 13" xfId="9135" xr:uid="{00000000-0005-0000-0000-0000D8220000}"/>
    <cellStyle name="Normal 12 5 13 2" xfId="9136" xr:uid="{00000000-0005-0000-0000-0000D9220000}"/>
    <cellStyle name="Normal 12 5 13 3" xfId="9137" xr:uid="{00000000-0005-0000-0000-0000DA220000}"/>
    <cellStyle name="Normal 12 5 13 4" xfId="9138" xr:uid="{00000000-0005-0000-0000-0000DB220000}"/>
    <cellStyle name="Normal 12 5 14" xfId="9139" xr:uid="{00000000-0005-0000-0000-0000DC220000}"/>
    <cellStyle name="Normal 12 5 15" xfId="9140" xr:uid="{00000000-0005-0000-0000-0000DD220000}"/>
    <cellStyle name="Normal 12 5 16" xfId="9141" xr:uid="{00000000-0005-0000-0000-0000DE220000}"/>
    <cellStyle name="Normal 12 5 17" xfId="9142" xr:uid="{00000000-0005-0000-0000-0000DF220000}"/>
    <cellStyle name="Normal 12 5 18" xfId="9143" xr:uid="{00000000-0005-0000-0000-0000E0220000}"/>
    <cellStyle name="Normal 12 5 19" xfId="9144" xr:uid="{00000000-0005-0000-0000-0000E1220000}"/>
    <cellStyle name="Normal 12 5 2" xfId="9145" xr:uid="{00000000-0005-0000-0000-0000E2220000}"/>
    <cellStyle name="Normal 12 5 2 10" xfId="9146" xr:uid="{00000000-0005-0000-0000-0000E3220000}"/>
    <cellStyle name="Normal 12 5 2 11" xfId="9147" xr:uid="{00000000-0005-0000-0000-0000E4220000}"/>
    <cellStyle name="Normal 12 5 2 12" xfId="9148" xr:uid="{00000000-0005-0000-0000-0000E5220000}"/>
    <cellStyle name="Normal 12 5 2 13" xfId="9149" xr:uid="{00000000-0005-0000-0000-0000E6220000}"/>
    <cellStyle name="Normal 12 5 2 14" xfId="9150" xr:uid="{00000000-0005-0000-0000-0000E7220000}"/>
    <cellStyle name="Normal 12 5 2 2" xfId="9151" xr:uid="{00000000-0005-0000-0000-0000E8220000}"/>
    <cellStyle name="Normal 12 5 2 2 10" xfId="9152" xr:uid="{00000000-0005-0000-0000-0000E9220000}"/>
    <cellStyle name="Normal 12 5 2 2 11" xfId="9153" xr:uid="{00000000-0005-0000-0000-0000EA220000}"/>
    <cellStyle name="Normal 12 5 2 2 12" xfId="9154" xr:uid="{00000000-0005-0000-0000-0000EB220000}"/>
    <cellStyle name="Normal 12 5 2 2 2" xfId="9155" xr:uid="{00000000-0005-0000-0000-0000EC220000}"/>
    <cellStyle name="Normal 12 5 2 2 2 2" xfId="9156" xr:uid="{00000000-0005-0000-0000-0000ED220000}"/>
    <cellStyle name="Normal 12 5 2 2 2 2 2" xfId="9157" xr:uid="{00000000-0005-0000-0000-0000EE220000}"/>
    <cellStyle name="Normal 12 5 2 2 2 2 3" xfId="9158" xr:uid="{00000000-0005-0000-0000-0000EF220000}"/>
    <cellStyle name="Normal 12 5 2 2 2 2 4" xfId="9159" xr:uid="{00000000-0005-0000-0000-0000F0220000}"/>
    <cellStyle name="Normal 12 5 2 2 2 3" xfId="9160" xr:uid="{00000000-0005-0000-0000-0000F1220000}"/>
    <cellStyle name="Normal 12 5 2 2 2 3 2" xfId="9161" xr:uid="{00000000-0005-0000-0000-0000F2220000}"/>
    <cellStyle name="Normal 12 5 2 2 2 3 3" xfId="9162" xr:uid="{00000000-0005-0000-0000-0000F3220000}"/>
    <cellStyle name="Normal 12 5 2 2 2 3 4" xfId="9163" xr:uid="{00000000-0005-0000-0000-0000F4220000}"/>
    <cellStyle name="Normal 12 5 2 2 2 4" xfId="9164" xr:uid="{00000000-0005-0000-0000-0000F5220000}"/>
    <cellStyle name="Normal 12 5 2 2 2 5" xfId="9165" xr:uid="{00000000-0005-0000-0000-0000F6220000}"/>
    <cellStyle name="Normal 12 5 2 2 2 6" xfId="9166" xr:uid="{00000000-0005-0000-0000-0000F7220000}"/>
    <cellStyle name="Normal 12 5 2 2 3" xfId="9167" xr:uid="{00000000-0005-0000-0000-0000F8220000}"/>
    <cellStyle name="Normal 12 5 2 2 3 2" xfId="9168" xr:uid="{00000000-0005-0000-0000-0000F9220000}"/>
    <cellStyle name="Normal 12 5 2 2 3 3" xfId="9169" xr:uid="{00000000-0005-0000-0000-0000FA220000}"/>
    <cellStyle name="Normal 12 5 2 2 3 4" xfId="9170" xr:uid="{00000000-0005-0000-0000-0000FB220000}"/>
    <cellStyle name="Normal 12 5 2 2 4" xfId="9171" xr:uid="{00000000-0005-0000-0000-0000FC220000}"/>
    <cellStyle name="Normal 12 5 2 2 4 2" xfId="9172" xr:uid="{00000000-0005-0000-0000-0000FD220000}"/>
    <cellStyle name="Normal 12 5 2 2 4 3" xfId="9173" xr:uid="{00000000-0005-0000-0000-0000FE220000}"/>
    <cellStyle name="Normal 12 5 2 2 4 4" xfId="9174" xr:uid="{00000000-0005-0000-0000-0000FF220000}"/>
    <cellStyle name="Normal 12 5 2 2 5" xfId="9175" xr:uid="{00000000-0005-0000-0000-000000230000}"/>
    <cellStyle name="Normal 12 5 2 2 5 2" xfId="9176" xr:uid="{00000000-0005-0000-0000-000001230000}"/>
    <cellStyle name="Normal 12 5 2 2 5 3" xfId="9177" xr:uid="{00000000-0005-0000-0000-000002230000}"/>
    <cellStyle name="Normal 12 5 2 2 5 4" xfId="9178" xr:uid="{00000000-0005-0000-0000-000003230000}"/>
    <cellStyle name="Normal 12 5 2 2 6" xfId="9179" xr:uid="{00000000-0005-0000-0000-000004230000}"/>
    <cellStyle name="Normal 12 5 2 2 6 2" xfId="9180" xr:uid="{00000000-0005-0000-0000-000005230000}"/>
    <cellStyle name="Normal 12 5 2 2 6 3" xfId="9181" xr:uid="{00000000-0005-0000-0000-000006230000}"/>
    <cellStyle name="Normal 12 5 2 2 6 4" xfId="9182" xr:uid="{00000000-0005-0000-0000-000007230000}"/>
    <cellStyle name="Normal 12 5 2 2 7" xfId="9183" xr:uid="{00000000-0005-0000-0000-000008230000}"/>
    <cellStyle name="Normal 12 5 2 2 7 2" xfId="9184" xr:uid="{00000000-0005-0000-0000-000009230000}"/>
    <cellStyle name="Normal 12 5 2 2 7 3" xfId="9185" xr:uid="{00000000-0005-0000-0000-00000A230000}"/>
    <cellStyle name="Normal 12 5 2 2 7 4" xfId="9186" xr:uid="{00000000-0005-0000-0000-00000B230000}"/>
    <cellStyle name="Normal 12 5 2 2 8" xfId="9187" xr:uid="{00000000-0005-0000-0000-00000C230000}"/>
    <cellStyle name="Normal 12 5 2 2 9" xfId="9188" xr:uid="{00000000-0005-0000-0000-00000D230000}"/>
    <cellStyle name="Normal 12 5 2 3" xfId="9189" xr:uid="{00000000-0005-0000-0000-00000E230000}"/>
    <cellStyle name="Normal 12 5 2 3 2" xfId="9190" xr:uid="{00000000-0005-0000-0000-00000F230000}"/>
    <cellStyle name="Normal 12 5 2 3 2 2" xfId="9191" xr:uid="{00000000-0005-0000-0000-000010230000}"/>
    <cellStyle name="Normal 12 5 2 3 2 3" xfId="9192" xr:uid="{00000000-0005-0000-0000-000011230000}"/>
    <cellStyle name="Normal 12 5 2 3 2 4" xfId="9193" xr:uid="{00000000-0005-0000-0000-000012230000}"/>
    <cellStyle name="Normal 12 5 2 3 3" xfId="9194" xr:uid="{00000000-0005-0000-0000-000013230000}"/>
    <cellStyle name="Normal 12 5 2 3 3 2" xfId="9195" xr:uid="{00000000-0005-0000-0000-000014230000}"/>
    <cellStyle name="Normal 12 5 2 3 3 3" xfId="9196" xr:uid="{00000000-0005-0000-0000-000015230000}"/>
    <cellStyle name="Normal 12 5 2 3 3 4" xfId="9197" xr:uid="{00000000-0005-0000-0000-000016230000}"/>
    <cellStyle name="Normal 12 5 2 3 4" xfId="9198" xr:uid="{00000000-0005-0000-0000-000017230000}"/>
    <cellStyle name="Normal 12 5 2 3 5" xfId="9199" xr:uid="{00000000-0005-0000-0000-000018230000}"/>
    <cellStyle name="Normal 12 5 2 3 6" xfId="9200" xr:uid="{00000000-0005-0000-0000-000019230000}"/>
    <cellStyle name="Normal 12 5 2 4" xfId="9201" xr:uid="{00000000-0005-0000-0000-00001A230000}"/>
    <cellStyle name="Normal 12 5 2 4 2" xfId="9202" xr:uid="{00000000-0005-0000-0000-00001B230000}"/>
    <cellStyle name="Normal 12 5 2 4 3" xfId="9203" xr:uid="{00000000-0005-0000-0000-00001C230000}"/>
    <cellStyle name="Normal 12 5 2 4 4" xfId="9204" xr:uid="{00000000-0005-0000-0000-00001D230000}"/>
    <cellStyle name="Normal 12 5 2 5" xfId="9205" xr:uid="{00000000-0005-0000-0000-00001E230000}"/>
    <cellStyle name="Normal 12 5 2 5 2" xfId="9206" xr:uid="{00000000-0005-0000-0000-00001F230000}"/>
    <cellStyle name="Normal 12 5 2 5 3" xfId="9207" xr:uid="{00000000-0005-0000-0000-000020230000}"/>
    <cellStyle name="Normal 12 5 2 5 4" xfId="9208" xr:uid="{00000000-0005-0000-0000-000021230000}"/>
    <cellStyle name="Normal 12 5 2 6" xfId="9209" xr:uid="{00000000-0005-0000-0000-000022230000}"/>
    <cellStyle name="Normal 12 5 2 6 2" xfId="9210" xr:uid="{00000000-0005-0000-0000-000023230000}"/>
    <cellStyle name="Normal 12 5 2 6 3" xfId="9211" xr:uid="{00000000-0005-0000-0000-000024230000}"/>
    <cellStyle name="Normal 12 5 2 6 4" xfId="9212" xr:uid="{00000000-0005-0000-0000-000025230000}"/>
    <cellStyle name="Normal 12 5 2 7" xfId="9213" xr:uid="{00000000-0005-0000-0000-000026230000}"/>
    <cellStyle name="Normal 12 5 2 7 2" xfId="9214" xr:uid="{00000000-0005-0000-0000-000027230000}"/>
    <cellStyle name="Normal 12 5 2 7 3" xfId="9215" xr:uid="{00000000-0005-0000-0000-000028230000}"/>
    <cellStyle name="Normal 12 5 2 7 4" xfId="9216" xr:uid="{00000000-0005-0000-0000-000029230000}"/>
    <cellStyle name="Normal 12 5 2 8" xfId="9217" xr:uid="{00000000-0005-0000-0000-00002A230000}"/>
    <cellStyle name="Normal 12 5 2 8 2" xfId="9218" xr:uid="{00000000-0005-0000-0000-00002B230000}"/>
    <cellStyle name="Normal 12 5 2 8 3" xfId="9219" xr:uid="{00000000-0005-0000-0000-00002C230000}"/>
    <cellStyle name="Normal 12 5 2 8 4" xfId="9220" xr:uid="{00000000-0005-0000-0000-00002D230000}"/>
    <cellStyle name="Normal 12 5 2 9" xfId="9221" xr:uid="{00000000-0005-0000-0000-00002E230000}"/>
    <cellStyle name="Normal 12 5 2 9 2" xfId="9222" xr:uid="{00000000-0005-0000-0000-00002F230000}"/>
    <cellStyle name="Normal 12 5 2 9 3" xfId="9223" xr:uid="{00000000-0005-0000-0000-000030230000}"/>
    <cellStyle name="Normal 12 5 2 9 4" xfId="9224" xr:uid="{00000000-0005-0000-0000-000031230000}"/>
    <cellStyle name="Normal 12 5 20" xfId="9225" xr:uid="{00000000-0005-0000-0000-000032230000}"/>
    <cellStyle name="Normal 12 5 3" xfId="9226" xr:uid="{00000000-0005-0000-0000-000033230000}"/>
    <cellStyle name="Normal 12 5 3 10" xfId="9227" xr:uid="{00000000-0005-0000-0000-000034230000}"/>
    <cellStyle name="Normal 12 5 3 11" xfId="9228" xr:uid="{00000000-0005-0000-0000-000035230000}"/>
    <cellStyle name="Normal 12 5 3 12" xfId="9229" xr:uid="{00000000-0005-0000-0000-000036230000}"/>
    <cellStyle name="Normal 12 5 3 13" xfId="9230" xr:uid="{00000000-0005-0000-0000-000037230000}"/>
    <cellStyle name="Normal 12 5 3 14" xfId="9231" xr:uid="{00000000-0005-0000-0000-000038230000}"/>
    <cellStyle name="Normal 12 5 3 2" xfId="9232" xr:uid="{00000000-0005-0000-0000-000039230000}"/>
    <cellStyle name="Normal 12 5 3 2 10" xfId="9233" xr:uid="{00000000-0005-0000-0000-00003A230000}"/>
    <cellStyle name="Normal 12 5 3 2 11" xfId="9234" xr:uid="{00000000-0005-0000-0000-00003B230000}"/>
    <cellStyle name="Normal 12 5 3 2 12" xfId="9235" xr:uid="{00000000-0005-0000-0000-00003C230000}"/>
    <cellStyle name="Normal 12 5 3 2 2" xfId="9236" xr:uid="{00000000-0005-0000-0000-00003D230000}"/>
    <cellStyle name="Normal 12 5 3 2 2 2" xfId="9237" xr:uid="{00000000-0005-0000-0000-00003E230000}"/>
    <cellStyle name="Normal 12 5 3 2 2 2 2" xfId="9238" xr:uid="{00000000-0005-0000-0000-00003F230000}"/>
    <cellStyle name="Normal 12 5 3 2 2 2 3" xfId="9239" xr:uid="{00000000-0005-0000-0000-000040230000}"/>
    <cellStyle name="Normal 12 5 3 2 2 2 4" xfId="9240" xr:uid="{00000000-0005-0000-0000-000041230000}"/>
    <cellStyle name="Normal 12 5 3 2 2 3" xfId="9241" xr:uid="{00000000-0005-0000-0000-000042230000}"/>
    <cellStyle name="Normal 12 5 3 2 2 3 2" xfId="9242" xr:uid="{00000000-0005-0000-0000-000043230000}"/>
    <cellStyle name="Normal 12 5 3 2 2 3 3" xfId="9243" xr:uid="{00000000-0005-0000-0000-000044230000}"/>
    <cellStyle name="Normal 12 5 3 2 2 3 4" xfId="9244" xr:uid="{00000000-0005-0000-0000-000045230000}"/>
    <cellStyle name="Normal 12 5 3 2 2 4" xfId="9245" xr:uid="{00000000-0005-0000-0000-000046230000}"/>
    <cellStyle name="Normal 12 5 3 2 2 5" xfId="9246" xr:uid="{00000000-0005-0000-0000-000047230000}"/>
    <cellStyle name="Normal 12 5 3 2 2 6" xfId="9247" xr:uid="{00000000-0005-0000-0000-000048230000}"/>
    <cellStyle name="Normal 12 5 3 2 3" xfId="9248" xr:uid="{00000000-0005-0000-0000-000049230000}"/>
    <cellStyle name="Normal 12 5 3 2 3 2" xfId="9249" xr:uid="{00000000-0005-0000-0000-00004A230000}"/>
    <cellStyle name="Normal 12 5 3 2 3 3" xfId="9250" xr:uid="{00000000-0005-0000-0000-00004B230000}"/>
    <cellStyle name="Normal 12 5 3 2 3 4" xfId="9251" xr:uid="{00000000-0005-0000-0000-00004C230000}"/>
    <cellStyle name="Normal 12 5 3 2 4" xfId="9252" xr:uid="{00000000-0005-0000-0000-00004D230000}"/>
    <cellStyle name="Normal 12 5 3 2 4 2" xfId="9253" xr:uid="{00000000-0005-0000-0000-00004E230000}"/>
    <cellStyle name="Normal 12 5 3 2 4 3" xfId="9254" xr:uid="{00000000-0005-0000-0000-00004F230000}"/>
    <cellStyle name="Normal 12 5 3 2 4 4" xfId="9255" xr:uid="{00000000-0005-0000-0000-000050230000}"/>
    <cellStyle name="Normal 12 5 3 2 5" xfId="9256" xr:uid="{00000000-0005-0000-0000-000051230000}"/>
    <cellStyle name="Normal 12 5 3 2 5 2" xfId="9257" xr:uid="{00000000-0005-0000-0000-000052230000}"/>
    <cellStyle name="Normal 12 5 3 2 5 3" xfId="9258" xr:uid="{00000000-0005-0000-0000-000053230000}"/>
    <cellStyle name="Normal 12 5 3 2 5 4" xfId="9259" xr:uid="{00000000-0005-0000-0000-000054230000}"/>
    <cellStyle name="Normal 12 5 3 2 6" xfId="9260" xr:uid="{00000000-0005-0000-0000-000055230000}"/>
    <cellStyle name="Normal 12 5 3 2 6 2" xfId="9261" xr:uid="{00000000-0005-0000-0000-000056230000}"/>
    <cellStyle name="Normal 12 5 3 2 6 3" xfId="9262" xr:uid="{00000000-0005-0000-0000-000057230000}"/>
    <cellStyle name="Normal 12 5 3 2 6 4" xfId="9263" xr:uid="{00000000-0005-0000-0000-000058230000}"/>
    <cellStyle name="Normal 12 5 3 2 7" xfId="9264" xr:uid="{00000000-0005-0000-0000-000059230000}"/>
    <cellStyle name="Normal 12 5 3 2 7 2" xfId="9265" xr:uid="{00000000-0005-0000-0000-00005A230000}"/>
    <cellStyle name="Normal 12 5 3 2 7 3" xfId="9266" xr:uid="{00000000-0005-0000-0000-00005B230000}"/>
    <cellStyle name="Normal 12 5 3 2 7 4" xfId="9267" xr:uid="{00000000-0005-0000-0000-00005C230000}"/>
    <cellStyle name="Normal 12 5 3 2 8" xfId="9268" xr:uid="{00000000-0005-0000-0000-00005D230000}"/>
    <cellStyle name="Normal 12 5 3 2 9" xfId="9269" xr:uid="{00000000-0005-0000-0000-00005E230000}"/>
    <cellStyle name="Normal 12 5 3 3" xfId="9270" xr:uid="{00000000-0005-0000-0000-00005F230000}"/>
    <cellStyle name="Normal 12 5 3 3 2" xfId="9271" xr:uid="{00000000-0005-0000-0000-000060230000}"/>
    <cellStyle name="Normal 12 5 3 3 2 2" xfId="9272" xr:uid="{00000000-0005-0000-0000-000061230000}"/>
    <cellStyle name="Normal 12 5 3 3 2 3" xfId="9273" xr:uid="{00000000-0005-0000-0000-000062230000}"/>
    <cellStyle name="Normal 12 5 3 3 2 4" xfId="9274" xr:uid="{00000000-0005-0000-0000-000063230000}"/>
    <cellStyle name="Normal 12 5 3 3 3" xfId="9275" xr:uid="{00000000-0005-0000-0000-000064230000}"/>
    <cellStyle name="Normal 12 5 3 3 3 2" xfId="9276" xr:uid="{00000000-0005-0000-0000-000065230000}"/>
    <cellStyle name="Normal 12 5 3 3 3 3" xfId="9277" xr:uid="{00000000-0005-0000-0000-000066230000}"/>
    <cellStyle name="Normal 12 5 3 3 3 4" xfId="9278" xr:uid="{00000000-0005-0000-0000-000067230000}"/>
    <cellStyle name="Normal 12 5 3 3 4" xfId="9279" xr:uid="{00000000-0005-0000-0000-000068230000}"/>
    <cellStyle name="Normal 12 5 3 3 5" xfId="9280" xr:uid="{00000000-0005-0000-0000-000069230000}"/>
    <cellStyle name="Normal 12 5 3 3 6" xfId="9281" xr:uid="{00000000-0005-0000-0000-00006A230000}"/>
    <cellStyle name="Normal 12 5 3 4" xfId="9282" xr:uid="{00000000-0005-0000-0000-00006B230000}"/>
    <cellStyle name="Normal 12 5 3 4 2" xfId="9283" xr:uid="{00000000-0005-0000-0000-00006C230000}"/>
    <cellStyle name="Normal 12 5 3 4 3" xfId="9284" xr:uid="{00000000-0005-0000-0000-00006D230000}"/>
    <cellStyle name="Normal 12 5 3 4 4" xfId="9285" xr:uid="{00000000-0005-0000-0000-00006E230000}"/>
    <cellStyle name="Normal 12 5 3 5" xfId="9286" xr:uid="{00000000-0005-0000-0000-00006F230000}"/>
    <cellStyle name="Normal 12 5 3 5 2" xfId="9287" xr:uid="{00000000-0005-0000-0000-000070230000}"/>
    <cellStyle name="Normal 12 5 3 5 3" xfId="9288" xr:uid="{00000000-0005-0000-0000-000071230000}"/>
    <cellStyle name="Normal 12 5 3 5 4" xfId="9289" xr:uid="{00000000-0005-0000-0000-000072230000}"/>
    <cellStyle name="Normal 12 5 3 6" xfId="9290" xr:uid="{00000000-0005-0000-0000-000073230000}"/>
    <cellStyle name="Normal 12 5 3 6 2" xfId="9291" xr:uid="{00000000-0005-0000-0000-000074230000}"/>
    <cellStyle name="Normal 12 5 3 6 3" xfId="9292" xr:uid="{00000000-0005-0000-0000-000075230000}"/>
    <cellStyle name="Normal 12 5 3 6 4" xfId="9293" xr:uid="{00000000-0005-0000-0000-000076230000}"/>
    <cellStyle name="Normal 12 5 3 7" xfId="9294" xr:uid="{00000000-0005-0000-0000-000077230000}"/>
    <cellStyle name="Normal 12 5 3 7 2" xfId="9295" xr:uid="{00000000-0005-0000-0000-000078230000}"/>
    <cellStyle name="Normal 12 5 3 7 3" xfId="9296" xr:uid="{00000000-0005-0000-0000-000079230000}"/>
    <cellStyle name="Normal 12 5 3 7 4" xfId="9297" xr:uid="{00000000-0005-0000-0000-00007A230000}"/>
    <cellStyle name="Normal 12 5 3 8" xfId="9298" xr:uid="{00000000-0005-0000-0000-00007B230000}"/>
    <cellStyle name="Normal 12 5 3 8 2" xfId="9299" xr:uid="{00000000-0005-0000-0000-00007C230000}"/>
    <cellStyle name="Normal 12 5 3 8 3" xfId="9300" xr:uid="{00000000-0005-0000-0000-00007D230000}"/>
    <cellStyle name="Normal 12 5 3 8 4" xfId="9301" xr:uid="{00000000-0005-0000-0000-00007E230000}"/>
    <cellStyle name="Normal 12 5 3 9" xfId="9302" xr:uid="{00000000-0005-0000-0000-00007F230000}"/>
    <cellStyle name="Normal 12 5 3 9 2" xfId="9303" xr:uid="{00000000-0005-0000-0000-000080230000}"/>
    <cellStyle name="Normal 12 5 3 9 3" xfId="9304" xr:uid="{00000000-0005-0000-0000-000081230000}"/>
    <cellStyle name="Normal 12 5 3 9 4" xfId="9305" xr:uid="{00000000-0005-0000-0000-000082230000}"/>
    <cellStyle name="Normal 12 5 4" xfId="9306" xr:uid="{00000000-0005-0000-0000-000083230000}"/>
    <cellStyle name="Normal 12 5 4 10" xfId="9307" xr:uid="{00000000-0005-0000-0000-000084230000}"/>
    <cellStyle name="Normal 12 5 4 11" xfId="9308" xr:uid="{00000000-0005-0000-0000-000085230000}"/>
    <cellStyle name="Normal 12 5 4 12" xfId="9309" xr:uid="{00000000-0005-0000-0000-000086230000}"/>
    <cellStyle name="Normal 12 5 4 2" xfId="9310" xr:uid="{00000000-0005-0000-0000-000087230000}"/>
    <cellStyle name="Normal 12 5 4 2 2" xfId="9311" xr:uid="{00000000-0005-0000-0000-000088230000}"/>
    <cellStyle name="Normal 12 5 4 2 2 2" xfId="9312" xr:uid="{00000000-0005-0000-0000-000089230000}"/>
    <cellStyle name="Normal 12 5 4 2 2 3" xfId="9313" xr:uid="{00000000-0005-0000-0000-00008A230000}"/>
    <cellStyle name="Normal 12 5 4 2 2 4" xfId="9314" xr:uid="{00000000-0005-0000-0000-00008B230000}"/>
    <cellStyle name="Normal 12 5 4 2 3" xfId="9315" xr:uid="{00000000-0005-0000-0000-00008C230000}"/>
    <cellStyle name="Normal 12 5 4 2 3 2" xfId="9316" xr:uid="{00000000-0005-0000-0000-00008D230000}"/>
    <cellStyle name="Normal 12 5 4 2 3 3" xfId="9317" xr:uid="{00000000-0005-0000-0000-00008E230000}"/>
    <cellStyle name="Normal 12 5 4 2 3 4" xfId="9318" xr:uid="{00000000-0005-0000-0000-00008F230000}"/>
    <cellStyle name="Normal 12 5 4 2 4" xfId="9319" xr:uid="{00000000-0005-0000-0000-000090230000}"/>
    <cellStyle name="Normal 12 5 4 2 5" xfId="9320" xr:uid="{00000000-0005-0000-0000-000091230000}"/>
    <cellStyle name="Normal 12 5 4 2 6" xfId="9321" xr:uid="{00000000-0005-0000-0000-000092230000}"/>
    <cellStyle name="Normal 12 5 4 3" xfId="9322" xr:uid="{00000000-0005-0000-0000-000093230000}"/>
    <cellStyle name="Normal 12 5 4 3 2" xfId="9323" xr:uid="{00000000-0005-0000-0000-000094230000}"/>
    <cellStyle name="Normal 12 5 4 3 3" xfId="9324" xr:uid="{00000000-0005-0000-0000-000095230000}"/>
    <cellStyle name="Normal 12 5 4 3 4" xfId="9325" xr:uid="{00000000-0005-0000-0000-000096230000}"/>
    <cellStyle name="Normal 12 5 4 4" xfId="9326" xr:uid="{00000000-0005-0000-0000-000097230000}"/>
    <cellStyle name="Normal 12 5 4 4 2" xfId="9327" xr:uid="{00000000-0005-0000-0000-000098230000}"/>
    <cellStyle name="Normal 12 5 4 4 3" xfId="9328" xr:uid="{00000000-0005-0000-0000-000099230000}"/>
    <cellStyle name="Normal 12 5 4 4 4" xfId="9329" xr:uid="{00000000-0005-0000-0000-00009A230000}"/>
    <cellStyle name="Normal 12 5 4 5" xfId="9330" xr:uid="{00000000-0005-0000-0000-00009B230000}"/>
    <cellStyle name="Normal 12 5 4 5 2" xfId="9331" xr:uid="{00000000-0005-0000-0000-00009C230000}"/>
    <cellStyle name="Normal 12 5 4 5 3" xfId="9332" xr:uid="{00000000-0005-0000-0000-00009D230000}"/>
    <cellStyle name="Normal 12 5 4 5 4" xfId="9333" xr:uid="{00000000-0005-0000-0000-00009E230000}"/>
    <cellStyle name="Normal 12 5 4 6" xfId="9334" xr:uid="{00000000-0005-0000-0000-00009F230000}"/>
    <cellStyle name="Normal 12 5 4 6 2" xfId="9335" xr:uid="{00000000-0005-0000-0000-0000A0230000}"/>
    <cellStyle name="Normal 12 5 4 6 3" xfId="9336" xr:uid="{00000000-0005-0000-0000-0000A1230000}"/>
    <cellStyle name="Normal 12 5 4 6 4" xfId="9337" xr:uid="{00000000-0005-0000-0000-0000A2230000}"/>
    <cellStyle name="Normal 12 5 4 7" xfId="9338" xr:uid="{00000000-0005-0000-0000-0000A3230000}"/>
    <cellStyle name="Normal 12 5 4 7 2" xfId="9339" xr:uid="{00000000-0005-0000-0000-0000A4230000}"/>
    <cellStyle name="Normal 12 5 4 7 3" xfId="9340" xr:uid="{00000000-0005-0000-0000-0000A5230000}"/>
    <cellStyle name="Normal 12 5 4 7 4" xfId="9341" xr:uid="{00000000-0005-0000-0000-0000A6230000}"/>
    <cellStyle name="Normal 12 5 4 8" xfId="9342" xr:uid="{00000000-0005-0000-0000-0000A7230000}"/>
    <cellStyle name="Normal 12 5 4 9" xfId="9343" xr:uid="{00000000-0005-0000-0000-0000A8230000}"/>
    <cellStyle name="Normal 12 5 5" xfId="9344" xr:uid="{00000000-0005-0000-0000-0000A9230000}"/>
    <cellStyle name="Normal 12 5 5 10" xfId="9345" xr:uid="{00000000-0005-0000-0000-0000AA230000}"/>
    <cellStyle name="Normal 12 5 5 11" xfId="9346" xr:uid="{00000000-0005-0000-0000-0000AB230000}"/>
    <cellStyle name="Normal 12 5 5 12" xfId="9347" xr:uid="{00000000-0005-0000-0000-0000AC230000}"/>
    <cellStyle name="Normal 12 5 5 2" xfId="9348" xr:uid="{00000000-0005-0000-0000-0000AD230000}"/>
    <cellStyle name="Normal 12 5 5 2 2" xfId="9349" xr:uid="{00000000-0005-0000-0000-0000AE230000}"/>
    <cellStyle name="Normal 12 5 5 2 2 2" xfId="9350" xr:uid="{00000000-0005-0000-0000-0000AF230000}"/>
    <cellStyle name="Normal 12 5 5 2 2 3" xfId="9351" xr:uid="{00000000-0005-0000-0000-0000B0230000}"/>
    <cellStyle name="Normal 12 5 5 2 2 4" xfId="9352" xr:uid="{00000000-0005-0000-0000-0000B1230000}"/>
    <cellStyle name="Normal 12 5 5 2 3" xfId="9353" xr:uid="{00000000-0005-0000-0000-0000B2230000}"/>
    <cellStyle name="Normal 12 5 5 2 3 2" xfId="9354" xr:uid="{00000000-0005-0000-0000-0000B3230000}"/>
    <cellStyle name="Normal 12 5 5 2 3 3" xfId="9355" xr:uid="{00000000-0005-0000-0000-0000B4230000}"/>
    <cellStyle name="Normal 12 5 5 2 3 4" xfId="9356" xr:uid="{00000000-0005-0000-0000-0000B5230000}"/>
    <cellStyle name="Normal 12 5 5 2 4" xfId="9357" xr:uid="{00000000-0005-0000-0000-0000B6230000}"/>
    <cellStyle name="Normal 12 5 5 2 5" xfId="9358" xr:uid="{00000000-0005-0000-0000-0000B7230000}"/>
    <cellStyle name="Normal 12 5 5 2 6" xfId="9359" xr:uid="{00000000-0005-0000-0000-0000B8230000}"/>
    <cellStyle name="Normal 12 5 5 3" xfId="9360" xr:uid="{00000000-0005-0000-0000-0000B9230000}"/>
    <cellStyle name="Normal 12 5 5 3 2" xfId="9361" xr:uid="{00000000-0005-0000-0000-0000BA230000}"/>
    <cellStyle name="Normal 12 5 5 3 3" xfId="9362" xr:uid="{00000000-0005-0000-0000-0000BB230000}"/>
    <cellStyle name="Normal 12 5 5 3 4" xfId="9363" xr:uid="{00000000-0005-0000-0000-0000BC230000}"/>
    <cellStyle name="Normal 12 5 5 4" xfId="9364" xr:uid="{00000000-0005-0000-0000-0000BD230000}"/>
    <cellStyle name="Normal 12 5 5 4 2" xfId="9365" xr:uid="{00000000-0005-0000-0000-0000BE230000}"/>
    <cellStyle name="Normal 12 5 5 4 3" xfId="9366" xr:uid="{00000000-0005-0000-0000-0000BF230000}"/>
    <cellStyle name="Normal 12 5 5 4 4" xfId="9367" xr:uid="{00000000-0005-0000-0000-0000C0230000}"/>
    <cellStyle name="Normal 12 5 5 5" xfId="9368" xr:uid="{00000000-0005-0000-0000-0000C1230000}"/>
    <cellStyle name="Normal 12 5 5 5 2" xfId="9369" xr:uid="{00000000-0005-0000-0000-0000C2230000}"/>
    <cellStyle name="Normal 12 5 5 5 3" xfId="9370" xr:uid="{00000000-0005-0000-0000-0000C3230000}"/>
    <cellStyle name="Normal 12 5 5 5 4" xfId="9371" xr:uid="{00000000-0005-0000-0000-0000C4230000}"/>
    <cellStyle name="Normal 12 5 5 6" xfId="9372" xr:uid="{00000000-0005-0000-0000-0000C5230000}"/>
    <cellStyle name="Normal 12 5 5 6 2" xfId="9373" xr:uid="{00000000-0005-0000-0000-0000C6230000}"/>
    <cellStyle name="Normal 12 5 5 6 3" xfId="9374" xr:uid="{00000000-0005-0000-0000-0000C7230000}"/>
    <cellStyle name="Normal 12 5 5 6 4" xfId="9375" xr:uid="{00000000-0005-0000-0000-0000C8230000}"/>
    <cellStyle name="Normal 12 5 5 7" xfId="9376" xr:uid="{00000000-0005-0000-0000-0000C9230000}"/>
    <cellStyle name="Normal 12 5 5 7 2" xfId="9377" xr:uid="{00000000-0005-0000-0000-0000CA230000}"/>
    <cellStyle name="Normal 12 5 5 7 3" xfId="9378" xr:uid="{00000000-0005-0000-0000-0000CB230000}"/>
    <cellStyle name="Normal 12 5 5 7 4" xfId="9379" xr:uid="{00000000-0005-0000-0000-0000CC230000}"/>
    <cellStyle name="Normal 12 5 5 8" xfId="9380" xr:uid="{00000000-0005-0000-0000-0000CD230000}"/>
    <cellStyle name="Normal 12 5 5 9" xfId="9381" xr:uid="{00000000-0005-0000-0000-0000CE230000}"/>
    <cellStyle name="Normal 12 5 6" xfId="9382" xr:uid="{00000000-0005-0000-0000-0000CF230000}"/>
    <cellStyle name="Normal 12 5 6 2" xfId="9383" xr:uid="{00000000-0005-0000-0000-0000D0230000}"/>
    <cellStyle name="Normal 12 5 6 2 2" xfId="9384" xr:uid="{00000000-0005-0000-0000-0000D1230000}"/>
    <cellStyle name="Normal 12 5 6 2 3" xfId="9385" xr:uid="{00000000-0005-0000-0000-0000D2230000}"/>
    <cellStyle name="Normal 12 5 6 2 4" xfId="9386" xr:uid="{00000000-0005-0000-0000-0000D3230000}"/>
    <cellStyle name="Normal 12 5 6 3" xfId="9387" xr:uid="{00000000-0005-0000-0000-0000D4230000}"/>
    <cellStyle name="Normal 12 5 6 3 2" xfId="9388" xr:uid="{00000000-0005-0000-0000-0000D5230000}"/>
    <cellStyle name="Normal 12 5 6 3 3" xfId="9389" xr:uid="{00000000-0005-0000-0000-0000D6230000}"/>
    <cellStyle name="Normal 12 5 6 3 4" xfId="9390" xr:uid="{00000000-0005-0000-0000-0000D7230000}"/>
    <cellStyle name="Normal 12 5 6 4" xfId="9391" xr:uid="{00000000-0005-0000-0000-0000D8230000}"/>
    <cellStyle name="Normal 12 5 6 4 2" xfId="9392" xr:uid="{00000000-0005-0000-0000-0000D9230000}"/>
    <cellStyle name="Normal 12 5 6 4 3" xfId="9393" xr:uid="{00000000-0005-0000-0000-0000DA230000}"/>
    <cellStyle name="Normal 12 5 6 4 4" xfId="9394" xr:uid="{00000000-0005-0000-0000-0000DB230000}"/>
    <cellStyle name="Normal 12 5 6 5" xfId="9395" xr:uid="{00000000-0005-0000-0000-0000DC230000}"/>
    <cellStyle name="Normal 12 5 6 5 2" xfId="9396" xr:uid="{00000000-0005-0000-0000-0000DD230000}"/>
    <cellStyle name="Normal 12 5 6 5 3" xfId="9397" xr:uid="{00000000-0005-0000-0000-0000DE230000}"/>
    <cellStyle name="Normal 12 5 6 5 4" xfId="9398" xr:uid="{00000000-0005-0000-0000-0000DF230000}"/>
    <cellStyle name="Normal 12 5 6 6" xfId="9399" xr:uid="{00000000-0005-0000-0000-0000E0230000}"/>
    <cellStyle name="Normal 12 5 6 7" xfId="9400" xr:uid="{00000000-0005-0000-0000-0000E1230000}"/>
    <cellStyle name="Normal 12 5 6 8" xfId="9401" xr:uid="{00000000-0005-0000-0000-0000E2230000}"/>
    <cellStyle name="Normal 12 5 7" xfId="9402" xr:uid="{00000000-0005-0000-0000-0000E3230000}"/>
    <cellStyle name="Normal 12 5 7 2" xfId="9403" xr:uid="{00000000-0005-0000-0000-0000E4230000}"/>
    <cellStyle name="Normal 12 5 7 3" xfId="9404" xr:uid="{00000000-0005-0000-0000-0000E5230000}"/>
    <cellStyle name="Normal 12 5 7 4" xfId="9405" xr:uid="{00000000-0005-0000-0000-0000E6230000}"/>
    <cellStyle name="Normal 12 5 8" xfId="9406" xr:uid="{00000000-0005-0000-0000-0000E7230000}"/>
    <cellStyle name="Normal 12 5 8 2" xfId="9407" xr:uid="{00000000-0005-0000-0000-0000E8230000}"/>
    <cellStyle name="Normal 12 5 8 3" xfId="9408" xr:uid="{00000000-0005-0000-0000-0000E9230000}"/>
    <cellStyle name="Normal 12 5 8 4" xfId="9409" xr:uid="{00000000-0005-0000-0000-0000EA230000}"/>
    <cellStyle name="Normal 12 5 9" xfId="9410" xr:uid="{00000000-0005-0000-0000-0000EB230000}"/>
    <cellStyle name="Normal 12 5 9 2" xfId="9411" xr:uid="{00000000-0005-0000-0000-0000EC230000}"/>
    <cellStyle name="Normal 12 5 9 3" xfId="9412" xr:uid="{00000000-0005-0000-0000-0000ED230000}"/>
    <cellStyle name="Normal 12 5 9 4" xfId="9413" xr:uid="{00000000-0005-0000-0000-0000EE230000}"/>
    <cellStyle name="Normal 12 6" xfId="9414" xr:uid="{00000000-0005-0000-0000-0000EF230000}"/>
    <cellStyle name="Normal 12 6 10" xfId="9415" xr:uid="{00000000-0005-0000-0000-0000F0230000}"/>
    <cellStyle name="Normal 12 6 10 2" xfId="9416" xr:uid="{00000000-0005-0000-0000-0000F1230000}"/>
    <cellStyle name="Normal 12 6 10 3" xfId="9417" xr:uid="{00000000-0005-0000-0000-0000F2230000}"/>
    <cellStyle name="Normal 12 6 10 4" xfId="9418" xr:uid="{00000000-0005-0000-0000-0000F3230000}"/>
    <cellStyle name="Normal 12 6 11" xfId="9419" xr:uid="{00000000-0005-0000-0000-0000F4230000}"/>
    <cellStyle name="Normal 12 6 11 2" xfId="9420" xr:uid="{00000000-0005-0000-0000-0000F5230000}"/>
    <cellStyle name="Normal 12 6 11 3" xfId="9421" xr:uid="{00000000-0005-0000-0000-0000F6230000}"/>
    <cellStyle name="Normal 12 6 11 4" xfId="9422" xr:uid="{00000000-0005-0000-0000-0000F7230000}"/>
    <cellStyle name="Normal 12 6 12" xfId="9423" xr:uid="{00000000-0005-0000-0000-0000F8230000}"/>
    <cellStyle name="Normal 12 6 12 2" xfId="9424" xr:uid="{00000000-0005-0000-0000-0000F9230000}"/>
    <cellStyle name="Normal 12 6 12 3" xfId="9425" xr:uid="{00000000-0005-0000-0000-0000FA230000}"/>
    <cellStyle name="Normal 12 6 12 4" xfId="9426" xr:uid="{00000000-0005-0000-0000-0000FB230000}"/>
    <cellStyle name="Normal 12 6 13" xfId="9427" xr:uid="{00000000-0005-0000-0000-0000FC230000}"/>
    <cellStyle name="Normal 12 6 13 2" xfId="9428" xr:uid="{00000000-0005-0000-0000-0000FD230000}"/>
    <cellStyle name="Normal 12 6 13 3" xfId="9429" xr:uid="{00000000-0005-0000-0000-0000FE230000}"/>
    <cellStyle name="Normal 12 6 13 4" xfId="9430" xr:uid="{00000000-0005-0000-0000-0000FF230000}"/>
    <cellStyle name="Normal 12 6 14" xfId="9431" xr:uid="{00000000-0005-0000-0000-000000240000}"/>
    <cellStyle name="Normal 12 6 15" xfId="9432" xr:uid="{00000000-0005-0000-0000-000001240000}"/>
    <cellStyle name="Normal 12 6 16" xfId="9433" xr:uid="{00000000-0005-0000-0000-000002240000}"/>
    <cellStyle name="Normal 12 6 17" xfId="9434" xr:uid="{00000000-0005-0000-0000-000003240000}"/>
    <cellStyle name="Normal 12 6 18" xfId="9435" xr:uid="{00000000-0005-0000-0000-000004240000}"/>
    <cellStyle name="Normal 12 6 19" xfId="9436" xr:uid="{00000000-0005-0000-0000-000005240000}"/>
    <cellStyle name="Normal 12 6 2" xfId="9437" xr:uid="{00000000-0005-0000-0000-000006240000}"/>
    <cellStyle name="Normal 12 6 2 10" xfId="9438" xr:uid="{00000000-0005-0000-0000-000007240000}"/>
    <cellStyle name="Normal 12 6 2 11" xfId="9439" xr:uid="{00000000-0005-0000-0000-000008240000}"/>
    <cellStyle name="Normal 12 6 2 12" xfId="9440" xr:uid="{00000000-0005-0000-0000-000009240000}"/>
    <cellStyle name="Normal 12 6 2 13" xfId="9441" xr:uid="{00000000-0005-0000-0000-00000A240000}"/>
    <cellStyle name="Normal 12 6 2 14" xfId="9442" xr:uid="{00000000-0005-0000-0000-00000B240000}"/>
    <cellStyle name="Normal 12 6 2 2" xfId="9443" xr:uid="{00000000-0005-0000-0000-00000C240000}"/>
    <cellStyle name="Normal 12 6 2 2 10" xfId="9444" xr:uid="{00000000-0005-0000-0000-00000D240000}"/>
    <cellStyle name="Normal 12 6 2 2 11" xfId="9445" xr:uid="{00000000-0005-0000-0000-00000E240000}"/>
    <cellStyle name="Normal 12 6 2 2 12" xfId="9446" xr:uid="{00000000-0005-0000-0000-00000F240000}"/>
    <cellStyle name="Normal 12 6 2 2 2" xfId="9447" xr:uid="{00000000-0005-0000-0000-000010240000}"/>
    <cellStyle name="Normal 12 6 2 2 2 2" xfId="9448" xr:uid="{00000000-0005-0000-0000-000011240000}"/>
    <cellStyle name="Normal 12 6 2 2 2 2 2" xfId="9449" xr:uid="{00000000-0005-0000-0000-000012240000}"/>
    <cellStyle name="Normal 12 6 2 2 2 2 3" xfId="9450" xr:uid="{00000000-0005-0000-0000-000013240000}"/>
    <cellStyle name="Normal 12 6 2 2 2 2 4" xfId="9451" xr:uid="{00000000-0005-0000-0000-000014240000}"/>
    <cellStyle name="Normal 12 6 2 2 2 3" xfId="9452" xr:uid="{00000000-0005-0000-0000-000015240000}"/>
    <cellStyle name="Normal 12 6 2 2 2 3 2" xfId="9453" xr:uid="{00000000-0005-0000-0000-000016240000}"/>
    <cellStyle name="Normal 12 6 2 2 2 3 3" xfId="9454" xr:uid="{00000000-0005-0000-0000-000017240000}"/>
    <cellStyle name="Normal 12 6 2 2 2 3 4" xfId="9455" xr:uid="{00000000-0005-0000-0000-000018240000}"/>
    <cellStyle name="Normal 12 6 2 2 2 4" xfId="9456" xr:uid="{00000000-0005-0000-0000-000019240000}"/>
    <cellStyle name="Normal 12 6 2 2 2 5" xfId="9457" xr:uid="{00000000-0005-0000-0000-00001A240000}"/>
    <cellStyle name="Normal 12 6 2 2 2 6" xfId="9458" xr:uid="{00000000-0005-0000-0000-00001B240000}"/>
    <cellStyle name="Normal 12 6 2 2 3" xfId="9459" xr:uid="{00000000-0005-0000-0000-00001C240000}"/>
    <cellStyle name="Normal 12 6 2 2 3 2" xfId="9460" xr:uid="{00000000-0005-0000-0000-00001D240000}"/>
    <cellStyle name="Normal 12 6 2 2 3 3" xfId="9461" xr:uid="{00000000-0005-0000-0000-00001E240000}"/>
    <cellStyle name="Normal 12 6 2 2 3 4" xfId="9462" xr:uid="{00000000-0005-0000-0000-00001F240000}"/>
    <cellStyle name="Normal 12 6 2 2 4" xfId="9463" xr:uid="{00000000-0005-0000-0000-000020240000}"/>
    <cellStyle name="Normal 12 6 2 2 4 2" xfId="9464" xr:uid="{00000000-0005-0000-0000-000021240000}"/>
    <cellStyle name="Normal 12 6 2 2 4 3" xfId="9465" xr:uid="{00000000-0005-0000-0000-000022240000}"/>
    <cellStyle name="Normal 12 6 2 2 4 4" xfId="9466" xr:uid="{00000000-0005-0000-0000-000023240000}"/>
    <cellStyle name="Normal 12 6 2 2 5" xfId="9467" xr:uid="{00000000-0005-0000-0000-000024240000}"/>
    <cellStyle name="Normal 12 6 2 2 5 2" xfId="9468" xr:uid="{00000000-0005-0000-0000-000025240000}"/>
    <cellStyle name="Normal 12 6 2 2 5 3" xfId="9469" xr:uid="{00000000-0005-0000-0000-000026240000}"/>
    <cellStyle name="Normal 12 6 2 2 5 4" xfId="9470" xr:uid="{00000000-0005-0000-0000-000027240000}"/>
    <cellStyle name="Normal 12 6 2 2 6" xfId="9471" xr:uid="{00000000-0005-0000-0000-000028240000}"/>
    <cellStyle name="Normal 12 6 2 2 6 2" xfId="9472" xr:uid="{00000000-0005-0000-0000-000029240000}"/>
    <cellStyle name="Normal 12 6 2 2 6 3" xfId="9473" xr:uid="{00000000-0005-0000-0000-00002A240000}"/>
    <cellStyle name="Normal 12 6 2 2 6 4" xfId="9474" xr:uid="{00000000-0005-0000-0000-00002B240000}"/>
    <cellStyle name="Normal 12 6 2 2 7" xfId="9475" xr:uid="{00000000-0005-0000-0000-00002C240000}"/>
    <cellStyle name="Normal 12 6 2 2 7 2" xfId="9476" xr:uid="{00000000-0005-0000-0000-00002D240000}"/>
    <cellStyle name="Normal 12 6 2 2 7 3" xfId="9477" xr:uid="{00000000-0005-0000-0000-00002E240000}"/>
    <cellStyle name="Normal 12 6 2 2 7 4" xfId="9478" xr:uid="{00000000-0005-0000-0000-00002F240000}"/>
    <cellStyle name="Normal 12 6 2 2 8" xfId="9479" xr:uid="{00000000-0005-0000-0000-000030240000}"/>
    <cellStyle name="Normal 12 6 2 2 9" xfId="9480" xr:uid="{00000000-0005-0000-0000-000031240000}"/>
    <cellStyle name="Normal 12 6 2 3" xfId="9481" xr:uid="{00000000-0005-0000-0000-000032240000}"/>
    <cellStyle name="Normal 12 6 2 3 2" xfId="9482" xr:uid="{00000000-0005-0000-0000-000033240000}"/>
    <cellStyle name="Normal 12 6 2 3 2 2" xfId="9483" xr:uid="{00000000-0005-0000-0000-000034240000}"/>
    <cellStyle name="Normal 12 6 2 3 2 3" xfId="9484" xr:uid="{00000000-0005-0000-0000-000035240000}"/>
    <cellStyle name="Normal 12 6 2 3 2 4" xfId="9485" xr:uid="{00000000-0005-0000-0000-000036240000}"/>
    <cellStyle name="Normal 12 6 2 3 3" xfId="9486" xr:uid="{00000000-0005-0000-0000-000037240000}"/>
    <cellStyle name="Normal 12 6 2 3 3 2" xfId="9487" xr:uid="{00000000-0005-0000-0000-000038240000}"/>
    <cellStyle name="Normal 12 6 2 3 3 3" xfId="9488" xr:uid="{00000000-0005-0000-0000-000039240000}"/>
    <cellStyle name="Normal 12 6 2 3 3 4" xfId="9489" xr:uid="{00000000-0005-0000-0000-00003A240000}"/>
    <cellStyle name="Normal 12 6 2 3 4" xfId="9490" xr:uid="{00000000-0005-0000-0000-00003B240000}"/>
    <cellStyle name="Normal 12 6 2 3 5" xfId="9491" xr:uid="{00000000-0005-0000-0000-00003C240000}"/>
    <cellStyle name="Normal 12 6 2 3 6" xfId="9492" xr:uid="{00000000-0005-0000-0000-00003D240000}"/>
    <cellStyle name="Normal 12 6 2 4" xfId="9493" xr:uid="{00000000-0005-0000-0000-00003E240000}"/>
    <cellStyle name="Normal 12 6 2 4 2" xfId="9494" xr:uid="{00000000-0005-0000-0000-00003F240000}"/>
    <cellStyle name="Normal 12 6 2 4 3" xfId="9495" xr:uid="{00000000-0005-0000-0000-000040240000}"/>
    <cellStyle name="Normal 12 6 2 4 4" xfId="9496" xr:uid="{00000000-0005-0000-0000-000041240000}"/>
    <cellStyle name="Normal 12 6 2 5" xfId="9497" xr:uid="{00000000-0005-0000-0000-000042240000}"/>
    <cellStyle name="Normal 12 6 2 5 2" xfId="9498" xr:uid="{00000000-0005-0000-0000-000043240000}"/>
    <cellStyle name="Normal 12 6 2 5 3" xfId="9499" xr:uid="{00000000-0005-0000-0000-000044240000}"/>
    <cellStyle name="Normal 12 6 2 5 4" xfId="9500" xr:uid="{00000000-0005-0000-0000-000045240000}"/>
    <cellStyle name="Normal 12 6 2 6" xfId="9501" xr:uid="{00000000-0005-0000-0000-000046240000}"/>
    <cellStyle name="Normal 12 6 2 6 2" xfId="9502" xr:uid="{00000000-0005-0000-0000-000047240000}"/>
    <cellStyle name="Normal 12 6 2 6 3" xfId="9503" xr:uid="{00000000-0005-0000-0000-000048240000}"/>
    <cellStyle name="Normal 12 6 2 6 4" xfId="9504" xr:uid="{00000000-0005-0000-0000-000049240000}"/>
    <cellStyle name="Normal 12 6 2 7" xfId="9505" xr:uid="{00000000-0005-0000-0000-00004A240000}"/>
    <cellStyle name="Normal 12 6 2 7 2" xfId="9506" xr:uid="{00000000-0005-0000-0000-00004B240000}"/>
    <cellStyle name="Normal 12 6 2 7 3" xfId="9507" xr:uid="{00000000-0005-0000-0000-00004C240000}"/>
    <cellStyle name="Normal 12 6 2 7 4" xfId="9508" xr:uid="{00000000-0005-0000-0000-00004D240000}"/>
    <cellStyle name="Normal 12 6 2 8" xfId="9509" xr:uid="{00000000-0005-0000-0000-00004E240000}"/>
    <cellStyle name="Normal 12 6 2 8 2" xfId="9510" xr:uid="{00000000-0005-0000-0000-00004F240000}"/>
    <cellStyle name="Normal 12 6 2 8 3" xfId="9511" xr:uid="{00000000-0005-0000-0000-000050240000}"/>
    <cellStyle name="Normal 12 6 2 8 4" xfId="9512" xr:uid="{00000000-0005-0000-0000-000051240000}"/>
    <cellStyle name="Normal 12 6 2 9" xfId="9513" xr:uid="{00000000-0005-0000-0000-000052240000}"/>
    <cellStyle name="Normal 12 6 2 9 2" xfId="9514" xr:uid="{00000000-0005-0000-0000-000053240000}"/>
    <cellStyle name="Normal 12 6 2 9 3" xfId="9515" xr:uid="{00000000-0005-0000-0000-000054240000}"/>
    <cellStyle name="Normal 12 6 2 9 4" xfId="9516" xr:uid="{00000000-0005-0000-0000-000055240000}"/>
    <cellStyle name="Normal 12 6 20" xfId="9517" xr:uid="{00000000-0005-0000-0000-000056240000}"/>
    <cellStyle name="Normal 12 6 3" xfId="9518" xr:uid="{00000000-0005-0000-0000-000057240000}"/>
    <cellStyle name="Normal 12 6 3 10" xfId="9519" xr:uid="{00000000-0005-0000-0000-000058240000}"/>
    <cellStyle name="Normal 12 6 3 11" xfId="9520" xr:uid="{00000000-0005-0000-0000-000059240000}"/>
    <cellStyle name="Normal 12 6 3 12" xfId="9521" xr:uid="{00000000-0005-0000-0000-00005A240000}"/>
    <cellStyle name="Normal 12 6 3 13" xfId="9522" xr:uid="{00000000-0005-0000-0000-00005B240000}"/>
    <cellStyle name="Normal 12 6 3 14" xfId="9523" xr:uid="{00000000-0005-0000-0000-00005C240000}"/>
    <cellStyle name="Normal 12 6 3 2" xfId="9524" xr:uid="{00000000-0005-0000-0000-00005D240000}"/>
    <cellStyle name="Normal 12 6 3 2 10" xfId="9525" xr:uid="{00000000-0005-0000-0000-00005E240000}"/>
    <cellStyle name="Normal 12 6 3 2 11" xfId="9526" xr:uid="{00000000-0005-0000-0000-00005F240000}"/>
    <cellStyle name="Normal 12 6 3 2 12" xfId="9527" xr:uid="{00000000-0005-0000-0000-000060240000}"/>
    <cellStyle name="Normal 12 6 3 2 2" xfId="9528" xr:uid="{00000000-0005-0000-0000-000061240000}"/>
    <cellStyle name="Normal 12 6 3 2 2 2" xfId="9529" xr:uid="{00000000-0005-0000-0000-000062240000}"/>
    <cellStyle name="Normal 12 6 3 2 2 2 2" xfId="9530" xr:uid="{00000000-0005-0000-0000-000063240000}"/>
    <cellStyle name="Normal 12 6 3 2 2 2 3" xfId="9531" xr:uid="{00000000-0005-0000-0000-000064240000}"/>
    <cellStyle name="Normal 12 6 3 2 2 2 4" xfId="9532" xr:uid="{00000000-0005-0000-0000-000065240000}"/>
    <cellStyle name="Normal 12 6 3 2 2 3" xfId="9533" xr:uid="{00000000-0005-0000-0000-000066240000}"/>
    <cellStyle name="Normal 12 6 3 2 2 3 2" xfId="9534" xr:uid="{00000000-0005-0000-0000-000067240000}"/>
    <cellStyle name="Normal 12 6 3 2 2 3 3" xfId="9535" xr:uid="{00000000-0005-0000-0000-000068240000}"/>
    <cellStyle name="Normal 12 6 3 2 2 3 4" xfId="9536" xr:uid="{00000000-0005-0000-0000-000069240000}"/>
    <cellStyle name="Normal 12 6 3 2 2 4" xfId="9537" xr:uid="{00000000-0005-0000-0000-00006A240000}"/>
    <cellStyle name="Normal 12 6 3 2 2 5" xfId="9538" xr:uid="{00000000-0005-0000-0000-00006B240000}"/>
    <cellStyle name="Normal 12 6 3 2 2 6" xfId="9539" xr:uid="{00000000-0005-0000-0000-00006C240000}"/>
    <cellStyle name="Normal 12 6 3 2 3" xfId="9540" xr:uid="{00000000-0005-0000-0000-00006D240000}"/>
    <cellStyle name="Normal 12 6 3 2 3 2" xfId="9541" xr:uid="{00000000-0005-0000-0000-00006E240000}"/>
    <cellStyle name="Normal 12 6 3 2 3 3" xfId="9542" xr:uid="{00000000-0005-0000-0000-00006F240000}"/>
    <cellStyle name="Normal 12 6 3 2 3 4" xfId="9543" xr:uid="{00000000-0005-0000-0000-000070240000}"/>
    <cellStyle name="Normal 12 6 3 2 4" xfId="9544" xr:uid="{00000000-0005-0000-0000-000071240000}"/>
    <cellStyle name="Normal 12 6 3 2 4 2" xfId="9545" xr:uid="{00000000-0005-0000-0000-000072240000}"/>
    <cellStyle name="Normal 12 6 3 2 4 3" xfId="9546" xr:uid="{00000000-0005-0000-0000-000073240000}"/>
    <cellStyle name="Normal 12 6 3 2 4 4" xfId="9547" xr:uid="{00000000-0005-0000-0000-000074240000}"/>
    <cellStyle name="Normal 12 6 3 2 5" xfId="9548" xr:uid="{00000000-0005-0000-0000-000075240000}"/>
    <cellStyle name="Normal 12 6 3 2 5 2" xfId="9549" xr:uid="{00000000-0005-0000-0000-000076240000}"/>
    <cellStyle name="Normal 12 6 3 2 5 3" xfId="9550" xr:uid="{00000000-0005-0000-0000-000077240000}"/>
    <cellStyle name="Normal 12 6 3 2 5 4" xfId="9551" xr:uid="{00000000-0005-0000-0000-000078240000}"/>
    <cellStyle name="Normal 12 6 3 2 6" xfId="9552" xr:uid="{00000000-0005-0000-0000-000079240000}"/>
    <cellStyle name="Normal 12 6 3 2 6 2" xfId="9553" xr:uid="{00000000-0005-0000-0000-00007A240000}"/>
    <cellStyle name="Normal 12 6 3 2 6 3" xfId="9554" xr:uid="{00000000-0005-0000-0000-00007B240000}"/>
    <cellStyle name="Normal 12 6 3 2 6 4" xfId="9555" xr:uid="{00000000-0005-0000-0000-00007C240000}"/>
    <cellStyle name="Normal 12 6 3 2 7" xfId="9556" xr:uid="{00000000-0005-0000-0000-00007D240000}"/>
    <cellStyle name="Normal 12 6 3 2 7 2" xfId="9557" xr:uid="{00000000-0005-0000-0000-00007E240000}"/>
    <cellStyle name="Normal 12 6 3 2 7 3" xfId="9558" xr:uid="{00000000-0005-0000-0000-00007F240000}"/>
    <cellStyle name="Normal 12 6 3 2 7 4" xfId="9559" xr:uid="{00000000-0005-0000-0000-000080240000}"/>
    <cellStyle name="Normal 12 6 3 2 8" xfId="9560" xr:uid="{00000000-0005-0000-0000-000081240000}"/>
    <cellStyle name="Normal 12 6 3 2 9" xfId="9561" xr:uid="{00000000-0005-0000-0000-000082240000}"/>
    <cellStyle name="Normal 12 6 3 3" xfId="9562" xr:uid="{00000000-0005-0000-0000-000083240000}"/>
    <cellStyle name="Normal 12 6 3 3 2" xfId="9563" xr:uid="{00000000-0005-0000-0000-000084240000}"/>
    <cellStyle name="Normal 12 6 3 3 2 2" xfId="9564" xr:uid="{00000000-0005-0000-0000-000085240000}"/>
    <cellStyle name="Normal 12 6 3 3 2 3" xfId="9565" xr:uid="{00000000-0005-0000-0000-000086240000}"/>
    <cellStyle name="Normal 12 6 3 3 2 4" xfId="9566" xr:uid="{00000000-0005-0000-0000-000087240000}"/>
    <cellStyle name="Normal 12 6 3 3 3" xfId="9567" xr:uid="{00000000-0005-0000-0000-000088240000}"/>
    <cellStyle name="Normal 12 6 3 3 3 2" xfId="9568" xr:uid="{00000000-0005-0000-0000-000089240000}"/>
    <cellStyle name="Normal 12 6 3 3 3 3" xfId="9569" xr:uid="{00000000-0005-0000-0000-00008A240000}"/>
    <cellStyle name="Normal 12 6 3 3 3 4" xfId="9570" xr:uid="{00000000-0005-0000-0000-00008B240000}"/>
    <cellStyle name="Normal 12 6 3 3 4" xfId="9571" xr:uid="{00000000-0005-0000-0000-00008C240000}"/>
    <cellStyle name="Normal 12 6 3 3 5" xfId="9572" xr:uid="{00000000-0005-0000-0000-00008D240000}"/>
    <cellStyle name="Normal 12 6 3 3 6" xfId="9573" xr:uid="{00000000-0005-0000-0000-00008E240000}"/>
    <cellStyle name="Normal 12 6 3 4" xfId="9574" xr:uid="{00000000-0005-0000-0000-00008F240000}"/>
    <cellStyle name="Normal 12 6 3 4 2" xfId="9575" xr:uid="{00000000-0005-0000-0000-000090240000}"/>
    <cellStyle name="Normal 12 6 3 4 3" xfId="9576" xr:uid="{00000000-0005-0000-0000-000091240000}"/>
    <cellStyle name="Normal 12 6 3 4 4" xfId="9577" xr:uid="{00000000-0005-0000-0000-000092240000}"/>
    <cellStyle name="Normal 12 6 3 5" xfId="9578" xr:uid="{00000000-0005-0000-0000-000093240000}"/>
    <cellStyle name="Normal 12 6 3 5 2" xfId="9579" xr:uid="{00000000-0005-0000-0000-000094240000}"/>
    <cellStyle name="Normal 12 6 3 5 3" xfId="9580" xr:uid="{00000000-0005-0000-0000-000095240000}"/>
    <cellStyle name="Normal 12 6 3 5 4" xfId="9581" xr:uid="{00000000-0005-0000-0000-000096240000}"/>
    <cellStyle name="Normal 12 6 3 6" xfId="9582" xr:uid="{00000000-0005-0000-0000-000097240000}"/>
    <cellStyle name="Normal 12 6 3 6 2" xfId="9583" xr:uid="{00000000-0005-0000-0000-000098240000}"/>
    <cellStyle name="Normal 12 6 3 6 3" xfId="9584" xr:uid="{00000000-0005-0000-0000-000099240000}"/>
    <cellStyle name="Normal 12 6 3 6 4" xfId="9585" xr:uid="{00000000-0005-0000-0000-00009A240000}"/>
    <cellStyle name="Normal 12 6 3 7" xfId="9586" xr:uid="{00000000-0005-0000-0000-00009B240000}"/>
    <cellStyle name="Normal 12 6 3 7 2" xfId="9587" xr:uid="{00000000-0005-0000-0000-00009C240000}"/>
    <cellStyle name="Normal 12 6 3 7 3" xfId="9588" xr:uid="{00000000-0005-0000-0000-00009D240000}"/>
    <cellStyle name="Normal 12 6 3 7 4" xfId="9589" xr:uid="{00000000-0005-0000-0000-00009E240000}"/>
    <cellStyle name="Normal 12 6 3 8" xfId="9590" xr:uid="{00000000-0005-0000-0000-00009F240000}"/>
    <cellStyle name="Normal 12 6 3 8 2" xfId="9591" xr:uid="{00000000-0005-0000-0000-0000A0240000}"/>
    <cellStyle name="Normal 12 6 3 8 3" xfId="9592" xr:uid="{00000000-0005-0000-0000-0000A1240000}"/>
    <cellStyle name="Normal 12 6 3 8 4" xfId="9593" xr:uid="{00000000-0005-0000-0000-0000A2240000}"/>
    <cellStyle name="Normal 12 6 3 9" xfId="9594" xr:uid="{00000000-0005-0000-0000-0000A3240000}"/>
    <cellStyle name="Normal 12 6 3 9 2" xfId="9595" xr:uid="{00000000-0005-0000-0000-0000A4240000}"/>
    <cellStyle name="Normal 12 6 3 9 3" xfId="9596" xr:uid="{00000000-0005-0000-0000-0000A5240000}"/>
    <cellStyle name="Normal 12 6 3 9 4" xfId="9597" xr:uid="{00000000-0005-0000-0000-0000A6240000}"/>
    <cellStyle name="Normal 12 6 4" xfId="9598" xr:uid="{00000000-0005-0000-0000-0000A7240000}"/>
    <cellStyle name="Normal 12 6 4 10" xfId="9599" xr:uid="{00000000-0005-0000-0000-0000A8240000}"/>
    <cellStyle name="Normal 12 6 4 11" xfId="9600" xr:uid="{00000000-0005-0000-0000-0000A9240000}"/>
    <cellStyle name="Normal 12 6 4 12" xfId="9601" xr:uid="{00000000-0005-0000-0000-0000AA240000}"/>
    <cellStyle name="Normal 12 6 4 2" xfId="9602" xr:uid="{00000000-0005-0000-0000-0000AB240000}"/>
    <cellStyle name="Normal 12 6 4 2 2" xfId="9603" xr:uid="{00000000-0005-0000-0000-0000AC240000}"/>
    <cellStyle name="Normal 12 6 4 2 2 2" xfId="9604" xr:uid="{00000000-0005-0000-0000-0000AD240000}"/>
    <cellStyle name="Normal 12 6 4 2 2 3" xfId="9605" xr:uid="{00000000-0005-0000-0000-0000AE240000}"/>
    <cellStyle name="Normal 12 6 4 2 2 4" xfId="9606" xr:uid="{00000000-0005-0000-0000-0000AF240000}"/>
    <cellStyle name="Normal 12 6 4 2 3" xfId="9607" xr:uid="{00000000-0005-0000-0000-0000B0240000}"/>
    <cellStyle name="Normal 12 6 4 2 3 2" xfId="9608" xr:uid="{00000000-0005-0000-0000-0000B1240000}"/>
    <cellStyle name="Normal 12 6 4 2 3 3" xfId="9609" xr:uid="{00000000-0005-0000-0000-0000B2240000}"/>
    <cellStyle name="Normal 12 6 4 2 3 4" xfId="9610" xr:uid="{00000000-0005-0000-0000-0000B3240000}"/>
    <cellStyle name="Normal 12 6 4 2 4" xfId="9611" xr:uid="{00000000-0005-0000-0000-0000B4240000}"/>
    <cellStyle name="Normal 12 6 4 2 5" xfId="9612" xr:uid="{00000000-0005-0000-0000-0000B5240000}"/>
    <cellStyle name="Normal 12 6 4 2 6" xfId="9613" xr:uid="{00000000-0005-0000-0000-0000B6240000}"/>
    <cellStyle name="Normal 12 6 4 3" xfId="9614" xr:uid="{00000000-0005-0000-0000-0000B7240000}"/>
    <cellStyle name="Normal 12 6 4 3 2" xfId="9615" xr:uid="{00000000-0005-0000-0000-0000B8240000}"/>
    <cellStyle name="Normal 12 6 4 3 3" xfId="9616" xr:uid="{00000000-0005-0000-0000-0000B9240000}"/>
    <cellStyle name="Normal 12 6 4 3 4" xfId="9617" xr:uid="{00000000-0005-0000-0000-0000BA240000}"/>
    <cellStyle name="Normal 12 6 4 4" xfId="9618" xr:uid="{00000000-0005-0000-0000-0000BB240000}"/>
    <cellStyle name="Normal 12 6 4 4 2" xfId="9619" xr:uid="{00000000-0005-0000-0000-0000BC240000}"/>
    <cellStyle name="Normal 12 6 4 4 3" xfId="9620" xr:uid="{00000000-0005-0000-0000-0000BD240000}"/>
    <cellStyle name="Normal 12 6 4 4 4" xfId="9621" xr:uid="{00000000-0005-0000-0000-0000BE240000}"/>
    <cellStyle name="Normal 12 6 4 5" xfId="9622" xr:uid="{00000000-0005-0000-0000-0000BF240000}"/>
    <cellStyle name="Normal 12 6 4 5 2" xfId="9623" xr:uid="{00000000-0005-0000-0000-0000C0240000}"/>
    <cellStyle name="Normal 12 6 4 5 3" xfId="9624" xr:uid="{00000000-0005-0000-0000-0000C1240000}"/>
    <cellStyle name="Normal 12 6 4 5 4" xfId="9625" xr:uid="{00000000-0005-0000-0000-0000C2240000}"/>
    <cellStyle name="Normal 12 6 4 6" xfId="9626" xr:uid="{00000000-0005-0000-0000-0000C3240000}"/>
    <cellStyle name="Normal 12 6 4 6 2" xfId="9627" xr:uid="{00000000-0005-0000-0000-0000C4240000}"/>
    <cellStyle name="Normal 12 6 4 6 3" xfId="9628" xr:uid="{00000000-0005-0000-0000-0000C5240000}"/>
    <cellStyle name="Normal 12 6 4 6 4" xfId="9629" xr:uid="{00000000-0005-0000-0000-0000C6240000}"/>
    <cellStyle name="Normal 12 6 4 7" xfId="9630" xr:uid="{00000000-0005-0000-0000-0000C7240000}"/>
    <cellStyle name="Normal 12 6 4 7 2" xfId="9631" xr:uid="{00000000-0005-0000-0000-0000C8240000}"/>
    <cellStyle name="Normal 12 6 4 7 3" xfId="9632" xr:uid="{00000000-0005-0000-0000-0000C9240000}"/>
    <cellStyle name="Normal 12 6 4 7 4" xfId="9633" xr:uid="{00000000-0005-0000-0000-0000CA240000}"/>
    <cellStyle name="Normal 12 6 4 8" xfId="9634" xr:uid="{00000000-0005-0000-0000-0000CB240000}"/>
    <cellStyle name="Normal 12 6 4 9" xfId="9635" xr:uid="{00000000-0005-0000-0000-0000CC240000}"/>
    <cellStyle name="Normal 12 6 5" xfId="9636" xr:uid="{00000000-0005-0000-0000-0000CD240000}"/>
    <cellStyle name="Normal 12 6 5 10" xfId="9637" xr:uid="{00000000-0005-0000-0000-0000CE240000}"/>
    <cellStyle name="Normal 12 6 5 11" xfId="9638" xr:uid="{00000000-0005-0000-0000-0000CF240000}"/>
    <cellStyle name="Normal 12 6 5 12" xfId="9639" xr:uid="{00000000-0005-0000-0000-0000D0240000}"/>
    <cellStyle name="Normal 12 6 5 2" xfId="9640" xr:uid="{00000000-0005-0000-0000-0000D1240000}"/>
    <cellStyle name="Normal 12 6 5 2 2" xfId="9641" xr:uid="{00000000-0005-0000-0000-0000D2240000}"/>
    <cellStyle name="Normal 12 6 5 2 2 2" xfId="9642" xr:uid="{00000000-0005-0000-0000-0000D3240000}"/>
    <cellStyle name="Normal 12 6 5 2 2 3" xfId="9643" xr:uid="{00000000-0005-0000-0000-0000D4240000}"/>
    <cellStyle name="Normal 12 6 5 2 2 4" xfId="9644" xr:uid="{00000000-0005-0000-0000-0000D5240000}"/>
    <cellStyle name="Normal 12 6 5 2 3" xfId="9645" xr:uid="{00000000-0005-0000-0000-0000D6240000}"/>
    <cellStyle name="Normal 12 6 5 2 3 2" xfId="9646" xr:uid="{00000000-0005-0000-0000-0000D7240000}"/>
    <cellStyle name="Normal 12 6 5 2 3 3" xfId="9647" xr:uid="{00000000-0005-0000-0000-0000D8240000}"/>
    <cellStyle name="Normal 12 6 5 2 3 4" xfId="9648" xr:uid="{00000000-0005-0000-0000-0000D9240000}"/>
    <cellStyle name="Normal 12 6 5 2 4" xfId="9649" xr:uid="{00000000-0005-0000-0000-0000DA240000}"/>
    <cellStyle name="Normal 12 6 5 2 5" xfId="9650" xr:uid="{00000000-0005-0000-0000-0000DB240000}"/>
    <cellStyle name="Normal 12 6 5 2 6" xfId="9651" xr:uid="{00000000-0005-0000-0000-0000DC240000}"/>
    <cellStyle name="Normal 12 6 5 3" xfId="9652" xr:uid="{00000000-0005-0000-0000-0000DD240000}"/>
    <cellStyle name="Normal 12 6 5 3 2" xfId="9653" xr:uid="{00000000-0005-0000-0000-0000DE240000}"/>
    <cellStyle name="Normal 12 6 5 3 3" xfId="9654" xr:uid="{00000000-0005-0000-0000-0000DF240000}"/>
    <cellStyle name="Normal 12 6 5 3 4" xfId="9655" xr:uid="{00000000-0005-0000-0000-0000E0240000}"/>
    <cellStyle name="Normal 12 6 5 4" xfId="9656" xr:uid="{00000000-0005-0000-0000-0000E1240000}"/>
    <cellStyle name="Normal 12 6 5 4 2" xfId="9657" xr:uid="{00000000-0005-0000-0000-0000E2240000}"/>
    <cellStyle name="Normal 12 6 5 4 3" xfId="9658" xr:uid="{00000000-0005-0000-0000-0000E3240000}"/>
    <cellStyle name="Normal 12 6 5 4 4" xfId="9659" xr:uid="{00000000-0005-0000-0000-0000E4240000}"/>
    <cellStyle name="Normal 12 6 5 5" xfId="9660" xr:uid="{00000000-0005-0000-0000-0000E5240000}"/>
    <cellStyle name="Normal 12 6 5 5 2" xfId="9661" xr:uid="{00000000-0005-0000-0000-0000E6240000}"/>
    <cellStyle name="Normal 12 6 5 5 3" xfId="9662" xr:uid="{00000000-0005-0000-0000-0000E7240000}"/>
    <cellStyle name="Normal 12 6 5 5 4" xfId="9663" xr:uid="{00000000-0005-0000-0000-0000E8240000}"/>
    <cellStyle name="Normal 12 6 5 6" xfId="9664" xr:uid="{00000000-0005-0000-0000-0000E9240000}"/>
    <cellStyle name="Normal 12 6 5 6 2" xfId="9665" xr:uid="{00000000-0005-0000-0000-0000EA240000}"/>
    <cellStyle name="Normal 12 6 5 6 3" xfId="9666" xr:uid="{00000000-0005-0000-0000-0000EB240000}"/>
    <cellStyle name="Normal 12 6 5 6 4" xfId="9667" xr:uid="{00000000-0005-0000-0000-0000EC240000}"/>
    <cellStyle name="Normal 12 6 5 7" xfId="9668" xr:uid="{00000000-0005-0000-0000-0000ED240000}"/>
    <cellStyle name="Normal 12 6 5 7 2" xfId="9669" xr:uid="{00000000-0005-0000-0000-0000EE240000}"/>
    <cellStyle name="Normal 12 6 5 7 3" xfId="9670" xr:uid="{00000000-0005-0000-0000-0000EF240000}"/>
    <cellStyle name="Normal 12 6 5 7 4" xfId="9671" xr:uid="{00000000-0005-0000-0000-0000F0240000}"/>
    <cellStyle name="Normal 12 6 5 8" xfId="9672" xr:uid="{00000000-0005-0000-0000-0000F1240000}"/>
    <cellStyle name="Normal 12 6 5 9" xfId="9673" xr:uid="{00000000-0005-0000-0000-0000F2240000}"/>
    <cellStyle name="Normal 12 6 6" xfId="9674" xr:uid="{00000000-0005-0000-0000-0000F3240000}"/>
    <cellStyle name="Normal 12 6 6 2" xfId="9675" xr:uid="{00000000-0005-0000-0000-0000F4240000}"/>
    <cellStyle name="Normal 12 6 6 2 2" xfId="9676" xr:uid="{00000000-0005-0000-0000-0000F5240000}"/>
    <cellStyle name="Normal 12 6 6 2 3" xfId="9677" xr:uid="{00000000-0005-0000-0000-0000F6240000}"/>
    <cellStyle name="Normal 12 6 6 2 4" xfId="9678" xr:uid="{00000000-0005-0000-0000-0000F7240000}"/>
    <cellStyle name="Normal 12 6 6 3" xfId="9679" xr:uid="{00000000-0005-0000-0000-0000F8240000}"/>
    <cellStyle name="Normal 12 6 6 3 2" xfId="9680" xr:uid="{00000000-0005-0000-0000-0000F9240000}"/>
    <cellStyle name="Normal 12 6 6 3 3" xfId="9681" xr:uid="{00000000-0005-0000-0000-0000FA240000}"/>
    <cellStyle name="Normal 12 6 6 3 4" xfId="9682" xr:uid="{00000000-0005-0000-0000-0000FB240000}"/>
    <cellStyle name="Normal 12 6 6 4" xfId="9683" xr:uid="{00000000-0005-0000-0000-0000FC240000}"/>
    <cellStyle name="Normal 12 6 6 4 2" xfId="9684" xr:uid="{00000000-0005-0000-0000-0000FD240000}"/>
    <cellStyle name="Normal 12 6 6 4 3" xfId="9685" xr:uid="{00000000-0005-0000-0000-0000FE240000}"/>
    <cellStyle name="Normal 12 6 6 4 4" xfId="9686" xr:uid="{00000000-0005-0000-0000-0000FF240000}"/>
    <cellStyle name="Normal 12 6 6 5" xfId="9687" xr:uid="{00000000-0005-0000-0000-000000250000}"/>
    <cellStyle name="Normal 12 6 6 5 2" xfId="9688" xr:uid="{00000000-0005-0000-0000-000001250000}"/>
    <cellStyle name="Normal 12 6 6 5 3" xfId="9689" xr:uid="{00000000-0005-0000-0000-000002250000}"/>
    <cellStyle name="Normal 12 6 6 5 4" xfId="9690" xr:uid="{00000000-0005-0000-0000-000003250000}"/>
    <cellStyle name="Normal 12 6 6 6" xfId="9691" xr:uid="{00000000-0005-0000-0000-000004250000}"/>
    <cellStyle name="Normal 12 6 6 7" xfId="9692" xr:uid="{00000000-0005-0000-0000-000005250000}"/>
    <cellStyle name="Normal 12 6 6 8" xfId="9693" xr:uid="{00000000-0005-0000-0000-000006250000}"/>
    <cellStyle name="Normal 12 6 7" xfId="9694" xr:uid="{00000000-0005-0000-0000-000007250000}"/>
    <cellStyle name="Normal 12 6 7 2" xfId="9695" xr:uid="{00000000-0005-0000-0000-000008250000}"/>
    <cellStyle name="Normal 12 6 7 3" xfId="9696" xr:uid="{00000000-0005-0000-0000-000009250000}"/>
    <cellStyle name="Normal 12 6 7 4" xfId="9697" xr:uid="{00000000-0005-0000-0000-00000A250000}"/>
    <cellStyle name="Normal 12 6 8" xfId="9698" xr:uid="{00000000-0005-0000-0000-00000B250000}"/>
    <cellStyle name="Normal 12 6 8 2" xfId="9699" xr:uid="{00000000-0005-0000-0000-00000C250000}"/>
    <cellStyle name="Normal 12 6 8 3" xfId="9700" xr:uid="{00000000-0005-0000-0000-00000D250000}"/>
    <cellStyle name="Normal 12 6 8 4" xfId="9701" xr:uid="{00000000-0005-0000-0000-00000E250000}"/>
    <cellStyle name="Normal 12 6 9" xfId="9702" xr:uid="{00000000-0005-0000-0000-00000F250000}"/>
    <cellStyle name="Normal 12 6 9 2" xfId="9703" xr:uid="{00000000-0005-0000-0000-000010250000}"/>
    <cellStyle name="Normal 12 6 9 3" xfId="9704" xr:uid="{00000000-0005-0000-0000-000011250000}"/>
    <cellStyle name="Normal 12 6 9 4" xfId="9705" xr:uid="{00000000-0005-0000-0000-000012250000}"/>
    <cellStyle name="Normal 12 7" xfId="9706" xr:uid="{00000000-0005-0000-0000-000013250000}"/>
    <cellStyle name="Normal 12 7 10" xfId="9707" xr:uid="{00000000-0005-0000-0000-000014250000}"/>
    <cellStyle name="Normal 12 7 10 2" xfId="9708" xr:uid="{00000000-0005-0000-0000-000015250000}"/>
    <cellStyle name="Normal 12 7 10 3" xfId="9709" xr:uid="{00000000-0005-0000-0000-000016250000}"/>
    <cellStyle name="Normal 12 7 10 4" xfId="9710" xr:uid="{00000000-0005-0000-0000-000017250000}"/>
    <cellStyle name="Normal 12 7 11" xfId="9711" xr:uid="{00000000-0005-0000-0000-000018250000}"/>
    <cellStyle name="Normal 12 7 11 2" xfId="9712" xr:uid="{00000000-0005-0000-0000-000019250000}"/>
    <cellStyle name="Normal 12 7 11 3" xfId="9713" xr:uid="{00000000-0005-0000-0000-00001A250000}"/>
    <cellStyle name="Normal 12 7 11 4" xfId="9714" xr:uid="{00000000-0005-0000-0000-00001B250000}"/>
    <cellStyle name="Normal 12 7 12" xfId="9715" xr:uid="{00000000-0005-0000-0000-00001C250000}"/>
    <cellStyle name="Normal 12 7 12 2" xfId="9716" xr:uid="{00000000-0005-0000-0000-00001D250000}"/>
    <cellStyle name="Normal 12 7 12 3" xfId="9717" xr:uid="{00000000-0005-0000-0000-00001E250000}"/>
    <cellStyle name="Normal 12 7 12 4" xfId="9718" xr:uid="{00000000-0005-0000-0000-00001F250000}"/>
    <cellStyle name="Normal 12 7 13" xfId="9719" xr:uid="{00000000-0005-0000-0000-000020250000}"/>
    <cellStyle name="Normal 12 7 13 2" xfId="9720" xr:uid="{00000000-0005-0000-0000-000021250000}"/>
    <cellStyle name="Normal 12 7 13 3" xfId="9721" xr:uid="{00000000-0005-0000-0000-000022250000}"/>
    <cellStyle name="Normal 12 7 13 4" xfId="9722" xr:uid="{00000000-0005-0000-0000-000023250000}"/>
    <cellStyle name="Normal 12 7 14" xfId="9723" xr:uid="{00000000-0005-0000-0000-000024250000}"/>
    <cellStyle name="Normal 12 7 15" xfId="9724" xr:uid="{00000000-0005-0000-0000-000025250000}"/>
    <cellStyle name="Normal 12 7 16" xfId="9725" xr:uid="{00000000-0005-0000-0000-000026250000}"/>
    <cellStyle name="Normal 12 7 17" xfId="9726" xr:uid="{00000000-0005-0000-0000-000027250000}"/>
    <cellStyle name="Normal 12 7 18" xfId="9727" xr:uid="{00000000-0005-0000-0000-000028250000}"/>
    <cellStyle name="Normal 12 7 19" xfId="9728" xr:uid="{00000000-0005-0000-0000-000029250000}"/>
    <cellStyle name="Normal 12 7 2" xfId="9729" xr:uid="{00000000-0005-0000-0000-00002A250000}"/>
    <cellStyle name="Normal 12 7 2 10" xfId="9730" xr:uid="{00000000-0005-0000-0000-00002B250000}"/>
    <cellStyle name="Normal 12 7 2 11" xfId="9731" xr:uid="{00000000-0005-0000-0000-00002C250000}"/>
    <cellStyle name="Normal 12 7 2 12" xfId="9732" xr:uid="{00000000-0005-0000-0000-00002D250000}"/>
    <cellStyle name="Normal 12 7 2 13" xfId="9733" xr:uid="{00000000-0005-0000-0000-00002E250000}"/>
    <cellStyle name="Normal 12 7 2 14" xfId="9734" xr:uid="{00000000-0005-0000-0000-00002F250000}"/>
    <cellStyle name="Normal 12 7 2 2" xfId="9735" xr:uid="{00000000-0005-0000-0000-000030250000}"/>
    <cellStyle name="Normal 12 7 2 2 10" xfId="9736" xr:uid="{00000000-0005-0000-0000-000031250000}"/>
    <cellStyle name="Normal 12 7 2 2 11" xfId="9737" xr:uid="{00000000-0005-0000-0000-000032250000}"/>
    <cellStyle name="Normal 12 7 2 2 12" xfId="9738" xr:uid="{00000000-0005-0000-0000-000033250000}"/>
    <cellStyle name="Normal 12 7 2 2 2" xfId="9739" xr:uid="{00000000-0005-0000-0000-000034250000}"/>
    <cellStyle name="Normal 12 7 2 2 2 2" xfId="9740" xr:uid="{00000000-0005-0000-0000-000035250000}"/>
    <cellStyle name="Normal 12 7 2 2 2 2 2" xfId="9741" xr:uid="{00000000-0005-0000-0000-000036250000}"/>
    <cellStyle name="Normal 12 7 2 2 2 2 3" xfId="9742" xr:uid="{00000000-0005-0000-0000-000037250000}"/>
    <cellStyle name="Normal 12 7 2 2 2 2 4" xfId="9743" xr:uid="{00000000-0005-0000-0000-000038250000}"/>
    <cellStyle name="Normal 12 7 2 2 2 3" xfId="9744" xr:uid="{00000000-0005-0000-0000-000039250000}"/>
    <cellStyle name="Normal 12 7 2 2 2 3 2" xfId="9745" xr:uid="{00000000-0005-0000-0000-00003A250000}"/>
    <cellStyle name="Normal 12 7 2 2 2 3 3" xfId="9746" xr:uid="{00000000-0005-0000-0000-00003B250000}"/>
    <cellStyle name="Normal 12 7 2 2 2 3 4" xfId="9747" xr:uid="{00000000-0005-0000-0000-00003C250000}"/>
    <cellStyle name="Normal 12 7 2 2 2 4" xfId="9748" xr:uid="{00000000-0005-0000-0000-00003D250000}"/>
    <cellStyle name="Normal 12 7 2 2 2 5" xfId="9749" xr:uid="{00000000-0005-0000-0000-00003E250000}"/>
    <cellStyle name="Normal 12 7 2 2 2 6" xfId="9750" xr:uid="{00000000-0005-0000-0000-00003F250000}"/>
    <cellStyle name="Normal 12 7 2 2 3" xfId="9751" xr:uid="{00000000-0005-0000-0000-000040250000}"/>
    <cellStyle name="Normal 12 7 2 2 3 2" xfId="9752" xr:uid="{00000000-0005-0000-0000-000041250000}"/>
    <cellStyle name="Normal 12 7 2 2 3 3" xfId="9753" xr:uid="{00000000-0005-0000-0000-000042250000}"/>
    <cellStyle name="Normal 12 7 2 2 3 4" xfId="9754" xr:uid="{00000000-0005-0000-0000-000043250000}"/>
    <cellStyle name="Normal 12 7 2 2 4" xfId="9755" xr:uid="{00000000-0005-0000-0000-000044250000}"/>
    <cellStyle name="Normal 12 7 2 2 4 2" xfId="9756" xr:uid="{00000000-0005-0000-0000-000045250000}"/>
    <cellStyle name="Normal 12 7 2 2 4 3" xfId="9757" xr:uid="{00000000-0005-0000-0000-000046250000}"/>
    <cellStyle name="Normal 12 7 2 2 4 4" xfId="9758" xr:uid="{00000000-0005-0000-0000-000047250000}"/>
    <cellStyle name="Normal 12 7 2 2 5" xfId="9759" xr:uid="{00000000-0005-0000-0000-000048250000}"/>
    <cellStyle name="Normal 12 7 2 2 5 2" xfId="9760" xr:uid="{00000000-0005-0000-0000-000049250000}"/>
    <cellStyle name="Normal 12 7 2 2 5 3" xfId="9761" xr:uid="{00000000-0005-0000-0000-00004A250000}"/>
    <cellStyle name="Normal 12 7 2 2 5 4" xfId="9762" xr:uid="{00000000-0005-0000-0000-00004B250000}"/>
    <cellStyle name="Normal 12 7 2 2 6" xfId="9763" xr:uid="{00000000-0005-0000-0000-00004C250000}"/>
    <cellStyle name="Normal 12 7 2 2 6 2" xfId="9764" xr:uid="{00000000-0005-0000-0000-00004D250000}"/>
    <cellStyle name="Normal 12 7 2 2 6 3" xfId="9765" xr:uid="{00000000-0005-0000-0000-00004E250000}"/>
    <cellStyle name="Normal 12 7 2 2 6 4" xfId="9766" xr:uid="{00000000-0005-0000-0000-00004F250000}"/>
    <cellStyle name="Normal 12 7 2 2 7" xfId="9767" xr:uid="{00000000-0005-0000-0000-000050250000}"/>
    <cellStyle name="Normal 12 7 2 2 7 2" xfId="9768" xr:uid="{00000000-0005-0000-0000-000051250000}"/>
    <cellStyle name="Normal 12 7 2 2 7 3" xfId="9769" xr:uid="{00000000-0005-0000-0000-000052250000}"/>
    <cellStyle name="Normal 12 7 2 2 7 4" xfId="9770" xr:uid="{00000000-0005-0000-0000-000053250000}"/>
    <cellStyle name="Normal 12 7 2 2 8" xfId="9771" xr:uid="{00000000-0005-0000-0000-000054250000}"/>
    <cellStyle name="Normal 12 7 2 2 9" xfId="9772" xr:uid="{00000000-0005-0000-0000-000055250000}"/>
    <cellStyle name="Normal 12 7 2 3" xfId="9773" xr:uid="{00000000-0005-0000-0000-000056250000}"/>
    <cellStyle name="Normal 12 7 2 3 2" xfId="9774" xr:uid="{00000000-0005-0000-0000-000057250000}"/>
    <cellStyle name="Normal 12 7 2 3 2 2" xfId="9775" xr:uid="{00000000-0005-0000-0000-000058250000}"/>
    <cellStyle name="Normal 12 7 2 3 2 3" xfId="9776" xr:uid="{00000000-0005-0000-0000-000059250000}"/>
    <cellStyle name="Normal 12 7 2 3 2 4" xfId="9777" xr:uid="{00000000-0005-0000-0000-00005A250000}"/>
    <cellStyle name="Normal 12 7 2 3 3" xfId="9778" xr:uid="{00000000-0005-0000-0000-00005B250000}"/>
    <cellStyle name="Normal 12 7 2 3 3 2" xfId="9779" xr:uid="{00000000-0005-0000-0000-00005C250000}"/>
    <cellStyle name="Normal 12 7 2 3 3 3" xfId="9780" xr:uid="{00000000-0005-0000-0000-00005D250000}"/>
    <cellStyle name="Normal 12 7 2 3 3 4" xfId="9781" xr:uid="{00000000-0005-0000-0000-00005E250000}"/>
    <cellStyle name="Normal 12 7 2 3 4" xfId="9782" xr:uid="{00000000-0005-0000-0000-00005F250000}"/>
    <cellStyle name="Normal 12 7 2 3 5" xfId="9783" xr:uid="{00000000-0005-0000-0000-000060250000}"/>
    <cellStyle name="Normal 12 7 2 3 6" xfId="9784" xr:uid="{00000000-0005-0000-0000-000061250000}"/>
    <cellStyle name="Normal 12 7 2 4" xfId="9785" xr:uid="{00000000-0005-0000-0000-000062250000}"/>
    <cellStyle name="Normal 12 7 2 4 2" xfId="9786" xr:uid="{00000000-0005-0000-0000-000063250000}"/>
    <cellStyle name="Normal 12 7 2 4 3" xfId="9787" xr:uid="{00000000-0005-0000-0000-000064250000}"/>
    <cellStyle name="Normal 12 7 2 4 4" xfId="9788" xr:uid="{00000000-0005-0000-0000-000065250000}"/>
    <cellStyle name="Normal 12 7 2 5" xfId="9789" xr:uid="{00000000-0005-0000-0000-000066250000}"/>
    <cellStyle name="Normal 12 7 2 5 2" xfId="9790" xr:uid="{00000000-0005-0000-0000-000067250000}"/>
    <cellStyle name="Normal 12 7 2 5 3" xfId="9791" xr:uid="{00000000-0005-0000-0000-000068250000}"/>
    <cellStyle name="Normal 12 7 2 5 4" xfId="9792" xr:uid="{00000000-0005-0000-0000-000069250000}"/>
    <cellStyle name="Normal 12 7 2 6" xfId="9793" xr:uid="{00000000-0005-0000-0000-00006A250000}"/>
    <cellStyle name="Normal 12 7 2 6 2" xfId="9794" xr:uid="{00000000-0005-0000-0000-00006B250000}"/>
    <cellStyle name="Normal 12 7 2 6 3" xfId="9795" xr:uid="{00000000-0005-0000-0000-00006C250000}"/>
    <cellStyle name="Normal 12 7 2 6 4" xfId="9796" xr:uid="{00000000-0005-0000-0000-00006D250000}"/>
    <cellStyle name="Normal 12 7 2 7" xfId="9797" xr:uid="{00000000-0005-0000-0000-00006E250000}"/>
    <cellStyle name="Normal 12 7 2 7 2" xfId="9798" xr:uid="{00000000-0005-0000-0000-00006F250000}"/>
    <cellStyle name="Normal 12 7 2 7 3" xfId="9799" xr:uid="{00000000-0005-0000-0000-000070250000}"/>
    <cellStyle name="Normal 12 7 2 7 4" xfId="9800" xr:uid="{00000000-0005-0000-0000-000071250000}"/>
    <cellStyle name="Normal 12 7 2 8" xfId="9801" xr:uid="{00000000-0005-0000-0000-000072250000}"/>
    <cellStyle name="Normal 12 7 2 8 2" xfId="9802" xr:uid="{00000000-0005-0000-0000-000073250000}"/>
    <cellStyle name="Normal 12 7 2 8 3" xfId="9803" xr:uid="{00000000-0005-0000-0000-000074250000}"/>
    <cellStyle name="Normal 12 7 2 8 4" xfId="9804" xr:uid="{00000000-0005-0000-0000-000075250000}"/>
    <cellStyle name="Normal 12 7 2 9" xfId="9805" xr:uid="{00000000-0005-0000-0000-000076250000}"/>
    <cellStyle name="Normal 12 7 2 9 2" xfId="9806" xr:uid="{00000000-0005-0000-0000-000077250000}"/>
    <cellStyle name="Normal 12 7 2 9 3" xfId="9807" xr:uid="{00000000-0005-0000-0000-000078250000}"/>
    <cellStyle name="Normal 12 7 2 9 4" xfId="9808" xr:uid="{00000000-0005-0000-0000-000079250000}"/>
    <cellStyle name="Normal 12 7 20" xfId="9809" xr:uid="{00000000-0005-0000-0000-00007A250000}"/>
    <cellStyle name="Normal 12 7 3" xfId="9810" xr:uid="{00000000-0005-0000-0000-00007B250000}"/>
    <cellStyle name="Normal 12 7 3 10" xfId="9811" xr:uid="{00000000-0005-0000-0000-00007C250000}"/>
    <cellStyle name="Normal 12 7 3 11" xfId="9812" xr:uid="{00000000-0005-0000-0000-00007D250000}"/>
    <cellStyle name="Normal 12 7 3 12" xfId="9813" xr:uid="{00000000-0005-0000-0000-00007E250000}"/>
    <cellStyle name="Normal 12 7 3 13" xfId="9814" xr:uid="{00000000-0005-0000-0000-00007F250000}"/>
    <cellStyle name="Normal 12 7 3 14" xfId="9815" xr:uid="{00000000-0005-0000-0000-000080250000}"/>
    <cellStyle name="Normal 12 7 3 2" xfId="9816" xr:uid="{00000000-0005-0000-0000-000081250000}"/>
    <cellStyle name="Normal 12 7 3 2 10" xfId="9817" xr:uid="{00000000-0005-0000-0000-000082250000}"/>
    <cellStyle name="Normal 12 7 3 2 11" xfId="9818" xr:uid="{00000000-0005-0000-0000-000083250000}"/>
    <cellStyle name="Normal 12 7 3 2 12" xfId="9819" xr:uid="{00000000-0005-0000-0000-000084250000}"/>
    <cellStyle name="Normal 12 7 3 2 2" xfId="9820" xr:uid="{00000000-0005-0000-0000-000085250000}"/>
    <cellStyle name="Normal 12 7 3 2 2 2" xfId="9821" xr:uid="{00000000-0005-0000-0000-000086250000}"/>
    <cellStyle name="Normal 12 7 3 2 2 2 2" xfId="9822" xr:uid="{00000000-0005-0000-0000-000087250000}"/>
    <cellStyle name="Normal 12 7 3 2 2 2 3" xfId="9823" xr:uid="{00000000-0005-0000-0000-000088250000}"/>
    <cellStyle name="Normal 12 7 3 2 2 2 4" xfId="9824" xr:uid="{00000000-0005-0000-0000-000089250000}"/>
    <cellStyle name="Normal 12 7 3 2 2 3" xfId="9825" xr:uid="{00000000-0005-0000-0000-00008A250000}"/>
    <cellStyle name="Normal 12 7 3 2 2 3 2" xfId="9826" xr:uid="{00000000-0005-0000-0000-00008B250000}"/>
    <cellStyle name="Normal 12 7 3 2 2 3 3" xfId="9827" xr:uid="{00000000-0005-0000-0000-00008C250000}"/>
    <cellStyle name="Normal 12 7 3 2 2 3 4" xfId="9828" xr:uid="{00000000-0005-0000-0000-00008D250000}"/>
    <cellStyle name="Normal 12 7 3 2 2 4" xfId="9829" xr:uid="{00000000-0005-0000-0000-00008E250000}"/>
    <cellStyle name="Normal 12 7 3 2 2 5" xfId="9830" xr:uid="{00000000-0005-0000-0000-00008F250000}"/>
    <cellStyle name="Normal 12 7 3 2 2 6" xfId="9831" xr:uid="{00000000-0005-0000-0000-000090250000}"/>
    <cellStyle name="Normal 12 7 3 2 3" xfId="9832" xr:uid="{00000000-0005-0000-0000-000091250000}"/>
    <cellStyle name="Normal 12 7 3 2 3 2" xfId="9833" xr:uid="{00000000-0005-0000-0000-000092250000}"/>
    <cellStyle name="Normal 12 7 3 2 3 3" xfId="9834" xr:uid="{00000000-0005-0000-0000-000093250000}"/>
    <cellStyle name="Normal 12 7 3 2 3 4" xfId="9835" xr:uid="{00000000-0005-0000-0000-000094250000}"/>
    <cellStyle name="Normal 12 7 3 2 4" xfId="9836" xr:uid="{00000000-0005-0000-0000-000095250000}"/>
    <cellStyle name="Normal 12 7 3 2 4 2" xfId="9837" xr:uid="{00000000-0005-0000-0000-000096250000}"/>
    <cellStyle name="Normal 12 7 3 2 4 3" xfId="9838" xr:uid="{00000000-0005-0000-0000-000097250000}"/>
    <cellStyle name="Normal 12 7 3 2 4 4" xfId="9839" xr:uid="{00000000-0005-0000-0000-000098250000}"/>
    <cellStyle name="Normal 12 7 3 2 5" xfId="9840" xr:uid="{00000000-0005-0000-0000-000099250000}"/>
    <cellStyle name="Normal 12 7 3 2 5 2" xfId="9841" xr:uid="{00000000-0005-0000-0000-00009A250000}"/>
    <cellStyle name="Normal 12 7 3 2 5 3" xfId="9842" xr:uid="{00000000-0005-0000-0000-00009B250000}"/>
    <cellStyle name="Normal 12 7 3 2 5 4" xfId="9843" xr:uid="{00000000-0005-0000-0000-00009C250000}"/>
    <cellStyle name="Normal 12 7 3 2 6" xfId="9844" xr:uid="{00000000-0005-0000-0000-00009D250000}"/>
    <cellStyle name="Normal 12 7 3 2 6 2" xfId="9845" xr:uid="{00000000-0005-0000-0000-00009E250000}"/>
    <cellStyle name="Normal 12 7 3 2 6 3" xfId="9846" xr:uid="{00000000-0005-0000-0000-00009F250000}"/>
    <cellStyle name="Normal 12 7 3 2 6 4" xfId="9847" xr:uid="{00000000-0005-0000-0000-0000A0250000}"/>
    <cellStyle name="Normal 12 7 3 2 7" xfId="9848" xr:uid="{00000000-0005-0000-0000-0000A1250000}"/>
    <cellStyle name="Normal 12 7 3 2 7 2" xfId="9849" xr:uid="{00000000-0005-0000-0000-0000A2250000}"/>
    <cellStyle name="Normal 12 7 3 2 7 3" xfId="9850" xr:uid="{00000000-0005-0000-0000-0000A3250000}"/>
    <cellStyle name="Normal 12 7 3 2 7 4" xfId="9851" xr:uid="{00000000-0005-0000-0000-0000A4250000}"/>
    <cellStyle name="Normal 12 7 3 2 8" xfId="9852" xr:uid="{00000000-0005-0000-0000-0000A5250000}"/>
    <cellStyle name="Normal 12 7 3 2 9" xfId="9853" xr:uid="{00000000-0005-0000-0000-0000A6250000}"/>
    <cellStyle name="Normal 12 7 3 3" xfId="9854" xr:uid="{00000000-0005-0000-0000-0000A7250000}"/>
    <cellStyle name="Normal 12 7 3 3 2" xfId="9855" xr:uid="{00000000-0005-0000-0000-0000A8250000}"/>
    <cellStyle name="Normal 12 7 3 3 2 2" xfId="9856" xr:uid="{00000000-0005-0000-0000-0000A9250000}"/>
    <cellStyle name="Normal 12 7 3 3 2 3" xfId="9857" xr:uid="{00000000-0005-0000-0000-0000AA250000}"/>
    <cellStyle name="Normal 12 7 3 3 2 4" xfId="9858" xr:uid="{00000000-0005-0000-0000-0000AB250000}"/>
    <cellStyle name="Normal 12 7 3 3 3" xfId="9859" xr:uid="{00000000-0005-0000-0000-0000AC250000}"/>
    <cellStyle name="Normal 12 7 3 3 3 2" xfId="9860" xr:uid="{00000000-0005-0000-0000-0000AD250000}"/>
    <cellStyle name="Normal 12 7 3 3 3 3" xfId="9861" xr:uid="{00000000-0005-0000-0000-0000AE250000}"/>
    <cellStyle name="Normal 12 7 3 3 3 4" xfId="9862" xr:uid="{00000000-0005-0000-0000-0000AF250000}"/>
    <cellStyle name="Normal 12 7 3 3 4" xfId="9863" xr:uid="{00000000-0005-0000-0000-0000B0250000}"/>
    <cellStyle name="Normal 12 7 3 3 5" xfId="9864" xr:uid="{00000000-0005-0000-0000-0000B1250000}"/>
    <cellStyle name="Normal 12 7 3 3 6" xfId="9865" xr:uid="{00000000-0005-0000-0000-0000B2250000}"/>
    <cellStyle name="Normal 12 7 3 4" xfId="9866" xr:uid="{00000000-0005-0000-0000-0000B3250000}"/>
    <cellStyle name="Normal 12 7 3 4 2" xfId="9867" xr:uid="{00000000-0005-0000-0000-0000B4250000}"/>
    <cellStyle name="Normal 12 7 3 4 3" xfId="9868" xr:uid="{00000000-0005-0000-0000-0000B5250000}"/>
    <cellStyle name="Normal 12 7 3 4 4" xfId="9869" xr:uid="{00000000-0005-0000-0000-0000B6250000}"/>
    <cellStyle name="Normal 12 7 3 5" xfId="9870" xr:uid="{00000000-0005-0000-0000-0000B7250000}"/>
    <cellStyle name="Normal 12 7 3 5 2" xfId="9871" xr:uid="{00000000-0005-0000-0000-0000B8250000}"/>
    <cellStyle name="Normal 12 7 3 5 3" xfId="9872" xr:uid="{00000000-0005-0000-0000-0000B9250000}"/>
    <cellStyle name="Normal 12 7 3 5 4" xfId="9873" xr:uid="{00000000-0005-0000-0000-0000BA250000}"/>
    <cellStyle name="Normal 12 7 3 6" xfId="9874" xr:uid="{00000000-0005-0000-0000-0000BB250000}"/>
    <cellStyle name="Normal 12 7 3 6 2" xfId="9875" xr:uid="{00000000-0005-0000-0000-0000BC250000}"/>
    <cellStyle name="Normal 12 7 3 6 3" xfId="9876" xr:uid="{00000000-0005-0000-0000-0000BD250000}"/>
    <cellStyle name="Normal 12 7 3 6 4" xfId="9877" xr:uid="{00000000-0005-0000-0000-0000BE250000}"/>
    <cellStyle name="Normal 12 7 3 7" xfId="9878" xr:uid="{00000000-0005-0000-0000-0000BF250000}"/>
    <cellStyle name="Normal 12 7 3 7 2" xfId="9879" xr:uid="{00000000-0005-0000-0000-0000C0250000}"/>
    <cellStyle name="Normal 12 7 3 7 3" xfId="9880" xr:uid="{00000000-0005-0000-0000-0000C1250000}"/>
    <cellStyle name="Normal 12 7 3 7 4" xfId="9881" xr:uid="{00000000-0005-0000-0000-0000C2250000}"/>
    <cellStyle name="Normal 12 7 3 8" xfId="9882" xr:uid="{00000000-0005-0000-0000-0000C3250000}"/>
    <cellStyle name="Normal 12 7 3 8 2" xfId="9883" xr:uid="{00000000-0005-0000-0000-0000C4250000}"/>
    <cellStyle name="Normal 12 7 3 8 3" xfId="9884" xr:uid="{00000000-0005-0000-0000-0000C5250000}"/>
    <cellStyle name="Normal 12 7 3 8 4" xfId="9885" xr:uid="{00000000-0005-0000-0000-0000C6250000}"/>
    <cellStyle name="Normal 12 7 3 9" xfId="9886" xr:uid="{00000000-0005-0000-0000-0000C7250000}"/>
    <cellStyle name="Normal 12 7 3 9 2" xfId="9887" xr:uid="{00000000-0005-0000-0000-0000C8250000}"/>
    <cellStyle name="Normal 12 7 3 9 3" xfId="9888" xr:uid="{00000000-0005-0000-0000-0000C9250000}"/>
    <cellStyle name="Normal 12 7 3 9 4" xfId="9889" xr:uid="{00000000-0005-0000-0000-0000CA250000}"/>
    <cellStyle name="Normal 12 7 4" xfId="9890" xr:uid="{00000000-0005-0000-0000-0000CB250000}"/>
    <cellStyle name="Normal 12 7 4 10" xfId="9891" xr:uid="{00000000-0005-0000-0000-0000CC250000}"/>
    <cellStyle name="Normal 12 7 4 11" xfId="9892" xr:uid="{00000000-0005-0000-0000-0000CD250000}"/>
    <cellStyle name="Normal 12 7 4 12" xfId="9893" xr:uid="{00000000-0005-0000-0000-0000CE250000}"/>
    <cellStyle name="Normal 12 7 4 2" xfId="9894" xr:uid="{00000000-0005-0000-0000-0000CF250000}"/>
    <cellStyle name="Normal 12 7 4 2 2" xfId="9895" xr:uid="{00000000-0005-0000-0000-0000D0250000}"/>
    <cellStyle name="Normal 12 7 4 2 2 2" xfId="9896" xr:uid="{00000000-0005-0000-0000-0000D1250000}"/>
    <cellStyle name="Normal 12 7 4 2 2 3" xfId="9897" xr:uid="{00000000-0005-0000-0000-0000D2250000}"/>
    <cellStyle name="Normal 12 7 4 2 2 4" xfId="9898" xr:uid="{00000000-0005-0000-0000-0000D3250000}"/>
    <cellStyle name="Normal 12 7 4 2 3" xfId="9899" xr:uid="{00000000-0005-0000-0000-0000D4250000}"/>
    <cellStyle name="Normal 12 7 4 2 3 2" xfId="9900" xr:uid="{00000000-0005-0000-0000-0000D5250000}"/>
    <cellStyle name="Normal 12 7 4 2 3 3" xfId="9901" xr:uid="{00000000-0005-0000-0000-0000D6250000}"/>
    <cellStyle name="Normal 12 7 4 2 3 4" xfId="9902" xr:uid="{00000000-0005-0000-0000-0000D7250000}"/>
    <cellStyle name="Normal 12 7 4 2 4" xfId="9903" xr:uid="{00000000-0005-0000-0000-0000D8250000}"/>
    <cellStyle name="Normal 12 7 4 2 5" xfId="9904" xr:uid="{00000000-0005-0000-0000-0000D9250000}"/>
    <cellStyle name="Normal 12 7 4 2 6" xfId="9905" xr:uid="{00000000-0005-0000-0000-0000DA250000}"/>
    <cellStyle name="Normal 12 7 4 3" xfId="9906" xr:uid="{00000000-0005-0000-0000-0000DB250000}"/>
    <cellStyle name="Normal 12 7 4 3 2" xfId="9907" xr:uid="{00000000-0005-0000-0000-0000DC250000}"/>
    <cellStyle name="Normal 12 7 4 3 3" xfId="9908" xr:uid="{00000000-0005-0000-0000-0000DD250000}"/>
    <cellStyle name="Normal 12 7 4 3 4" xfId="9909" xr:uid="{00000000-0005-0000-0000-0000DE250000}"/>
    <cellStyle name="Normal 12 7 4 4" xfId="9910" xr:uid="{00000000-0005-0000-0000-0000DF250000}"/>
    <cellStyle name="Normal 12 7 4 4 2" xfId="9911" xr:uid="{00000000-0005-0000-0000-0000E0250000}"/>
    <cellStyle name="Normal 12 7 4 4 3" xfId="9912" xr:uid="{00000000-0005-0000-0000-0000E1250000}"/>
    <cellStyle name="Normal 12 7 4 4 4" xfId="9913" xr:uid="{00000000-0005-0000-0000-0000E2250000}"/>
    <cellStyle name="Normal 12 7 4 5" xfId="9914" xr:uid="{00000000-0005-0000-0000-0000E3250000}"/>
    <cellStyle name="Normal 12 7 4 5 2" xfId="9915" xr:uid="{00000000-0005-0000-0000-0000E4250000}"/>
    <cellStyle name="Normal 12 7 4 5 3" xfId="9916" xr:uid="{00000000-0005-0000-0000-0000E5250000}"/>
    <cellStyle name="Normal 12 7 4 5 4" xfId="9917" xr:uid="{00000000-0005-0000-0000-0000E6250000}"/>
    <cellStyle name="Normal 12 7 4 6" xfId="9918" xr:uid="{00000000-0005-0000-0000-0000E7250000}"/>
    <cellStyle name="Normal 12 7 4 6 2" xfId="9919" xr:uid="{00000000-0005-0000-0000-0000E8250000}"/>
    <cellStyle name="Normal 12 7 4 6 3" xfId="9920" xr:uid="{00000000-0005-0000-0000-0000E9250000}"/>
    <cellStyle name="Normal 12 7 4 6 4" xfId="9921" xr:uid="{00000000-0005-0000-0000-0000EA250000}"/>
    <cellStyle name="Normal 12 7 4 7" xfId="9922" xr:uid="{00000000-0005-0000-0000-0000EB250000}"/>
    <cellStyle name="Normal 12 7 4 7 2" xfId="9923" xr:uid="{00000000-0005-0000-0000-0000EC250000}"/>
    <cellStyle name="Normal 12 7 4 7 3" xfId="9924" xr:uid="{00000000-0005-0000-0000-0000ED250000}"/>
    <cellStyle name="Normal 12 7 4 7 4" xfId="9925" xr:uid="{00000000-0005-0000-0000-0000EE250000}"/>
    <cellStyle name="Normal 12 7 4 8" xfId="9926" xr:uid="{00000000-0005-0000-0000-0000EF250000}"/>
    <cellStyle name="Normal 12 7 4 9" xfId="9927" xr:uid="{00000000-0005-0000-0000-0000F0250000}"/>
    <cellStyle name="Normal 12 7 5" xfId="9928" xr:uid="{00000000-0005-0000-0000-0000F1250000}"/>
    <cellStyle name="Normal 12 7 5 10" xfId="9929" xr:uid="{00000000-0005-0000-0000-0000F2250000}"/>
    <cellStyle name="Normal 12 7 5 11" xfId="9930" xr:uid="{00000000-0005-0000-0000-0000F3250000}"/>
    <cellStyle name="Normal 12 7 5 12" xfId="9931" xr:uid="{00000000-0005-0000-0000-0000F4250000}"/>
    <cellStyle name="Normal 12 7 5 2" xfId="9932" xr:uid="{00000000-0005-0000-0000-0000F5250000}"/>
    <cellStyle name="Normal 12 7 5 2 2" xfId="9933" xr:uid="{00000000-0005-0000-0000-0000F6250000}"/>
    <cellStyle name="Normal 12 7 5 2 2 2" xfId="9934" xr:uid="{00000000-0005-0000-0000-0000F7250000}"/>
    <cellStyle name="Normal 12 7 5 2 2 3" xfId="9935" xr:uid="{00000000-0005-0000-0000-0000F8250000}"/>
    <cellStyle name="Normal 12 7 5 2 2 4" xfId="9936" xr:uid="{00000000-0005-0000-0000-0000F9250000}"/>
    <cellStyle name="Normal 12 7 5 2 3" xfId="9937" xr:uid="{00000000-0005-0000-0000-0000FA250000}"/>
    <cellStyle name="Normal 12 7 5 2 3 2" xfId="9938" xr:uid="{00000000-0005-0000-0000-0000FB250000}"/>
    <cellStyle name="Normal 12 7 5 2 3 3" xfId="9939" xr:uid="{00000000-0005-0000-0000-0000FC250000}"/>
    <cellStyle name="Normal 12 7 5 2 3 4" xfId="9940" xr:uid="{00000000-0005-0000-0000-0000FD250000}"/>
    <cellStyle name="Normal 12 7 5 2 4" xfId="9941" xr:uid="{00000000-0005-0000-0000-0000FE250000}"/>
    <cellStyle name="Normal 12 7 5 2 5" xfId="9942" xr:uid="{00000000-0005-0000-0000-0000FF250000}"/>
    <cellStyle name="Normal 12 7 5 2 6" xfId="9943" xr:uid="{00000000-0005-0000-0000-000000260000}"/>
    <cellStyle name="Normal 12 7 5 3" xfId="9944" xr:uid="{00000000-0005-0000-0000-000001260000}"/>
    <cellStyle name="Normal 12 7 5 3 2" xfId="9945" xr:uid="{00000000-0005-0000-0000-000002260000}"/>
    <cellStyle name="Normal 12 7 5 3 3" xfId="9946" xr:uid="{00000000-0005-0000-0000-000003260000}"/>
    <cellStyle name="Normal 12 7 5 3 4" xfId="9947" xr:uid="{00000000-0005-0000-0000-000004260000}"/>
    <cellStyle name="Normal 12 7 5 4" xfId="9948" xr:uid="{00000000-0005-0000-0000-000005260000}"/>
    <cellStyle name="Normal 12 7 5 4 2" xfId="9949" xr:uid="{00000000-0005-0000-0000-000006260000}"/>
    <cellStyle name="Normal 12 7 5 4 3" xfId="9950" xr:uid="{00000000-0005-0000-0000-000007260000}"/>
    <cellStyle name="Normal 12 7 5 4 4" xfId="9951" xr:uid="{00000000-0005-0000-0000-000008260000}"/>
    <cellStyle name="Normal 12 7 5 5" xfId="9952" xr:uid="{00000000-0005-0000-0000-000009260000}"/>
    <cellStyle name="Normal 12 7 5 5 2" xfId="9953" xr:uid="{00000000-0005-0000-0000-00000A260000}"/>
    <cellStyle name="Normal 12 7 5 5 3" xfId="9954" xr:uid="{00000000-0005-0000-0000-00000B260000}"/>
    <cellStyle name="Normal 12 7 5 5 4" xfId="9955" xr:uid="{00000000-0005-0000-0000-00000C260000}"/>
    <cellStyle name="Normal 12 7 5 6" xfId="9956" xr:uid="{00000000-0005-0000-0000-00000D260000}"/>
    <cellStyle name="Normal 12 7 5 6 2" xfId="9957" xr:uid="{00000000-0005-0000-0000-00000E260000}"/>
    <cellStyle name="Normal 12 7 5 6 3" xfId="9958" xr:uid="{00000000-0005-0000-0000-00000F260000}"/>
    <cellStyle name="Normal 12 7 5 6 4" xfId="9959" xr:uid="{00000000-0005-0000-0000-000010260000}"/>
    <cellStyle name="Normal 12 7 5 7" xfId="9960" xr:uid="{00000000-0005-0000-0000-000011260000}"/>
    <cellStyle name="Normal 12 7 5 7 2" xfId="9961" xr:uid="{00000000-0005-0000-0000-000012260000}"/>
    <cellStyle name="Normal 12 7 5 7 3" xfId="9962" xr:uid="{00000000-0005-0000-0000-000013260000}"/>
    <cellStyle name="Normal 12 7 5 7 4" xfId="9963" xr:uid="{00000000-0005-0000-0000-000014260000}"/>
    <cellStyle name="Normal 12 7 5 8" xfId="9964" xr:uid="{00000000-0005-0000-0000-000015260000}"/>
    <cellStyle name="Normal 12 7 5 9" xfId="9965" xr:uid="{00000000-0005-0000-0000-000016260000}"/>
    <cellStyle name="Normal 12 7 6" xfId="9966" xr:uid="{00000000-0005-0000-0000-000017260000}"/>
    <cellStyle name="Normal 12 7 6 2" xfId="9967" xr:uid="{00000000-0005-0000-0000-000018260000}"/>
    <cellStyle name="Normal 12 7 6 2 2" xfId="9968" xr:uid="{00000000-0005-0000-0000-000019260000}"/>
    <cellStyle name="Normal 12 7 6 2 3" xfId="9969" xr:uid="{00000000-0005-0000-0000-00001A260000}"/>
    <cellStyle name="Normal 12 7 6 2 4" xfId="9970" xr:uid="{00000000-0005-0000-0000-00001B260000}"/>
    <cellStyle name="Normal 12 7 6 3" xfId="9971" xr:uid="{00000000-0005-0000-0000-00001C260000}"/>
    <cellStyle name="Normal 12 7 6 3 2" xfId="9972" xr:uid="{00000000-0005-0000-0000-00001D260000}"/>
    <cellStyle name="Normal 12 7 6 3 3" xfId="9973" xr:uid="{00000000-0005-0000-0000-00001E260000}"/>
    <cellStyle name="Normal 12 7 6 3 4" xfId="9974" xr:uid="{00000000-0005-0000-0000-00001F260000}"/>
    <cellStyle name="Normal 12 7 6 4" xfId="9975" xr:uid="{00000000-0005-0000-0000-000020260000}"/>
    <cellStyle name="Normal 12 7 6 4 2" xfId="9976" xr:uid="{00000000-0005-0000-0000-000021260000}"/>
    <cellStyle name="Normal 12 7 6 4 3" xfId="9977" xr:uid="{00000000-0005-0000-0000-000022260000}"/>
    <cellStyle name="Normal 12 7 6 4 4" xfId="9978" xr:uid="{00000000-0005-0000-0000-000023260000}"/>
    <cellStyle name="Normal 12 7 6 5" xfId="9979" xr:uid="{00000000-0005-0000-0000-000024260000}"/>
    <cellStyle name="Normal 12 7 6 5 2" xfId="9980" xr:uid="{00000000-0005-0000-0000-000025260000}"/>
    <cellStyle name="Normal 12 7 6 5 3" xfId="9981" xr:uid="{00000000-0005-0000-0000-000026260000}"/>
    <cellStyle name="Normal 12 7 6 5 4" xfId="9982" xr:uid="{00000000-0005-0000-0000-000027260000}"/>
    <cellStyle name="Normal 12 7 6 6" xfId="9983" xr:uid="{00000000-0005-0000-0000-000028260000}"/>
    <cellStyle name="Normal 12 7 6 7" xfId="9984" xr:uid="{00000000-0005-0000-0000-000029260000}"/>
    <cellStyle name="Normal 12 7 6 8" xfId="9985" xr:uid="{00000000-0005-0000-0000-00002A260000}"/>
    <cellStyle name="Normal 12 7 7" xfId="9986" xr:uid="{00000000-0005-0000-0000-00002B260000}"/>
    <cellStyle name="Normal 12 7 7 2" xfId="9987" xr:uid="{00000000-0005-0000-0000-00002C260000}"/>
    <cellStyle name="Normal 12 7 7 3" xfId="9988" xr:uid="{00000000-0005-0000-0000-00002D260000}"/>
    <cellStyle name="Normal 12 7 7 4" xfId="9989" xr:uid="{00000000-0005-0000-0000-00002E260000}"/>
    <cellStyle name="Normal 12 7 8" xfId="9990" xr:uid="{00000000-0005-0000-0000-00002F260000}"/>
    <cellStyle name="Normal 12 7 8 2" xfId="9991" xr:uid="{00000000-0005-0000-0000-000030260000}"/>
    <cellStyle name="Normal 12 7 8 3" xfId="9992" xr:uid="{00000000-0005-0000-0000-000031260000}"/>
    <cellStyle name="Normal 12 7 8 4" xfId="9993" xr:uid="{00000000-0005-0000-0000-000032260000}"/>
    <cellStyle name="Normal 12 7 9" xfId="9994" xr:uid="{00000000-0005-0000-0000-000033260000}"/>
    <cellStyle name="Normal 12 7 9 2" xfId="9995" xr:uid="{00000000-0005-0000-0000-000034260000}"/>
    <cellStyle name="Normal 12 7 9 3" xfId="9996" xr:uid="{00000000-0005-0000-0000-000035260000}"/>
    <cellStyle name="Normal 12 7 9 4" xfId="9997" xr:uid="{00000000-0005-0000-0000-000036260000}"/>
    <cellStyle name="Normal 12 8" xfId="9998" xr:uid="{00000000-0005-0000-0000-000037260000}"/>
    <cellStyle name="Normal 12 8 10" xfId="9999" xr:uid="{00000000-0005-0000-0000-000038260000}"/>
    <cellStyle name="Normal 12 8 10 2" xfId="10000" xr:uid="{00000000-0005-0000-0000-000039260000}"/>
    <cellStyle name="Normal 12 8 10 3" xfId="10001" xr:uid="{00000000-0005-0000-0000-00003A260000}"/>
    <cellStyle name="Normal 12 8 10 4" xfId="10002" xr:uid="{00000000-0005-0000-0000-00003B260000}"/>
    <cellStyle name="Normal 12 8 11" xfId="10003" xr:uid="{00000000-0005-0000-0000-00003C260000}"/>
    <cellStyle name="Normal 12 8 11 2" xfId="10004" xr:uid="{00000000-0005-0000-0000-00003D260000}"/>
    <cellStyle name="Normal 12 8 11 3" xfId="10005" xr:uid="{00000000-0005-0000-0000-00003E260000}"/>
    <cellStyle name="Normal 12 8 11 4" xfId="10006" xr:uid="{00000000-0005-0000-0000-00003F260000}"/>
    <cellStyle name="Normal 12 8 12" xfId="10007" xr:uid="{00000000-0005-0000-0000-000040260000}"/>
    <cellStyle name="Normal 12 8 12 2" xfId="10008" xr:uid="{00000000-0005-0000-0000-000041260000}"/>
    <cellStyle name="Normal 12 8 12 3" xfId="10009" xr:uid="{00000000-0005-0000-0000-000042260000}"/>
    <cellStyle name="Normal 12 8 12 4" xfId="10010" xr:uid="{00000000-0005-0000-0000-000043260000}"/>
    <cellStyle name="Normal 12 8 13" xfId="10011" xr:uid="{00000000-0005-0000-0000-000044260000}"/>
    <cellStyle name="Normal 12 8 13 2" xfId="10012" xr:uid="{00000000-0005-0000-0000-000045260000}"/>
    <cellStyle name="Normal 12 8 13 3" xfId="10013" xr:uid="{00000000-0005-0000-0000-000046260000}"/>
    <cellStyle name="Normal 12 8 13 4" xfId="10014" xr:uid="{00000000-0005-0000-0000-000047260000}"/>
    <cellStyle name="Normal 12 8 14" xfId="10015" xr:uid="{00000000-0005-0000-0000-000048260000}"/>
    <cellStyle name="Normal 12 8 15" xfId="10016" xr:uid="{00000000-0005-0000-0000-000049260000}"/>
    <cellStyle name="Normal 12 8 16" xfId="10017" xr:uid="{00000000-0005-0000-0000-00004A260000}"/>
    <cellStyle name="Normal 12 8 17" xfId="10018" xr:uid="{00000000-0005-0000-0000-00004B260000}"/>
    <cellStyle name="Normal 12 8 18" xfId="10019" xr:uid="{00000000-0005-0000-0000-00004C260000}"/>
    <cellStyle name="Normal 12 8 19" xfId="10020" xr:uid="{00000000-0005-0000-0000-00004D260000}"/>
    <cellStyle name="Normal 12 8 2" xfId="10021" xr:uid="{00000000-0005-0000-0000-00004E260000}"/>
    <cellStyle name="Normal 12 8 2 10" xfId="10022" xr:uid="{00000000-0005-0000-0000-00004F260000}"/>
    <cellStyle name="Normal 12 8 2 11" xfId="10023" xr:uid="{00000000-0005-0000-0000-000050260000}"/>
    <cellStyle name="Normal 12 8 2 12" xfId="10024" xr:uid="{00000000-0005-0000-0000-000051260000}"/>
    <cellStyle name="Normal 12 8 2 13" xfId="10025" xr:uid="{00000000-0005-0000-0000-000052260000}"/>
    <cellStyle name="Normal 12 8 2 14" xfId="10026" xr:uid="{00000000-0005-0000-0000-000053260000}"/>
    <cellStyle name="Normal 12 8 2 2" xfId="10027" xr:uid="{00000000-0005-0000-0000-000054260000}"/>
    <cellStyle name="Normal 12 8 2 2 10" xfId="10028" xr:uid="{00000000-0005-0000-0000-000055260000}"/>
    <cellStyle name="Normal 12 8 2 2 11" xfId="10029" xr:uid="{00000000-0005-0000-0000-000056260000}"/>
    <cellStyle name="Normal 12 8 2 2 12" xfId="10030" xr:uid="{00000000-0005-0000-0000-000057260000}"/>
    <cellStyle name="Normal 12 8 2 2 2" xfId="10031" xr:uid="{00000000-0005-0000-0000-000058260000}"/>
    <cellStyle name="Normal 12 8 2 2 2 2" xfId="10032" xr:uid="{00000000-0005-0000-0000-000059260000}"/>
    <cellStyle name="Normal 12 8 2 2 2 2 2" xfId="10033" xr:uid="{00000000-0005-0000-0000-00005A260000}"/>
    <cellStyle name="Normal 12 8 2 2 2 2 3" xfId="10034" xr:uid="{00000000-0005-0000-0000-00005B260000}"/>
    <cellStyle name="Normal 12 8 2 2 2 2 4" xfId="10035" xr:uid="{00000000-0005-0000-0000-00005C260000}"/>
    <cellStyle name="Normal 12 8 2 2 2 3" xfId="10036" xr:uid="{00000000-0005-0000-0000-00005D260000}"/>
    <cellStyle name="Normal 12 8 2 2 2 3 2" xfId="10037" xr:uid="{00000000-0005-0000-0000-00005E260000}"/>
    <cellStyle name="Normal 12 8 2 2 2 3 3" xfId="10038" xr:uid="{00000000-0005-0000-0000-00005F260000}"/>
    <cellStyle name="Normal 12 8 2 2 2 3 4" xfId="10039" xr:uid="{00000000-0005-0000-0000-000060260000}"/>
    <cellStyle name="Normal 12 8 2 2 2 4" xfId="10040" xr:uid="{00000000-0005-0000-0000-000061260000}"/>
    <cellStyle name="Normal 12 8 2 2 2 5" xfId="10041" xr:uid="{00000000-0005-0000-0000-000062260000}"/>
    <cellStyle name="Normal 12 8 2 2 2 6" xfId="10042" xr:uid="{00000000-0005-0000-0000-000063260000}"/>
    <cellStyle name="Normal 12 8 2 2 3" xfId="10043" xr:uid="{00000000-0005-0000-0000-000064260000}"/>
    <cellStyle name="Normal 12 8 2 2 3 2" xfId="10044" xr:uid="{00000000-0005-0000-0000-000065260000}"/>
    <cellStyle name="Normal 12 8 2 2 3 3" xfId="10045" xr:uid="{00000000-0005-0000-0000-000066260000}"/>
    <cellStyle name="Normal 12 8 2 2 3 4" xfId="10046" xr:uid="{00000000-0005-0000-0000-000067260000}"/>
    <cellStyle name="Normal 12 8 2 2 4" xfId="10047" xr:uid="{00000000-0005-0000-0000-000068260000}"/>
    <cellStyle name="Normal 12 8 2 2 4 2" xfId="10048" xr:uid="{00000000-0005-0000-0000-000069260000}"/>
    <cellStyle name="Normal 12 8 2 2 4 3" xfId="10049" xr:uid="{00000000-0005-0000-0000-00006A260000}"/>
    <cellStyle name="Normal 12 8 2 2 4 4" xfId="10050" xr:uid="{00000000-0005-0000-0000-00006B260000}"/>
    <cellStyle name="Normal 12 8 2 2 5" xfId="10051" xr:uid="{00000000-0005-0000-0000-00006C260000}"/>
    <cellStyle name="Normal 12 8 2 2 5 2" xfId="10052" xr:uid="{00000000-0005-0000-0000-00006D260000}"/>
    <cellStyle name="Normal 12 8 2 2 5 3" xfId="10053" xr:uid="{00000000-0005-0000-0000-00006E260000}"/>
    <cellStyle name="Normal 12 8 2 2 5 4" xfId="10054" xr:uid="{00000000-0005-0000-0000-00006F260000}"/>
    <cellStyle name="Normal 12 8 2 2 6" xfId="10055" xr:uid="{00000000-0005-0000-0000-000070260000}"/>
    <cellStyle name="Normal 12 8 2 2 6 2" xfId="10056" xr:uid="{00000000-0005-0000-0000-000071260000}"/>
    <cellStyle name="Normal 12 8 2 2 6 3" xfId="10057" xr:uid="{00000000-0005-0000-0000-000072260000}"/>
    <cellStyle name="Normal 12 8 2 2 6 4" xfId="10058" xr:uid="{00000000-0005-0000-0000-000073260000}"/>
    <cellStyle name="Normal 12 8 2 2 7" xfId="10059" xr:uid="{00000000-0005-0000-0000-000074260000}"/>
    <cellStyle name="Normal 12 8 2 2 7 2" xfId="10060" xr:uid="{00000000-0005-0000-0000-000075260000}"/>
    <cellStyle name="Normal 12 8 2 2 7 3" xfId="10061" xr:uid="{00000000-0005-0000-0000-000076260000}"/>
    <cellStyle name="Normal 12 8 2 2 7 4" xfId="10062" xr:uid="{00000000-0005-0000-0000-000077260000}"/>
    <cellStyle name="Normal 12 8 2 2 8" xfId="10063" xr:uid="{00000000-0005-0000-0000-000078260000}"/>
    <cellStyle name="Normal 12 8 2 2 9" xfId="10064" xr:uid="{00000000-0005-0000-0000-000079260000}"/>
    <cellStyle name="Normal 12 8 2 3" xfId="10065" xr:uid="{00000000-0005-0000-0000-00007A260000}"/>
    <cellStyle name="Normal 12 8 2 3 2" xfId="10066" xr:uid="{00000000-0005-0000-0000-00007B260000}"/>
    <cellStyle name="Normal 12 8 2 3 2 2" xfId="10067" xr:uid="{00000000-0005-0000-0000-00007C260000}"/>
    <cellStyle name="Normal 12 8 2 3 2 3" xfId="10068" xr:uid="{00000000-0005-0000-0000-00007D260000}"/>
    <cellStyle name="Normal 12 8 2 3 2 4" xfId="10069" xr:uid="{00000000-0005-0000-0000-00007E260000}"/>
    <cellStyle name="Normal 12 8 2 3 3" xfId="10070" xr:uid="{00000000-0005-0000-0000-00007F260000}"/>
    <cellStyle name="Normal 12 8 2 3 3 2" xfId="10071" xr:uid="{00000000-0005-0000-0000-000080260000}"/>
    <cellStyle name="Normal 12 8 2 3 3 3" xfId="10072" xr:uid="{00000000-0005-0000-0000-000081260000}"/>
    <cellStyle name="Normal 12 8 2 3 3 4" xfId="10073" xr:uid="{00000000-0005-0000-0000-000082260000}"/>
    <cellStyle name="Normal 12 8 2 3 4" xfId="10074" xr:uid="{00000000-0005-0000-0000-000083260000}"/>
    <cellStyle name="Normal 12 8 2 3 5" xfId="10075" xr:uid="{00000000-0005-0000-0000-000084260000}"/>
    <cellStyle name="Normal 12 8 2 3 6" xfId="10076" xr:uid="{00000000-0005-0000-0000-000085260000}"/>
    <cellStyle name="Normal 12 8 2 4" xfId="10077" xr:uid="{00000000-0005-0000-0000-000086260000}"/>
    <cellStyle name="Normal 12 8 2 4 2" xfId="10078" xr:uid="{00000000-0005-0000-0000-000087260000}"/>
    <cellStyle name="Normal 12 8 2 4 3" xfId="10079" xr:uid="{00000000-0005-0000-0000-000088260000}"/>
    <cellStyle name="Normal 12 8 2 4 4" xfId="10080" xr:uid="{00000000-0005-0000-0000-000089260000}"/>
    <cellStyle name="Normal 12 8 2 5" xfId="10081" xr:uid="{00000000-0005-0000-0000-00008A260000}"/>
    <cellStyle name="Normal 12 8 2 5 2" xfId="10082" xr:uid="{00000000-0005-0000-0000-00008B260000}"/>
    <cellStyle name="Normal 12 8 2 5 3" xfId="10083" xr:uid="{00000000-0005-0000-0000-00008C260000}"/>
    <cellStyle name="Normal 12 8 2 5 4" xfId="10084" xr:uid="{00000000-0005-0000-0000-00008D260000}"/>
    <cellStyle name="Normal 12 8 2 6" xfId="10085" xr:uid="{00000000-0005-0000-0000-00008E260000}"/>
    <cellStyle name="Normal 12 8 2 6 2" xfId="10086" xr:uid="{00000000-0005-0000-0000-00008F260000}"/>
    <cellStyle name="Normal 12 8 2 6 3" xfId="10087" xr:uid="{00000000-0005-0000-0000-000090260000}"/>
    <cellStyle name="Normal 12 8 2 6 4" xfId="10088" xr:uid="{00000000-0005-0000-0000-000091260000}"/>
    <cellStyle name="Normal 12 8 2 7" xfId="10089" xr:uid="{00000000-0005-0000-0000-000092260000}"/>
    <cellStyle name="Normal 12 8 2 7 2" xfId="10090" xr:uid="{00000000-0005-0000-0000-000093260000}"/>
    <cellStyle name="Normal 12 8 2 7 3" xfId="10091" xr:uid="{00000000-0005-0000-0000-000094260000}"/>
    <cellStyle name="Normal 12 8 2 7 4" xfId="10092" xr:uid="{00000000-0005-0000-0000-000095260000}"/>
    <cellStyle name="Normal 12 8 2 8" xfId="10093" xr:uid="{00000000-0005-0000-0000-000096260000}"/>
    <cellStyle name="Normal 12 8 2 8 2" xfId="10094" xr:uid="{00000000-0005-0000-0000-000097260000}"/>
    <cellStyle name="Normal 12 8 2 8 3" xfId="10095" xr:uid="{00000000-0005-0000-0000-000098260000}"/>
    <cellStyle name="Normal 12 8 2 8 4" xfId="10096" xr:uid="{00000000-0005-0000-0000-000099260000}"/>
    <cellStyle name="Normal 12 8 2 9" xfId="10097" xr:uid="{00000000-0005-0000-0000-00009A260000}"/>
    <cellStyle name="Normal 12 8 2 9 2" xfId="10098" xr:uid="{00000000-0005-0000-0000-00009B260000}"/>
    <cellStyle name="Normal 12 8 2 9 3" xfId="10099" xr:uid="{00000000-0005-0000-0000-00009C260000}"/>
    <cellStyle name="Normal 12 8 2 9 4" xfId="10100" xr:uid="{00000000-0005-0000-0000-00009D260000}"/>
    <cellStyle name="Normal 12 8 20" xfId="10101" xr:uid="{00000000-0005-0000-0000-00009E260000}"/>
    <cellStyle name="Normal 12 8 3" xfId="10102" xr:uid="{00000000-0005-0000-0000-00009F260000}"/>
    <cellStyle name="Normal 12 8 3 10" xfId="10103" xr:uid="{00000000-0005-0000-0000-0000A0260000}"/>
    <cellStyle name="Normal 12 8 3 11" xfId="10104" xr:uid="{00000000-0005-0000-0000-0000A1260000}"/>
    <cellStyle name="Normal 12 8 3 12" xfId="10105" xr:uid="{00000000-0005-0000-0000-0000A2260000}"/>
    <cellStyle name="Normal 12 8 3 13" xfId="10106" xr:uid="{00000000-0005-0000-0000-0000A3260000}"/>
    <cellStyle name="Normal 12 8 3 14" xfId="10107" xr:uid="{00000000-0005-0000-0000-0000A4260000}"/>
    <cellStyle name="Normal 12 8 3 2" xfId="10108" xr:uid="{00000000-0005-0000-0000-0000A5260000}"/>
    <cellStyle name="Normal 12 8 3 2 10" xfId="10109" xr:uid="{00000000-0005-0000-0000-0000A6260000}"/>
    <cellStyle name="Normal 12 8 3 2 11" xfId="10110" xr:uid="{00000000-0005-0000-0000-0000A7260000}"/>
    <cellStyle name="Normal 12 8 3 2 12" xfId="10111" xr:uid="{00000000-0005-0000-0000-0000A8260000}"/>
    <cellStyle name="Normal 12 8 3 2 2" xfId="10112" xr:uid="{00000000-0005-0000-0000-0000A9260000}"/>
    <cellStyle name="Normal 12 8 3 2 2 2" xfId="10113" xr:uid="{00000000-0005-0000-0000-0000AA260000}"/>
    <cellStyle name="Normal 12 8 3 2 2 2 2" xfId="10114" xr:uid="{00000000-0005-0000-0000-0000AB260000}"/>
    <cellStyle name="Normal 12 8 3 2 2 2 3" xfId="10115" xr:uid="{00000000-0005-0000-0000-0000AC260000}"/>
    <cellStyle name="Normal 12 8 3 2 2 2 4" xfId="10116" xr:uid="{00000000-0005-0000-0000-0000AD260000}"/>
    <cellStyle name="Normal 12 8 3 2 2 3" xfId="10117" xr:uid="{00000000-0005-0000-0000-0000AE260000}"/>
    <cellStyle name="Normal 12 8 3 2 2 3 2" xfId="10118" xr:uid="{00000000-0005-0000-0000-0000AF260000}"/>
    <cellStyle name="Normal 12 8 3 2 2 3 3" xfId="10119" xr:uid="{00000000-0005-0000-0000-0000B0260000}"/>
    <cellStyle name="Normal 12 8 3 2 2 3 4" xfId="10120" xr:uid="{00000000-0005-0000-0000-0000B1260000}"/>
    <cellStyle name="Normal 12 8 3 2 2 4" xfId="10121" xr:uid="{00000000-0005-0000-0000-0000B2260000}"/>
    <cellStyle name="Normal 12 8 3 2 2 5" xfId="10122" xr:uid="{00000000-0005-0000-0000-0000B3260000}"/>
    <cellStyle name="Normal 12 8 3 2 2 6" xfId="10123" xr:uid="{00000000-0005-0000-0000-0000B4260000}"/>
    <cellStyle name="Normal 12 8 3 2 3" xfId="10124" xr:uid="{00000000-0005-0000-0000-0000B5260000}"/>
    <cellStyle name="Normal 12 8 3 2 3 2" xfId="10125" xr:uid="{00000000-0005-0000-0000-0000B6260000}"/>
    <cellStyle name="Normal 12 8 3 2 3 3" xfId="10126" xr:uid="{00000000-0005-0000-0000-0000B7260000}"/>
    <cellStyle name="Normal 12 8 3 2 3 4" xfId="10127" xr:uid="{00000000-0005-0000-0000-0000B8260000}"/>
    <cellStyle name="Normal 12 8 3 2 4" xfId="10128" xr:uid="{00000000-0005-0000-0000-0000B9260000}"/>
    <cellStyle name="Normal 12 8 3 2 4 2" xfId="10129" xr:uid="{00000000-0005-0000-0000-0000BA260000}"/>
    <cellStyle name="Normal 12 8 3 2 4 3" xfId="10130" xr:uid="{00000000-0005-0000-0000-0000BB260000}"/>
    <cellStyle name="Normal 12 8 3 2 4 4" xfId="10131" xr:uid="{00000000-0005-0000-0000-0000BC260000}"/>
    <cellStyle name="Normal 12 8 3 2 5" xfId="10132" xr:uid="{00000000-0005-0000-0000-0000BD260000}"/>
    <cellStyle name="Normal 12 8 3 2 5 2" xfId="10133" xr:uid="{00000000-0005-0000-0000-0000BE260000}"/>
    <cellStyle name="Normal 12 8 3 2 5 3" xfId="10134" xr:uid="{00000000-0005-0000-0000-0000BF260000}"/>
    <cellStyle name="Normal 12 8 3 2 5 4" xfId="10135" xr:uid="{00000000-0005-0000-0000-0000C0260000}"/>
    <cellStyle name="Normal 12 8 3 2 6" xfId="10136" xr:uid="{00000000-0005-0000-0000-0000C1260000}"/>
    <cellStyle name="Normal 12 8 3 2 6 2" xfId="10137" xr:uid="{00000000-0005-0000-0000-0000C2260000}"/>
    <cellStyle name="Normal 12 8 3 2 6 3" xfId="10138" xr:uid="{00000000-0005-0000-0000-0000C3260000}"/>
    <cellStyle name="Normal 12 8 3 2 6 4" xfId="10139" xr:uid="{00000000-0005-0000-0000-0000C4260000}"/>
    <cellStyle name="Normal 12 8 3 2 7" xfId="10140" xr:uid="{00000000-0005-0000-0000-0000C5260000}"/>
    <cellStyle name="Normal 12 8 3 2 7 2" xfId="10141" xr:uid="{00000000-0005-0000-0000-0000C6260000}"/>
    <cellStyle name="Normal 12 8 3 2 7 3" xfId="10142" xr:uid="{00000000-0005-0000-0000-0000C7260000}"/>
    <cellStyle name="Normal 12 8 3 2 7 4" xfId="10143" xr:uid="{00000000-0005-0000-0000-0000C8260000}"/>
    <cellStyle name="Normal 12 8 3 2 8" xfId="10144" xr:uid="{00000000-0005-0000-0000-0000C9260000}"/>
    <cellStyle name="Normal 12 8 3 2 9" xfId="10145" xr:uid="{00000000-0005-0000-0000-0000CA260000}"/>
    <cellStyle name="Normal 12 8 3 3" xfId="10146" xr:uid="{00000000-0005-0000-0000-0000CB260000}"/>
    <cellStyle name="Normal 12 8 3 3 2" xfId="10147" xr:uid="{00000000-0005-0000-0000-0000CC260000}"/>
    <cellStyle name="Normal 12 8 3 3 2 2" xfId="10148" xr:uid="{00000000-0005-0000-0000-0000CD260000}"/>
    <cellStyle name="Normal 12 8 3 3 2 3" xfId="10149" xr:uid="{00000000-0005-0000-0000-0000CE260000}"/>
    <cellStyle name="Normal 12 8 3 3 2 4" xfId="10150" xr:uid="{00000000-0005-0000-0000-0000CF260000}"/>
    <cellStyle name="Normal 12 8 3 3 3" xfId="10151" xr:uid="{00000000-0005-0000-0000-0000D0260000}"/>
    <cellStyle name="Normal 12 8 3 3 3 2" xfId="10152" xr:uid="{00000000-0005-0000-0000-0000D1260000}"/>
    <cellStyle name="Normal 12 8 3 3 3 3" xfId="10153" xr:uid="{00000000-0005-0000-0000-0000D2260000}"/>
    <cellStyle name="Normal 12 8 3 3 3 4" xfId="10154" xr:uid="{00000000-0005-0000-0000-0000D3260000}"/>
    <cellStyle name="Normal 12 8 3 3 4" xfId="10155" xr:uid="{00000000-0005-0000-0000-0000D4260000}"/>
    <cellStyle name="Normal 12 8 3 3 5" xfId="10156" xr:uid="{00000000-0005-0000-0000-0000D5260000}"/>
    <cellStyle name="Normal 12 8 3 3 6" xfId="10157" xr:uid="{00000000-0005-0000-0000-0000D6260000}"/>
    <cellStyle name="Normal 12 8 3 4" xfId="10158" xr:uid="{00000000-0005-0000-0000-0000D7260000}"/>
    <cellStyle name="Normal 12 8 3 4 2" xfId="10159" xr:uid="{00000000-0005-0000-0000-0000D8260000}"/>
    <cellStyle name="Normal 12 8 3 4 3" xfId="10160" xr:uid="{00000000-0005-0000-0000-0000D9260000}"/>
    <cellStyle name="Normal 12 8 3 4 4" xfId="10161" xr:uid="{00000000-0005-0000-0000-0000DA260000}"/>
    <cellStyle name="Normal 12 8 3 5" xfId="10162" xr:uid="{00000000-0005-0000-0000-0000DB260000}"/>
    <cellStyle name="Normal 12 8 3 5 2" xfId="10163" xr:uid="{00000000-0005-0000-0000-0000DC260000}"/>
    <cellStyle name="Normal 12 8 3 5 3" xfId="10164" xr:uid="{00000000-0005-0000-0000-0000DD260000}"/>
    <cellStyle name="Normal 12 8 3 5 4" xfId="10165" xr:uid="{00000000-0005-0000-0000-0000DE260000}"/>
    <cellStyle name="Normal 12 8 3 6" xfId="10166" xr:uid="{00000000-0005-0000-0000-0000DF260000}"/>
    <cellStyle name="Normal 12 8 3 6 2" xfId="10167" xr:uid="{00000000-0005-0000-0000-0000E0260000}"/>
    <cellStyle name="Normal 12 8 3 6 3" xfId="10168" xr:uid="{00000000-0005-0000-0000-0000E1260000}"/>
    <cellStyle name="Normal 12 8 3 6 4" xfId="10169" xr:uid="{00000000-0005-0000-0000-0000E2260000}"/>
    <cellStyle name="Normal 12 8 3 7" xfId="10170" xr:uid="{00000000-0005-0000-0000-0000E3260000}"/>
    <cellStyle name="Normal 12 8 3 7 2" xfId="10171" xr:uid="{00000000-0005-0000-0000-0000E4260000}"/>
    <cellStyle name="Normal 12 8 3 7 3" xfId="10172" xr:uid="{00000000-0005-0000-0000-0000E5260000}"/>
    <cellStyle name="Normal 12 8 3 7 4" xfId="10173" xr:uid="{00000000-0005-0000-0000-0000E6260000}"/>
    <cellStyle name="Normal 12 8 3 8" xfId="10174" xr:uid="{00000000-0005-0000-0000-0000E7260000}"/>
    <cellStyle name="Normal 12 8 3 8 2" xfId="10175" xr:uid="{00000000-0005-0000-0000-0000E8260000}"/>
    <cellStyle name="Normal 12 8 3 8 3" xfId="10176" xr:uid="{00000000-0005-0000-0000-0000E9260000}"/>
    <cellStyle name="Normal 12 8 3 8 4" xfId="10177" xr:uid="{00000000-0005-0000-0000-0000EA260000}"/>
    <cellStyle name="Normal 12 8 3 9" xfId="10178" xr:uid="{00000000-0005-0000-0000-0000EB260000}"/>
    <cellStyle name="Normal 12 8 3 9 2" xfId="10179" xr:uid="{00000000-0005-0000-0000-0000EC260000}"/>
    <cellStyle name="Normal 12 8 3 9 3" xfId="10180" xr:uid="{00000000-0005-0000-0000-0000ED260000}"/>
    <cellStyle name="Normal 12 8 3 9 4" xfId="10181" xr:uid="{00000000-0005-0000-0000-0000EE260000}"/>
    <cellStyle name="Normal 12 8 4" xfId="10182" xr:uid="{00000000-0005-0000-0000-0000EF260000}"/>
    <cellStyle name="Normal 12 8 4 10" xfId="10183" xr:uid="{00000000-0005-0000-0000-0000F0260000}"/>
    <cellStyle name="Normal 12 8 4 11" xfId="10184" xr:uid="{00000000-0005-0000-0000-0000F1260000}"/>
    <cellStyle name="Normal 12 8 4 12" xfId="10185" xr:uid="{00000000-0005-0000-0000-0000F2260000}"/>
    <cellStyle name="Normal 12 8 4 2" xfId="10186" xr:uid="{00000000-0005-0000-0000-0000F3260000}"/>
    <cellStyle name="Normal 12 8 4 2 2" xfId="10187" xr:uid="{00000000-0005-0000-0000-0000F4260000}"/>
    <cellStyle name="Normal 12 8 4 2 2 2" xfId="10188" xr:uid="{00000000-0005-0000-0000-0000F5260000}"/>
    <cellStyle name="Normal 12 8 4 2 2 3" xfId="10189" xr:uid="{00000000-0005-0000-0000-0000F6260000}"/>
    <cellStyle name="Normal 12 8 4 2 2 4" xfId="10190" xr:uid="{00000000-0005-0000-0000-0000F7260000}"/>
    <cellStyle name="Normal 12 8 4 2 3" xfId="10191" xr:uid="{00000000-0005-0000-0000-0000F8260000}"/>
    <cellStyle name="Normal 12 8 4 2 3 2" xfId="10192" xr:uid="{00000000-0005-0000-0000-0000F9260000}"/>
    <cellStyle name="Normal 12 8 4 2 3 3" xfId="10193" xr:uid="{00000000-0005-0000-0000-0000FA260000}"/>
    <cellStyle name="Normal 12 8 4 2 3 4" xfId="10194" xr:uid="{00000000-0005-0000-0000-0000FB260000}"/>
    <cellStyle name="Normal 12 8 4 2 4" xfId="10195" xr:uid="{00000000-0005-0000-0000-0000FC260000}"/>
    <cellStyle name="Normal 12 8 4 2 5" xfId="10196" xr:uid="{00000000-0005-0000-0000-0000FD260000}"/>
    <cellStyle name="Normal 12 8 4 2 6" xfId="10197" xr:uid="{00000000-0005-0000-0000-0000FE260000}"/>
    <cellStyle name="Normal 12 8 4 3" xfId="10198" xr:uid="{00000000-0005-0000-0000-0000FF260000}"/>
    <cellStyle name="Normal 12 8 4 3 2" xfId="10199" xr:uid="{00000000-0005-0000-0000-000000270000}"/>
    <cellStyle name="Normal 12 8 4 3 3" xfId="10200" xr:uid="{00000000-0005-0000-0000-000001270000}"/>
    <cellStyle name="Normal 12 8 4 3 4" xfId="10201" xr:uid="{00000000-0005-0000-0000-000002270000}"/>
    <cellStyle name="Normal 12 8 4 4" xfId="10202" xr:uid="{00000000-0005-0000-0000-000003270000}"/>
    <cellStyle name="Normal 12 8 4 4 2" xfId="10203" xr:uid="{00000000-0005-0000-0000-000004270000}"/>
    <cellStyle name="Normal 12 8 4 4 3" xfId="10204" xr:uid="{00000000-0005-0000-0000-000005270000}"/>
    <cellStyle name="Normal 12 8 4 4 4" xfId="10205" xr:uid="{00000000-0005-0000-0000-000006270000}"/>
    <cellStyle name="Normal 12 8 4 5" xfId="10206" xr:uid="{00000000-0005-0000-0000-000007270000}"/>
    <cellStyle name="Normal 12 8 4 5 2" xfId="10207" xr:uid="{00000000-0005-0000-0000-000008270000}"/>
    <cellStyle name="Normal 12 8 4 5 3" xfId="10208" xr:uid="{00000000-0005-0000-0000-000009270000}"/>
    <cellStyle name="Normal 12 8 4 5 4" xfId="10209" xr:uid="{00000000-0005-0000-0000-00000A270000}"/>
    <cellStyle name="Normal 12 8 4 6" xfId="10210" xr:uid="{00000000-0005-0000-0000-00000B270000}"/>
    <cellStyle name="Normal 12 8 4 6 2" xfId="10211" xr:uid="{00000000-0005-0000-0000-00000C270000}"/>
    <cellStyle name="Normal 12 8 4 6 3" xfId="10212" xr:uid="{00000000-0005-0000-0000-00000D270000}"/>
    <cellStyle name="Normal 12 8 4 6 4" xfId="10213" xr:uid="{00000000-0005-0000-0000-00000E270000}"/>
    <cellStyle name="Normal 12 8 4 7" xfId="10214" xr:uid="{00000000-0005-0000-0000-00000F270000}"/>
    <cellStyle name="Normal 12 8 4 7 2" xfId="10215" xr:uid="{00000000-0005-0000-0000-000010270000}"/>
    <cellStyle name="Normal 12 8 4 7 3" xfId="10216" xr:uid="{00000000-0005-0000-0000-000011270000}"/>
    <cellStyle name="Normal 12 8 4 7 4" xfId="10217" xr:uid="{00000000-0005-0000-0000-000012270000}"/>
    <cellStyle name="Normal 12 8 4 8" xfId="10218" xr:uid="{00000000-0005-0000-0000-000013270000}"/>
    <cellStyle name="Normal 12 8 4 9" xfId="10219" xr:uid="{00000000-0005-0000-0000-000014270000}"/>
    <cellStyle name="Normal 12 8 5" xfId="10220" xr:uid="{00000000-0005-0000-0000-000015270000}"/>
    <cellStyle name="Normal 12 8 5 10" xfId="10221" xr:uid="{00000000-0005-0000-0000-000016270000}"/>
    <cellStyle name="Normal 12 8 5 11" xfId="10222" xr:uid="{00000000-0005-0000-0000-000017270000}"/>
    <cellStyle name="Normal 12 8 5 12" xfId="10223" xr:uid="{00000000-0005-0000-0000-000018270000}"/>
    <cellStyle name="Normal 12 8 5 2" xfId="10224" xr:uid="{00000000-0005-0000-0000-000019270000}"/>
    <cellStyle name="Normal 12 8 5 2 2" xfId="10225" xr:uid="{00000000-0005-0000-0000-00001A270000}"/>
    <cellStyle name="Normal 12 8 5 2 2 2" xfId="10226" xr:uid="{00000000-0005-0000-0000-00001B270000}"/>
    <cellStyle name="Normal 12 8 5 2 2 3" xfId="10227" xr:uid="{00000000-0005-0000-0000-00001C270000}"/>
    <cellStyle name="Normal 12 8 5 2 2 4" xfId="10228" xr:uid="{00000000-0005-0000-0000-00001D270000}"/>
    <cellStyle name="Normal 12 8 5 2 3" xfId="10229" xr:uid="{00000000-0005-0000-0000-00001E270000}"/>
    <cellStyle name="Normal 12 8 5 2 3 2" xfId="10230" xr:uid="{00000000-0005-0000-0000-00001F270000}"/>
    <cellStyle name="Normal 12 8 5 2 3 3" xfId="10231" xr:uid="{00000000-0005-0000-0000-000020270000}"/>
    <cellStyle name="Normal 12 8 5 2 3 4" xfId="10232" xr:uid="{00000000-0005-0000-0000-000021270000}"/>
    <cellStyle name="Normal 12 8 5 2 4" xfId="10233" xr:uid="{00000000-0005-0000-0000-000022270000}"/>
    <cellStyle name="Normal 12 8 5 2 5" xfId="10234" xr:uid="{00000000-0005-0000-0000-000023270000}"/>
    <cellStyle name="Normal 12 8 5 2 6" xfId="10235" xr:uid="{00000000-0005-0000-0000-000024270000}"/>
    <cellStyle name="Normal 12 8 5 3" xfId="10236" xr:uid="{00000000-0005-0000-0000-000025270000}"/>
    <cellStyle name="Normal 12 8 5 3 2" xfId="10237" xr:uid="{00000000-0005-0000-0000-000026270000}"/>
    <cellStyle name="Normal 12 8 5 3 3" xfId="10238" xr:uid="{00000000-0005-0000-0000-000027270000}"/>
    <cellStyle name="Normal 12 8 5 3 4" xfId="10239" xr:uid="{00000000-0005-0000-0000-000028270000}"/>
    <cellStyle name="Normal 12 8 5 4" xfId="10240" xr:uid="{00000000-0005-0000-0000-000029270000}"/>
    <cellStyle name="Normal 12 8 5 4 2" xfId="10241" xr:uid="{00000000-0005-0000-0000-00002A270000}"/>
    <cellStyle name="Normal 12 8 5 4 3" xfId="10242" xr:uid="{00000000-0005-0000-0000-00002B270000}"/>
    <cellStyle name="Normal 12 8 5 4 4" xfId="10243" xr:uid="{00000000-0005-0000-0000-00002C270000}"/>
    <cellStyle name="Normal 12 8 5 5" xfId="10244" xr:uid="{00000000-0005-0000-0000-00002D270000}"/>
    <cellStyle name="Normal 12 8 5 5 2" xfId="10245" xr:uid="{00000000-0005-0000-0000-00002E270000}"/>
    <cellStyle name="Normal 12 8 5 5 3" xfId="10246" xr:uid="{00000000-0005-0000-0000-00002F270000}"/>
    <cellStyle name="Normal 12 8 5 5 4" xfId="10247" xr:uid="{00000000-0005-0000-0000-000030270000}"/>
    <cellStyle name="Normal 12 8 5 6" xfId="10248" xr:uid="{00000000-0005-0000-0000-000031270000}"/>
    <cellStyle name="Normal 12 8 5 6 2" xfId="10249" xr:uid="{00000000-0005-0000-0000-000032270000}"/>
    <cellStyle name="Normal 12 8 5 6 3" xfId="10250" xr:uid="{00000000-0005-0000-0000-000033270000}"/>
    <cellStyle name="Normal 12 8 5 6 4" xfId="10251" xr:uid="{00000000-0005-0000-0000-000034270000}"/>
    <cellStyle name="Normal 12 8 5 7" xfId="10252" xr:uid="{00000000-0005-0000-0000-000035270000}"/>
    <cellStyle name="Normal 12 8 5 7 2" xfId="10253" xr:uid="{00000000-0005-0000-0000-000036270000}"/>
    <cellStyle name="Normal 12 8 5 7 3" xfId="10254" xr:uid="{00000000-0005-0000-0000-000037270000}"/>
    <cellStyle name="Normal 12 8 5 7 4" xfId="10255" xr:uid="{00000000-0005-0000-0000-000038270000}"/>
    <cellStyle name="Normal 12 8 5 8" xfId="10256" xr:uid="{00000000-0005-0000-0000-000039270000}"/>
    <cellStyle name="Normal 12 8 5 9" xfId="10257" xr:uid="{00000000-0005-0000-0000-00003A270000}"/>
    <cellStyle name="Normal 12 8 6" xfId="10258" xr:uid="{00000000-0005-0000-0000-00003B270000}"/>
    <cellStyle name="Normal 12 8 6 2" xfId="10259" xr:uid="{00000000-0005-0000-0000-00003C270000}"/>
    <cellStyle name="Normal 12 8 6 2 2" xfId="10260" xr:uid="{00000000-0005-0000-0000-00003D270000}"/>
    <cellStyle name="Normal 12 8 6 2 3" xfId="10261" xr:uid="{00000000-0005-0000-0000-00003E270000}"/>
    <cellStyle name="Normal 12 8 6 2 4" xfId="10262" xr:uid="{00000000-0005-0000-0000-00003F270000}"/>
    <cellStyle name="Normal 12 8 6 3" xfId="10263" xr:uid="{00000000-0005-0000-0000-000040270000}"/>
    <cellStyle name="Normal 12 8 6 3 2" xfId="10264" xr:uid="{00000000-0005-0000-0000-000041270000}"/>
    <cellStyle name="Normal 12 8 6 3 3" xfId="10265" xr:uid="{00000000-0005-0000-0000-000042270000}"/>
    <cellStyle name="Normal 12 8 6 3 4" xfId="10266" xr:uid="{00000000-0005-0000-0000-000043270000}"/>
    <cellStyle name="Normal 12 8 6 4" xfId="10267" xr:uid="{00000000-0005-0000-0000-000044270000}"/>
    <cellStyle name="Normal 12 8 6 4 2" xfId="10268" xr:uid="{00000000-0005-0000-0000-000045270000}"/>
    <cellStyle name="Normal 12 8 6 4 3" xfId="10269" xr:uid="{00000000-0005-0000-0000-000046270000}"/>
    <cellStyle name="Normal 12 8 6 4 4" xfId="10270" xr:uid="{00000000-0005-0000-0000-000047270000}"/>
    <cellStyle name="Normal 12 8 6 5" xfId="10271" xr:uid="{00000000-0005-0000-0000-000048270000}"/>
    <cellStyle name="Normal 12 8 6 5 2" xfId="10272" xr:uid="{00000000-0005-0000-0000-000049270000}"/>
    <cellStyle name="Normal 12 8 6 5 3" xfId="10273" xr:uid="{00000000-0005-0000-0000-00004A270000}"/>
    <cellStyle name="Normal 12 8 6 5 4" xfId="10274" xr:uid="{00000000-0005-0000-0000-00004B270000}"/>
    <cellStyle name="Normal 12 8 6 6" xfId="10275" xr:uid="{00000000-0005-0000-0000-00004C270000}"/>
    <cellStyle name="Normal 12 8 6 7" xfId="10276" xr:uid="{00000000-0005-0000-0000-00004D270000}"/>
    <cellStyle name="Normal 12 8 6 8" xfId="10277" xr:uid="{00000000-0005-0000-0000-00004E270000}"/>
    <cellStyle name="Normal 12 8 7" xfId="10278" xr:uid="{00000000-0005-0000-0000-00004F270000}"/>
    <cellStyle name="Normal 12 8 7 2" xfId="10279" xr:uid="{00000000-0005-0000-0000-000050270000}"/>
    <cellStyle name="Normal 12 8 7 3" xfId="10280" xr:uid="{00000000-0005-0000-0000-000051270000}"/>
    <cellStyle name="Normal 12 8 7 4" xfId="10281" xr:uid="{00000000-0005-0000-0000-000052270000}"/>
    <cellStyle name="Normal 12 8 8" xfId="10282" xr:uid="{00000000-0005-0000-0000-000053270000}"/>
    <cellStyle name="Normal 12 8 8 2" xfId="10283" xr:uid="{00000000-0005-0000-0000-000054270000}"/>
    <cellStyle name="Normal 12 8 8 3" xfId="10284" xr:uid="{00000000-0005-0000-0000-000055270000}"/>
    <cellStyle name="Normal 12 8 8 4" xfId="10285" xr:uid="{00000000-0005-0000-0000-000056270000}"/>
    <cellStyle name="Normal 12 8 9" xfId="10286" xr:uid="{00000000-0005-0000-0000-000057270000}"/>
    <cellStyle name="Normal 12 8 9 2" xfId="10287" xr:uid="{00000000-0005-0000-0000-000058270000}"/>
    <cellStyle name="Normal 12 8 9 3" xfId="10288" xr:uid="{00000000-0005-0000-0000-000059270000}"/>
    <cellStyle name="Normal 12 8 9 4" xfId="10289" xr:uid="{00000000-0005-0000-0000-00005A270000}"/>
    <cellStyle name="Normal 12 9" xfId="10290" xr:uid="{00000000-0005-0000-0000-00005B270000}"/>
    <cellStyle name="Normal 12 9 10" xfId="10291" xr:uid="{00000000-0005-0000-0000-00005C270000}"/>
    <cellStyle name="Normal 12 9 10 2" xfId="10292" xr:uid="{00000000-0005-0000-0000-00005D270000}"/>
    <cellStyle name="Normal 12 9 10 3" xfId="10293" xr:uid="{00000000-0005-0000-0000-00005E270000}"/>
    <cellStyle name="Normal 12 9 10 4" xfId="10294" xr:uid="{00000000-0005-0000-0000-00005F270000}"/>
    <cellStyle name="Normal 12 9 11" xfId="10295" xr:uid="{00000000-0005-0000-0000-000060270000}"/>
    <cellStyle name="Normal 12 9 11 2" xfId="10296" xr:uid="{00000000-0005-0000-0000-000061270000}"/>
    <cellStyle name="Normal 12 9 11 3" xfId="10297" xr:uid="{00000000-0005-0000-0000-000062270000}"/>
    <cellStyle name="Normal 12 9 11 4" xfId="10298" xr:uid="{00000000-0005-0000-0000-000063270000}"/>
    <cellStyle name="Normal 12 9 12" xfId="10299" xr:uid="{00000000-0005-0000-0000-000064270000}"/>
    <cellStyle name="Normal 12 9 12 2" xfId="10300" xr:uid="{00000000-0005-0000-0000-000065270000}"/>
    <cellStyle name="Normal 12 9 12 3" xfId="10301" xr:uid="{00000000-0005-0000-0000-000066270000}"/>
    <cellStyle name="Normal 12 9 12 4" xfId="10302" xr:uid="{00000000-0005-0000-0000-000067270000}"/>
    <cellStyle name="Normal 12 9 13" xfId="10303" xr:uid="{00000000-0005-0000-0000-000068270000}"/>
    <cellStyle name="Normal 12 9 13 2" xfId="10304" xr:uid="{00000000-0005-0000-0000-000069270000}"/>
    <cellStyle name="Normal 12 9 13 3" xfId="10305" xr:uid="{00000000-0005-0000-0000-00006A270000}"/>
    <cellStyle name="Normal 12 9 13 4" xfId="10306" xr:uid="{00000000-0005-0000-0000-00006B270000}"/>
    <cellStyle name="Normal 12 9 14" xfId="10307" xr:uid="{00000000-0005-0000-0000-00006C270000}"/>
    <cellStyle name="Normal 12 9 15" xfId="10308" xr:uid="{00000000-0005-0000-0000-00006D270000}"/>
    <cellStyle name="Normal 12 9 16" xfId="10309" xr:uid="{00000000-0005-0000-0000-00006E270000}"/>
    <cellStyle name="Normal 12 9 17" xfId="10310" xr:uid="{00000000-0005-0000-0000-00006F270000}"/>
    <cellStyle name="Normal 12 9 18" xfId="10311" xr:uid="{00000000-0005-0000-0000-000070270000}"/>
    <cellStyle name="Normal 12 9 19" xfId="10312" xr:uid="{00000000-0005-0000-0000-000071270000}"/>
    <cellStyle name="Normal 12 9 2" xfId="10313" xr:uid="{00000000-0005-0000-0000-000072270000}"/>
    <cellStyle name="Normal 12 9 2 10" xfId="10314" xr:uid="{00000000-0005-0000-0000-000073270000}"/>
    <cellStyle name="Normal 12 9 2 11" xfId="10315" xr:uid="{00000000-0005-0000-0000-000074270000}"/>
    <cellStyle name="Normal 12 9 2 12" xfId="10316" xr:uid="{00000000-0005-0000-0000-000075270000}"/>
    <cellStyle name="Normal 12 9 2 13" xfId="10317" xr:uid="{00000000-0005-0000-0000-000076270000}"/>
    <cellStyle name="Normal 12 9 2 14" xfId="10318" xr:uid="{00000000-0005-0000-0000-000077270000}"/>
    <cellStyle name="Normal 12 9 2 2" xfId="10319" xr:uid="{00000000-0005-0000-0000-000078270000}"/>
    <cellStyle name="Normal 12 9 2 2 10" xfId="10320" xr:uid="{00000000-0005-0000-0000-000079270000}"/>
    <cellStyle name="Normal 12 9 2 2 11" xfId="10321" xr:uid="{00000000-0005-0000-0000-00007A270000}"/>
    <cellStyle name="Normal 12 9 2 2 12" xfId="10322" xr:uid="{00000000-0005-0000-0000-00007B270000}"/>
    <cellStyle name="Normal 12 9 2 2 2" xfId="10323" xr:uid="{00000000-0005-0000-0000-00007C270000}"/>
    <cellStyle name="Normal 12 9 2 2 2 2" xfId="10324" xr:uid="{00000000-0005-0000-0000-00007D270000}"/>
    <cellStyle name="Normal 12 9 2 2 2 2 2" xfId="10325" xr:uid="{00000000-0005-0000-0000-00007E270000}"/>
    <cellStyle name="Normal 12 9 2 2 2 2 3" xfId="10326" xr:uid="{00000000-0005-0000-0000-00007F270000}"/>
    <cellStyle name="Normal 12 9 2 2 2 2 4" xfId="10327" xr:uid="{00000000-0005-0000-0000-000080270000}"/>
    <cellStyle name="Normal 12 9 2 2 2 3" xfId="10328" xr:uid="{00000000-0005-0000-0000-000081270000}"/>
    <cellStyle name="Normal 12 9 2 2 2 3 2" xfId="10329" xr:uid="{00000000-0005-0000-0000-000082270000}"/>
    <cellStyle name="Normal 12 9 2 2 2 3 3" xfId="10330" xr:uid="{00000000-0005-0000-0000-000083270000}"/>
    <cellStyle name="Normal 12 9 2 2 2 3 4" xfId="10331" xr:uid="{00000000-0005-0000-0000-000084270000}"/>
    <cellStyle name="Normal 12 9 2 2 2 4" xfId="10332" xr:uid="{00000000-0005-0000-0000-000085270000}"/>
    <cellStyle name="Normal 12 9 2 2 2 5" xfId="10333" xr:uid="{00000000-0005-0000-0000-000086270000}"/>
    <cellStyle name="Normal 12 9 2 2 2 6" xfId="10334" xr:uid="{00000000-0005-0000-0000-000087270000}"/>
    <cellStyle name="Normal 12 9 2 2 3" xfId="10335" xr:uid="{00000000-0005-0000-0000-000088270000}"/>
    <cellStyle name="Normal 12 9 2 2 3 2" xfId="10336" xr:uid="{00000000-0005-0000-0000-000089270000}"/>
    <cellStyle name="Normal 12 9 2 2 3 3" xfId="10337" xr:uid="{00000000-0005-0000-0000-00008A270000}"/>
    <cellStyle name="Normal 12 9 2 2 3 4" xfId="10338" xr:uid="{00000000-0005-0000-0000-00008B270000}"/>
    <cellStyle name="Normal 12 9 2 2 4" xfId="10339" xr:uid="{00000000-0005-0000-0000-00008C270000}"/>
    <cellStyle name="Normal 12 9 2 2 4 2" xfId="10340" xr:uid="{00000000-0005-0000-0000-00008D270000}"/>
    <cellStyle name="Normal 12 9 2 2 4 3" xfId="10341" xr:uid="{00000000-0005-0000-0000-00008E270000}"/>
    <cellStyle name="Normal 12 9 2 2 4 4" xfId="10342" xr:uid="{00000000-0005-0000-0000-00008F270000}"/>
    <cellStyle name="Normal 12 9 2 2 5" xfId="10343" xr:uid="{00000000-0005-0000-0000-000090270000}"/>
    <cellStyle name="Normal 12 9 2 2 5 2" xfId="10344" xr:uid="{00000000-0005-0000-0000-000091270000}"/>
    <cellStyle name="Normal 12 9 2 2 5 3" xfId="10345" xr:uid="{00000000-0005-0000-0000-000092270000}"/>
    <cellStyle name="Normal 12 9 2 2 5 4" xfId="10346" xr:uid="{00000000-0005-0000-0000-000093270000}"/>
    <cellStyle name="Normal 12 9 2 2 6" xfId="10347" xr:uid="{00000000-0005-0000-0000-000094270000}"/>
    <cellStyle name="Normal 12 9 2 2 6 2" xfId="10348" xr:uid="{00000000-0005-0000-0000-000095270000}"/>
    <cellStyle name="Normal 12 9 2 2 6 3" xfId="10349" xr:uid="{00000000-0005-0000-0000-000096270000}"/>
    <cellStyle name="Normal 12 9 2 2 6 4" xfId="10350" xr:uid="{00000000-0005-0000-0000-000097270000}"/>
    <cellStyle name="Normal 12 9 2 2 7" xfId="10351" xr:uid="{00000000-0005-0000-0000-000098270000}"/>
    <cellStyle name="Normal 12 9 2 2 7 2" xfId="10352" xr:uid="{00000000-0005-0000-0000-000099270000}"/>
    <cellStyle name="Normal 12 9 2 2 7 3" xfId="10353" xr:uid="{00000000-0005-0000-0000-00009A270000}"/>
    <cellStyle name="Normal 12 9 2 2 7 4" xfId="10354" xr:uid="{00000000-0005-0000-0000-00009B270000}"/>
    <cellStyle name="Normal 12 9 2 2 8" xfId="10355" xr:uid="{00000000-0005-0000-0000-00009C270000}"/>
    <cellStyle name="Normal 12 9 2 2 9" xfId="10356" xr:uid="{00000000-0005-0000-0000-00009D270000}"/>
    <cellStyle name="Normal 12 9 2 3" xfId="10357" xr:uid="{00000000-0005-0000-0000-00009E270000}"/>
    <cellStyle name="Normal 12 9 2 3 2" xfId="10358" xr:uid="{00000000-0005-0000-0000-00009F270000}"/>
    <cellStyle name="Normal 12 9 2 3 2 2" xfId="10359" xr:uid="{00000000-0005-0000-0000-0000A0270000}"/>
    <cellStyle name="Normal 12 9 2 3 2 3" xfId="10360" xr:uid="{00000000-0005-0000-0000-0000A1270000}"/>
    <cellStyle name="Normal 12 9 2 3 2 4" xfId="10361" xr:uid="{00000000-0005-0000-0000-0000A2270000}"/>
    <cellStyle name="Normal 12 9 2 3 3" xfId="10362" xr:uid="{00000000-0005-0000-0000-0000A3270000}"/>
    <cellStyle name="Normal 12 9 2 3 3 2" xfId="10363" xr:uid="{00000000-0005-0000-0000-0000A4270000}"/>
    <cellStyle name="Normal 12 9 2 3 3 3" xfId="10364" xr:uid="{00000000-0005-0000-0000-0000A5270000}"/>
    <cellStyle name="Normal 12 9 2 3 3 4" xfId="10365" xr:uid="{00000000-0005-0000-0000-0000A6270000}"/>
    <cellStyle name="Normal 12 9 2 3 4" xfId="10366" xr:uid="{00000000-0005-0000-0000-0000A7270000}"/>
    <cellStyle name="Normal 12 9 2 3 5" xfId="10367" xr:uid="{00000000-0005-0000-0000-0000A8270000}"/>
    <cellStyle name="Normal 12 9 2 3 6" xfId="10368" xr:uid="{00000000-0005-0000-0000-0000A9270000}"/>
    <cellStyle name="Normal 12 9 2 4" xfId="10369" xr:uid="{00000000-0005-0000-0000-0000AA270000}"/>
    <cellStyle name="Normal 12 9 2 4 2" xfId="10370" xr:uid="{00000000-0005-0000-0000-0000AB270000}"/>
    <cellStyle name="Normal 12 9 2 4 3" xfId="10371" xr:uid="{00000000-0005-0000-0000-0000AC270000}"/>
    <cellStyle name="Normal 12 9 2 4 4" xfId="10372" xr:uid="{00000000-0005-0000-0000-0000AD270000}"/>
    <cellStyle name="Normal 12 9 2 5" xfId="10373" xr:uid="{00000000-0005-0000-0000-0000AE270000}"/>
    <cellStyle name="Normal 12 9 2 5 2" xfId="10374" xr:uid="{00000000-0005-0000-0000-0000AF270000}"/>
    <cellStyle name="Normal 12 9 2 5 3" xfId="10375" xr:uid="{00000000-0005-0000-0000-0000B0270000}"/>
    <cellStyle name="Normal 12 9 2 5 4" xfId="10376" xr:uid="{00000000-0005-0000-0000-0000B1270000}"/>
    <cellStyle name="Normal 12 9 2 6" xfId="10377" xr:uid="{00000000-0005-0000-0000-0000B2270000}"/>
    <cellStyle name="Normal 12 9 2 6 2" xfId="10378" xr:uid="{00000000-0005-0000-0000-0000B3270000}"/>
    <cellStyle name="Normal 12 9 2 6 3" xfId="10379" xr:uid="{00000000-0005-0000-0000-0000B4270000}"/>
    <cellStyle name="Normal 12 9 2 6 4" xfId="10380" xr:uid="{00000000-0005-0000-0000-0000B5270000}"/>
    <cellStyle name="Normal 12 9 2 7" xfId="10381" xr:uid="{00000000-0005-0000-0000-0000B6270000}"/>
    <cellStyle name="Normal 12 9 2 7 2" xfId="10382" xr:uid="{00000000-0005-0000-0000-0000B7270000}"/>
    <cellStyle name="Normal 12 9 2 7 3" xfId="10383" xr:uid="{00000000-0005-0000-0000-0000B8270000}"/>
    <cellStyle name="Normal 12 9 2 7 4" xfId="10384" xr:uid="{00000000-0005-0000-0000-0000B9270000}"/>
    <cellStyle name="Normal 12 9 2 8" xfId="10385" xr:uid="{00000000-0005-0000-0000-0000BA270000}"/>
    <cellStyle name="Normal 12 9 2 8 2" xfId="10386" xr:uid="{00000000-0005-0000-0000-0000BB270000}"/>
    <cellStyle name="Normal 12 9 2 8 3" xfId="10387" xr:uid="{00000000-0005-0000-0000-0000BC270000}"/>
    <cellStyle name="Normal 12 9 2 8 4" xfId="10388" xr:uid="{00000000-0005-0000-0000-0000BD270000}"/>
    <cellStyle name="Normal 12 9 2 9" xfId="10389" xr:uid="{00000000-0005-0000-0000-0000BE270000}"/>
    <cellStyle name="Normal 12 9 2 9 2" xfId="10390" xr:uid="{00000000-0005-0000-0000-0000BF270000}"/>
    <cellStyle name="Normal 12 9 2 9 3" xfId="10391" xr:uid="{00000000-0005-0000-0000-0000C0270000}"/>
    <cellStyle name="Normal 12 9 2 9 4" xfId="10392" xr:uid="{00000000-0005-0000-0000-0000C1270000}"/>
    <cellStyle name="Normal 12 9 20" xfId="10393" xr:uid="{00000000-0005-0000-0000-0000C2270000}"/>
    <cellStyle name="Normal 12 9 3" xfId="10394" xr:uid="{00000000-0005-0000-0000-0000C3270000}"/>
    <cellStyle name="Normal 12 9 3 10" xfId="10395" xr:uid="{00000000-0005-0000-0000-0000C4270000}"/>
    <cellStyle name="Normal 12 9 3 11" xfId="10396" xr:uid="{00000000-0005-0000-0000-0000C5270000}"/>
    <cellStyle name="Normal 12 9 3 12" xfId="10397" xr:uid="{00000000-0005-0000-0000-0000C6270000}"/>
    <cellStyle name="Normal 12 9 3 13" xfId="10398" xr:uid="{00000000-0005-0000-0000-0000C7270000}"/>
    <cellStyle name="Normal 12 9 3 14" xfId="10399" xr:uid="{00000000-0005-0000-0000-0000C8270000}"/>
    <cellStyle name="Normal 12 9 3 2" xfId="10400" xr:uid="{00000000-0005-0000-0000-0000C9270000}"/>
    <cellStyle name="Normal 12 9 3 2 10" xfId="10401" xr:uid="{00000000-0005-0000-0000-0000CA270000}"/>
    <cellStyle name="Normal 12 9 3 2 11" xfId="10402" xr:uid="{00000000-0005-0000-0000-0000CB270000}"/>
    <cellStyle name="Normal 12 9 3 2 12" xfId="10403" xr:uid="{00000000-0005-0000-0000-0000CC270000}"/>
    <cellStyle name="Normal 12 9 3 2 2" xfId="10404" xr:uid="{00000000-0005-0000-0000-0000CD270000}"/>
    <cellStyle name="Normal 12 9 3 2 2 2" xfId="10405" xr:uid="{00000000-0005-0000-0000-0000CE270000}"/>
    <cellStyle name="Normal 12 9 3 2 2 2 2" xfId="10406" xr:uid="{00000000-0005-0000-0000-0000CF270000}"/>
    <cellStyle name="Normal 12 9 3 2 2 2 3" xfId="10407" xr:uid="{00000000-0005-0000-0000-0000D0270000}"/>
    <cellStyle name="Normal 12 9 3 2 2 2 4" xfId="10408" xr:uid="{00000000-0005-0000-0000-0000D1270000}"/>
    <cellStyle name="Normal 12 9 3 2 2 3" xfId="10409" xr:uid="{00000000-0005-0000-0000-0000D2270000}"/>
    <cellStyle name="Normal 12 9 3 2 2 3 2" xfId="10410" xr:uid="{00000000-0005-0000-0000-0000D3270000}"/>
    <cellStyle name="Normal 12 9 3 2 2 3 3" xfId="10411" xr:uid="{00000000-0005-0000-0000-0000D4270000}"/>
    <cellStyle name="Normal 12 9 3 2 2 3 4" xfId="10412" xr:uid="{00000000-0005-0000-0000-0000D5270000}"/>
    <cellStyle name="Normal 12 9 3 2 2 4" xfId="10413" xr:uid="{00000000-0005-0000-0000-0000D6270000}"/>
    <cellStyle name="Normal 12 9 3 2 2 5" xfId="10414" xr:uid="{00000000-0005-0000-0000-0000D7270000}"/>
    <cellStyle name="Normal 12 9 3 2 2 6" xfId="10415" xr:uid="{00000000-0005-0000-0000-0000D8270000}"/>
    <cellStyle name="Normal 12 9 3 2 3" xfId="10416" xr:uid="{00000000-0005-0000-0000-0000D9270000}"/>
    <cellStyle name="Normal 12 9 3 2 3 2" xfId="10417" xr:uid="{00000000-0005-0000-0000-0000DA270000}"/>
    <cellStyle name="Normal 12 9 3 2 3 3" xfId="10418" xr:uid="{00000000-0005-0000-0000-0000DB270000}"/>
    <cellStyle name="Normal 12 9 3 2 3 4" xfId="10419" xr:uid="{00000000-0005-0000-0000-0000DC270000}"/>
    <cellStyle name="Normal 12 9 3 2 4" xfId="10420" xr:uid="{00000000-0005-0000-0000-0000DD270000}"/>
    <cellStyle name="Normal 12 9 3 2 4 2" xfId="10421" xr:uid="{00000000-0005-0000-0000-0000DE270000}"/>
    <cellStyle name="Normal 12 9 3 2 4 3" xfId="10422" xr:uid="{00000000-0005-0000-0000-0000DF270000}"/>
    <cellStyle name="Normal 12 9 3 2 4 4" xfId="10423" xr:uid="{00000000-0005-0000-0000-0000E0270000}"/>
    <cellStyle name="Normal 12 9 3 2 5" xfId="10424" xr:uid="{00000000-0005-0000-0000-0000E1270000}"/>
    <cellStyle name="Normal 12 9 3 2 5 2" xfId="10425" xr:uid="{00000000-0005-0000-0000-0000E2270000}"/>
    <cellStyle name="Normal 12 9 3 2 5 3" xfId="10426" xr:uid="{00000000-0005-0000-0000-0000E3270000}"/>
    <cellStyle name="Normal 12 9 3 2 5 4" xfId="10427" xr:uid="{00000000-0005-0000-0000-0000E4270000}"/>
    <cellStyle name="Normal 12 9 3 2 6" xfId="10428" xr:uid="{00000000-0005-0000-0000-0000E5270000}"/>
    <cellStyle name="Normal 12 9 3 2 6 2" xfId="10429" xr:uid="{00000000-0005-0000-0000-0000E6270000}"/>
    <cellStyle name="Normal 12 9 3 2 6 3" xfId="10430" xr:uid="{00000000-0005-0000-0000-0000E7270000}"/>
    <cellStyle name="Normal 12 9 3 2 6 4" xfId="10431" xr:uid="{00000000-0005-0000-0000-0000E8270000}"/>
    <cellStyle name="Normal 12 9 3 2 7" xfId="10432" xr:uid="{00000000-0005-0000-0000-0000E9270000}"/>
    <cellStyle name="Normal 12 9 3 2 7 2" xfId="10433" xr:uid="{00000000-0005-0000-0000-0000EA270000}"/>
    <cellStyle name="Normal 12 9 3 2 7 3" xfId="10434" xr:uid="{00000000-0005-0000-0000-0000EB270000}"/>
    <cellStyle name="Normal 12 9 3 2 7 4" xfId="10435" xr:uid="{00000000-0005-0000-0000-0000EC270000}"/>
    <cellStyle name="Normal 12 9 3 2 8" xfId="10436" xr:uid="{00000000-0005-0000-0000-0000ED270000}"/>
    <cellStyle name="Normal 12 9 3 2 9" xfId="10437" xr:uid="{00000000-0005-0000-0000-0000EE270000}"/>
    <cellStyle name="Normal 12 9 3 3" xfId="10438" xr:uid="{00000000-0005-0000-0000-0000EF270000}"/>
    <cellStyle name="Normal 12 9 3 3 2" xfId="10439" xr:uid="{00000000-0005-0000-0000-0000F0270000}"/>
    <cellStyle name="Normal 12 9 3 3 2 2" xfId="10440" xr:uid="{00000000-0005-0000-0000-0000F1270000}"/>
    <cellStyle name="Normal 12 9 3 3 2 3" xfId="10441" xr:uid="{00000000-0005-0000-0000-0000F2270000}"/>
    <cellStyle name="Normal 12 9 3 3 2 4" xfId="10442" xr:uid="{00000000-0005-0000-0000-0000F3270000}"/>
    <cellStyle name="Normal 12 9 3 3 3" xfId="10443" xr:uid="{00000000-0005-0000-0000-0000F4270000}"/>
    <cellStyle name="Normal 12 9 3 3 3 2" xfId="10444" xr:uid="{00000000-0005-0000-0000-0000F5270000}"/>
    <cellStyle name="Normal 12 9 3 3 3 3" xfId="10445" xr:uid="{00000000-0005-0000-0000-0000F6270000}"/>
    <cellStyle name="Normal 12 9 3 3 3 4" xfId="10446" xr:uid="{00000000-0005-0000-0000-0000F7270000}"/>
    <cellStyle name="Normal 12 9 3 3 4" xfId="10447" xr:uid="{00000000-0005-0000-0000-0000F8270000}"/>
    <cellStyle name="Normal 12 9 3 3 5" xfId="10448" xr:uid="{00000000-0005-0000-0000-0000F9270000}"/>
    <cellStyle name="Normal 12 9 3 3 6" xfId="10449" xr:uid="{00000000-0005-0000-0000-0000FA270000}"/>
    <cellStyle name="Normal 12 9 3 4" xfId="10450" xr:uid="{00000000-0005-0000-0000-0000FB270000}"/>
    <cellStyle name="Normal 12 9 3 4 2" xfId="10451" xr:uid="{00000000-0005-0000-0000-0000FC270000}"/>
    <cellStyle name="Normal 12 9 3 4 3" xfId="10452" xr:uid="{00000000-0005-0000-0000-0000FD270000}"/>
    <cellStyle name="Normal 12 9 3 4 4" xfId="10453" xr:uid="{00000000-0005-0000-0000-0000FE270000}"/>
    <cellStyle name="Normal 12 9 3 5" xfId="10454" xr:uid="{00000000-0005-0000-0000-0000FF270000}"/>
    <cellStyle name="Normal 12 9 3 5 2" xfId="10455" xr:uid="{00000000-0005-0000-0000-000000280000}"/>
    <cellStyle name="Normal 12 9 3 5 3" xfId="10456" xr:uid="{00000000-0005-0000-0000-000001280000}"/>
    <cellStyle name="Normal 12 9 3 5 4" xfId="10457" xr:uid="{00000000-0005-0000-0000-000002280000}"/>
    <cellStyle name="Normal 12 9 3 6" xfId="10458" xr:uid="{00000000-0005-0000-0000-000003280000}"/>
    <cellStyle name="Normal 12 9 3 6 2" xfId="10459" xr:uid="{00000000-0005-0000-0000-000004280000}"/>
    <cellStyle name="Normal 12 9 3 6 3" xfId="10460" xr:uid="{00000000-0005-0000-0000-000005280000}"/>
    <cellStyle name="Normal 12 9 3 6 4" xfId="10461" xr:uid="{00000000-0005-0000-0000-000006280000}"/>
    <cellStyle name="Normal 12 9 3 7" xfId="10462" xr:uid="{00000000-0005-0000-0000-000007280000}"/>
    <cellStyle name="Normal 12 9 3 7 2" xfId="10463" xr:uid="{00000000-0005-0000-0000-000008280000}"/>
    <cellStyle name="Normal 12 9 3 7 3" xfId="10464" xr:uid="{00000000-0005-0000-0000-000009280000}"/>
    <cellStyle name="Normal 12 9 3 7 4" xfId="10465" xr:uid="{00000000-0005-0000-0000-00000A280000}"/>
    <cellStyle name="Normal 12 9 3 8" xfId="10466" xr:uid="{00000000-0005-0000-0000-00000B280000}"/>
    <cellStyle name="Normal 12 9 3 8 2" xfId="10467" xr:uid="{00000000-0005-0000-0000-00000C280000}"/>
    <cellStyle name="Normal 12 9 3 8 3" xfId="10468" xr:uid="{00000000-0005-0000-0000-00000D280000}"/>
    <cellStyle name="Normal 12 9 3 8 4" xfId="10469" xr:uid="{00000000-0005-0000-0000-00000E280000}"/>
    <cellStyle name="Normal 12 9 3 9" xfId="10470" xr:uid="{00000000-0005-0000-0000-00000F280000}"/>
    <cellStyle name="Normal 12 9 3 9 2" xfId="10471" xr:uid="{00000000-0005-0000-0000-000010280000}"/>
    <cellStyle name="Normal 12 9 3 9 3" xfId="10472" xr:uid="{00000000-0005-0000-0000-000011280000}"/>
    <cellStyle name="Normal 12 9 3 9 4" xfId="10473" xr:uid="{00000000-0005-0000-0000-000012280000}"/>
    <cellStyle name="Normal 12 9 4" xfId="10474" xr:uid="{00000000-0005-0000-0000-000013280000}"/>
    <cellStyle name="Normal 12 9 4 10" xfId="10475" xr:uid="{00000000-0005-0000-0000-000014280000}"/>
    <cellStyle name="Normal 12 9 4 11" xfId="10476" xr:uid="{00000000-0005-0000-0000-000015280000}"/>
    <cellStyle name="Normal 12 9 4 12" xfId="10477" xr:uid="{00000000-0005-0000-0000-000016280000}"/>
    <cellStyle name="Normal 12 9 4 2" xfId="10478" xr:uid="{00000000-0005-0000-0000-000017280000}"/>
    <cellStyle name="Normal 12 9 4 2 2" xfId="10479" xr:uid="{00000000-0005-0000-0000-000018280000}"/>
    <cellStyle name="Normal 12 9 4 2 2 2" xfId="10480" xr:uid="{00000000-0005-0000-0000-000019280000}"/>
    <cellStyle name="Normal 12 9 4 2 2 3" xfId="10481" xr:uid="{00000000-0005-0000-0000-00001A280000}"/>
    <cellStyle name="Normal 12 9 4 2 2 4" xfId="10482" xr:uid="{00000000-0005-0000-0000-00001B280000}"/>
    <cellStyle name="Normal 12 9 4 2 3" xfId="10483" xr:uid="{00000000-0005-0000-0000-00001C280000}"/>
    <cellStyle name="Normal 12 9 4 2 3 2" xfId="10484" xr:uid="{00000000-0005-0000-0000-00001D280000}"/>
    <cellStyle name="Normal 12 9 4 2 3 3" xfId="10485" xr:uid="{00000000-0005-0000-0000-00001E280000}"/>
    <cellStyle name="Normal 12 9 4 2 3 4" xfId="10486" xr:uid="{00000000-0005-0000-0000-00001F280000}"/>
    <cellStyle name="Normal 12 9 4 2 4" xfId="10487" xr:uid="{00000000-0005-0000-0000-000020280000}"/>
    <cellStyle name="Normal 12 9 4 2 5" xfId="10488" xr:uid="{00000000-0005-0000-0000-000021280000}"/>
    <cellStyle name="Normal 12 9 4 2 6" xfId="10489" xr:uid="{00000000-0005-0000-0000-000022280000}"/>
    <cellStyle name="Normal 12 9 4 3" xfId="10490" xr:uid="{00000000-0005-0000-0000-000023280000}"/>
    <cellStyle name="Normal 12 9 4 3 2" xfId="10491" xr:uid="{00000000-0005-0000-0000-000024280000}"/>
    <cellStyle name="Normal 12 9 4 3 3" xfId="10492" xr:uid="{00000000-0005-0000-0000-000025280000}"/>
    <cellStyle name="Normal 12 9 4 3 4" xfId="10493" xr:uid="{00000000-0005-0000-0000-000026280000}"/>
    <cellStyle name="Normal 12 9 4 4" xfId="10494" xr:uid="{00000000-0005-0000-0000-000027280000}"/>
    <cellStyle name="Normal 12 9 4 4 2" xfId="10495" xr:uid="{00000000-0005-0000-0000-000028280000}"/>
    <cellStyle name="Normal 12 9 4 4 3" xfId="10496" xr:uid="{00000000-0005-0000-0000-000029280000}"/>
    <cellStyle name="Normal 12 9 4 4 4" xfId="10497" xr:uid="{00000000-0005-0000-0000-00002A280000}"/>
    <cellStyle name="Normal 12 9 4 5" xfId="10498" xr:uid="{00000000-0005-0000-0000-00002B280000}"/>
    <cellStyle name="Normal 12 9 4 5 2" xfId="10499" xr:uid="{00000000-0005-0000-0000-00002C280000}"/>
    <cellStyle name="Normal 12 9 4 5 3" xfId="10500" xr:uid="{00000000-0005-0000-0000-00002D280000}"/>
    <cellStyle name="Normal 12 9 4 5 4" xfId="10501" xr:uid="{00000000-0005-0000-0000-00002E280000}"/>
    <cellStyle name="Normal 12 9 4 6" xfId="10502" xr:uid="{00000000-0005-0000-0000-00002F280000}"/>
    <cellStyle name="Normal 12 9 4 6 2" xfId="10503" xr:uid="{00000000-0005-0000-0000-000030280000}"/>
    <cellStyle name="Normal 12 9 4 6 3" xfId="10504" xr:uid="{00000000-0005-0000-0000-000031280000}"/>
    <cellStyle name="Normal 12 9 4 6 4" xfId="10505" xr:uid="{00000000-0005-0000-0000-000032280000}"/>
    <cellStyle name="Normal 12 9 4 7" xfId="10506" xr:uid="{00000000-0005-0000-0000-000033280000}"/>
    <cellStyle name="Normal 12 9 4 7 2" xfId="10507" xr:uid="{00000000-0005-0000-0000-000034280000}"/>
    <cellStyle name="Normal 12 9 4 7 3" xfId="10508" xr:uid="{00000000-0005-0000-0000-000035280000}"/>
    <cellStyle name="Normal 12 9 4 7 4" xfId="10509" xr:uid="{00000000-0005-0000-0000-000036280000}"/>
    <cellStyle name="Normal 12 9 4 8" xfId="10510" xr:uid="{00000000-0005-0000-0000-000037280000}"/>
    <cellStyle name="Normal 12 9 4 9" xfId="10511" xr:uid="{00000000-0005-0000-0000-000038280000}"/>
    <cellStyle name="Normal 12 9 5" xfId="10512" xr:uid="{00000000-0005-0000-0000-000039280000}"/>
    <cellStyle name="Normal 12 9 5 10" xfId="10513" xr:uid="{00000000-0005-0000-0000-00003A280000}"/>
    <cellStyle name="Normal 12 9 5 11" xfId="10514" xr:uid="{00000000-0005-0000-0000-00003B280000}"/>
    <cellStyle name="Normal 12 9 5 12" xfId="10515" xr:uid="{00000000-0005-0000-0000-00003C280000}"/>
    <cellStyle name="Normal 12 9 5 2" xfId="10516" xr:uid="{00000000-0005-0000-0000-00003D280000}"/>
    <cellStyle name="Normal 12 9 5 2 2" xfId="10517" xr:uid="{00000000-0005-0000-0000-00003E280000}"/>
    <cellStyle name="Normal 12 9 5 2 2 2" xfId="10518" xr:uid="{00000000-0005-0000-0000-00003F280000}"/>
    <cellStyle name="Normal 12 9 5 2 2 3" xfId="10519" xr:uid="{00000000-0005-0000-0000-000040280000}"/>
    <cellStyle name="Normal 12 9 5 2 2 4" xfId="10520" xr:uid="{00000000-0005-0000-0000-000041280000}"/>
    <cellStyle name="Normal 12 9 5 2 3" xfId="10521" xr:uid="{00000000-0005-0000-0000-000042280000}"/>
    <cellStyle name="Normal 12 9 5 2 3 2" xfId="10522" xr:uid="{00000000-0005-0000-0000-000043280000}"/>
    <cellStyle name="Normal 12 9 5 2 3 3" xfId="10523" xr:uid="{00000000-0005-0000-0000-000044280000}"/>
    <cellStyle name="Normal 12 9 5 2 3 4" xfId="10524" xr:uid="{00000000-0005-0000-0000-000045280000}"/>
    <cellStyle name="Normal 12 9 5 2 4" xfId="10525" xr:uid="{00000000-0005-0000-0000-000046280000}"/>
    <cellStyle name="Normal 12 9 5 2 5" xfId="10526" xr:uid="{00000000-0005-0000-0000-000047280000}"/>
    <cellStyle name="Normal 12 9 5 2 6" xfId="10527" xr:uid="{00000000-0005-0000-0000-000048280000}"/>
    <cellStyle name="Normal 12 9 5 3" xfId="10528" xr:uid="{00000000-0005-0000-0000-000049280000}"/>
    <cellStyle name="Normal 12 9 5 3 2" xfId="10529" xr:uid="{00000000-0005-0000-0000-00004A280000}"/>
    <cellStyle name="Normal 12 9 5 3 3" xfId="10530" xr:uid="{00000000-0005-0000-0000-00004B280000}"/>
    <cellStyle name="Normal 12 9 5 3 4" xfId="10531" xr:uid="{00000000-0005-0000-0000-00004C280000}"/>
    <cellStyle name="Normal 12 9 5 4" xfId="10532" xr:uid="{00000000-0005-0000-0000-00004D280000}"/>
    <cellStyle name="Normal 12 9 5 4 2" xfId="10533" xr:uid="{00000000-0005-0000-0000-00004E280000}"/>
    <cellStyle name="Normal 12 9 5 4 3" xfId="10534" xr:uid="{00000000-0005-0000-0000-00004F280000}"/>
    <cellStyle name="Normal 12 9 5 4 4" xfId="10535" xr:uid="{00000000-0005-0000-0000-000050280000}"/>
    <cellStyle name="Normal 12 9 5 5" xfId="10536" xr:uid="{00000000-0005-0000-0000-000051280000}"/>
    <cellStyle name="Normal 12 9 5 5 2" xfId="10537" xr:uid="{00000000-0005-0000-0000-000052280000}"/>
    <cellStyle name="Normal 12 9 5 5 3" xfId="10538" xr:uid="{00000000-0005-0000-0000-000053280000}"/>
    <cellStyle name="Normal 12 9 5 5 4" xfId="10539" xr:uid="{00000000-0005-0000-0000-000054280000}"/>
    <cellStyle name="Normal 12 9 5 6" xfId="10540" xr:uid="{00000000-0005-0000-0000-000055280000}"/>
    <cellStyle name="Normal 12 9 5 6 2" xfId="10541" xr:uid="{00000000-0005-0000-0000-000056280000}"/>
    <cellStyle name="Normal 12 9 5 6 3" xfId="10542" xr:uid="{00000000-0005-0000-0000-000057280000}"/>
    <cellStyle name="Normal 12 9 5 6 4" xfId="10543" xr:uid="{00000000-0005-0000-0000-000058280000}"/>
    <cellStyle name="Normal 12 9 5 7" xfId="10544" xr:uid="{00000000-0005-0000-0000-000059280000}"/>
    <cellStyle name="Normal 12 9 5 7 2" xfId="10545" xr:uid="{00000000-0005-0000-0000-00005A280000}"/>
    <cellStyle name="Normal 12 9 5 7 3" xfId="10546" xr:uid="{00000000-0005-0000-0000-00005B280000}"/>
    <cellStyle name="Normal 12 9 5 7 4" xfId="10547" xr:uid="{00000000-0005-0000-0000-00005C280000}"/>
    <cellStyle name="Normal 12 9 5 8" xfId="10548" xr:uid="{00000000-0005-0000-0000-00005D280000}"/>
    <cellStyle name="Normal 12 9 5 9" xfId="10549" xr:uid="{00000000-0005-0000-0000-00005E280000}"/>
    <cellStyle name="Normal 12 9 6" xfId="10550" xr:uid="{00000000-0005-0000-0000-00005F280000}"/>
    <cellStyle name="Normal 12 9 6 2" xfId="10551" xr:uid="{00000000-0005-0000-0000-000060280000}"/>
    <cellStyle name="Normal 12 9 6 2 2" xfId="10552" xr:uid="{00000000-0005-0000-0000-000061280000}"/>
    <cellStyle name="Normal 12 9 6 2 3" xfId="10553" xr:uid="{00000000-0005-0000-0000-000062280000}"/>
    <cellStyle name="Normal 12 9 6 2 4" xfId="10554" xr:uid="{00000000-0005-0000-0000-000063280000}"/>
    <cellStyle name="Normal 12 9 6 3" xfId="10555" xr:uid="{00000000-0005-0000-0000-000064280000}"/>
    <cellStyle name="Normal 12 9 6 3 2" xfId="10556" xr:uid="{00000000-0005-0000-0000-000065280000}"/>
    <cellStyle name="Normal 12 9 6 3 3" xfId="10557" xr:uid="{00000000-0005-0000-0000-000066280000}"/>
    <cellStyle name="Normal 12 9 6 3 4" xfId="10558" xr:uid="{00000000-0005-0000-0000-000067280000}"/>
    <cellStyle name="Normal 12 9 6 4" xfId="10559" xr:uid="{00000000-0005-0000-0000-000068280000}"/>
    <cellStyle name="Normal 12 9 6 4 2" xfId="10560" xr:uid="{00000000-0005-0000-0000-000069280000}"/>
    <cellStyle name="Normal 12 9 6 4 3" xfId="10561" xr:uid="{00000000-0005-0000-0000-00006A280000}"/>
    <cellStyle name="Normal 12 9 6 4 4" xfId="10562" xr:uid="{00000000-0005-0000-0000-00006B280000}"/>
    <cellStyle name="Normal 12 9 6 5" xfId="10563" xr:uid="{00000000-0005-0000-0000-00006C280000}"/>
    <cellStyle name="Normal 12 9 6 5 2" xfId="10564" xr:uid="{00000000-0005-0000-0000-00006D280000}"/>
    <cellStyle name="Normal 12 9 6 5 3" xfId="10565" xr:uid="{00000000-0005-0000-0000-00006E280000}"/>
    <cellStyle name="Normal 12 9 6 5 4" xfId="10566" xr:uid="{00000000-0005-0000-0000-00006F280000}"/>
    <cellStyle name="Normal 12 9 6 6" xfId="10567" xr:uid="{00000000-0005-0000-0000-000070280000}"/>
    <cellStyle name="Normal 12 9 6 7" xfId="10568" xr:uid="{00000000-0005-0000-0000-000071280000}"/>
    <cellStyle name="Normal 12 9 6 8" xfId="10569" xr:uid="{00000000-0005-0000-0000-000072280000}"/>
    <cellStyle name="Normal 12 9 7" xfId="10570" xr:uid="{00000000-0005-0000-0000-000073280000}"/>
    <cellStyle name="Normal 12 9 7 2" xfId="10571" xr:uid="{00000000-0005-0000-0000-000074280000}"/>
    <cellStyle name="Normal 12 9 7 3" xfId="10572" xr:uid="{00000000-0005-0000-0000-000075280000}"/>
    <cellStyle name="Normal 12 9 7 4" xfId="10573" xr:uid="{00000000-0005-0000-0000-000076280000}"/>
    <cellStyle name="Normal 12 9 8" xfId="10574" xr:uid="{00000000-0005-0000-0000-000077280000}"/>
    <cellStyle name="Normal 12 9 8 2" xfId="10575" xr:uid="{00000000-0005-0000-0000-000078280000}"/>
    <cellStyle name="Normal 12 9 8 3" xfId="10576" xr:uid="{00000000-0005-0000-0000-000079280000}"/>
    <cellStyle name="Normal 12 9 8 4" xfId="10577" xr:uid="{00000000-0005-0000-0000-00007A280000}"/>
    <cellStyle name="Normal 12 9 9" xfId="10578" xr:uid="{00000000-0005-0000-0000-00007B280000}"/>
    <cellStyle name="Normal 12 9 9 2" xfId="10579" xr:uid="{00000000-0005-0000-0000-00007C280000}"/>
    <cellStyle name="Normal 12 9 9 3" xfId="10580" xr:uid="{00000000-0005-0000-0000-00007D280000}"/>
    <cellStyle name="Normal 12 9 9 4" xfId="10581" xr:uid="{00000000-0005-0000-0000-00007E280000}"/>
    <cellStyle name="Normal 13" xfId="10582" xr:uid="{00000000-0005-0000-0000-00007F280000}"/>
    <cellStyle name="Normal 13 10" xfId="10583" xr:uid="{00000000-0005-0000-0000-000080280000}"/>
    <cellStyle name="Normal 13 10 10" xfId="10584" xr:uid="{00000000-0005-0000-0000-000081280000}"/>
    <cellStyle name="Normal 13 10 10 2" xfId="10585" xr:uid="{00000000-0005-0000-0000-000082280000}"/>
    <cellStyle name="Normal 13 10 10 3" xfId="10586" xr:uid="{00000000-0005-0000-0000-000083280000}"/>
    <cellStyle name="Normal 13 10 10 4" xfId="10587" xr:uid="{00000000-0005-0000-0000-000084280000}"/>
    <cellStyle name="Normal 13 10 11" xfId="10588" xr:uid="{00000000-0005-0000-0000-000085280000}"/>
    <cellStyle name="Normal 13 10 11 2" xfId="10589" xr:uid="{00000000-0005-0000-0000-000086280000}"/>
    <cellStyle name="Normal 13 10 11 3" xfId="10590" xr:uid="{00000000-0005-0000-0000-000087280000}"/>
    <cellStyle name="Normal 13 10 11 4" xfId="10591" xr:uid="{00000000-0005-0000-0000-000088280000}"/>
    <cellStyle name="Normal 13 10 12" xfId="10592" xr:uid="{00000000-0005-0000-0000-000089280000}"/>
    <cellStyle name="Normal 13 10 12 2" xfId="10593" xr:uid="{00000000-0005-0000-0000-00008A280000}"/>
    <cellStyle name="Normal 13 10 12 3" xfId="10594" xr:uid="{00000000-0005-0000-0000-00008B280000}"/>
    <cellStyle name="Normal 13 10 12 4" xfId="10595" xr:uid="{00000000-0005-0000-0000-00008C280000}"/>
    <cellStyle name="Normal 13 10 13" xfId="10596" xr:uid="{00000000-0005-0000-0000-00008D280000}"/>
    <cellStyle name="Normal 13 10 13 2" xfId="10597" xr:uid="{00000000-0005-0000-0000-00008E280000}"/>
    <cellStyle name="Normal 13 10 13 3" xfId="10598" xr:uid="{00000000-0005-0000-0000-00008F280000}"/>
    <cellStyle name="Normal 13 10 13 4" xfId="10599" xr:uid="{00000000-0005-0000-0000-000090280000}"/>
    <cellStyle name="Normal 13 10 14" xfId="10600" xr:uid="{00000000-0005-0000-0000-000091280000}"/>
    <cellStyle name="Normal 13 10 15" xfId="10601" xr:uid="{00000000-0005-0000-0000-000092280000}"/>
    <cellStyle name="Normal 13 10 16" xfId="10602" xr:uid="{00000000-0005-0000-0000-000093280000}"/>
    <cellStyle name="Normal 13 10 17" xfId="10603" xr:uid="{00000000-0005-0000-0000-000094280000}"/>
    <cellStyle name="Normal 13 10 18" xfId="10604" xr:uid="{00000000-0005-0000-0000-000095280000}"/>
    <cellStyle name="Normal 13 10 19" xfId="10605" xr:uid="{00000000-0005-0000-0000-000096280000}"/>
    <cellStyle name="Normal 13 10 2" xfId="10606" xr:uid="{00000000-0005-0000-0000-000097280000}"/>
    <cellStyle name="Normal 13 10 2 10" xfId="10607" xr:uid="{00000000-0005-0000-0000-000098280000}"/>
    <cellStyle name="Normal 13 10 2 11" xfId="10608" xr:uid="{00000000-0005-0000-0000-000099280000}"/>
    <cellStyle name="Normal 13 10 2 12" xfId="10609" xr:uid="{00000000-0005-0000-0000-00009A280000}"/>
    <cellStyle name="Normal 13 10 2 13" xfId="10610" xr:uid="{00000000-0005-0000-0000-00009B280000}"/>
    <cellStyle name="Normal 13 10 2 14" xfId="10611" xr:uid="{00000000-0005-0000-0000-00009C280000}"/>
    <cellStyle name="Normal 13 10 2 2" xfId="10612" xr:uid="{00000000-0005-0000-0000-00009D280000}"/>
    <cellStyle name="Normal 13 10 2 2 10" xfId="10613" xr:uid="{00000000-0005-0000-0000-00009E280000}"/>
    <cellStyle name="Normal 13 10 2 2 11" xfId="10614" xr:uid="{00000000-0005-0000-0000-00009F280000}"/>
    <cellStyle name="Normal 13 10 2 2 12" xfId="10615" xr:uid="{00000000-0005-0000-0000-0000A0280000}"/>
    <cellStyle name="Normal 13 10 2 2 2" xfId="10616" xr:uid="{00000000-0005-0000-0000-0000A1280000}"/>
    <cellStyle name="Normal 13 10 2 2 2 2" xfId="10617" xr:uid="{00000000-0005-0000-0000-0000A2280000}"/>
    <cellStyle name="Normal 13 10 2 2 2 2 2" xfId="10618" xr:uid="{00000000-0005-0000-0000-0000A3280000}"/>
    <cellStyle name="Normal 13 10 2 2 2 2 3" xfId="10619" xr:uid="{00000000-0005-0000-0000-0000A4280000}"/>
    <cellStyle name="Normal 13 10 2 2 2 2 4" xfId="10620" xr:uid="{00000000-0005-0000-0000-0000A5280000}"/>
    <cellStyle name="Normal 13 10 2 2 2 3" xfId="10621" xr:uid="{00000000-0005-0000-0000-0000A6280000}"/>
    <cellStyle name="Normal 13 10 2 2 2 3 2" xfId="10622" xr:uid="{00000000-0005-0000-0000-0000A7280000}"/>
    <cellStyle name="Normal 13 10 2 2 2 3 3" xfId="10623" xr:uid="{00000000-0005-0000-0000-0000A8280000}"/>
    <cellStyle name="Normal 13 10 2 2 2 3 4" xfId="10624" xr:uid="{00000000-0005-0000-0000-0000A9280000}"/>
    <cellStyle name="Normal 13 10 2 2 2 4" xfId="10625" xr:uid="{00000000-0005-0000-0000-0000AA280000}"/>
    <cellStyle name="Normal 13 10 2 2 2 5" xfId="10626" xr:uid="{00000000-0005-0000-0000-0000AB280000}"/>
    <cellStyle name="Normal 13 10 2 2 2 6" xfId="10627" xr:uid="{00000000-0005-0000-0000-0000AC280000}"/>
    <cellStyle name="Normal 13 10 2 2 3" xfId="10628" xr:uid="{00000000-0005-0000-0000-0000AD280000}"/>
    <cellStyle name="Normal 13 10 2 2 3 2" xfId="10629" xr:uid="{00000000-0005-0000-0000-0000AE280000}"/>
    <cellStyle name="Normal 13 10 2 2 3 3" xfId="10630" xr:uid="{00000000-0005-0000-0000-0000AF280000}"/>
    <cellStyle name="Normal 13 10 2 2 3 4" xfId="10631" xr:uid="{00000000-0005-0000-0000-0000B0280000}"/>
    <cellStyle name="Normal 13 10 2 2 4" xfId="10632" xr:uid="{00000000-0005-0000-0000-0000B1280000}"/>
    <cellStyle name="Normal 13 10 2 2 4 2" xfId="10633" xr:uid="{00000000-0005-0000-0000-0000B2280000}"/>
    <cellStyle name="Normal 13 10 2 2 4 3" xfId="10634" xr:uid="{00000000-0005-0000-0000-0000B3280000}"/>
    <cellStyle name="Normal 13 10 2 2 4 4" xfId="10635" xr:uid="{00000000-0005-0000-0000-0000B4280000}"/>
    <cellStyle name="Normal 13 10 2 2 5" xfId="10636" xr:uid="{00000000-0005-0000-0000-0000B5280000}"/>
    <cellStyle name="Normal 13 10 2 2 5 2" xfId="10637" xr:uid="{00000000-0005-0000-0000-0000B6280000}"/>
    <cellStyle name="Normal 13 10 2 2 5 3" xfId="10638" xr:uid="{00000000-0005-0000-0000-0000B7280000}"/>
    <cellStyle name="Normal 13 10 2 2 5 4" xfId="10639" xr:uid="{00000000-0005-0000-0000-0000B8280000}"/>
    <cellStyle name="Normal 13 10 2 2 6" xfId="10640" xr:uid="{00000000-0005-0000-0000-0000B9280000}"/>
    <cellStyle name="Normal 13 10 2 2 6 2" xfId="10641" xr:uid="{00000000-0005-0000-0000-0000BA280000}"/>
    <cellStyle name="Normal 13 10 2 2 6 3" xfId="10642" xr:uid="{00000000-0005-0000-0000-0000BB280000}"/>
    <cellStyle name="Normal 13 10 2 2 6 4" xfId="10643" xr:uid="{00000000-0005-0000-0000-0000BC280000}"/>
    <cellStyle name="Normal 13 10 2 2 7" xfId="10644" xr:uid="{00000000-0005-0000-0000-0000BD280000}"/>
    <cellStyle name="Normal 13 10 2 2 7 2" xfId="10645" xr:uid="{00000000-0005-0000-0000-0000BE280000}"/>
    <cellStyle name="Normal 13 10 2 2 7 3" xfId="10646" xr:uid="{00000000-0005-0000-0000-0000BF280000}"/>
    <cellStyle name="Normal 13 10 2 2 7 4" xfId="10647" xr:uid="{00000000-0005-0000-0000-0000C0280000}"/>
    <cellStyle name="Normal 13 10 2 2 8" xfId="10648" xr:uid="{00000000-0005-0000-0000-0000C1280000}"/>
    <cellStyle name="Normal 13 10 2 2 9" xfId="10649" xr:uid="{00000000-0005-0000-0000-0000C2280000}"/>
    <cellStyle name="Normal 13 10 2 3" xfId="10650" xr:uid="{00000000-0005-0000-0000-0000C3280000}"/>
    <cellStyle name="Normal 13 10 2 3 2" xfId="10651" xr:uid="{00000000-0005-0000-0000-0000C4280000}"/>
    <cellStyle name="Normal 13 10 2 3 2 2" xfId="10652" xr:uid="{00000000-0005-0000-0000-0000C5280000}"/>
    <cellStyle name="Normal 13 10 2 3 2 3" xfId="10653" xr:uid="{00000000-0005-0000-0000-0000C6280000}"/>
    <cellStyle name="Normal 13 10 2 3 2 4" xfId="10654" xr:uid="{00000000-0005-0000-0000-0000C7280000}"/>
    <cellStyle name="Normal 13 10 2 3 3" xfId="10655" xr:uid="{00000000-0005-0000-0000-0000C8280000}"/>
    <cellStyle name="Normal 13 10 2 3 3 2" xfId="10656" xr:uid="{00000000-0005-0000-0000-0000C9280000}"/>
    <cellStyle name="Normal 13 10 2 3 3 3" xfId="10657" xr:uid="{00000000-0005-0000-0000-0000CA280000}"/>
    <cellStyle name="Normal 13 10 2 3 3 4" xfId="10658" xr:uid="{00000000-0005-0000-0000-0000CB280000}"/>
    <cellStyle name="Normal 13 10 2 3 4" xfId="10659" xr:uid="{00000000-0005-0000-0000-0000CC280000}"/>
    <cellStyle name="Normal 13 10 2 3 5" xfId="10660" xr:uid="{00000000-0005-0000-0000-0000CD280000}"/>
    <cellStyle name="Normal 13 10 2 3 6" xfId="10661" xr:uid="{00000000-0005-0000-0000-0000CE280000}"/>
    <cellStyle name="Normal 13 10 2 4" xfId="10662" xr:uid="{00000000-0005-0000-0000-0000CF280000}"/>
    <cellStyle name="Normal 13 10 2 4 2" xfId="10663" xr:uid="{00000000-0005-0000-0000-0000D0280000}"/>
    <cellStyle name="Normal 13 10 2 4 3" xfId="10664" xr:uid="{00000000-0005-0000-0000-0000D1280000}"/>
    <cellStyle name="Normal 13 10 2 4 4" xfId="10665" xr:uid="{00000000-0005-0000-0000-0000D2280000}"/>
    <cellStyle name="Normal 13 10 2 5" xfId="10666" xr:uid="{00000000-0005-0000-0000-0000D3280000}"/>
    <cellStyle name="Normal 13 10 2 5 2" xfId="10667" xr:uid="{00000000-0005-0000-0000-0000D4280000}"/>
    <cellStyle name="Normal 13 10 2 5 3" xfId="10668" xr:uid="{00000000-0005-0000-0000-0000D5280000}"/>
    <cellStyle name="Normal 13 10 2 5 4" xfId="10669" xr:uid="{00000000-0005-0000-0000-0000D6280000}"/>
    <cellStyle name="Normal 13 10 2 6" xfId="10670" xr:uid="{00000000-0005-0000-0000-0000D7280000}"/>
    <cellStyle name="Normal 13 10 2 6 2" xfId="10671" xr:uid="{00000000-0005-0000-0000-0000D8280000}"/>
    <cellStyle name="Normal 13 10 2 6 3" xfId="10672" xr:uid="{00000000-0005-0000-0000-0000D9280000}"/>
    <cellStyle name="Normal 13 10 2 6 4" xfId="10673" xr:uid="{00000000-0005-0000-0000-0000DA280000}"/>
    <cellStyle name="Normal 13 10 2 7" xfId="10674" xr:uid="{00000000-0005-0000-0000-0000DB280000}"/>
    <cellStyle name="Normal 13 10 2 7 2" xfId="10675" xr:uid="{00000000-0005-0000-0000-0000DC280000}"/>
    <cellStyle name="Normal 13 10 2 7 3" xfId="10676" xr:uid="{00000000-0005-0000-0000-0000DD280000}"/>
    <cellStyle name="Normal 13 10 2 7 4" xfId="10677" xr:uid="{00000000-0005-0000-0000-0000DE280000}"/>
    <cellStyle name="Normal 13 10 2 8" xfId="10678" xr:uid="{00000000-0005-0000-0000-0000DF280000}"/>
    <cellStyle name="Normal 13 10 2 8 2" xfId="10679" xr:uid="{00000000-0005-0000-0000-0000E0280000}"/>
    <cellStyle name="Normal 13 10 2 8 3" xfId="10680" xr:uid="{00000000-0005-0000-0000-0000E1280000}"/>
    <cellStyle name="Normal 13 10 2 8 4" xfId="10681" xr:uid="{00000000-0005-0000-0000-0000E2280000}"/>
    <cellStyle name="Normal 13 10 2 9" xfId="10682" xr:uid="{00000000-0005-0000-0000-0000E3280000}"/>
    <cellStyle name="Normal 13 10 2 9 2" xfId="10683" xr:uid="{00000000-0005-0000-0000-0000E4280000}"/>
    <cellStyle name="Normal 13 10 2 9 3" xfId="10684" xr:uid="{00000000-0005-0000-0000-0000E5280000}"/>
    <cellStyle name="Normal 13 10 2 9 4" xfId="10685" xr:uid="{00000000-0005-0000-0000-0000E6280000}"/>
    <cellStyle name="Normal 13 10 20" xfId="10686" xr:uid="{00000000-0005-0000-0000-0000E7280000}"/>
    <cellStyle name="Normal 13 10 3" xfId="10687" xr:uid="{00000000-0005-0000-0000-0000E8280000}"/>
    <cellStyle name="Normal 13 10 3 10" xfId="10688" xr:uid="{00000000-0005-0000-0000-0000E9280000}"/>
    <cellStyle name="Normal 13 10 3 11" xfId="10689" xr:uid="{00000000-0005-0000-0000-0000EA280000}"/>
    <cellStyle name="Normal 13 10 3 12" xfId="10690" xr:uid="{00000000-0005-0000-0000-0000EB280000}"/>
    <cellStyle name="Normal 13 10 3 13" xfId="10691" xr:uid="{00000000-0005-0000-0000-0000EC280000}"/>
    <cellStyle name="Normal 13 10 3 14" xfId="10692" xr:uid="{00000000-0005-0000-0000-0000ED280000}"/>
    <cellStyle name="Normal 13 10 3 2" xfId="10693" xr:uid="{00000000-0005-0000-0000-0000EE280000}"/>
    <cellStyle name="Normal 13 10 3 2 10" xfId="10694" xr:uid="{00000000-0005-0000-0000-0000EF280000}"/>
    <cellStyle name="Normal 13 10 3 2 11" xfId="10695" xr:uid="{00000000-0005-0000-0000-0000F0280000}"/>
    <cellStyle name="Normal 13 10 3 2 12" xfId="10696" xr:uid="{00000000-0005-0000-0000-0000F1280000}"/>
    <cellStyle name="Normal 13 10 3 2 2" xfId="10697" xr:uid="{00000000-0005-0000-0000-0000F2280000}"/>
    <cellStyle name="Normal 13 10 3 2 2 2" xfId="10698" xr:uid="{00000000-0005-0000-0000-0000F3280000}"/>
    <cellStyle name="Normal 13 10 3 2 2 2 2" xfId="10699" xr:uid="{00000000-0005-0000-0000-0000F4280000}"/>
    <cellStyle name="Normal 13 10 3 2 2 2 3" xfId="10700" xr:uid="{00000000-0005-0000-0000-0000F5280000}"/>
    <cellStyle name="Normal 13 10 3 2 2 2 4" xfId="10701" xr:uid="{00000000-0005-0000-0000-0000F6280000}"/>
    <cellStyle name="Normal 13 10 3 2 2 3" xfId="10702" xr:uid="{00000000-0005-0000-0000-0000F7280000}"/>
    <cellStyle name="Normal 13 10 3 2 2 3 2" xfId="10703" xr:uid="{00000000-0005-0000-0000-0000F8280000}"/>
    <cellStyle name="Normal 13 10 3 2 2 3 3" xfId="10704" xr:uid="{00000000-0005-0000-0000-0000F9280000}"/>
    <cellStyle name="Normal 13 10 3 2 2 3 4" xfId="10705" xr:uid="{00000000-0005-0000-0000-0000FA280000}"/>
    <cellStyle name="Normal 13 10 3 2 2 4" xfId="10706" xr:uid="{00000000-0005-0000-0000-0000FB280000}"/>
    <cellStyle name="Normal 13 10 3 2 2 5" xfId="10707" xr:uid="{00000000-0005-0000-0000-0000FC280000}"/>
    <cellStyle name="Normal 13 10 3 2 2 6" xfId="10708" xr:uid="{00000000-0005-0000-0000-0000FD280000}"/>
    <cellStyle name="Normal 13 10 3 2 3" xfId="10709" xr:uid="{00000000-0005-0000-0000-0000FE280000}"/>
    <cellStyle name="Normal 13 10 3 2 3 2" xfId="10710" xr:uid="{00000000-0005-0000-0000-0000FF280000}"/>
    <cellStyle name="Normal 13 10 3 2 3 3" xfId="10711" xr:uid="{00000000-0005-0000-0000-000000290000}"/>
    <cellStyle name="Normal 13 10 3 2 3 4" xfId="10712" xr:uid="{00000000-0005-0000-0000-000001290000}"/>
    <cellStyle name="Normal 13 10 3 2 4" xfId="10713" xr:uid="{00000000-0005-0000-0000-000002290000}"/>
    <cellStyle name="Normal 13 10 3 2 4 2" xfId="10714" xr:uid="{00000000-0005-0000-0000-000003290000}"/>
    <cellStyle name="Normal 13 10 3 2 4 3" xfId="10715" xr:uid="{00000000-0005-0000-0000-000004290000}"/>
    <cellStyle name="Normal 13 10 3 2 4 4" xfId="10716" xr:uid="{00000000-0005-0000-0000-000005290000}"/>
    <cellStyle name="Normal 13 10 3 2 5" xfId="10717" xr:uid="{00000000-0005-0000-0000-000006290000}"/>
    <cellStyle name="Normal 13 10 3 2 5 2" xfId="10718" xr:uid="{00000000-0005-0000-0000-000007290000}"/>
    <cellStyle name="Normal 13 10 3 2 5 3" xfId="10719" xr:uid="{00000000-0005-0000-0000-000008290000}"/>
    <cellStyle name="Normal 13 10 3 2 5 4" xfId="10720" xr:uid="{00000000-0005-0000-0000-000009290000}"/>
    <cellStyle name="Normal 13 10 3 2 6" xfId="10721" xr:uid="{00000000-0005-0000-0000-00000A290000}"/>
    <cellStyle name="Normal 13 10 3 2 6 2" xfId="10722" xr:uid="{00000000-0005-0000-0000-00000B290000}"/>
    <cellStyle name="Normal 13 10 3 2 6 3" xfId="10723" xr:uid="{00000000-0005-0000-0000-00000C290000}"/>
    <cellStyle name="Normal 13 10 3 2 6 4" xfId="10724" xr:uid="{00000000-0005-0000-0000-00000D290000}"/>
    <cellStyle name="Normal 13 10 3 2 7" xfId="10725" xr:uid="{00000000-0005-0000-0000-00000E290000}"/>
    <cellStyle name="Normal 13 10 3 2 7 2" xfId="10726" xr:uid="{00000000-0005-0000-0000-00000F290000}"/>
    <cellStyle name="Normal 13 10 3 2 7 3" xfId="10727" xr:uid="{00000000-0005-0000-0000-000010290000}"/>
    <cellStyle name="Normal 13 10 3 2 7 4" xfId="10728" xr:uid="{00000000-0005-0000-0000-000011290000}"/>
    <cellStyle name="Normal 13 10 3 2 8" xfId="10729" xr:uid="{00000000-0005-0000-0000-000012290000}"/>
    <cellStyle name="Normal 13 10 3 2 9" xfId="10730" xr:uid="{00000000-0005-0000-0000-000013290000}"/>
    <cellStyle name="Normal 13 10 3 3" xfId="10731" xr:uid="{00000000-0005-0000-0000-000014290000}"/>
    <cellStyle name="Normal 13 10 3 3 2" xfId="10732" xr:uid="{00000000-0005-0000-0000-000015290000}"/>
    <cellStyle name="Normal 13 10 3 3 2 2" xfId="10733" xr:uid="{00000000-0005-0000-0000-000016290000}"/>
    <cellStyle name="Normal 13 10 3 3 2 3" xfId="10734" xr:uid="{00000000-0005-0000-0000-000017290000}"/>
    <cellStyle name="Normal 13 10 3 3 2 4" xfId="10735" xr:uid="{00000000-0005-0000-0000-000018290000}"/>
    <cellStyle name="Normal 13 10 3 3 3" xfId="10736" xr:uid="{00000000-0005-0000-0000-000019290000}"/>
    <cellStyle name="Normal 13 10 3 3 3 2" xfId="10737" xr:uid="{00000000-0005-0000-0000-00001A290000}"/>
    <cellStyle name="Normal 13 10 3 3 3 3" xfId="10738" xr:uid="{00000000-0005-0000-0000-00001B290000}"/>
    <cellStyle name="Normal 13 10 3 3 3 4" xfId="10739" xr:uid="{00000000-0005-0000-0000-00001C290000}"/>
    <cellStyle name="Normal 13 10 3 3 4" xfId="10740" xr:uid="{00000000-0005-0000-0000-00001D290000}"/>
    <cellStyle name="Normal 13 10 3 3 5" xfId="10741" xr:uid="{00000000-0005-0000-0000-00001E290000}"/>
    <cellStyle name="Normal 13 10 3 3 6" xfId="10742" xr:uid="{00000000-0005-0000-0000-00001F290000}"/>
    <cellStyle name="Normal 13 10 3 4" xfId="10743" xr:uid="{00000000-0005-0000-0000-000020290000}"/>
    <cellStyle name="Normal 13 10 3 4 2" xfId="10744" xr:uid="{00000000-0005-0000-0000-000021290000}"/>
    <cellStyle name="Normal 13 10 3 4 3" xfId="10745" xr:uid="{00000000-0005-0000-0000-000022290000}"/>
    <cellStyle name="Normal 13 10 3 4 4" xfId="10746" xr:uid="{00000000-0005-0000-0000-000023290000}"/>
    <cellStyle name="Normal 13 10 3 5" xfId="10747" xr:uid="{00000000-0005-0000-0000-000024290000}"/>
    <cellStyle name="Normal 13 10 3 5 2" xfId="10748" xr:uid="{00000000-0005-0000-0000-000025290000}"/>
    <cellStyle name="Normal 13 10 3 5 3" xfId="10749" xr:uid="{00000000-0005-0000-0000-000026290000}"/>
    <cellStyle name="Normal 13 10 3 5 4" xfId="10750" xr:uid="{00000000-0005-0000-0000-000027290000}"/>
    <cellStyle name="Normal 13 10 3 6" xfId="10751" xr:uid="{00000000-0005-0000-0000-000028290000}"/>
    <cellStyle name="Normal 13 10 3 6 2" xfId="10752" xr:uid="{00000000-0005-0000-0000-000029290000}"/>
    <cellStyle name="Normal 13 10 3 6 3" xfId="10753" xr:uid="{00000000-0005-0000-0000-00002A290000}"/>
    <cellStyle name="Normal 13 10 3 6 4" xfId="10754" xr:uid="{00000000-0005-0000-0000-00002B290000}"/>
    <cellStyle name="Normal 13 10 3 7" xfId="10755" xr:uid="{00000000-0005-0000-0000-00002C290000}"/>
    <cellStyle name="Normal 13 10 3 7 2" xfId="10756" xr:uid="{00000000-0005-0000-0000-00002D290000}"/>
    <cellStyle name="Normal 13 10 3 7 3" xfId="10757" xr:uid="{00000000-0005-0000-0000-00002E290000}"/>
    <cellStyle name="Normal 13 10 3 7 4" xfId="10758" xr:uid="{00000000-0005-0000-0000-00002F290000}"/>
    <cellStyle name="Normal 13 10 3 8" xfId="10759" xr:uid="{00000000-0005-0000-0000-000030290000}"/>
    <cellStyle name="Normal 13 10 3 8 2" xfId="10760" xr:uid="{00000000-0005-0000-0000-000031290000}"/>
    <cellStyle name="Normal 13 10 3 8 3" xfId="10761" xr:uid="{00000000-0005-0000-0000-000032290000}"/>
    <cellStyle name="Normal 13 10 3 8 4" xfId="10762" xr:uid="{00000000-0005-0000-0000-000033290000}"/>
    <cellStyle name="Normal 13 10 3 9" xfId="10763" xr:uid="{00000000-0005-0000-0000-000034290000}"/>
    <cellStyle name="Normal 13 10 3 9 2" xfId="10764" xr:uid="{00000000-0005-0000-0000-000035290000}"/>
    <cellStyle name="Normal 13 10 3 9 3" xfId="10765" xr:uid="{00000000-0005-0000-0000-000036290000}"/>
    <cellStyle name="Normal 13 10 3 9 4" xfId="10766" xr:uid="{00000000-0005-0000-0000-000037290000}"/>
    <cellStyle name="Normal 13 10 4" xfId="10767" xr:uid="{00000000-0005-0000-0000-000038290000}"/>
    <cellStyle name="Normal 13 10 4 10" xfId="10768" xr:uid="{00000000-0005-0000-0000-000039290000}"/>
    <cellStyle name="Normal 13 10 4 11" xfId="10769" xr:uid="{00000000-0005-0000-0000-00003A290000}"/>
    <cellStyle name="Normal 13 10 4 12" xfId="10770" xr:uid="{00000000-0005-0000-0000-00003B290000}"/>
    <cellStyle name="Normal 13 10 4 2" xfId="10771" xr:uid="{00000000-0005-0000-0000-00003C290000}"/>
    <cellStyle name="Normal 13 10 4 2 2" xfId="10772" xr:uid="{00000000-0005-0000-0000-00003D290000}"/>
    <cellStyle name="Normal 13 10 4 2 2 2" xfId="10773" xr:uid="{00000000-0005-0000-0000-00003E290000}"/>
    <cellStyle name="Normal 13 10 4 2 2 3" xfId="10774" xr:uid="{00000000-0005-0000-0000-00003F290000}"/>
    <cellStyle name="Normal 13 10 4 2 2 4" xfId="10775" xr:uid="{00000000-0005-0000-0000-000040290000}"/>
    <cellStyle name="Normal 13 10 4 2 3" xfId="10776" xr:uid="{00000000-0005-0000-0000-000041290000}"/>
    <cellStyle name="Normal 13 10 4 2 3 2" xfId="10777" xr:uid="{00000000-0005-0000-0000-000042290000}"/>
    <cellStyle name="Normal 13 10 4 2 3 3" xfId="10778" xr:uid="{00000000-0005-0000-0000-000043290000}"/>
    <cellStyle name="Normal 13 10 4 2 3 4" xfId="10779" xr:uid="{00000000-0005-0000-0000-000044290000}"/>
    <cellStyle name="Normal 13 10 4 2 4" xfId="10780" xr:uid="{00000000-0005-0000-0000-000045290000}"/>
    <cellStyle name="Normal 13 10 4 2 5" xfId="10781" xr:uid="{00000000-0005-0000-0000-000046290000}"/>
    <cellStyle name="Normal 13 10 4 2 6" xfId="10782" xr:uid="{00000000-0005-0000-0000-000047290000}"/>
    <cellStyle name="Normal 13 10 4 3" xfId="10783" xr:uid="{00000000-0005-0000-0000-000048290000}"/>
    <cellStyle name="Normal 13 10 4 3 2" xfId="10784" xr:uid="{00000000-0005-0000-0000-000049290000}"/>
    <cellStyle name="Normal 13 10 4 3 3" xfId="10785" xr:uid="{00000000-0005-0000-0000-00004A290000}"/>
    <cellStyle name="Normal 13 10 4 3 4" xfId="10786" xr:uid="{00000000-0005-0000-0000-00004B290000}"/>
    <cellStyle name="Normal 13 10 4 4" xfId="10787" xr:uid="{00000000-0005-0000-0000-00004C290000}"/>
    <cellStyle name="Normal 13 10 4 4 2" xfId="10788" xr:uid="{00000000-0005-0000-0000-00004D290000}"/>
    <cellStyle name="Normal 13 10 4 4 3" xfId="10789" xr:uid="{00000000-0005-0000-0000-00004E290000}"/>
    <cellStyle name="Normal 13 10 4 4 4" xfId="10790" xr:uid="{00000000-0005-0000-0000-00004F290000}"/>
    <cellStyle name="Normal 13 10 4 5" xfId="10791" xr:uid="{00000000-0005-0000-0000-000050290000}"/>
    <cellStyle name="Normal 13 10 4 5 2" xfId="10792" xr:uid="{00000000-0005-0000-0000-000051290000}"/>
    <cellStyle name="Normal 13 10 4 5 3" xfId="10793" xr:uid="{00000000-0005-0000-0000-000052290000}"/>
    <cellStyle name="Normal 13 10 4 5 4" xfId="10794" xr:uid="{00000000-0005-0000-0000-000053290000}"/>
    <cellStyle name="Normal 13 10 4 6" xfId="10795" xr:uid="{00000000-0005-0000-0000-000054290000}"/>
    <cellStyle name="Normal 13 10 4 6 2" xfId="10796" xr:uid="{00000000-0005-0000-0000-000055290000}"/>
    <cellStyle name="Normal 13 10 4 6 3" xfId="10797" xr:uid="{00000000-0005-0000-0000-000056290000}"/>
    <cellStyle name="Normal 13 10 4 6 4" xfId="10798" xr:uid="{00000000-0005-0000-0000-000057290000}"/>
    <cellStyle name="Normal 13 10 4 7" xfId="10799" xr:uid="{00000000-0005-0000-0000-000058290000}"/>
    <cellStyle name="Normal 13 10 4 7 2" xfId="10800" xr:uid="{00000000-0005-0000-0000-000059290000}"/>
    <cellStyle name="Normal 13 10 4 7 3" xfId="10801" xr:uid="{00000000-0005-0000-0000-00005A290000}"/>
    <cellStyle name="Normal 13 10 4 7 4" xfId="10802" xr:uid="{00000000-0005-0000-0000-00005B290000}"/>
    <cellStyle name="Normal 13 10 4 8" xfId="10803" xr:uid="{00000000-0005-0000-0000-00005C290000}"/>
    <cellStyle name="Normal 13 10 4 9" xfId="10804" xr:uid="{00000000-0005-0000-0000-00005D290000}"/>
    <cellStyle name="Normal 13 10 5" xfId="10805" xr:uid="{00000000-0005-0000-0000-00005E290000}"/>
    <cellStyle name="Normal 13 10 5 10" xfId="10806" xr:uid="{00000000-0005-0000-0000-00005F290000}"/>
    <cellStyle name="Normal 13 10 5 11" xfId="10807" xr:uid="{00000000-0005-0000-0000-000060290000}"/>
    <cellStyle name="Normal 13 10 5 12" xfId="10808" xr:uid="{00000000-0005-0000-0000-000061290000}"/>
    <cellStyle name="Normal 13 10 5 2" xfId="10809" xr:uid="{00000000-0005-0000-0000-000062290000}"/>
    <cellStyle name="Normal 13 10 5 2 2" xfId="10810" xr:uid="{00000000-0005-0000-0000-000063290000}"/>
    <cellStyle name="Normal 13 10 5 2 2 2" xfId="10811" xr:uid="{00000000-0005-0000-0000-000064290000}"/>
    <cellStyle name="Normal 13 10 5 2 2 3" xfId="10812" xr:uid="{00000000-0005-0000-0000-000065290000}"/>
    <cellStyle name="Normal 13 10 5 2 2 4" xfId="10813" xr:uid="{00000000-0005-0000-0000-000066290000}"/>
    <cellStyle name="Normal 13 10 5 2 3" xfId="10814" xr:uid="{00000000-0005-0000-0000-000067290000}"/>
    <cellStyle name="Normal 13 10 5 2 3 2" xfId="10815" xr:uid="{00000000-0005-0000-0000-000068290000}"/>
    <cellStyle name="Normal 13 10 5 2 3 3" xfId="10816" xr:uid="{00000000-0005-0000-0000-000069290000}"/>
    <cellStyle name="Normal 13 10 5 2 3 4" xfId="10817" xr:uid="{00000000-0005-0000-0000-00006A290000}"/>
    <cellStyle name="Normal 13 10 5 2 4" xfId="10818" xr:uid="{00000000-0005-0000-0000-00006B290000}"/>
    <cellStyle name="Normal 13 10 5 2 5" xfId="10819" xr:uid="{00000000-0005-0000-0000-00006C290000}"/>
    <cellStyle name="Normal 13 10 5 2 6" xfId="10820" xr:uid="{00000000-0005-0000-0000-00006D290000}"/>
    <cellStyle name="Normal 13 10 5 3" xfId="10821" xr:uid="{00000000-0005-0000-0000-00006E290000}"/>
    <cellStyle name="Normal 13 10 5 3 2" xfId="10822" xr:uid="{00000000-0005-0000-0000-00006F290000}"/>
    <cellStyle name="Normal 13 10 5 3 3" xfId="10823" xr:uid="{00000000-0005-0000-0000-000070290000}"/>
    <cellStyle name="Normal 13 10 5 3 4" xfId="10824" xr:uid="{00000000-0005-0000-0000-000071290000}"/>
    <cellStyle name="Normal 13 10 5 4" xfId="10825" xr:uid="{00000000-0005-0000-0000-000072290000}"/>
    <cellStyle name="Normal 13 10 5 4 2" xfId="10826" xr:uid="{00000000-0005-0000-0000-000073290000}"/>
    <cellStyle name="Normal 13 10 5 4 3" xfId="10827" xr:uid="{00000000-0005-0000-0000-000074290000}"/>
    <cellStyle name="Normal 13 10 5 4 4" xfId="10828" xr:uid="{00000000-0005-0000-0000-000075290000}"/>
    <cellStyle name="Normal 13 10 5 5" xfId="10829" xr:uid="{00000000-0005-0000-0000-000076290000}"/>
    <cellStyle name="Normal 13 10 5 5 2" xfId="10830" xr:uid="{00000000-0005-0000-0000-000077290000}"/>
    <cellStyle name="Normal 13 10 5 5 3" xfId="10831" xr:uid="{00000000-0005-0000-0000-000078290000}"/>
    <cellStyle name="Normal 13 10 5 5 4" xfId="10832" xr:uid="{00000000-0005-0000-0000-000079290000}"/>
    <cellStyle name="Normal 13 10 5 6" xfId="10833" xr:uid="{00000000-0005-0000-0000-00007A290000}"/>
    <cellStyle name="Normal 13 10 5 6 2" xfId="10834" xr:uid="{00000000-0005-0000-0000-00007B290000}"/>
    <cellStyle name="Normal 13 10 5 6 3" xfId="10835" xr:uid="{00000000-0005-0000-0000-00007C290000}"/>
    <cellStyle name="Normal 13 10 5 6 4" xfId="10836" xr:uid="{00000000-0005-0000-0000-00007D290000}"/>
    <cellStyle name="Normal 13 10 5 7" xfId="10837" xr:uid="{00000000-0005-0000-0000-00007E290000}"/>
    <cellStyle name="Normal 13 10 5 7 2" xfId="10838" xr:uid="{00000000-0005-0000-0000-00007F290000}"/>
    <cellStyle name="Normal 13 10 5 7 3" xfId="10839" xr:uid="{00000000-0005-0000-0000-000080290000}"/>
    <cellStyle name="Normal 13 10 5 7 4" xfId="10840" xr:uid="{00000000-0005-0000-0000-000081290000}"/>
    <cellStyle name="Normal 13 10 5 8" xfId="10841" xr:uid="{00000000-0005-0000-0000-000082290000}"/>
    <cellStyle name="Normal 13 10 5 9" xfId="10842" xr:uid="{00000000-0005-0000-0000-000083290000}"/>
    <cellStyle name="Normal 13 10 6" xfId="10843" xr:uid="{00000000-0005-0000-0000-000084290000}"/>
    <cellStyle name="Normal 13 10 6 2" xfId="10844" xr:uid="{00000000-0005-0000-0000-000085290000}"/>
    <cellStyle name="Normal 13 10 6 2 2" xfId="10845" xr:uid="{00000000-0005-0000-0000-000086290000}"/>
    <cellStyle name="Normal 13 10 6 2 3" xfId="10846" xr:uid="{00000000-0005-0000-0000-000087290000}"/>
    <cellStyle name="Normal 13 10 6 2 4" xfId="10847" xr:uid="{00000000-0005-0000-0000-000088290000}"/>
    <cellStyle name="Normal 13 10 6 3" xfId="10848" xr:uid="{00000000-0005-0000-0000-000089290000}"/>
    <cellStyle name="Normal 13 10 6 3 2" xfId="10849" xr:uid="{00000000-0005-0000-0000-00008A290000}"/>
    <cellStyle name="Normal 13 10 6 3 3" xfId="10850" xr:uid="{00000000-0005-0000-0000-00008B290000}"/>
    <cellStyle name="Normal 13 10 6 3 4" xfId="10851" xr:uid="{00000000-0005-0000-0000-00008C290000}"/>
    <cellStyle name="Normal 13 10 6 4" xfId="10852" xr:uid="{00000000-0005-0000-0000-00008D290000}"/>
    <cellStyle name="Normal 13 10 6 4 2" xfId="10853" xr:uid="{00000000-0005-0000-0000-00008E290000}"/>
    <cellStyle name="Normal 13 10 6 4 3" xfId="10854" xr:uid="{00000000-0005-0000-0000-00008F290000}"/>
    <cellStyle name="Normal 13 10 6 4 4" xfId="10855" xr:uid="{00000000-0005-0000-0000-000090290000}"/>
    <cellStyle name="Normal 13 10 6 5" xfId="10856" xr:uid="{00000000-0005-0000-0000-000091290000}"/>
    <cellStyle name="Normal 13 10 6 5 2" xfId="10857" xr:uid="{00000000-0005-0000-0000-000092290000}"/>
    <cellStyle name="Normal 13 10 6 5 3" xfId="10858" xr:uid="{00000000-0005-0000-0000-000093290000}"/>
    <cellStyle name="Normal 13 10 6 5 4" xfId="10859" xr:uid="{00000000-0005-0000-0000-000094290000}"/>
    <cellStyle name="Normal 13 10 6 6" xfId="10860" xr:uid="{00000000-0005-0000-0000-000095290000}"/>
    <cellStyle name="Normal 13 10 6 7" xfId="10861" xr:uid="{00000000-0005-0000-0000-000096290000}"/>
    <cellStyle name="Normal 13 10 6 8" xfId="10862" xr:uid="{00000000-0005-0000-0000-000097290000}"/>
    <cellStyle name="Normal 13 10 7" xfId="10863" xr:uid="{00000000-0005-0000-0000-000098290000}"/>
    <cellStyle name="Normal 13 10 7 2" xfId="10864" xr:uid="{00000000-0005-0000-0000-000099290000}"/>
    <cellStyle name="Normal 13 10 7 3" xfId="10865" xr:uid="{00000000-0005-0000-0000-00009A290000}"/>
    <cellStyle name="Normal 13 10 7 4" xfId="10866" xr:uid="{00000000-0005-0000-0000-00009B290000}"/>
    <cellStyle name="Normal 13 10 8" xfId="10867" xr:uid="{00000000-0005-0000-0000-00009C290000}"/>
    <cellStyle name="Normal 13 10 8 2" xfId="10868" xr:uid="{00000000-0005-0000-0000-00009D290000}"/>
    <cellStyle name="Normal 13 10 8 3" xfId="10869" xr:uid="{00000000-0005-0000-0000-00009E290000}"/>
    <cellStyle name="Normal 13 10 8 4" xfId="10870" xr:uid="{00000000-0005-0000-0000-00009F290000}"/>
    <cellStyle name="Normal 13 10 9" xfId="10871" xr:uid="{00000000-0005-0000-0000-0000A0290000}"/>
    <cellStyle name="Normal 13 10 9 2" xfId="10872" xr:uid="{00000000-0005-0000-0000-0000A1290000}"/>
    <cellStyle name="Normal 13 10 9 3" xfId="10873" xr:uid="{00000000-0005-0000-0000-0000A2290000}"/>
    <cellStyle name="Normal 13 10 9 4" xfId="10874" xr:uid="{00000000-0005-0000-0000-0000A3290000}"/>
    <cellStyle name="Normal 13 11" xfId="10875" xr:uid="{00000000-0005-0000-0000-0000A4290000}"/>
    <cellStyle name="Normal 13 11 10" xfId="10876" xr:uid="{00000000-0005-0000-0000-0000A5290000}"/>
    <cellStyle name="Normal 13 11 10 2" xfId="10877" xr:uid="{00000000-0005-0000-0000-0000A6290000}"/>
    <cellStyle name="Normal 13 11 10 3" xfId="10878" xr:uid="{00000000-0005-0000-0000-0000A7290000}"/>
    <cellStyle name="Normal 13 11 10 4" xfId="10879" xr:uid="{00000000-0005-0000-0000-0000A8290000}"/>
    <cellStyle name="Normal 13 11 11" xfId="10880" xr:uid="{00000000-0005-0000-0000-0000A9290000}"/>
    <cellStyle name="Normal 13 11 11 2" xfId="10881" xr:uid="{00000000-0005-0000-0000-0000AA290000}"/>
    <cellStyle name="Normal 13 11 11 3" xfId="10882" xr:uid="{00000000-0005-0000-0000-0000AB290000}"/>
    <cellStyle name="Normal 13 11 11 4" xfId="10883" xr:uid="{00000000-0005-0000-0000-0000AC290000}"/>
    <cellStyle name="Normal 13 11 12" xfId="10884" xr:uid="{00000000-0005-0000-0000-0000AD290000}"/>
    <cellStyle name="Normal 13 11 12 2" xfId="10885" xr:uid="{00000000-0005-0000-0000-0000AE290000}"/>
    <cellStyle name="Normal 13 11 12 3" xfId="10886" xr:uid="{00000000-0005-0000-0000-0000AF290000}"/>
    <cellStyle name="Normal 13 11 12 4" xfId="10887" xr:uid="{00000000-0005-0000-0000-0000B0290000}"/>
    <cellStyle name="Normal 13 11 13" xfId="10888" xr:uid="{00000000-0005-0000-0000-0000B1290000}"/>
    <cellStyle name="Normal 13 11 13 2" xfId="10889" xr:uid="{00000000-0005-0000-0000-0000B2290000}"/>
    <cellStyle name="Normal 13 11 13 3" xfId="10890" xr:uid="{00000000-0005-0000-0000-0000B3290000}"/>
    <cellStyle name="Normal 13 11 13 4" xfId="10891" xr:uid="{00000000-0005-0000-0000-0000B4290000}"/>
    <cellStyle name="Normal 13 11 14" xfId="10892" xr:uid="{00000000-0005-0000-0000-0000B5290000}"/>
    <cellStyle name="Normal 13 11 15" xfId="10893" xr:uid="{00000000-0005-0000-0000-0000B6290000}"/>
    <cellStyle name="Normal 13 11 16" xfId="10894" xr:uid="{00000000-0005-0000-0000-0000B7290000}"/>
    <cellStyle name="Normal 13 11 17" xfId="10895" xr:uid="{00000000-0005-0000-0000-0000B8290000}"/>
    <cellStyle name="Normal 13 11 18" xfId="10896" xr:uid="{00000000-0005-0000-0000-0000B9290000}"/>
    <cellStyle name="Normal 13 11 2" xfId="10897" xr:uid="{00000000-0005-0000-0000-0000BA290000}"/>
    <cellStyle name="Normal 13 11 2 10" xfId="10898" xr:uid="{00000000-0005-0000-0000-0000BB290000}"/>
    <cellStyle name="Normal 13 11 2 11" xfId="10899" xr:uid="{00000000-0005-0000-0000-0000BC290000}"/>
    <cellStyle name="Normal 13 11 2 12" xfId="10900" xr:uid="{00000000-0005-0000-0000-0000BD290000}"/>
    <cellStyle name="Normal 13 11 2 13" xfId="10901" xr:uid="{00000000-0005-0000-0000-0000BE290000}"/>
    <cellStyle name="Normal 13 11 2 14" xfId="10902" xr:uid="{00000000-0005-0000-0000-0000BF290000}"/>
    <cellStyle name="Normal 13 11 2 2" xfId="10903" xr:uid="{00000000-0005-0000-0000-0000C0290000}"/>
    <cellStyle name="Normal 13 11 2 2 10" xfId="10904" xr:uid="{00000000-0005-0000-0000-0000C1290000}"/>
    <cellStyle name="Normal 13 11 2 2 11" xfId="10905" xr:uid="{00000000-0005-0000-0000-0000C2290000}"/>
    <cellStyle name="Normal 13 11 2 2 12" xfId="10906" xr:uid="{00000000-0005-0000-0000-0000C3290000}"/>
    <cellStyle name="Normal 13 11 2 2 2" xfId="10907" xr:uid="{00000000-0005-0000-0000-0000C4290000}"/>
    <cellStyle name="Normal 13 11 2 2 2 2" xfId="10908" xr:uid="{00000000-0005-0000-0000-0000C5290000}"/>
    <cellStyle name="Normal 13 11 2 2 2 2 2" xfId="10909" xr:uid="{00000000-0005-0000-0000-0000C6290000}"/>
    <cellStyle name="Normal 13 11 2 2 2 2 3" xfId="10910" xr:uid="{00000000-0005-0000-0000-0000C7290000}"/>
    <cellStyle name="Normal 13 11 2 2 2 2 4" xfId="10911" xr:uid="{00000000-0005-0000-0000-0000C8290000}"/>
    <cellStyle name="Normal 13 11 2 2 2 3" xfId="10912" xr:uid="{00000000-0005-0000-0000-0000C9290000}"/>
    <cellStyle name="Normal 13 11 2 2 2 3 2" xfId="10913" xr:uid="{00000000-0005-0000-0000-0000CA290000}"/>
    <cellStyle name="Normal 13 11 2 2 2 3 3" xfId="10914" xr:uid="{00000000-0005-0000-0000-0000CB290000}"/>
    <cellStyle name="Normal 13 11 2 2 2 3 4" xfId="10915" xr:uid="{00000000-0005-0000-0000-0000CC290000}"/>
    <cellStyle name="Normal 13 11 2 2 2 4" xfId="10916" xr:uid="{00000000-0005-0000-0000-0000CD290000}"/>
    <cellStyle name="Normal 13 11 2 2 2 5" xfId="10917" xr:uid="{00000000-0005-0000-0000-0000CE290000}"/>
    <cellStyle name="Normal 13 11 2 2 2 6" xfId="10918" xr:uid="{00000000-0005-0000-0000-0000CF290000}"/>
    <cellStyle name="Normal 13 11 2 2 3" xfId="10919" xr:uid="{00000000-0005-0000-0000-0000D0290000}"/>
    <cellStyle name="Normal 13 11 2 2 3 2" xfId="10920" xr:uid="{00000000-0005-0000-0000-0000D1290000}"/>
    <cellStyle name="Normal 13 11 2 2 3 3" xfId="10921" xr:uid="{00000000-0005-0000-0000-0000D2290000}"/>
    <cellStyle name="Normal 13 11 2 2 3 4" xfId="10922" xr:uid="{00000000-0005-0000-0000-0000D3290000}"/>
    <cellStyle name="Normal 13 11 2 2 4" xfId="10923" xr:uid="{00000000-0005-0000-0000-0000D4290000}"/>
    <cellStyle name="Normal 13 11 2 2 4 2" xfId="10924" xr:uid="{00000000-0005-0000-0000-0000D5290000}"/>
    <cellStyle name="Normal 13 11 2 2 4 3" xfId="10925" xr:uid="{00000000-0005-0000-0000-0000D6290000}"/>
    <cellStyle name="Normal 13 11 2 2 4 4" xfId="10926" xr:uid="{00000000-0005-0000-0000-0000D7290000}"/>
    <cellStyle name="Normal 13 11 2 2 5" xfId="10927" xr:uid="{00000000-0005-0000-0000-0000D8290000}"/>
    <cellStyle name="Normal 13 11 2 2 5 2" xfId="10928" xr:uid="{00000000-0005-0000-0000-0000D9290000}"/>
    <cellStyle name="Normal 13 11 2 2 5 3" xfId="10929" xr:uid="{00000000-0005-0000-0000-0000DA290000}"/>
    <cellStyle name="Normal 13 11 2 2 5 4" xfId="10930" xr:uid="{00000000-0005-0000-0000-0000DB290000}"/>
    <cellStyle name="Normal 13 11 2 2 6" xfId="10931" xr:uid="{00000000-0005-0000-0000-0000DC290000}"/>
    <cellStyle name="Normal 13 11 2 2 6 2" xfId="10932" xr:uid="{00000000-0005-0000-0000-0000DD290000}"/>
    <cellStyle name="Normal 13 11 2 2 6 3" xfId="10933" xr:uid="{00000000-0005-0000-0000-0000DE290000}"/>
    <cellStyle name="Normal 13 11 2 2 6 4" xfId="10934" xr:uid="{00000000-0005-0000-0000-0000DF290000}"/>
    <cellStyle name="Normal 13 11 2 2 7" xfId="10935" xr:uid="{00000000-0005-0000-0000-0000E0290000}"/>
    <cellStyle name="Normal 13 11 2 2 7 2" xfId="10936" xr:uid="{00000000-0005-0000-0000-0000E1290000}"/>
    <cellStyle name="Normal 13 11 2 2 7 3" xfId="10937" xr:uid="{00000000-0005-0000-0000-0000E2290000}"/>
    <cellStyle name="Normal 13 11 2 2 7 4" xfId="10938" xr:uid="{00000000-0005-0000-0000-0000E3290000}"/>
    <cellStyle name="Normal 13 11 2 2 8" xfId="10939" xr:uid="{00000000-0005-0000-0000-0000E4290000}"/>
    <cellStyle name="Normal 13 11 2 2 9" xfId="10940" xr:uid="{00000000-0005-0000-0000-0000E5290000}"/>
    <cellStyle name="Normal 13 11 2 3" xfId="10941" xr:uid="{00000000-0005-0000-0000-0000E6290000}"/>
    <cellStyle name="Normal 13 11 2 3 2" xfId="10942" xr:uid="{00000000-0005-0000-0000-0000E7290000}"/>
    <cellStyle name="Normal 13 11 2 3 2 2" xfId="10943" xr:uid="{00000000-0005-0000-0000-0000E8290000}"/>
    <cellStyle name="Normal 13 11 2 3 2 3" xfId="10944" xr:uid="{00000000-0005-0000-0000-0000E9290000}"/>
    <cellStyle name="Normal 13 11 2 3 2 4" xfId="10945" xr:uid="{00000000-0005-0000-0000-0000EA290000}"/>
    <cellStyle name="Normal 13 11 2 3 3" xfId="10946" xr:uid="{00000000-0005-0000-0000-0000EB290000}"/>
    <cellStyle name="Normal 13 11 2 3 3 2" xfId="10947" xr:uid="{00000000-0005-0000-0000-0000EC290000}"/>
    <cellStyle name="Normal 13 11 2 3 3 3" xfId="10948" xr:uid="{00000000-0005-0000-0000-0000ED290000}"/>
    <cellStyle name="Normal 13 11 2 3 3 4" xfId="10949" xr:uid="{00000000-0005-0000-0000-0000EE290000}"/>
    <cellStyle name="Normal 13 11 2 3 4" xfId="10950" xr:uid="{00000000-0005-0000-0000-0000EF290000}"/>
    <cellStyle name="Normal 13 11 2 3 5" xfId="10951" xr:uid="{00000000-0005-0000-0000-0000F0290000}"/>
    <cellStyle name="Normal 13 11 2 3 6" xfId="10952" xr:uid="{00000000-0005-0000-0000-0000F1290000}"/>
    <cellStyle name="Normal 13 11 2 4" xfId="10953" xr:uid="{00000000-0005-0000-0000-0000F2290000}"/>
    <cellStyle name="Normal 13 11 2 4 2" xfId="10954" xr:uid="{00000000-0005-0000-0000-0000F3290000}"/>
    <cellStyle name="Normal 13 11 2 4 3" xfId="10955" xr:uid="{00000000-0005-0000-0000-0000F4290000}"/>
    <cellStyle name="Normal 13 11 2 4 4" xfId="10956" xr:uid="{00000000-0005-0000-0000-0000F5290000}"/>
    <cellStyle name="Normal 13 11 2 5" xfId="10957" xr:uid="{00000000-0005-0000-0000-0000F6290000}"/>
    <cellStyle name="Normal 13 11 2 5 2" xfId="10958" xr:uid="{00000000-0005-0000-0000-0000F7290000}"/>
    <cellStyle name="Normal 13 11 2 5 3" xfId="10959" xr:uid="{00000000-0005-0000-0000-0000F8290000}"/>
    <cellStyle name="Normal 13 11 2 5 4" xfId="10960" xr:uid="{00000000-0005-0000-0000-0000F9290000}"/>
    <cellStyle name="Normal 13 11 2 6" xfId="10961" xr:uid="{00000000-0005-0000-0000-0000FA290000}"/>
    <cellStyle name="Normal 13 11 2 6 2" xfId="10962" xr:uid="{00000000-0005-0000-0000-0000FB290000}"/>
    <cellStyle name="Normal 13 11 2 6 3" xfId="10963" xr:uid="{00000000-0005-0000-0000-0000FC290000}"/>
    <cellStyle name="Normal 13 11 2 6 4" xfId="10964" xr:uid="{00000000-0005-0000-0000-0000FD290000}"/>
    <cellStyle name="Normal 13 11 2 7" xfId="10965" xr:uid="{00000000-0005-0000-0000-0000FE290000}"/>
    <cellStyle name="Normal 13 11 2 7 2" xfId="10966" xr:uid="{00000000-0005-0000-0000-0000FF290000}"/>
    <cellStyle name="Normal 13 11 2 7 3" xfId="10967" xr:uid="{00000000-0005-0000-0000-0000002A0000}"/>
    <cellStyle name="Normal 13 11 2 7 4" xfId="10968" xr:uid="{00000000-0005-0000-0000-0000012A0000}"/>
    <cellStyle name="Normal 13 11 2 8" xfId="10969" xr:uid="{00000000-0005-0000-0000-0000022A0000}"/>
    <cellStyle name="Normal 13 11 2 8 2" xfId="10970" xr:uid="{00000000-0005-0000-0000-0000032A0000}"/>
    <cellStyle name="Normal 13 11 2 8 3" xfId="10971" xr:uid="{00000000-0005-0000-0000-0000042A0000}"/>
    <cellStyle name="Normal 13 11 2 8 4" xfId="10972" xr:uid="{00000000-0005-0000-0000-0000052A0000}"/>
    <cellStyle name="Normal 13 11 2 9" xfId="10973" xr:uid="{00000000-0005-0000-0000-0000062A0000}"/>
    <cellStyle name="Normal 13 11 2 9 2" xfId="10974" xr:uid="{00000000-0005-0000-0000-0000072A0000}"/>
    <cellStyle name="Normal 13 11 2 9 3" xfId="10975" xr:uid="{00000000-0005-0000-0000-0000082A0000}"/>
    <cellStyle name="Normal 13 11 2 9 4" xfId="10976" xr:uid="{00000000-0005-0000-0000-0000092A0000}"/>
    <cellStyle name="Normal 13 11 3" xfId="10977" xr:uid="{00000000-0005-0000-0000-00000A2A0000}"/>
    <cellStyle name="Normal 13 11 3 10" xfId="10978" xr:uid="{00000000-0005-0000-0000-00000B2A0000}"/>
    <cellStyle name="Normal 13 11 3 11" xfId="10979" xr:uid="{00000000-0005-0000-0000-00000C2A0000}"/>
    <cellStyle name="Normal 13 11 3 12" xfId="10980" xr:uid="{00000000-0005-0000-0000-00000D2A0000}"/>
    <cellStyle name="Normal 13 11 3 13" xfId="10981" xr:uid="{00000000-0005-0000-0000-00000E2A0000}"/>
    <cellStyle name="Normal 13 11 3 14" xfId="10982" xr:uid="{00000000-0005-0000-0000-00000F2A0000}"/>
    <cellStyle name="Normal 13 11 3 2" xfId="10983" xr:uid="{00000000-0005-0000-0000-0000102A0000}"/>
    <cellStyle name="Normal 13 11 3 2 10" xfId="10984" xr:uid="{00000000-0005-0000-0000-0000112A0000}"/>
    <cellStyle name="Normal 13 11 3 2 11" xfId="10985" xr:uid="{00000000-0005-0000-0000-0000122A0000}"/>
    <cellStyle name="Normal 13 11 3 2 12" xfId="10986" xr:uid="{00000000-0005-0000-0000-0000132A0000}"/>
    <cellStyle name="Normal 13 11 3 2 2" xfId="10987" xr:uid="{00000000-0005-0000-0000-0000142A0000}"/>
    <cellStyle name="Normal 13 11 3 2 2 2" xfId="10988" xr:uid="{00000000-0005-0000-0000-0000152A0000}"/>
    <cellStyle name="Normal 13 11 3 2 2 2 2" xfId="10989" xr:uid="{00000000-0005-0000-0000-0000162A0000}"/>
    <cellStyle name="Normal 13 11 3 2 2 2 3" xfId="10990" xr:uid="{00000000-0005-0000-0000-0000172A0000}"/>
    <cellStyle name="Normal 13 11 3 2 2 2 4" xfId="10991" xr:uid="{00000000-0005-0000-0000-0000182A0000}"/>
    <cellStyle name="Normal 13 11 3 2 2 3" xfId="10992" xr:uid="{00000000-0005-0000-0000-0000192A0000}"/>
    <cellStyle name="Normal 13 11 3 2 2 3 2" xfId="10993" xr:uid="{00000000-0005-0000-0000-00001A2A0000}"/>
    <cellStyle name="Normal 13 11 3 2 2 3 3" xfId="10994" xr:uid="{00000000-0005-0000-0000-00001B2A0000}"/>
    <cellStyle name="Normal 13 11 3 2 2 3 4" xfId="10995" xr:uid="{00000000-0005-0000-0000-00001C2A0000}"/>
    <cellStyle name="Normal 13 11 3 2 2 4" xfId="10996" xr:uid="{00000000-0005-0000-0000-00001D2A0000}"/>
    <cellStyle name="Normal 13 11 3 2 2 5" xfId="10997" xr:uid="{00000000-0005-0000-0000-00001E2A0000}"/>
    <cellStyle name="Normal 13 11 3 2 2 6" xfId="10998" xr:uid="{00000000-0005-0000-0000-00001F2A0000}"/>
    <cellStyle name="Normal 13 11 3 2 3" xfId="10999" xr:uid="{00000000-0005-0000-0000-0000202A0000}"/>
    <cellStyle name="Normal 13 11 3 2 3 2" xfId="11000" xr:uid="{00000000-0005-0000-0000-0000212A0000}"/>
    <cellStyle name="Normal 13 11 3 2 3 3" xfId="11001" xr:uid="{00000000-0005-0000-0000-0000222A0000}"/>
    <cellStyle name="Normal 13 11 3 2 3 4" xfId="11002" xr:uid="{00000000-0005-0000-0000-0000232A0000}"/>
    <cellStyle name="Normal 13 11 3 2 4" xfId="11003" xr:uid="{00000000-0005-0000-0000-0000242A0000}"/>
    <cellStyle name="Normal 13 11 3 2 4 2" xfId="11004" xr:uid="{00000000-0005-0000-0000-0000252A0000}"/>
    <cellStyle name="Normal 13 11 3 2 4 3" xfId="11005" xr:uid="{00000000-0005-0000-0000-0000262A0000}"/>
    <cellStyle name="Normal 13 11 3 2 4 4" xfId="11006" xr:uid="{00000000-0005-0000-0000-0000272A0000}"/>
    <cellStyle name="Normal 13 11 3 2 5" xfId="11007" xr:uid="{00000000-0005-0000-0000-0000282A0000}"/>
    <cellStyle name="Normal 13 11 3 2 5 2" xfId="11008" xr:uid="{00000000-0005-0000-0000-0000292A0000}"/>
    <cellStyle name="Normal 13 11 3 2 5 3" xfId="11009" xr:uid="{00000000-0005-0000-0000-00002A2A0000}"/>
    <cellStyle name="Normal 13 11 3 2 5 4" xfId="11010" xr:uid="{00000000-0005-0000-0000-00002B2A0000}"/>
    <cellStyle name="Normal 13 11 3 2 6" xfId="11011" xr:uid="{00000000-0005-0000-0000-00002C2A0000}"/>
    <cellStyle name="Normal 13 11 3 2 6 2" xfId="11012" xr:uid="{00000000-0005-0000-0000-00002D2A0000}"/>
    <cellStyle name="Normal 13 11 3 2 6 3" xfId="11013" xr:uid="{00000000-0005-0000-0000-00002E2A0000}"/>
    <cellStyle name="Normal 13 11 3 2 6 4" xfId="11014" xr:uid="{00000000-0005-0000-0000-00002F2A0000}"/>
    <cellStyle name="Normal 13 11 3 2 7" xfId="11015" xr:uid="{00000000-0005-0000-0000-0000302A0000}"/>
    <cellStyle name="Normal 13 11 3 2 7 2" xfId="11016" xr:uid="{00000000-0005-0000-0000-0000312A0000}"/>
    <cellStyle name="Normal 13 11 3 2 7 3" xfId="11017" xr:uid="{00000000-0005-0000-0000-0000322A0000}"/>
    <cellStyle name="Normal 13 11 3 2 7 4" xfId="11018" xr:uid="{00000000-0005-0000-0000-0000332A0000}"/>
    <cellStyle name="Normal 13 11 3 2 8" xfId="11019" xr:uid="{00000000-0005-0000-0000-0000342A0000}"/>
    <cellStyle name="Normal 13 11 3 2 9" xfId="11020" xr:uid="{00000000-0005-0000-0000-0000352A0000}"/>
    <cellStyle name="Normal 13 11 3 3" xfId="11021" xr:uid="{00000000-0005-0000-0000-0000362A0000}"/>
    <cellStyle name="Normal 13 11 3 3 2" xfId="11022" xr:uid="{00000000-0005-0000-0000-0000372A0000}"/>
    <cellStyle name="Normal 13 11 3 3 2 2" xfId="11023" xr:uid="{00000000-0005-0000-0000-0000382A0000}"/>
    <cellStyle name="Normal 13 11 3 3 2 3" xfId="11024" xr:uid="{00000000-0005-0000-0000-0000392A0000}"/>
    <cellStyle name="Normal 13 11 3 3 2 4" xfId="11025" xr:uid="{00000000-0005-0000-0000-00003A2A0000}"/>
    <cellStyle name="Normal 13 11 3 3 3" xfId="11026" xr:uid="{00000000-0005-0000-0000-00003B2A0000}"/>
    <cellStyle name="Normal 13 11 3 3 3 2" xfId="11027" xr:uid="{00000000-0005-0000-0000-00003C2A0000}"/>
    <cellStyle name="Normal 13 11 3 3 3 3" xfId="11028" xr:uid="{00000000-0005-0000-0000-00003D2A0000}"/>
    <cellStyle name="Normal 13 11 3 3 3 4" xfId="11029" xr:uid="{00000000-0005-0000-0000-00003E2A0000}"/>
    <cellStyle name="Normal 13 11 3 3 4" xfId="11030" xr:uid="{00000000-0005-0000-0000-00003F2A0000}"/>
    <cellStyle name="Normal 13 11 3 3 5" xfId="11031" xr:uid="{00000000-0005-0000-0000-0000402A0000}"/>
    <cellStyle name="Normal 13 11 3 3 6" xfId="11032" xr:uid="{00000000-0005-0000-0000-0000412A0000}"/>
    <cellStyle name="Normal 13 11 3 4" xfId="11033" xr:uid="{00000000-0005-0000-0000-0000422A0000}"/>
    <cellStyle name="Normal 13 11 3 4 2" xfId="11034" xr:uid="{00000000-0005-0000-0000-0000432A0000}"/>
    <cellStyle name="Normal 13 11 3 4 3" xfId="11035" xr:uid="{00000000-0005-0000-0000-0000442A0000}"/>
    <cellStyle name="Normal 13 11 3 4 4" xfId="11036" xr:uid="{00000000-0005-0000-0000-0000452A0000}"/>
    <cellStyle name="Normal 13 11 3 5" xfId="11037" xr:uid="{00000000-0005-0000-0000-0000462A0000}"/>
    <cellStyle name="Normal 13 11 3 5 2" xfId="11038" xr:uid="{00000000-0005-0000-0000-0000472A0000}"/>
    <cellStyle name="Normal 13 11 3 5 3" xfId="11039" xr:uid="{00000000-0005-0000-0000-0000482A0000}"/>
    <cellStyle name="Normal 13 11 3 5 4" xfId="11040" xr:uid="{00000000-0005-0000-0000-0000492A0000}"/>
    <cellStyle name="Normal 13 11 3 6" xfId="11041" xr:uid="{00000000-0005-0000-0000-00004A2A0000}"/>
    <cellStyle name="Normal 13 11 3 6 2" xfId="11042" xr:uid="{00000000-0005-0000-0000-00004B2A0000}"/>
    <cellStyle name="Normal 13 11 3 6 3" xfId="11043" xr:uid="{00000000-0005-0000-0000-00004C2A0000}"/>
    <cellStyle name="Normal 13 11 3 6 4" xfId="11044" xr:uid="{00000000-0005-0000-0000-00004D2A0000}"/>
    <cellStyle name="Normal 13 11 3 7" xfId="11045" xr:uid="{00000000-0005-0000-0000-00004E2A0000}"/>
    <cellStyle name="Normal 13 11 3 7 2" xfId="11046" xr:uid="{00000000-0005-0000-0000-00004F2A0000}"/>
    <cellStyle name="Normal 13 11 3 7 3" xfId="11047" xr:uid="{00000000-0005-0000-0000-0000502A0000}"/>
    <cellStyle name="Normal 13 11 3 7 4" xfId="11048" xr:uid="{00000000-0005-0000-0000-0000512A0000}"/>
    <cellStyle name="Normal 13 11 3 8" xfId="11049" xr:uid="{00000000-0005-0000-0000-0000522A0000}"/>
    <cellStyle name="Normal 13 11 3 8 2" xfId="11050" xr:uid="{00000000-0005-0000-0000-0000532A0000}"/>
    <cellStyle name="Normal 13 11 3 8 3" xfId="11051" xr:uid="{00000000-0005-0000-0000-0000542A0000}"/>
    <cellStyle name="Normal 13 11 3 8 4" xfId="11052" xr:uid="{00000000-0005-0000-0000-0000552A0000}"/>
    <cellStyle name="Normal 13 11 3 9" xfId="11053" xr:uid="{00000000-0005-0000-0000-0000562A0000}"/>
    <cellStyle name="Normal 13 11 3 9 2" xfId="11054" xr:uid="{00000000-0005-0000-0000-0000572A0000}"/>
    <cellStyle name="Normal 13 11 3 9 3" xfId="11055" xr:uid="{00000000-0005-0000-0000-0000582A0000}"/>
    <cellStyle name="Normal 13 11 3 9 4" xfId="11056" xr:uid="{00000000-0005-0000-0000-0000592A0000}"/>
    <cellStyle name="Normal 13 11 4" xfId="11057" xr:uid="{00000000-0005-0000-0000-00005A2A0000}"/>
    <cellStyle name="Normal 13 11 4 10" xfId="11058" xr:uid="{00000000-0005-0000-0000-00005B2A0000}"/>
    <cellStyle name="Normal 13 11 4 11" xfId="11059" xr:uid="{00000000-0005-0000-0000-00005C2A0000}"/>
    <cellStyle name="Normal 13 11 4 12" xfId="11060" xr:uid="{00000000-0005-0000-0000-00005D2A0000}"/>
    <cellStyle name="Normal 13 11 4 2" xfId="11061" xr:uid="{00000000-0005-0000-0000-00005E2A0000}"/>
    <cellStyle name="Normal 13 11 4 2 2" xfId="11062" xr:uid="{00000000-0005-0000-0000-00005F2A0000}"/>
    <cellStyle name="Normal 13 11 4 2 2 2" xfId="11063" xr:uid="{00000000-0005-0000-0000-0000602A0000}"/>
    <cellStyle name="Normal 13 11 4 2 2 3" xfId="11064" xr:uid="{00000000-0005-0000-0000-0000612A0000}"/>
    <cellStyle name="Normal 13 11 4 2 2 4" xfId="11065" xr:uid="{00000000-0005-0000-0000-0000622A0000}"/>
    <cellStyle name="Normal 13 11 4 2 3" xfId="11066" xr:uid="{00000000-0005-0000-0000-0000632A0000}"/>
    <cellStyle name="Normal 13 11 4 2 3 2" xfId="11067" xr:uid="{00000000-0005-0000-0000-0000642A0000}"/>
    <cellStyle name="Normal 13 11 4 2 3 3" xfId="11068" xr:uid="{00000000-0005-0000-0000-0000652A0000}"/>
    <cellStyle name="Normal 13 11 4 2 3 4" xfId="11069" xr:uid="{00000000-0005-0000-0000-0000662A0000}"/>
    <cellStyle name="Normal 13 11 4 2 4" xfId="11070" xr:uid="{00000000-0005-0000-0000-0000672A0000}"/>
    <cellStyle name="Normal 13 11 4 2 5" xfId="11071" xr:uid="{00000000-0005-0000-0000-0000682A0000}"/>
    <cellStyle name="Normal 13 11 4 2 6" xfId="11072" xr:uid="{00000000-0005-0000-0000-0000692A0000}"/>
    <cellStyle name="Normal 13 11 4 3" xfId="11073" xr:uid="{00000000-0005-0000-0000-00006A2A0000}"/>
    <cellStyle name="Normal 13 11 4 3 2" xfId="11074" xr:uid="{00000000-0005-0000-0000-00006B2A0000}"/>
    <cellStyle name="Normal 13 11 4 3 3" xfId="11075" xr:uid="{00000000-0005-0000-0000-00006C2A0000}"/>
    <cellStyle name="Normal 13 11 4 3 4" xfId="11076" xr:uid="{00000000-0005-0000-0000-00006D2A0000}"/>
    <cellStyle name="Normal 13 11 4 4" xfId="11077" xr:uid="{00000000-0005-0000-0000-00006E2A0000}"/>
    <cellStyle name="Normal 13 11 4 4 2" xfId="11078" xr:uid="{00000000-0005-0000-0000-00006F2A0000}"/>
    <cellStyle name="Normal 13 11 4 4 3" xfId="11079" xr:uid="{00000000-0005-0000-0000-0000702A0000}"/>
    <cellStyle name="Normal 13 11 4 4 4" xfId="11080" xr:uid="{00000000-0005-0000-0000-0000712A0000}"/>
    <cellStyle name="Normal 13 11 4 5" xfId="11081" xr:uid="{00000000-0005-0000-0000-0000722A0000}"/>
    <cellStyle name="Normal 13 11 4 5 2" xfId="11082" xr:uid="{00000000-0005-0000-0000-0000732A0000}"/>
    <cellStyle name="Normal 13 11 4 5 3" xfId="11083" xr:uid="{00000000-0005-0000-0000-0000742A0000}"/>
    <cellStyle name="Normal 13 11 4 5 4" xfId="11084" xr:uid="{00000000-0005-0000-0000-0000752A0000}"/>
    <cellStyle name="Normal 13 11 4 6" xfId="11085" xr:uid="{00000000-0005-0000-0000-0000762A0000}"/>
    <cellStyle name="Normal 13 11 4 6 2" xfId="11086" xr:uid="{00000000-0005-0000-0000-0000772A0000}"/>
    <cellStyle name="Normal 13 11 4 6 3" xfId="11087" xr:uid="{00000000-0005-0000-0000-0000782A0000}"/>
    <cellStyle name="Normal 13 11 4 6 4" xfId="11088" xr:uid="{00000000-0005-0000-0000-0000792A0000}"/>
    <cellStyle name="Normal 13 11 4 7" xfId="11089" xr:uid="{00000000-0005-0000-0000-00007A2A0000}"/>
    <cellStyle name="Normal 13 11 4 7 2" xfId="11090" xr:uid="{00000000-0005-0000-0000-00007B2A0000}"/>
    <cellStyle name="Normal 13 11 4 7 3" xfId="11091" xr:uid="{00000000-0005-0000-0000-00007C2A0000}"/>
    <cellStyle name="Normal 13 11 4 7 4" xfId="11092" xr:uid="{00000000-0005-0000-0000-00007D2A0000}"/>
    <cellStyle name="Normal 13 11 4 8" xfId="11093" xr:uid="{00000000-0005-0000-0000-00007E2A0000}"/>
    <cellStyle name="Normal 13 11 4 9" xfId="11094" xr:uid="{00000000-0005-0000-0000-00007F2A0000}"/>
    <cellStyle name="Normal 13 11 5" xfId="11095" xr:uid="{00000000-0005-0000-0000-0000802A0000}"/>
    <cellStyle name="Normal 13 11 5 10" xfId="11096" xr:uid="{00000000-0005-0000-0000-0000812A0000}"/>
    <cellStyle name="Normal 13 11 5 11" xfId="11097" xr:uid="{00000000-0005-0000-0000-0000822A0000}"/>
    <cellStyle name="Normal 13 11 5 12" xfId="11098" xr:uid="{00000000-0005-0000-0000-0000832A0000}"/>
    <cellStyle name="Normal 13 11 5 2" xfId="11099" xr:uid="{00000000-0005-0000-0000-0000842A0000}"/>
    <cellStyle name="Normal 13 11 5 2 2" xfId="11100" xr:uid="{00000000-0005-0000-0000-0000852A0000}"/>
    <cellStyle name="Normal 13 11 5 2 2 2" xfId="11101" xr:uid="{00000000-0005-0000-0000-0000862A0000}"/>
    <cellStyle name="Normal 13 11 5 2 2 3" xfId="11102" xr:uid="{00000000-0005-0000-0000-0000872A0000}"/>
    <cellStyle name="Normal 13 11 5 2 2 4" xfId="11103" xr:uid="{00000000-0005-0000-0000-0000882A0000}"/>
    <cellStyle name="Normal 13 11 5 2 3" xfId="11104" xr:uid="{00000000-0005-0000-0000-0000892A0000}"/>
    <cellStyle name="Normal 13 11 5 2 3 2" xfId="11105" xr:uid="{00000000-0005-0000-0000-00008A2A0000}"/>
    <cellStyle name="Normal 13 11 5 2 3 3" xfId="11106" xr:uid="{00000000-0005-0000-0000-00008B2A0000}"/>
    <cellStyle name="Normal 13 11 5 2 3 4" xfId="11107" xr:uid="{00000000-0005-0000-0000-00008C2A0000}"/>
    <cellStyle name="Normal 13 11 5 2 4" xfId="11108" xr:uid="{00000000-0005-0000-0000-00008D2A0000}"/>
    <cellStyle name="Normal 13 11 5 2 5" xfId="11109" xr:uid="{00000000-0005-0000-0000-00008E2A0000}"/>
    <cellStyle name="Normal 13 11 5 2 6" xfId="11110" xr:uid="{00000000-0005-0000-0000-00008F2A0000}"/>
    <cellStyle name="Normal 13 11 5 3" xfId="11111" xr:uid="{00000000-0005-0000-0000-0000902A0000}"/>
    <cellStyle name="Normal 13 11 5 3 2" xfId="11112" xr:uid="{00000000-0005-0000-0000-0000912A0000}"/>
    <cellStyle name="Normal 13 11 5 3 3" xfId="11113" xr:uid="{00000000-0005-0000-0000-0000922A0000}"/>
    <cellStyle name="Normal 13 11 5 3 4" xfId="11114" xr:uid="{00000000-0005-0000-0000-0000932A0000}"/>
    <cellStyle name="Normal 13 11 5 4" xfId="11115" xr:uid="{00000000-0005-0000-0000-0000942A0000}"/>
    <cellStyle name="Normal 13 11 5 4 2" xfId="11116" xr:uid="{00000000-0005-0000-0000-0000952A0000}"/>
    <cellStyle name="Normal 13 11 5 4 3" xfId="11117" xr:uid="{00000000-0005-0000-0000-0000962A0000}"/>
    <cellStyle name="Normal 13 11 5 4 4" xfId="11118" xr:uid="{00000000-0005-0000-0000-0000972A0000}"/>
    <cellStyle name="Normal 13 11 5 5" xfId="11119" xr:uid="{00000000-0005-0000-0000-0000982A0000}"/>
    <cellStyle name="Normal 13 11 5 5 2" xfId="11120" xr:uid="{00000000-0005-0000-0000-0000992A0000}"/>
    <cellStyle name="Normal 13 11 5 5 3" xfId="11121" xr:uid="{00000000-0005-0000-0000-00009A2A0000}"/>
    <cellStyle name="Normal 13 11 5 5 4" xfId="11122" xr:uid="{00000000-0005-0000-0000-00009B2A0000}"/>
    <cellStyle name="Normal 13 11 5 6" xfId="11123" xr:uid="{00000000-0005-0000-0000-00009C2A0000}"/>
    <cellStyle name="Normal 13 11 5 6 2" xfId="11124" xr:uid="{00000000-0005-0000-0000-00009D2A0000}"/>
    <cellStyle name="Normal 13 11 5 6 3" xfId="11125" xr:uid="{00000000-0005-0000-0000-00009E2A0000}"/>
    <cellStyle name="Normal 13 11 5 6 4" xfId="11126" xr:uid="{00000000-0005-0000-0000-00009F2A0000}"/>
    <cellStyle name="Normal 13 11 5 7" xfId="11127" xr:uid="{00000000-0005-0000-0000-0000A02A0000}"/>
    <cellStyle name="Normal 13 11 5 7 2" xfId="11128" xr:uid="{00000000-0005-0000-0000-0000A12A0000}"/>
    <cellStyle name="Normal 13 11 5 7 3" xfId="11129" xr:uid="{00000000-0005-0000-0000-0000A22A0000}"/>
    <cellStyle name="Normal 13 11 5 7 4" xfId="11130" xr:uid="{00000000-0005-0000-0000-0000A32A0000}"/>
    <cellStyle name="Normal 13 11 5 8" xfId="11131" xr:uid="{00000000-0005-0000-0000-0000A42A0000}"/>
    <cellStyle name="Normal 13 11 5 9" xfId="11132" xr:uid="{00000000-0005-0000-0000-0000A52A0000}"/>
    <cellStyle name="Normal 13 11 6" xfId="11133" xr:uid="{00000000-0005-0000-0000-0000A62A0000}"/>
    <cellStyle name="Normal 13 11 6 2" xfId="11134" xr:uid="{00000000-0005-0000-0000-0000A72A0000}"/>
    <cellStyle name="Normal 13 11 6 2 2" xfId="11135" xr:uid="{00000000-0005-0000-0000-0000A82A0000}"/>
    <cellStyle name="Normal 13 11 6 2 3" xfId="11136" xr:uid="{00000000-0005-0000-0000-0000A92A0000}"/>
    <cellStyle name="Normal 13 11 6 2 4" xfId="11137" xr:uid="{00000000-0005-0000-0000-0000AA2A0000}"/>
    <cellStyle name="Normal 13 11 6 3" xfId="11138" xr:uid="{00000000-0005-0000-0000-0000AB2A0000}"/>
    <cellStyle name="Normal 13 11 6 3 2" xfId="11139" xr:uid="{00000000-0005-0000-0000-0000AC2A0000}"/>
    <cellStyle name="Normal 13 11 6 3 3" xfId="11140" xr:uid="{00000000-0005-0000-0000-0000AD2A0000}"/>
    <cellStyle name="Normal 13 11 6 3 4" xfId="11141" xr:uid="{00000000-0005-0000-0000-0000AE2A0000}"/>
    <cellStyle name="Normal 13 11 6 4" xfId="11142" xr:uid="{00000000-0005-0000-0000-0000AF2A0000}"/>
    <cellStyle name="Normal 13 11 6 4 2" xfId="11143" xr:uid="{00000000-0005-0000-0000-0000B02A0000}"/>
    <cellStyle name="Normal 13 11 6 4 3" xfId="11144" xr:uid="{00000000-0005-0000-0000-0000B12A0000}"/>
    <cellStyle name="Normal 13 11 6 4 4" xfId="11145" xr:uid="{00000000-0005-0000-0000-0000B22A0000}"/>
    <cellStyle name="Normal 13 11 6 5" xfId="11146" xr:uid="{00000000-0005-0000-0000-0000B32A0000}"/>
    <cellStyle name="Normal 13 11 6 5 2" xfId="11147" xr:uid="{00000000-0005-0000-0000-0000B42A0000}"/>
    <cellStyle name="Normal 13 11 6 5 3" xfId="11148" xr:uid="{00000000-0005-0000-0000-0000B52A0000}"/>
    <cellStyle name="Normal 13 11 6 5 4" xfId="11149" xr:uid="{00000000-0005-0000-0000-0000B62A0000}"/>
    <cellStyle name="Normal 13 11 6 6" xfId="11150" xr:uid="{00000000-0005-0000-0000-0000B72A0000}"/>
    <cellStyle name="Normal 13 11 6 7" xfId="11151" xr:uid="{00000000-0005-0000-0000-0000B82A0000}"/>
    <cellStyle name="Normal 13 11 6 8" xfId="11152" xr:uid="{00000000-0005-0000-0000-0000B92A0000}"/>
    <cellStyle name="Normal 13 11 7" xfId="11153" xr:uid="{00000000-0005-0000-0000-0000BA2A0000}"/>
    <cellStyle name="Normal 13 11 7 2" xfId="11154" xr:uid="{00000000-0005-0000-0000-0000BB2A0000}"/>
    <cellStyle name="Normal 13 11 7 3" xfId="11155" xr:uid="{00000000-0005-0000-0000-0000BC2A0000}"/>
    <cellStyle name="Normal 13 11 7 4" xfId="11156" xr:uid="{00000000-0005-0000-0000-0000BD2A0000}"/>
    <cellStyle name="Normal 13 11 8" xfId="11157" xr:uid="{00000000-0005-0000-0000-0000BE2A0000}"/>
    <cellStyle name="Normal 13 11 8 2" xfId="11158" xr:uid="{00000000-0005-0000-0000-0000BF2A0000}"/>
    <cellStyle name="Normal 13 11 8 3" xfId="11159" xr:uid="{00000000-0005-0000-0000-0000C02A0000}"/>
    <cellStyle name="Normal 13 11 8 4" xfId="11160" xr:uid="{00000000-0005-0000-0000-0000C12A0000}"/>
    <cellStyle name="Normal 13 11 9" xfId="11161" xr:uid="{00000000-0005-0000-0000-0000C22A0000}"/>
    <cellStyle name="Normal 13 11 9 2" xfId="11162" xr:uid="{00000000-0005-0000-0000-0000C32A0000}"/>
    <cellStyle name="Normal 13 11 9 3" xfId="11163" xr:uid="{00000000-0005-0000-0000-0000C42A0000}"/>
    <cellStyle name="Normal 13 11 9 4" xfId="11164" xr:uid="{00000000-0005-0000-0000-0000C52A0000}"/>
    <cellStyle name="Normal 13 12" xfId="11165" xr:uid="{00000000-0005-0000-0000-0000C62A0000}"/>
    <cellStyle name="Normal 13 13" xfId="11166" xr:uid="{00000000-0005-0000-0000-0000C72A0000}"/>
    <cellStyle name="Normal 13 2" xfId="11167" xr:uid="{00000000-0005-0000-0000-0000C82A0000}"/>
    <cellStyle name="Normal 13 2 10" xfId="11168" xr:uid="{00000000-0005-0000-0000-0000C92A0000}"/>
    <cellStyle name="Normal 13 2 10 2" xfId="11169" xr:uid="{00000000-0005-0000-0000-0000CA2A0000}"/>
    <cellStyle name="Normal 13 2 10 3" xfId="11170" xr:uid="{00000000-0005-0000-0000-0000CB2A0000}"/>
    <cellStyle name="Normal 13 2 10 4" xfId="11171" xr:uid="{00000000-0005-0000-0000-0000CC2A0000}"/>
    <cellStyle name="Normal 13 2 11" xfId="11172" xr:uid="{00000000-0005-0000-0000-0000CD2A0000}"/>
    <cellStyle name="Normal 13 2 11 2" xfId="11173" xr:uid="{00000000-0005-0000-0000-0000CE2A0000}"/>
    <cellStyle name="Normal 13 2 11 3" xfId="11174" xr:uid="{00000000-0005-0000-0000-0000CF2A0000}"/>
    <cellStyle name="Normal 13 2 11 4" xfId="11175" xr:uid="{00000000-0005-0000-0000-0000D02A0000}"/>
    <cellStyle name="Normal 13 2 12" xfId="11176" xr:uid="{00000000-0005-0000-0000-0000D12A0000}"/>
    <cellStyle name="Normal 13 2 12 2" xfId="11177" xr:uid="{00000000-0005-0000-0000-0000D22A0000}"/>
    <cellStyle name="Normal 13 2 12 3" xfId="11178" xr:uid="{00000000-0005-0000-0000-0000D32A0000}"/>
    <cellStyle name="Normal 13 2 12 4" xfId="11179" xr:uid="{00000000-0005-0000-0000-0000D42A0000}"/>
    <cellStyle name="Normal 13 2 13" xfId="11180" xr:uid="{00000000-0005-0000-0000-0000D52A0000}"/>
    <cellStyle name="Normal 13 2 13 2" xfId="11181" xr:uid="{00000000-0005-0000-0000-0000D62A0000}"/>
    <cellStyle name="Normal 13 2 13 3" xfId="11182" xr:uid="{00000000-0005-0000-0000-0000D72A0000}"/>
    <cellStyle name="Normal 13 2 13 4" xfId="11183" xr:uid="{00000000-0005-0000-0000-0000D82A0000}"/>
    <cellStyle name="Normal 13 2 14" xfId="11184" xr:uid="{00000000-0005-0000-0000-0000D92A0000}"/>
    <cellStyle name="Normal 13 2 15" xfId="11185" xr:uid="{00000000-0005-0000-0000-0000DA2A0000}"/>
    <cellStyle name="Normal 13 2 16" xfId="11186" xr:uid="{00000000-0005-0000-0000-0000DB2A0000}"/>
    <cellStyle name="Normal 13 2 17" xfId="11187" xr:uid="{00000000-0005-0000-0000-0000DC2A0000}"/>
    <cellStyle name="Normal 13 2 18" xfId="11188" xr:uid="{00000000-0005-0000-0000-0000DD2A0000}"/>
    <cellStyle name="Normal 13 2 19" xfId="11189" xr:uid="{00000000-0005-0000-0000-0000DE2A0000}"/>
    <cellStyle name="Normal 13 2 2" xfId="11190" xr:uid="{00000000-0005-0000-0000-0000DF2A0000}"/>
    <cellStyle name="Normal 13 2 2 10" xfId="11191" xr:uid="{00000000-0005-0000-0000-0000E02A0000}"/>
    <cellStyle name="Normal 13 2 2 11" xfId="11192" xr:uid="{00000000-0005-0000-0000-0000E12A0000}"/>
    <cellStyle name="Normal 13 2 2 12" xfId="11193" xr:uid="{00000000-0005-0000-0000-0000E22A0000}"/>
    <cellStyle name="Normal 13 2 2 13" xfId="11194" xr:uid="{00000000-0005-0000-0000-0000E32A0000}"/>
    <cellStyle name="Normal 13 2 2 14" xfId="11195" xr:uid="{00000000-0005-0000-0000-0000E42A0000}"/>
    <cellStyle name="Normal 13 2 2 2" xfId="11196" xr:uid="{00000000-0005-0000-0000-0000E52A0000}"/>
    <cellStyle name="Normal 13 2 2 2 10" xfId="11197" xr:uid="{00000000-0005-0000-0000-0000E62A0000}"/>
    <cellStyle name="Normal 13 2 2 2 11" xfId="11198" xr:uid="{00000000-0005-0000-0000-0000E72A0000}"/>
    <cellStyle name="Normal 13 2 2 2 12" xfId="11199" xr:uid="{00000000-0005-0000-0000-0000E82A0000}"/>
    <cellStyle name="Normal 13 2 2 2 2" xfId="11200" xr:uid="{00000000-0005-0000-0000-0000E92A0000}"/>
    <cellStyle name="Normal 13 2 2 2 2 2" xfId="11201" xr:uid="{00000000-0005-0000-0000-0000EA2A0000}"/>
    <cellStyle name="Normal 13 2 2 2 2 2 2" xfId="11202" xr:uid="{00000000-0005-0000-0000-0000EB2A0000}"/>
    <cellStyle name="Normal 13 2 2 2 2 2 3" xfId="11203" xr:uid="{00000000-0005-0000-0000-0000EC2A0000}"/>
    <cellStyle name="Normal 13 2 2 2 2 2 4" xfId="11204" xr:uid="{00000000-0005-0000-0000-0000ED2A0000}"/>
    <cellStyle name="Normal 13 2 2 2 2 3" xfId="11205" xr:uid="{00000000-0005-0000-0000-0000EE2A0000}"/>
    <cellStyle name="Normal 13 2 2 2 2 3 2" xfId="11206" xr:uid="{00000000-0005-0000-0000-0000EF2A0000}"/>
    <cellStyle name="Normal 13 2 2 2 2 3 3" xfId="11207" xr:uid="{00000000-0005-0000-0000-0000F02A0000}"/>
    <cellStyle name="Normal 13 2 2 2 2 3 4" xfId="11208" xr:uid="{00000000-0005-0000-0000-0000F12A0000}"/>
    <cellStyle name="Normal 13 2 2 2 2 4" xfId="11209" xr:uid="{00000000-0005-0000-0000-0000F22A0000}"/>
    <cellStyle name="Normal 13 2 2 2 2 5" xfId="11210" xr:uid="{00000000-0005-0000-0000-0000F32A0000}"/>
    <cellStyle name="Normal 13 2 2 2 2 6" xfId="11211" xr:uid="{00000000-0005-0000-0000-0000F42A0000}"/>
    <cellStyle name="Normal 13 2 2 2 3" xfId="11212" xr:uid="{00000000-0005-0000-0000-0000F52A0000}"/>
    <cellStyle name="Normal 13 2 2 2 3 2" xfId="11213" xr:uid="{00000000-0005-0000-0000-0000F62A0000}"/>
    <cellStyle name="Normal 13 2 2 2 3 3" xfId="11214" xr:uid="{00000000-0005-0000-0000-0000F72A0000}"/>
    <cellStyle name="Normal 13 2 2 2 3 4" xfId="11215" xr:uid="{00000000-0005-0000-0000-0000F82A0000}"/>
    <cellStyle name="Normal 13 2 2 2 4" xfId="11216" xr:uid="{00000000-0005-0000-0000-0000F92A0000}"/>
    <cellStyle name="Normal 13 2 2 2 4 2" xfId="11217" xr:uid="{00000000-0005-0000-0000-0000FA2A0000}"/>
    <cellStyle name="Normal 13 2 2 2 4 3" xfId="11218" xr:uid="{00000000-0005-0000-0000-0000FB2A0000}"/>
    <cellStyle name="Normal 13 2 2 2 4 4" xfId="11219" xr:uid="{00000000-0005-0000-0000-0000FC2A0000}"/>
    <cellStyle name="Normal 13 2 2 2 5" xfId="11220" xr:uid="{00000000-0005-0000-0000-0000FD2A0000}"/>
    <cellStyle name="Normal 13 2 2 2 5 2" xfId="11221" xr:uid="{00000000-0005-0000-0000-0000FE2A0000}"/>
    <cellStyle name="Normal 13 2 2 2 5 3" xfId="11222" xr:uid="{00000000-0005-0000-0000-0000FF2A0000}"/>
    <cellStyle name="Normal 13 2 2 2 5 4" xfId="11223" xr:uid="{00000000-0005-0000-0000-0000002B0000}"/>
    <cellStyle name="Normal 13 2 2 2 6" xfId="11224" xr:uid="{00000000-0005-0000-0000-0000012B0000}"/>
    <cellStyle name="Normal 13 2 2 2 6 2" xfId="11225" xr:uid="{00000000-0005-0000-0000-0000022B0000}"/>
    <cellStyle name="Normal 13 2 2 2 6 3" xfId="11226" xr:uid="{00000000-0005-0000-0000-0000032B0000}"/>
    <cellStyle name="Normal 13 2 2 2 6 4" xfId="11227" xr:uid="{00000000-0005-0000-0000-0000042B0000}"/>
    <cellStyle name="Normal 13 2 2 2 7" xfId="11228" xr:uid="{00000000-0005-0000-0000-0000052B0000}"/>
    <cellStyle name="Normal 13 2 2 2 7 2" xfId="11229" xr:uid="{00000000-0005-0000-0000-0000062B0000}"/>
    <cellStyle name="Normal 13 2 2 2 7 3" xfId="11230" xr:uid="{00000000-0005-0000-0000-0000072B0000}"/>
    <cellStyle name="Normal 13 2 2 2 7 4" xfId="11231" xr:uid="{00000000-0005-0000-0000-0000082B0000}"/>
    <cellStyle name="Normal 13 2 2 2 8" xfId="11232" xr:uid="{00000000-0005-0000-0000-0000092B0000}"/>
    <cellStyle name="Normal 13 2 2 2 9" xfId="11233" xr:uid="{00000000-0005-0000-0000-00000A2B0000}"/>
    <cellStyle name="Normal 13 2 2 3" xfId="11234" xr:uid="{00000000-0005-0000-0000-00000B2B0000}"/>
    <cellStyle name="Normal 13 2 2 3 2" xfId="11235" xr:uid="{00000000-0005-0000-0000-00000C2B0000}"/>
    <cellStyle name="Normal 13 2 2 3 2 2" xfId="11236" xr:uid="{00000000-0005-0000-0000-00000D2B0000}"/>
    <cellStyle name="Normal 13 2 2 3 2 3" xfId="11237" xr:uid="{00000000-0005-0000-0000-00000E2B0000}"/>
    <cellStyle name="Normal 13 2 2 3 2 4" xfId="11238" xr:uid="{00000000-0005-0000-0000-00000F2B0000}"/>
    <cellStyle name="Normal 13 2 2 3 3" xfId="11239" xr:uid="{00000000-0005-0000-0000-0000102B0000}"/>
    <cellStyle name="Normal 13 2 2 3 3 2" xfId="11240" xr:uid="{00000000-0005-0000-0000-0000112B0000}"/>
    <cellStyle name="Normal 13 2 2 3 3 3" xfId="11241" xr:uid="{00000000-0005-0000-0000-0000122B0000}"/>
    <cellStyle name="Normal 13 2 2 3 3 4" xfId="11242" xr:uid="{00000000-0005-0000-0000-0000132B0000}"/>
    <cellStyle name="Normal 13 2 2 3 4" xfId="11243" xr:uid="{00000000-0005-0000-0000-0000142B0000}"/>
    <cellStyle name="Normal 13 2 2 3 5" xfId="11244" xr:uid="{00000000-0005-0000-0000-0000152B0000}"/>
    <cellStyle name="Normal 13 2 2 3 6" xfId="11245" xr:uid="{00000000-0005-0000-0000-0000162B0000}"/>
    <cellStyle name="Normal 13 2 2 4" xfId="11246" xr:uid="{00000000-0005-0000-0000-0000172B0000}"/>
    <cellStyle name="Normal 13 2 2 4 2" xfId="11247" xr:uid="{00000000-0005-0000-0000-0000182B0000}"/>
    <cellStyle name="Normal 13 2 2 4 3" xfId="11248" xr:uid="{00000000-0005-0000-0000-0000192B0000}"/>
    <cellStyle name="Normal 13 2 2 4 4" xfId="11249" xr:uid="{00000000-0005-0000-0000-00001A2B0000}"/>
    <cellStyle name="Normal 13 2 2 5" xfId="11250" xr:uid="{00000000-0005-0000-0000-00001B2B0000}"/>
    <cellStyle name="Normal 13 2 2 5 2" xfId="11251" xr:uid="{00000000-0005-0000-0000-00001C2B0000}"/>
    <cellStyle name="Normal 13 2 2 5 3" xfId="11252" xr:uid="{00000000-0005-0000-0000-00001D2B0000}"/>
    <cellStyle name="Normal 13 2 2 5 4" xfId="11253" xr:uid="{00000000-0005-0000-0000-00001E2B0000}"/>
    <cellStyle name="Normal 13 2 2 6" xfId="11254" xr:uid="{00000000-0005-0000-0000-00001F2B0000}"/>
    <cellStyle name="Normal 13 2 2 6 2" xfId="11255" xr:uid="{00000000-0005-0000-0000-0000202B0000}"/>
    <cellStyle name="Normal 13 2 2 6 3" xfId="11256" xr:uid="{00000000-0005-0000-0000-0000212B0000}"/>
    <cellStyle name="Normal 13 2 2 6 4" xfId="11257" xr:uid="{00000000-0005-0000-0000-0000222B0000}"/>
    <cellStyle name="Normal 13 2 2 7" xfId="11258" xr:uid="{00000000-0005-0000-0000-0000232B0000}"/>
    <cellStyle name="Normal 13 2 2 7 2" xfId="11259" xr:uid="{00000000-0005-0000-0000-0000242B0000}"/>
    <cellStyle name="Normal 13 2 2 7 3" xfId="11260" xr:uid="{00000000-0005-0000-0000-0000252B0000}"/>
    <cellStyle name="Normal 13 2 2 7 4" xfId="11261" xr:uid="{00000000-0005-0000-0000-0000262B0000}"/>
    <cellStyle name="Normal 13 2 2 8" xfId="11262" xr:uid="{00000000-0005-0000-0000-0000272B0000}"/>
    <cellStyle name="Normal 13 2 2 8 2" xfId="11263" xr:uid="{00000000-0005-0000-0000-0000282B0000}"/>
    <cellStyle name="Normal 13 2 2 8 3" xfId="11264" xr:uid="{00000000-0005-0000-0000-0000292B0000}"/>
    <cellStyle name="Normal 13 2 2 8 4" xfId="11265" xr:uid="{00000000-0005-0000-0000-00002A2B0000}"/>
    <cellStyle name="Normal 13 2 2 9" xfId="11266" xr:uid="{00000000-0005-0000-0000-00002B2B0000}"/>
    <cellStyle name="Normal 13 2 2 9 2" xfId="11267" xr:uid="{00000000-0005-0000-0000-00002C2B0000}"/>
    <cellStyle name="Normal 13 2 2 9 3" xfId="11268" xr:uid="{00000000-0005-0000-0000-00002D2B0000}"/>
    <cellStyle name="Normal 13 2 2 9 4" xfId="11269" xr:uid="{00000000-0005-0000-0000-00002E2B0000}"/>
    <cellStyle name="Normal 13 2 20" xfId="11270" xr:uid="{00000000-0005-0000-0000-00002F2B0000}"/>
    <cellStyle name="Normal 13 2 3" xfId="11271" xr:uid="{00000000-0005-0000-0000-0000302B0000}"/>
    <cellStyle name="Normal 13 2 3 10" xfId="11272" xr:uid="{00000000-0005-0000-0000-0000312B0000}"/>
    <cellStyle name="Normal 13 2 3 11" xfId="11273" xr:uid="{00000000-0005-0000-0000-0000322B0000}"/>
    <cellStyle name="Normal 13 2 3 12" xfId="11274" xr:uid="{00000000-0005-0000-0000-0000332B0000}"/>
    <cellStyle name="Normal 13 2 3 13" xfId="11275" xr:uid="{00000000-0005-0000-0000-0000342B0000}"/>
    <cellStyle name="Normal 13 2 3 14" xfId="11276" xr:uid="{00000000-0005-0000-0000-0000352B0000}"/>
    <cellStyle name="Normal 13 2 3 2" xfId="11277" xr:uid="{00000000-0005-0000-0000-0000362B0000}"/>
    <cellStyle name="Normal 13 2 3 2 10" xfId="11278" xr:uid="{00000000-0005-0000-0000-0000372B0000}"/>
    <cellStyle name="Normal 13 2 3 2 11" xfId="11279" xr:uid="{00000000-0005-0000-0000-0000382B0000}"/>
    <cellStyle name="Normal 13 2 3 2 12" xfId="11280" xr:uid="{00000000-0005-0000-0000-0000392B0000}"/>
    <cellStyle name="Normal 13 2 3 2 2" xfId="11281" xr:uid="{00000000-0005-0000-0000-00003A2B0000}"/>
    <cellStyle name="Normal 13 2 3 2 2 2" xfId="11282" xr:uid="{00000000-0005-0000-0000-00003B2B0000}"/>
    <cellStyle name="Normal 13 2 3 2 2 2 2" xfId="11283" xr:uid="{00000000-0005-0000-0000-00003C2B0000}"/>
    <cellStyle name="Normal 13 2 3 2 2 2 3" xfId="11284" xr:uid="{00000000-0005-0000-0000-00003D2B0000}"/>
    <cellStyle name="Normal 13 2 3 2 2 2 4" xfId="11285" xr:uid="{00000000-0005-0000-0000-00003E2B0000}"/>
    <cellStyle name="Normal 13 2 3 2 2 3" xfId="11286" xr:uid="{00000000-0005-0000-0000-00003F2B0000}"/>
    <cellStyle name="Normal 13 2 3 2 2 3 2" xfId="11287" xr:uid="{00000000-0005-0000-0000-0000402B0000}"/>
    <cellStyle name="Normal 13 2 3 2 2 3 3" xfId="11288" xr:uid="{00000000-0005-0000-0000-0000412B0000}"/>
    <cellStyle name="Normal 13 2 3 2 2 3 4" xfId="11289" xr:uid="{00000000-0005-0000-0000-0000422B0000}"/>
    <cellStyle name="Normal 13 2 3 2 2 4" xfId="11290" xr:uid="{00000000-0005-0000-0000-0000432B0000}"/>
    <cellStyle name="Normal 13 2 3 2 2 5" xfId="11291" xr:uid="{00000000-0005-0000-0000-0000442B0000}"/>
    <cellStyle name="Normal 13 2 3 2 2 6" xfId="11292" xr:uid="{00000000-0005-0000-0000-0000452B0000}"/>
    <cellStyle name="Normal 13 2 3 2 3" xfId="11293" xr:uid="{00000000-0005-0000-0000-0000462B0000}"/>
    <cellStyle name="Normal 13 2 3 2 3 2" xfId="11294" xr:uid="{00000000-0005-0000-0000-0000472B0000}"/>
    <cellStyle name="Normal 13 2 3 2 3 3" xfId="11295" xr:uid="{00000000-0005-0000-0000-0000482B0000}"/>
    <cellStyle name="Normal 13 2 3 2 3 4" xfId="11296" xr:uid="{00000000-0005-0000-0000-0000492B0000}"/>
    <cellStyle name="Normal 13 2 3 2 4" xfId="11297" xr:uid="{00000000-0005-0000-0000-00004A2B0000}"/>
    <cellStyle name="Normal 13 2 3 2 4 2" xfId="11298" xr:uid="{00000000-0005-0000-0000-00004B2B0000}"/>
    <cellStyle name="Normal 13 2 3 2 4 3" xfId="11299" xr:uid="{00000000-0005-0000-0000-00004C2B0000}"/>
    <cellStyle name="Normal 13 2 3 2 4 4" xfId="11300" xr:uid="{00000000-0005-0000-0000-00004D2B0000}"/>
    <cellStyle name="Normal 13 2 3 2 5" xfId="11301" xr:uid="{00000000-0005-0000-0000-00004E2B0000}"/>
    <cellStyle name="Normal 13 2 3 2 5 2" xfId="11302" xr:uid="{00000000-0005-0000-0000-00004F2B0000}"/>
    <cellStyle name="Normal 13 2 3 2 5 3" xfId="11303" xr:uid="{00000000-0005-0000-0000-0000502B0000}"/>
    <cellStyle name="Normal 13 2 3 2 5 4" xfId="11304" xr:uid="{00000000-0005-0000-0000-0000512B0000}"/>
    <cellStyle name="Normal 13 2 3 2 6" xfId="11305" xr:uid="{00000000-0005-0000-0000-0000522B0000}"/>
    <cellStyle name="Normal 13 2 3 2 6 2" xfId="11306" xr:uid="{00000000-0005-0000-0000-0000532B0000}"/>
    <cellStyle name="Normal 13 2 3 2 6 3" xfId="11307" xr:uid="{00000000-0005-0000-0000-0000542B0000}"/>
    <cellStyle name="Normal 13 2 3 2 6 4" xfId="11308" xr:uid="{00000000-0005-0000-0000-0000552B0000}"/>
    <cellStyle name="Normal 13 2 3 2 7" xfId="11309" xr:uid="{00000000-0005-0000-0000-0000562B0000}"/>
    <cellStyle name="Normal 13 2 3 2 7 2" xfId="11310" xr:uid="{00000000-0005-0000-0000-0000572B0000}"/>
    <cellStyle name="Normal 13 2 3 2 7 3" xfId="11311" xr:uid="{00000000-0005-0000-0000-0000582B0000}"/>
    <cellStyle name="Normal 13 2 3 2 7 4" xfId="11312" xr:uid="{00000000-0005-0000-0000-0000592B0000}"/>
    <cellStyle name="Normal 13 2 3 2 8" xfId="11313" xr:uid="{00000000-0005-0000-0000-00005A2B0000}"/>
    <cellStyle name="Normal 13 2 3 2 9" xfId="11314" xr:uid="{00000000-0005-0000-0000-00005B2B0000}"/>
    <cellStyle name="Normal 13 2 3 3" xfId="11315" xr:uid="{00000000-0005-0000-0000-00005C2B0000}"/>
    <cellStyle name="Normal 13 2 3 3 2" xfId="11316" xr:uid="{00000000-0005-0000-0000-00005D2B0000}"/>
    <cellStyle name="Normal 13 2 3 3 2 2" xfId="11317" xr:uid="{00000000-0005-0000-0000-00005E2B0000}"/>
    <cellStyle name="Normal 13 2 3 3 2 3" xfId="11318" xr:uid="{00000000-0005-0000-0000-00005F2B0000}"/>
    <cellStyle name="Normal 13 2 3 3 2 4" xfId="11319" xr:uid="{00000000-0005-0000-0000-0000602B0000}"/>
    <cellStyle name="Normal 13 2 3 3 3" xfId="11320" xr:uid="{00000000-0005-0000-0000-0000612B0000}"/>
    <cellStyle name="Normal 13 2 3 3 3 2" xfId="11321" xr:uid="{00000000-0005-0000-0000-0000622B0000}"/>
    <cellStyle name="Normal 13 2 3 3 3 3" xfId="11322" xr:uid="{00000000-0005-0000-0000-0000632B0000}"/>
    <cellStyle name="Normal 13 2 3 3 3 4" xfId="11323" xr:uid="{00000000-0005-0000-0000-0000642B0000}"/>
    <cellStyle name="Normal 13 2 3 3 4" xfId="11324" xr:uid="{00000000-0005-0000-0000-0000652B0000}"/>
    <cellStyle name="Normal 13 2 3 3 5" xfId="11325" xr:uid="{00000000-0005-0000-0000-0000662B0000}"/>
    <cellStyle name="Normal 13 2 3 3 6" xfId="11326" xr:uid="{00000000-0005-0000-0000-0000672B0000}"/>
    <cellStyle name="Normal 13 2 3 4" xfId="11327" xr:uid="{00000000-0005-0000-0000-0000682B0000}"/>
    <cellStyle name="Normal 13 2 3 4 2" xfId="11328" xr:uid="{00000000-0005-0000-0000-0000692B0000}"/>
    <cellStyle name="Normal 13 2 3 4 3" xfId="11329" xr:uid="{00000000-0005-0000-0000-00006A2B0000}"/>
    <cellStyle name="Normal 13 2 3 4 4" xfId="11330" xr:uid="{00000000-0005-0000-0000-00006B2B0000}"/>
    <cellStyle name="Normal 13 2 3 5" xfId="11331" xr:uid="{00000000-0005-0000-0000-00006C2B0000}"/>
    <cellStyle name="Normal 13 2 3 5 2" xfId="11332" xr:uid="{00000000-0005-0000-0000-00006D2B0000}"/>
    <cellStyle name="Normal 13 2 3 5 3" xfId="11333" xr:uid="{00000000-0005-0000-0000-00006E2B0000}"/>
    <cellStyle name="Normal 13 2 3 5 4" xfId="11334" xr:uid="{00000000-0005-0000-0000-00006F2B0000}"/>
    <cellStyle name="Normal 13 2 3 6" xfId="11335" xr:uid="{00000000-0005-0000-0000-0000702B0000}"/>
    <cellStyle name="Normal 13 2 3 6 2" xfId="11336" xr:uid="{00000000-0005-0000-0000-0000712B0000}"/>
    <cellStyle name="Normal 13 2 3 6 3" xfId="11337" xr:uid="{00000000-0005-0000-0000-0000722B0000}"/>
    <cellStyle name="Normal 13 2 3 6 4" xfId="11338" xr:uid="{00000000-0005-0000-0000-0000732B0000}"/>
    <cellStyle name="Normal 13 2 3 7" xfId="11339" xr:uid="{00000000-0005-0000-0000-0000742B0000}"/>
    <cellStyle name="Normal 13 2 3 7 2" xfId="11340" xr:uid="{00000000-0005-0000-0000-0000752B0000}"/>
    <cellStyle name="Normal 13 2 3 7 3" xfId="11341" xr:uid="{00000000-0005-0000-0000-0000762B0000}"/>
    <cellStyle name="Normal 13 2 3 7 4" xfId="11342" xr:uid="{00000000-0005-0000-0000-0000772B0000}"/>
    <cellStyle name="Normal 13 2 3 8" xfId="11343" xr:uid="{00000000-0005-0000-0000-0000782B0000}"/>
    <cellStyle name="Normal 13 2 3 8 2" xfId="11344" xr:uid="{00000000-0005-0000-0000-0000792B0000}"/>
    <cellStyle name="Normal 13 2 3 8 3" xfId="11345" xr:uid="{00000000-0005-0000-0000-00007A2B0000}"/>
    <cellStyle name="Normal 13 2 3 8 4" xfId="11346" xr:uid="{00000000-0005-0000-0000-00007B2B0000}"/>
    <cellStyle name="Normal 13 2 3 9" xfId="11347" xr:uid="{00000000-0005-0000-0000-00007C2B0000}"/>
    <cellStyle name="Normal 13 2 3 9 2" xfId="11348" xr:uid="{00000000-0005-0000-0000-00007D2B0000}"/>
    <cellStyle name="Normal 13 2 3 9 3" xfId="11349" xr:uid="{00000000-0005-0000-0000-00007E2B0000}"/>
    <cellStyle name="Normal 13 2 3 9 4" xfId="11350" xr:uid="{00000000-0005-0000-0000-00007F2B0000}"/>
    <cellStyle name="Normal 13 2 4" xfId="11351" xr:uid="{00000000-0005-0000-0000-0000802B0000}"/>
    <cellStyle name="Normal 13 2 4 10" xfId="11352" xr:uid="{00000000-0005-0000-0000-0000812B0000}"/>
    <cellStyle name="Normal 13 2 4 11" xfId="11353" xr:uid="{00000000-0005-0000-0000-0000822B0000}"/>
    <cellStyle name="Normal 13 2 4 12" xfId="11354" xr:uid="{00000000-0005-0000-0000-0000832B0000}"/>
    <cellStyle name="Normal 13 2 4 2" xfId="11355" xr:uid="{00000000-0005-0000-0000-0000842B0000}"/>
    <cellStyle name="Normal 13 2 4 2 2" xfId="11356" xr:uid="{00000000-0005-0000-0000-0000852B0000}"/>
    <cellStyle name="Normal 13 2 4 2 2 2" xfId="11357" xr:uid="{00000000-0005-0000-0000-0000862B0000}"/>
    <cellStyle name="Normal 13 2 4 2 2 3" xfId="11358" xr:uid="{00000000-0005-0000-0000-0000872B0000}"/>
    <cellStyle name="Normal 13 2 4 2 2 4" xfId="11359" xr:uid="{00000000-0005-0000-0000-0000882B0000}"/>
    <cellStyle name="Normal 13 2 4 2 3" xfId="11360" xr:uid="{00000000-0005-0000-0000-0000892B0000}"/>
    <cellStyle name="Normal 13 2 4 2 3 2" xfId="11361" xr:uid="{00000000-0005-0000-0000-00008A2B0000}"/>
    <cellStyle name="Normal 13 2 4 2 3 3" xfId="11362" xr:uid="{00000000-0005-0000-0000-00008B2B0000}"/>
    <cellStyle name="Normal 13 2 4 2 3 4" xfId="11363" xr:uid="{00000000-0005-0000-0000-00008C2B0000}"/>
    <cellStyle name="Normal 13 2 4 2 4" xfId="11364" xr:uid="{00000000-0005-0000-0000-00008D2B0000}"/>
    <cellStyle name="Normal 13 2 4 2 5" xfId="11365" xr:uid="{00000000-0005-0000-0000-00008E2B0000}"/>
    <cellStyle name="Normal 13 2 4 2 6" xfId="11366" xr:uid="{00000000-0005-0000-0000-00008F2B0000}"/>
    <cellStyle name="Normal 13 2 4 3" xfId="11367" xr:uid="{00000000-0005-0000-0000-0000902B0000}"/>
    <cellStyle name="Normal 13 2 4 3 2" xfId="11368" xr:uid="{00000000-0005-0000-0000-0000912B0000}"/>
    <cellStyle name="Normal 13 2 4 3 3" xfId="11369" xr:uid="{00000000-0005-0000-0000-0000922B0000}"/>
    <cellStyle name="Normal 13 2 4 3 4" xfId="11370" xr:uid="{00000000-0005-0000-0000-0000932B0000}"/>
    <cellStyle name="Normal 13 2 4 4" xfId="11371" xr:uid="{00000000-0005-0000-0000-0000942B0000}"/>
    <cellStyle name="Normal 13 2 4 4 2" xfId="11372" xr:uid="{00000000-0005-0000-0000-0000952B0000}"/>
    <cellStyle name="Normal 13 2 4 4 3" xfId="11373" xr:uid="{00000000-0005-0000-0000-0000962B0000}"/>
    <cellStyle name="Normal 13 2 4 4 4" xfId="11374" xr:uid="{00000000-0005-0000-0000-0000972B0000}"/>
    <cellStyle name="Normal 13 2 4 5" xfId="11375" xr:uid="{00000000-0005-0000-0000-0000982B0000}"/>
    <cellStyle name="Normal 13 2 4 5 2" xfId="11376" xr:uid="{00000000-0005-0000-0000-0000992B0000}"/>
    <cellStyle name="Normal 13 2 4 5 3" xfId="11377" xr:uid="{00000000-0005-0000-0000-00009A2B0000}"/>
    <cellStyle name="Normal 13 2 4 5 4" xfId="11378" xr:uid="{00000000-0005-0000-0000-00009B2B0000}"/>
    <cellStyle name="Normal 13 2 4 6" xfId="11379" xr:uid="{00000000-0005-0000-0000-00009C2B0000}"/>
    <cellStyle name="Normal 13 2 4 6 2" xfId="11380" xr:uid="{00000000-0005-0000-0000-00009D2B0000}"/>
    <cellStyle name="Normal 13 2 4 6 3" xfId="11381" xr:uid="{00000000-0005-0000-0000-00009E2B0000}"/>
    <cellStyle name="Normal 13 2 4 6 4" xfId="11382" xr:uid="{00000000-0005-0000-0000-00009F2B0000}"/>
    <cellStyle name="Normal 13 2 4 7" xfId="11383" xr:uid="{00000000-0005-0000-0000-0000A02B0000}"/>
    <cellStyle name="Normal 13 2 4 7 2" xfId="11384" xr:uid="{00000000-0005-0000-0000-0000A12B0000}"/>
    <cellStyle name="Normal 13 2 4 7 3" xfId="11385" xr:uid="{00000000-0005-0000-0000-0000A22B0000}"/>
    <cellStyle name="Normal 13 2 4 7 4" xfId="11386" xr:uid="{00000000-0005-0000-0000-0000A32B0000}"/>
    <cellStyle name="Normal 13 2 4 8" xfId="11387" xr:uid="{00000000-0005-0000-0000-0000A42B0000}"/>
    <cellStyle name="Normal 13 2 4 9" xfId="11388" xr:uid="{00000000-0005-0000-0000-0000A52B0000}"/>
    <cellStyle name="Normal 13 2 5" xfId="11389" xr:uid="{00000000-0005-0000-0000-0000A62B0000}"/>
    <cellStyle name="Normal 13 2 5 10" xfId="11390" xr:uid="{00000000-0005-0000-0000-0000A72B0000}"/>
    <cellStyle name="Normal 13 2 5 11" xfId="11391" xr:uid="{00000000-0005-0000-0000-0000A82B0000}"/>
    <cellStyle name="Normal 13 2 5 12" xfId="11392" xr:uid="{00000000-0005-0000-0000-0000A92B0000}"/>
    <cellStyle name="Normal 13 2 5 2" xfId="11393" xr:uid="{00000000-0005-0000-0000-0000AA2B0000}"/>
    <cellStyle name="Normal 13 2 5 2 2" xfId="11394" xr:uid="{00000000-0005-0000-0000-0000AB2B0000}"/>
    <cellStyle name="Normal 13 2 5 2 2 2" xfId="11395" xr:uid="{00000000-0005-0000-0000-0000AC2B0000}"/>
    <cellStyle name="Normal 13 2 5 2 2 3" xfId="11396" xr:uid="{00000000-0005-0000-0000-0000AD2B0000}"/>
    <cellStyle name="Normal 13 2 5 2 2 4" xfId="11397" xr:uid="{00000000-0005-0000-0000-0000AE2B0000}"/>
    <cellStyle name="Normal 13 2 5 2 3" xfId="11398" xr:uid="{00000000-0005-0000-0000-0000AF2B0000}"/>
    <cellStyle name="Normal 13 2 5 2 3 2" xfId="11399" xr:uid="{00000000-0005-0000-0000-0000B02B0000}"/>
    <cellStyle name="Normal 13 2 5 2 3 3" xfId="11400" xr:uid="{00000000-0005-0000-0000-0000B12B0000}"/>
    <cellStyle name="Normal 13 2 5 2 3 4" xfId="11401" xr:uid="{00000000-0005-0000-0000-0000B22B0000}"/>
    <cellStyle name="Normal 13 2 5 2 4" xfId="11402" xr:uid="{00000000-0005-0000-0000-0000B32B0000}"/>
    <cellStyle name="Normal 13 2 5 2 5" xfId="11403" xr:uid="{00000000-0005-0000-0000-0000B42B0000}"/>
    <cellStyle name="Normal 13 2 5 2 6" xfId="11404" xr:uid="{00000000-0005-0000-0000-0000B52B0000}"/>
    <cellStyle name="Normal 13 2 5 3" xfId="11405" xr:uid="{00000000-0005-0000-0000-0000B62B0000}"/>
    <cellStyle name="Normal 13 2 5 3 2" xfId="11406" xr:uid="{00000000-0005-0000-0000-0000B72B0000}"/>
    <cellStyle name="Normal 13 2 5 3 3" xfId="11407" xr:uid="{00000000-0005-0000-0000-0000B82B0000}"/>
    <cellStyle name="Normal 13 2 5 3 4" xfId="11408" xr:uid="{00000000-0005-0000-0000-0000B92B0000}"/>
    <cellStyle name="Normal 13 2 5 4" xfId="11409" xr:uid="{00000000-0005-0000-0000-0000BA2B0000}"/>
    <cellStyle name="Normal 13 2 5 4 2" xfId="11410" xr:uid="{00000000-0005-0000-0000-0000BB2B0000}"/>
    <cellStyle name="Normal 13 2 5 4 3" xfId="11411" xr:uid="{00000000-0005-0000-0000-0000BC2B0000}"/>
    <cellStyle name="Normal 13 2 5 4 4" xfId="11412" xr:uid="{00000000-0005-0000-0000-0000BD2B0000}"/>
    <cellStyle name="Normal 13 2 5 5" xfId="11413" xr:uid="{00000000-0005-0000-0000-0000BE2B0000}"/>
    <cellStyle name="Normal 13 2 5 5 2" xfId="11414" xr:uid="{00000000-0005-0000-0000-0000BF2B0000}"/>
    <cellStyle name="Normal 13 2 5 5 3" xfId="11415" xr:uid="{00000000-0005-0000-0000-0000C02B0000}"/>
    <cellStyle name="Normal 13 2 5 5 4" xfId="11416" xr:uid="{00000000-0005-0000-0000-0000C12B0000}"/>
    <cellStyle name="Normal 13 2 5 6" xfId="11417" xr:uid="{00000000-0005-0000-0000-0000C22B0000}"/>
    <cellStyle name="Normal 13 2 5 6 2" xfId="11418" xr:uid="{00000000-0005-0000-0000-0000C32B0000}"/>
    <cellStyle name="Normal 13 2 5 6 3" xfId="11419" xr:uid="{00000000-0005-0000-0000-0000C42B0000}"/>
    <cellStyle name="Normal 13 2 5 6 4" xfId="11420" xr:uid="{00000000-0005-0000-0000-0000C52B0000}"/>
    <cellStyle name="Normal 13 2 5 7" xfId="11421" xr:uid="{00000000-0005-0000-0000-0000C62B0000}"/>
    <cellStyle name="Normal 13 2 5 7 2" xfId="11422" xr:uid="{00000000-0005-0000-0000-0000C72B0000}"/>
    <cellStyle name="Normal 13 2 5 7 3" xfId="11423" xr:uid="{00000000-0005-0000-0000-0000C82B0000}"/>
    <cellStyle name="Normal 13 2 5 7 4" xfId="11424" xr:uid="{00000000-0005-0000-0000-0000C92B0000}"/>
    <cellStyle name="Normal 13 2 5 8" xfId="11425" xr:uid="{00000000-0005-0000-0000-0000CA2B0000}"/>
    <cellStyle name="Normal 13 2 5 9" xfId="11426" xr:uid="{00000000-0005-0000-0000-0000CB2B0000}"/>
    <cellStyle name="Normal 13 2 6" xfId="11427" xr:uid="{00000000-0005-0000-0000-0000CC2B0000}"/>
    <cellStyle name="Normal 13 2 6 2" xfId="11428" xr:uid="{00000000-0005-0000-0000-0000CD2B0000}"/>
    <cellStyle name="Normal 13 2 6 2 2" xfId="11429" xr:uid="{00000000-0005-0000-0000-0000CE2B0000}"/>
    <cellStyle name="Normal 13 2 6 2 3" xfId="11430" xr:uid="{00000000-0005-0000-0000-0000CF2B0000}"/>
    <cellStyle name="Normal 13 2 6 2 4" xfId="11431" xr:uid="{00000000-0005-0000-0000-0000D02B0000}"/>
    <cellStyle name="Normal 13 2 6 3" xfId="11432" xr:uid="{00000000-0005-0000-0000-0000D12B0000}"/>
    <cellStyle name="Normal 13 2 6 3 2" xfId="11433" xr:uid="{00000000-0005-0000-0000-0000D22B0000}"/>
    <cellStyle name="Normal 13 2 6 3 3" xfId="11434" xr:uid="{00000000-0005-0000-0000-0000D32B0000}"/>
    <cellStyle name="Normal 13 2 6 3 4" xfId="11435" xr:uid="{00000000-0005-0000-0000-0000D42B0000}"/>
    <cellStyle name="Normal 13 2 6 4" xfId="11436" xr:uid="{00000000-0005-0000-0000-0000D52B0000}"/>
    <cellStyle name="Normal 13 2 6 4 2" xfId="11437" xr:uid="{00000000-0005-0000-0000-0000D62B0000}"/>
    <cellStyle name="Normal 13 2 6 4 3" xfId="11438" xr:uid="{00000000-0005-0000-0000-0000D72B0000}"/>
    <cellStyle name="Normal 13 2 6 4 4" xfId="11439" xr:uid="{00000000-0005-0000-0000-0000D82B0000}"/>
    <cellStyle name="Normal 13 2 6 5" xfId="11440" xr:uid="{00000000-0005-0000-0000-0000D92B0000}"/>
    <cellStyle name="Normal 13 2 6 5 2" xfId="11441" xr:uid="{00000000-0005-0000-0000-0000DA2B0000}"/>
    <cellStyle name="Normal 13 2 6 5 3" xfId="11442" xr:uid="{00000000-0005-0000-0000-0000DB2B0000}"/>
    <cellStyle name="Normal 13 2 6 5 4" xfId="11443" xr:uid="{00000000-0005-0000-0000-0000DC2B0000}"/>
    <cellStyle name="Normal 13 2 6 6" xfId="11444" xr:uid="{00000000-0005-0000-0000-0000DD2B0000}"/>
    <cellStyle name="Normal 13 2 6 7" xfId="11445" xr:uid="{00000000-0005-0000-0000-0000DE2B0000}"/>
    <cellStyle name="Normal 13 2 6 8" xfId="11446" xr:uid="{00000000-0005-0000-0000-0000DF2B0000}"/>
    <cellStyle name="Normal 13 2 7" xfId="11447" xr:uid="{00000000-0005-0000-0000-0000E02B0000}"/>
    <cellStyle name="Normal 13 2 7 2" xfId="11448" xr:uid="{00000000-0005-0000-0000-0000E12B0000}"/>
    <cellStyle name="Normal 13 2 7 3" xfId="11449" xr:uid="{00000000-0005-0000-0000-0000E22B0000}"/>
    <cellStyle name="Normal 13 2 7 4" xfId="11450" xr:uid="{00000000-0005-0000-0000-0000E32B0000}"/>
    <cellStyle name="Normal 13 2 8" xfId="11451" xr:uid="{00000000-0005-0000-0000-0000E42B0000}"/>
    <cellStyle name="Normal 13 2 8 2" xfId="11452" xr:uid="{00000000-0005-0000-0000-0000E52B0000}"/>
    <cellStyle name="Normal 13 2 8 3" xfId="11453" xr:uid="{00000000-0005-0000-0000-0000E62B0000}"/>
    <cellStyle name="Normal 13 2 8 4" xfId="11454" xr:uid="{00000000-0005-0000-0000-0000E72B0000}"/>
    <cellStyle name="Normal 13 2 9" xfId="11455" xr:uid="{00000000-0005-0000-0000-0000E82B0000}"/>
    <cellStyle name="Normal 13 2 9 2" xfId="11456" xr:uid="{00000000-0005-0000-0000-0000E92B0000}"/>
    <cellStyle name="Normal 13 2 9 3" xfId="11457" xr:uid="{00000000-0005-0000-0000-0000EA2B0000}"/>
    <cellStyle name="Normal 13 2 9 4" xfId="11458" xr:uid="{00000000-0005-0000-0000-0000EB2B0000}"/>
    <cellStyle name="Normal 13 3" xfId="11459" xr:uid="{00000000-0005-0000-0000-0000EC2B0000}"/>
    <cellStyle name="Normal 13 3 10" xfId="11460" xr:uid="{00000000-0005-0000-0000-0000ED2B0000}"/>
    <cellStyle name="Normal 13 3 10 2" xfId="11461" xr:uid="{00000000-0005-0000-0000-0000EE2B0000}"/>
    <cellStyle name="Normal 13 3 10 3" xfId="11462" xr:uid="{00000000-0005-0000-0000-0000EF2B0000}"/>
    <cellStyle name="Normal 13 3 10 4" xfId="11463" xr:uid="{00000000-0005-0000-0000-0000F02B0000}"/>
    <cellStyle name="Normal 13 3 11" xfId="11464" xr:uid="{00000000-0005-0000-0000-0000F12B0000}"/>
    <cellStyle name="Normal 13 3 11 2" xfId="11465" xr:uid="{00000000-0005-0000-0000-0000F22B0000}"/>
    <cellStyle name="Normal 13 3 11 3" xfId="11466" xr:uid="{00000000-0005-0000-0000-0000F32B0000}"/>
    <cellStyle name="Normal 13 3 11 4" xfId="11467" xr:uid="{00000000-0005-0000-0000-0000F42B0000}"/>
    <cellStyle name="Normal 13 3 12" xfId="11468" xr:uid="{00000000-0005-0000-0000-0000F52B0000}"/>
    <cellStyle name="Normal 13 3 12 2" xfId="11469" xr:uid="{00000000-0005-0000-0000-0000F62B0000}"/>
    <cellStyle name="Normal 13 3 12 3" xfId="11470" xr:uid="{00000000-0005-0000-0000-0000F72B0000}"/>
    <cellStyle name="Normal 13 3 12 4" xfId="11471" xr:uid="{00000000-0005-0000-0000-0000F82B0000}"/>
    <cellStyle name="Normal 13 3 13" xfId="11472" xr:uid="{00000000-0005-0000-0000-0000F92B0000}"/>
    <cellStyle name="Normal 13 3 13 2" xfId="11473" xr:uid="{00000000-0005-0000-0000-0000FA2B0000}"/>
    <cellStyle name="Normal 13 3 13 3" xfId="11474" xr:uid="{00000000-0005-0000-0000-0000FB2B0000}"/>
    <cellStyle name="Normal 13 3 13 4" xfId="11475" xr:uid="{00000000-0005-0000-0000-0000FC2B0000}"/>
    <cellStyle name="Normal 13 3 14" xfId="11476" xr:uid="{00000000-0005-0000-0000-0000FD2B0000}"/>
    <cellStyle name="Normal 13 3 15" xfId="11477" xr:uid="{00000000-0005-0000-0000-0000FE2B0000}"/>
    <cellStyle name="Normal 13 3 16" xfId="11478" xr:uid="{00000000-0005-0000-0000-0000FF2B0000}"/>
    <cellStyle name="Normal 13 3 17" xfId="11479" xr:uid="{00000000-0005-0000-0000-0000002C0000}"/>
    <cellStyle name="Normal 13 3 18" xfId="11480" xr:uid="{00000000-0005-0000-0000-0000012C0000}"/>
    <cellStyle name="Normal 13 3 19" xfId="11481" xr:uid="{00000000-0005-0000-0000-0000022C0000}"/>
    <cellStyle name="Normal 13 3 2" xfId="11482" xr:uid="{00000000-0005-0000-0000-0000032C0000}"/>
    <cellStyle name="Normal 13 3 2 10" xfId="11483" xr:uid="{00000000-0005-0000-0000-0000042C0000}"/>
    <cellStyle name="Normal 13 3 2 11" xfId="11484" xr:uid="{00000000-0005-0000-0000-0000052C0000}"/>
    <cellStyle name="Normal 13 3 2 12" xfId="11485" xr:uid="{00000000-0005-0000-0000-0000062C0000}"/>
    <cellStyle name="Normal 13 3 2 13" xfId="11486" xr:uid="{00000000-0005-0000-0000-0000072C0000}"/>
    <cellStyle name="Normal 13 3 2 14" xfId="11487" xr:uid="{00000000-0005-0000-0000-0000082C0000}"/>
    <cellStyle name="Normal 13 3 2 2" xfId="11488" xr:uid="{00000000-0005-0000-0000-0000092C0000}"/>
    <cellStyle name="Normal 13 3 2 2 10" xfId="11489" xr:uid="{00000000-0005-0000-0000-00000A2C0000}"/>
    <cellStyle name="Normal 13 3 2 2 11" xfId="11490" xr:uid="{00000000-0005-0000-0000-00000B2C0000}"/>
    <cellStyle name="Normal 13 3 2 2 12" xfId="11491" xr:uid="{00000000-0005-0000-0000-00000C2C0000}"/>
    <cellStyle name="Normal 13 3 2 2 2" xfId="11492" xr:uid="{00000000-0005-0000-0000-00000D2C0000}"/>
    <cellStyle name="Normal 13 3 2 2 2 2" xfId="11493" xr:uid="{00000000-0005-0000-0000-00000E2C0000}"/>
    <cellStyle name="Normal 13 3 2 2 2 2 2" xfId="11494" xr:uid="{00000000-0005-0000-0000-00000F2C0000}"/>
    <cellStyle name="Normal 13 3 2 2 2 2 3" xfId="11495" xr:uid="{00000000-0005-0000-0000-0000102C0000}"/>
    <cellStyle name="Normal 13 3 2 2 2 2 4" xfId="11496" xr:uid="{00000000-0005-0000-0000-0000112C0000}"/>
    <cellStyle name="Normal 13 3 2 2 2 3" xfId="11497" xr:uid="{00000000-0005-0000-0000-0000122C0000}"/>
    <cellStyle name="Normal 13 3 2 2 2 3 2" xfId="11498" xr:uid="{00000000-0005-0000-0000-0000132C0000}"/>
    <cellStyle name="Normal 13 3 2 2 2 3 3" xfId="11499" xr:uid="{00000000-0005-0000-0000-0000142C0000}"/>
    <cellStyle name="Normal 13 3 2 2 2 3 4" xfId="11500" xr:uid="{00000000-0005-0000-0000-0000152C0000}"/>
    <cellStyle name="Normal 13 3 2 2 2 4" xfId="11501" xr:uid="{00000000-0005-0000-0000-0000162C0000}"/>
    <cellStyle name="Normal 13 3 2 2 2 5" xfId="11502" xr:uid="{00000000-0005-0000-0000-0000172C0000}"/>
    <cellStyle name="Normal 13 3 2 2 2 6" xfId="11503" xr:uid="{00000000-0005-0000-0000-0000182C0000}"/>
    <cellStyle name="Normal 13 3 2 2 3" xfId="11504" xr:uid="{00000000-0005-0000-0000-0000192C0000}"/>
    <cellStyle name="Normal 13 3 2 2 3 2" xfId="11505" xr:uid="{00000000-0005-0000-0000-00001A2C0000}"/>
    <cellStyle name="Normal 13 3 2 2 3 3" xfId="11506" xr:uid="{00000000-0005-0000-0000-00001B2C0000}"/>
    <cellStyle name="Normal 13 3 2 2 3 4" xfId="11507" xr:uid="{00000000-0005-0000-0000-00001C2C0000}"/>
    <cellStyle name="Normal 13 3 2 2 4" xfId="11508" xr:uid="{00000000-0005-0000-0000-00001D2C0000}"/>
    <cellStyle name="Normal 13 3 2 2 4 2" xfId="11509" xr:uid="{00000000-0005-0000-0000-00001E2C0000}"/>
    <cellStyle name="Normal 13 3 2 2 4 3" xfId="11510" xr:uid="{00000000-0005-0000-0000-00001F2C0000}"/>
    <cellStyle name="Normal 13 3 2 2 4 4" xfId="11511" xr:uid="{00000000-0005-0000-0000-0000202C0000}"/>
    <cellStyle name="Normal 13 3 2 2 5" xfId="11512" xr:uid="{00000000-0005-0000-0000-0000212C0000}"/>
    <cellStyle name="Normal 13 3 2 2 5 2" xfId="11513" xr:uid="{00000000-0005-0000-0000-0000222C0000}"/>
    <cellStyle name="Normal 13 3 2 2 5 3" xfId="11514" xr:uid="{00000000-0005-0000-0000-0000232C0000}"/>
    <cellStyle name="Normal 13 3 2 2 5 4" xfId="11515" xr:uid="{00000000-0005-0000-0000-0000242C0000}"/>
    <cellStyle name="Normal 13 3 2 2 6" xfId="11516" xr:uid="{00000000-0005-0000-0000-0000252C0000}"/>
    <cellStyle name="Normal 13 3 2 2 6 2" xfId="11517" xr:uid="{00000000-0005-0000-0000-0000262C0000}"/>
    <cellStyle name="Normal 13 3 2 2 6 3" xfId="11518" xr:uid="{00000000-0005-0000-0000-0000272C0000}"/>
    <cellStyle name="Normal 13 3 2 2 6 4" xfId="11519" xr:uid="{00000000-0005-0000-0000-0000282C0000}"/>
    <cellStyle name="Normal 13 3 2 2 7" xfId="11520" xr:uid="{00000000-0005-0000-0000-0000292C0000}"/>
    <cellStyle name="Normal 13 3 2 2 7 2" xfId="11521" xr:uid="{00000000-0005-0000-0000-00002A2C0000}"/>
    <cellStyle name="Normal 13 3 2 2 7 3" xfId="11522" xr:uid="{00000000-0005-0000-0000-00002B2C0000}"/>
    <cellStyle name="Normal 13 3 2 2 7 4" xfId="11523" xr:uid="{00000000-0005-0000-0000-00002C2C0000}"/>
    <cellStyle name="Normal 13 3 2 2 8" xfId="11524" xr:uid="{00000000-0005-0000-0000-00002D2C0000}"/>
    <cellStyle name="Normal 13 3 2 2 9" xfId="11525" xr:uid="{00000000-0005-0000-0000-00002E2C0000}"/>
    <cellStyle name="Normal 13 3 2 3" xfId="11526" xr:uid="{00000000-0005-0000-0000-00002F2C0000}"/>
    <cellStyle name="Normal 13 3 2 3 2" xfId="11527" xr:uid="{00000000-0005-0000-0000-0000302C0000}"/>
    <cellStyle name="Normal 13 3 2 3 2 2" xfId="11528" xr:uid="{00000000-0005-0000-0000-0000312C0000}"/>
    <cellStyle name="Normal 13 3 2 3 2 3" xfId="11529" xr:uid="{00000000-0005-0000-0000-0000322C0000}"/>
    <cellStyle name="Normal 13 3 2 3 2 4" xfId="11530" xr:uid="{00000000-0005-0000-0000-0000332C0000}"/>
    <cellStyle name="Normal 13 3 2 3 3" xfId="11531" xr:uid="{00000000-0005-0000-0000-0000342C0000}"/>
    <cellStyle name="Normal 13 3 2 3 3 2" xfId="11532" xr:uid="{00000000-0005-0000-0000-0000352C0000}"/>
    <cellStyle name="Normal 13 3 2 3 3 3" xfId="11533" xr:uid="{00000000-0005-0000-0000-0000362C0000}"/>
    <cellStyle name="Normal 13 3 2 3 3 4" xfId="11534" xr:uid="{00000000-0005-0000-0000-0000372C0000}"/>
    <cellStyle name="Normal 13 3 2 3 4" xfId="11535" xr:uid="{00000000-0005-0000-0000-0000382C0000}"/>
    <cellStyle name="Normal 13 3 2 3 5" xfId="11536" xr:uid="{00000000-0005-0000-0000-0000392C0000}"/>
    <cellStyle name="Normal 13 3 2 3 6" xfId="11537" xr:uid="{00000000-0005-0000-0000-00003A2C0000}"/>
    <cellStyle name="Normal 13 3 2 4" xfId="11538" xr:uid="{00000000-0005-0000-0000-00003B2C0000}"/>
    <cellStyle name="Normal 13 3 2 4 2" xfId="11539" xr:uid="{00000000-0005-0000-0000-00003C2C0000}"/>
    <cellStyle name="Normal 13 3 2 4 3" xfId="11540" xr:uid="{00000000-0005-0000-0000-00003D2C0000}"/>
    <cellStyle name="Normal 13 3 2 4 4" xfId="11541" xr:uid="{00000000-0005-0000-0000-00003E2C0000}"/>
    <cellStyle name="Normal 13 3 2 5" xfId="11542" xr:uid="{00000000-0005-0000-0000-00003F2C0000}"/>
    <cellStyle name="Normal 13 3 2 5 2" xfId="11543" xr:uid="{00000000-0005-0000-0000-0000402C0000}"/>
    <cellStyle name="Normal 13 3 2 5 3" xfId="11544" xr:uid="{00000000-0005-0000-0000-0000412C0000}"/>
    <cellStyle name="Normal 13 3 2 5 4" xfId="11545" xr:uid="{00000000-0005-0000-0000-0000422C0000}"/>
    <cellStyle name="Normal 13 3 2 6" xfId="11546" xr:uid="{00000000-0005-0000-0000-0000432C0000}"/>
    <cellStyle name="Normal 13 3 2 6 2" xfId="11547" xr:uid="{00000000-0005-0000-0000-0000442C0000}"/>
    <cellStyle name="Normal 13 3 2 6 3" xfId="11548" xr:uid="{00000000-0005-0000-0000-0000452C0000}"/>
    <cellStyle name="Normal 13 3 2 6 4" xfId="11549" xr:uid="{00000000-0005-0000-0000-0000462C0000}"/>
    <cellStyle name="Normal 13 3 2 7" xfId="11550" xr:uid="{00000000-0005-0000-0000-0000472C0000}"/>
    <cellStyle name="Normal 13 3 2 7 2" xfId="11551" xr:uid="{00000000-0005-0000-0000-0000482C0000}"/>
    <cellStyle name="Normal 13 3 2 7 3" xfId="11552" xr:uid="{00000000-0005-0000-0000-0000492C0000}"/>
    <cellStyle name="Normal 13 3 2 7 4" xfId="11553" xr:uid="{00000000-0005-0000-0000-00004A2C0000}"/>
    <cellStyle name="Normal 13 3 2 8" xfId="11554" xr:uid="{00000000-0005-0000-0000-00004B2C0000}"/>
    <cellStyle name="Normal 13 3 2 8 2" xfId="11555" xr:uid="{00000000-0005-0000-0000-00004C2C0000}"/>
    <cellStyle name="Normal 13 3 2 8 3" xfId="11556" xr:uid="{00000000-0005-0000-0000-00004D2C0000}"/>
    <cellStyle name="Normal 13 3 2 8 4" xfId="11557" xr:uid="{00000000-0005-0000-0000-00004E2C0000}"/>
    <cellStyle name="Normal 13 3 2 9" xfId="11558" xr:uid="{00000000-0005-0000-0000-00004F2C0000}"/>
    <cellStyle name="Normal 13 3 2 9 2" xfId="11559" xr:uid="{00000000-0005-0000-0000-0000502C0000}"/>
    <cellStyle name="Normal 13 3 2 9 3" xfId="11560" xr:uid="{00000000-0005-0000-0000-0000512C0000}"/>
    <cellStyle name="Normal 13 3 2 9 4" xfId="11561" xr:uid="{00000000-0005-0000-0000-0000522C0000}"/>
    <cellStyle name="Normal 13 3 20" xfId="11562" xr:uid="{00000000-0005-0000-0000-0000532C0000}"/>
    <cellStyle name="Normal 13 3 3" xfId="11563" xr:uid="{00000000-0005-0000-0000-0000542C0000}"/>
    <cellStyle name="Normal 13 3 3 10" xfId="11564" xr:uid="{00000000-0005-0000-0000-0000552C0000}"/>
    <cellStyle name="Normal 13 3 3 11" xfId="11565" xr:uid="{00000000-0005-0000-0000-0000562C0000}"/>
    <cellStyle name="Normal 13 3 3 12" xfId="11566" xr:uid="{00000000-0005-0000-0000-0000572C0000}"/>
    <cellStyle name="Normal 13 3 3 13" xfId="11567" xr:uid="{00000000-0005-0000-0000-0000582C0000}"/>
    <cellStyle name="Normal 13 3 3 14" xfId="11568" xr:uid="{00000000-0005-0000-0000-0000592C0000}"/>
    <cellStyle name="Normal 13 3 3 2" xfId="11569" xr:uid="{00000000-0005-0000-0000-00005A2C0000}"/>
    <cellStyle name="Normal 13 3 3 2 10" xfId="11570" xr:uid="{00000000-0005-0000-0000-00005B2C0000}"/>
    <cellStyle name="Normal 13 3 3 2 11" xfId="11571" xr:uid="{00000000-0005-0000-0000-00005C2C0000}"/>
    <cellStyle name="Normal 13 3 3 2 12" xfId="11572" xr:uid="{00000000-0005-0000-0000-00005D2C0000}"/>
    <cellStyle name="Normal 13 3 3 2 2" xfId="11573" xr:uid="{00000000-0005-0000-0000-00005E2C0000}"/>
    <cellStyle name="Normal 13 3 3 2 2 2" xfId="11574" xr:uid="{00000000-0005-0000-0000-00005F2C0000}"/>
    <cellStyle name="Normal 13 3 3 2 2 2 2" xfId="11575" xr:uid="{00000000-0005-0000-0000-0000602C0000}"/>
    <cellStyle name="Normal 13 3 3 2 2 2 3" xfId="11576" xr:uid="{00000000-0005-0000-0000-0000612C0000}"/>
    <cellStyle name="Normal 13 3 3 2 2 2 4" xfId="11577" xr:uid="{00000000-0005-0000-0000-0000622C0000}"/>
    <cellStyle name="Normal 13 3 3 2 2 3" xfId="11578" xr:uid="{00000000-0005-0000-0000-0000632C0000}"/>
    <cellStyle name="Normal 13 3 3 2 2 3 2" xfId="11579" xr:uid="{00000000-0005-0000-0000-0000642C0000}"/>
    <cellStyle name="Normal 13 3 3 2 2 3 3" xfId="11580" xr:uid="{00000000-0005-0000-0000-0000652C0000}"/>
    <cellStyle name="Normal 13 3 3 2 2 3 4" xfId="11581" xr:uid="{00000000-0005-0000-0000-0000662C0000}"/>
    <cellStyle name="Normal 13 3 3 2 2 4" xfId="11582" xr:uid="{00000000-0005-0000-0000-0000672C0000}"/>
    <cellStyle name="Normal 13 3 3 2 2 5" xfId="11583" xr:uid="{00000000-0005-0000-0000-0000682C0000}"/>
    <cellStyle name="Normal 13 3 3 2 2 6" xfId="11584" xr:uid="{00000000-0005-0000-0000-0000692C0000}"/>
    <cellStyle name="Normal 13 3 3 2 3" xfId="11585" xr:uid="{00000000-0005-0000-0000-00006A2C0000}"/>
    <cellStyle name="Normal 13 3 3 2 3 2" xfId="11586" xr:uid="{00000000-0005-0000-0000-00006B2C0000}"/>
    <cellStyle name="Normal 13 3 3 2 3 3" xfId="11587" xr:uid="{00000000-0005-0000-0000-00006C2C0000}"/>
    <cellStyle name="Normal 13 3 3 2 3 4" xfId="11588" xr:uid="{00000000-0005-0000-0000-00006D2C0000}"/>
    <cellStyle name="Normal 13 3 3 2 4" xfId="11589" xr:uid="{00000000-0005-0000-0000-00006E2C0000}"/>
    <cellStyle name="Normal 13 3 3 2 4 2" xfId="11590" xr:uid="{00000000-0005-0000-0000-00006F2C0000}"/>
    <cellStyle name="Normal 13 3 3 2 4 3" xfId="11591" xr:uid="{00000000-0005-0000-0000-0000702C0000}"/>
    <cellStyle name="Normal 13 3 3 2 4 4" xfId="11592" xr:uid="{00000000-0005-0000-0000-0000712C0000}"/>
    <cellStyle name="Normal 13 3 3 2 5" xfId="11593" xr:uid="{00000000-0005-0000-0000-0000722C0000}"/>
    <cellStyle name="Normal 13 3 3 2 5 2" xfId="11594" xr:uid="{00000000-0005-0000-0000-0000732C0000}"/>
    <cellStyle name="Normal 13 3 3 2 5 3" xfId="11595" xr:uid="{00000000-0005-0000-0000-0000742C0000}"/>
    <cellStyle name="Normal 13 3 3 2 5 4" xfId="11596" xr:uid="{00000000-0005-0000-0000-0000752C0000}"/>
    <cellStyle name="Normal 13 3 3 2 6" xfId="11597" xr:uid="{00000000-0005-0000-0000-0000762C0000}"/>
    <cellStyle name="Normal 13 3 3 2 6 2" xfId="11598" xr:uid="{00000000-0005-0000-0000-0000772C0000}"/>
    <cellStyle name="Normal 13 3 3 2 6 3" xfId="11599" xr:uid="{00000000-0005-0000-0000-0000782C0000}"/>
    <cellStyle name="Normal 13 3 3 2 6 4" xfId="11600" xr:uid="{00000000-0005-0000-0000-0000792C0000}"/>
    <cellStyle name="Normal 13 3 3 2 7" xfId="11601" xr:uid="{00000000-0005-0000-0000-00007A2C0000}"/>
    <cellStyle name="Normal 13 3 3 2 7 2" xfId="11602" xr:uid="{00000000-0005-0000-0000-00007B2C0000}"/>
    <cellStyle name="Normal 13 3 3 2 7 3" xfId="11603" xr:uid="{00000000-0005-0000-0000-00007C2C0000}"/>
    <cellStyle name="Normal 13 3 3 2 7 4" xfId="11604" xr:uid="{00000000-0005-0000-0000-00007D2C0000}"/>
    <cellStyle name="Normal 13 3 3 2 8" xfId="11605" xr:uid="{00000000-0005-0000-0000-00007E2C0000}"/>
    <cellStyle name="Normal 13 3 3 2 9" xfId="11606" xr:uid="{00000000-0005-0000-0000-00007F2C0000}"/>
    <cellStyle name="Normal 13 3 3 3" xfId="11607" xr:uid="{00000000-0005-0000-0000-0000802C0000}"/>
    <cellStyle name="Normal 13 3 3 3 2" xfId="11608" xr:uid="{00000000-0005-0000-0000-0000812C0000}"/>
    <cellStyle name="Normal 13 3 3 3 2 2" xfId="11609" xr:uid="{00000000-0005-0000-0000-0000822C0000}"/>
    <cellStyle name="Normal 13 3 3 3 2 3" xfId="11610" xr:uid="{00000000-0005-0000-0000-0000832C0000}"/>
    <cellStyle name="Normal 13 3 3 3 2 4" xfId="11611" xr:uid="{00000000-0005-0000-0000-0000842C0000}"/>
    <cellStyle name="Normal 13 3 3 3 3" xfId="11612" xr:uid="{00000000-0005-0000-0000-0000852C0000}"/>
    <cellStyle name="Normal 13 3 3 3 3 2" xfId="11613" xr:uid="{00000000-0005-0000-0000-0000862C0000}"/>
    <cellStyle name="Normal 13 3 3 3 3 3" xfId="11614" xr:uid="{00000000-0005-0000-0000-0000872C0000}"/>
    <cellStyle name="Normal 13 3 3 3 3 4" xfId="11615" xr:uid="{00000000-0005-0000-0000-0000882C0000}"/>
    <cellStyle name="Normal 13 3 3 3 4" xfId="11616" xr:uid="{00000000-0005-0000-0000-0000892C0000}"/>
    <cellStyle name="Normal 13 3 3 3 5" xfId="11617" xr:uid="{00000000-0005-0000-0000-00008A2C0000}"/>
    <cellStyle name="Normal 13 3 3 3 6" xfId="11618" xr:uid="{00000000-0005-0000-0000-00008B2C0000}"/>
    <cellStyle name="Normal 13 3 3 4" xfId="11619" xr:uid="{00000000-0005-0000-0000-00008C2C0000}"/>
    <cellStyle name="Normal 13 3 3 4 2" xfId="11620" xr:uid="{00000000-0005-0000-0000-00008D2C0000}"/>
    <cellStyle name="Normal 13 3 3 4 3" xfId="11621" xr:uid="{00000000-0005-0000-0000-00008E2C0000}"/>
    <cellStyle name="Normal 13 3 3 4 4" xfId="11622" xr:uid="{00000000-0005-0000-0000-00008F2C0000}"/>
    <cellStyle name="Normal 13 3 3 5" xfId="11623" xr:uid="{00000000-0005-0000-0000-0000902C0000}"/>
    <cellStyle name="Normal 13 3 3 5 2" xfId="11624" xr:uid="{00000000-0005-0000-0000-0000912C0000}"/>
    <cellStyle name="Normal 13 3 3 5 3" xfId="11625" xr:uid="{00000000-0005-0000-0000-0000922C0000}"/>
    <cellStyle name="Normal 13 3 3 5 4" xfId="11626" xr:uid="{00000000-0005-0000-0000-0000932C0000}"/>
    <cellStyle name="Normal 13 3 3 6" xfId="11627" xr:uid="{00000000-0005-0000-0000-0000942C0000}"/>
    <cellStyle name="Normal 13 3 3 6 2" xfId="11628" xr:uid="{00000000-0005-0000-0000-0000952C0000}"/>
    <cellStyle name="Normal 13 3 3 6 3" xfId="11629" xr:uid="{00000000-0005-0000-0000-0000962C0000}"/>
    <cellStyle name="Normal 13 3 3 6 4" xfId="11630" xr:uid="{00000000-0005-0000-0000-0000972C0000}"/>
    <cellStyle name="Normal 13 3 3 7" xfId="11631" xr:uid="{00000000-0005-0000-0000-0000982C0000}"/>
    <cellStyle name="Normal 13 3 3 7 2" xfId="11632" xr:uid="{00000000-0005-0000-0000-0000992C0000}"/>
    <cellStyle name="Normal 13 3 3 7 3" xfId="11633" xr:uid="{00000000-0005-0000-0000-00009A2C0000}"/>
    <cellStyle name="Normal 13 3 3 7 4" xfId="11634" xr:uid="{00000000-0005-0000-0000-00009B2C0000}"/>
    <cellStyle name="Normal 13 3 3 8" xfId="11635" xr:uid="{00000000-0005-0000-0000-00009C2C0000}"/>
    <cellStyle name="Normal 13 3 3 8 2" xfId="11636" xr:uid="{00000000-0005-0000-0000-00009D2C0000}"/>
    <cellStyle name="Normal 13 3 3 8 3" xfId="11637" xr:uid="{00000000-0005-0000-0000-00009E2C0000}"/>
    <cellStyle name="Normal 13 3 3 8 4" xfId="11638" xr:uid="{00000000-0005-0000-0000-00009F2C0000}"/>
    <cellStyle name="Normal 13 3 3 9" xfId="11639" xr:uid="{00000000-0005-0000-0000-0000A02C0000}"/>
    <cellStyle name="Normal 13 3 3 9 2" xfId="11640" xr:uid="{00000000-0005-0000-0000-0000A12C0000}"/>
    <cellStyle name="Normal 13 3 3 9 3" xfId="11641" xr:uid="{00000000-0005-0000-0000-0000A22C0000}"/>
    <cellStyle name="Normal 13 3 3 9 4" xfId="11642" xr:uid="{00000000-0005-0000-0000-0000A32C0000}"/>
    <cellStyle name="Normal 13 3 4" xfId="11643" xr:uid="{00000000-0005-0000-0000-0000A42C0000}"/>
    <cellStyle name="Normal 13 3 4 10" xfId="11644" xr:uid="{00000000-0005-0000-0000-0000A52C0000}"/>
    <cellStyle name="Normal 13 3 4 11" xfId="11645" xr:uid="{00000000-0005-0000-0000-0000A62C0000}"/>
    <cellStyle name="Normal 13 3 4 12" xfId="11646" xr:uid="{00000000-0005-0000-0000-0000A72C0000}"/>
    <cellStyle name="Normal 13 3 4 2" xfId="11647" xr:uid="{00000000-0005-0000-0000-0000A82C0000}"/>
    <cellStyle name="Normal 13 3 4 2 2" xfId="11648" xr:uid="{00000000-0005-0000-0000-0000A92C0000}"/>
    <cellStyle name="Normal 13 3 4 2 2 2" xfId="11649" xr:uid="{00000000-0005-0000-0000-0000AA2C0000}"/>
    <cellStyle name="Normal 13 3 4 2 2 3" xfId="11650" xr:uid="{00000000-0005-0000-0000-0000AB2C0000}"/>
    <cellStyle name="Normal 13 3 4 2 2 4" xfId="11651" xr:uid="{00000000-0005-0000-0000-0000AC2C0000}"/>
    <cellStyle name="Normal 13 3 4 2 3" xfId="11652" xr:uid="{00000000-0005-0000-0000-0000AD2C0000}"/>
    <cellStyle name="Normal 13 3 4 2 3 2" xfId="11653" xr:uid="{00000000-0005-0000-0000-0000AE2C0000}"/>
    <cellStyle name="Normal 13 3 4 2 3 3" xfId="11654" xr:uid="{00000000-0005-0000-0000-0000AF2C0000}"/>
    <cellStyle name="Normal 13 3 4 2 3 4" xfId="11655" xr:uid="{00000000-0005-0000-0000-0000B02C0000}"/>
    <cellStyle name="Normal 13 3 4 2 4" xfId="11656" xr:uid="{00000000-0005-0000-0000-0000B12C0000}"/>
    <cellStyle name="Normal 13 3 4 2 5" xfId="11657" xr:uid="{00000000-0005-0000-0000-0000B22C0000}"/>
    <cellStyle name="Normal 13 3 4 2 6" xfId="11658" xr:uid="{00000000-0005-0000-0000-0000B32C0000}"/>
    <cellStyle name="Normal 13 3 4 3" xfId="11659" xr:uid="{00000000-0005-0000-0000-0000B42C0000}"/>
    <cellStyle name="Normal 13 3 4 3 2" xfId="11660" xr:uid="{00000000-0005-0000-0000-0000B52C0000}"/>
    <cellStyle name="Normal 13 3 4 3 3" xfId="11661" xr:uid="{00000000-0005-0000-0000-0000B62C0000}"/>
    <cellStyle name="Normal 13 3 4 3 4" xfId="11662" xr:uid="{00000000-0005-0000-0000-0000B72C0000}"/>
    <cellStyle name="Normal 13 3 4 4" xfId="11663" xr:uid="{00000000-0005-0000-0000-0000B82C0000}"/>
    <cellStyle name="Normal 13 3 4 4 2" xfId="11664" xr:uid="{00000000-0005-0000-0000-0000B92C0000}"/>
    <cellStyle name="Normal 13 3 4 4 3" xfId="11665" xr:uid="{00000000-0005-0000-0000-0000BA2C0000}"/>
    <cellStyle name="Normal 13 3 4 4 4" xfId="11666" xr:uid="{00000000-0005-0000-0000-0000BB2C0000}"/>
    <cellStyle name="Normal 13 3 4 5" xfId="11667" xr:uid="{00000000-0005-0000-0000-0000BC2C0000}"/>
    <cellStyle name="Normal 13 3 4 5 2" xfId="11668" xr:uid="{00000000-0005-0000-0000-0000BD2C0000}"/>
    <cellStyle name="Normal 13 3 4 5 3" xfId="11669" xr:uid="{00000000-0005-0000-0000-0000BE2C0000}"/>
    <cellStyle name="Normal 13 3 4 5 4" xfId="11670" xr:uid="{00000000-0005-0000-0000-0000BF2C0000}"/>
    <cellStyle name="Normal 13 3 4 6" xfId="11671" xr:uid="{00000000-0005-0000-0000-0000C02C0000}"/>
    <cellStyle name="Normal 13 3 4 6 2" xfId="11672" xr:uid="{00000000-0005-0000-0000-0000C12C0000}"/>
    <cellStyle name="Normal 13 3 4 6 3" xfId="11673" xr:uid="{00000000-0005-0000-0000-0000C22C0000}"/>
    <cellStyle name="Normal 13 3 4 6 4" xfId="11674" xr:uid="{00000000-0005-0000-0000-0000C32C0000}"/>
    <cellStyle name="Normal 13 3 4 7" xfId="11675" xr:uid="{00000000-0005-0000-0000-0000C42C0000}"/>
    <cellStyle name="Normal 13 3 4 7 2" xfId="11676" xr:uid="{00000000-0005-0000-0000-0000C52C0000}"/>
    <cellStyle name="Normal 13 3 4 7 3" xfId="11677" xr:uid="{00000000-0005-0000-0000-0000C62C0000}"/>
    <cellStyle name="Normal 13 3 4 7 4" xfId="11678" xr:uid="{00000000-0005-0000-0000-0000C72C0000}"/>
    <cellStyle name="Normal 13 3 4 8" xfId="11679" xr:uid="{00000000-0005-0000-0000-0000C82C0000}"/>
    <cellStyle name="Normal 13 3 4 9" xfId="11680" xr:uid="{00000000-0005-0000-0000-0000C92C0000}"/>
    <cellStyle name="Normal 13 3 5" xfId="11681" xr:uid="{00000000-0005-0000-0000-0000CA2C0000}"/>
    <cellStyle name="Normal 13 3 5 10" xfId="11682" xr:uid="{00000000-0005-0000-0000-0000CB2C0000}"/>
    <cellStyle name="Normal 13 3 5 11" xfId="11683" xr:uid="{00000000-0005-0000-0000-0000CC2C0000}"/>
    <cellStyle name="Normal 13 3 5 12" xfId="11684" xr:uid="{00000000-0005-0000-0000-0000CD2C0000}"/>
    <cellStyle name="Normal 13 3 5 2" xfId="11685" xr:uid="{00000000-0005-0000-0000-0000CE2C0000}"/>
    <cellStyle name="Normal 13 3 5 2 2" xfId="11686" xr:uid="{00000000-0005-0000-0000-0000CF2C0000}"/>
    <cellStyle name="Normal 13 3 5 2 2 2" xfId="11687" xr:uid="{00000000-0005-0000-0000-0000D02C0000}"/>
    <cellStyle name="Normal 13 3 5 2 2 3" xfId="11688" xr:uid="{00000000-0005-0000-0000-0000D12C0000}"/>
    <cellStyle name="Normal 13 3 5 2 2 4" xfId="11689" xr:uid="{00000000-0005-0000-0000-0000D22C0000}"/>
    <cellStyle name="Normal 13 3 5 2 3" xfId="11690" xr:uid="{00000000-0005-0000-0000-0000D32C0000}"/>
    <cellStyle name="Normal 13 3 5 2 3 2" xfId="11691" xr:uid="{00000000-0005-0000-0000-0000D42C0000}"/>
    <cellStyle name="Normal 13 3 5 2 3 3" xfId="11692" xr:uid="{00000000-0005-0000-0000-0000D52C0000}"/>
    <cellStyle name="Normal 13 3 5 2 3 4" xfId="11693" xr:uid="{00000000-0005-0000-0000-0000D62C0000}"/>
    <cellStyle name="Normal 13 3 5 2 4" xfId="11694" xr:uid="{00000000-0005-0000-0000-0000D72C0000}"/>
    <cellStyle name="Normal 13 3 5 2 5" xfId="11695" xr:uid="{00000000-0005-0000-0000-0000D82C0000}"/>
    <cellStyle name="Normal 13 3 5 2 6" xfId="11696" xr:uid="{00000000-0005-0000-0000-0000D92C0000}"/>
    <cellStyle name="Normal 13 3 5 3" xfId="11697" xr:uid="{00000000-0005-0000-0000-0000DA2C0000}"/>
    <cellStyle name="Normal 13 3 5 3 2" xfId="11698" xr:uid="{00000000-0005-0000-0000-0000DB2C0000}"/>
    <cellStyle name="Normal 13 3 5 3 3" xfId="11699" xr:uid="{00000000-0005-0000-0000-0000DC2C0000}"/>
    <cellStyle name="Normal 13 3 5 3 4" xfId="11700" xr:uid="{00000000-0005-0000-0000-0000DD2C0000}"/>
    <cellStyle name="Normal 13 3 5 4" xfId="11701" xr:uid="{00000000-0005-0000-0000-0000DE2C0000}"/>
    <cellStyle name="Normal 13 3 5 4 2" xfId="11702" xr:uid="{00000000-0005-0000-0000-0000DF2C0000}"/>
    <cellStyle name="Normal 13 3 5 4 3" xfId="11703" xr:uid="{00000000-0005-0000-0000-0000E02C0000}"/>
    <cellStyle name="Normal 13 3 5 4 4" xfId="11704" xr:uid="{00000000-0005-0000-0000-0000E12C0000}"/>
    <cellStyle name="Normal 13 3 5 5" xfId="11705" xr:uid="{00000000-0005-0000-0000-0000E22C0000}"/>
    <cellStyle name="Normal 13 3 5 5 2" xfId="11706" xr:uid="{00000000-0005-0000-0000-0000E32C0000}"/>
    <cellStyle name="Normal 13 3 5 5 3" xfId="11707" xr:uid="{00000000-0005-0000-0000-0000E42C0000}"/>
    <cellStyle name="Normal 13 3 5 5 4" xfId="11708" xr:uid="{00000000-0005-0000-0000-0000E52C0000}"/>
    <cellStyle name="Normal 13 3 5 6" xfId="11709" xr:uid="{00000000-0005-0000-0000-0000E62C0000}"/>
    <cellStyle name="Normal 13 3 5 6 2" xfId="11710" xr:uid="{00000000-0005-0000-0000-0000E72C0000}"/>
    <cellStyle name="Normal 13 3 5 6 3" xfId="11711" xr:uid="{00000000-0005-0000-0000-0000E82C0000}"/>
    <cellStyle name="Normal 13 3 5 6 4" xfId="11712" xr:uid="{00000000-0005-0000-0000-0000E92C0000}"/>
    <cellStyle name="Normal 13 3 5 7" xfId="11713" xr:uid="{00000000-0005-0000-0000-0000EA2C0000}"/>
    <cellStyle name="Normal 13 3 5 7 2" xfId="11714" xr:uid="{00000000-0005-0000-0000-0000EB2C0000}"/>
    <cellStyle name="Normal 13 3 5 7 3" xfId="11715" xr:uid="{00000000-0005-0000-0000-0000EC2C0000}"/>
    <cellStyle name="Normal 13 3 5 7 4" xfId="11716" xr:uid="{00000000-0005-0000-0000-0000ED2C0000}"/>
    <cellStyle name="Normal 13 3 5 8" xfId="11717" xr:uid="{00000000-0005-0000-0000-0000EE2C0000}"/>
    <cellStyle name="Normal 13 3 5 9" xfId="11718" xr:uid="{00000000-0005-0000-0000-0000EF2C0000}"/>
    <cellStyle name="Normal 13 3 6" xfId="11719" xr:uid="{00000000-0005-0000-0000-0000F02C0000}"/>
    <cellStyle name="Normal 13 3 6 2" xfId="11720" xr:uid="{00000000-0005-0000-0000-0000F12C0000}"/>
    <cellStyle name="Normal 13 3 6 2 2" xfId="11721" xr:uid="{00000000-0005-0000-0000-0000F22C0000}"/>
    <cellStyle name="Normal 13 3 6 2 3" xfId="11722" xr:uid="{00000000-0005-0000-0000-0000F32C0000}"/>
    <cellStyle name="Normal 13 3 6 2 4" xfId="11723" xr:uid="{00000000-0005-0000-0000-0000F42C0000}"/>
    <cellStyle name="Normal 13 3 6 3" xfId="11724" xr:uid="{00000000-0005-0000-0000-0000F52C0000}"/>
    <cellStyle name="Normal 13 3 6 3 2" xfId="11725" xr:uid="{00000000-0005-0000-0000-0000F62C0000}"/>
    <cellStyle name="Normal 13 3 6 3 3" xfId="11726" xr:uid="{00000000-0005-0000-0000-0000F72C0000}"/>
    <cellStyle name="Normal 13 3 6 3 4" xfId="11727" xr:uid="{00000000-0005-0000-0000-0000F82C0000}"/>
    <cellStyle name="Normal 13 3 6 4" xfId="11728" xr:uid="{00000000-0005-0000-0000-0000F92C0000}"/>
    <cellStyle name="Normal 13 3 6 4 2" xfId="11729" xr:uid="{00000000-0005-0000-0000-0000FA2C0000}"/>
    <cellStyle name="Normal 13 3 6 4 3" xfId="11730" xr:uid="{00000000-0005-0000-0000-0000FB2C0000}"/>
    <cellStyle name="Normal 13 3 6 4 4" xfId="11731" xr:uid="{00000000-0005-0000-0000-0000FC2C0000}"/>
    <cellStyle name="Normal 13 3 6 5" xfId="11732" xr:uid="{00000000-0005-0000-0000-0000FD2C0000}"/>
    <cellStyle name="Normal 13 3 6 5 2" xfId="11733" xr:uid="{00000000-0005-0000-0000-0000FE2C0000}"/>
    <cellStyle name="Normal 13 3 6 5 3" xfId="11734" xr:uid="{00000000-0005-0000-0000-0000FF2C0000}"/>
    <cellStyle name="Normal 13 3 6 5 4" xfId="11735" xr:uid="{00000000-0005-0000-0000-0000002D0000}"/>
    <cellStyle name="Normal 13 3 6 6" xfId="11736" xr:uid="{00000000-0005-0000-0000-0000012D0000}"/>
    <cellStyle name="Normal 13 3 6 7" xfId="11737" xr:uid="{00000000-0005-0000-0000-0000022D0000}"/>
    <cellStyle name="Normal 13 3 6 8" xfId="11738" xr:uid="{00000000-0005-0000-0000-0000032D0000}"/>
    <cellStyle name="Normal 13 3 7" xfId="11739" xr:uid="{00000000-0005-0000-0000-0000042D0000}"/>
    <cellStyle name="Normal 13 3 7 2" xfId="11740" xr:uid="{00000000-0005-0000-0000-0000052D0000}"/>
    <cellStyle name="Normal 13 3 7 3" xfId="11741" xr:uid="{00000000-0005-0000-0000-0000062D0000}"/>
    <cellStyle name="Normal 13 3 7 4" xfId="11742" xr:uid="{00000000-0005-0000-0000-0000072D0000}"/>
    <cellStyle name="Normal 13 3 8" xfId="11743" xr:uid="{00000000-0005-0000-0000-0000082D0000}"/>
    <cellStyle name="Normal 13 3 8 2" xfId="11744" xr:uid="{00000000-0005-0000-0000-0000092D0000}"/>
    <cellStyle name="Normal 13 3 8 3" xfId="11745" xr:uid="{00000000-0005-0000-0000-00000A2D0000}"/>
    <cellStyle name="Normal 13 3 8 4" xfId="11746" xr:uid="{00000000-0005-0000-0000-00000B2D0000}"/>
    <cellStyle name="Normal 13 3 9" xfId="11747" xr:uid="{00000000-0005-0000-0000-00000C2D0000}"/>
    <cellStyle name="Normal 13 3 9 2" xfId="11748" xr:uid="{00000000-0005-0000-0000-00000D2D0000}"/>
    <cellStyle name="Normal 13 3 9 3" xfId="11749" xr:uid="{00000000-0005-0000-0000-00000E2D0000}"/>
    <cellStyle name="Normal 13 3 9 4" xfId="11750" xr:uid="{00000000-0005-0000-0000-00000F2D0000}"/>
    <cellStyle name="Normal 13 4" xfId="11751" xr:uid="{00000000-0005-0000-0000-0000102D0000}"/>
    <cellStyle name="Normal 13 4 10" xfId="11752" xr:uid="{00000000-0005-0000-0000-0000112D0000}"/>
    <cellStyle name="Normal 13 4 10 2" xfId="11753" xr:uid="{00000000-0005-0000-0000-0000122D0000}"/>
    <cellStyle name="Normal 13 4 10 3" xfId="11754" xr:uid="{00000000-0005-0000-0000-0000132D0000}"/>
    <cellStyle name="Normal 13 4 10 4" xfId="11755" xr:uid="{00000000-0005-0000-0000-0000142D0000}"/>
    <cellStyle name="Normal 13 4 11" xfId="11756" xr:uid="{00000000-0005-0000-0000-0000152D0000}"/>
    <cellStyle name="Normal 13 4 11 2" xfId="11757" xr:uid="{00000000-0005-0000-0000-0000162D0000}"/>
    <cellStyle name="Normal 13 4 11 3" xfId="11758" xr:uid="{00000000-0005-0000-0000-0000172D0000}"/>
    <cellStyle name="Normal 13 4 11 4" xfId="11759" xr:uid="{00000000-0005-0000-0000-0000182D0000}"/>
    <cellStyle name="Normal 13 4 12" xfId="11760" xr:uid="{00000000-0005-0000-0000-0000192D0000}"/>
    <cellStyle name="Normal 13 4 12 2" xfId="11761" xr:uid="{00000000-0005-0000-0000-00001A2D0000}"/>
    <cellStyle name="Normal 13 4 12 3" xfId="11762" xr:uid="{00000000-0005-0000-0000-00001B2D0000}"/>
    <cellStyle name="Normal 13 4 12 4" xfId="11763" xr:uid="{00000000-0005-0000-0000-00001C2D0000}"/>
    <cellStyle name="Normal 13 4 13" xfId="11764" xr:uid="{00000000-0005-0000-0000-00001D2D0000}"/>
    <cellStyle name="Normal 13 4 13 2" xfId="11765" xr:uid="{00000000-0005-0000-0000-00001E2D0000}"/>
    <cellStyle name="Normal 13 4 13 3" xfId="11766" xr:uid="{00000000-0005-0000-0000-00001F2D0000}"/>
    <cellStyle name="Normal 13 4 13 4" xfId="11767" xr:uid="{00000000-0005-0000-0000-0000202D0000}"/>
    <cellStyle name="Normal 13 4 14" xfId="11768" xr:uid="{00000000-0005-0000-0000-0000212D0000}"/>
    <cellStyle name="Normal 13 4 15" xfId="11769" xr:uid="{00000000-0005-0000-0000-0000222D0000}"/>
    <cellStyle name="Normal 13 4 16" xfId="11770" xr:uid="{00000000-0005-0000-0000-0000232D0000}"/>
    <cellStyle name="Normal 13 4 17" xfId="11771" xr:uid="{00000000-0005-0000-0000-0000242D0000}"/>
    <cellStyle name="Normal 13 4 18" xfId="11772" xr:uid="{00000000-0005-0000-0000-0000252D0000}"/>
    <cellStyle name="Normal 13 4 19" xfId="11773" xr:uid="{00000000-0005-0000-0000-0000262D0000}"/>
    <cellStyle name="Normal 13 4 2" xfId="11774" xr:uid="{00000000-0005-0000-0000-0000272D0000}"/>
    <cellStyle name="Normal 13 4 2 10" xfId="11775" xr:uid="{00000000-0005-0000-0000-0000282D0000}"/>
    <cellStyle name="Normal 13 4 2 11" xfId="11776" xr:uid="{00000000-0005-0000-0000-0000292D0000}"/>
    <cellStyle name="Normal 13 4 2 12" xfId="11777" xr:uid="{00000000-0005-0000-0000-00002A2D0000}"/>
    <cellStyle name="Normal 13 4 2 13" xfId="11778" xr:uid="{00000000-0005-0000-0000-00002B2D0000}"/>
    <cellStyle name="Normal 13 4 2 14" xfId="11779" xr:uid="{00000000-0005-0000-0000-00002C2D0000}"/>
    <cellStyle name="Normal 13 4 2 2" xfId="11780" xr:uid="{00000000-0005-0000-0000-00002D2D0000}"/>
    <cellStyle name="Normal 13 4 2 2 10" xfId="11781" xr:uid="{00000000-0005-0000-0000-00002E2D0000}"/>
    <cellStyle name="Normal 13 4 2 2 11" xfId="11782" xr:uid="{00000000-0005-0000-0000-00002F2D0000}"/>
    <cellStyle name="Normal 13 4 2 2 12" xfId="11783" xr:uid="{00000000-0005-0000-0000-0000302D0000}"/>
    <cellStyle name="Normal 13 4 2 2 2" xfId="11784" xr:uid="{00000000-0005-0000-0000-0000312D0000}"/>
    <cellStyle name="Normal 13 4 2 2 2 2" xfId="11785" xr:uid="{00000000-0005-0000-0000-0000322D0000}"/>
    <cellStyle name="Normal 13 4 2 2 2 2 2" xfId="11786" xr:uid="{00000000-0005-0000-0000-0000332D0000}"/>
    <cellStyle name="Normal 13 4 2 2 2 2 3" xfId="11787" xr:uid="{00000000-0005-0000-0000-0000342D0000}"/>
    <cellStyle name="Normal 13 4 2 2 2 2 4" xfId="11788" xr:uid="{00000000-0005-0000-0000-0000352D0000}"/>
    <cellStyle name="Normal 13 4 2 2 2 3" xfId="11789" xr:uid="{00000000-0005-0000-0000-0000362D0000}"/>
    <cellStyle name="Normal 13 4 2 2 2 3 2" xfId="11790" xr:uid="{00000000-0005-0000-0000-0000372D0000}"/>
    <cellStyle name="Normal 13 4 2 2 2 3 3" xfId="11791" xr:uid="{00000000-0005-0000-0000-0000382D0000}"/>
    <cellStyle name="Normal 13 4 2 2 2 3 4" xfId="11792" xr:uid="{00000000-0005-0000-0000-0000392D0000}"/>
    <cellStyle name="Normal 13 4 2 2 2 4" xfId="11793" xr:uid="{00000000-0005-0000-0000-00003A2D0000}"/>
    <cellStyle name="Normal 13 4 2 2 2 5" xfId="11794" xr:uid="{00000000-0005-0000-0000-00003B2D0000}"/>
    <cellStyle name="Normal 13 4 2 2 2 6" xfId="11795" xr:uid="{00000000-0005-0000-0000-00003C2D0000}"/>
    <cellStyle name="Normal 13 4 2 2 3" xfId="11796" xr:uid="{00000000-0005-0000-0000-00003D2D0000}"/>
    <cellStyle name="Normal 13 4 2 2 3 2" xfId="11797" xr:uid="{00000000-0005-0000-0000-00003E2D0000}"/>
    <cellStyle name="Normal 13 4 2 2 3 3" xfId="11798" xr:uid="{00000000-0005-0000-0000-00003F2D0000}"/>
    <cellStyle name="Normal 13 4 2 2 3 4" xfId="11799" xr:uid="{00000000-0005-0000-0000-0000402D0000}"/>
    <cellStyle name="Normal 13 4 2 2 4" xfId="11800" xr:uid="{00000000-0005-0000-0000-0000412D0000}"/>
    <cellStyle name="Normal 13 4 2 2 4 2" xfId="11801" xr:uid="{00000000-0005-0000-0000-0000422D0000}"/>
    <cellStyle name="Normal 13 4 2 2 4 3" xfId="11802" xr:uid="{00000000-0005-0000-0000-0000432D0000}"/>
    <cellStyle name="Normal 13 4 2 2 4 4" xfId="11803" xr:uid="{00000000-0005-0000-0000-0000442D0000}"/>
    <cellStyle name="Normal 13 4 2 2 5" xfId="11804" xr:uid="{00000000-0005-0000-0000-0000452D0000}"/>
    <cellStyle name="Normal 13 4 2 2 5 2" xfId="11805" xr:uid="{00000000-0005-0000-0000-0000462D0000}"/>
    <cellStyle name="Normal 13 4 2 2 5 3" xfId="11806" xr:uid="{00000000-0005-0000-0000-0000472D0000}"/>
    <cellStyle name="Normal 13 4 2 2 5 4" xfId="11807" xr:uid="{00000000-0005-0000-0000-0000482D0000}"/>
    <cellStyle name="Normal 13 4 2 2 6" xfId="11808" xr:uid="{00000000-0005-0000-0000-0000492D0000}"/>
    <cellStyle name="Normal 13 4 2 2 6 2" xfId="11809" xr:uid="{00000000-0005-0000-0000-00004A2D0000}"/>
    <cellStyle name="Normal 13 4 2 2 6 3" xfId="11810" xr:uid="{00000000-0005-0000-0000-00004B2D0000}"/>
    <cellStyle name="Normal 13 4 2 2 6 4" xfId="11811" xr:uid="{00000000-0005-0000-0000-00004C2D0000}"/>
    <cellStyle name="Normal 13 4 2 2 7" xfId="11812" xr:uid="{00000000-0005-0000-0000-00004D2D0000}"/>
    <cellStyle name="Normal 13 4 2 2 7 2" xfId="11813" xr:uid="{00000000-0005-0000-0000-00004E2D0000}"/>
    <cellStyle name="Normal 13 4 2 2 7 3" xfId="11814" xr:uid="{00000000-0005-0000-0000-00004F2D0000}"/>
    <cellStyle name="Normal 13 4 2 2 7 4" xfId="11815" xr:uid="{00000000-0005-0000-0000-0000502D0000}"/>
    <cellStyle name="Normal 13 4 2 2 8" xfId="11816" xr:uid="{00000000-0005-0000-0000-0000512D0000}"/>
    <cellStyle name="Normal 13 4 2 2 9" xfId="11817" xr:uid="{00000000-0005-0000-0000-0000522D0000}"/>
    <cellStyle name="Normal 13 4 2 3" xfId="11818" xr:uid="{00000000-0005-0000-0000-0000532D0000}"/>
    <cellStyle name="Normal 13 4 2 3 2" xfId="11819" xr:uid="{00000000-0005-0000-0000-0000542D0000}"/>
    <cellStyle name="Normal 13 4 2 3 2 2" xfId="11820" xr:uid="{00000000-0005-0000-0000-0000552D0000}"/>
    <cellStyle name="Normal 13 4 2 3 2 3" xfId="11821" xr:uid="{00000000-0005-0000-0000-0000562D0000}"/>
    <cellStyle name="Normal 13 4 2 3 2 4" xfId="11822" xr:uid="{00000000-0005-0000-0000-0000572D0000}"/>
    <cellStyle name="Normal 13 4 2 3 3" xfId="11823" xr:uid="{00000000-0005-0000-0000-0000582D0000}"/>
    <cellStyle name="Normal 13 4 2 3 3 2" xfId="11824" xr:uid="{00000000-0005-0000-0000-0000592D0000}"/>
    <cellStyle name="Normal 13 4 2 3 3 3" xfId="11825" xr:uid="{00000000-0005-0000-0000-00005A2D0000}"/>
    <cellStyle name="Normal 13 4 2 3 3 4" xfId="11826" xr:uid="{00000000-0005-0000-0000-00005B2D0000}"/>
    <cellStyle name="Normal 13 4 2 3 4" xfId="11827" xr:uid="{00000000-0005-0000-0000-00005C2D0000}"/>
    <cellStyle name="Normal 13 4 2 3 5" xfId="11828" xr:uid="{00000000-0005-0000-0000-00005D2D0000}"/>
    <cellStyle name="Normal 13 4 2 3 6" xfId="11829" xr:uid="{00000000-0005-0000-0000-00005E2D0000}"/>
    <cellStyle name="Normal 13 4 2 4" xfId="11830" xr:uid="{00000000-0005-0000-0000-00005F2D0000}"/>
    <cellStyle name="Normal 13 4 2 4 2" xfId="11831" xr:uid="{00000000-0005-0000-0000-0000602D0000}"/>
    <cellStyle name="Normal 13 4 2 4 3" xfId="11832" xr:uid="{00000000-0005-0000-0000-0000612D0000}"/>
    <cellStyle name="Normal 13 4 2 4 4" xfId="11833" xr:uid="{00000000-0005-0000-0000-0000622D0000}"/>
    <cellStyle name="Normal 13 4 2 5" xfId="11834" xr:uid="{00000000-0005-0000-0000-0000632D0000}"/>
    <cellStyle name="Normal 13 4 2 5 2" xfId="11835" xr:uid="{00000000-0005-0000-0000-0000642D0000}"/>
    <cellStyle name="Normal 13 4 2 5 3" xfId="11836" xr:uid="{00000000-0005-0000-0000-0000652D0000}"/>
    <cellStyle name="Normal 13 4 2 5 4" xfId="11837" xr:uid="{00000000-0005-0000-0000-0000662D0000}"/>
    <cellStyle name="Normal 13 4 2 6" xfId="11838" xr:uid="{00000000-0005-0000-0000-0000672D0000}"/>
    <cellStyle name="Normal 13 4 2 6 2" xfId="11839" xr:uid="{00000000-0005-0000-0000-0000682D0000}"/>
    <cellStyle name="Normal 13 4 2 6 3" xfId="11840" xr:uid="{00000000-0005-0000-0000-0000692D0000}"/>
    <cellStyle name="Normal 13 4 2 6 4" xfId="11841" xr:uid="{00000000-0005-0000-0000-00006A2D0000}"/>
    <cellStyle name="Normal 13 4 2 7" xfId="11842" xr:uid="{00000000-0005-0000-0000-00006B2D0000}"/>
    <cellStyle name="Normal 13 4 2 7 2" xfId="11843" xr:uid="{00000000-0005-0000-0000-00006C2D0000}"/>
    <cellStyle name="Normal 13 4 2 7 3" xfId="11844" xr:uid="{00000000-0005-0000-0000-00006D2D0000}"/>
    <cellStyle name="Normal 13 4 2 7 4" xfId="11845" xr:uid="{00000000-0005-0000-0000-00006E2D0000}"/>
    <cellStyle name="Normal 13 4 2 8" xfId="11846" xr:uid="{00000000-0005-0000-0000-00006F2D0000}"/>
    <cellStyle name="Normal 13 4 2 8 2" xfId="11847" xr:uid="{00000000-0005-0000-0000-0000702D0000}"/>
    <cellStyle name="Normal 13 4 2 8 3" xfId="11848" xr:uid="{00000000-0005-0000-0000-0000712D0000}"/>
    <cellStyle name="Normal 13 4 2 8 4" xfId="11849" xr:uid="{00000000-0005-0000-0000-0000722D0000}"/>
    <cellStyle name="Normal 13 4 2 9" xfId="11850" xr:uid="{00000000-0005-0000-0000-0000732D0000}"/>
    <cellStyle name="Normal 13 4 2 9 2" xfId="11851" xr:uid="{00000000-0005-0000-0000-0000742D0000}"/>
    <cellStyle name="Normal 13 4 2 9 3" xfId="11852" xr:uid="{00000000-0005-0000-0000-0000752D0000}"/>
    <cellStyle name="Normal 13 4 2 9 4" xfId="11853" xr:uid="{00000000-0005-0000-0000-0000762D0000}"/>
    <cellStyle name="Normal 13 4 20" xfId="11854" xr:uid="{00000000-0005-0000-0000-0000772D0000}"/>
    <cellStyle name="Normal 13 4 3" xfId="11855" xr:uid="{00000000-0005-0000-0000-0000782D0000}"/>
    <cellStyle name="Normal 13 4 3 10" xfId="11856" xr:uid="{00000000-0005-0000-0000-0000792D0000}"/>
    <cellStyle name="Normal 13 4 3 11" xfId="11857" xr:uid="{00000000-0005-0000-0000-00007A2D0000}"/>
    <cellStyle name="Normal 13 4 3 12" xfId="11858" xr:uid="{00000000-0005-0000-0000-00007B2D0000}"/>
    <cellStyle name="Normal 13 4 3 13" xfId="11859" xr:uid="{00000000-0005-0000-0000-00007C2D0000}"/>
    <cellStyle name="Normal 13 4 3 14" xfId="11860" xr:uid="{00000000-0005-0000-0000-00007D2D0000}"/>
    <cellStyle name="Normal 13 4 3 2" xfId="11861" xr:uid="{00000000-0005-0000-0000-00007E2D0000}"/>
    <cellStyle name="Normal 13 4 3 2 10" xfId="11862" xr:uid="{00000000-0005-0000-0000-00007F2D0000}"/>
    <cellStyle name="Normal 13 4 3 2 11" xfId="11863" xr:uid="{00000000-0005-0000-0000-0000802D0000}"/>
    <cellStyle name="Normal 13 4 3 2 12" xfId="11864" xr:uid="{00000000-0005-0000-0000-0000812D0000}"/>
    <cellStyle name="Normal 13 4 3 2 2" xfId="11865" xr:uid="{00000000-0005-0000-0000-0000822D0000}"/>
    <cellStyle name="Normal 13 4 3 2 2 2" xfId="11866" xr:uid="{00000000-0005-0000-0000-0000832D0000}"/>
    <cellStyle name="Normal 13 4 3 2 2 2 2" xfId="11867" xr:uid="{00000000-0005-0000-0000-0000842D0000}"/>
    <cellStyle name="Normal 13 4 3 2 2 2 3" xfId="11868" xr:uid="{00000000-0005-0000-0000-0000852D0000}"/>
    <cellStyle name="Normal 13 4 3 2 2 2 4" xfId="11869" xr:uid="{00000000-0005-0000-0000-0000862D0000}"/>
    <cellStyle name="Normal 13 4 3 2 2 3" xfId="11870" xr:uid="{00000000-0005-0000-0000-0000872D0000}"/>
    <cellStyle name="Normal 13 4 3 2 2 3 2" xfId="11871" xr:uid="{00000000-0005-0000-0000-0000882D0000}"/>
    <cellStyle name="Normal 13 4 3 2 2 3 3" xfId="11872" xr:uid="{00000000-0005-0000-0000-0000892D0000}"/>
    <cellStyle name="Normal 13 4 3 2 2 3 4" xfId="11873" xr:uid="{00000000-0005-0000-0000-00008A2D0000}"/>
    <cellStyle name="Normal 13 4 3 2 2 4" xfId="11874" xr:uid="{00000000-0005-0000-0000-00008B2D0000}"/>
    <cellStyle name="Normal 13 4 3 2 2 5" xfId="11875" xr:uid="{00000000-0005-0000-0000-00008C2D0000}"/>
    <cellStyle name="Normal 13 4 3 2 2 6" xfId="11876" xr:uid="{00000000-0005-0000-0000-00008D2D0000}"/>
    <cellStyle name="Normal 13 4 3 2 3" xfId="11877" xr:uid="{00000000-0005-0000-0000-00008E2D0000}"/>
    <cellStyle name="Normal 13 4 3 2 3 2" xfId="11878" xr:uid="{00000000-0005-0000-0000-00008F2D0000}"/>
    <cellStyle name="Normal 13 4 3 2 3 3" xfId="11879" xr:uid="{00000000-0005-0000-0000-0000902D0000}"/>
    <cellStyle name="Normal 13 4 3 2 3 4" xfId="11880" xr:uid="{00000000-0005-0000-0000-0000912D0000}"/>
    <cellStyle name="Normal 13 4 3 2 4" xfId="11881" xr:uid="{00000000-0005-0000-0000-0000922D0000}"/>
    <cellStyle name="Normal 13 4 3 2 4 2" xfId="11882" xr:uid="{00000000-0005-0000-0000-0000932D0000}"/>
    <cellStyle name="Normal 13 4 3 2 4 3" xfId="11883" xr:uid="{00000000-0005-0000-0000-0000942D0000}"/>
    <cellStyle name="Normal 13 4 3 2 4 4" xfId="11884" xr:uid="{00000000-0005-0000-0000-0000952D0000}"/>
    <cellStyle name="Normal 13 4 3 2 5" xfId="11885" xr:uid="{00000000-0005-0000-0000-0000962D0000}"/>
    <cellStyle name="Normal 13 4 3 2 5 2" xfId="11886" xr:uid="{00000000-0005-0000-0000-0000972D0000}"/>
    <cellStyle name="Normal 13 4 3 2 5 3" xfId="11887" xr:uid="{00000000-0005-0000-0000-0000982D0000}"/>
    <cellStyle name="Normal 13 4 3 2 5 4" xfId="11888" xr:uid="{00000000-0005-0000-0000-0000992D0000}"/>
    <cellStyle name="Normal 13 4 3 2 6" xfId="11889" xr:uid="{00000000-0005-0000-0000-00009A2D0000}"/>
    <cellStyle name="Normal 13 4 3 2 6 2" xfId="11890" xr:uid="{00000000-0005-0000-0000-00009B2D0000}"/>
    <cellStyle name="Normal 13 4 3 2 6 3" xfId="11891" xr:uid="{00000000-0005-0000-0000-00009C2D0000}"/>
    <cellStyle name="Normal 13 4 3 2 6 4" xfId="11892" xr:uid="{00000000-0005-0000-0000-00009D2D0000}"/>
    <cellStyle name="Normal 13 4 3 2 7" xfId="11893" xr:uid="{00000000-0005-0000-0000-00009E2D0000}"/>
    <cellStyle name="Normal 13 4 3 2 7 2" xfId="11894" xr:uid="{00000000-0005-0000-0000-00009F2D0000}"/>
    <cellStyle name="Normal 13 4 3 2 7 3" xfId="11895" xr:uid="{00000000-0005-0000-0000-0000A02D0000}"/>
    <cellStyle name="Normal 13 4 3 2 7 4" xfId="11896" xr:uid="{00000000-0005-0000-0000-0000A12D0000}"/>
    <cellStyle name="Normal 13 4 3 2 8" xfId="11897" xr:uid="{00000000-0005-0000-0000-0000A22D0000}"/>
    <cellStyle name="Normal 13 4 3 2 9" xfId="11898" xr:uid="{00000000-0005-0000-0000-0000A32D0000}"/>
    <cellStyle name="Normal 13 4 3 3" xfId="11899" xr:uid="{00000000-0005-0000-0000-0000A42D0000}"/>
    <cellStyle name="Normal 13 4 3 3 2" xfId="11900" xr:uid="{00000000-0005-0000-0000-0000A52D0000}"/>
    <cellStyle name="Normal 13 4 3 3 2 2" xfId="11901" xr:uid="{00000000-0005-0000-0000-0000A62D0000}"/>
    <cellStyle name="Normal 13 4 3 3 2 3" xfId="11902" xr:uid="{00000000-0005-0000-0000-0000A72D0000}"/>
    <cellStyle name="Normal 13 4 3 3 2 4" xfId="11903" xr:uid="{00000000-0005-0000-0000-0000A82D0000}"/>
    <cellStyle name="Normal 13 4 3 3 3" xfId="11904" xr:uid="{00000000-0005-0000-0000-0000A92D0000}"/>
    <cellStyle name="Normal 13 4 3 3 3 2" xfId="11905" xr:uid="{00000000-0005-0000-0000-0000AA2D0000}"/>
    <cellStyle name="Normal 13 4 3 3 3 3" xfId="11906" xr:uid="{00000000-0005-0000-0000-0000AB2D0000}"/>
    <cellStyle name="Normal 13 4 3 3 3 4" xfId="11907" xr:uid="{00000000-0005-0000-0000-0000AC2D0000}"/>
    <cellStyle name="Normal 13 4 3 3 4" xfId="11908" xr:uid="{00000000-0005-0000-0000-0000AD2D0000}"/>
    <cellStyle name="Normal 13 4 3 3 5" xfId="11909" xr:uid="{00000000-0005-0000-0000-0000AE2D0000}"/>
    <cellStyle name="Normal 13 4 3 3 6" xfId="11910" xr:uid="{00000000-0005-0000-0000-0000AF2D0000}"/>
    <cellStyle name="Normal 13 4 3 4" xfId="11911" xr:uid="{00000000-0005-0000-0000-0000B02D0000}"/>
    <cellStyle name="Normal 13 4 3 4 2" xfId="11912" xr:uid="{00000000-0005-0000-0000-0000B12D0000}"/>
    <cellStyle name="Normal 13 4 3 4 3" xfId="11913" xr:uid="{00000000-0005-0000-0000-0000B22D0000}"/>
    <cellStyle name="Normal 13 4 3 4 4" xfId="11914" xr:uid="{00000000-0005-0000-0000-0000B32D0000}"/>
    <cellStyle name="Normal 13 4 3 5" xfId="11915" xr:uid="{00000000-0005-0000-0000-0000B42D0000}"/>
    <cellStyle name="Normal 13 4 3 5 2" xfId="11916" xr:uid="{00000000-0005-0000-0000-0000B52D0000}"/>
    <cellStyle name="Normal 13 4 3 5 3" xfId="11917" xr:uid="{00000000-0005-0000-0000-0000B62D0000}"/>
    <cellStyle name="Normal 13 4 3 5 4" xfId="11918" xr:uid="{00000000-0005-0000-0000-0000B72D0000}"/>
    <cellStyle name="Normal 13 4 3 6" xfId="11919" xr:uid="{00000000-0005-0000-0000-0000B82D0000}"/>
    <cellStyle name="Normal 13 4 3 6 2" xfId="11920" xr:uid="{00000000-0005-0000-0000-0000B92D0000}"/>
    <cellStyle name="Normal 13 4 3 6 3" xfId="11921" xr:uid="{00000000-0005-0000-0000-0000BA2D0000}"/>
    <cellStyle name="Normal 13 4 3 6 4" xfId="11922" xr:uid="{00000000-0005-0000-0000-0000BB2D0000}"/>
    <cellStyle name="Normal 13 4 3 7" xfId="11923" xr:uid="{00000000-0005-0000-0000-0000BC2D0000}"/>
    <cellStyle name="Normal 13 4 3 7 2" xfId="11924" xr:uid="{00000000-0005-0000-0000-0000BD2D0000}"/>
    <cellStyle name="Normal 13 4 3 7 3" xfId="11925" xr:uid="{00000000-0005-0000-0000-0000BE2D0000}"/>
    <cellStyle name="Normal 13 4 3 7 4" xfId="11926" xr:uid="{00000000-0005-0000-0000-0000BF2D0000}"/>
    <cellStyle name="Normal 13 4 3 8" xfId="11927" xr:uid="{00000000-0005-0000-0000-0000C02D0000}"/>
    <cellStyle name="Normal 13 4 3 8 2" xfId="11928" xr:uid="{00000000-0005-0000-0000-0000C12D0000}"/>
    <cellStyle name="Normal 13 4 3 8 3" xfId="11929" xr:uid="{00000000-0005-0000-0000-0000C22D0000}"/>
    <cellStyle name="Normal 13 4 3 8 4" xfId="11930" xr:uid="{00000000-0005-0000-0000-0000C32D0000}"/>
    <cellStyle name="Normal 13 4 3 9" xfId="11931" xr:uid="{00000000-0005-0000-0000-0000C42D0000}"/>
    <cellStyle name="Normal 13 4 3 9 2" xfId="11932" xr:uid="{00000000-0005-0000-0000-0000C52D0000}"/>
    <cellStyle name="Normal 13 4 3 9 3" xfId="11933" xr:uid="{00000000-0005-0000-0000-0000C62D0000}"/>
    <cellStyle name="Normal 13 4 3 9 4" xfId="11934" xr:uid="{00000000-0005-0000-0000-0000C72D0000}"/>
    <cellStyle name="Normal 13 4 4" xfId="11935" xr:uid="{00000000-0005-0000-0000-0000C82D0000}"/>
    <cellStyle name="Normal 13 4 4 10" xfId="11936" xr:uid="{00000000-0005-0000-0000-0000C92D0000}"/>
    <cellStyle name="Normal 13 4 4 11" xfId="11937" xr:uid="{00000000-0005-0000-0000-0000CA2D0000}"/>
    <cellStyle name="Normal 13 4 4 12" xfId="11938" xr:uid="{00000000-0005-0000-0000-0000CB2D0000}"/>
    <cellStyle name="Normal 13 4 4 2" xfId="11939" xr:uid="{00000000-0005-0000-0000-0000CC2D0000}"/>
    <cellStyle name="Normal 13 4 4 2 2" xfId="11940" xr:uid="{00000000-0005-0000-0000-0000CD2D0000}"/>
    <cellStyle name="Normal 13 4 4 2 2 2" xfId="11941" xr:uid="{00000000-0005-0000-0000-0000CE2D0000}"/>
    <cellStyle name="Normal 13 4 4 2 2 3" xfId="11942" xr:uid="{00000000-0005-0000-0000-0000CF2D0000}"/>
    <cellStyle name="Normal 13 4 4 2 2 4" xfId="11943" xr:uid="{00000000-0005-0000-0000-0000D02D0000}"/>
    <cellStyle name="Normal 13 4 4 2 3" xfId="11944" xr:uid="{00000000-0005-0000-0000-0000D12D0000}"/>
    <cellStyle name="Normal 13 4 4 2 3 2" xfId="11945" xr:uid="{00000000-0005-0000-0000-0000D22D0000}"/>
    <cellStyle name="Normal 13 4 4 2 3 3" xfId="11946" xr:uid="{00000000-0005-0000-0000-0000D32D0000}"/>
    <cellStyle name="Normal 13 4 4 2 3 4" xfId="11947" xr:uid="{00000000-0005-0000-0000-0000D42D0000}"/>
    <cellStyle name="Normal 13 4 4 2 4" xfId="11948" xr:uid="{00000000-0005-0000-0000-0000D52D0000}"/>
    <cellStyle name="Normal 13 4 4 2 5" xfId="11949" xr:uid="{00000000-0005-0000-0000-0000D62D0000}"/>
    <cellStyle name="Normal 13 4 4 2 6" xfId="11950" xr:uid="{00000000-0005-0000-0000-0000D72D0000}"/>
    <cellStyle name="Normal 13 4 4 3" xfId="11951" xr:uid="{00000000-0005-0000-0000-0000D82D0000}"/>
    <cellStyle name="Normal 13 4 4 3 2" xfId="11952" xr:uid="{00000000-0005-0000-0000-0000D92D0000}"/>
    <cellStyle name="Normal 13 4 4 3 3" xfId="11953" xr:uid="{00000000-0005-0000-0000-0000DA2D0000}"/>
    <cellStyle name="Normal 13 4 4 3 4" xfId="11954" xr:uid="{00000000-0005-0000-0000-0000DB2D0000}"/>
    <cellStyle name="Normal 13 4 4 4" xfId="11955" xr:uid="{00000000-0005-0000-0000-0000DC2D0000}"/>
    <cellStyle name="Normal 13 4 4 4 2" xfId="11956" xr:uid="{00000000-0005-0000-0000-0000DD2D0000}"/>
    <cellStyle name="Normal 13 4 4 4 3" xfId="11957" xr:uid="{00000000-0005-0000-0000-0000DE2D0000}"/>
    <cellStyle name="Normal 13 4 4 4 4" xfId="11958" xr:uid="{00000000-0005-0000-0000-0000DF2D0000}"/>
    <cellStyle name="Normal 13 4 4 5" xfId="11959" xr:uid="{00000000-0005-0000-0000-0000E02D0000}"/>
    <cellStyle name="Normal 13 4 4 5 2" xfId="11960" xr:uid="{00000000-0005-0000-0000-0000E12D0000}"/>
    <cellStyle name="Normal 13 4 4 5 3" xfId="11961" xr:uid="{00000000-0005-0000-0000-0000E22D0000}"/>
    <cellStyle name="Normal 13 4 4 5 4" xfId="11962" xr:uid="{00000000-0005-0000-0000-0000E32D0000}"/>
    <cellStyle name="Normal 13 4 4 6" xfId="11963" xr:uid="{00000000-0005-0000-0000-0000E42D0000}"/>
    <cellStyle name="Normal 13 4 4 6 2" xfId="11964" xr:uid="{00000000-0005-0000-0000-0000E52D0000}"/>
    <cellStyle name="Normal 13 4 4 6 3" xfId="11965" xr:uid="{00000000-0005-0000-0000-0000E62D0000}"/>
    <cellStyle name="Normal 13 4 4 6 4" xfId="11966" xr:uid="{00000000-0005-0000-0000-0000E72D0000}"/>
    <cellStyle name="Normal 13 4 4 7" xfId="11967" xr:uid="{00000000-0005-0000-0000-0000E82D0000}"/>
    <cellStyle name="Normal 13 4 4 7 2" xfId="11968" xr:uid="{00000000-0005-0000-0000-0000E92D0000}"/>
    <cellStyle name="Normal 13 4 4 7 3" xfId="11969" xr:uid="{00000000-0005-0000-0000-0000EA2D0000}"/>
    <cellStyle name="Normal 13 4 4 7 4" xfId="11970" xr:uid="{00000000-0005-0000-0000-0000EB2D0000}"/>
    <cellStyle name="Normal 13 4 4 8" xfId="11971" xr:uid="{00000000-0005-0000-0000-0000EC2D0000}"/>
    <cellStyle name="Normal 13 4 4 9" xfId="11972" xr:uid="{00000000-0005-0000-0000-0000ED2D0000}"/>
    <cellStyle name="Normal 13 4 5" xfId="11973" xr:uid="{00000000-0005-0000-0000-0000EE2D0000}"/>
    <cellStyle name="Normal 13 4 5 10" xfId="11974" xr:uid="{00000000-0005-0000-0000-0000EF2D0000}"/>
    <cellStyle name="Normal 13 4 5 11" xfId="11975" xr:uid="{00000000-0005-0000-0000-0000F02D0000}"/>
    <cellStyle name="Normal 13 4 5 12" xfId="11976" xr:uid="{00000000-0005-0000-0000-0000F12D0000}"/>
    <cellStyle name="Normal 13 4 5 2" xfId="11977" xr:uid="{00000000-0005-0000-0000-0000F22D0000}"/>
    <cellStyle name="Normal 13 4 5 2 2" xfId="11978" xr:uid="{00000000-0005-0000-0000-0000F32D0000}"/>
    <cellStyle name="Normal 13 4 5 2 2 2" xfId="11979" xr:uid="{00000000-0005-0000-0000-0000F42D0000}"/>
    <cellStyle name="Normal 13 4 5 2 2 3" xfId="11980" xr:uid="{00000000-0005-0000-0000-0000F52D0000}"/>
    <cellStyle name="Normal 13 4 5 2 2 4" xfId="11981" xr:uid="{00000000-0005-0000-0000-0000F62D0000}"/>
    <cellStyle name="Normal 13 4 5 2 3" xfId="11982" xr:uid="{00000000-0005-0000-0000-0000F72D0000}"/>
    <cellStyle name="Normal 13 4 5 2 3 2" xfId="11983" xr:uid="{00000000-0005-0000-0000-0000F82D0000}"/>
    <cellStyle name="Normal 13 4 5 2 3 3" xfId="11984" xr:uid="{00000000-0005-0000-0000-0000F92D0000}"/>
    <cellStyle name="Normal 13 4 5 2 3 4" xfId="11985" xr:uid="{00000000-0005-0000-0000-0000FA2D0000}"/>
    <cellStyle name="Normal 13 4 5 2 4" xfId="11986" xr:uid="{00000000-0005-0000-0000-0000FB2D0000}"/>
    <cellStyle name="Normal 13 4 5 2 5" xfId="11987" xr:uid="{00000000-0005-0000-0000-0000FC2D0000}"/>
    <cellStyle name="Normal 13 4 5 2 6" xfId="11988" xr:uid="{00000000-0005-0000-0000-0000FD2D0000}"/>
    <cellStyle name="Normal 13 4 5 3" xfId="11989" xr:uid="{00000000-0005-0000-0000-0000FE2D0000}"/>
    <cellStyle name="Normal 13 4 5 3 2" xfId="11990" xr:uid="{00000000-0005-0000-0000-0000FF2D0000}"/>
    <cellStyle name="Normal 13 4 5 3 3" xfId="11991" xr:uid="{00000000-0005-0000-0000-0000002E0000}"/>
    <cellStyle name="Normal 13 4 5 3 4" xfId="11992" xr:uid="{00000000-0005-0000-0000-0000012E0000}"/>
    <cellStyle name="Normal 13 4 5 4" xfId="11993" xr:uid="{00000000-0005-0000-0000-0000022E0000}"/>
    <cellStyle name="Normal 13 4 5 4 2" xfId="11994" xr:uid="{00000000-0005-0000-0000-0000032E0000}"/>
    <cellStyle name="Normal 13 4 5 4 3" xfId="11995" xr:uid="{00000000-0005-0000-0000-0000042E0000}"/>
    <cellStyle name="Normal 13 4 5 4 4" xfId="11996" xr:uid="{00000000-0005-0000-0000-0000052E0000}"/>
    <cellStyle name="Normal 13 4 5 5" xfId="11997" xr:uid="{00000000-0005-0000-0000-0000062E0000}"/>
    <cellStyle name="Normal 13 4 5 5 2" xfId="11998" xr:uid="{00000000-0005-0000-0000-0000072E0000}"/>
    <cellStyle name="Normal 13 4 5 5 3" xfId="11999" xr:uid="{00000000-0005-0000-0000-0000082E0000}"/>
    <cellStyle name="Normal 13 4 5 5 4" xfId="12000" xr:uid="{00000000-0005-0000-0000-0000092E0000}"/>
    <cellStyle name="Normal 13 4 5 6" xfId="12001" xr:uid="{00000000-0005-0000-0000-00000A2E0000}"/>
    <cellStyle name="Normal 13 4 5 6 2" xfId="12002" xr:uid="{00000000-0005-0000-0000-00000B2E0000}"/>
    <cellStyle name="Normal 13 4 5 6 3" xfId="12003" xr:uid="{00000000-0005-0000-0000-00000C2E0000}"/>
    <cellStyle name="Normal 13 4 5 6 4" xfId="12004" xr:uid="{00000000-0005-0000-0000-00000D2E0000}"/>
    <cellStyle name="Normal 13 4 5 7" xfId="12005" xr:uid="{00000000-0005-0000-0000-00000E2E0000}"/>
    <cellStyle name="Normal 13 4 5 7 2" xfId="12006" xr:uid="{00000000-0005-0000-0000-00000F2E0000}"/>
    <cellStyle name="Normal 13 4 5 7 3" xfId="12007" xr:uid="{00000000-0005-0000-0000-0000102E0000}"/>
    <cellStyle name="Normal 13 4 5 7 4" xfId="12008" xr:uid="{00000000-0005-0000-0000-0000112E0000}"/>
    <cellStyle name="Normal 13 4 5 8" xfId="12009" xr:uid="{00000000-0005-0000-0000-0000122E0000}"/>
    <cellStyle name="Normal 13 4 5 9" xfId="12010" xr:uid="{00000000-0005-0000-0000-0000132E0000}"/>
    <cellStyle name="Normal 13 4 6" xfId="12011" xr:uid="{00000000-0005-0000-0000-0000142E0000}"/>
    <cellStyle name="Normal 13 4 6 2" xfId="12012" xr:uid="{00000000-0005-0000-0000-0000152E0000}"/>
    <cellStyle name="Normal 13 4 6 2 2" xfId="12013" xr:uid="{00000000-0005-0000-0000-0000162E0000}"/>
    <cellStyle name="Normal 13 4 6 2 3" xfId="12014" xr:uid="{00000000-0005-0000-0000-0000172E0000}"/>
    <cellStyle name="Normal 13 4 6 2 4" xfId="12015" xr:uid="{00000000-0005-0000-0000-0000182E0000}"/>
    <cellStyle name="Normal 13 4 6 3" xfId="12016" xr:uid="{00000000-0005-0000-0000-0000192E0000}"/>
    <cellStyle name="Normal 13 4 6 3 2" xfId="12017" xr:uid="{00000000-0005-0000-0000-00001A2E0000}"/>
    <cellStyle name="Normal 13 4 6 3 3" xfId="12018" xr:uid="{00000000-0005-0000-0000-00001B2E0000}"/>
    <cellStyle name="Normal 13 4 6 3 4" xfId="12019" xr:uid="{00000000-0005-0000-0000-00001C2E0000}"/>
    <cellStyle name="Normal 13 4 6 4" xfId="12020" xr:uid="{00000000-0005-0000-0000-00001D2E0000}"/>
    <cellStyle name="Normal 13 4 6 4 2" xfId="12021" xr:uid="{00000000-0005-0000-0000-00001E2E0000}"/>
    <cellStyle name="Normal 13 4 6 4 3" xfId="12022" xr:uid="{00000000-0005-0000-0000-00001F2E0000}"/>
    <cellStyle name="Normal 13 4 6 4 4" xfId="12023" xr:uid="{00000000-0005-0000-0000-0000202E0000}"/>
    <cellStyle name="Normal 13 4 6 5" xfId="12024" xr:uid="{00000000-0005-0000-0000-0000212E0000}"/>
    <cellStyle name="Normal 13 4 6 5 2" xfId="12025" xr:uid="{00000000-0005-0000-0000-0000222E0000}"/>
    <cellStyle name="Normal 13 4 6 5 3" xfId="12026" xr:uid="{00000000-0005-0000-0000-0000232E0000}"/>
    <cellStyle name="Normal 13 4 6 5 4" xfId="12027" xr:uid="{00000000-0005-0000-0000-0000242E0000}"/>
    <cellStyle name="Normal 13 4 6 6" xfId="12028" xr:uid="{00000000-0005-0000-0000-0000252E0000}"/>
    <cellStyle name="Normal 13 4 6 7" xfId="12029" xr:uid="{00000000-0005-0000-0000-0000262E0000}"/>
    <cellStyle name="Normal 13 4 6 8" xfId="12030" xr:uid="{00000000-0005-0000-0000-0000272E0000}"/>
    <cellStyle name="Normal 13 4 7" xfId="12031" xr:uid="{00000000-0005-0000-0000-0000282E0000}"/>
    <cellStyle name="Normal 13 4 7 2" xfId="12032" xr:uid="{00000000-0005-0000-0000-0000292E0000}"/>
    <cellStyle name="Normal 13 4 7 3" xfId="12033" xr:uid="{00000000-0005-0000-0000-00002A2E0000}"/>
    <cellStyle name="Normal 13 4 7 4" xfId="12034" xr:uid="{00000000-0005-0000-0000-00002B2E0000}"/>
    <cellStyle name="Normal 13 4 8" xfId="12035" xr:uid="{00000000-0005-0000-0000-00002C2E0000}"/>
    <cellStyle name="Normal 13 4 8 2" xfId="12036" xr:uid="{00000000-0005-0000-0000-00002D2E0000}"/>
    <cellStyle name="Normal 13 4 8 3" xfId="12037" xr:uid="{00000000-0005-0000-0000-00002E2E0000}"/>
    <cellStyle name="Normal 13 4 8 4" xfId="12038" xr:uid="{00000000-0005-0000-0000-00002F2E0000}"/>
    <cellStyle name="Normal 13 4 9" xfId="12039" xr:uid="{00000000-0005-0000-0000-0000302E0000}"/>
    <cellStyle name="Normal 13 4 9 2" xfId="12040" xr:uid="{00000000-0005-0000-0000-0000312E0000}"/>
    <cellStyle name="Normal 13 4 9 3" xfId="12041" xr:uid="{00000000-0005-0000-0000-0000322E0000}"/>
    <cellStyle name="Normal 13 4 9 4" xfId="12042" xr:uid="{00000000-0005-0000-0000-0000332E0000}"/>
    <cellStyle name="Normal 13 5" xfId="12043" xr:uid="{00000000-0005-0000-0000-0000342E0000}"/>
    <cellStyle name="Normal 13 5 10" xfId="12044" xr:uid="{00000000-0005-0000-0000-0000352E0000}"/>
    <cellStyle name="Normal 13 5 10 2" xfId="12045" xr:uid="{00000000-0005-0000-0000-0000362E0000}"/>
    <cellStyle name="Normal 13 5 10 3" xfId="12046" xr:uid="{00000000-0005-0000-0000-0000372E0000}"/>
    <cellStyle name="Normal 13 5 10 4" xfId="12047" xr:uid="{00000000-0005-0000-0000-0000382E0000}"/>
    <cellStyle name="Normal 13 5 11" xfId="12048" xr:uid="{00000000-0005-0000-0000-0000392E0000}"/>
    <cellStyle name="Normal 13 5 11 2" xfId="12049" xr:uid="{00000000-0005-0000-0000-00003A2E0000}"/>
    <cellStyle name="Normal 13 5 11 3" xfId="12050" xr:uid="{00000000-0005-0000-0000-00003B2E0000}"/>
    <cellStyle name="Normal 13 5 11 4" xfId="12051" xr:uid="{00000000-0005-0000-0000-00003C2E0000}"/>
    <cellStyle name="Normal 13 5 12" xfId="12052" xr:uid="{00000000-0005-0000-0000-00003D2E0000}"/>
    <cellStyle name="Normal 13 5 12 2" xfId="12053" xr:uid="{00000000-0005-0000-0000-00003E2E0000}"/>
    <cellStyle name="Normal 13 5 12 3" xfId="12054" xr:uid="{00000000-0005-0000-0000-00003F2E0000}"/>
    <cellStyle name="Normal 13 5 12 4" xfId="12055" xr:uid="{00000000-0005-0000-0000-0000402E0000}"/>
    <cellStyle name="Normal 13 5 13" xfId="12056" xr:uid="{00000000-0005-0000-0000-0000412E0000}"/>
    <cellStyle name="Normal 13 5 13 2" xfId="12057" xr:uid="{00000000-0005-0000-0000-0000422E0000}"/>
    <cellStyle name="Normal 13 5 13 3" xfId="12058" xr:uid="{00000000-0005-0000-0000-0000432E0000}"/>
    <cellStyle name="Normal 13 5 13 4" xfId="12059" xr:uid="{00000000-0005-0000-0000-0000442E0000}"/>
    <cellStyle name="Normal 13 5 14" xfId="12060" xr:uid="{00000000-0005-0000-0000-0000452E0000}"/>
    <cellStyle name="Normal 13 5 15" xfId="12061" xr:uid="{00000000-0005-0000-0000-0000462E0000}"/>
    <cellStyle name="Normal 13 5 16" xfId="12062" xr:uid="{00000000-0005-0000-0000-0000472E0000}"/>
    <cellStyle name="Normal 13 5 17" xfId="12063" xr:uid="{00000000-0005-0000-0000-0000482E0000}"/>
    <cellStyle name="Normal 13 5 18" xfId="12064" xr:uid="{00000000-0005-0000-0000-0000492E0000}"/>
    <cellStyle name="Normal 13 5 19" xfId="12065" xr:uid="{00000000-0005-0000-0000-00004A2E0000}"/>
    <cellStyle name="Normal 13 5 2" xfId="12066" xr:uid="{00000000-0005-0000-0000-00004B2E0000}"/>
    <cellStyle name="Normal 13 5 2 10" xfId="12067" xr:uid="{00000000-0005-0000-0000-00004C2E0000}"/>
    <cellStyle name="Normal 13 5 2 11" xfId="12068" xr:uid="{00000000-0005-0000-0000-00004D2E0000}"/>
    <cellStyle name="Normal 13 5 2 12" xfId="12069" xr:uid="{00000000-0005-0000-0000-00004E2E0000}"/>
    <cellStyle name="Normal 13 5 2 13" xfId="12070" xr:uid="{00000000-0005-0000-0000-00004F2E0000}"/>
    <cellStyle name="Normal 13 5 2 14" xfId="12071" xr:uid="{00000000-0005-0000-0000-0000502E0000}"/>
    <cellStyle name="Normal 13 5 2 2" xfId="12072" xr:uid="{00000000-0005-0000-0000-0000512E0000}"/>
    <cellStyle name="Normal 13 5 2 2 10" xfId="12073" xr:uid="{00000000-0005-0000-0000-0000522E0000}"/>
    <cellStyle name="Normal 13 5 2 2 11" xfId="12074" xr:uid="{00000000-0005-0000-0000-0000532E0000}"/>
    <cellStyle name="Normal 13 5 2 2 12" xfId="12075" xr:uid="{00000000-0005-0000-0000-0000542E0000}"/>
    <cellStyle name="Normal 13 5 2 2 2" xfId="12076" xr:uid="{00000000-0005-0000-0000-0000552E0000}"/>
    <cellStyle name="Normal 13 5 2 2 2 2" xfId="12077" xr:uid="{00000000-0005-0000-0000-0000562E0000}"/>
    <cellStyle name="Normal 13 5 2 2 2 2 2" xfId="12078" xr:uid="{00000000-0005-0000-0000-0000572E0000}"/>
    <cellStyle name="Normal 13 5 2 2 2 2 3" xfId="12079" xr:uid="{00000000-0005-0000-0000-0000582E0000}"/>
    <cellStyle name="Normal 13 5 2 2 2 2 4" xfId="12080" xr:uid="{00000000-0005-0000-0000-0000592E0000}"/>
    <cellStyle name="Normal 13 5 2 2 2 3" xfId="12081" xr:uid="{00000000-0005-0000-0000-00005A2E0000}"/>
    <cellStyle name="Normal 13 5 2 2 2 3 2" xfId="12082" xr:uid="{00000000-0005-0000-0000-00005B2E0000}"/>
    <cellStyle name="Normal 13 5 2 2 2 3 3" xfId="12083" xr:uid="{00000000-0005-0000-0000-00005C2E0000}"/>
    <cellStyle name="Normal 13 5 2 2 2 3 4" xfId="12084" xr:uid="{00000000-0005-0000-0000-00005D2E0000}"/>
    <cellStyle name="Normal 13 5 2 2 2 4" xfId="12085" xr:uid="{00000000-0005-0000-0000-00005E2E0000}"/>
    <cellStyle name="Normal 13 5 2 2 2 5" xfId="12086" xr:uid="{00000000-0005-0000-0000-00005F2E0000}"/>
    <cellStyle name="Normal 13 5 2 2 2 6" xfId="12087" xr:uid="{00000000-0005-0000-0000-0000602E0000}"/>
    <cellStyle name="Normal 13 5 2 2 3" xfId="12088" xr:uid="{00000000-0005-0000-0000-0000612E0000}"/>
    <cellStyle name="Normal 13 5 2 2 3 2" xfId="12089" xr:uid="{00000000-0005-0000-0000-0000622E0000}"/>
    <cellStyle name="Normal 13 5 2 2 3 3" xfId="12090" xr:uid="{00000000-0005-0000-0000-0000632E0000}"/>
    <cellStyle name="Normal 13 5 2 2 3 4" xfId="12091" xr:uid="{00000000-0005-0000-0000-0000642E0000}"/>
    <cellStyle name="Normal 13 5 2 2 4" xfId="12092" xr:uid="{00000000-0005-0000-0000-0000652E0000}"/>
    <cellStyle name="Normal 13 5 2 2 4 2" xfId="12093" xr:uid="{00000000-0005-0000-0000-0000662E0000}"/>
    <cellStyle name="Normal 13 5 2 2 4 3" xfId="12094" xr:uid="{00000000-0005-0000-0000-0000672E0000}"/>
    <cellStyle name="Normal 13 5 2 2 4 4" xfId="12095" xr:uid="{00000000-0005-0000-0000-0000682E0000}"/>
    <cellStyle name="Normal 13 5 2 2 5" xfId="12096" xr:uid="{00000000-0005-0000-0000-0000692E0000}"/>
    <cellStyle name="Normal 13 5 2 2 5 2" xfId="12097" xr:uid="{00000000-0005-0000-0000-00006A2E0000}"/>
    <cellStyle name="Normal 13 5 2 2 5 3" xfId="12098" xr:uid="{00000000-0005-0000-0000-00006B2E0000}"/>
    <cellStyle name="Normal 13 5 2 2 5 4" xfId="12099" xr:uid="{00000000-0005-0000-0000-00006C2E0000}"/>
    <cellStyle name="Normal 13 5 2 2 6" xfId="12100" xr:uid="{00000000-0005-0000-0000-00006D2E0000}"/>
    <cellStyle name="Normal 13 5 2 2 6 2" xfId="12101" xr:uid="{00000000-0005-0000-0000-00006E2E0000}"/>
    <cellStyle name="Normal 13 5 2 2 6 3" xfId="12102" xr:uid="{00000000-0005-0000-0000-00006F2E0000}"/>
    <cellStyle name="Normal 13 5 2 2 6 4" xfId="12103" xr:uid="{00000000-0005-0000-0000-0000702E0000}"/>
    <cellStyle name="Normal 13 5 2 2 7" xfId="12104" xr:uid="{00000000-0005-0000-0000-0000712E0000}"/>
    <cellStyle name="Normal 13 5 2 2 7 2" xfId="12105" xr:uid="{00000000-0005-0000-0000-0000722E0000}"/>
    <cellStyle name="Normal 13 5 2 2 7 3" xfId="12106" xr:uid="{00000000-0005-0000-0000-0000732E0000}"/>
    <cellStyle name="Normal 13 5 2 2 7 4" xfId="12107" xr:uid="{00000000-0005-0000-0000-0000742E0000}"/>
    <cellStyle name="Normal 13 5 2 2 8" xfId="12108" xr:uid="{00000000-0005-0000-0000-0000752E0000}"/>
    <cellStyle name="Normal 13 5 2 2 9" xfId="12109" xr:uid="{00000000-0005-0000-0000-0000762E0000}"/>
    <cellStyle name="Normal 13 5 2 3" xfId="12110" xr:uid="{00000000-0005-0000-0000-0000772E0000}"/>
    <cellStyle name="Normal 13 5 2 3 2" xfId="12111" xr:uid="{00000000-0005-0000-0000-0000782E0000}"/>
    <cellStyle name="Normal 13 5 2 3 2 2" xfId="12112" xr:uid="{00000000-0005-0000-0000-0000792E0000}"/>
    <cellStyle name="Normal 13 5 2 3 2 3" xfId="12113" xr:uid="{00000000-0005-0000-0000-00007A2E0000}"/>
    <cellStyle name="Normal 13 5 2 3 2 4" xfId="12114" xr:uid="{00000000-0005-0000-0000-00007B2E0000}"/>
    <cellStyle name="Normal 13 5 2 3 3" xfId="12115" xr:uid="{00000000-0005-0000-0000-00007C2E0000}"/>
    <cellStyle name="Normal 13 5 2 3 3 2" xfId="12116" xr:uid="{00000000-0005-0000-0000-00007D2E0000}"/>
    <cellStyle name="Normal 13 5 2 3 3 3" xfId="12117" xr:uid="{00000000-0005-0000-0000-00007E2E0000}"/>
    <cellStyle name="Normal 13 5 2 3 3 4" xfId="12118" xr:uid="{00000000-0005-0000-0000-00007F2E0000}"/>
    <cellStyle name="Normal 13 5 2 3 4" xfId="12119" xr:uid="{00000000-0005-0000-0000-0000802E0000}"/>
    <cellStyle name="Normal 13 5 2 3 5" xfId="12120" xr:uid="{00000000-0005-0000-0000-0000812E0000}"/>
    <cellStyle name="Normal 13 5 2 3 6" xfId="12121" xr:uid="{00000000-0005-0000-0000-0000822E0000}"/>
    <cellStyle name="Normal 13 5 2 4" xfId="12122" xr:uid="{00000000-0005-0000-0000-0000832E0000}"/>
    <cellStyle name="Normal 13 5 2 4 2" xfId="12123" xr:uid="{00000000-0005-0000-0000-0000842E0000}"/>
    <cellStyle name="Normal 13 5 2 4 3" xfId="12124" xr:uid="{00000000-0005-0000-0000-0000852E0000}"/>
    <cellStyle name="Normal 13 5 2 4 4" xfId="12125" xr:uid="{00000000-0005-0000-0000-0000862E0000}"/>
    <cellStyle name="Normal 13 5 2 5" xfId="12126" xr:uid="{00000000-0005-0000-0000-0000872E0000}"/>
    <cellStyle name="Normal 13 5 2 5 2" xfId="12127" xr:uid="{00000000-0005-0000-0000-0000882E0000}"/>
    <cellStyle name="Normal 13 5 2 5 3" xfId="12128" xr:uid="{00000000-0005-0000-0000-0000892E0000}"/>
    <cellStyle name="Normal 13 5 2 5 4" xfId="12129" xr:uid="{00000000-0005-0000-0000-00008A2E0000}"/>
    <cellStyle name="Normal 13 5 2 6" xfId="12130" xr:uid="{00000000-0005-0000-0000-00008B2E0000}"/>
    <cellStyle name="Normal 13 5 2 6 2" xfId="12131" xr:uid="{00000000-0005-0000-0000-00008C2E0000}"/>
    <cellStyle name="Normal 13 5 2 6 3" xfId="12132" xr:uid="{00000000-0005-0000-0000-00008D2E0000}"/>
    <cellStyle name="Normal 13 5 2 6 4" xfId="12133" xr:uid="{00000000-0005-0000-0000-00008E2E0000}"/>
    <cellStyle name="Normal 13 5 2 7" xfId="12134" xr:uid="{00000000-0005-0000-0000-00008F2E0000}"/>
    <cellStyle name="Normal 13 5 2 7 2" xfId="12135" xr:uid="{00000000-0005-0000-0000-0000902E0000}"/>
    <cellStyle name="Normal 13 5 2 7 3" xfId="12136" xr:uid="{00000000-0005-0000-0000-0000912E0000}"/>
    <cellStyle name="Normal 13 5 2 7 4" xfId="12137" xr:uid="{00000000-0005-0000-0000-0000922E0000}"/>
    <cellStyle name="Normal 13 5 2 8" xfId="12138" xr:uid="{00000000-0005-0000-0000-0000932E0000}"/>
    <cellStyle name="Normal 13 5 2 8 2" xfId="12139" xr:uid="{00000000-0005-0000-0000-0000942E0000}"/>
    <cellStyle name="Normal 13 5 2 8 3" xfId="12140" xr:uid="{00000000-0005-0000-0000-0000952E0000}"/>
    <cellStyle name="Normal 13 5 2 8 4" xfId="12141" xr:uid="{00000000-0005-0000-0000-0000962E0000}"/>
    <cellStyle name="Normal 13 5 2 9" xfId="12142" xr:uid="{00000000-0005-0000-0000-0000972E0000}"/>
    <cellStyle name="Normal 13 5 2 9 2" xfId="12143" xr:uid="{00000000-0005-0000-0000-0000982E0000}"/>
    <cellStyle name="Normal 13 5 2 9 3" xfId="12144" xr:uid="{00000000-0005-0000-0000-0000992E0000}"/>
    <cellStyle name="Normal 13 5 2 9 4" xfId="12145" xr:uid="{00000000-0005-0000-0000-00009A2E0000}"/>
    <cellStyle name="Normal 13 5 20" xfId="12146" xr:uid="{00000000-0005-0000-0000-00009B2E0000}"/>
    <cellStyle name="Normal 13 5 3" xfId="12147" xr:uid="{00000000-0005-0000-0000-00009C2E0000}"/>
    <cellStyle name="Normal 13 5 3 10" xfId="12148" xr:uid="{00000000-0005-0000-0000-00009D2E0000}"/>
    <cellStyle name="Normal 13 5 3 11" xfId="12149" xr:uid="{00000000-0005-0000-0000-00009E2E0000}"/>
    <cellStyle name="Normal 13 5 3 12" xfId="12150" xr:uid="{00000000-0005-0000-0000-00009F2E0000}"/>
    <cellStyle name="Normal 13 5 3 13" xfId="12151" xr:uid="{00000000-0005-0000-0000-0000A02E0000}"/>
    <cellStyle name="Normal 13 5 3 14" xfId="12152" xr:uid="{00000000-0005-0000-0000-0000A12E0000}"/>
    <cellStyle name="Normal 13 5 3 2" xfId="12153" xr:uid="{00000000-0005-0000-0000-0000A22E0000}"/>
    <cellStyle name="Normal 13 5 3 2 10" xfId="12154" xr:uid="{00000000-0005-0000-0000-0000A32E0000}"/>
    <cellStyle name="Normal 13 5 3 2 11" xfId="12155" xr:uid="{00000000-0005-0000-0000-0000A42E0000}"/>
    <cellStyle name="Normal 13 5 3 2 12" xfId="12156" xr:uid="{00000000-0005-0000-0000-0000A52E0000}"/>
    <cellStyle name="Normal 13 5 3 2 2" xfId="12157" xr:uid="{00000000-0005-0000-0000-0000A62E0000}"/>
    <cellStyle name="Normal 13 5 3 2 2 2" xfId="12158" xr:uid="{00000000-0005-0000-0000-0000A72E0000}"/>
    <cellStyle name="Normal 13 5 3 2 2 2 2" xfId="12159" xr:uid="{00000000-0005-0000-0000-0000A82E0000}"/>
    <cellStyle name="Normal 13 5 3 2 2 2 3" xfId="12160" xr:uid="{00000000-0005-0000-0000-0000A92E0000}"/>
    <cellStyle name="Normal 13 5 3 2 2 2 4" xfId="12161" xr:uid="{00000000-0005-0000-0000-0000AA2E0000}"/>
    <cellStyle name="Normal 13 5 3 2 2 3" xfId="12162" xr:uid="{00000000-0005-0000-0000-0000AB2E0000}"/>
    <cellStyle name="Normal 13 5 3 2 2 3 2" xfId="12163" xr:uid="{00000000-0005-0000-0000-0000AC2E0000}"/>
    <cellStyle name="Normal 13 5 3 2 2 3 3" xfId="12164" xr:uid="{00000000-0005-0000-0000-0000AD2E0000}"/>
    <cellStyle name="Normal 13 5 3 2 2 3 4" xfId="12165" xr:uid="{00000000-0005-0000-0000-0000AE2E0000}"/>
    <cellStyle name="Normal 13 5 3 2 2 4" xfId="12166" xr:uid="{00000000-0005-0000-0000-0000AF2E0000}"/>
    <cellStyle name="Normal 13 5 3 2 2 5" xfId="12167" xr:uid="{00000000-0005-0000-0000-0000B02E0000}"/>
    <cellStyle name="Normal 13 5 3 2 2 6" xfId="12168" xr:uid="{00000000-0005-0000-0000-0000B12E0000}"/>
    <cellStyle name="Normal 13 5 3 2 3" xfId="12169" xr:uid="{00000000-0005-0000-0000-0000B22E0000}"/>
    <cellStyle name="Normal 13 5 3 2 3 2" xfId="12170" xr:uid="{00000000-0005-0000-0000-0000B32E0000}"/>
    <cellStyle name="Normal 13 5 3 2 3 3" xfId="12171" xr:uid="{00000000-0005-0000-0000-0000B42E0000}"/>
    <cellStyle name="Normal 13 5 3 2 3 4" xfId="12172" xr:uid="{00000000-0005-0000-0000-0000B52E0000}"/>
    <cellStyle name="Normal 13 5 3 2 4" xfId="12173" xr:uid="{00000000-0005-0000-0000-0000B62E0000}"/>
    <cellStyle name="Normal 13 5 3 2 4 2" xfId="12174" xr:uid="{00000000-0005-0000-0000-0000B72E0000}"/>
    <cellStyle name="Normal 13 5 3 2 4 3" xfId="12175" xr:uid="{00000000-0005-0000-0000-0000B82E0000}"/>
    <cellStyle name="Normal 13 5 3 2 4 4" xfId="12176" xr:uid="{00000000-0005-0000-0000-0000B92E0000}"/>
    <cellStyle name="Normal 13 5 3 2 5" xfId="12177" xr:uid="{00000000-0005-0000-0000-0000BA2E0000}"/>
    <cellStyle name="Normal 13 5 3 2 5 2" xfId="12178" xr:uid="{00000000-0005-0000-0000-0000BB2E0000}"/>
    <cellStyle name="Normal 13 5 3 2 5 3" xfId="12179" xr:uid="{00000000-0005-0000-0000-0000BC2E0000}"/>
    <cellStyle name="Normal 13 5 3 2 5 4" xfId="12180" xr:uid="{00000000-0005-0000-0000-0000BD2E0000}"/>
    <cellStyle name="Normal 13 5 3 2 6" xfId="12181" xr:uid="{00000000-0005-0000-0000-0000BE2E0000}"/>
    <cellStyle name="Normal 13 5 3 2 6 2" xfId="12182" xr:uid="{00000000-0005-0000-0000-0000BF2E0000}"/>
    <cellStyle name="Normal 13 5 3 2 6 3" xfId="12183" xr:uid="{00000000-0005-0000-0000-0000C02E0000}"/>
    <cellStyle name="Normal 13 5 3 2 6 4" xfId="12184" xr:uid="{00000000-0005-0000-0000-0000C12E0000}"/>
    <cellStyle name="Normal 13 5 3 2 7" xfId="12185" xr:uid="{00000000-0005-0000-0000-0000C22E0000}"/>
    <cellStyle name="Normal 13 5 3 2 7 2" xfId="12186" xr:uid="{00000000-0005-0000-0000-0000C32E0000}"/>
    <cellStyle name="Normal 13 5 3 2 7 3" xfId="12187" xr:uid="{00000000-0005-0000-0000-0000C42E0000}"/>
    <cellStyle name="Normal 13 5 3 2 7 4" xfId="12188" xr:uid="{00000000-0005-0000-0000-0000C52E0000}"/>
    <cellStyle name="Normal 13 5 3 2 8" xfId="12189" xr:uid="{00000000-0005-0000-0000-0000C62E0000}"/>
    <cellStyle name="Normal 13 5 3 2 9" xfId="12190" xr:uid="{00000000-0005-0000-0000-0000C72E0000}"/>
    <cellStyle name="Normal 13 5 3 3" xfId="12191" xr:uid="{00000000-0005-0000-0000-0000C82E0000}"/>
    <cellStyle name="Normal 13 5 3 3 2" xfId="12192" xr:uid="{00000000-0005-0000-0000-0000C92E0000}"/>
    <cellStyle name="Normal 13 5 3 3 2 2" xfId="12193" xr:uid="{00000000-0005-0000-0000-0000CA2E0000}"/>
    <cellStyle name="Normal 13 5 3 3 2 3" xfId="12194" xr:uid="{00000000-0005-0000-0000-0000CB2E0000}"/>
    <cellStyle name="Normal 13 5 3 3 2 4" xfId="12195" xr:uid="{00000000-0005-0000-0000-0000CC2E0000}"/>
    <cellStyle name="Normal 13 5 3 3 3" xfId="12196" xr:uid="{00000000-0005-0000-0000-0000CD2E0000}"/>
    <cellStyle name="Normal 13 5 3 3 3 2" xfId="12197" xr:uid="{00000000-0005-0000-0000-0000CE2E0000}"/>
    <cellStyle name="Normal 13 5 3 3 3 3" xfId="12198" xr:uid="{00000000-0005-0000-0000-0000CF2E0000}"/>
    <cellStyle name="Normal 13 5 3 3 3 4" xfId="12199" xr:uid="{00000000-0005-0000-0000-0000D02E0000}"/>
    <cellStyle name="Normal 13 5 3 3 4" xfId="12200" xr:uid="{00000000-0005-0000-0000-0000D12E0000}"/>
    <cellStyle name="Normal 13 5 3 3 5" xfId="12201" xr:uid="{00000000-0005-0000-0000-0000D22E0000}"/>
    <cellStyle name="Normal 13 5 3 3 6" xfId="12202" xr:uid="{00000000-0005-0000-0000-0000D32E0000}"/>
    <cellStyle name="Normal 13 5 3 4" xfId="12203" xr:uid="{00000000-0005-0000-0000-0000D42E0000}"/>
    <cellStyle name="Normal 13 5 3 4 2" xfId="12204" xr:uid="{00000000-0005-0000-0000-0000D52E0000}"/>
    <cellStyle name="Normal 13 5 3 4 3" xfId="12205" xr:uid="{00000000-0005-0000-0000-0000D62E0000}"/>
    <cellStyle name="Normal 13 5 3 4 4" xfId="12206" xr:uid="{00000000-0005-0000-0000-0000D72E0000}"/>
    <cellStyle name="Normal 13 5 3 5" xfId="12207" xr:uid="{00000000-0005-0000-0000-0000D82E0000}"/>
    <cellStyle name="Normal 13 5 3 5 2" xfId="12208" xr:uid="{00000000-0005-0000-0000-0000D92E0000}"/>
    <cellStyle name="Normal 13 5 3 5 3" xfId="12209" xr:uid="{00000000-0005-0000-0000-0000DA2E0000}"/>
    <cellStyle name="Normal 13 5 3 5 4" xfId="12210" xr:uid="{00000000-0005-0000-0000-0000DB2E0000}"/>
    <cellStyle name="Normal 13 5 3 6" xfId="12211" xr:uid="{00000000-0005-0000-0000-0000DC2E0000}"/>
    <cellStyle name="Normal 13 5 3 6 2" xfId="12212" xr:uid="{00000000-0005-0000-0000-0000DD2E0000}"/>
    <cellStyle name="Normal 13 5 3 6 3" xfId="12213" xr:uid="{00000000-0005-0000-0000-0000DE2E0000}"/>
    <cellStyle name="Normal 13 5 3 6 4" xfId="12214" xr:uid="{00000000-0005-0000-0000-0000DF2E0000}"/>
    <cellStyle name="Normal 13 5 3 7" xfId="12215" xr:uid="{00000000-0005-0000-0000-0000E02E0000}"/>
    <cellStyle name="Normal 13 5 3 7 2" xfId="12216" xr:uid="{00000000-0005-0000-0000-0000E12E0000}"/>
    <cellStyle name="Normal 13 5 3 7 3" xfId="12217" xr:uid="{00000000-0005-0000-0000-0000E22E0000}"/>
    <cellStyle name="Normal 13 5 3 7 4" xfId="12218" xr:uid="{00000000-0005-0000-0000-0000E32E0000}"/>
    <cellStyle name="Normal 13 5 3 8" xfId="12219" xr:uid="{00000000-0005-0000-0000-0000E42E0000}"/>
    <cellStyle name="Normal 13 5 3 8 2" xfId="12220" xr:uid="{00000000-0005-0000-0000-0000E52E0000}"/>
    <cellStyle name="Normal 13 5 3 8 3" xfId="12221" xr:uid="{00000000-0005-0000-0000-0000E62E0000}"/>
    <cellStyle name="Normal 13 5 3 8 4" xfId="12222" xr:uid="{00000000-0005-0000-0000-0000E72E0000}"/>
    <cellStyle name="Normal 13 5 3 9" xfId="12223" xr:uid="{00000000-0005-0000-0000-0000E82E0000}"/>
    <cellStyle name="Normal 13 5 3 9 2" xfId="12224" xr:uid="{00000000-0005-0000-0000-0000E92E0000}"/>
    <cellStyle name="Normal 13 5 3 9 3" xfId="12225" xr:uid="{00000000-0005-0000-0000-0000EA2E0000}"/>
    <cellStyle name="Normal 13 5 3 9 4" xfId="12226" xr:uid="{00000000-0005-0000-0000-0000EB2E0000}"/>
    <cellStyle name="Normal 13 5 4" xfId="12227" xr:uid="{00000000-0005-0000-0000-0000EC2E0000}"/>
    <cellStyle name="Normal 13 5 4 10" xfId="12228" xr:uid="{00000000-0005-0000-0000-0000ED2E0000}"/>
    <cellStyle name="Normal 13 5 4 11" xfId="12229" xr:uid="{00000000-0005-0000-0000-0000EE2E0000}"/>
    <cellStyle name="Normal 13 5 4 12" xfId="12230" xr:uid="{00000000-0005-0000-0000-0000EF2E0000}"/>
    <cellStyle name="Normal 13 5 4 2" xfId="12231" xr:uid="{00000000-0005-0000-0000-0000F02E0000}"/>
    <cellStyle name="Normal 13 5 4 2 2" xfId="12232" xr:uid="{00000000-0005-0000-0000-0000F12E0000}"/>
    <cellStyle name="Normal 13 5 4 2 2 2" xfId="12233" xr:uid="{00000000-0005-0000-0000-0000F22E0000}"/>
    <cellStyle name="Normal 13 5 4 2 2 3" xfId="12234" xr:uid="{00000000-0005-0000-0000-0000F32E0000}"/>
    <cellStyle name="Normal 13 5 4 2 2 4" xfId="12235" xr:uid="{00000000-0005-0000-0000-0000F42E0000}"/>
    <cellStyle name="Normal 13 5 4 2 3" xfId="12236" xr:uid="{00000000-0005-0000-0000-0000F52E0000}"/>
    <cellStyle name="Normal 13 5 4 2 3 2" xfId="12237" xr:uid="{00000000-0005-0000-0000-0000F62E0000}"/>
    <cellStyle name="Normal 13 5 4 2 3 3" xfId="12238" xr:uid="{00000000-0005-0000-0000-0000F72E0000}"/>
    <cellStyle name="Normal 13 5 4 2 3 4" xfId="12239" xr:uid="{00000000-0005-0000-0000-0000F82E0000}"/>
    <cellStyle name="Normal 13 5 4 2 4" xfId="12240" xr:uid="{00000000-0005-0000-0000-0000F92E0000}"/>
    <cellStyle name="Normal 13 5 4 2 5" xfId="12241" xr:uid="{00000000-0005-0000-0000-0000FA2E0000}"/>
    <cellStyle name="Normal 13 5 4 2 6" xfId="12242" xr:uid="{00000000-0005-0000-0000-0000FB2E0000}"/>
    <cellStyle name="Normal 13 5 4 3" xfId="12243" xr:uid="{00000000-0005-0000-0000-0000FC2E0000}"/>
    <cellStyle name="Normal 13 5 4 3 2" xfId="12244" xr:uid="{00000000-0005-0000-0000-0000FD2E0000}"/>
    <cellStyle name="Normal 13 5 4 3 3" xfId="12245" xr:uid="{00000000-0005-0000-0000-0000FE2E0000}"/>
    <cellStyle name="Normal 13 5 4 3 4" xfId="12246" xr:uid="{00000000-0005-0000-0000-0000FF2E0000}"/>
    <cellStyle name="Normal 13 5 4 4" xfId="12247" xr:uid="{00000000-0005-0000-0000-0000002F0000}"/>
    <cellStyle name="Normal 13 5 4 4 2" xfId="12248" xr:uid="{00000000-0005-0000-0000-0000012F0000}"/>
    <cellStyle name="Normal 13 5 4 4 3" xfId="12249" xr:uid="{00000000-0005-0000-0000-0000022F0000}"/>
    <cellStyle name="Normal 13 5 4 4 4" xfId="12250" xr:uid="{00000000-0005-0000-0000-0000032F0000}"/>
    <cellStyle name="Normal 13 5 4 5" xfId="12251" xr:uid="{00000000-0005-0000-0000-0000042F0000}"/>
    <cellStyle name="Normal 13 5 4 5 2" xfId="12252" xr:uid="{00000000-0005-0000-0000-0000052F0000}"/>
    <cellStyle name="Normal 13 5 4 5 3" xfId="12253" xr:uid="{00000000-0005-0000-0000-0000062F0000}"/>
    <cellStyle name="Normal 13 5 4 5 4" xfId="12254" xr:uid="{00000000-0005-0000-0000-0000072F0000}"/>
    <cellStyle name="Normal 13 5 4 6" xfId="12255" xr:uid="{00000000-0005-0000-0000-0000082F0000}"/>
    <cellStyle name="Normal 13 5 4 6 2" xfId="12256" xr:uid="{00000000-0005-0000-0000-0000092F0000}"/>
    <cellStyle name="Normal 13 5 4 6 3" xfId="12257" xr:uid="{00000000-0005-0000-0000-00000A2F0000}"/>
    <cellStyle name="Normal 13 5 4 6 4" xfId="12258" xr:uid="{00000000-0005-0000-0000-00000B2F0000}"/>
    <cellStyle name="Normal 13 5 4 7" xfId="12259" xr:uid="{00000000-0005-0000-0000-00000C2F0000}"/>
    <cellStyle name="Normal 13 5 4 7 2" xfId="12260" xr:uid="{00000000-0005-0000-0000-00000D2F0000}"/>
    <cellStyle name="Normal 13 5 4 7 3" xfId="12261" xr:uid="{00000000-0005-0000-0000-00000E2F0000}"/>
    <cellStyle name="Normal 13 5 4 7 4" xfId="12262" xr:uid="{00000000-0005-0000-0000-00000F2F0000}"/>
    <cellStyle name="Normal 13 5 4 8" xfId="12263" xr:uid="{00000000-0005-0000-0000-0000102F0000}"/>
    <cellStyle name="Normal 13 5 4 9" xfId="12264" xr:uid="{00000000-0005-0000-0000-0000112F0000}"/>
    <cellStyle name="Normal 13 5 5" xfId="12265" xr:uid="{00000000-0005-0000-0000-0000122F0000}"/>
    <cellStyle name="Normal 13 5 5 10" xfId="12266" xr:uid="{00000000-0005-0000-0000-0000132F0000}"/>
    <cellStyle name="Normal 13 5 5 11" xfId="12267" xr:uid="{00000000-0005-0000-0000-0000142F0000}"/>
    <cellStyle name="Normal 13 5 5 12" xfId="12268" xr:uid="{00000000-0005-0000-0000-0000152F0000}"/>
    <cellStyle name="Normal 13 5 5 2" xfId="12269" xr:uid="{00000000-0005-0000-0000-0000162F0000}"/>
    <cellStyle name="Normal 13 5 5 2 2" xfId="12270" xr:uid="{00000000-0005-0000-0000-0000172F0000}"/>
    <cellStyle name="Normal 13 5 5 2 2 2" xfId="12271" xr:uid="{00000000-0005-0000-0000-0000182F0000}"/>
    <cellStyle name="Normal 13 5 5 2 2 3" xfId="12272" xr:uid="{00000000-0005-0000-0000-0000192F0000}"/>
    <cellStyle name="Normal 13 5 5 2 2 4" xfId="12273" xr:uid="{00000000-0005-0000-0000-00001A2F0000}"/>
    <cellStyle name="Normal 13 5 5 2 3" xfId="12274" xr:uid="{00000000-0005-0000-0000-00001B2F0000}"/>
    <cellStyle name="Normal 13 5 5 2 3 2" xfId="12275" xr:uid="{00000000-0005-0000-0000-00001C2F0000}"/>
    <cellStyle name="Normal 13 5 5 2 3 3" xfId="12276" xr:uid="{00000000-0005-0000-0000-00001D2F0000}"/>
    <cellStyle name="Normal 13 5 5 2 3 4" xfId="12277" xr:uid="{00000000-0005-0000-0000-00001E2F0000}"/>
    <cellStyle name="Normal 13 5 5 2 4" xfId="12278" xr:uid="{00000000-0005-0000-0000-00001F2F0000}"/>
    <cellStyle name="Normal 13 5 5 2 5" xfId="12279" xr:uid="{00000000-0005-0000-0000-0000202F0000}"/>
    <cellStyle name="Normal 13 5 5 2 6" xfId="12280" xr:uid="{00000000-0005-0000-0000-0000212F0000}"/>
    <cellStyle name="Normal 13 5 5 3" xfId="12281" xr:uid="{00000000-0005-0000-0000-0000222F0000}"/>
    <cellStyle name="Normal 13 5 5 3 2" xfId="12282" xr:uid="{00000000-0005-0000-0000-0000232F0000}"/>
    <cellStyle name="Normal 13 5 5 3 3" xfId="12283" xr:uid="{00000000-0005-0000-0000-0000242F0000}"/>
    <cellStyle name="Normal 13 5 5 3 4" xfId="12284" xr:uid="{00000000-0005-0000-0000-0000252F0000}"/>
    <cellStyle name="Normal 13 5 5 4" xfId="12285" xr:uid="{00000000-0005-0000-0000-0000262F0000}"/>
    <cellStyle name="Normal 13 5 5 4 2" xfId="12286" xr:uid="{00000000-0005-0000-0000-0000272F0000}"/>
    <cellStyle name="Normal 13 5 5 4 3" xfId="12287" xr:uid="{00000000-0005-0000-0000-0000282F0000}"/>
    <cellStyle name="Normal 13 5 5 4 4" xfId="12288" xr:uid="{00000000-0005-0000-0000-0000292F0000}"/>
    <cellStyle name="Normal 13 5 5 5" xfId="12289" xr:uid="{00000000-0005-0000-0000-00002A2F0000}"/>
    <cellStyle name="Normal 13 5 5 5 2" xfId="12290" xr:uid="{00000000-0005-0000-0000-00002B2F0000}"/>
    <cellStyle name="Normal 13 5 5 5 3" xfId="12291" xr:uid="{00000000-0005-0000-0000-00002C2F0000}"/>
    <cellStyle name="Normal 13 5 5 5 4" xfId="12292" xr:uid="{00000000-0005-0000-0000-00002D2F0000}"/>
    <cellStyle name="Normal 13 5 5 6" xfId="12293" xr:uid="{00000000-0005-0000-0000-00002E2F0000}"/>
    <cellStyle name="Normal 13 5 5 6 2" xfId="12294" xr:uid="{00000000-0005-0000-0000-00002F2F0000}"/>
    <cellStyle name="Normal 13 5 5 6 3" xfId="12295" xr:uid="{00000000-0005-0000-0000-0000302F0000}"/>
    <cellStyle name="Normal 13 5 5 6 4" xfId="12296" xr:uid="{00000000-0005-0000-0000-0000312F0000}"/>
    <cellStyle name="Normal 13 5 5 7" xfId="12297" xr:uid="{00000000-0005-0000-0000-0000322F0000}"/>
    <cellStyle name="Normal 13 5 5 7 2" xfId="12298" xr:uid="{00000000-0005-0000-0000-0000332F0000}"/>
    <cellStyle name="Normal 13 5 5 7 3" xfId="12299" xr:uid="{00000000-0005-0000-0000-0000342F0000}"/>
    <cellStyle name="Normal 13 5 5 7 4" xfId="12300" xr:uid="{00000000-0005-0000-0000-0000352F0000}"/>
    <cellStyle name="Normal 13 5 5 8" xfId="12301" xr:uid="{00000000-0005-0000-0000-0000362F0000}"/>
    <cellStyle name="Normal 13 5 5 9" xfId="12302" xr:uid="{00000000-0005-0000-0000-0000372F0000}"/>
    <cellStyle name="Normal 13 5 6" xfId="12303" xr:uid="{00000000-0005-0000-0000-0000382F0000}"/>
    <cellStyle name="Normal 13 5 6 2" xfId="12304" xr:uid="{00000000-0005-0000-0000-0000392F0000}"/>
    <cellStyle name="Normal 13 5 6 2 2" xfId="12305" xr:uid="{00000000-0005-0000-0000-00003A2F0000}"/>
    <cellStyle name="Normal 13 5 6 2 3" xfId="12306" xr:uid="{00000000-0005-0000-0000-00003B2F0000}"/>
    <cellStyle name="Normal 13 5 6 2 4" xfId="12307" xr:uid="{00000000-0005-0000-0000-00003C2F0000}"/>
    <cellStyle name="Normal 13 5 6 3" xfId="12308" xr:uid="{00000000-0005-0000-0000-00003D2F0000}"/>
    <cellStyle name="Normal 13 5 6 3 2" xfId="12309" xr:uid="{00000000-0005-0000-0000-00003E2F0000}"/>
    <cellStyle name="Normal 13 5 6 3 3" xfId="12310" xr:uid="{00000000-0005-0000-0000-00003F2F0000}"/>
    <cellStyle name="Normal 13 5 6 3 4" xfId="12311" xr:uid="{00000000-0005-0000-0000-0000402F0000}"/>
    <cellStyle name="Normal 13 5 6 4" xfId="12312" xr:uid="{00000000-0005-0000-0000-0000412F0000}"/>
    <cellStyle name="Normal 13 5 6 4 2" xfId="12313" xr:uid="{00000000-0005-0000-0000-0000422F0000}"/>
    <cellStyle name="Normal 13 5 6 4 3" xfId="12314" xr:uid="{00000000-0005-0000-0000-0000432F0000}"/>
    <cellStyle name="Normal 13 5 6 4 4" xfId="12315" xr:uid="{00000000-0005-0000-0000-0000442F0000}"/>
    <cellStyle name="Normal 13 5 6 5" xfId="12316" xr:uid="{00000000-0005-0000-0000-0000452F0000}"/>
    <cellStyle name="Normal 13 5 6 5 2" xfId="12317" xr:uid="{00000000-0005-0000-0000-0000462F0000}"/>
    <cellStyle name="Normal 13 5 6 5 3" xfId="12318" xr:uid="{00000000-0005-0000-0000-0000472F0000}"/>
    <cellStyle name="Normal 13 5 6 5 4" xfId="12319" xr:uid="{00000000-0005-0000-0000-0000482F0000}"/>
    <cellStyle name="Normal 13 5 6 6" xfId="12320" xr:uid="{00000000-0005-0000-0000-0000492F0000}"/>
    <cellStyle name="Normal 13 5 6 7" xfId="12321" xr:uid="{00000000-0005-0000-0000-00004A2F0000}"/>
    <cellStyle name="Normal 13 5 6 8" xfId="12322" xr:uid="{00000000-0005-0000-0000-00004B2F0000}"/>
    <cellStyle name="Normal 13 5 7" xfId="12323" xr:uid="{00000000-0005-0000-0000-00004C2F0000}"/>
    <cellStyle name="Normal 13 5 7 2" xfId="12324" xr:uid="{00000000-0005-0000-0000-00004D2F0000}"/>
    <cellStyle name="Normal 13 5 7 3" xfId="12325" xr:uid="{00000000-0005-0000-0000-00004E2F0000}"/>
    <cellStyle name="Normal 13 5 7 4" xfId="12326" xr:uid="{00000000-0005-0000-0000-00004F2F0000}"/>
    <cellStyle name="Normal 13 5 8" xfId="12327" xr:uid="{00000000-0005-0000-0000-0000502F0000}"/>
    <cellStyle name="Normal 13 5 8 2" xfId="12328" xr:uid="{00000000-0005-0000-0000-0000512F0000}"/>
    <cellStyle name="Normal 13 5 8 3" xfId="12329" xr:uid="{00000000-0005-0000-0000-0000522F0000}"/>
    <cellStyle name="Normal 13 5 8 4" xfId="12330" xr:uid="{00000000-0005-0000-0000-0000532F0000}"/>
    <cellStyle name="Normal 13 5 9" xfId="12331" xr:uid="{00000000-0005-0000-0000-0000542F0000}"/>
    <cellStyle name="Normal 13 5 9 2" xfId="12332" xr:uid="{00000000-0005-0000-0000-0000552F0000}"/>
    <cellStyle name="Normal 13 5 9 3" xfId="12333" xr:uid="{00000000-0005-0000-0000-0000562F0000}"/>
    <cellStyle name="Normal 13 5 9 4" xfId="12334" xr:uid="{00000000-0005-0000-0000-0000572F0000}"/>
    <cellStyle name="Normal 13 6" xfId="12335" xr:uid="{00000000-0005-0000-0000-0000582F0000}"/>
    <cellStyle name="Normal 13 6 10" xfId="12336" xr:uid="{00000000-0005-0000-0000-0000592F0000}"/>
    <cellStyle name="Normal 13 6 10 2" xfId="12337" xr:uid="{00000000-0005-0000-0000-00005A2F0000}"/>
    <cellStyle name="Normal 13 6 10 3" xfId="12338" xr:uid="{00000000-0005-0000-0000-00005B2F0000}"/>
    <cellStyle name="Normal 13 6 10 4" xfId="12339" xr:uid="{00000000-0005-0000-0000-00005C2F0000}"/>
    <cellStyle name="Normal 13 6 11" xfId="12340" xr:uid="{00000000-0005-0000-0000-00005D2F0000}"/>
    <cellStyle name="Normal 13 6 11 2" xfId="12341" xr:uid="{00000000-0005-0000-0000-00005E2F0000}"/>
    <cellStyle name="Normal 13 6 11 3" xfId="12342" xr:uid="{00000000-0005-0000-0000-00005F2F0000}"/>
    <cellStyle name="Normal 13 6 11 4" xfId="12343" xr:uid="{00000000-0005-0000-0000-0000602F0000}"/>
    <cellStyle name="Normal 13 6 12" xfId="12344" xr:uid="{00000000-0005-0000-0000-0000612F0000}"/>
    <cellStyle name="Normal 13 6 12 2" xfId="12345" xr:uid="{00000000-0005-0000-0000-0000622F0000}"/>
    <cellStyle name="Normal 13 6 12 3" xfId="12346" xr:uid="{00000000-0005-0000-0000-0000632F0000}"/>
    <cellStyle name="Normal 13 6 12 4" xfId="12347" xr:uid="{00000000-0005-0000-0000-0000642F0000}"/>
    <cellStyle name="Normal 13 6 13" xfId="12348" xr:uid="{00000000-0005-0000-0000-0000652F0000}"/>
    <cellStyle name="Normal 13 6 13 2" xfId="12349" xr:uid="{00000000-0005-0000-0000-0000662F0000}"/>
    <cellStyle name="Normal 13 6 13 3" xfId="12350" xr:uid="{00000000-0005-0000-0000-0000672F0000}"/>
    <cellStyle name="Normal 13 6 13 4" xfId="12351" xr:uid="{00000000-0005-0000-0000-0000682F0000}"/>
    <cellStyle name="Normal 13 6 14" xfId="12352" xr:uid="{00000000-0005-0000-0000-0000692F0000}"/>
    <cellStyle name="Normal 13 6 15" xfId="12353" xr:uid="{00000000-0005-0000-0000-00006A2F0000}"/>
    <cellStyle name="Normal 13 6 16" xfId="12354" xr:uid="{00000000-0005-0000-0000-00006B2F0000}"/>
    <cellStyle name="Normal 13 6 17" xfId="12355" xr:uid="{00000000-0005-0000-0000-00006C2F0000}"/>
    <cellStyle name="Normal 13 6 18" xfId="12356" xr:uid="{00000000-0005-0000-0000-00006D2F0000}"/>
    <cellStyle name="Normal 13 6 19" xfId="12357" xr:uid="{00000000-0005-0000-0000-00006E2F0000}"/>
    <cellStyle name="Normal 13 6 2" xfId="12358" xr:uid="{00000000-0005-0000-0000-00006F2F0000}"/>
    <cellStyle name="Normal 13 6 2 10" xfId="12359" xr:uid="{00000000-0005-0000-0000-0000702F0000}"/>
    <cellStyle name="Normal 13 6 2 11" xfId="12360" xr:uid="{00000000-0005-0000-0000-0000712F0000}"/>
    <cellStyle name="Normal 13 6 2 12" xfId="12361" xr:uid="{00000000-0005-0000-0000-0000722F0000}"/>
    <cellStyle name="Normal 13 6 2 13" xfId="12362" xr:uid="{00000000-0005-0000-0000-0000732F0000}"/>
    <cellStyle name="Normal 13 6 2 14" xfId="12363" xr:uid="{00000000-0005-0000-0000-0000742F0000}"/>
    <cellStyle name="Normal 13 6 2 2" xfId="12364" xr:uid="{00000000-0005-0000-0000-0000752F0000}"/>
    <cellStyle name="Normal 13 6 2 2 10" xfId="12365" xr:uid="{00000000-0005-0000-0000-0000762F0000}"/>
    <cellStyle name="Normal 13 6 2 2 11" xfId="12366" xr:uid="{00000000-0005-0000-0000-0000772F0000}"/>
    <cellStyle name="Normal 13 6 2 2 12" xfId="12367" xr:uid="{00000000-0005-0000-0000-0000782F0000}"/>
    <cellStyle name="Normal 13 6 2 2 2" xfId="12368" xr:uid="{00000000-0005-0000-0000-0000792F0000}"/>
    <cellStyle name="Normal 13 6 2 2 2 2" xfId="12369" xr:uid="{00000000-0005-0000-0000-00007A2F0000}"/>
    <cellStyle name="Normal 13 6 2 2 2 2 2" xfId="12370" xr:uid="{00000000-0005-0000-0000-00007B2F0000}"/>
    <cellStyle name="Normal 13 6 2 2 2 2 3" xfId="12371" xr:uid="{00000000-0005-0000-0000-00007C2F0000}"/>
    <cellStyle name="Normal 13 6 2 2 2 2 4" xfId="12372" xr:uid="{00000000-0005-0000-0000-00007D2F0000}"/>
    <cellStyle name="Normal 13 6 2 2 2 3" xfId="12373" xr:uid="{00000000-0005-0000-0000-00007E2F0000}"/>
    <cellStyle name="Normal 13 6 2 2 2 3 2" xfId="12374" xr:uid="{00000000-0005-0000-0000-00007F2F0000}"/>
    <cellStyle name="Normal 13 6 2 2 2 3 3" xfId="12375" xr:uid="{00000000-0005-0000-0000-0000802F0000}"/>
    <cellStyle name="Normal 13 6 2 2 2 3 4" xfId="12376" xr:uid="{00000000-0005-0000-0000-0000812F0000}"/>
    <cellStyle name="Normal 13 6 2 2 2 4" xfId="12377" xr:uid="{00000000-0005-0000-0000-0000822F0000}"/>
    <cellStyle name="Normal 13 6 2 2 2 5" xfId="12378" xr:uid="{00000000-0005-0000-0000-0000832F0000}"/>
    <cellStyle name="Normal 13 6 2 2 2 6" xfId="12379" xr:uid="{00000000-0005-0000-0000-0000842F0000}"/>
    <cellStyle name="Normal 13 6 2 2 3" xfId="12380" xr:uid="{00000000-0005-0000-0000-0000852F0000}"/>
    <cellStyle name="Normal 13 6 2 2 3 2" xfId="12381" xr:uid="{00000000-0005-0000-0000-0000862F0000}"/>
    <cellStyle name="Normal 13 6 2 2 3 3" xfId="12382" xr:uid="{00000000-0005-0000-0000-0000872F0000}"/>
    <cellStyle name="Normal 13 6 2 2 3 4" xfId="12383" xr:uid="{00000000-0005-0000-0000-0000882F0000}"/>
    <cellStyle name="Normal 13 6 2 2 4" xfId="12384" xr:uid="{00000000-0005-0000-0000-0000892F0000}"/>
    <cellStyle name="Normal 13 6 2 2 4 2" xfId="12385" xr:uid="{00000000-0005-0000-0000-00008A2F0000}"/>
    <cellStyle name="Normal 13 6 2 2 4 3" xfId="12386" xr:uid="{00000000-0005-0000-0000-00008B2F0000}"/>
    <cellStyle name="Normal 13 6 2 2 4 4" xfId="12387" xr:uid="{00000000-0005-0000-0000-00008C2F0000}"/>
    <cellStyle name="Normal 13 6 2 2 5" xfId="12388" xr:uid="{00000000-0005-0000-0000-00008D2F0000}"/>
    <cellStyle name="Normal 13 6 2 2 5 2" xfId="12389" xr:uid="{00000000-0005-0000-0000-00008E2F0000}"/>
    <cellStyle name="Normal 13 6 2 2 5 3" xfId="12390" xr:uid="{00000000-0005-0000-0000-00008F2F0000}"/>
    <cellStyle name="Normal 13 6 2 2 5 4" xfId="12391" xr:uid="{00000000-0005-0000-0000-0000902F0000}"/>
    <cellStyle name="Normal 13 6 2 2 6" xfId="12392" xr:uid="{00000000-0005-0000-0000-0000912F0000}"/>
    <cellStyle name="Normal 13 6 2 2 6 2" xfId="12393" xr:uid="{00000000-0005-0000-0000-0000922F0000}"/>
    <cellStyle name="Normal 13 6 2 2 6 3" xfId="12394" xr:uid="{00000000-0005-0000-0000-0000932F0000}"/>
    <cellStyle name="Normal 13 6 2 2 6 4" xfId="12395" xr:uid="{00000000-0005-0000-0000-0000942F0000}"/>
    <cellStyle name="Normal 13 6 2 2 7" xfId="12396" xr:uid="{00000000-0005-0000-0000-0000952F0000}"/>
    <cellStyle name="Normal 13 6 2 2 7 2" xfId="12397" xr:uid="{00000000-0005-0000-0000-0000962F0000}"/>
    <cellStyle name="Normal 13 6 2 2 7 3" xfId="12398" xr:uid="{00000000-0005-0000-0000-0000972F0000}"/>
    <cellStyle name="Normal 13 6 2 2 7 4" xfId="12399" xr:uid="{00000000-0005-0000-0000-0000982F0000}"/>
    <cellStyle name="Normal 13 6 2 2 8" xfId="12400" xr:uid="{00000000-0005-0000-0000-0000992F0000}"/>
    <cellStyle name="Normal 13 6 2 2 9" xfId="12401" xr:uid="{00000000-0005-0000-0000-00009A2F0000}"/>
    <cellStyle name="Normal 13 6 2 3" xfId="12402" xr:uid="{00000000-0005-0000-0000-00009B2F0000}"/>
    <cellStyle name="Normal 13 6 2 3 2" xfId="12403" xr:uid="{00000000-0005-0000-0000-00009C2F0000}"/>
    <cellStyle name="Normal 13 6 2 3 2 2" xfId="12404" xr:uid="{00000000-0005-0000-0000-00009D2F0000}"/>
    <cellStyle name="Normal 13 6 2 3 2 3" xfId="12405" xr:uid="{00000000-0005-0000-0000-00009E2F0000}"/>
    <cellStyle name="Normal 13 6 2 3 2 4" xfId="12406" xr:uid="{00000000-0005-0000-0000-00009F2F0000}"/>
    <cellStyle name="Normal 13 6 2 3 3" xfId="12407" xr:uid="{00000000-0005-0000-0000-0000A02F0000}"/>
    <cellStyle name="Normal 13 6 2 3 3 2" xfId="12408" xr:uid="{00000000-0005-0000-0000-0000A12F0000}"/>
    <cellStyle name="Normal 13 6 2 3 3 3" xfId="12409" xr:uid="{00000000-0005-0000-0000-0000A22F0000}"/>
    <cellStyle name="Normal 13 6 2 3 3 4" xfId="12410" xr:uid="{00000000-0005-0000-0000-0000A32F0000}"/>
    <cellStyle name="Normal 13 6 2 3 4" xfId="12411" xr:uid="{00000000-0005-0000-0000-0000A42F0000}"/>
    <cellStyle name="Normal 13 6 2 3 5" xfId="12412" xr:uid="{00000000-0005-0000-0000-0000A52F0000}"/>
    <cellStyle name="Normal 13 6 2 3 6" xfId="12413" xr:uid="{00000000-0005-0000-0000-0000A62F0000}"/>
    <cellStyle name="Normal 13 6 2 4" xfId="12414" xr:uid="{00000000-0005-0000-0000-0000A72F0000}"/>
    <cellStyle name="Normal 13 6 2 4 2" xfId="12415" xr:uid="{00000000-0005-0000-0000-0000A82F0000}"/>
    <cellStyle name="Normal 13 6 2 4 3" xfId="12416" xr:uid="{00000000-0005-0000-0000-0000A92F0000}"/>
    <cellStyle name="Normal 13 6 2 4 4" xfId="12417" xr:uid="{00000000-0005-0000-0000-0000AA2F0000}"/>
    <cellStyle name="Normal 13 6 2 5" xfId="12418" xr:uid="{00000000-0005-0000-0000-0000AB2F0000}"/>
    <cellStyle name="Normal 13 6 2 5 2" xfId="12419" xr:uid="{00000000-0005-0000-0000-0000AC2F0000}"/>
    <cellStyle name="Normal 13 6 2 5 3" xfId="12420" xr:uid="{00000000-0005-0000-0000-0000AD2F0000}"/>
    <cellStyle name="Normal 13 6 2 5 4" xfId="12421" xr:uid="{00000000-0005-0000-0000-0000AE2F0000}"/>
    <cellStyle name="Normal 13 6 2 6" xfId="12422" xr:uid="{00000000-0005-0000-0000-0000AF2F0000}"/>
    <cellStyle name="Normal 13 6 2 6 2" xfId="12423" xr:uid="{00000000-0005-0000-0000-0000B02F0000}"/>
    <cellStyle name="Normal 13 6 2 6 3" xfId="12424" xr:uid="{00000000-0005-0000-0000-0000B12F0000}"/>
    <cellStyle name="Normal 13 6 2 6 4" xfId="12425" xr:uid="{00000000-0005-0000-0000-0000B22F0000}"/>
    <cellStyle name="Normal 13 6 2 7" xfId="12426" xr:uid="{00000000-0005-0000-0000-0000B32F0000}"/>
    <cellStyle name="Normal 13 6 2 7 2" xfId="12427" xr:uid="{00000000-0005-0000-0000-0000B42F0000}"/>
    <cellStyle name="Normal 13 6 2 7 3" xfId="12428" xr:uid="{00000000-0005-0000-0000-0000B52F0000}"/>
    <cellStyle name="Normal 13 6 2 7 4" xfId="12429" xr:uid="{00000000-0005-0000-0000-0000B62F0000}"/>
    <cellStyle name="Normal 13 6 2 8" xfId="12430" xr:uid="{00000000-0005-0000-0000-0000B72F0000}"/>
    <cellStyle name="Normal 13 6 2 8 2" xfId="12431" xr:uid="{00000000-0005-0000-0000-0000B82F0000}"/>
    <cellStyle name="Normal 13 6 2 8 3" xfId="12432" xr:uid="{00000000-0005-0000-0000-0000B92F0000}"/>
    <cellStyle name="Normal 13 6 2 8 4" xfId="12433" xr:uid="{00000000-0005-0000-0000-0000BA2F0000}"/>
    <cellStyle name="Normal 13 6 2 9" xfId="12434" xr:uid="{00000000-0005-0000-0000-0000BB2F0000}"/>
    <cellStyle name="Normal 13 6 2 9 2" xfId="12435" xr:uid="{00000000-0005-0000-0000-0000BC2F0000}"/>
    <cellStyle name="Normal 13 6 2 9 3" xfId="12436" xr:uid="{00000000-0005-0000-0000-0000BD2F0000}"/>
    <cellStyle name="Normal 13 6 2 9 4" xfId="12437" xr:uid="{00000000-0005-0000-0000-0000BE2F0000}"/>
    <cellStyle name="Normal 13 6 20" xfId="12438" xr:uid="{00000000-0005-0000-0000-0000BF2F0000}"/>
    <cellStyle name="Normal 13 6 3" xfId="12439" xr:uid="{00000000-0005-0000-0000-0000C02F0000}"/>
    <cellStyle name="Normal 13 6 3 10" xfId="12440" xr:uid="{00000000-0005-0000-0000-0000C12F0000}"/>
    <cellStyle name="Normal 13 6 3 11" xfId="12441" xr:uid="{00000000-0005-0000-0000-0000C22F0000}"/>
    <cellStyle name="Normal 13 6 3 12" xfId="12442" xr:uid="{00000000-0005-0000-0000-0000C32F0000}"/>
    <cellStyle name="Normal 13 6 3 13" xfId="12443" xr:uid="{00000000-0005-0000-0000-0000C42F0000}"/>
    <cellStyle name="Normal 13 6 3 14" xfId="12444" xr:uid="{00000000-0005-0000-0000-0000C52F0000}"/>
    <cellStyle name="Normal 13 6 3 2" xfId="12445" xr:uid="{00000000-0005-0000-0000-0000C62F0000}"/>
    <cellStyle name="Normal 13 6 3 2 10" xfId="12446" xr:uid="{00000000-0005-0000-0000-0000C72F0000}"/>
    <cellStyle name="Normal 13 6 3 2 11" xfId="12447" xr:uid="{00000000-0005-0000-0000-0000C82F0000}"/>
    <cellStyle name="Normal 13 6 3 2 12" xfId="12448" xr:uid="{00000000-0005-0000-0000-0000C92F0000}"/>
    <cellStyle name="Normal 13 6 3 2 2" xfId="12449" xr:uid="{00000000-0005-0000-0000-0000CA2F0000}"/>
    <cellStyle name="Normal 13 6 3 2 2 2" xfId="12450" xr:uid="{00000000-0005-0000-0000-0000CB2F0000}"/>
    <cellStyle name="Normal 13 6 3 2 2 2 2" xfId="12451" xr:uid="{00000000-0005-0000-0000-0000CC2F0000}"/>
    <cellStyle name="Normal 13 6 3 2 2 2 3" xfId="12452" xr:uid="{00000000-0005-0000-0000-0000CD2F0000}"/>
    <cellStyle name="Normal 13 6 3 2 2 2 4" xfId="12453" xr:uid="{00000000-0005-0000-0000-0000CE2F0000}"/>
    <cellStyle name="Normal 13 6 3 2 2 3" xfId="12454" xr:uid="{00000000-0005-0000-0000-0000CF2F0000}"/>
    <cellStyle name="Normal 13 6 3 2 2 3 2" xfId="12455" xr:uid="{00000000-0005-0000-0000-0000D02F0000}"/>
    <cellStyle name="Normal 13 6 3 2 2 3 3" xfId="12456" xr:uid="{00000000-0005-0000-0000-0000D12F0000}"/>
    <cellStyle name="Normal 13 6 3 2 2 3 4" xfId="12457" xr:uid="{00000000-0005-0000-0000-0000D22F0000}"/>
    <cellStyle name="Normal 13 6 3 2 2 4" xfId="12458" xr:uid="{00000000-0005-0000-0000-0000D32F0000}"/>
    <cellStyle name="Normal 13 6 3 2 2 5" xfId="12459" xr:uid="{00000000-0005-0000-0000-0000D42F0000}"/>
    <cellStyle name="Normal 13 6 3 2 2 6" xfId="12460" xr:uid="{00000000-0005-0000-0000-0000D52F0000}"/>
    <cellStyle name="Normal 13 6 3 2 3" xfId="12461" xr:uid="{00000000-0005-0000-0000-0000D62F0000}"/>
    <cellStyle name="Normal 13 6 3 2 3 2" xfId="12462" xr:uid="{00000000-0005-0000-0000-0000D72F0000}"/>
    <cellStyle name="Normal 13 6 3 2 3 3" xfId="12463" xr:uid="{00000000-0005-0000-0000-0000D82F0000}"/>
    <cellStyle name="Normal 13 6 3 2 3 4" xfId="12464" xr:uid="{00000000-0005-0000-0000-0000D92F0000}"/>
    <cellStyle name="Normal 13 6 3 2 4" xfId="12465" xr:uid="{00000000-0005-0000-0000-0000DA2F0000}"/>
    <cellStyle name="Normal 13 6 3 2 4 2" xfId="12466" xr:uid="{00000000-0005-0000-0000-0000DB2F0000}"/>
    <cellStyle name="Normal 13 6 3 2 4 3" xfId="12467" xr:uid="{00000000-0005-0000-0000-0000DC2F0000}"/>
    <cellStyle name="Normal 13 6 3 2 4 4" xfId="12468" xr:uid="{00000000-0005-0000-0000-0000DD2F0000}"/>
    <cellStyle name="Normal 13 6 3 2 5" xfId="12469" xr:uid="{00000000-0005-0000-0000-0000DE2F0000}"/>
    <cellStyle name="Normal 13 6 3 2 5 2" xfId="12470" xr:uid="{00000000-0005-0000-0000-0000DF2F0000}"/>
    <cellStyle name="Normal 13 6 3 2 5 3" xfId="12471" xr:uid="{00000000-0005-0000-0000-0000E02F0000}"/>
    <cellStyle name="Normal 13 6 3 2 5 4" xfId="12472" xr:uid="{00000000-0005-0000-0000-0000E12F0000}"/>
    <cellStyle name="Normal 13 6 3 2 6" xfId="12473" xr:uid="{00000000-0005-0000-0000-0000E22F0000}"/>
    <cellStyle name="Normal 13 6 3 2 6 2" xfId="12474" xr:uid="{00000000-0005-0000-0000-0000E32F0000}"/>
    <cellStyle name="Normal 13 6 3 2 6 3" xfId="12475" xr:uid="{00000000-0005-0000-0000-0000E42F0000}"/>
    <cellStyle name="Normal 13 6 3 2 6 4" xfId="12476" xr:uid="{00000000-0005-0000-0000-0000E52F0000}"/>
    <cellStyle name="Normal 13 6 3 2 7" xfId="12477" xr:uid="{00000000-0005-0000-0000-0000E62F0000}"/>
    <cellStyle name="Normal 13 6 3 2 7 2" xfId="12478" xr:uid="{00000000-0005-0000-0000-0000E72F0000}"/>
    <cellStyle name="Normal 13 6 3 2 7 3" xfId="12479" xr:uid="{00000000-0005-0000-0000-0000E82F0000}"/>
    <cellStyle name="Normal 13 6 3 2 7 4" xfId="12480" xr:uid="{00000000-0005-0000-0000-0000E92F0000}"/>
    <cellStyle name="Normal 13 6 3 2 8" xfId="12481" xr:uid="{00000000-0005-0000-0000-0000EA2F0000}"/>
    <cellStyle name="Normal 13 6 3 2 9" xfId="12482" xr:uid="{00000000-0005-0000-0000-0000EB2F0000}"/>
    <cellStyle name="Normal 13 6 3 3" xfId="12483" xr:uid="{00000000-0005-0000-0000-0000EC2F0000}"/>
    <cellStyle name="Normal 13 6 3 3 2" xfId="12484" xr:uid="{00000000-0005-0000-0000-0000ED2F0000}"/>
    <cellStyle name="Normal 13 6 3 3 2 2" xfId="12485" xr:uid="{00000000-0005-0000-0000-0000EE2F0000}"/>
    <cellStyle name="Normal 13 6 3 3 2 3" xfId="12486" xr:uid="{00000000-0005-0000-0000-0000EF2F0000}"/>
    <cellStyle name="Normal 13 6 3 3 2 4" xfId="12487" xr:uid="{00000000-0005-0000-0000-0000F02F0000}"/>
    <cellStyle name="Normal 13 6 3 3 3" xfId="12488" xr:uid="{00000000-0005-0000-0000-0000F12F0000}"/>
    <cellStyle name="Normal 13 6 3 3 3 2" xfId="12489" xr:uid="{00000000-0005-0000-0000-0000F22F0000}"/>
    <cellStyle name="Normal 13 6 3 3 3 3" xfId="12490" xr:uid="{00000000-0005-0000-0000-0000F32F0000}"/>
    <cellStyle name="Normal 13 6 3 3 3 4" xfId="12491" xr:uid="{00000000-0005-0000-0000-0000F42F0000}"/>
    <cellStyle name="Normal 13 6 3 3 4" xfId="12492" xr:uid="{00000000-0005-0000-0000-0000F52F0000}"/>
    <cellStyle name="Normal 13 6 3 3 5" xfId="12493" xr:uid="{00000000-0005-0000-0000-0000F62F0000}"/>
    <cellStyle name="Normal 13 6 3 3 6" xfId="12494" xr:uid="{00000000-0005-0000-0000-0000F72F0000}"/>
    <cellStyle name="Normal 13 6 3 4" xfId="12495" xr:uid="{00000000-0005-0000-0000-0000F82F0000}"/>
    <cellStyle name="Normal 13 6 3 4 2" xfId="12496" xr:uid="{00000000-0005-0000-0000-0000F92F0000}"/>
    <cellStyle name="Normal 13 6 3 4 3" xfId="12497" xr:uid="{00000000-0005-0000-0000-0000FA2F0000}"/>
    <cellStyle name="Normal 13 6 3 4 4" xfId="12498" xr:uid="{00000000-0005-0000-0000-0000FB2F0000}"/>
    <cellStyle name="Normal 13 6 3 5" xfId="12499" xr:uid="{00000000-0005-0000-0000-0000FC2F0000}"/>
    <cellStyle name="Normal 13 6 3 5 2" xfId="12500" xr:uid="{00000000-0005-0000-0000-0000FD2F0000}"/>
    <cellStyle name="Normal 13 6 3 5 3" xfId="12501" xr:uid="{00000000-0005-0000-0000-0000FE2F0000}"/>
    <cellStyle name="Normal 13 6 3 5 4" xfId="12502" xr:uid="{00000000-0005-0000-0000-0000FF2F0000}"/>
    <cellStyle name="Normal 13 6 3 6" xfId="12503" xr:uid="{00000000-0005-0000-0000-000000300000}"/>
    <cellStyle name="Normal 13 6 3 6 2" xfId="12504" xr:uid="{00000000-0005-0000-0000-000001300000}"/>
    <cellStyle name="Normal 13 6 3 6 3" xfId="12505" xr:uid="{00000000-0005-0000-0000-000002300000}"/>
    <cellStyle name="Normal 13 6 3 6 4" xfId="12506" xr:uid="{00000000-0005-0000-0000-000003300000}"/>
    <cellStyle name="Normal 13 6 3 7" xfId="12507" xr:uid="{00000000-0005-0000-0000-000004300000}"/>
    <cellStyle name="Normal 13 6 3 7 2" xfId="12508" xr:uid="{00000000-0005-0000-0000-000005300000}"/>
    <cellStyle name="Normal 13 6 3 7 3" xfId="12509" xr:uid="{00000000-0005-0000-0000-000006300000}"/>
    <cellStyle name="Normal 13 6 3 7 4" xfId="12510" xr:uid="{00000000-0005-0000-0000-000007300000}"/>
    <cellStyle name="Normal 13 6 3 8" xfId="12511" xr:uid="{00000000-0005-0000-0000-000008300000}"/>
    <cellStyle name="Normal 13 6 3 8 2" xfId="12512" xr:uid="{00000000-0005-0000-0000-000009300000}"/>
    <cellStyle name="Normal 13 6 3 8 3" xfId="12513" xr:uid="{00000000-0005-0000-0000-00000A300000}"/>
    <cellStyle name="Normal 13 6 3 8 4" xfId="12514" xr:uid="{00000000-0005-0000-0000-00000B300000}"/>
    <cellStyle name="Normal 13 6 3 9" xfId="12515" xr:uid="{00000000-0005-0000-0000-00000C300000}"/>
    <cellStyle name="Normal 13 6 3 9 2" xfId="12516" xr:uid="{00000000-0005-0000-0000-00000D300000}"/>
    <cellStyle name="Normal 13 6 3 9 3" xfId="12517" xr:uid="{00000000-0005-0000-0000-00000E300000}"/>
    <cellStyle name="Normal 13 6 3 9 4" xfId="12518" xr:uid="{00000000-0005-0000-0000-00000F300000}"/>
    <cellStyle name="Normal 13 6 4" xfId="12519" xr:uid="{00000000-0005-0000-0000-000010300000}"/>
    <cellStyle name="Normal 13 6 4 10" xfId="12520" xr:uid="{00000000-0005-0000-0000-000011300000}"/>
    <cellStyle name="Normal 13 6 4 11" xfId="12521" xr:uid="{00000000-0005-0000-0000-000012300000}"/>
    <cellStyle name="Normal 13 6 4 12" xfId="12522" xr:uid="{00000000-0005-0000-0000-000013300000}"/>
    <cellStyle name="Normal 13 6 4 2" xfId="12523" xr:uid="{00000000-0005-0000-0000-000014300000}"/>
    <cellStyle name="Normal 13 6 4 2 2" xfId="12524" xr:uid="{00000000-0005-0000-0000-000015300000}"/>
    <cellStyle name="Normal 13 6 4 2 2 2" xfId="12525" xr:uid="{00000000-0005-0000-0000-000016300000}"/>
    <cellStyle name="Normal 13 6 4 2 2 3" xfId="12526" xr:uid="{00000000-0005-0000-0000-000017300000}"/>
    <cellStyle name="Normal 13 6 4 2 2 4" xfId="12527" xr:uid="{00000000-0005-0000-0000-000018300000}"/>
    <cellStyle name="Normal 13 6 4 2 3" xfId="12528" xr:uid="{00000000-0005-0000-0000-000019300000}"/>
    <cellStyle name="Normal 13 6 4 2 3 2" xfId="12529" xr:uid="{00000000-0005-0000-0000-00001A300000}"/>
    <cellStyle name="Normal 13 6 4 2 3 3" xfId="12530" xr:uid="{00000000-0005-0000-0000-00001B300000}"/>
    <cellStyle name="Normal 13 6 4 2 3 4" xfId="12531" xr:uid="{00000000-0005-0000-0000-00001C300000}"/>
    <cellStyle name="Normal 13 6 4 2 4" xfId="12532" xr:uid="{00000000-0005-0000-0000-00001D300000}"/>
    <cellStyle name="Normal 13 6 4 2 5" xfId="12533" xr:uid="{00000000-0005-0000-0000-00001E300000}"/>
    <cellStyle name="Normal 13 6 4 2 6" xfId="12534" xr:uid="{00000000-0005-0000-0000-00001F300000}"/>
    <cellStyle name="Normal 13 6 4 3" xfId="12535" xr:uid="{00000000-0005-0000-0000-000020300000}"/>
    <cellStyle name="Normal 13 6 4 3 2" xfId="12536" xr:uid="{00000000-0005-0000-0000-000021300000}"/>
    <cellStyle name="Normal 13 6 4 3 3" xfId="12537" xr:uid="{00000000-0005-0000-0000-000022300000}"/>
    <cellStyle name="Normal 13 6 4 3 4" xfId="12538" xr:uid="{00000000-0005-0000-0000-000023300000}"/>
    <cellStyle name="Normal 13 6 4 4" xfId="12539" xr:uid="{00000000-0005-0000-0000-000024300000}"/>
    <cellStyle name="Normal 13 6 4 4 2" xfId="12540" xr:uid="{00000000-0005-0000-0000-000025300000}"/>
    <cellStyle name="Normal 13 6 4 4 3" xfId="12541" xr:uid="{00000000-0005-0000-0000-000026300000}"/>
    <cellStyle name="Normal 13 6 4 4 4" xfId="12542" xr:uid="{00000000-0005-0000-0000-000027300000}"/>
    <cellStyle name="Normal 13 6 4 5" xfId="12543" xr:uid="{00000000-0005-0000-0000-000028300000}"/>
    <cellStyle name="Normal 13 6 4 5 2" xfId="12544" xr:uid="{00000000-0005-0000-0000-000029300000}"/>
    <cellStyle name="Normal 13 6 4 5 3" xfId="12545" xr:uid="{00000000-0005-0000-0000-00002A300000}"/>
    <cellStyle name="Normal 13 6 4 5 4" xfId="12546" xr:uid="{00000000-0005-0000-0000-00002B300000}"/>
    <cellStyle name="Normal 13 6 4 6" xfId="12547" xr:uid="{00000000-0005-0000-0000-00002C300000}"/>
    <cellStyle name="Normal 13 6 4 6 2" xfId="12548" xr:uid="{00000000-0005-0000-0000-00002D300000}"/>
    <cellStyle name="Normal 13 6 4 6 3" xfId="12549" xr:uid="{00000000-0005-0000-0000-00002E300000}"/>
    <cellStyle name="Normal 13 6 4 6 4" xfId="12550" xr:uid="{00000000-0005-0000-0000-00002F300000}"/>
    <cellStyle name="Normal 13 6 4 7" xfId="12551" xr:uid="{00000000-0005-0000-0000-000030300000}"/>
    <cellStyle name="Normal 13 6 4 7 2" xfId="12552" xr:uid="{00000000-0005-0000-0000-000031300000}"/>
    <cellStyle name="Normal 13 6 4 7 3" xfId="12553" xr:uid="{00000000-0005-0000-0000-000032300000}"/>
    <cellStyle name="Normal 13 6 4 7 4" xfId="12554" xr:uid="{00000000-0005-0000-0000-000033300000}"/>
    <cellStyle name="Normal 13 6 4 8" xfId="12555" xr:uid="{00000000-0005-0000-0000-000034300000}"/>
    <cellStyle name="Normal 13 6 4 9" xfId="12556" xr:uid="{00000000-0005-0000-0000-000035300000}"/>
    <cellStyle name="Normal 13 6 5" xfId="12557" xr:uid="{00000000-0005-0000-0000-000036300000}"/>
    <cellStyle name="Normal 13 6 5 10" xfId="12558" xr:uid="{00000000-0005-0000-0000-000037300000}"/>
    <cellStyle name="Normal 13 6 5 11" xfId="12559" xr:uid="{00000000-0005-0000-0000-000038300000}"/>
    <cellStyle name="Normal 13 6 5 12" xfId="12560" xr:uid="{00000000-0005-0000-0000-000039300000}"/>
    <cellStyle name="Normal 13 6 5 2" xfId="12561" xr:uid="{00000000-0005-0000-0000-00003A300000}"/>
    <cellStyle name="Normal 13 6 5 2 2" xfId="12562" xr:uid="{00000000-0005-0000-0000-00003B300000}"/>
    <cellStyle name="Normal 13 6 5 2 2 2" xfId="12563" xr:uid="{00000000-0005-0000-0000-00003C300000}"/>
    <cellStyle name="Normal 13 6 5 2 2 3" xfId="12564" xr:uid="{00000000-0005-0000-0000-00003D300000}"/>
    <cellStyle name="Normal 13 6 5 2 2 4" xfId="12565" xr:uid="{00000000-0005-0000-0000-00003E300000}"/>
    <cellStyle name="Normal 13 6 5 2 3" xfId="12566" xr:uid="{00000000-0005-0000-0000-00003F300000}"/>
    <cellStyle name="Normal 13 6 5 2 3 2" xfId="12567" xr:uid="{00000000-0005-0000-0000-000040300000}"/>
    <cellStyle name="Normal 13 6 5 2 3 3" xfId="12568" xr:uid="{00000000-0005-0000-0000-000041300000}"/>
    <cellStyle name="Normal 13 6 5 2 3 4" xfId="12569" xr:uid="{00000000-0005-0000-0000-000042300000}"/>
    <cellStyle name="Normal 13 6 5 2 4" xfId="12570" xr:uid="{00000000-0005-0000-0000-000043300000}"/>
    <cellStyle name="Normal 13 6 5 2 5" xfId="12571" xr:uid="{00000000-0005-0000-0000-000044300000}"/>
    <cellStyle name="Normal 13 6 5 2 6" xfId="12572" xr:uid="{00000000-0005-0000-0000-000045300000}"/>
    <cellStyle name="Normal 13 6 5 3" xfId="12573" xr:uid="{00000000-0005-0000-0000-000046300000}"/>
    <cellStyle name="Normal 13 6 5 3 2" xfId="12574" xr:uid="{00000000-0005-0000-0000-000047300000}"/>
    <cellStyle name="Normal 13 6 5 3 3" xfId="12575" xr:uid="{00000000-0005-0000-0000-000048300000}"/>
    <cellStyle name="Normal 13 6 5 3 4" xfId="12576" xr:uid="{00000000-0005-0000-0000-000049300000}"/>
    <cellStyle name="Normal 13 6 5 4" xfId="12577" xr:uid="{00000000-0005-0000-0000-00004A300000}"/>
    <cellStyle name="Normal 13 6 5 4 2" xfId="12578" xr:uid="{00000000-0005-0000-0000-00004B300000}"/>
    <cellStyle name="Normal 13 6 5 4 3" xfId="12579" xr:uid="{00000000-0005-0000-0000-00004C300000}"/>
    <cellStyle name="Normal 13 6 5 4 4" xfId="12580" xr:uid="{00000000-0005-0000-0000-00004D300000}"/>
    <cellStyle name="Normal 13 6 5 5" xfId="12581" xr:uid="{00000000-0005-0000-0000-00004E300000}"/>
    <cellStyle name="Normal 13 6 5 5 2" xfId="12582" xr:uid="{00000000-0005-0000-0000-00004F300000}"/>
    <cellStyle name="Normal 13 6 5 5 3" xfId="12583" xr:uid="{00000000-0005-0000-0000-000050300000}"/>
    <cellStyle name="Normal 13 6 5 5 4" xfId="12584" xr:uid="{00000000-0005-0000-0000-000051300000}"/>
    <cellStyle name="Normal 13 6 5 6" xfId="12585" xr:uid="{00000000-0005-0000-0000-000052300000}"/>
    <cellStyle name="Normal 13 6 5 6 2" xfId="12586" xr:uid="{00000000-0005-0000-0000-000053300000}"/>
    <cellStyle name="Normal 13 6 5 6 3" xfId="12587" xr:uid="{00000000-0005-0000-0000-000054300000}"/>
    <cellStyle name="Normal 13 6 5 6 4" xfId="12588" xr:uid="{00000000-0005-0000-0000-000055300000}"/>
    <cellStyle name="Normal 13 6 5 7" xfId="12589" xr:uid="{00000000-0005-0000-0000-000056300000}"/>
    <cellStyle name="Normal 13 6 5 7 2" xfId="12590" xr:uid="{00000000-0005-0000-0000-000057300000}"/>
    <cellStyle name="Normal 13 6 5 7 3" xfId="12591" xr:uid="{00000000-0005-0000-0000-000058300000}"/>
    <cellStyle name="Normal 13 6 5 7 4" xfId="12592" xr:uid="{00000000-0005-0000-0000-000059300000}"/>
    <cellStyle name="Normal 13 6 5 8" xfId="12593" xr:uid="{00000000-0005-0000-0000-00005A300000}"/>
    <cellStyle name="Normal 13 6 5 9" xfId="12594" xr:uid="{00000000-0005-0000-0000-00005B300000}"/>
    <cellStyle name="Normal 13 6 6" xfId="12595" xr:uid="{00000000-0005-0000-0000-00005C300000}"/>
    <cellStyle name="Normal 13 6 6 2" xfId="12596" xr:uid="{00000000-0005-0000-0000-00005D300000}"/>
    <cellStyle name="Normal 13 6 6 2 2" xfId="12597" xr:uid="{00000000-0005-0000-0000-00005E300000}"/>
    <cellStyle name="Normal 13 6 6 2 3" xfId="12598" xr:uid="{00000000-0005-0000-0000-00005F300000}"/>
    <cellStyle name="Normal 13 6 6 2 4" xfId="12599" xr:uid="{00000000-0005-0000-0000-000060300000}"/>
    <cellStyle name="Normal 13 6 6 3" xfId="12600" xr:uid="{00000000-0005-0000-0000-000061300000}"/>
    <cellStyle name="Normal 13 6 6 3 2" xfId="12601" xr:uid="{00000000-0005-0000-0000-000062300000}"/>
    <cellStyle name="Normal 13 6 6 3 3" xfId="12602" xr:uid="{00000000-0005-0000-0000-000063300000}"/>
    <cellStyle name="Normal 13 6 6 3 4" xfId="12603" xr:uid="{00000000-0005-0000-0000-000064300000}"/>
    <cellStyle name="Normal 13 6 6 4" xfId="12604" xr:uid="{00000000-0005-0000-0000-000065300000}"/>
    <cellStyle name="Normal 13 6 6 4 2" xfId="12605" xr:uid="{00000000-0005-0000-0000-000066300000}"/>
    <cellStyle name="Normal 13 6 6 4 3" xfId="12606" xr:uid="{00000000-0005-0000-0000-000067300000}"/>
    <cellStyle name="Normal 13 6 6 4 4" xfId="12607" xr:uid="{00000000-0005-0000-0000-000068300000}"/>
    <cellStyle name="Normal 13 6 6 5" xfId="12608" xr:uid="{00000000-0005-0000-0000-000069300000}"/>
    <cellStyle name="Normal 13 6 6 5 2" xfId="12609" xr:uid="{00000000-0005-0000-0000-00006A300000}"/>
    <cellStyle name="Normal 13 6 6 5 3" xfId="12610" xr:uid="{00000000-0005-0000-0000-00006B300000}"/>
    <cellStyle name="Normal 13 6 6 5 4" xfId="12611" xr:uid="{00000000-0005-0000-0000-00006C300000}"/>
    <cellStyle name="Normal 13 6 6 6" xfId="12612" xr:uid="{00000000-0005-0000-0000-00006D300000}"/>
    <cellStyle name="Normal 13 6 6 7" xfId="12613" xr:uid="{00000000-0005-0000-0000-00006E300000}"/>
    <cellStyle name="Normal 13 6 6 8" xfId="12614" xr:uid="{00000000-0005-0000-0000-00006F300000}"/>
    <cellStyle name="Normal 13 6 7" xfId="12615" xr:uid="{00000000-0005-0000-0000-000070300000}"/>
    <cellStyle name="Normal 13 6 7 2" xfId="12616" xr:uid="{00000000-0005-0000-0000-000071300000}"/>
    <cellStyle name="Normal 13 6 7 3" xfId="12617" xr:uid="{00000000-0005-0000-0000-000072300000}"/>
    <cellStyle name="Normal 13 6 7 4" xfId="12618" xr:uid="{00000000-0005-0000-0000-000073300000}"/>
    <cellStyle name="Normal 13 6 8" xfId="12619" xr:uid="{00000000-0005-0000-0000-000074300000}"/>
    <cellStyle name="Normal 13 6 8 2" xfId="12620" xr:uid="{00000000-0005-0000-0000-000075300000}"/>
    <cellStyle name="Normal 13 6 8 3" xfId="12621" xr:uid="{00000000-0005-0000-0000-000076300000}"/>
    <cellStyle name="Normal 13 6 8 4" xfId="12622" xr:uid="{00000000-0005-0000-0000-000077300000}"/>
    <cellStyle name="Normal 13 6 9" xfId="12623" xr:uid="{00000000-0005-0000-0000-000078300000}"/>
    <cellStyle name="Normal 13 6 9 2" xfId="12624" xr:uid="{00000000-0005-0000-0000-000079300000}"/>
    <cellStyle name="Normal 13 6 9 3" xfId="12625" xr:uid="{00000000-0005-0000-0000-00007A300000}"/>
    <cellStyle name="Normal 13 6 9 4" xfId="12626" xr:uid="{00000000-0005-0000-0000-00007B300000}"/>
    <cellStyle name="Normal 13 7" xfId="12627" xr:uid="{00000000-0005-0000-0000-00007C300000}"/>
    <cellStyle name="Normal 13 7 10" xfId="12628" xr:uid="{00000000-0005-0000-0000-00007D300000}"/>
    <cellStyle name="Normal 13 7 10 2" xfId="12629" xr:uid="{00000000-0005-0000-0000-00007E300000}"/>
    <cellStyle name="Normal 13 7 10 3" xfId="12630" xr:uid="{00000000-0005-0000-0000-00007F300000}"/>
    <cellStyle name="Normal 13 7 10 4" xfId="12631" xr:uid="{00000000-0005-0000-0000-000080300000}"/>
    <cellStyle name="Normal 13 7 11" xfId="12632" xr:uid="{00000000-0005-0000-0000-000081300000}"/>
    <cellStyle name="Normal 13 7 11 2" xfId="12633" xr:uid="{00000000-0005-0000-0000-000082300000}"/>
    <cellStyle name="Normal 13 7 11 3" xfId="12634" xr:uid="{00000000-0005-0000-0000-000083300000}"/>
    <cellStyle name="Normal 13 7 11 4" xfId="12635" xr:uid="{00000000-0005-0000-0000-000084300000}"/>
    <cellStyle name="Normal 13 7 12" xfId="12636" xr:uid="{00000000-0005-0000-0000-000085300000}"/>
    <cellStyle name="Normal 13 7 12 2" xfId="12637" xr:uid="{00000000-0005-0000-0000-000086300000}"/>
    <cellStyle name="Normal 13 7 12 3" xfId="12638" xr:uid="{00000000-0005-0000-0000-000087300000}"/>
    <cellStyle name="Normal 13 7 12 4" xfId="12639" xr:uid="{00000000-0005-0000-0000-000088300000}"/>
    <cellStyle name="Normal 13 7 13" xfId="12640" xr:uid="{00000000-0005-0000-0000-000089300000}"/>
    <cellStyle name="Normal 13 7 13 2" xfId="12641" xr:uid="{00000000-0005-0000-0000-00008A300000}"/>
    <cellStyle name="Normal 13 7 13 3" xfId="12642" xr:uid="{00000000-0005-0000-0000-00008B300000}"/>
    <cellStyle name="Normal 13 7 13 4" xfId="12643" xr:uid="{00000000-0005-0000-0000-00008C300000}"/>
    <cellStyle name="Normal 13 7 14" xfId="12644" xr:uid="{00000000-0005-0000-0000-00008D300000}"/>
    <cellStyle name="Normal 13 7 15" xfId="12645" xr:uid="{00000000-0005-0000-0000-00008E300000}"/>
    <cellStyle name="Normal 13 7 16" xfId="12646" xr:uid="{00000000-0005-0000-0000-00008F300000}"/>
    <cellStyle name="Normal 13 7 17" xfId="12647" xr:uid="{00000000-0005-0000-0000-000090300000}"/>
    <cellStyle name="Normal 13 7 18" xfId="12648" xr:uid="{00000000-0005-0000-0000-000091300000}"/>
    <cellStyle name="Normal 13 7 19" xfId="12649" xr:uid="{00000000-0005-0000-0000-000092300000}"/>
    <cellStyle name="Normal 13 7 2" xfId="12650" xr:uid="{00000000-0005-0000-0000-000093300000}"/>
    <cellStyle name="Normal 13 7 2 10" xfId="12651" xr:uid="{00000000-0005-0000-0000-000094300000}"/>
    <cellStyle name="Normal 13 7 2 11" xfId="12652" xr:uid="{00000000-0005-0000-0000-000095300000}"/>
    <cellStyle name="Normal 13 7 2 12" xfId="12653" xr:uid="{00000000-0005-0000-0000-000096300000}"/>
    <cellStyle name="Normal 13 7 2 13" xfId="12654" xr:uid="{00000000-0005-0000-0000-000097300000}"/>
    <cellStyle name="Normal 13 7 2 14" xfId="12655" xr:uid="{00000000-0005-0000-0000-000098300000}"/>
    <cellStyle name="Normal 13 7 2 2" xfId="12656" xr:uid="{00000000-0005-0000-0000-000099300000}"/>
    <cellStyle name="Normal 13 7 2 2 10" xfId="12657" xr:uid="{00000000-0005-0000-0000-00009A300000}"/>
    <cellStyle name="Normal 13 7 2 2 11" xfId="12658" xr:uid="{00000000-0005-0000-0000-00009B300000}"/>
    <cellStyle name="Normal 13 7 2 2 12" xfId="12659" xr:uid="{00000000-0005-0000-0000-00009C300000}"/>
    <cellStyle name="Normal 13 7 2 2 2" xfId="12660" xr:uid="{00000000-0005-0000-0000-00009D300000}"/>
    <cellStyle name="Normal 13 7 2 2 2 2" xfId="12661" xr:uid="{00000000-0005-0000-0000-00009E300000}"/>
    <cellStyle name="Normal 13 7 2 2 2 2 2" xfId="12662" xr:uid="{00000000-0005-0000-0000-00009F300000}"/>
    <cellStyle name="Normal 13 7 2 2 2 2 3" xfId="12663" xr:uid="{00000000-0005-0000-0000-0000A0300000}"/>
    <cellStyle name="Normal 13 7 2 2 2 2 4" xfId="12664" xr:uid="{00000000-0005-0000-0000-0000A1300000}"/>
    <cellStyle name="Normal 13 7 2 2 2 3" xfId="12665" xr:uid="{00000000-0005-0000-0000-0000A2300000}"/>
    <cellStyle name="Normal 13 7 2 2 2 3 2" xfId="12666" xr:uid="{00000000-0005-0000-0000-0000A3300000}"/>
    <cellStyle name="Normal 13 7 2 2 2 3 3" xfId="12667" xr:uid="{00000000-0005-0000-0000-0000A4300000}"/>
    <cellStyle name="Normal 13 7 2 2 2 3 4" xfId="12668" xr:uid="{00000000-0005-0000-0000-0000A5300000}"/>
    <cellStyle name="Normal 13 7 2 2 2 4" xfId="12669" xr:uid="{00000000-0005-0000-0000-0000A6300000}"/>
    <cellStyle name="Normal 13 7 2 2 2 5" xfId="12670" xr:uid="{00000000-0005-0000-0000-0000A7300000}"/>
    <cellStyle name="Normal 13 7 2 2 2 6" xfId="12671" xr:uid="{00000000-0005-0000-0000-0000A8300000}"/>
    <cellStyle name="Normal 13 7 2 2 3" xfId="12672" xr:uid="{00000000-0005-0000-0000-0000A9300000}"/>
    <cellStyle name="Normal 13 7 2 2 3 2" xfId="12673" xr:uid="{00000000-0005-0000-0000-0000AA300000}"/>
    <cellStyle name="Normal 13 7 2 2 3 3" xfId="12674" xr:uid="{00000000-0005-0000-0000-0000AB300000}"/>
    <cellStyle name="Normal 13 7 2 2 3 4" xfId="12675" xr:uid="{00000000-0005-0000-0000-0000AC300000}"/>
    <cellStyle name="Normal 13 7 2 2 4" xfId="12676" xr:uid="{00000000-0005-0000-0000-0000AD300000}"/>
    <cellStyle name="Normal 13 7 2 2 4 2" xfId="12677" xr:uid="{00000000-0005-0000-0000-0000AE300000}"/>
    <cellStyle name="Normal 13 7 2 2 4 3" xfId="12678" xr:uid="{00000000-0005-0000-0000-0000AF300000}"/>
    <cellStyle name="Normal 13 7 2 2 4 4" xfId="12679" xr:uid="{00000000-0005-0000-0000-0000B0300000}"/>
    <cellStyle name="Normal 13 7 2 2 5" xfId="12680" xr:uid="{00000000-0005-0000-0000-0000B1300000}"/>
    <cellStyle name="Normal 13 7 2 2 5 2" xfId="12681" xr:uid="{00000000-0005-0000-0000-0000B2300000}"/>
    <cellStyle name="Normal 13 7 2 2 5 3" xfId="12682" xr:uid="{00000000-0005-0000-0000-0000B3300000}"/>
    <cellStyle name="Normal 13 7 2 2 5 4" xfId="12683" xr:uid="{00000000-0005-0000-0000-0000B4300000}"/>
    <cellStyle name="Normal 13 7 2 2 6" xfId="12684" xr:uid="{00000000-0005-0000-0000-0000B5300000}"/>
    <cellStyle name="Normal 13 7 2 2 6 2" xfId="12685" xr:uid="{00000000-0005-0000-0000-0000B6300000}"/>
    <cellStyle name="Normal 13 7 2 2 6 3" xfId="12686" xr:uid="{00000000-0005-0000-0000-0000B7300000}"/>
    <cellStyle name="Normal 13 7 2 2 6 4" xfId="12687" xr:uid="{00000000-0005-0000-0000-0000B8300000}"/>
    <cellStyle name="Normal 13 7 2 2 7" xfId="12688" xr:uid="{00000000-0005-0000-0000-0000B9300000}"/>
    <cellStyle name="Normal 13 7 2 2 7 2" xfId="12689" xr:uid="{00000000-0005-0000-0000-0000BA300000}"/>
    <cellStyle name="Normal 13 7 2 2 7 3" xfId="12690" xr:uid="{00000000-0005-0000-0000-0000BB300000}"/>
    <cellStyle name="Normal 13 7 2 2 7 4" xfId="12691" xr:uid="{00000000-0005-0000-0000-0000BC300000}"/>
    <cellStyle name="Normal 13 7 2 2 8" xfId="12692" xr:uid="{00000000-0005-0000-0000-0000BD300000}"/>
    <cellStyle name="Normal 13 7 2 2 9" xfId="12693" xr:uid="{00000000-0005-0000-0000-0000BE300000}"/>
    <cellStyle name="Normal 13 7 2 3" xfId="12694" xr:uid="{00000000-0005-0000-0000-0000BF300000}"/>
    <cellStyle name="Normal 13 7 2 3 2" xfId="12695" xr:uid="{00000000-0005-0000-0000-0000C0300000}"/>
    <cellStyle name="Normal 13 7 2 3 2 2" xfId="12696" xr:uid="{00000000-0005-0000-0000-0000C1300000}"/>
    <cellStyle name="Normal 13 7 2 3 2 3" xfId="12697" xr:uid="{00000000-0005-0000-0000-0000C2300000}"/>
    <cellStyle name="Normal 13 7 2 3 2 4" xfId="12698" xr:uid="{00000000-0005-0000-0000-0000C3300000}"/>
    <cellStyle name="Normal 13 7 2 3 3" xfId="12699" xr:uid="{00000000-0005-0000-0000-0000C4300000}"/>
    <cellStyle name="Normal 13 7 2 3 3 2" xfId="12700" xr:uid="{00000000-0005-0000-0000-0000C5300000}"/>
    <cellStyle name="Normal 13 7 2 3 3 3" xfId="12701" xr:uid="{00000000-0005-0000-0000-0000C6300000}"/>
    <cellStyle name="Normal 13 7 2 3 3 4" xfId="12702" xr:uid="{00000000-0005-0000-0000-0000C7300000}"/>
    <cellStyle name="Normal 13 7 2 3 4" xfId="12703" xr:uid="{00000000-0005-0000-0000-0000C8300000}"/>
    <cellStyle name="Normal 13 7 2 3 5" xfId="12704" xr:uid="{00000000-0005-0000-0000-0000C9300000}"/>
    <cellStyle name="Normal 13 7 2 3 6" xfId="12705" xr:uid="{00000000-0005-0000-0000-0000CA300000}"/>
    <cellStyle name="Normal 13 7 2 4" xfId="12706" xr:uid="{00000000-0005-0000-0000-0000CB300000}"/>
    <cellStyle name="Normal 13 7 2 4 2" xfId="12707" xr:uid="{00000000-0005-0000-0000-0000CC300000}"/>
    <cellStyle name="Normal 13 7 2 4 3" xfId="12708" xr:uid="{00000000-0005-0000-0000-0000CD300000}"/>
    <cellStyle name="Normal 13 7 2 4 4" xfId="12709" xr:uid="{00000000-0005-0000-0000-0000CE300000}"/>
    <cellStyle name="Normal 13 7 2 5" xfId="12710" xr:uid="{00000000-0005-0000-0000-0000CF300000}"/>
    <cellStyle name="Normal 13 7 2 5 2" xfId="12711" xr:uid="{00000000-0005-0000-0000-0000D0300000}"/>
    <cellStyle name="Normal 13 7 2 5 3" xfId="12712" xr:uid="{00000000-0005-0000-0000-0000D1300000}"/>
    <cellStyle name="Normal 13 7 2 5 4" xfId="12713" xr:uid="{00000000-0005-0000-0000-0000D2300000}"/>
    <cellStyle name="Normal 13 7 2 6" xfId="12714" xr:uid="{00000000-0005-0000-0000-0000D3300000}"/>
    <cellStyle name="Normal 13 7 2 6 2" xfId="12715" xr:uid="{00000000-0005-0000-0000-0000D4300000}"/>
    <cellStyle name="Normal 13 7 2 6 3" xfId="12716" xr:uid="{00000000-0005-0000-0000-0000D5300000}"/>
    <cellStyle name="Normal 13 7 2 6 4" xfId="12717" xr:uid="{00000000-0005-0000-0000-0000D6300000}"/>
    <cellStyle name="Normal 13 7 2 7" xfId="12718" xr:uid="{00000000-0005-0000-0000-0000D7300000}"/>
    <cellStyle name="Normal 13 7 2 7 2" xfId="12719" xr:uid="{00000000-0005-0000-0000-0000D8300000}"/>
    <cellStyle name="Normal 13 7 2 7 3" xfId="12720" xr:uid="{00000000-0005-0000-0000-0000D9300000}"/>
    <cellStyle name="Normal 13 7 2 7 4" xfId="12721" xr:uid="{00000000-0005-0000-0000-0000DA300000}"/>
    <cellStyle name="Normal 13 7 2 8" xfId="12722" xr:uid="{00000000-0005-0000-0000-0000DB300000}"/>
    <cellStyle name="Normal 13 7 2 8 2" xfId="12723" xr:uid="{00000000-0005-0000-0000-0000DC300000}"/>
    <cellStyle name="Normal 13 7 2 8 3" xfId="12724" xr:uid="{00000000-0005-0000-0000-0000DD300000}"/>
    <cellStyle name="Normal 13 7 2 8 4" xfId="12725" xr:uid="{00000000-0005-0000-0000-0000DE300000}"/>
    <cellStyle name="Normal 13 7 2 9" xfId="12726" xr:uid="{00000000-0005-0000-0000-0000DF300000}"/>
    <cellStyle name="Normal 13 7 2 9 2" xfId="12727" xr:uid="{00000000-0005-0000-0000-0000E0300000}"/>
    <cellStyle name="Normal 13 7 2 9 3" xfId="12728" xr:uid="{00000000-0005-0000-0000-0000E1300000}"/>
    <cellStyle name="Normal 13 7 2 9 4" xfId="12729" xr:uid="{00000000-0005-0000-0000-0000E2300000}"/>
    <cellStyle name="Normal 13 7 20" xfId="12730" xr:uid="{00000000-0005-0000-0000-0000E3300000}"/>
    <cellStyle name="Normal 13 7 3" xfId="12731" xr:uid="{00000000-0005-0000-0000-0000E4300000}"/>
    <cellStyle name="Normal 13 7 3 10" xfId="12732" xr:uid="{00000000-0005-0000-0000-0000E5300000}"/>
    <cellStyle name="Normal 13 7 3 11" xfId="12733" xr:uid="{00000000-0005-0000-0000-0000E6300000}"/>
    <cellStyle name="Normal 13 7 3 12" xfId="12734" xr:uid="{00000000-0005-0000-0000-0000E7300000}"/>
    <cellStyle name="Normal 13 7 3 13" xfId="12735" xr:uid="{00000000-0005-0000-0000-0000E8300000}"/>
    <cellStyle name="Normal 13 7 3 14" xfId="12736" xr:uid="{00000000-0005-0000-0000-0000E9300000}"/>
    <cellStyle name="Normal 13 7 3 2" xfId="12737" xr:uid="{00000000-0005-0000-0000-0000EA300000}"/>
    <cellStyle name="Normal 13 7 3 2 10" xfId="12738" xr:uid="{00000000-0005-0000-0000-0000EB300000}"/>
    <cellStyle name="Normal 13 7 3 2 11" xfId="12739" xr:uid="{00000000-0005-0000-0000-0000EC300000}"/>
    <cellStyle name="Normal 13 7 3 2 12" xfId="12740" xr:uid="{00000000-0005-0000-0000-0000ED300000}"/>
    <cellStyle name="Normal 13 7 3 2 2" xfId="12741" xr:uid="{00000000-0005-0000-0000-0000EE300000}"/>
    <cellStyle name="Normal 13 7 3 2 2 2" xfId="12742" xr:uid="{00000000-0005-0000-0000-0000EF300000}"/>
    <cellStyle name="Normal 13 7 3 2 2 2 2" xfId="12743" xr:uid="{00000000-0005-0000-0000-0000F0300000}"/>
    <cellStyle name="Normal 13 7 3 2 2 2 3" xfId="12744" xr:uid="{00000000-0005-0000-0000-0000F1300000}"/>
    <cellStyle name="Normal 13 7 3 2 2 2 4" xfId="12745" xr:uid="{00000000-0005-0000-0000-0000F2300000}"/>
    <cellStyle name="Normal 13 7 3 2 2 3" xfId="12746" xr:uid="{00000000-0005-0000-0000-0000F3300000}"/>
    <cellStyle name="Normal 13 7 3 2 2 3 2" xfId="12747" xr:uid="{00000000-0005-0000-0000-0000F4300000}"/>
    <cellStyle name="Normal 13 7 3 2 2 3 3" xfId="12748" xr:uid="{00000000-0005-0000-0000-0000F5300000}"/>
    <cellStyle name="Normal 13 7 3 2 2 3 4" xfId="12749" xr:uid="{00000000-0005-0000-0000-0000F6300000}"/>
    <cellStyle name="Normal 13 7 3 2 2 4" xfId="12750" xr:uid="{00000000-0005-0000-0000-0000F7300000}"/>
    <cellStyle name="Normal 13 7 3 2 2 5" xfId="12751" xr:uid="{00000000-0005-0000-0000-0000F8300000}"/>
    <cellStyle name="Normal 13 7 3 2 2 6" xfId="12752" xr:uid="{00000000-0005-0000-0000-0000F9300000}"/>
    <cellStyle name="Normal 13 7 3 2 3" xfId="12753" xr:uid="{00000000-0005-0000-0000-0000FA300000}"/>
    <cellStyle name="Normal 13 7 3 2 3 2" xfId="12754" xr:uid="{00000000-0005-0000-0000-0000FB300000}"/>
    <cellStyle name="Normal 13 7 3 2 3 3" xfId="12755" xr:uid="{00000000-0005-0000-0000-0000FC300000}"/>
    <cellStyle name="Normal 13 7 3 2 3 4" xfId="12756" xr:uid="{00000000-0005-0000-0000-0000FD300000}"/>
    <cellStyle name="Normal 13 7 3 2 4" xfId="12757" xr:uid="{00000000-0005-0000-0000-0000FE300000}"/>
    <cellStyle name="Normal 13 7 3 2 4 2" xfId="12758" xr:uid="{00000000-0005-0000-0000-0000FF300000}"/>
    <cellStyle name="Normal 13 7 3 2 4 3" xfId="12759" xr:uid="{00000000-0005-0000-0000-000000310000}"/>
    <cellStyle name="Normal 13 7 3 2 4 4" xfId="12760" xr:uid="{00000000-0005-0000-0000-000001310000}"/>
    <cellStyle name="Normal 13 7 3 2 5" xfId="12761" xr:uid="{00000000-0005-0000-0000-000002310000}"/>
    <cellStyle name="Normal 13 7 3 2 5 2" xfId="12762" xr:uid="{00000000-0005-0000-0000-000003310000}"/>
    <cellStyle name="Normal 13 7 3 2 5 3" xfId="12763" xr:uid="{00000000-0005-0000-0000-000004310000}"/>
    <cellStyle name="Normal 13 7 3 2 5 4" xfId="12764" xr:uid="{00000000-0005-0000-0000-000005310000}"/>
    <cellStyle name="Normal 13 7 3 2 6" xfId="12765" xr:uid="{00000000-0005-0000-0000-000006310000}"/>
    <cellStyle name="Normal 13 7 3 2 6 2" xfId="12766" xr:uid="{00000000-0005-0000-0000-000007310000}"/>
    <cellStyle name="Normal 13 7 3 2 6 3" xfId="12767" xr:uid="{00000000-0005-0000-0000-000008310000}"/>
    <cellStyle name="Normal 13 7 3 2 6 4" xfId="12768" xr:uid="{00000000-0005-0000-0000-000009310000}"/>
    <cellStyle name="Normal 13 7 3 2 7" xfId="12769" xr:uid="{00000000-0005-0000-0000-00000A310000}"/>
    <cellStyle name="Normal 13 7 3 2 7 2" xfId="12770" xr:uid="{00000000-0005-0000-0000-00000B310000}"/>
    <cellStyle name="Normal 13 7 3 2 7 3" xfId="12771" xr:uid="{00000000-0005-0000-0000-00000C310000}"/>
    <cellStyle name="Normal 13 7 3 2 7 4" xfId="12772" xr:uid="{00000000-0005-0000-0000-00000D310000}"/>
    <cellStyle name="Normal 13 7 3 2 8" xfId="12773" xr:uid="{00000000-0005-0000-0000-00000E310000}"/>
    <cellStyle name="Normal 13 7 3 2 9" xfId="12774" xr:uid="{00000000-0005-0000-0000-00000F310000}"/>
    <cellStyle name="Normal 13 7 3 3" xfId="12775" xr:uid="{00000000-0005-0000-0000-000010310000}"/>
    <cellStyle name="Normal 13 7 3 3 2" xfId="12776" xr:uid="{00000000-0005-0000-0000-000011310000}"/>
    <cellStyle name="Normal 13 7 3 3 2 2" xfId="12777" xr:uid="{00000000-0005-0000-0000-000012310000}"/>
    <cellStyle name="Normal 13 7 3 3 2 3" xfId="12778" xr:uid="{00000000-0005-0000-0000-000013310000}"/>
    <cellStyle name="Normal 13 7 3 3 2 4" xfId="12779" xr:uid="{00000000-0005-0000-0000-000014310000}"/>
    <cellStyle name="Normal 13 7 3 3 3" xfId="12780" xr:uid="{00000000-0005-0000-0000-000015310000}"/>
    <cellStyle name="Normal 13 7 3 3 3 2" xfId="12781" xr:uid="{00000000-0005-0000-0000-000016310000}"/>
    <cellStyle name="Normal 13 7 3 3 3 3" xfId="12782" xr:uid="{00000000-0005-0000-0000-000017310000}"/>
    <cellStyle name="Normal 13 7 3 3 3 4" xfId="12783" xr:uid="{00000000-0005-0000-0000-000018310000}"/>
    <cellStyle name="Normal 13 7 3 3 4" xfId="12784" xr:uid="{00000000-0005-0000-0000-000019310000}"/>
    <cellStyle name="Normal 13 7 3 3 5" xfId="12785" xr:uid="{00000000-0005-0000-0000-00001A310000}"/>
    <cellStyle name="Normal 13 7 3 3 6" xfId="12786" xr:uid="{00000000-0005-0000-0000-00001B310000}"/>
    <cellStyle name="Normal 13 7 3 4" xfId="12787" xr:uid="{00000000-0005-0000-0000-00001C310000}"/>
    <cellStyle name="Normal 13 7 3 4 2" xfId="12788" xr:uid="{00000000-0005-0000-0000-00001D310000}"/>
    <cellStyle name="Normal 13 7 3 4 3" xfId="12789" xr:uid="{00000000-0005-0000-0000-00001E310000}"/>
    <cellStyle name="Normal 13 7 3 4 4" xfId="12790" xr:uid="{00000000-0005-0000-0000-00001F310000}"/>
    <cellStyle name="Normal 13 7 3 5" xfId="12791" xr:uid="{00000000-0005-0000-0000-000020310000}"/>
    <cellStyle name="Normal 13 7 3 5 2" xfId="12792" xr:uid="{00000000-0005-0000-0000-000021310000}"/>
    <cellStyle name="Normal 13 7 3 5 3" xfId="12793" xr:uid="{00000000-0005-0000-0000-000022310000}"/>
    <cellStyle name="Normal 13 7 3 5 4" xfId="12794" xr:uid="{00000000-0005-0000-0000-000023310000}"/>
    <cellStyle name="Normal 13 7 3 6" xfId="12795" xr:uid="{00000000-0005-0000-0000-000024310000}"/>
    <cellStyle name="Normal 13 7 3 6 2" xfId="12796" xr:uid="{00000000-0005-0000-0000-000025310000}"/>
    <cellStyle name="Normal 13 7 3 6 3" xfId="12797" xr:uid="{00000000-0005-0000-0000-000026310000}"/>
    <cellStyle name="Normal 13 7 3 6 4" xfId="12798" xr:uid="{00000000-0005-0000-0000-000027310000}"/>
    <cellStyle name="Normal 13 7 3 7" xfId="12799" xr:uid="{00000000-0005-0000-0000-000028310000}"/>
    <cellStyle name="Normal 13 7 3 7 2" xfId="12800" xr:uid="{00000000-0005-0000-0000-000029310000}"/>
    <cellStyle name="Normal 13 7 3 7 3" xfId="12801" xr:uid="{00000000-0005-0000-0000-00002A310000}"/>
    <cellStyle name="Normal 13 7 3 7 4" xfId="12802" xr:uid="{00000000-0005-0000-0000-00002B310000}"/>
    <cellStyle name="Normal 13 7 3 8" xfId="12803" xr:uid="{00000000-0005-0000-0000-00002C310000}"/>
    <cellStyle name="Normal 13 7 3 8 2" xfId="12804" xr:uid="{00000000-0005-0000-0000-00002D310000}"/>
    <cellStyle name="Normal 13 7 3 8 3" xfId="12805" xr:uid="{00000000-0005-0000-0000-00002E310000}"/>
    <cellStyle name="Normal 13 7 3 8 4" xfId="12806" xr:uid="{00000000-0005-0000-0000-00002F310000}"/>
    <cellStyle name="Normal 13 7 3 9" xfId="12807" xr:uid="{00000000-0005-0000-0000-000030310000}"/>
    <cellStyle name="Normal 13 7 3 9 2" xfId="12808" xr:uid="{00000000-0005-0000-0000-000031310000}"/>
    <cellStyle name="Normal 13 7 3 9 3" xfId="12809" xr:uid="{00000000-0005-0000-0000-000032310000}"/>
    <cellStyle name="Normal 13 7 3 9 4" xfId="12810" xr:uid="{00000000-0005-0000-0000-000033310000}"/>
    <cellStyle name="Normal 13 7 4" xfId="12811" xr:uid="{00000000-0005-0000-0000-000034310000}"/>
    <cellStyle name="Normal 13 7 4 10" xfId="12812" xr:uid="{00000000-0005-0000-0000-000035310000}"/>
    <cellStyle name="Normal 13 7 4 11" xfId="12813" xr:uid="{00000000-0005-0000-0000-000036310000}"/>
    <cellStyle name="Normal 13 7 4 12" xfId="12814" xr:uid="{00000000-0005-0000-0000-000037310000}"/>
    <cellStyle name="Normal 13 7 4 2" xfId="12815" xr:uid="{00000000-0005-0000-0000-000038310000}"/>
    <cellStyle name="Normal 13 7 4 2 2" xfId="12816" xr:uid="{00000000-0005-0000-0000-000039310000}"/>
    <cellStyle name="Normal 13 7 4 2 2 2" xfId="12817" xr:uid="{00000000-0005-0000-0000-00003A310000}"/>
    <cellStyle name="Normal 13 7 4 2 2 3" xfId="12818" xr:uid="{00000000-0005-0000-0000-00003B310000}"/>
    <cellStyle name="Normal 13 7 4 2 2 4" xfId="12819" xr:uid="{00000000-0005-0000-0000-00003C310000}"/>
    <cellStyle name="Normal 13 7 4 2 3" xfId="12820" xr:uid="{00000000-0005-0000-0000-00003D310000}"/>
    <cellStyle name="Normal 13 7 4 2 3 2" xfId="12821" xr:uid="{00000000-0005-0000-0000-00003E310000}"/>
    <cellStyle name="Normal 13 7 4 2 3 3" xfId="12822" xr:uid="{00000000-0005-0000-0000-00003F310000}"/>
    <cellStyle name="Normal 13 7 4 2 3 4" xfId="12823" xr:uid="{00000000-0005-0000-0000-000040310000}"/>
    <cellStyle name="Normal 13 7 4 2 4" xfId="12824" xr:uid="{00000000-0005-0000-0000-000041310000}"/>
    <cellStyle name="Normal 13 7 4 2 5" xfId="12825" xr:uid="{00000000-0005-0000-0000-000042310000}"/>
    <cellStyle name="Normal 13 7 4 2 6" xfId="12826" xr:uid="{00000000-0005-0000-0000-000043310000}"/>
    <cellStyle name="Normal 13 7 4 3" xfId="12827" xr:uid="{00000000-0005-0000-0000-000044310000}"/>
    <cellStyle name="Normal 13 7 4 3 2" xfId="12828" xr:uid="{00000000-0005-0000-0000-000045310000}"/>
    <cellStyle name="Normal 13 7 4 3 3" xfId="12829" xr:uid="{00000000-0005-0000-0000-000046310000}"/>
    <cellStyle name="Normal 13 7 4 3 4" xfId="12830" xr:uid="{00000000-0005-0000-0000-000047310000}"/>
    <cellStyle name="Normal 13 7 4 4" xfId="12831" xr:uid="{00000000-0005-0000-0000-000048310000}"/>
    <cellStyle name="Normal 13 7 4 4 2" xfId="12832" xr:uid="{00000000-0005-0000-0000-000049310000}"/>
    <cellStyle name="Normal 13 7 4 4 3" xfId="12833" xr:uid="{00000000-0005-0000-0000-00004A310000}"/>
    <cellStyle name="Normal 13 7 4 4 4" xfId="12834" xr:uid="{00000000-0005-0000-0000-00004B310000}"/>
    <cellStyle name="Normal 13 7 4 5" xfId="12835" xr:uid="{00000000-0005-0000-0000-00004C310000}"/>
    <cellStyle name="Normal 13 7 4 5 2" xfId="12836" xr:uid="{00000000-0005-0000-0000-00004D310000}"/>
    <cellStyle name="Normal 13 7 4 5 3" xfId="12837" xr:uid="{00000000-0005-0000-0000-00004E310000}"/>
    <cellStyle name="Normal 13 7 4 5 4" xfId="12838" xr:uid="{00000000-0005-0000-0000-00004F310000}"/>
    <cellStyle name="Normal 13 7 4 6" xfId="12839" xr:uid="{00000000-0005-0000-0000-000050310000}"/>
    <cellStyle name="Normal 13 7 4 6 2" xfId="12840" xr:uid="{00000000-0005-0000-0000-000051310000}"/>
    <cellStyle name="Normal 13 7 4 6 3" xfId="12841" xr:uid="{00000000-0005-0000-0000-000052310000}"/>
    <cellStyle name="Normal 13 7 4 6 4" xfId="12842" xr:uid="{00000000-0005-0000-0000-000053310000}"/>
    <cellStyle name="Normal 13 7 4 7" xfId="12843" xr:uid="{00000000-0005-0000-0000-000054310000}"/>
    <cellStyle name="Normal 13 7 4 7 2" xfId="12844" xr:uid="{00000000-0005-0000-0000-000055310000}"/>
    <cellStyle name="Normal 13 7 4 7 3" xfId="12845" xr:uid="{00000000-0005-0000-0000-000056310000}"/>
    <cellStyle name="Normal 13 7 4 7 4" xfId="12846" xr:uid="{00000000-0005-0000-0000-000057310000}"/>
    <cellStyle name="Normal 13 7 4 8" xfId="12847" xr:uid="{00000000-0005-0000-0000-000058310000}"/>
    <cellStyle name="Normal 13 7 4 9" xfId="12848" xr:uid="{00000000-0005-0000-0000-000059310000}"/>
    <cellStyle name="Normal 13 7 5" xfId="12849" xr:uid="{00000000-0005-0000-0000-00005A310000}"/>
    <cellStyle name="Normal 13 7 5 10" xfId="12850" xr:uid="{00000000-0005-0000-0000-00005B310000}"/>
    <cellStyle name="Normal 13 7 5 11" xfId="12851" xr:uid="{00000000-0005-0000-0000-00005C310000}"/>
    <cellStyle name="Normal 13 7 5 12" xfId="12852" xr:uid="{00000000-0005-0000-0000-00005D310000}"/>
    <cellStyle name="Normal 13 7 5 2" xfId="12853" xr:uid="{00000000-0005-0000-0000-00005E310000}"/>
    <cellStyle name="Normal 13 7 5 2 2" xfId="12854" xr:uid="{00000000-0005-0000-0000-00005F310000}"/>
    <cellStyle name="Normal 13 7 5 2 2 2" xfId="12855" xr:uid="{00000000-0005-0000-0000-000060310000}"/>
    <cellStyle name="Normal 13 7 5 2 2 3" xfId="12856" xr:uid="{00000000-0005-0000-0000-000061310000}"/>
    <cellStyle name="Normal 13 7 5 2 2 4" xfId="12857" xr:uid="{00000000-0005-0000-0000-000062310000}"/>
    <cellStyle name="Normal 13 7 5 2 3" xfId="12858" xr:uid="{00000000-0005-0000-0000-000063310000}"/>
    <cellStyle name="Normal 13 7 5 2 3 2" xfId="12859" xr:uid="{00000000-0005-0000-0000-000064310000}"/>
    <cellStyle name="Normal 13 7 5 2 3 3" xfId="12860" xr:uid="{00000000-0005-0000-0000-000065310000}"/>
    <cellStyle name="Normal 13 7 5 2 3 4" xfId="12861" xr:uid="{00000000-0005-0000-0000-000066310000}"/>
    <cellStyle name="Normal 13 7 5 2 4" xfId="12862" xr:uid="{00000000-0005-0000-0000-000067310000}"/>
    <cellStyle name="Normal 13 7 5 2 5" xfId="12863" xr:uid="{00000000-0005-0000-0000-000068310000}"/>
    <cellStyle name="Normal 13 7 5 2 6" xfId="12864" xr:uid="{00000000-0005-0000-0000-000069310000}"/>
    <cellStyle name="Normal 13 7 5 3" xfId="12865" xr:uid="{00000000-0005-0000-0000-00006A310000}"/>
    <cellStyle name="Normal 13 7 5 3 2" xfId="12866" xr:uid="{00000000-0005-0000-0000-00006B310000}"/>
    <cellStyle name="Normal 13 7 5 3 3" xfId="12867" xr:uid="{00000000-0005-0000-0000-00006C310000}"/>
    <cellStyle name="Normal 13 7 5 3 4" xfId="12868" xr:uid="{00000000-0005-0000-0000-00006D310000}"/>
    <cellStyle name="Normal 13 7 5 4" xfId="12869" xr:uid="{00000000-0005-0000-0000-00006E310000}"/>
    <cellStyle name="Normal 13 7 5 4 2" xfId="12870" xr:uid="{00000000-0005-0000-0000-00006F310000}"/>
    <cellStyle name="Normal 13 7 5 4 3" xfId="12871" xr:uid="{00000000-0005-0000-0000-000070310000}"/>
    <cellStyle name="Normal 13 7 5 4 4" xfId="12872" xr:uid="{00000000-0005-0000-0000-000071310000}"/>
    <cellStyle name="Normal 13 7 5 5" xfId="12873" xr:uid="{00000000-0005-0000-0000-000072310000}"/>
    <cellStyle name="Normal 13 7 5 5 2" xfId="12874" xr:uid="{00000000-0005-0000-0000-000073310000}"/>
    <cellStyle name="Normal 13 7 5 5 3" xfId="12875" xr:uid="{00000000-0005-0000-0000-000074310000}"/>
    <cellStyle name="Normal 13 7 5 5 4" xfId="12876" xr:uid="{00000000-0005-0000-0000-000075310000}"/>
    <cellStyle name="Normal 13 7 5 6" xfId="12877" xr:uid="{00000000-0005-0000-0000-000076310000}"/>
    <cellStyle name="Normal 13 7 5 6 2" xfId="12878" xr:uid="{00000000-0005-0000-0000-000077310000}"/>
    <cellStyle name="Normal 13 7 5 6 3" xfId="12879" xr:uid="{00000000-0005-0000-0000-000078310000}"/>
    <cellStyle name="Normal 13 7 5 6 4" xfId="12880" xr:uid="{00000000-0005-0000-0000-000079310000}"/>
    <cellStyle name="Normal 13 7 5 7" xfId="12881" xr:uid="{00000000-0005-0000-0000-00007A310000}"/>
    <cellStyle name="Normal 13 7 5 7 2" xfId="12882" xr:uid="{00000000-0005-0000-0000-00007B310000}"/>
    <cellStyle name="Normal 13 7 5 7 3" xfId="12883" xr:uid="{00000000-0005-0000-0000-00007C310000}"/>
    <cellStyle name="Normal 13 7 5 7 4" xfId="12884" xr:uid="{00000000-0005-0000-0000-00007D310000}"/>
    <cellStyle name="Normal 13 7 5 8" xfId="12885" xr:uid="{00000000-0005-0000-0000-00007E310000}"/>
    <cellStyle name="Normal 13 7 5 9" xfId="12886" xr:uid="{00000000-0005-0000-0000-00007F310000}"/>
    <cellStyle name="Normal 13 7 6" xfId="12887" xr:uid="{00000000-0005-0000-0000-000080310000}"/>
    <cellStyle name="Normal 13 7 6 2" xfId="12888" xr:uid="{00000000-0005-0000-0000-000081310000}"/>
    <cellStyle name="Normal 13 7 6 2 2" xfId="12889" xr:uid="{00000000-0005-0000-0000-000082310000}"/>
    <cellStyle name="Normal 13 7 6 2 3" xfId="12890" xr:uid="{00000000-0005-0000-0000-000083310000}"/>
    <cellStyle name="Normal 13 7 6 2 4" xfId="12891" xr:uid="{00000000-0005-0000-0000-000084310000}"/>
    <cellStyle name="Normal 13 7 6 3" xfId="12892" xr:uid="{00000000-0005-0000-0000-000085310000}"/>
    <cellStyle name="Normal 13 7 6 3 2" xfId="12893" xr:uid="{00000000-0005-0000-0000-000086310000}"/>
    <cellStyle name="Normal 13 7 6 3 3" xfId="12894" xr:uid="{00000000-0005-0000-0000-000087310000}"/>
    <cellStyle name="Normal 13 7 6 3 4" xfId="12895" xr:uid="{00000000-0005-0000-0000-000088310000}"/>
    <cellStyle name="Normal 13 7 6 4" xfId="12896" xr:uid="{00000000-0005-0000-0000-000089310000}"/>
    <cellStyle name="Normal 13 7 6 4 2" xfId="12897" xr:uid="{00000000-0005-0000-0000-00008A310000}"/>
    <cellStyle name="Normal 13 7 6 4 3" xfId="12898" xr:uid="{00000000-0005-0000-0000-00008B310000}"/>
    <cellStyle name="Normal 13 7 6 4 4" xfId="12899" xr:uid="{00000000-0005-0000-0000-00008C310000}"/>
    <cellStyle name="Normal 13 7 6 5" xfId="12900" xr:uid="{00000000-0005-0000-0000-00008D310000}"/>
    <cellStyle name="Normal 13 7 6 5 2" xfId="12901" xr:uid="{00000000-0005-0000-0000-00008E310000}"/>
    <cellStyle name="Normal 13 7 6 5 3" xfId="12902" xr:uid="{00000000-0005-0000-0000-00008F310000}"/>
    <cellStyle name="Normal 13 7 6 5 4" xfId="12903" xr:uid="{00000000-0005-0000-0000-000090310000}"/>
    <cellStyle name="Normal 13 7 6 6" xfId="12904" xr:uid="{00000000-0005-0000-0000-000091310000}"/>
    <cellStyle name="Normal 13 7 6 7" xfId="12905" xr:uid="{00000000-0005-0000-0000-000092310000}"/>
    <cellStyle name="Normal 13 7 6 8" xfId="12906" xr:uid="{00000000-0005-0000-0000-000093310000}"/>
    <cellStyle name="Normal 13 7 7" xfId="12907" xr:uid="{00000000-0005-0000-0000-000094310000}"/>
    <cellStyle name="Normal 13 7 7 2" xfId="12908" xr:uid="{00000000-0005-0000-0000-000095310000}"/>
    <cellStyle name="Normal 13 7 7 3" xfId="12909" xr:uid="{00000000-0005-0000-0000-000096310000}"/>
    <cellStyle name="Normal 13 7 7 4" xfId="12910" xr:uid="{00000000-0005-0000-0000-000097310000}"/>
    <cellStyle name="Normal 13 7 8" xfId="12911" xr:uid="{00000000-0005-0000-0000-000098310000}"/>
    <cellStyle name="Normal 13 7 8 2" xfId="12912" xr:uid="{00000000-0005-0000-0000-000099310000}"/>
    <cellStyle name="Normal 13 7 8 3" xfId="12913" xr:uid="{00000000-0005-0000-0000-00009A310000}"/>
    <cellStyle name="Normal 13 7 8 4" xfId="12914" xr:uid="{00000000-0005-0000-0000-00009B310000}"/>
    <cellStyle name="Normal 13 7 9" xfId="12915" xr:uid="{00000000-0005-0000-0000-00009C310000}"/>
    <cellStyle name="Normal 13 7 9 2" xfId="12916" xr:uid="{00000000-0005-0000-0000-00009D310000}"/>
    <cellStyle name="Normal 13 7 9 3" xfId="12917" xr:uid="{00000000-0005-0000-0000-00009E310000}"/>
    <cellStyle name="Normal 13 7 9 4" xfId="12918" xr:uid="{00000000-0005-0000-0000-00009F310000}"/>
    <cellStyle name="Normal 13 8" xfId="12919" xr:uid="{00000000-0005-0000-0000-0000A0310000}"/>
    <cellStyle name="Normal 13 8 10" xfId="12920" xr:uid="{00000000-0005-0000-0000-0000A1310000}"/>
    <cellStyle name="Normal 13 8 10 2" xfId="12921" xr:uid="{00000000-0005-0000-0000-0000A2310000}"/>
    <cellStyle name="Normal 13 8 10 3" xfId="12922" xr:uid="{00000000-0005-0000-0000-0000A3310000}"/>
    <cellStyle name="Normal 13 8 10 4" xfId="12923" xr:uid="{00000000-0005-0000-0000-0000A4310000}"/>
    <cellStyle name="Normal 13 8 11" xfId="12924" xr:uid="{00000000-0005-0000-0000-0000A5310000}"/>
    <cellStyle name="Normal 13 8 11 2" xfId="12925" xr:uid="{00000000-0005-0000-0000-0000A6310000}"/>
    <cellStyle name="Normal 13 8 11 3" xfId="12926" xr:uid="{00000000-0005-0000-0000-0000A7310000}"/>
    <cellStyle name="Normal 13 8 11 4" xfId="12927" xr:uid="{00000000-0005-0000-0000-0000A8310000}"/>
    <cellStyle name="Normal 13 8 12" xfId="12928" xr:uid="{00000000-0005-0000-0000-0000A9310000}"/>
    <cellStyle name="Normal 13 8 12 2" xfId="12929" xr:uid="{00000000-0005-0000-0000-0000AA310000}"/>
    <cellStyle name="Normal 13 8 12 3" xfId="12930" xr:uid="{00000000-0005-0000-0000-0000AB310000}"/>
    <cellStyle name="Normal 13 8 12 4" xfId="12931" xr:uid="{00000000-0005-0000-0000-0000AC310000}"/>
    <cellStyle name="Normal 13 8 13" xfId="12932" xr:uid="{00000000-0005-0000-0000-0000AD310000}"/>
    <cellStyle name="Normal 13 8 13 2" xfId="12933" xr:uid="{00000000-0005-0000-0000-0000AE310000}"/>
    <cellStyle name="Normal 13 8 13 3" xfId="12934" xr:uid="{00000000-0005-0000-0000-0000AF310000}"/>
    <cellStyle name="Normal 13 8 13 4" xfId="12935" xr:uid="{00000000-0005-0000-0000-0000B0310000}"/>
    <cellStyle name="Normal 13 8 14" xfId="12936" xr:uid="{00000000-0005-0000-0000-0000B1310000}"/>
    <cellStyle name="Normal 13 8 15" xfId="12937" xr:uid="{00000000-0005-0000-0000-0000B2310000}"/>
    <cellStyle name="Normal 13 8 16" xfId="12938" xr:uid="{00000000-0005-0000-0000-0000B3310000}"/>
    <cellStyle name="Normal 13 8 17" xfId="12939" xr:uid="{00000000-0005-0000-0000-0000B4310000}"/>
    <cellStyle name="Normal 13 8 18" xfId="12940" xr:uid="{00000000-0005-0000-0000-0000B5310000}"/>
    <cellStyle name="Normal 13 8 19" xfId="12941" xr:uid="{00000000-0005-0000-0000-0000B6310000}"/>
    <cellStyle name="Normal 13 8 2" xfId="12942" xr:uid="{00000000-0005-0000-0000-0000B7310000}"/>
    <cellStyle name="Normal 13 8 2 10" xfId="12943" xr:uid="{00000000-0005-0000-0000-0000B8310000}"/>
    <cellStyle name="Normal 13 8 2 11" xfId="12944" xr:uid="{00000000-0005-0000-0000-0000B9310000}"/>
    <cellStyle name="Normal 13 8 2 12" xfId="12945" xr:uid="{00000000-0005-0000-0000-0000BA310000}"/>
    <cellStyle name="Normal 13 8 2 13" xfId="12946" xr:uid="{00000000-0005-0000-0000-0000BB310000}"/>
    <cellStyle name="Normal 13 8 2 14" xfId="12947" xr:uid="{00000000-0005-0000-0000-0000BC310000}"/>
    <cellStyle name="Normal 13 8 2 2" xfId="12948" xr:uid="{00000000-0005-0000-0000-0000BD310000}"/>
    <cellStyle name="Normal 13 8 2 2 10" xfId="12949" xr:uid="{00000000-0005-0000-0000-0000BE310000}"/>
    <cellStyle name="Normal 13 8 2 2 11" xfId="12950" xr:uid="{00000000-0005-0000-0000-0000BF310000}"/>
    <cellStyle name="Normal 13 8 2 2 12" xfId="12951" xr:uid="{00000000-0005-0000-0000-0000C0310000}"/>
    <cellStyle name="Normal 13 8 2 2 2" xfId="12952" xr:uid="{00000000-0005-0000-0000-0000C1310000}"/>
    <cellStyle name="Normal 13 8 2 2 2 2" xfId="12953" xr:uid="{00000000-0005-0000-0000-0000C2310000}"/>
    <cellStyle name="Normal 13 8 2 2 2 2 2" xfId="12954" xr:uid="{00000000-0005-0000-0000-0000C3310000}"/>
    <cellStyle name="Normal 13 8 2 2 2 2 3" xfId="12955" xr:uid="{00000000-0005-0000-0000-0000C4310000}"/>
    <cellStyle name="Normal 13 8 2 2 2 2 4" xfId="12956" xr:uid="{00000000-0005-0000-0000-0000C5310000}"/>
    <cellStyle name="Normal 13 8 2 2 2 3" xfId="12957" xr:uid="{00000000-0005-0000-0000-0000C6310000}"/>
    <cellStyle name="Normal 13 8 2 2 2 3 2" xfId="12958" xr:uid="{00000000-0005-0000-0000-0000C7310000}"/>
    <cellStyle name="Normal 13 8 2 2 2 3 3" xfId="12959" xr:uid="{00000000-0005-0000-0000-0000C8310000}"/>
    <cellStyle name="Normal 13 8 2 2 2 3 4" xfId="12960" xr:uid="{00000000-0005-0000-0000-0000C9310000}"/>
    <cellStyle name="Normal 13 8 2 2 2 4" xfId="12961" xr:uid="{00000000-0005-0000-0000-0000CA310000}"/>
    <cellStyle name="Normal 13 8 2 2 2 5" xfId="12962" xr:uid="{00000000-0005-0000-0000-0000CB310000}"/>
    <cellStyle name="Normal 13 8 2 2 2 6" xfId="12963" xr:uid="{00000000-0005-0000-0000-0000CC310000}"/>
    <cellStyle name="Normal 13 8 2 2 3" xfId="12964" xr:uid="{00000000-0005-0000-0000-0000CD310000}"/>
    <cellStyle name="Normal 13 8 2 2 3 2" xfId="12965" xr:uid="{00000000-0005-0000-0000-0000CE310000}"/>
    <cellStyle name="Normal 13 8 2 2 3 3" xfId="12966" xr:uid="{00000000-0005-0000-0000-0000CF310000}"/>
    <cellStyle name="Normal 13 8 2 2 3 4" xfId="12967" xr:uid="{00000000-0005-0000-0000-0000D0310000}"/>
    <cellStyle name="Normal 13 8 2 2 4" xfId="12968" xr:uid="{00000000-0005-0000-0000-0000D1310000}"/>
    <cellStyle name="Normal 13 8 2 2 4 2" xfId="12969" xr:uid="{00000000-0005-0000-0000-0000D2310000}"/>
    <cellStyle name="Normal 13 8 2 2 4 3" xfId="12970" xr:uid="{00000000-0005-0000-0000-0000D3310000}"/>
    <cellStyle name="Normal 13 8 2 2 4 4" xfId="12971" xr:uid="{00000000-0005-0000-0000-0000D4310000}"/>
    <cellStyle name="Normal 13 8 2 2 5" xfId="12972" xr:uid="{00000000-0005-0000-0000-0000D5310000}"/>
    <cellStyle name="Normal 13 8 2 2 5 2" xfId="12973" xr:uid="{00000000-0005-0000-0000-0000D6310000}"/>
    <cellStyle name="Normal 13 8 2 2 5 3" xfId="12974" xr:uid="{00000000-0005-0000-0000-0000D7310000}"/>
    <cellStyle name="Normal 13 8 2 2 5 4" xfId="12975" xr:uid="{00000000-0005-0000-0000-0000D8310000}"/>
    <cellStyle name="Normal 13 8 2 2 6" xfId="12976" xr:uid="{00000000-0005-0000-0000-0000D9310000}"/>
    <cellStyle name="Normal 13 8 2 2 6 2" xfId="12977" xr:uid="{00000000-0005-0000-0000-0000DA310000}"/>
    <cellStyle name="Normal 13 8 2 2 6 3" xfId="12978" xr:uid="{00000000-0005-0000-0000-0000DB310000}"/>
    <cellStyle name="Normal 13 8 2 2 6 4" xfId="12979" xr:uid="{00000000-0005-0000-0000-0000DC310000}"/>
    <cellStyle name="Normal 13 8 2 2 7" xfId="12980" xr:uid="{00000000-0005-0000-0000-0000DD310000}"/>
    <cellStyle name="Normal 13 8 2 2 7 2" xfId="12981" xr:uid="{00000000-0005-0000-0000-0000DE310000}"/>
    <cellStyle name="Normal 13 8 2 2 7 3" xfId="12982" xr:uid="{00000000-0005-0000-0000-0000DF310000}"/>
    <cellStyle name="Normal 13 8 2 2 7 4" xfId="12983" xr:uid="{00000000-0005-0000-0000-0000E0310000}"/>
    <cellStyle name="Normal 13 8 2 2 8" xfId="12984" xr:uid="{00000000-0005-0000-0000-0000E1310000}"/>
    <cellStyle name="Normal 13 8 2 2 9" xfId="12985" xr:uid="{00000000-0005-0000-0000-0000E2310000}"/>
    <cellStyle name="Normal 13 8 2 3" xfId="12986" xr:uid="{00000000-0005-0000-0000-0000E3310000}"/>
    <cellStyle name="Normal 13 8 2 3 2" xfId="12987" xr:uid="{00000000-0005-0000-0000-0000E4310000}"/>
    <cellStyle name="Normal 13 8 2 3 2 2" xfId="12988" xr:uid="{00000000-0005-0000-0000-0000E5310000}"/>
    <cellStyle name="Normal 13 8 2 3 2 3" xfId="12989" xr:uid="{00000000-0005-0000-0000-0000E6310000}"/>
    <cellStyle name="Normal 13 8 2 3 2 4" xfId="12990" xr:uid="{00000000-0005-0000-0000-0000E7310000}"/>
    <cellStyle name="Normal 13 8 2 3 3" xfId="12991" xr:uid="{00000000-0005-0000-0000-0000E8310000}"/>
    <cellStyle name="Normal 13 8 2 3 3 2" xfId="12992" xr:uid="{00000000-0005-0000-0000-0000E9310000}"/>
    <cellStyle name="Normal 13 8 2 3 3 3" xfId="12993" xr:uid="{00000000-0005-0000-0000-0000EA310000}"/>
    <cellStyle name="Normal 13 8 2 3 3 4" xfId="12994" xr:uid="{00000000-0005-0000-0000-0000EB310000}"/>
    <cellStyle name="Normal 13 8 2 3 4" xfId="12995" xr:uid="{00000000-0005-0000-0000-0000EC310000}"/>
    <cellStyle name="Normal 13 8 2 3 5" xfId="12996" xr:uid="{00000000-0005-0000-0000-0000ED310000}"/>
    <cellStyle name="Normal 13 8 2 3 6" xfId="12997" xr:uid="{00000000-0005-0000-0000-0000EE310000}"/>
    <cellStyle name="Normal 13 8 2 4" xfId="12998" xr:uid="{00000000-0005-0000-0000-0000EF310000}"/>
    <cellStyle name="Normal 13 8 2 4 2" xfId="12999" xr:uid="{00000000-0005-0000-0000-0000F0310000}"/>
    <cellStyle name="Normal 13 8 2 4 3" xfId="13000" xr:uid="{00000000-0005-0000-0000-0000F1310000}"/>
    <cellStyle name="Normal 13 8 2 4 4" xfId="13001" xr:uid="{00000000-0005-0000-0000-0000F2310000}"/>
    <cellStyle name="Normal 13 8 2 5" xfId="13002" xr:uid="{00000000-0005-0000-0000-0000F3310000}"/>
    <cellStyle name="Normal 13 8 2 5 2" xfId="13003" xr:uid="{00000000-0005-0000-0000-0000F4310000}"/>
    <cellStyle name="Normal 13 8 2 5 3" xfId="13004" xr:uid="{00000000-0005-0000-0000-0000F5310000}"/>
    <cellStyle name="Normal 13 8 2 5 4" xfId="13005" xr:uid="{00000000-0005-0000-0000-0000F6310000}"/>
    <cellStyle name="Normal 13 8 2 6" xfId="13006" xr:uid="{00000000-0005-0000-0000-0000F7310000}"/>
    <cellStyle name="Normal 13 8 2 6 2" xfId="13007" xr:uid="{00000000-0005-0000-0000-0000F8310000}"/>
    <cellStyle name="Normal 13 8 2 6 3" xfId="13008" xr:uid="{00000000-0005-0000-0000-0000F9310000}"/>
    <cellStyle name="Normal 13 8 2 6 4" xfId="13009" xr:uid="{00000000-0005-0000-0000-0000FA310000}"/>
    <cellStyle name="Normal 13 8 2 7" xfId="13010" xr:uid="{00000000-0005-0000-0000-0000FB310000}"/>
    <cellStyle name="Normal 13 8 2 7 2" xfId="13011" xr:uid="{00000000-0005-0000-0000-0000FC310000}"/>
    <cellStyle name="Normal 13 8 2 7 3" xfId="13012" xr:uid="{00000000-0005-0000-0000-0000FD310000}"/>
    <cellStyle name="Normal 13 8 2 7 4" xfId="13013" xr:uid="{00000000-0005-0000-0000-0000FE310000}"/>
    <cellStyle name="Normal 13 8 2 8" xfId="13014" xr:uid="{00000000-0005-0000-0000-0000FF310000}"/>
    <cellStyle name="Normal 13 8 2 8 2" xfId="13015" xr:uid="{00000000-0005-0000-0000-000000320000}"/>
    <cellStyle name="Normal 13 8 2 8 3" xfId="13016" xr:uid="{00000000-0005-0000-0000-000001320000}"/>
    <cellStyle name="Normal 13 8 2 8 4" xfId="13017" xr:uid="{00000000-0005-0000-0000-000002320000}"/>
    <cellStyle name="Normal 13 8 2 9" xfId="13018" xr:uid="{00000000-0005-0000-0000-000003320000}"/>
    <cellStyle name="Normal 13 8 2 9 2" xfId="13019" xr:uid="{00000000-0005-0000-0000-000004320000}"/>
    <cellStyle name="Normal 13 8 2 9 3" xfId="13020" xr:uid="{00000000-0005-0000-0000-000005320000}"/>
    <cellStyle name="Normal 13 8 2 9 4" xfId="13021" xr:uid="{00000000-0005-0000-0000-000006320000}"/>
    <cellStyle name="Normal 13 8 20" xfId="13022" xr:uid="{00000000-0005-0000-0000-000007320000}"/>
    <cellStyle name="Normal 13 8 3" xfId="13023" xr:uid="{00000000-0005-0000-0000-000008320000}"/>
    <cellStyle name="Normal 13 8 3 10" xfId="13024" xr:uid="{00000000-0005-0000-0000-000009320000}"/>
    <cellStyle name="Normal 13 8 3 11" xfId="13025" xr:uid="{00000000-0005-0000-0000-00000A320000}"/>
    <cellStyle name="Normal 13 8 3 12" xfId="13026" xr:uid="{00000000-0005-0000-0000-00000B320000}"/>
    <cellStyle name="Normal 13 8 3 13" xfId="13027" xr:uid="{00000000-0005-0000-0000-00000C320000}"/>
    <cellStyle name="Normal 13 8 3 14" xfId="13028" xr:uid="{00000000-0005-0000-0000-00000D320000}"/>
    <cellStyle name="Normal 13 8 3 2" xfId="13029" xr:uid="{00000000-0005-0000-0000-00000E320000}"/>
    <cellStyle name="Normal 13 8 3 2 10" xfId="13030" xr:uid="{00000000-0005-0000-0000-00000F320000}"/>
    <cellStyle name="Normal 13 8 3 2 11" xfId="13031" xr:uid="{00000000-0005-0000-0000-000010320000}"/>
    <cellStyle name="Normal 13 8 3 2 12" xfId="13032" xr:uid="{00000000-0005-0000-0000-000011320000}"/>
    <cellStyle name="Normal 13 8 3 2 2" xfId="13033" xr:uid="{00000000-0005-0000-0000-000012320000}"/>
    <cellStyle name="Normal 13 8 3 2 2 2" xfId="13034" xr:uid="{00000000-0005-0000-0000-000013320000}"/>
    <cellStyle name="Normal 13 8 3 2 2 2 2" xfId="13035" xr:uid="{00000000-0005-0000-0000-000014320000}"/>
    <cellStyle name="Normal 13 8 3 2 2 2 3" xfId="13036" xr:uid="{00000000-0005-0000-0000-000015320000}"/>
    <cellStyle name="Normal 13 8 3 2 2 2 4" xfId="13037" xr:uid="{00000000-0005-0000-0000-000016320000}"/>
    <cellStyle name="Normal 13 8 3 2 2 3" xfId="13038" xr:uid="{00000000-0005-0000-0000-000017320000}"/>
    <cellStyle name="Normal 13 8 3 2 2 3 2" xfId="13039" xr:uid="{00000000-0005-0000-0000-000018320000}"/>
    <cellStyle name="Normal 13 8 3 2 2 3 3" xfId="13040" xr:uid="{00000000-0005-0000-0000-000019320000}"/>
    <cellStyle name="Normal 13 8 3 2 2 3 4" xfId="13041" xr:uid="{00000000-0005-0000-0000-00001A320000}"/>
    <cellStyle name="Normal 13 8 3 2 2 4" xfId="13042" xr:uid="{00000000-0005-0000-0000-00001B320000}"/>
    <cellStyle name="Normal 13 8 3 2 2 5" xfId="13043" xr:uid="{00000000-0005-0000-0000-00001C320000}"/>
    <cellStyle name="Normal 13 8 3 2 2 6" xfId="13044" xr:uid="{00000000-0005-0000-0000-00001D320000}"/>
    <cellStyle name="Normal 13 8 3 2 3" xfId="13045" xr:uid="{00000000-0005-0000-0000-00001E320000}"/>
    <cellStyle name="Normal 13 8 3 2 3 2" xfId="13046" xr:uid="{00000000-0005-0000-0000-00001F320000}"/>
    <cellStyle name="Normal 13 8 3 2 3 3" xfId="13047" xr:uid="{00000000-0005-0000-0000-000020320000}"/>
    <cellStyle name="Normal 13 8 3 2 3 4" xfId="13048" xr:uid="{00000000-0005-0000-0000-000021320000}"/>
    <cellStyle name="Normal 13 8 3 2 4" xfId="13049" xr:uid="{00000000-0005-0000-0000-000022320000}"/>
    <cellStyle name="Normal 13 8 3 2 4 2" xfId="13050" xr:uid="{00000000-0005-0000-0000-000023320000}"/>
    <cellStyle name="Normal 13 8 3 2 4 3" xfId="13051" xr:uid="{00000000-0005-0000-0000-000024320000}"/>
    <cellStyle name="Normal 13 8 3 2 4 4" xfId="13052" xr:uid="{00000000-0005-0000-0000-000025320000}"/>
    <cellStyle name="Normal 13 8 3 2 5" xfId="13053" xr:uid="{00000000-0005-0000-0000-000026320000}"/>
    <cellStyle name="Normal 13 8 3 2 5 2" xfId="13054" xr:uid="{00000000-0005-0000-0000-000027320000}"/>
    <cellStyle name="Normal 13 8 3 2 5 3" xfId="13055" xr:uid="{00000000-0005-0000-0000-000028320000}"/>
    <cellStyle name="Normal 13 8 3 2 5 4" xfId="13056" xr:uid="{00000000-0005-0000-0000-000029320000}"/>
    <cellStyle name="Normal 13 8 3 2 6" xfId="13057" xr:uid="{00000000-0005-0000-0000-00002A320000}"/>
    <cellStyle name="Normal 13 8 3 2 6 2" xfId="13058" xr:uid="{00000000-0005-0000-0000-00002B320000}"/>
    <cellStyle name="Normal 13 8 3 2 6 3" xfId="13059" xr:uid="{00000000-0005-0000-0000-00002C320000}"/>
    <cellStyle name="Normal 13 8 3 2 6 4" xfId="13060" xr:uid="{00000000-0005-0000-0000-00002D320000}"/>
    <cellStyle name="Normal 13 8 3 2 7" xfId="13061" xr:uid="{00000000-0005-0000-0000-00002E320000}"/>
    <cellStyle name="Normal 13 8 3 2 7 2" xfId="13062" xr:uid="{00000000-0005-0000-0000-00002F320000}"/>
    <cellStyle name="Normal 13 8 3 2 7 3" xfId="13063" xr:uid="{00000000-0005-0000-0000-000030320000}"/>
    <cellStyle name="Normal 13 8 3 2 7 4" xfId="13064" xr:uid="{00000000-0005-0000-0000-000031320000}"/>
    <cellStyle name="Normal 13 8 3 2 8" xfId="13065" xr:uid="{00000000-0005-0000-0000-000032320000}"/>
    <cellStyle name="Normal 13 8 3 2 9" xfId="13066" xr:uid="{00000000-0005-0000-0000-000033320000}"/>
    <cellStyle name="Normal 13 8 3 3" xfId="13067" xr:uid="{00000000-0005-0000-0000-000034320000}"/>
    <cellStyle name="Normal 13 8 3 3 2" xfId="13068" xr:uid="{00000000-0005-0000-0000-000035320000}"/>
    <cellStyle name="Normal 13 8 3 3 2 2" xfId="13069" xr:uid="{00000000-0005-0000-0000-000036320000}"/>
    <cellStyle name="Normal 13 8 3 3 2 3" xfId="13070" xr:uid="{00000000-0005-0000-0000-000037320000}"/>
    <cellStyle name="Normal 13 8 3 3 2 4" xfId="13071" xr:uid="{00000000-0005-0000-0000-000038320000}"/>
    <cellStyle name="Normal 13 8 3 3 3" xfId="13072" xr:uid="{00000000-0005-0000-0000-000039320000}"/>
    <cellStyle name="Normal 13 8 3 3 3 2" xfId="13073" xr:uid="{00000000-0005-0000-0000-00003A320000}"/>
    <cellStyle name="Normal 13 8 3 3 3 3" xfId="13074" xr:uid="{00000000-0005-0000-0000-00003B320000}"/>
    <cellStyle name="Normal 13 8 3 3 3 4" xfId="13075" xr:uid="{00000000-0005-0000-0000-00003C320000}"/>
    <cellStyle name="Normal 13 8 3 3 4" xfId="13076" xr:uid="{00000000-0005-0000-0000-00003D320000}"/>
    <cellStyle name="Normal 13 8 3 3 5" xfId="13077" xr:uid="{00000000-0005-0000-0000-00003E320000}"/>
    <cellStyle name="Normal 13 8 3 3 6" xfId="13078" xr:uid="{00000000-0005-0000-0000-00003F320000}"/>
    <cellStyle name="Normal 13 8 3 4" xfId="13079" xr:uid="{00000000-0005-0000-0000-000040320000}"/>
    <cellStyle name="Normal 13 8 3 4 2" xfId="13080" xr:uid="{00000000-0005-0000-0000-000041320000}"/>
    <cellStyle name="Normal 13 8 3 4 3" xfId="13081" xr:uid="{00000000-0005-0000-0000-000042320000}"/>
    <cellStyle name="Normal 13 8 3 4 4" xfId="13082" xr:uid="{00000000-0005-0000-0000-000043320000}"/>
    <cellStyle name="Normal 13 8 3 5" xfId="13083" xr:uid="{00000000-0005-0000-0000-000044320000}"/>
    <cellStyle name="Normal 13 8 3 5 2" xfId="13084" xr:uid="{00000000-0005-0000-0000-000045320000}"/>
    <cellStyle name="Normal 13 8 3 5 3" xfId="13085" xr:uid="{00000000-0005-0000-0000-000046320000}"/>
    <cellStyle name="Normal 13 8 3 5 4" xfId="13086" xr:uid="{00000000-0005-0000-0000-000047320000}"/>
    <cellStyle name="Normal 13 8 3 6" xfId="13087" xr:uid="{00000000-0005-0000-0000-000048320000}"/>
    <cellStyle name="Normal 13 8 3 6 2" xfId="13088" xr:uid="{00000000-0005-0000-0000-000049320000}"/>
    <cellStyle name="Normal 13 8 3 6 3" xfId="13089" xr:uid="{00000000-0005-0000-0000-00004A320000}"/>
    <cellStyle name="Normal 13 8 3 6 4" xfId="13090" xr:uid="{00000000-0005-0000-0000-00004B320000}"/>
    <cellStyle name="Normal 13 8 3 7" xfId="13091" xr:uid="{00000000-0005-0000-0000-00004C320000}"/>
    <cellStyle name="Normal 13 8 3 7 2" xfId="13092" xr:uid="{00000000-0005-0000-0000-00004D320000}"/>
    <cellStyle name="Normal 13 8 3 7 3" xfId="13093" xr:uid="{00000000-0005-0000-0000-00004E320000}"/>
    <cellStyle name="Normal 13 8 3 7 4" xfId="13094" xr:uid="{00000000-0005-0000-0000-00004F320000}"/>
    <cellStyle name="Normal 13 8 3 8" xfId="13095" xr:uid="{00000000-0005-0000-0000-000050320000}"/>
    <cellStyle name="Normal 13 8 3 8 2" xfId="13096" xr:uid="{00000000-0005-0000-0000-000051320000}"/>
    <cellStyle name="Normal 13 8 3 8 3" xfId="13097" xr:uid="{00000000-0005-0000-0000-000052320000}"/>
    <cellStyle name="Normal 13 8 3 8 4" xfId="13098" xr:uid="{00000000-0005-0000-0000-000053320000}"/>
    <cellStyle name="Normal 13 8 3 9" xfId="13099" xr:uid="{00000000-0005-0000-0000-000054320000}"/>
    <cellStyle name="Normal 13 8 3 9 2" xfId="13100" xr:uid="{00000000-0005-0000-0000-000055320000}"/>
    <cellStyle name="Normal 13 8 3 9 3" xfId="13101" xr:uid="{00000000-0005-0000-0000-000056320000}"/>
    <cellStyle name="Normal 13 8 3 9 4" xfId="13102" xr:uid="{00000000-0005-0000-0000-000057320000}"/>
    <cellStyle name="Normal 13 8 4" xfId="13103" xr:uid="{00000000-0005-0000-0000-000058320000}"/>
    <cellStyle name="Normal 13 8 4 10" xfId="13104" xr:uid="{00000000-0005-0000-0000-000059320000}"/>
    <cellStyle name="Normal 13 8 4 11" xfId="13105" xr:uid="{00000000-0005-0000-0000-00005A320000}"/>
    <cellStyle name="Normal 13 8 4 12" xfId="13106" xr:uid="{00000000-0005-0000-0000-00005B320000}"/>
    <cellStyle name="Normal 13 8 4 2" xfId="13107" xr:uid="{00000000-0005-0000-0000-00005C320000}"/>
    <cellStyle name="Normal 13 8 4 2 2" xfId="13108" xr:uid="{00000000-0005-0000-0000-00005D320000}"/>
    <cellStyle name="Normal 13 8 4 2 2 2" xfId="13109" xr:uid="{00000000-0005-0000-0000-00005E320000}"/>
    <cellStyle name="Normal 13 8 4 2 2 3" xfId="13110" xr:uid="{00000000-0005-0000-0000-00005F320000}"/>
    <cellStyle name="Normal 13 8 4 2 2 4" xfId="13111" xr:uid="{00000000-0005-0000-0000-000060320000}"/>
    <cellStyle name="Normal 13 8 4 2 3" xfId="13112" xr:uid="{00000000-0005-0000-0000-000061320000}"/>
    <cellStyle name="Normal 13 8 4 2 3 2" xfId="13113" xr:uid="{00000000-0005-0000-0000-000062320000}"/>
    <cellStyle name="Normal 13 8 4 2 3 3" xfId="13114" xr:uid="{00000000-0005-0000-0000-000063320000}"/>
    <cellStyle name="Normal 13 8 4 2 3 4" xfId="13115" xr:uid="{00000000-0005-0000-0000-000064320000}"/>
    <cellStyle name="Normal 13 8 4 2 4" xfId="13116" xr:uid="{00000000-0005-0000-0000-000065320000}"/>
    <cellStyle name="Normal 13 8 4 2 5" xfId="13117" xr:uid="{00000000-0005-0000-0000-000066320000}"/>
    <cellStyle name="Normal 13 8 4 2 6" xfId="13118" xr:uid="{00000000-0005-0000-0000-000067320000}"/>
    <cellStyle name="Normal 13 8 4 3" xfId="13119" xr:uid="{00000000-0005-0000-0000-000068320000}"/>
    <cellStyle name="Normal 13 8 4 3 2" xfId="13120" xr:uid="{00000000-0005-0000-0000-000069320000}"/>
    <cellStyle name="Normal 13 8 4 3 3" xfId="13121" xr:uid="{00000000-0005-0000-0000-00006A320000}"/>
    <cellStyle name="Normal 13 8 4 3 4" xfId="13122" xr:uid="{00000000-0005-0000-0000-00006B320000}"/>
    <cellStyle name="Normal 13 8 4 4" xfId="13123" xr:uid="{00000000-0005-0000-0000-00006C320000}"/>
    <cellStyle name="Normal 13 8 4 4 2" xfId="13124" xr:uid="{00000000-0005-0000-0000-00006D320000}"/>
    <cellStyle name="Normal 13 8 4 4 3" xfId="13125" xr:uid="{00000000-0005-0000-0000-00006E320000}"/>
    <cellStyle name="Normal 13 8 4 4 4" xfId="13126" xr:uid="{00000000-0005-0000-0000-00006F320000}"/>
    <cellStyle name="Normal 13 8 4 5" xfId="13127" xr:uid="{00000000-0005-0000-0000-000070320000}"/>
    <cellStyle name="Normal 13 8 4 5 2" xfId="13128" xr:uid="{00000000-0005-0000-0000-000071320000}"/>
    <cellStyle name="Normal 13 8 4 5 3" xfId="13129" xr:uid="{00000000-0005-0000-0000-000072320000}"/>
    <cellStyle name="Normal 13 8 4 5 4" xfId="13130" xr:uid="{00000000-0005-0000-0000-000073320000}"/>
    <cellStyle name="Normal 13 8 4 6" xfId="13131" xr:uid="{00000000-0005-0000-0000-000074320000}"/>
    <cellStyle name="Normal 13 8 4 6 2" xfId="13132" xr:uid="{00000000-0005-0000-0000-000075320000}"/>
    <cellStyle name="Normal 13 8 4 6 3" xfId="13133" xr:uid="{00000000-0005-0000-0000-000076320000}"/>
    <cellStyle name="Normal 13 8 4 6 4" xfId="13134" xr:uid="{00000000-0005-0000-0000-000077320000}"/>
    <cellStyle name="Normal 13 8 4 7" xfId="13135" xr:uid="{00000000-0005-0000-0000-000078320000}"/>
    <cellStyle name="Normal 13 8 4 7 2" xfId="13136" xr:uid="{00000000-0005-0000-0000-000079320000}"/>
    <cellStyle name="Normal 13 8 4 7 3" xfId="13137" xr:uid="{00000000-0005-0000-0000-00007A320000}"/>
    <cellStyle name="Normal 13 8 4 7 4" xfId="13138" xr:uid="{00000000-0005-0000-0000-00007B320000}"/>
    <cellStyle name="Normal 13 8 4 8" xfId="13139" xr:uid="{00000000-0005-0000-0000-00007C320000}"/>
    <cellStyle name="Normal 13 8 4 9" xfId="13140" xr:uid="{00000000-0005-0000-0000-00007D320000}"/>
    <cellStyle name="Normal 13 8 5" xfId="13141" xr:uid="{00000000-0005-0000-0000-00007E320000}"/>
    <cellStyle name="Normal 13 8 5 10" xfId="13142" xr:uid="{00000000-0005-0000-0000-00007F320000}"/>
    <cellStyle name="Normal 13 8 5 11" xfId="13143" xr:uid="{00000000-0005-0000-0000-000080320000}"/>
    <cellStyle name="Normal 13 8 5 12" xfId="13144" xr:uid="{00000000-0005-0000-0000-000081320000}"/>
    <cellStyle name="Normal 13 8 5 2" xfId="13145" xr:uid="{00000000-0005-0000-0000-000082320000}"/>
    <cellStyle name="Normal 13 8 5 2 2" xfId="13146" xr:uid="{00000000-0005-0000-0000-000083320000}"/>
    <cellStyle name="Normal 13 8 5 2 2 2" xfId="13147" xr:uid="{00000000-0005-0000-0000-000084320000}"/>
    <cellStyle name="Normal 13 8 5 2 2 3" xfId="13148" xr:uid="{00000000-0005-0000-0000-000085320000}"/>
    <cellStyle name="Normal 13 8 5 2 2 4" xfId="13149" xr:uid="{00000000-0005-0000-0000-000086320000}"/>
    <cellStyle name="Normal 13 8 5 2 3" xfId="13150" xr:uid="{00000000-0005-0000-0000-000087320000}"/>
    <cellStyle name="Normal 13 8 5 2 3 2" xfId="13151" xr:uid="{00000000-0005-0000-0000-000088320000}"/>
    <cellStyle name="Normal 13 8 5 2 3 3" xfId="13152" xr:uid="{00000000-0005-0000-0000-000089320000}"/>
    <cellStyle name="Normal 13 8 5 2 3 4" xfId="13153" xr:uid="{00000000-0005-0000-0000-00008A320000}"/>
    <cellStyle name="Normal 13 8 5 2 4" xfId="13154" xr:uid="{00000000-0005-0000-0000-00008B320000}"/>
    <cellStyle name="Normal 13 8 5 2 5" xfId="13155" xr:uid="{00000000-0005-0000-0000-00008C320000}"/>
    <cellStyle name="Normal 13 8 5 2 6" xfId="13156" xr:uid="{00000000-0005-0000-0000-00008D320000}"/>
    <cellStyle name="Normal 13 8 5 3" xfId="13157" xr:uid="{00000000-0005-0000-0000-00008E320000}"/>
    <cellStyle name="Normal 13 8 5 3 2" xfId="13158" xr:uid="{00000000-0005-0000-0000-00008F320000}"/>
    <cellStyle name="Normal 13 8 5 3 3" xfId="13159" xr:uid="{00000000-0005-0000-0000-000090320000}"/>
    <cellStyle name="Normal 13 8 5 3 4" xfId="13160" xr:uid="{00000000-0005-0000-0000-000091320000}"/>
    <cellStyle name="Normal 13 8 5 4" xfId="13161" xr:uid="{00000000-0005-0000-0000-000092320000}"/>
    <cellStyle name="Normal 13 8 5 4 2" xfId="13162" xr:uid="{00000000-0005-0000-0000-000093320000}"/>
    <cellStyle name="Normal 13 8 5 4 3" xfId="13163" xr:uid="{00000000-0005-0000-0000-000094320000}"/>
    <cellStyle name="Normal 13 8 5 4 4" xfId="13164" xr:uid="{00000000-0005-0000-0000-000095320000}"/>
    <cellStyle name="Normal 13 8 5 5" xfId="13165" xr:uid="{00000000-0005-0000-0000-000096320000}"/>
    <cellStyle name="Normal 13 8 5 5 2" xfId="13166" xr:uid="{00000000-0005-0000-0000-000097320000}"/>
    <cellStyle name="Normal 13 8 5 5 3" xfId="13167" xr:uid="{00000000-0005-0000-0000-000098320000}"/>
    <cellStyle name="Normal 13 8 5 5 4" xfId="13168" xr:uid="{00000000-0005-0000-0000-000099320000}"/>
    <cellStyle name="Normal 13 8 5 6" xfId="13169" xr:uid="{00000000-0005-0000-0000-00009A320000}"/>
    <cellStyle name="Normal 13 8 5 6 2" xfId="13170" xr:uid="{00000000-0005-0000-0000-00009B320000}"/>
    <cellStyle name="Normal 13 8 5 6 3" xfId="13171" xr:uid="{00000000-0005-0000-0000-00009C320000}"/>
    <cellStyle name="Normal 13 8 5 6 4" xfId="13172" xr:uid="{00000000-0005-0000-0000-00009D320000}"/>
    <cellStyle name="Normal 13 8 5 7" xfId="13173" xr:uid="{00000000-0005-0000-0000-00009E320000}"/>
    <cellStyle name="Normal 13 8 5 7 2" xfId="13174" xr:uid="{00000000-0005-0000-0000-00009F320000}"/>
    <cellStyle name="Normal 13 8 5 7 3" xfId="13175" xr:uid="{00000000-0005-0000-0000-0000A0320000}"/>
    <cellStyle name="Normal 13 8 5 7 4" xfId="13176" xr:uid="{00000000-0005-0000-0000-0000A1320000}"/>
    <cellStyle name="Normal 13 8 5 8" xfId="13177" xr:uid="{00000000-0005-0000-0000-0000A2320000}"/>
    <cellStyle name="Normal 13 8 5 9" xfId="13178" xr:uid="{00000000-0005-0000-0000-0000A3320000}"/>
    <cellStyle name="Normal 13 8 6" xfId="13179" xr:uid="{00000000-0005-0000-0000-0000A4320000}"/>
    <cellStyle name="Normal 13 8 6 2" xfId="13180" xr:uid="{00000000-0005-0000-0000-0000A5320000}"/>
    <cellStyle name="Normal 13 8 6 2 2" xfId="13181" xr:uid="{00000000-0005-0000-0000-0000A6320000}"/>
    <cellStyle name="Normal 13 8 6 2 3" xfId="13182" xr:uid="{00000000-0005-0000-0000-0000A7320000}"/>
    <cellStyle name="Normal 13 8 6 2 4" xfId="13183" xr:uid="{00000000-0005-0000-0000-0000A8320000}"/>
    <cellStyle name="Normal 13 8 6 3" xfId="13184" xr:uid="{00000000-0005-0000-0000-0000A9320000}"/>
    <cellStyle name="Normal 13 8 6 3 2" xfId="13185" xr:uid="{00000000-0005-0000-0000-0000AA320000}"/>
    <cellStyle name="Normal 13 8 6 3 3" xfId="13186" xr:uid="{00000000-0005-0000-0000-0000AB320000}"/>
    <cellStyle name="Normal 13 8 6 3 4" xfId="13187" xr:uid="{00000000-0005-0000-0000-0000AC320000}"/>
    <cellStyle name="Normal 13 8 6 4" xfId="13188" xr:uid="{00000000-0005-0000-0000-0000AD320000}"/>
    <cellStyle name="Normal 13 8 6 4 2" xfId="13189" xr:uid="{00000000-0005-0000-0000-0000AE320000}"/>
    <cellStyle name="Normal 13 8 6 4 3" xfId="13190" xr:uid="{00000000-0005-0000-0000-0000AF320000}"/>
    <cellStyle name="Normal 13 8 6 4 4" xfId="13191" xr:uid="{00000000-0005-0000-0000-0000B0320000}"/>
    <cellStyle name="Normal 13 8 6 5" xfId="13192" xr:uid="{00000000-0005-0000-0000-0000B1320000}"/>
    <cellStyle name="Normal 13 8 6 5 2" xfId="13193" xr:uid="{00000000-0005-0000-0000-0000B2320000}"/>
    <cellStyle name="Normal 13 8 6 5 3" xfId="13194" xr:uid="{00000000-0005-0000-0000-0000B3320000}"/>
    <cellStyle name="Normal 13 8 6 5 4" xfId="13195" xr:uid="{00000000-0005-0000-0000-0000B4320000}"/>
    <cellStyle name="Normal 13 8 6 6" xfId="13196" xr:uid="{00000000-0005-0000-0000-0000B5320000}"/>
    <cellStyle name="Normal 13 8 6 7" xfId="13197" xr:uid="{00000000-0005-0000-0000-0000B6320000}"/>
    <cellStyle name="Normal 13 8 6 8" xfId="13198" xr:uid="{00000000-0005-0000-0000-0000B7320000}"/>
    <cellStyle name="Normal 13 8 7" xfId="13199" xr:uid="{00000000-0005-0000-0000-0000B8320000}"/>
    <cellStyle name="Normal 13 8 7 2" xfId="13200" xr:uid="{00000000-0005-0000-0000-0000B9320000}"/>
    <cellStyle name="Normal 13 8 7 3" xfId="13201" xr:uid="{00000000-0005-0000-0000-0000BA320000}"/>
    <cellStyle name="Normal 13 8 7 4" xfId="13202" xr:uid="{00000000-0005-0000-0000-0000BB320000}"/>
    <cellStyle name="Normal 13 8 8" xfId="13203" xr:uid="{00000000-0005-0000-0000-0000BC320000}"/>
    <cellStyle name="Normal 13 8 8 2" xfId="13204" xr:uid="{00000000-0005-0000-0000-0000BD320000}"/>
    <cellStyle name="Normal 13 8 8 3" xfId="13205" xr:uid="{00000000-0005-0000-0000-0000BE320000}"/>
    <cellStyle name="Normal 13 8 8 4" xfId="13206" xr:uid="{00000000-0005-0000-0000-0000BF320000}"/>
    <cellStyle name="Normal 13 8 9" xfId="13207" xr:uid="{00000000-0005-0000-0000-0000C0320000}"/>
    <cellStyle name="Normal 13 8 9 2" xfId="13208" xr:uid="{00000000-0005-0000-0000-0000C1320000}"/>
    <cellStyle name="Normal 13 8 9 3" xfId="13209" xr:uid="{00000000-0005-0000-0000-0000C2320000}"/>
    <cellStyle name="Normal 13 8 9 4" xfId="13210" xr:uid="{00000000-0005-0000-0000-0000C3320000}"/>
    <cellStyle name="Normal 13 9" xfId="13211" xr:uid="{00000000-0005-0000-0000-0000C4320000}"/>
    <cellStyle name="Normal 13 9 10" xfId="13212" xr:uid="{00000000-0005-0000-0000-0000C5320000}"/>
    <cellStyle name="Normal 13 9 10 2" xfId="13213" xr:uid="{00000000-0005-0000-0000-0000C6320000}"/>
    <cellStyle name="Normal 13 9 10 3" xfId="13214" xr:uid="{00000000-0005-0000-0000-0000C7320000}"/>
    <cellStyle name="Normal 13 9 10 4" xfId="13215" xr:uid="{00000000-0005-0000-0000-0000C8320000}"/>
    <cellStyle name="Normal 13 9 11" xfId="13216" xr:uid="{00000000-0005-0000-0000-0000C9320000}"/>
    <cellStyle name="Normal 13 9 11 2" xfId="13217" xr:uid="{00000000-0005-0000-0000-0000CA320000}"/>
    <cellStyle name="Normal 13 9 11 3" xfId="13218" xr:uid="{00000000-0005-0000-0000-0000CB320000}"/>
    <cellStyle name="Normal 13 9 11 4" xfId="13219" xr:uid="{00000000-0005-0000-0000-0000CC320000}"/>
    <cellStyle name="Normal 13 9 12" xfId="13220" xr:uid="{00000000-0005-0000-0000-0000CD320000}"/>
    <cellStyle name="Normal 13 9 12 2" xfId="13221" xr:uid="{00000000-0005-0000-0000-0000CE320000}"/>
    <cellStyle name="Normal 13 9 12 3" xfId="13222" xr:uid="{00000000-0005-0000-0000-0000CF320000}"/>
    <cellStyle name="Normal 13 9 12 4" xfId="13223" xr:uid="{00000000-0005-0000-0000-0000D0320000}"/>
    <cellStyle name="Normal 13 9 13" xfId="13224" xr:uid="{00000000-0005-0000-0000-0000D1320000}"/>
    <cellStyle name="Normal 13 9 13 2" xfId="13225" xr:uid="{00000000-0005-0000-0000-0000D2320000}"/>
    <cellStyle name="Normal 13 9 13 3" xfId="13226" xr:uid="{00000000-0005-0000-0000-0000D3320000}"/>
    <cellStyle name="Normal 13 9 13 4" xfId="13227" xr:uid="{00000000-0005-0000-0000-0000D4320000}"/>
    <cellStyle name="Normal 13 9 14" xfId="13228" xr:uid="{00000000-0005-0000-0000-0000D5320000}"/>
    <cellStyle name="Normal 13 9 15" xfId="13229" xr:uid="{00000000-0005-0000-0000-0000D6320000}"/>
    <cellStyle name="Normal 13 9 16" xfId="13230" xr:uid="{00000000-0005-0000-0000-0000D7320000}"/>
    <cellStyle name="Normal 13 9 17" xfId="13231" xr:uid="{00000000-0005-0000-0000-0000D8320000}"/>
    <cellStyle name="Normal 13 9 18" xfId="13232" xr:uid="{00000000-0005-0000-0000-0000D9320000}"/>
    <cellStyle name="Normal 13 9 19" xfId="13233" xr:uid="{00000000-0005-0000-0000-0000DA320000}"/>
    <cellStyle name="Normal 13 9 2" xfId="13234" xr:uid="{00000000-0005-0000-0000-0000DB320000}"/>
    <cellStyle name="Normal 13 9 2 10" xfId="13235" xr:uid="{00000000-0005-0000-0000-0000DC320000}"/>
    <cellStyle name="Normal 13 9 2 11" xfId="13236" xr:uid="{00000000-0005-0000-0000-0000DD320000}"/>
    <cellStyle name="Normal 13 9 2 12" xfId="13237" xr:uid="{00000000-0005-0000-0000-0000DE320000}"/>
    <cellStyle name="Normal 13 9 2 13" xfId="13238" xr:uid="{00000000-0005-0000-0000-0000DF320000}"/>
    <cellStyle name="Normal 13 9 2 14" xfId="13239" xr:uid="{00000000-0005-0000-0000-0000E0320000}"/>
    <cellStyle name="Normal 13 9 2 2" xfId="13240" xr:uid="{00000000-0005-0000-0000-0000E1320000}"/>
    <cellStyle name="Normal 13 9 2 2 10" xfId="13241" xr:uid="{00000000-0005-0000-0000-0000E2320000}"/>
    <cellStyle name="Normal 13 9 2 2 11" xfId="13242" xr:uid="{00000000-0005-0000-0000-0000E3320000}"/>
    <cellStyle name="Normal 13 9 2 2 12" xfId="13243" xr:uid="{00000000-0005-0000-0000-0000E4320000}"/>
    <cellStyle name="Normal 13 9 2 2 2" xfId="13244" xr:uid="{00000000-0005-0000-0000-0000E5320000}"/>
    <cellStyle name="Normal 13 9 2 2 2 2" xfId="13245" xr:uid="{00000000-0005-0000-0000-0000E6320000}"/>
    <cellStyle name="Normal 13 9 2 2 2 2 2" xfId="13246" xr:uid="{00000000-0005-0000-0000-0000E7320000}"/>
    <cellStyle name="Normal 13 9 2 2 2 2 3" xfId="13247" xr:uid="{00000000-0005-0000-0000-0000E8320000}"/>
    <cellStyle name="Normal 13 9 2 2 2 2 4" xfId="13248" xr:uid="{00000000-0005-0000-0000-0000E9320000}"/>
    <cellStyle name="Normal 13 9 2 2 2 3" xfId="13249" xr:uid="{00000000-0005-0000-0000-0000EA320000}"/>
    <cellStyle name="Normal 13 9 2 2 2 3 2" xfId="13250" xr:uid="{00000000-0005-0000-0000-0000EB320000}"/>
    <cellStyle name="Normal 13 9 2 2 2 3 3" xfId="13251" xr:uid="{00000000-0005-0000-0000-0000EC320000}"/>
    <cellStyle name="Normal 13 9 2 2 2 3 4" xfId="13252" xr:uid="{00000000-0005-0000-0000-0000ED320000}"/>
    <cellStyle name="Normal 13 9 2 2 2 4" xfId="13253" xr:uid="{00000000-0005-0000-0000-0000EE320000}"/>
    <cellStyle name="Normal 13 9 2 2 2 5" xfId="13254" xr:uid="{00000000-0005-0000-0000-0000EF320000}"/>
    <cellStyle name="Normal 13 9 2 2 2 6" xfId="13255" xr:uid="{00000000-0005-0000-0000-0000F0320000}"/>
    <cellStyle name="Normal 13 9 2 2 3" xfId="13256" xr:uid="{00000000-0005-0000-0000-0000F1320000}"/>
    <cellStyle name="Normal 13 9 2 2 3 2" xfId="13257" xr:uid="{00000000-0005-0000-0000-0000F2320000}"/>
    <cellStyle name="Normal 13 9 2 2 3 3" xfId="13258" xr:uid="{00000000-0005-0000-0000-0000F3320000}"/>
    <cellStyle name="Normal 13 9 2 2 3 4" xfId="13259" xr:uid="{00000000-0005-0000-0000-0000F4320000}"/>
    <cellStyle name="Normal 13 9 2 2 4" xfId="13260" xr:uid="{00000000-0005-0000-0000-0000F5320000}"/>
    <cellStyle name="Normal 13 9 2 2 4 2" xfId="13261" xr:uid="{00000000-0005-0000-0000-0000F6320000}"/>
    <cellStyle name="Normal 13 9 2 2 4 3" xfId="13262" xr:uid="{00000000-0005-0000-0000-0000F7320000}"/>
    <cellStyle name="Normal 13 9 2 2 4 4" xfId="13263" xr:uid="{00000000-0005-0000-0000-0000F8320000}"/>
    <cellStyle name="Normal 13 9 2 2 5" xfId="13264" xr:uid="{00000000-0005-0000-0000-0000F9320000}"/>
    <cellStyle name="Normal 13 9 2 2 5 2" xfId="13265" xr:uid="{00000000-0005-0000-0000-0000FA320000}"/>
    <cellStyle name="Normal 13 9 2 2 5 3" xfId="13266" xr:uid="{00000000-0005-0000-0000-0000FB320000}"/>
    <cellStyle name="Normal 13 9 2 2 5 4" xfId="13267" xr:uid="{00000000-0005-0000-0000-0000FC320000}"/>
    <cellStyle name="Normal 13 9 2 2 6" xfId="13268" xr:uid="{00000000-0005-0000-0000-0000FD320000}"/>
    <cellStyle name="Normal 13 9 2 2 6 2" xfId="13269" xr:uid="{00000000-0005-0000-0000-0000FE320000}"/>
    <cellStyle name="Normal 13 9 2 2 6 3" xfId="13270" xr:uid="{00000000-0005-0000-0000-0000FF320000}"/>
    <cellStyle name="Normal 13 9 2 2 6 4" xfId="13271" xr:uid="{00000000-0005-0000-0000-000000330000}"/>
    <cellStyle name="Normal 13 9 2 2 7" xfId="13272" xr:uid="{00000000-0005-0000-0000-000001330000}"/>
    <cellStyle name="Normal 13 9 2 2 7 2" xfId="13273" xr:uid="{00000000-0005-0000-0000-000002330000}"/>
    <cellStyle name="Normal 13 9 2 2 7 3" xfId="13274" xr:uid="{00000000-0005-0000-0000-000003330000}"/>
    <cellStyle name="Normal 13 9 2 2 7 4" xfId="13275" xr:uid="{00000000-0005-0000-0000-000004330000}"/>
    <cellStyle name="Normal 13 9 2 2 8" xfId="13276" xr:uid="{00000000-0005-0000-0000-000005330000}"/>
    <cellStyle name="Normal 13 9 2 2 9" xfId="13277" xr:uid="{00000000-0005-0000-0000-000006330000}"/>
    <cellStyle name="Normal 13 9 2 3" xfId="13278" xr:uid="{00000000-0005-0000-0000-000007330000}"/>
    <cellStyle name="Normal 13 9 2 3 2" xfId="13279" xr:uid="{00000000-0005-0000-0000-000008330000}"/>
    <cellStyle name="Normal 13 9 2 3 2 2" xfId="13280" xr:uid="{00000000-0005-0000-0000-000009330000}"/>
    <cellStyle name="Normal 13 9 2 3 2 3" xfId="13281" xr:uid="{00000000-0005-0000-0000-00000A330000}"/>
    <cellStyle name="Normal 13 9 2 3 2 4" xfId="13282" xr:uid="{00000000-0005-0000-0000-00000B330000}"/>
    <cellStyle name="Normal 13 9 2 3 3" xfId="13283" xr:uid="{00000000-0005-0000-0000-00000C330000}"/>
    <cellStyle name="Normal 13 9 2 3 3 2" xfId="13284" xr:uid="{00000000-0005-0000-0000-00000D330000}"/>
    <cellStyle name="Normal 13 9 2 3 3 3" xfId="13285" xr:uid="{00000000-0005-0000-0000-00000E330000}"/>
    <cellStyle name="Normal 13 9 2 3 3 4" xfId="13286" xr:uid="{00000000-0005-0000-0000-00000F330000}"/>
    <cellStyle name="Normal 13 9 2 3 4" xfId="13287" xr:uid="{00000000-0005-0000-0000-000010330000}"/>
    <cellStyle name="Normal 13 9 2 3 5" xfId="13288" xr:uid="{00000000-0005-0000-0000-000011330000}"/>
    <cellStyle name="Normal 13 9 2 3 6" xfId="13289" xr:uid="{00000000-0005-0000-0000-000012330000}"/>
    <cellStyle name="Normal 13 9 2 4" xfId="13290" xr:uid="{00000000-0005-0000-0000-000013330000}"/>
    <cellStyle name="Normal 13 9 2 4 2" xfId="13291" xr:uid="{00000000-0005-0000-0000-000014330000}"/>
    <cellStyle name="Normal 13 9 2 4 3" xfId="13292" xr:uid="{00000000-0005-0000-0000-000015330000}"/>
    <cellStyle name="Normal 13 9 2 4 4" xfId="13293" xr:uid="{00000000-0005-0000-0000-000016330000}"/>
    <cellStyle name="Normal 13 9 2 5" xfId="13294" xr:uid="{00000000-0005-0000-0000-000017330000}"/>
    <cellStyle name="Normal 13 9 2 5 2" xfId="13295" xr:uid="{00000000-0005-0000-0000-000018330000}"/>
    <cellStyle name="Normal 13 9 2 5 3" xfId="13296" xr:uid="{00000000-0005-0000-0000-000019330000}"/>
    <cellStyle name="Normal 13 9 2 5 4" xfId="13297" xr:uid="{00000000-0005-0000-0000-00001A330000}"/>
    <cellStyle name="Normal 13 9 2 6" xfId="13298" xr:uid="{00000000-0005-0000-0000-00001B330000}"/>
    <cellStyle name="Normal 13 9 2 6 2" xfId="13299" xr:uid="{00000000-0005-0000-0000-00001C330000}"/>
    <cellStyle name="Normal 13 9 2 6 3" xfId="13300" xr:uid="{00000000-0005-0000-0000-00001D330000}"/>
    <cellStyle name="Normal 13 9 2 6 4" xfId="13301" xr:uid="{00000000-0005-0000-0000-00001E330000}"/>
    <cellStyle name="Normal 13 9 2 7" xfId="13302" xr:uid="{00000000-0005-0000-0000-00001F330000}"/>
    <cellStyle name="Normal 13 9 2 7 2" xfId="13303" xr:uid="{00000000-0005-0000-0000-000020330000}"/>
    <cellStyle name="Normal 13 9 2 7 3" xfId="13304" xr:uid="{00000000-0005-0000-0000-000021330000}"/>
    <cellStyle name="Normal 13 9 2 7 4" xfId="13305" xr:uid="{00000000-0005-0000-0000-000022330000}"/>
    <cellStyle name="Normal 13 9 2 8" xfId="13306" xr:uid="{00000000-0005-0000-0000-000023330000}"/>
    <cellStyle name="Normal 13 9 2 8 2" xfId="13307" xr:uid="{00000000-0005-0000-0000-000024330000}"/>
    <cellStyle name="Normal 13 9 2 8 3" xfId="13308" xr:uid="{00000000-0005-0000-0000-000025330000}"/>
    <cellStyle name="Normal 13 9 2 8 4" xfId="13309" xr:uid="{00000000-0005-0000-0000-000026330000}"/>
    <cellStyle name="Normal 13 9 2 9" xfId="13310" xr:uid="{00000000-0005-0000-0000-000027330000}"/>
    <cellStyle name="Normal 13 9 2 9 2" xfId="13311" xr:uid="{00000000-0005-0000-0000-000028330000}"/>
    <cellStyle name="Normal 13 9 2 9 3" xfId="13312" xr:uid="{00000000-0005-0000-0000-000029330000}"/>
    <cellStyle name="Normal 13 9 2 9 4" xfId="13313" xr:uid="{00000000-0005-0000-0000-00002A330000}"/>
    <cellStyle name="Normal 13 9 20" xfId="13314" xr:uid="{00000000-0005-0000-0000-00002B330000}"/>
    <cellStyle name="Normal 13 9 3" xfId="13315" xr:uid="{00000000-0005-0000-0000-00002C330000}"/>
    <cellStyle name="Normal 13 9 3 10" xfId="13316" xr:uid="{00000000-0005-0000-0000-00002D330000}"/>
    <cellStyle name="Normal 13 9 3 11" xfId="13317" xr:uid="{00000000-0005-0000-0000-00002E330000}"/>
    <cellStyle name="Normal 13 9 3 12" xfId="13318" xr:uid="{00000000-0005-0000-0000-00002F330000}"/>
    <cellStyle name="Normal 13 9 3 13" xfId="13319" xr:uid="{00000000-0005-0000-0000-000030330000}"/>
    <cellStyle name="Normal 13 9 3 14" xfId="13320" xr:uid="{00000000-0005-0000-0000-000031330000}"/>
    <cellStyle name="Normal 13 9 3 2" xfId="13321" xr:uid="{00000000-0005-0000-0000-000032330000}"/>
    <cellStyle name="Normal 13 9 3 2 10" xfId="13322" xr:uid="{00000000-0005-0000-0000-000033330000}"/>
    <cellStyle name="Normal 13 9 3 2 11" xfId="13323" xr:uid="{00000000-0005-0000-0000-000034330000}"/>
    <cellStyle name="Normal 13 9 3 2 12" xfId="13324" xr:uid="{00000000-0005-0000-0000-000035330000}"/>
    <cellStyle name="Normal 13 9 3 2 2" xfId="13325" xr:uid="{00000000-0005-0000-0000-000036330000}"/>
    <cellStyle name="Normal 13 9 3 2 2 2" xfId="13326" xr:uid="{00000000-0005-0000-0000-000037330000}"/>
    <cellStyle name="Normal 13 9 3 2 2 2 2" xfId="13327" xr:uid="{00000000-0005-0000-0000-000038330000}"/>
    <cellStyle name="Normal 13 9 3 2 2 2 3" xfId="13328" xr:uid="{00000000-0005-0000-0000-000039330000}"/>
    <cellStyle name="Normal 13 9 3 2 2 2 4" xfId="13329" xr:uid="{00000000-0005-0000-0000-00003A330000}"/>
    <cellStyle name="Normal 13 9 3 2 2 3" xfId="13330" xr:uid="{00000000-0005-0000-0000-00003B330000}"/>
    <cellStyle name="Normal 13 9 3 2 2 3 2" xfId="13331" xr:uid="{00000000-0005-0000-0000-00003C330000}"/>
    <cellStyle name="Normal 13 9 3 2 2 3 3" xfId="13332" xr:uid="{00000000-0005-0000-0000-00003D330000}"/>
    <cellStyle name="Normal 13 9 3 2 2 3 4" xfId="13333" xr:uid="{00000000-0005-0000-0000-00003E330000}"/>
    <cellStyle name="Normal 13 9 3 2 2 4" xfId="13334" xr:uid="{00000000-0005-0000-0000-00003F330000}"/>
    <cellStyle name="Normal 13 9 3 2 2 5" xfId="13335" xr:uid="{00000000-0005-0000-0000-000040330000}"/>
    <cellStyle name="Normal 13 9 3 2 2 6" xfId="13336" xr:uid="{00000000-0005-0000-0000-000041330000}"/>
    <cellStyle name="Normal 13 9 3 2 3" xfId="13337" xr:uid="{00000000-0005-0000-0000-000042330000}"/>
    <cellStyle name="Normal 13 9 3 2 3 2" xfId="13338" xr:uid="{00000000-0005-0000-0000-000043330000}"/>
    <cellStyle name="Normal 13 9 3 2 3 3" xfId="13339" xr:uid="{00000000-0005-0000-0000-000044330000}"/>
    <cellStyle name="Normal 13 9 3 2 3 4" xfId="13340" xr:uid="{00000000-0005-0000-0000-000045330000}"/>
    <cellStyle name="Normal 13 9 3 2 4" xfId="13341" xr:uid="{00000000-0005-0000-0000-000046330000}"/>
    <cellStyle name="Normal 13 9 3 2 4 2" xfId="13342" xr:uid="{00000000-0005-0000-0000-000047330000}"/>
    <cellStyle name="Normal 13 9 3 2 4 3" xfId="13343" xr:uid="{00000000-0005-0000-0000-000048330000}"/>
    <cellStyle name="Normal 13 9 3 2 4 4" xfId="13344" xr:uid="{00000000-0005-0000-0000-000049330000}"/>
    <cellStyle name="Normal 13 9 3 2 5" xfId="13345" xr:uid="{00000000-0005-0000-0000-00004A330000}"/>
    <cellStyle name="Normal 13 9 3 2 5 2" xfId="13346" xr:uid="{00000000-0005-0000-0000-00004B330000}"/>
    <cellStyle name="Normal 13 9 3 2 5 3" xfId="13347" xr:uid="{00000000-0005-0000-0000-00004C330000}"/>
    <cellStyle name="Normal 13 9 3 2 5 4" xfId="13348" xr:uid="{00000000-0005-0000-0000-00004D330000}"/>
    <cellStyle name="Normal 13 9 3 2 6" xfId="13349" xr:uid="{00000000-0005-0000-0000-00004E330000}"/>
    <cellStyle name="Normal 13 9 3 2 6 2" xfId="13350" xr:uid="{00000000-0005-0000-0000-00004F330000}"/>
    <cellStyle name="Normal 13 9 3 2 6 3" xfId="13351" xr:uid="{00000000-0005-0000-0000-000050330000}"/>
    <cellStyle name="Normal 13 9 3 2 6 4" xfId="13352" xr:uid="{00000000-0005-0000-0000-000051330000}"/>
    <cellStyle name="Normal 13 9 3 2 7" xfId="13353" xr:uid="{00000000-0005-0000-0000-000052330000}"/>
    <cellStyle name="Normal 13 9 3 2 7 2" xfId="13354" xr:uid="{00000000-0005-0000-0000-000053330000}"/>
    <cellStyle name="Normal 13 9 3 2 7 3" xfId="13355" xr:uid="{00000000-0005-0000-0000-000054330000}"/>
    <cellStyle name="Normal 13 9 3 2 7 4" xfId="13356" xr:uid="{00000000-0005-0000-0000-000055330000}"/>
    <cellStyle name="Normal 13 9 3 2 8" xfId="13357" xr:uid="{00000000-0005-0000-0000-000056330000}"/>
    <cellStyle name="Normal 13 9 3 2 9" xfId="13358" xr:uid="{00000000-0005-0000-0000-000057330000}"/>
    <cellStyle name="Normal 13 9 3 3" xfId="13359" xr:uid="{00000000-0005-0000-0000-000058330000}"/>
    <cellStyle name="Normal 13 9 3 3 2" xfId="13360" xr:uid="{00000000-0005-0000-0000-000059330000}"/>
    <cellStyle name="Normal 13 9 3 3 2 2" xfId="13361" xr:uid="{00000000-0005-0000-0000-00005A330000}"/>
    <cellStyle name="Normal 13 9 3 3 2 3" xfId="13362" xr:uid="{00000000-0005-0000-0000-00005B330000}"/>
    <cellStyle name="Normal 13 9 3 3 2 4" xfId="13363" xr:uid="{00000000-0005-0000-0000-00005C330000}"/>
    <cellStyle name="Normal 13 9 3 3 3" xfId="13364" xr:uid="{00000000-0005-0000-0000-00005D330000}"/>
    <cellStyle name="Normal 13 9 3 3 3 2" xfId="13365" xr:uid="{00000000-0005-0000-0000-00005E330000}"/>
    <cellStyle name="Normal 13 9 3 3 3 3" xfId="13366" xr:uid="{00000000-0005-0000-0000-00005F330000}"/>
    <cellStyle name="Normal 13 9 3 3 3 4" xfId="13367" xr:uid="{00000000-0005-0000-0000-000060330000}"/>
    <cellStyle name="Normal 13 9 3 3 4" xfId="13368" xr:uid="{00000000-0005-0000-0000-000061330000}"/>
    <cellStyle name="Normal 13 9 3 3 5" xfId="13369" xr:uid="{00000000-0005-0000-0000-000062330000}"/>
    <cellStyle name="Normal 13 9 3 3 6" xfId="13370" xr:uid="{00000000-0005-0000-0000-000063330000}"/>
    <cellStyle name="Normal 13 9 3 4" xfId="13371" xr:uid="{00000000-0005-0000-0000-000064330000}"/>
    <cellStyle name="Normal 13 9 3 4 2" xfId="13372" xr:uid="{00000000-0005-0000-0000-000065330000}"/>
    <cellStyle name="Normal 13 9 3 4 3" xfId="13373" xr:uid="{00000000-0005-0000-0000-000066330000}"/>
    <cellStyle name="Normal 13 9 3 4 4" xfId="13374" xr:uid="{00000000-0005-0000-0000-000067330000}"/>
    <cellStyle name="Normal 13 9 3 5" xfId="13375" xr:uid="{00000000-0005-0000-0000-000068330000}"/>
    <cellStyle name="Normal 13 9 3 5 2" xfId="13376" xr:uid="{00000000-0005-0000-0000-000069330000}"/>
    <cellStyle name="Normal 13 9 3 5 3" xfId="13377" xr:uid="{00000000-0005-0000-0000-00006A330000}"/>
    <cellStyle name="Normal 13 9 3 5 4" xfId="13378" xr:uid="{00000000-0005-0000-0000-00006B330000}"/>
    <cellStyle name="Normal 13 9 3 6" xfId="13379" xr:uid="{00000000-0005-0000-0000-00006C330000}"/>
    <cellStyle name="Normal 13 9 3 6 2" xfId="13380" xr:uid="{00000000-0005-0000-0000-00006D330000}"/>
    <cellStyle name="Normal 13 9 3 6 3" xfId="13381" xr:uid="{00000000-0005-0000-0000-00006E330000}"/>
    <cellStyle name="Normal 13 9 3 6 4" xfId="13382" xr:uid="{00000000-0005-0000-0000-00006F330000}"/>
    <cellStyle name="Normal 13 9 3 7" xfId="13383" xr:uid="{00000000-0005-0000-0000-000070330000}"/>
    <cellStyle name="Normal 13 9 3 7 2" xfId="13384" xr:uid="{00000000-0005-0000-0000-000071330000}"/>
    <cellStyle name="Normal 13 9 3 7 3" xfId="13385" xr:uid="{00000000-0005-0000-0000-000072330000}"/>
    <cellStyle name="Normal 13 9 3 7 4" xfId="13386" xr:uid="{00000000-0005-0000-0000-000073330000}"/>
    <cellStyle name="Normal 13 9 3 8" xfId="13387" xr:uid="{00000000-0005-0000-0000-000074330000}"/>
    <cellStyle name="Normal 13 9 3 8 2" xfId="13388" xr:uid="{00000000-0005-0000-0000-000075330000}"/>
    <cellStyle name="Normal 13 9 3 8 3" xfId="13389" xr:uid="{00000000-0005-0000-0000-000076330000}"/>
    <cellStyle name="Normal 13 9 3 8 4" xfId="13390" xr:uid="{00000000-0005-0000-0000-000077330000}"/>
    <cellStyle name="Normal 13 9 3 9" xfId="13391" xr:uid="{00000000-0005-0000-0000-000078330000}"/>
    <cellStyle name="Normal 13 9 3 9 2" xfId="13392" xr:uid="{00000000-0005-0000-0000-000079330000}"/>
    <cellStyle name="Normal 13 9 3 9 3" xfId="13393" xr:uid="{00000000-0005-0000-0000-00007A330000}"/>
    <cellStyle name="Normal 13 9 3 9 4" xfId="13394" xr:uid="{00000000-0005-0000-0000-00007B330000}"/>
    <cellStyle name="Normal 13 9 4" xfId="13395" xr:uid="{00000000-0005-0000-0000-00007C330000}"/>
    <cellStyle name="Normal 13 9 4 10" xfId="13396" xr:uid="{00000000-0005-0000-0000-00007D330000}"/>
    <cellStyle name="Normal 13 9 4 11" xfId="13397" xr:uid="{00000000-0005-0000-0000-00007E330000}"/>
    <cellStyle name="Normal 13 9 4 12" xfId="13398" xr:uid="{00000000-0005-0000-0000-00007F330000}"/>
    <cellStyle name="Normal 13 9 4 2" xfId="13399" xr:uid="{00000000-0005-0000-0000-000080330000}"/>
    <cellStyle name="Normal 13 9 4 2 2" xfId="13400" xr:uid="{00000000-0005-0000-0000-000081330000}"/>
    <cellStyle name="Normal 13 9 4 2 2 2" xfId="13401" xr:uid="{00000000-0005-0000-0000-000082330000}"/>
    <cellStyle name="Normal 13 9 4 2 2 3" xfId="13402" xr:uid="{00000000-0005-0000-0000-000083330000}"/>
    <cellStyle name="Normal 13 9 4 2 2 4" xfId="13403" xr:uid="{00000000-0005-0000-0000-000084330000}"/>
    <cellStyle name="Normal 13 9 4 2 3" xfId="13404" xr:uid="{00000000-0005-0000-0000-000085330000}"/>
    <cellStyle name="Normal 13 9 4 2 3 2" xfId="13405" xr:uid="{00000000-0005-0000-0000-000086330000}"/>
    <cellStyle name="Normal 13 9 4 2 3 3" xfId="13406" xr:uid="{00000000-0005-0000-0000-000087330000}"/>
    <cellStyle name="Normal 13 9 4 2 3 4" xfId="13407" xr:uid="{00000000-0005-0000-0000-000088330000}"/>
    <cellStyle name="Normal 13 9 4 2 4" xfId="13408" xr:uid="{00000000-0005-0000-0000-000089330000}"/>
    <cellStyle name="Normal 13 9 4 2 5" xfId="13409" xr:uid="{00000000-0005-0000-0000-00008A330000}"/>
    <cellStyle name="Normal 13 9 4 2 6" xfId="13410" xr:uid="{00000000-0005-0000-0000-00008B330000}"/>
    <cellStyle name="Normal 13 9 4 3" xfId="13411" xr:uid="{00000000-0005-0000-0000-00008C330000}"/>
    <cellStyle name="Normal 13 9 4 3 2" xfId="13412" xr:uid="{00000000-0005-0000-0000-00008D330000}"/>
    <cellStyle name="Normal 13 9 4 3 3" xfId="13413" xr:uid="{00000000-0005-0000-0000-00008E330000}"/>
    <cellStyle name="Normal 13 9 4 3 4" xfId="13414" xr:uid="{00000000-0005-0000-0000-00008F330000}"/>
    <cellStyle name="Normal 13 9 4 4" xfId="13415" xr:uid="{00000000-0005-0000-0000-000090330000}"/>
    <cellStyle name="Normal 13 9 4 4 2" xfId="13416" xr:uid="{00000000-0005-0000-0000-000091330000}"/>
    <cellStyle name="Normal 13 9 4 4 3" xfId="13417" xr:uid="{00000000-0005-0000-0000-000092330000}"/>
    <cellStyle name="Normal 13 9 4 4 4" xfId="13418" xr:uid="{00000000-0005-0000-0000-000093330000}"/>
    <cellStyle name="Normal 13 9 4 5" xfId="13419" xr:uid="{00000000-0005-0000-0000-000094330000}"/>
    <cellStyle name="Normal 13 9 4 5 2" xfId="13420" xr:uid="{00000000-0005-0000-0000-000095330000}"/>
    <cellStyle name="Normal 13 9 4 5 3" xfId="13421" xr:uid="{00000000-0005-0000-0000-000096330000}"/>
    <cellStyle name="Normal 13 9 4 5 4" xfId="13422" xr:uid="{00000000-0005-0000-0000-000097330000}"/>
    <cellStyle name="Normal 13 9 4 6" xfId="13423" xr:uid="{00000000-0005-0000-0000-000098330000}"/>
    <cellStyle name="Normal 13 9 4 6 2" xfId="13424" xr:uid="{00000000-0005-0000-0000-000099330000}"/>
    <cellStyle name="Normal 13 9 4 6 3" xfId="13425" xr:uid="{00000000-0005-0000-0000-00009A330000}"/>
    <cellStyle name="Normal 13 9 4 6 4" xfId="13426" xr:uid="{00000000-0005-0000-0000-00009B330000}"/>
    <cellStyle name="Normal 13 9 4 7" xfId="13427" xr:uid="{00000000-0005-0000-0000-00009C330000}"/>
    <cellStyle name="Normal 13 9 4 7 2" xfId="13428" xr:uid="{00000000-0005-0000-0000-00009D330000}"/>
    <cellStyle name="Normal 13 9 4 7 3" xfId="13429" xr:uid="{00000000-0005-0000-0000-00009E330000}"/>
    <cellStyle name="Normal 13 9 4 7 4" xfId="13430" xr:uid="{00000000-0005-0000-0000-00009F330000}"/>
    <cellStyle name="Normal 13 9 4 8" xfId="13431" xr:uid="{00000000-0005-0000-0000-0000A0330000}"/>
    <cellStyle name="Normal 13 9 4 9" xfId="13432" xr:uid="{00000000-0005-0000-0000-0000A1330000}"/>
    <cellStyle name="Normal 13 9 5" xfId="13433" xr:uid="{00000000-0005-0000-0000-0000A2330000}"/>
    <cellStyle name="Normal 13 9 5 10" xfId="13434" xr:uid="{00000000-0005-0000-0000-0000A3330000}"/>
    <cellStyle name="Normal 13 9 5 11" xfId="13435" xr:uid="{00000000-0005-0000-0000-0000A4330000}"/>
    <cellStyle name="Normal 13 9 5 12" xfId="13436" xr:uid="{00000000-0005-0000-0000-0000A5330000}"/>
    <cellStyle name="Normal 13 9 5 2" xfId="13437" xr:uid="{00000000-0005-0000-0000-0000A6330000}"/>
    <cellStyle name="Normal 13 9 5 2 2" xfId="13438" xr:uid="{00000000-0005-0000-0000-0000A7330000}"/>
    <cellStyle name="Normal 13 9 5 2 2 2" xfId="13439" xr:uid="{00000000-0005-0000-0000-0000A8330000}"/>
    <cellStyle name="Normal 13 9 5 2 2 3" xfId="13440" xr:uid="{00000000-0005-0000-0000-0000A9330000}"/>
    <cellStyle name="Normal 13 9 5 2 2 4" xfId="13441" xr:uid="{00000000-0005-0000-0000-0000AA330000}"/>
    <cellStyle name="Normal 13 9 5 2 3" xfId="13442" xr:uid="{00000000-0005-0000-0000-0000AB330000}"/>
    <cellStyle name="Normal 13 9 5 2 3 2" xfId="13443" xr:uid="{00000000-0005-0000-0000-0000AC330000}"/>
    <cellStyle name="Normal 13 9 5 2 3 3" xfId="13444" xr:uid="{00000000-0005-0000-0000-0000AD330000}"/>
    <cellStyle name="Normal 13 9 5 2 3 4" xfId="13445" xr:uid="{00000000-0005-0000-0000-0000AE330000}"/>
    <cellStyle name="Normal 13 9 5 2 4" xfId="13446" xr:uid="{00000000-0005-0000-0000-0000AF330000}"/>
    <cellStyle name="Normal 13 9 5 2 5" xfId="13447" xr:uid="{00000000-0005-0000-0000-0000B0330000}"/>
    <cellStyle name="Normal 13 9 5 2 6" xfId="13448" xr:uid="{00000000-0005-0000-0000-0000B1330000}"/>
    <cellStyle name="Normal 13 9 5 3" xfId="13449" xr:uid="{00000000-0005-0000-0000-0000B2330000}"/>
    <cellStyle name="Normal 13 9 5 3 2" xfId="13450" xr:uid="{00000000-0005-0000-0000-0000B3330000}"/>
    <cellStyle name="Normal 13 9 5 3 3" xfId="13451" xr:uid="{00000000-0005-0000-0000-0000B4330000}"/>
    <cellStyle name="Normal 13 9 5 3 4" xfId="13452" xr:uid="{00000000-0005-0000-0000-0000B5330000}"/>
    <cellStyle name="Normal 13 9 5 4" xfId="13453" xr:uid="{00000000-0005-0000-0000-0000B6330000}"/>
    <cellStyle name="Normal 13 9 5 4 2" xfId="13454" xr:uid="{00000000-0005-0000-0000-0000B7330000}"/>
    <cellStyle name="Normal 13 9 5 4 3" xfId="13455" xr:uid="{00000000-0005-0000-0000-0000B8330000}"/>
    <cellStyle name="Normal 13 9 5 4 4" xfId="13456" xr:uid="{00000000-0005-0000-0000-0000B9330000}"/>
    <cellStyle name="Normal 13 9 5 5" xfId="13457" xr:uid="{00000000-0005-0000-0000-0000BA330000}"/>
    <cellStyle name="Normal 13 9 5 5 2" xfId="13458" xr:uid="{00000000-0005-0000-0000-0000BB330000}"/>
    <cellStyle name="Normal 13 9 5 5 3" xfId="13459" xr:uid="{00000000-0005-0000-0000-0000BC330000}"/>
    <cellStyle name="Normal 13 9 5 5 4" xfId="13460" xr:uid="{00000000-0005-0000-0000-0000BD330000}"/>
    <cellStyle name="Normal 13 9 5 6" xfId="13461" xr:uid="{00000000-0005-0000-0000-0000BE330000}"/>
    <cellStyle name="Normal 13 9 5 6 2" xfId="13462" xr:uid="{00000000-0005-0000-0000-0000BF330000}"/>
    <cellStyle name="Normal 13 9 5 6 3" xfId="13463" xr:uid="{00000000-0005-0000-0000-0000C0330000}"/>
    <cellStyle name="Normal 13 9 5 6 4" xfId="13464" xr:uid="{00000000-0005-0000-0000-0000C1330000}"/>
    <cellStyle name="Normal 13 9 5 7" xfId="13465" xr:uid="{00000000-0005-0000-0000-0000C2330000}"/>
    <cellStyle name="Normal 13 9 5 7 2" xfId="13466" xr:uid="{00000000-0005-0000-0000-0000C3330000}"/>
    <cellStyle name="Normal 13 9 5 7 3" xfId="13467" xr:uid="{00000000-0005-0000-0000-0000C4330000}"/>
    <cellStyle name="Normal 13 9 5 7 4" xfId="13468" xr:uid="{00000000-0005-0000-0000-0000C5330000}"/>
    <cellStyle name="Normal 13 9 5 8" xfId="13469" xr:uid="{00000000-0005-0000-0000-0000C6330000}"/>
    <cellStyle name="Normal 13 9 5 9" xfId="13470" xr:uid="{00000000-0005-0000-0000-0000C7330000}"/>
    <cellStyle name="Normal 13 9 6" xfId="13471" xr:uid="{00000000-0005-0000-0000-0000C8330000}"/>
    <cellStyle name="Normal 13 9 6 2" xfId="13472" xr:uid="{00000000-0005-0000-0000-0000C9330000}"/>
    <cellStyle name="Normal 13 9 6 2 2" xfId="13473" xr:uid="{00000000-0005-0000-0000-0000CA330000}"/>
    <cellStyle name="Normal 13 9 6 2 3" xfId="13474" xr:uid="{00000000-0005-0000-0000-0000CB330000}"/>
    <cellStyle name="Normal 13 9 6 2 4" xfId="13475" xr:uid="{00000000-0005-0000-0000-0000CC330000}"/>
    <cellStyle name="Normal 13 9 6 3" xfId="13476" xr:uid="{00000000-0005-0000-0000-0000CD330000}"/>
    <cellStyle name="Normal 13 9 6 3 2" xfId="13477" xr:uid="{00000000-0005-0000-0000-0000CE330000}"/>
    <cellStyle name="Normal 13 9 6 3 3" xfId="13478" xr:uid="{00000000-0005-0000-0000-0000CF330000}"/>
    <cellStyle name="Normal 13 9 6 3 4" xfId="13479" xr:uid="{00000000-0005-0000-0000-0000D0330000}"/>
    <cellStyle name="Normal 13 9 6 4" xfId="13480" xr:uid="{00000000-0005-0000-0000-0000D1330000}"/>
    <cellStyle name="Normal 13 9 6 4 2" xfId="13481" xr:uid="{00000000-0005-0000-0000-0000D2330000}"/>
    <cellStyle name="Normal 13 9 6 4 3" xfId="13482" xr:uid="{00000000-0005-0000-0000-0000D3330000}"/>
    <cellStyle name="Normal 13 9 6 4 4" xfId="13483" xr:uid="{00000000-0005-0000-0000-0000D4330000}"/>
    <cellStyle name="Normal 13 9 6 5" xfId="13484" xr:uid="{00000000-0005-0000-0000-0000D5330000}"/>
    <cellStyle name="Normal 13 9 6 5 2" xfId="13485" xr:uid="{00000000-0005-0000-0000-0000D6330000}"/>
    <cellStyle name="Normal 13 9 6 5 3" xfId="13486" xr:uid="{00000000-0005-0000-0000-0000D7330000}"/>
    <cellStyle name="Normal 13 9 6 5 4" xfId="13487" xr:uid="{00000000-0005-0000-0000-0000D8330000}"/>
    <cellStyle name="Normal 13 9 6 6" xfId="13488" xr:uid="{00000000-0005-0000-0000-0000D9330000}"/>
    <cellStyle name="Normal 13 9 6 7" xfId="13489" xr:uid="{00000000-0005-0000-0000-0000DA330000}"/>
    <cellStyle name="Normal 13 9 6 8" xfId="13490" xr:uid="{00000000-0005-0000-0000-0000DB330000}"/>
    <cellStyle name="Normal 13 9 7" xfId="13491" xr:uid="{00000000-0005-0000-0000-0000DC330000}"/>
    <cellStyle name="Normal 13 9 7 2" xfId="13492" xr:uid="{00000000-0005-0000-0000-0000DD330000}"/>
    <cellStyle name="Normal 13 9 7 3" xfId="13493" xr:uid="{00000000-0005-0000-0000-0000DE330000}"/>
    <cellStyle name="Normal 13 9 7 4" xfId="13494" xr:uid="{00000000-0005-0000-0000-0000DF330000}"/>
    <cellStyle name="Normal 13 9 8" xfId="13495" xr:uid="{00000000-0005-0000-0000-0000E0330000}"/>
    <cellStyle name="Normal 13 9 8 2" xfId="13496" xr:uid="{00000000-0005-0000-0000-0000E1330000}"/>
    <cellStyle name="Normal 13 9 8 3" xfId="13497" xr:uid="{00000000-0005-0000-0000-0000E2330000}"/>
    <cellStyle name="Normal 13 9 8 4" xfId="13498" xr:uid="{00000000-0005-0000-0000-0000E3330000}"/>
    <cellStyle name="Normal 13 9 9" xfId="13499" xr:uid="{00000000-0005-0000-0000-0000E4330000}"/>
    <cellStyle name="Normal 13 9 9 2" xfId="13500" xr:uid="{00000000-0005-0000-0000-0000E5330000}"/>
    <cellStyle name="Normal 13 9 9 3" xfId="13501" xr:uid="{00000000-0005-0000-0000-0000E6330000}"/>
    <cellStyle name="Normal 13 9 9 4" xfId="13502" xr:uid="{00000000-0005-0000-0000-0000E7330000}"/>
    <cellStyle name="Normal 14" xfId="13503" xr:uid="{00000000-0005-0000-0000-0000E8330000}"/>
    <cellStyle name="Normal 14 10" xfId="13504" xr:uid="{00000000-0005-0000-0000-0000E9330000}"/>
    <cellStyle name="Normal 14 10 2" xfId="13505" xr:uid="{00000000-0005-0000-0000-0000EA330000}"/>
    <cellStyle name="Normal 14 10 3" xfId="13506" xr:uid="{00000000-0005-0000-0000-0000EB330000}"/>
    <cellStyle name="Normal 14 10 4" xfId="13507" xr:uid="{00000000-0005-0000-0000-0000EC330000}"/>
    <cellStyle name="Normal 14 11" xfId="13508" xr:uid="{00000000-0005-0000-0000-0000ED330000}"/>
    <cellStyle name="Normal 14 11 2" xfId="13509" xr:uid="{00000000-0005-0000-0000-0000EE330000}"/>
    <cellStyle name="Normal 14 11 3" xfId="13510" xr:uid="{00000000-0005-0000-0000-0000EF330000}"/>
    <cellStyle name="Normal 14 11 4" xfId="13511" xr:uid="{00000000-0005-0000-0000-0000F0330000}"/>
    <cellStyle name="Normal 14 12" xfId="13512" xr:uid="{00000000-0005-0000-0000-0000F1330000}"/>
    <cellStyle name="Normal 14 12 2" xfId="13513" xr:uid="{00000000-0005-0000-0000-0000F2330000}"/>
    <cellStyle name="Normal 14 12 3" xfId="13514" xr:uid="{00000000-0005-0000-0000-0000F3330000}"/>
    <cellStyle name="Normal 14 12 4" xfId="13515" xr:uid="{00000000-0005-0000-0000-0000F4330000}"/>
    <cellStyle name="Normal 14 13" xfId="13516" xr:uid="{00000000-0005-0000-0000-0000F5330000}"/>
    <cellStyle name="Normal 14 13 2" xfId="13517" xr:uid="{00000000-0005-0000-0000-0000F6330000}"/>
    <cellStyle name="Normal 14 13 3" xfId="13518" xr:uid="{00000000-0005-0000-0000-0000F7330000}"/>
    <cellStyle name="Normal 14 13 4" xfId="13519" xr:uid="{00000000-0005-0000-0000-0000F8330000}"/>
    <cellStyle name="Normal 14 14" xfId="13520" xr:uid="{00000000-0005-0000-0000-0000F9330000}"/>
    <cellStyle name="Normal 14 14 2" xfId="13521" xr:uid="{00000000-0005-0000-0000-0000FA330000}"/>
    <cellStyle name="Normal 14 14 3" xfId="13522" xr:uid="{00000000-0005-0000-0000-0000FB330000}"/>
    <cellStyle name="Normal 14 14 4" xfId="13523" xr:uid="{00000000-0005-0000-0000-0000FC330000}"/>
    <cellStyle name="Normal 14 15" xfId="13524" xr:uid="{00000000-0005-0000-0000-0000FD330000}"/>
    <cellStyle name="Normal 14 16" xfId="13525" xr:uid="{00000000-0005-0000-0000-0000FE330000}"/>
    <cellStyle name="Normal 14 17" xfId="13526" xr:uid="{00000000-0005-0000-0000-0000FF330000}"/>
    <cellStyle name="Normal 14 18" xfId="13527" xr:uid="{00000000-0005-0000-0000-000000340000}"/>
    <cellStyle name="Normal 14 19" xfId="13528" xr:uid="{00000000-0005-0000-0000-000001340000}"/>
    <cellStyle name="Normal 14 2" xfId="13529" xr:uid="{00000000-0005-0000-0000-000002340000}"/>
    <cellStyle name="Normal 14 2 10" xfId="13530" xr:uid="{00000000-0005-0000-0000-000003340000}"/>
    <cellStyle name="Normal 14 2 10 2" xfId="13531" xr:uid="{00000000-0005-0000-0000-000004340000}"/>
    <cellStyle name="Normal 14 2 10 3" xfId="13532" xr:uid="{00000000-0005-0000-0000-000005340000}"/>
    <cellStyle name="Normal 14 2 10 4" xfId="13533" xr:uid="{00000000-0005-0000-0000-000006340000}"/>
    <cellStyle name="Normal 14 2 11" xfId="13534" xr:uid="{00000000-0005-0000-0000-000007340000}"/>
    <cellStyle name="Normal 14 2 11 2" xfId="13535" xr:uid="{00000000-0005-0000-0000-000008340000}"/>
    <cellStyle name="Normal 14 2 11 3" xfId="13536" xr:uid="{00000000-0005-0000-0000-000009340000}"/>
    <cellStyle name="Normal 14 2 11 4" xfId="13537" xr:uid="{00000000-0005-0000-0000-00000A340000}"/>
    <cellStyle name="Normal 14 2 12" xfId="13538" xr:uid="{00000000-0005-0000-0000-00000B340000}"/>
    <cellStyle name="Normal 14 2 12 2" xfId="13539" xr:uid="{00000000-0005-0000-0000-00000C340000}"/>
    <cellStyle name="Normal 14 2 12 3" xfId="13540" xr:uid="{00000000-0005-0000-0000-00000D340000}"/>
    <cellStyle name="Normal 14 2 12 4" xfId="13541" xr:uid="{00000000-0005-0000-0000-00000E340000}"/>
    <cellStyle name="Normal 14 2 13" xfId="13542" xr:uid="{00000000-0005-0000-0000-00000F340000}"/>
    <cellStyle name="Normal 14 2 13 2" xfId="13543" xr:uid="{00000000-0005-0000-0000-000010340000}"/>
    <cellStyle name="Normal 14 2 13 3" xfId="13544" xr:uid="{00000000-0005-0000-0000-000011340000}"/>
    <cellStyle name="Normal 14 2 13 4" xfId="13545" xr:uid="{00000000-0005-0000-0000-000012340000}"/>
    <cellStyle name="Normal 14 2 14" xfId="13546" xr:uid="{00000000-0005-0000-0000-000013340000}"/>
    <cellStyle name="Normal 14 2 15" xfId="13547" xr:uid="{00000000-0005-0000-0000-000014340000}"/>
    <cellStyle name="Normal 14 2 16" xfId="13548" xr:uid="{00000000-0005-0000-0000-000015340000}"/>
    <cellStyle name="Normal 14 2 17" xfId="13549" xr:uid="{00000000-0005-0000-0000-000016340000}"/>
    <cellStyle name="Normal 14 2 18" xfId="13550" xr:uid="{00000000-0005-0000-0000-000017340000}"/>
    <cellStyle name="Normal 14 2 2" xfId="13551" xr:uid="{00000000-0005-0000-0000-000018340000}"/>
    <cellStyle name="Normal 14 2 2 10" xfId="13552" xr:uid="{00000000-0005-0000-0000-000019340000}"/>
    <cellStyle name="Normal 14 2 2 11" xfId="13553" xr:uid="{00000000-0005-0000-0000-00001A340000}"/>
    <cellStyle name="Normal 14 2 2 12" xfId="13554" xr:uid="{00000000-0005-0000-0000-00001B340000}"/>
    <cellStyle name="Normal 14 2 2 13" xfId="13555" xr:uid="{00000000-0005-0000-0000-00001C340000}"/>
    <cellStyle name="Normal 14 2 2 14" xfId="13556" xr:uid="{00000000-0005-0000-0000-00001D340000}"/>
    <cellStyle name="Normal 14 2 2 2" xfId="13557" xr:uid="{00000000-0005-0000-0000-00001E340000}"/>
    <cellStyle name="Normal 14 2 2 2 10" xfId="13558" xr:uid="{00000000-0005-0000-0000-00001F340000}"/>
    <cellStyle name="Normal 14 2 2 2 11" xfId="13559" xr:uid="{00000000-0005-0000-0000-000020340000}"/>
    <cellStyle name="Normal 14 2 2 2 12" xfId="13560" xr:uid="{00000000-0005-0000-0000-000021340000}"/>
    <cellStyle name="Normal 14 2 2 2 2" xfId="13561" xr:uid="{00000000-0005-0000-0000-000022340000}"/>
    <cellStyle name="Normal 14 2 2 2 2 2" xfId="13562" xr:uid="{00000000-0005-0000-0000-000023340000}"/>
    <cellStyle name="Normal 14 2 2 2 2 2 2" xfId="13563" xr:uid="{00000000-0005-0000-0000-000024340000}"/>
    <cellStyle name="Normal 14 2 2 2 2 2 3" xfId="13564" xr:uid="{00000000-0005-0000-0000-000025340000}"/>
    <cellStyle name="Normal 14 2 2 2 2 2 4" xfId="13565" xr:uid="{00000000-0005-0000-0000-000026340000}"/>
    <cellStyle name="Normal 14 2 2 2 2 3" xfId="13566" xr:uid="{00000000-0005-0000-0000-000027340000}"/>
    <cellStyle name="Normal 14 2 2 2 2 3 2" xfId="13567" xr:uid="{00000000-0005-0000-0000-000028340000}"/>
    <cellStyle name="Normal 14 2 2 2 2 3 3" xfId="13568" xr:uid="{00000000-0005-0000-0000-000029340000}"/>
    <cellStyle name="Normal 14 2 2 2 2 3 4" xfId="13569" xr:uid="{00000000-0005-0000-0000-00002A340000}"/>
    <cellStyle name="Normal 14 2 2 2 2 4" xfId="13570" xr:uid="{00000000-0005-0000-0000-00002B340000}"/>
    <cellStyle name="Normal 14 2 2 2 2 5" xfId="13571" xr:uid="{00000000-0005-0000-0000-00002C340000}"/>
    <cellStyle name="Normal 14 2 2 2 2 6" xfId="13572" xr:uid="{00000000-0005-0000-0000-00002D340000}"/>
    <cellStyle name="Normal 14 2 2 2 3" xfId="13573" xr:uid="{00000000-0005-0000-0000-00002E340000}"/>
    <cellStyle name="Normal 14 2 2 2 3 2" xfId="13574" xr:uid="{00000000-0005-0000-0000-00002F340000}"/>
    <cellStyle name="Normal 14 2 2 2 3 3" xfId="13575" xr:uid="{00000000-0005-0000-0000-000030340000}"/>
    <cellStyle name="Normal 14 2 2 2 3 4" xfId="13576" xr:uid="{00000000-0005-0000-0000-000031340000}"/>
    <cellStyle name="Normal 14 2 2 2 4" xfId="13577" xr:uid="{00000000-0005-0000-0000-000032340000}"/>
    <cellStyle name="Normal 14 2 2 2 4 2" xfId="13578" xr:uid="{00000000-0005-0000-0000-000033340000}"/>
    <cellStyle name="Normal 14 2 2 2 4 3" xfId="13579" xr:uid="{00000000-0005-0000-0000-000034340000}"/>
    <cellStyle name="Normal 14 2 2 2 4 4" xfId="13580" xr:uid="{00000000-0005-0000-0000-000035340000}"/>
    <cellStyle name="Normal 14 2 2 2 5" xfId="13581" xr:uid="{00000000-0005-0000-0000-000036340000}"/>
    <cellStyle name="Normal 14 2 2 2 5 2" xfId="13582" xr:uid="{00000000-0005-0000-0000-000037340000}"/>
    <cellStyle name="Normal 14 2 2 2 5 3" xfId="13583" xr:uid="{00000000-0005-0000-0000-000038340000}"/>
    <cellStyle name="Normal 14 2 2 2 5 4" xfId="13584" xr:uid="{00000000-0005-0000-0000-000039340000}"/>
    <cellStyle name="Normal 14 2 2 2 6" xfId="13585" xr:uid="{00000000-0005-0000-0000-00003A340000}"/>
    <cellStyle name="Normal 14 2 2 2 6 2" xfId="13586" xr:uid="{00000000-0005-0000-0000-00003B340000}"/>
    <cellStyle name="Normal 14 2 2 2 6 3" xfId="13587" xr:uid="{00000000-0005-0000-0000-00003C340000}"/>
    <cellStyle name="Normal 14 2 2 2 6 4" xfId="13588" xr:uid="{00000000-0005-0000-0000-00003D340000}"/>
    <cellStyle name="Normal 14 2 2 2 7" xfId="13589" xr:uid="{00000000-0005-0000-0000-00003E340000}"/>
    <cellStyle name="Normal 14 2 2 2 7 2" xfId="13590" xr:uid="{00000000-0005-0000-0000-00003F340000}"/>
    <cellStyle name="Normal 14 2 2 2 7 3" xfId="13591" xr:uid="{00000000-0005-0000-0000-000040340000}"/>
    <cellStyle name="Normal 14 2 2 2 7 4" xfId="13592" xr:uid="{00000000-0005-0000-0000-000041340000}"/>
    <cellStyle name="Normal 14 2 2 2 8" xfId="13593" xr:uid="{00000000-0005-0000-0000-000042340000}"/>
    <cellStyle name="Normal 14 2 2 2 9" xfId="13594" xr:uid="{00000000-0005-0000-0000-000043340000}"/>
    <cellStyle name="Normal 14 2 2 3" xfId="13595" xr:uid="{00000000-0005-0000-0000-000044340000}"/>
    <cellStyle name="Normal 14 2 2 3 2" xfId="13596" xr:uid="{00000000-0005-0000-0000-000045340000}"/>
    <cellStyle name="Normal 14 2 2 3 2 2" xfId="13597" xr:uid="{00000000-0005-0000-0000-000046340000}"/>
    <cellStyle name="Normal 14 2 2 3 2 3" xfId="13598" xr:uid="{00000000-0005-0000-0000-000047340000}"/>
    <cellStyle name="Normal 14 2 2 3 2 4" xfId="13599" xr:uid="{00000000-0005-0000-0000-000048340000}"/>
    <cellStyle name="Normal 14 2 2 3 3" xfId="13600" xr:uid="{00000000-0005-0000-0000-000049340000}"/>
    <cellStyle name="Normal 14 2 2 3 3 2" xfId="13601" xr:uid="{00000000-0005-0000-0000-00004A340000}"/>
    <cellStyle name="Normal 14 2 2 3 3 3" xfId="13602" xr:uid="{00000000-0005-0000-0000-00004B340000}"/>
    <cellStyle name="Normal 14 2 2 3 3 4" xfId="13603" xr:uid="{00000000-0005-0000-0000-00004C340000}"/>
    <cellStyle name="Normal 14 2 2 3 4" xfId="13604" xr:uid="{00000000-0005-0000-0000-00004D340000}"/>
    <cellStyle name="Normal 14 2 2 3 5" xfId="13605" xr:uid="{00000000-0005-0000-0000-00004E340000}"/>
    <cellStyle name="Normal 14 2 2 3 6" xfId="13606" xr:uid="{00000000-0005-0000-0000-00004F340000}"/>
    <cellStyle name="Normal 14 2 2 4" xfId="13607" xr:uid="{00000000-0005-0000-0000-000050340000}"/>
    <cellStyle name="Normal 14 2 2 4 2" xfId="13608" xr:uid="{00000000-0005-0000-0000-000051340000}"/>
    <cellStyle name="Normal 14 2 2 4 3" xfId="13609" xr:uid="{00000000-0005-0000-0000-000052340000}"/>
    <cellStyle name="Normal 14 2 2 4 4" xfId="13610" xr:uid="{00000000-0005-0000-0000-000053340000}"/>
    <cellStyle name="Normal 14 2 2 5" xfId="13611" xr:uid="{00000000-0005-0000-0000-000054340000}"/>
    <cellStyle name="Normal 14 2 2 5 2" xfId="13612" xr:uid="{00000000-0005-0000-0000-000055340000}"/>
    <cellStyle name="Normal 14 2 2 5 3" xfId="13613" xr:uid="{00000000-0005-0000-0000-000056340000}"/>
    <cellStyle name="Normal 14 2 2 5 4" xfId="13614" xr:uid="{00000000-0005-0000-0000-000057340000}"/>
    <cellStyle name="Normal 14 2 2 6" xfId="13615" xr:uid="{00000000-0005-0000-0000-000058340000}"/>
    <cellStyle name="Normal 14 2 2 6 2" xfId="13616" xr:uid="{00000000-0005-0000-0000-000059340000}"/>
    <cellStyle name="Normal 14 2 2 6 3" xfId="13617" xr:uid="{00000000-0005-0000-0000-00005A340000}"/>
    <cellStyle name="Normal 14 2 2 6 4" xfId="13618" xr:uid="{00000000-0005-0000-0000-00005B340000}"/>
    <cellStyle name="Normal 14 2 2 7" xfId="13619" xr:uid="{00000000-0005-0000-0000-00005C340000}"/>
    <cellStyle name="Normal 14 2 2 7 2" xfId="13620" xr:uid="{00000000-0005-0000-0000-00005D340000}"/>
    <cellStyle name="Normal 14 2 2 7 3" xfId="13621" xr:uid="{00000000-0005-0000-0000-00005E340000}"/>
    <cellStyle name="Normal 14 2 2 7 4" xfId="13622" xr:uid="{00000000-0005-0000-0000-00005F340000}"/>
    <cellStyle name="Normal 14 2 2 8" xfId="13623" xr:uid="{00000000-0005-0000-0000-000060340000}"/>
    <cellStyle name="Normal 14 2 2 8 2" xfId="13624" xr:uid="{00000000-0005-0000-0000-000061340000}"/>
    <cellStyle name="Normal 14 2 2 8 3" xfId="13625" xr:uid="{00000000-0005-0000-0000-000062340000}"/>
    <cellStyle name="Normal 14 2 2 8 4" xfId="13626" xr:uid="{00000000-0005-0000-0000-000063340000}"/>
    <cellStyle name="Normal 14 2 2 9" xfId="13627" xr:uid="{00000000-0005-0000-0000-000064340000}"/>
    <cellStyle name="Normal 14 2 2 9 2" xfId="13628" xr:uid="{00000000-0005-0000-0000-000065340000}"/>
    <cellStyle name="Normal 14 2 2 9 3" xfId="13629" xr:uid="{00000000-0005-0000-0000-000066340000}"/>
    <cellStyle name="Normal 14 2 2 9 4" xfId="13630" xr:uid="{00000000-0005-0000-0000-000067340000}"/>
    <cellStyle name="Normal 14 2 3" xfId="13631" xr:uid="{00000000-0005-0000-0000-000068340000}"/>
    <cellStyle name="Normal 14 2 3 10" xfId="13632" xr:uid="{00000000-0005-0000-0000-000069340000}"/>
    <cellStyle name="Normal 14 2 3 11" xfId="13633" xr:uid="{00000000-0005-0000-0000-00006A340000}"/>
    <cellStyle name="Normal 14 2 3 12" xfId="13634" xr:uid="{00000000-0005-0000-0000-00006B340000}"/>
    <cellStyle name="Normal 14 2 3 13" xfId="13635" xr:uid="{00000000-0005-0000-0000-00006C340000}"/>
    <cellStyle name="Normal 14 2 3 14" xfId="13636" xr:uid="{00000000-0005-0000-0000-00006D340000}"/>
    <cellStyle name="Normal 14 2 3 2" xfId="13637" xr:uid="{00000000-0005-0000-0000-00006E340000}"/>
    <cellStyle name="Normal 14 2 3 2 10" xfId="13638" xr:uid="{00000000-0005-0000-0000-00006F340000}"/>
    <cellStyle name="Normal 14 2 3 2 11" xfId="13639" xr:uid="{00000000-0005-0000-0000-000070340000}"/>
    <cellStyle name="Normal 14 2 3 2 12" xfId="13640" xr:uid="{00000000-0005-0000-0000-000071340000}"/>
    <cellStyle name="Normal 14 2 3 2 2" xfId="13641" xr:uid="{00000000-0005-0000-0000-000072340000}"/>
    <cellStyle name="Normal 14 2 3 2 2 2" xfId="13642" xr:uid="{00000000-0005-0000-0000-000073340000}"/>
    <cellStyle name="Normal 14 2 3 2 2 2 2" xfId="13643" xr:uid="{00000000-0005-0000-0000-000074340000}"/>
    <cellStyle name="Normal 14 2 3 2 2 2 3" xfId="13644" xr:uid="{00000000-0005-0000-0000-000075340000}"/>
    <cellStyle name="Normal 14 2 3 2 2 2 4" xfId="13645" xr:uid="{00000000-0005-0000-0000-000076340000}"/>
    <cellStyle name="Normal 14 2 3 2 2 3" xfId="13646" xr:uid="{00000000-0005-0000-0000-000077340000}"/>
    <cellStyle name="Normal 14 2 3 2 2 3 2" xfId="13647" xr:uid="{00000000-0005-0000-0000-000078340000}"/>
    <cellStyle name="Normal 14 2 3 2 2 3 3" xfId="13648" xr:uid="{00000000-0005-0000-0000-000079340000}"/>
    <cellStyle name="Normal 14 2 3 2 2 3 4" xfId="13649" xr:uid="{00000000-0005-0000-0000-00007A340000}"/>
    <cellStyle name="Normal 14 2 3 2 2 4" xfId="13650" xr:uid="{00000000-0005-0000-0000-00007B340000}"/>
    <cellStyle name="Normal 14 2 3 2 2 5" xfId="13651" xr:uid="{00000000-0005-0000-0000-00007C340000}"/>
    <cellStyle name="Normal 14 2 3 2 2 6" xfId="13652" xr:uid="{00000000-0005-0000-0000-00007D340000}"/>
    <cellStyle name="Normal 14 2 3 2 3" xfId="13653" xr:uid="{00000000-0005-0000-0000-00007E340000}"/>
    <cellStyle name="Normal 14 2 3 2 3 2" xfId="13654" xr:uid="{00000000-0005-0000-0000-00007F340000}"/>
    <cellStyle name="Normal 14 2 3 2 3 3" xfId="13655" xr:uid="{00000000-0005-0000-0000-000080340000}"/>
    <cellStyle name="Normal 14 2 3 2 3 4" xfId="13656" xr:uid="{00000000-0005-0000-0000-000081340000}"/>
    <cellStyle name="Normal 14 2 3 2 4" xfId="13657" xr:uid="{00000000-0005-0000-0000-000082340000}"/>
    <cellStyle name="Normal 14 2 3 2 4 2" xfId="13658" xr:uid="{00000000-0005-0000-0000-000083340000}"/>
    <cellStyle name="Normal 14 2 3 2 4 3" xfId="13659" xr:uid="{00000000-0005-0000-0000-000084340000}"/>
    <cellStyle name="Normal 14 2 3 2 4 4" xfId="13660" xr:uid="{00000000-0005-0000-0000-000085340000}"/>
    <cellStyle name="Normal 14 2 3 2 5" xfId="13661" xr:uid="{00000000-0005-0000-0000-000086340000}"/>
    <cellStyle name="Normal 14 2 3 2 5 2" xfId="13662" xr:uid="{00000000-0005-0000-0000-000087340000}"/>
    <cellStyle name="Normal 14 2 3 2 5 3" xfId="13663" xr:uid="{00000000-0005-0000-0000-000088340000}"/>
    <cellStyle name="Normal 14 2 3 2 5 4" xfId="13664" xr:uid="{00000000-0005-0000-0000-000089340000}"/>
    <cellStyle name="Normal 14 2 3 2 6" xfId="13665" xr:uid="{00000000-0005-0000-0000-00008A340000}"/>
    <cellStyle name="Normal 14 2 3 2 6 2" xfId="13666" xr:uid="{00000000-0005-0000-0000-00008B340000}"/>
    <cellStyle name="Normal 14 2 3 2 6 3" xfId="13667" xr:uid="{00000000-0005-0000-0000-00008C340000}"/>
    <cellStyle name="Normal 14 2 3 2 6 4" xfId="13668" xr:uid="{00000000-0005-0000-0000-00008D340000}"/>
    <cellStyle name="Normal 14 2 3 2 7" xfId="13669" xr:uid="{00000000-0005-0000-0000-00008E340000}"/>
    <cellStyle name="Normal 14 2 3 2 7 2" xfId="13670" xr:uid="{00000000-0005-0000-0000-00008F340000}"/>
    <cellStyle name="Normal 14 2 3 2 7 3" xfId="13671" xr:uid="{00000000-0005-0000-0000-000090340000}"/>
    <cellStyle name="Normal 14 2 3 2 7 4" xfId="13672" xr:uid="{00000000-0005-0000-0000-000091340000}"/>
    <cellStyle name="Normal 14 2 3 2 8" xfId="13673" xr:uid="{00000000-0005-0000-0000-000092340000}"/>
    <cellStyle name="Normal 14 2 3 2 9" xfId="13674" xr:uid="{00000000-0005-0000-0000-000093340000}"/>
    <cellStyle name="Normal 14 2 3 3" xfId="13675" xr:uid="{00000000-0005-0000-0000-000094340000}"/>
    <cellStyle name="Normal 14 2 3 3 2" xfId="13676" xr:uid="{00000000-0005-0000-0000-000095340000}"/>
    <cellStyle name="Normal 14 2 3 3 2 2" xfId="13677" xr:uid="{00000000-0005-0000-0000-000096340000}"/>
    <cellStyle name="Normal 14 2 3 3 2 3" xfId="13678" xr:uid="{00000000-0005-0000-0000-000097340000}"/>
    <cellStyle name="Normal 14 2 3 3 2 4" xfId="13679" xr:uid="{00000000-0005-0000-0000-000098340000}"/>
    <cellStyle name="Normal 14 2 3 3 3" xfId="13680" xr:uid="{00000000-0005-0000-0000-000099340000}"/>
    <cellStyle name="Normal 14 2 3 3 3 2" xfId="13681" xr:uid="{00000000-0005-0000-0000-00009A340000}"/>
    <cellStyle name="Normal 14 2 3 3 3 3" xfId="13682" xr:uid="{00000000-0005-0000-0000-00009B340000}"/>
    <cellStyle name="Normal 14 2 3 3 3 4" xfId="13683" xr:uid="{00000000-0005-0000-0000-00009C340000}"/>
    <cellStyle name="Normal 14 2 3 3 4" xfId="13684" xr:uid="{00000000-0005-0000-0000-00009D340000}"/>
    <cellStyle name="Normal 14 2 3 3 5" xfId="13685" xr:uid="{00000000-0005-0000-0000-00009E340000}"/>
    <cellStyle name="Normal 14 2 3 3 6" xfId="13686" xr:uid="{00000000-0005-0000-0000-00009F340000}"/>
    <cellStyle name="Normal 14 2 3 4" xfId="13687" xr:uid="{00000000-0005-0000-0000-0000A0340000}"/>
    <cellStyle name="Normal 14 2 3 4 2" xfId="13688" xr:uid="{00000000-0005-0000-0000-0000A1340000}"/>
    <cellStyle name="Normal 14 2 3 4 3" xfId="13689" xr:uid="{00000000-0005-0000-0000-0000A2340000}"/>
    <cellStyle name="Normal 14 2 3 4 4" xfId="13690" xr:uid="{00000000-0005-0000-0000-0000A3340000}"/>
    <cellStyle name="Normal 14 2 3 5" xfId="13691" xr:uid="{00000000-0005-0000-0000-0000A4340000}"/>
    <cellStyle name="Normal 14 2 3 5 2" xfId="13692" xr:uid="{00000000-0005-0000-0000-0000A5340000}"/>
    <cellStyle name="Normal 14 2 3 5 3" xfId="13693" xr:uid="{00000000-0005-0000-0000-0000A6340000}"/>
    <cellStyle name="Normal 14 2 3 5 4" xfId="13694" xr:uid="{00000000-0005-0000-0000-0000A7340000}"/>
    <cellStyle name="Normal 14 2 3 6" xfId="13695" xr:uid="{00000000-0005-0000-0000-0000A8340000}"/>
    <cellStyle name="Normal 14 2 3 6 2" xfId="13696" xr:uid="{00000000-0005-0000-0000-0000A9340000}"/>
    <cellStyle name="Normal 14 2 3 6 3" xfId="13697" xr:uid="{00000000-0005-0000-0000-0000AA340000}"/>
    <cellStyle name="Normal 14 2 3 6 4" xfId="13698" xr:uid="{00000000-0005-0000-0000-0000AB340000}"/>
    <cellStyle name="Normal 14 2 3 7" xfId="13699" xr:uid="{00000000-0005-0000-0000-0000AC340000}"/>
    <cellStyle name="Normal 14 2 3 7 2" xfId="13700" xr:uid="{00000000-0005-0000-0000-0000AD340000}"/>
    <cellStyle name="Normal 14 2 3 7 3" xfId="13701" xr:uid="{00000000-0005-0000-0000-0000AE340000}"/>
    <cellStyle name="Normal 14 2 3 7 4" xfId="13702" xr:uid="{00000000-0005-0000-0000-0000AF340000}"/>
    <cellStyle name="Normal 14 2 3 8" xfId="13703" xr:uid="{00000000-0005-0000-0000-0000B0340000}"/>
    <cellStyle name="Normal 14 2 3 8 2" xfId="13704" xr:uid="{00000000-0005-0000-0000-0000B1340000}"/>
    <cellStyle name="Normal 14 2 3 8 3" xfId="13705" xr:uid="{00000000-0005-0000-0000-0000B2340000}"/>
    <cellStyle name="Normal 14 2 3 8 4" xfId="13706" xr:uid="{00000000-0005-0000-0000-0000B3340000}"/>
    <cellStyle name="Normal 14 2 3 9" xfId="13707" xr:uid="{00000000-0005-0000-0000-0000B4340000}"/>
    <cellStyle name="Normal 14 2 3 9 2" xfId="13708" xr:uid="{00000000-0005-0000-0000-0000B5340000}"/>
    <cellStyle name="Normal 14 2 3 9 3" xfId="13709" xr:uid="{00000000-0005-0000-0000-0000B6340000}"/>
    <cellStyle name="Normal 14 2 3 9 4" xfId="13710" xr:uid="{00000000-0005-0000-0000-0000B7340000}"/>
    <cellStyle name="Normal 14 2 4" xfId="13711" xr:uid="{00000000-0005-0000-0000-0000B8340000}"/>
    <cellStyle name="Normal 14 2 4 10" xfId="13712" xr:uid="{00000000-0005-0000-0000-0000B9340000}"/>
    <cellStyle name="Normal 14 2 4 11" xfId="13713" xr:uid="{00000000-0005-0000-0000-0000BA340000}"/>
    <cellStyle name="Normal 14 2 4 12" xfId="13714" xr:uid="{00000000-0005-0000-0000-0000BB340000}"/>
    <cellStyle name="Normal 14 2 4 2" xfId="13715" xr:uid="{00000000-0005-0000-0000-0000BC340000}"/>
    <cellStyle name="Normal 14 2 4 2 2" xfId="13716" xr:uid="{00000000-0005-0000-0000-0000BD340000}"/>
    <cellStyle name="Normal 14 2 4 2 2 2" xfId="13717" xr:uid="{00000000-0005-0000-0000-0000BE340000}"/>
    <cellStyle name="Normal 14 2 4 2 2 3" xfId="13718" xr:uid="{00000000-0005-0000-0000-0000BF340000}"/>
    <cellStyle name="Normal 14 2 4 2 2 4" xfId="13719" xr:uid="{00000000-0005-0000-0000-0000C0340000}"/>
    <cellStyle name="Normal 14 2 4 2 3" xfId="13720" xr:uid="{00000000-0005-0000-0000-0000C1340000}"/>
    <cellStyle name="Normal 14 2 4 2 3 2" xfId="13721" xr:uid="{00000000-0005-0000-0000-0000C2340000}"/>
    <cellStyle name="Normal 14 2 4 2 3 3" xfId="13722" xr:uid="{00000000-0005-0000-0000-0000C3340000}"/>
    <cellStyle name="Normal 14 2 4 2 3 4" xfId="13723" xr:uid="{00000000-0005-0000-0000-0000C4340000}"/>
    <cellStyle name="Normal 14 2 4 2 4" xfId="13724" xr:uid="{00000000-0005-0000-0000-0000C5340000}"/>
    <cellStyle name="Normal 14 2 4 2 5" xfId="13725" xr:uid="{00000000-0005-0000-0000-0000C6340000}"/>
    <cellStyle name="Normal 14 2 4 2 6" xfId="13726" xr:uid="{00000000-0005-0000-0000-0000C7340000}"/>
    <cellStyle name="Normal 14 2 4 3" xfId="13727" xr:uid="{00000000-0005-0000-0000-0000C8340000}"/>
    <cellStyle name="Normal 14 2 4 3 2" xfId="13728" xr:uid="{00000000-0005-0000-0000-0000C9340000}"/>
    <cellStyle name="Normal 14 2 4 3 3" xfId="13729" xr:uid="{00000000-0005-0000-0000-0000CA340000}"/>
    <cellStyle name="Normal 14 2 4 3 4" xfId="13730" xr:uid="{00000000-0005-0000-0000-0000CB340000}"/>
    <cellStyle name="Normal 14 2 4 4" xfId="13731" xr:uid="{00000000-0005-0000-0000-0000CC340000}"/>
    <cellStyle name="Normal 14 2 4 4 2" xfId="13732" xr:uid="{00000000-0005-0000-0000-0000CD340000}"/>
    <cellStyle name="Normal 14 2 4 4 3" xfId="13733" xr:uid="{00000000-0005-0000-0000-0000CE340000}"/>
    <cellStyle name="Normal 14 2 4 4 4" xfId="13734" xr:uid="{00000000-0005-0000-0000-0000CF340000}"/>
    <cellStyle name="Normal 14 2 4 5" xfId="13735" xr:uid="{00000000-0005-0000-0000-0000D0340000}"/>
    <cellStyle name="Normal 14 2 4 5 2" xfId="13736" xr:uid="{00000000-0005-0000-0000-0000D1340000}"/>
    <cellStyle name="Normal 14 2 4 5 3" xfId="13737" xr:uid="{00000000-0005-0000-0000-0000D2340000}"/>
    <cellStyle name="Normal 14 2 4 5 4" xfId="13738" xr:uid="{00000000-0005-0000-0000-0000D3340000}"/>
    <cellStyle name="Normal 14 2 4 6" xfId="13739" xr:uid="{00000000-0005-0000-0000-0000D4340000}"/>
    <cellStyle name="Normal 14 2 4 6 2" xfId="13740" xr:uid="{00000000-0005-0000-0000-0000D5340000}"/>
    <cellStyle name="Normal 14 2 4 6 3" xfId="13741" xr:uid="{00000000-0005-0000-0000-0000D6340000}"/>
    <cellStyle name="Normal 14 2 4 6 4" xfId="13742" xr:uid="{00000000-0005-0000-0000-0000D7340000}"/>
    <cellStyle name="Normal 14 2 4 7" xfId="13743" xr:uid="{00000000-0005-0000-0000-0000D8340000}"/>
    <cellStyle name="Normal 14 2 4 7 2" xfId="13744" xr:uid="{00000000-0005-0000-0000-0000D9340000}"/>
    <cellStyle name="Normal 14 2 4 7 3" xfId="13745" xr:uid="{00000000-0005-0000-0000-0000DA340000}"/>
    <cellStyle name="Normal 14 2 4 7 4" xfId="13746" xr:uid="{00000000-0005-0000-0000-0000DB340000}"/>
    <cellStyle name="Normal 14 2 4 8" xfId="13747" xr:uid="{00000000-0005-0000-0000-0000DC340000}"/>
    <cellStyle name="Normal 14 2 4 9" xfId="13748" xr:uid="{00000000-0005-0000-0000-0000DD340000}"/>
    <cellStyle name="Normal 14 2 5" xfId="13749" xr:uid="{00000000-0005-0000-0000-0000DE340000}"/>
    <cellStyle name="Normal 14 2 5 10" xfId="13750" xr:uid="{00000000-0005-0000-0000-0000DF340000}"/>
    <cellStyle name="Normal 14 2 5 11" xfId="13751" xr:uid="{00000000-0005-0000-0000-0000E0340000}"/>
    <cellStyle name="Normal 14 2 5 12" xfId="13752" xr:uid="{00000000-0005-0000-0000-0000E1340000}"/>
    <cellStyle name="Normal 14 2 5 2" xfId="13753" xr:uid="{00000000-0005-0000-0000-0000E2340000}"/>
    <cellStyle name="Normal 14 2 5 2 2" xfId="13754" xr:uid="{00000000-0005-0000-0000-0000E3340000}"/>
    <cellStyle name="Normal 14 2 5 2 2 2" xfId="13755" xr:uid="{00000000-0005-0000-0000-0000E4340000}"/>
    <cellStyle name="Normal 14 2 5 2 2 3" xfId="13756" xr:uid="{00000000-0005-0000-0000-0000E5340000}"/>
    <cellStyle name="Normal 14 2 5 2 2 4" xfId="13757" xr:uid="{00000000-0005-0000-0000-0000E6340000}"/>
    <cellStyle name="Normal 14 2 5 2 3" xfId="13758" xr:uid="{00000000-0005-0000-0000-0000E7340000}"/>
    <cellStyle name="Normal 14 2 5 2 3 2" xfId="13759" xr:uid="{00000000-0005-0000-0000-0000E8340000}"/>
    <cellStyle name="Normal 14 2 5 2 3 3" xfId="13760" xr:uid="{00000000-0005-0000-0000-0000E9340000}"/>
    <cellStyle name="Normal 14 2 5 2 3 4" xfId="13761" xr:uid="{00000000-0005-0000-0000-0000EA340000}"/>
    <cellStyle name="Normal 14 2 5 2 4" xfId="13762" xr:uid="{00000000-0005-0000-0000-0000EB340000}"/>
    <cellStyle name="Normal 14 2 5 2 5" xfId="13763" xr:uid="{00000000-0005-0000-0000-0000EC340000}"/>
    <cellStyle name="Normal 14 2 5 2 6" xfId="13764" xr:uid="{00000000-0005-0000-0000-0000ED340000}"/>
    <cellStyle name="Normal 14 2 5 3" xfId="13765" xr:uid="{00000000-0005-0000-0000-0000EE340000}"/>
    <cellStyle name="Normal 14 2 5 3 2" xfId="13766" xr:uid="{00000000-0005-0000-0000-0000EF340000}"/>
    <cellStyle name="Normal 14 2 5 3 3" xfId="13767" xr:uid="{00000000-0005-0000-0000-0000F0340000}"/>
    <cellStyle name="Normal 14 2 5 3 4" xfId="13768" xr:uid="{00000000-0005-0000-0000-0000F1340000}"/>
    <cellStyle name="Normal 14 2 5 4" xfId="13769" xr:uid="{00000000-0005-0000-0000-0000F2340000}"/>
    <cellStyle name="Normal 14 2 5 4 2" xfId="13770" xr:uid="{00000000-0005-0000-0000-0000F3340000}"/>
    <cellStyle name="Normal 14 2 5 4 3" xfId="13771" xr:uid="{00000000-0005-0000-0000-0000F4340000}"/>
    <cellStyle name="Normal 14 2 5 4 4" xfId="13772" xr:uid="{00000000-0005-0000-0000-0000F5340000}"/>
    <cellStyle name="Normal 14 2 5 5" xfId="13773" xr:uid="{00000000-0005-0000-0000-0000F6340000}"/>
    <cellStyle name="Normal 14 2 5 5 2" xfId="13774" xr:uid="{00000000-0005-0000-0000-0000F7340000}"/>
    <cellStyle name="Normal 14 2 5 5 3" xfId="13775" xr:uid="{00000000-0005-0000-0000-0000F8340000}"/>
    <cellStyle name="Normal 14 2 5 5 4" xfId="13776" xr:uid="{00000000-0005-0000-0000-0000F9340000}"/>
    <cellStyle name="Normal 14 2 5 6" xfId="13777" xr:uid="{00000000-0005-0000-0000-0000FA340000}"/>
    <cellStyle name="Normal 14 2 5 6 2" xfId="13778" xr:uid="{00000000-0005-0000-0000-0000FB340000}"/>
    <cellStyle name="Normal 14 2 5 6 3" xfId="13779" xr:uid="{00000000-0005-0000-0000-0000FC340000}"/>
    <cellStyle name="Normal 14 2 5 6 4" xfId="13780" xr:uid="{00000000-0005-0000-0000-0000FD340000}"/>
    <cellStyle name="Normal 14 2 5 7" xfId="13781" xr:uid="{00000000-0005-0000-0000-0000FE340000}"/>
    <cellStyle name="Normal 14 2 5 7 2" xfId="13782" xr:uid="{00000000-0005-0000-0000-0000FF340000}"/>
    <cellStyle name="Normal 14 2 5 7 3" xfId="13783" xr:uid="{00000000-0005-0000-0000-000000350000}"/>
    <cellStyle name="Normal 14 2 5 7 4" xfId="13784" xr:uid="{00000000-0005-0000-0000-000001350000}"/>
    <cellStyle name="Normal 14 2 5 8" xfId="13785" xr:uid="{00000000-0005-0000-0000-000002350000}"/>
    <cellStyle name="Normal 14 2 5 9" xfId="13786" xr:uid="{00000000-0005-0000-0000-000003350000}"/>
    <cellStyle name="Normal 14 2 6" xfId="13787" xr:uid="{00000000-0005-0000-0000-000004350000}"/>
    <cellStyle name="Normal 14 2 6 2" xfId="13788" xr:uid="{00000000-0005-0000-0000-000005350000}"/>
    <cellStyle name="Normal 14 2 6 2 2" xfId="13789" xr:uid="{00000000-0005-0000-0000-000006350000}"/>
    <cellStyle name="Normal 14 2 6 2 3" xfId="13790" xr:uid="{00000000-0005-0000-0000-000007350000}"/>
    <cellStyle name="Normal 14 2 6 2 4" xfId="13791" xr:uid="{00000000-0005-0000-0000-000008350000}"/>
    <cellStyle name="Normal 14 2 6 3" xfId="13792" xr:uid="{00000000-0005-0000-0000-000009350000}"/>
    <cellStyle name="Normal 14 2 6 3 2" xfId="13793" xr:uid="{00000000-0005-0000-0000-00000A350000}"/>
    <cellStyle name="Normal 14 2 6 3 3" xfId="13794" xr:uid="{00000000-0005-0000-0000-00000B350000}"/>
    <cellStyle name="Normal 14 2 6 3 4" xfId="13795" xr:uid="{00000000-0005-0000-0000-00000C350000}"/>
    <cellStyle name="Normal 14 2 6 4" xfId="13796" xr:uid="{00000000-0005-0000-0000-00000D350000}"/>
    <cellStyle name="Normal 14 2 6 4 2" xfId="13797" xr:uid="{00000000-0005-0000-0000-00000E350000}"/>
    <cellStyle name="Normal 14 2 6 4 3" xfId="13798" xr:uid="{00000000-0005-0000-0000-00000F350000}"/>
    <cellStyle name="Normal 14 2 6 4 4" xfId="13799" xr:uid="{00000000-0005-0000-0000-000010350000}"/>
    <cellStyle name="Normal 14 2 6 5" xfId="13800" xr:uid="{00000000-0005-0000-0000-000011350000}"/>
    <cellStyle name="Normal 14 2 6 5 2" xfId="13801" xr:uid="{00000000-0005-0000-0000-000012350000}"/>
    <cellStyle name="Normal 14 2 6 5 3" xfId="13802" xr:uid="{00000000-0005-0000-0000-000013350000}"/>
    <cellStyle name="Normal 14 2 6 5 4" xfId="13803" xr:uid="{00000000-0005-0000-0000-000014350000}"/>
    <cellStyle name="Normal 14 2 6 6" xfId="13804" xr:uid="{00000000-0005-0000-0000-000015350000}"/>
    <cellStyle name="Normal 14 2 6 7" xfId="13805" xr:uid="{00000000-0005-0000-0000-000016350000}"/>
    <cellStyle name="Normal 14 2 6 8" xfId="13806" xr:uid="{00000000-0005-0000-0000-000017350000}"/>
    <cellStyle name="Normal 14 2 7" xfId="13807" xr:uid="{00000000-0005-0000-0000-000018350000}"/>
    <cellStyle name="Normal 14 2 7 2" xfId="13808" xr:uid="{00000000-0005-0000-0000-000019350000}"/>
    <cellStyle name="Normal 14 2 7 3" xfId="13809" xr:uid="{00000000-0005-0000-0000-00001A350000}"/>
    <cellStyle name="Normal 14 2 7 4" xfId="13810" xr:uid="{00000000-0005-0000-0000-00001B350000}"/>
    <cellStyle name="Normal 14 2 8" xfId="13811" xr:uid="{00000000-0005-0000-0000-00001C350000}"/>
    <cellStyle name="Normal 14 2 8 2" xfId="13812" xr:uid="{00000000-0005-0000-0000-00001D350000}"/>
    <cellStyle name="Normal 14 2 8 3" xfId="13813" xr:uid="{00000000-0005-0000-0000-00001E350000}"/>
    <cellStyle name="Normal 14 2 8 4" xfId="13814" xr:uid="{00000000-0005-0000-0000-00001F350000}"/>
    <cellStyle name="Normal 14 2 9" xfId="13815" xr:uid="{00000000-0005-0000-0000-000020350000}"/>
    <cellStyle name="Normal 14 2 9 2" xfId="13816" xr:uid="{00000000-0005-0000-0000-000021350000}"/>
    <cellStyle name="Normal 14 2 9 3" xfId="13817" xr:uid="{00000000-0005-0000-0000-000022350000}"/>
    <cellStyle name="Normal 14 2 9 4" xfId="13818" xr:uid="{00000000-0005-0000-0000-000023350000}"/>
    <cellStyle name="Normal 14 20" xfId="13819" xr:uid="{00000000-0005-0000-0000-000024350000}"/>
    <cellStyle name="Normal 14 21" xfId="13820" xr:uid="{00000000-0005-0000-0000-000025350000}"/>
    <cellStyle name="Normal 14 3" xfId="13821" xr:uid="{00000000-0005-0000-0000-000026350000}"/>
    <cellStyle name="Normal 14 3 10" xfId="13822" xr:uid="{00000000-0005-0000-0000-000027350000}"/>
    <cellStyle name="Normal 14 3 11" xfId="13823" xr:uid="{00000000-0005-0000-0000-000028350000}"/>
    <cellStyle name="Normal 14 3 12" xfId="13824" xr:uid="{00000000-0005-0000-0000-000029350000}"/>
    <cellStyle name="Normal 14 3 13" xfId="13825" xr:uid="{00000000-0005-0000-0000-00002A350000}"/>
    <cellStyle name="Normal 14 3 14" xfId="13826" xr:uid="{00000000-0005-0000-0000-00002B350000}"/>
    <cellStyle name="Normal 14 3 2" xfId="13827" xr:uid="{00000000-0005-0000-0000-00002C350000}"/>
    <cellStyle name="Normal 14 3 2 10" xfId="13828" xr:uid="{00000000-0005-0000-0000-00002D350000}"/>
    <cellStyle name="Normal 14 3 2 11" xfId="13829" xr:uid="{00000000-0005-0000-0000-00002E350000}"/>
    <cellStyle name="Normal 14 3 2 12" xfId="13830" xr:uid="{00000000-0005-0000-0000-00002F350000}"/>
    <cellStyle name="Normal 14 3 2 2" xfId="13831" xr:uid="{00000000-0005-0000-0000-000030350000}"/>
    <cellStyle name="Normal 14 3 2 2 2" xfId="13832" xr:uid="{00000000-0005-0000-0000-000031350000}"/>
    <cellStyle name="Normal 14 3 2 2 2 2" xfId="13833" xr:uid="{00000000-0005-0000-0000-000032350000}"/>
    <cellStyle name="Normal 14 3 2 2 2 3" xfId="13834" xr:uid="{00000000-0005-0000-0000-000033350000}"/>
    <cellStyle name="Normal 14 3 2 2 2 4" xfId="13835" xr:uid="{00000000-0005-0000-0000-000034350000}"/>
    <cellStyle name="Normal 14 3 2 2 3" xfId="13836" xr:uid="{00000000-0005-0000-0000-000035350000}"/>
    <cellStyle name="Normal 14 3 2 2 3 2" xfId="13837" xr:uid="{00000000-0005-0000-0000-000036350000}"/>
    <cellStyle name="Normal 14 3 2 2 3 3" xfId="13838" xr:uid="{00000000-0005-0000-0000-000037350000}"/>
    <cellStyle name="Normal 14 3 2 2 3 4" xfId="13839" xr:uid="{00000000-0005-0000-0000-000038350000}"/>
    <cellStyle name="Normal 14 3 2 2 4" xfId="13840" xr:uid="{00000000-0005-0000-0000-000039350000}"/>
    <cellStyle name="Normal 14 3 2 2 5" xfId="13841" xr:uid="{00000000-0005-0000-0000-00003A350000}"/>
    <cellStyle name="Normal 14 3 2 2 6" xfId="13842" xr:uid="{00000000-0005-0000-0000-00003B350000}"/>
    <cellStyle name="Normal 14 3 2 3" xfId="13843" xr:uid="{00000000-0005-0000-0000-00003C350000}"/>
    <cellStyle name="Normal 14 3 2 3 2" xfId="13844" xr:uid="{00000000-0005-0000-0000-00003D350000}"/>
    <cellStyle name="Normal 14 3 2 3 3" xfId="13845" xr:uid="{00000000-0005-0000-0000-00003E350000}"/>
    <cellStyle name="Normal 14 3 2 3 4" xfId="13846" xr:uid="{00000000-0005-0000-0000-00003F350000}"/>
    <cellStyle name="Normal 14 3 2 4" xfId="13847" xr:uid="{00000000-0005-0000-0000-000040350000}"/>
    <cellStyle name="Normal 14 3 2 4 2" xfId="13848" xr:uid="{00000000-0005-0000-0000-000041350000}"/>
    <cellStyle name="Normal 14 3 2 4 3" xfId="13849" xr:uid="{00000000-0005-0000-0000-000042350000}"/>
    <cellStyle name="Normal 14 3 2 4 4" xfId="13850" xr:uid="{00000000-0005-0000-0000-000043350000}"/>
    <cellStyle name="Normal 14 3 2 5" xfId="13851" xr:uid="{00000000-0005-0000-0000-000044350000}"/>
    <cellStyle name="Normal 14 3 2 5 2" xfId="13852" xr:uid="{00000000-0005-0000-0000-000045350000}"/>
    <cellStyle name="Normal 14 3 2 5 3" xfId="13853" xr:uid="{00000000-0005-0000-0000-000046350000}"/>
    <cellStyle name="Normal 14 3 2 5 4" xfId="13854" xr:uid="{00000000-0005-0000-0000-000047350000}"/>
    <cellStyle name="Normal 14 3 2 6" xfId="13855" xr:uid="{00000000-0005-0000-0000-000048350000}"/>
    <cellStyle name="Normal 14 3 2 6 2" xfId="13856" xr:uid="{00000000-0005-0000-0000-000049350000}"/>
    <cellStyle name="Normal 14 3 2 6 3" xfId="13857" xr:uid="{00000000-0005-0000-0000-00004A350000}"/>
    <cellStyle name="Normal 14 3 2 6 4" xfId="13858" xr:uid="{00000000-0005-0000-0000-00004B350000}"/>
    <cellStyle name="Normal 14 3 2 7" xfId="13859" xr:uid="{00000000-0005-0000-0000-00004C350000}"/>
    <cellStyle name="Normal 14 3 2 7 2" xfId="13860" xr:uid="{00000000-0005-0000-0000-00004D350000}"/>
    <cellStyle name="Normal 14 3 2 7 3" xfId="13861" xr:uid="{00000000-0005-0000-0000-00004E350000}"/>
    <cellStyle name="Normal 14 3 2 7 4" xfId="13862" xr:uid="{00000000-0005-0000-0000-00004F350000}"/>
    <cellStyle name="Normal 14 3 2 8" xfId="13863" xr:uid="{00000000-0005-0000-0000-000050350000}"/>
    <cellStyle name="Normal 14 3 2 9" xfId="13864" xr:uid="{00000000-0005-0000-0000-000051350000}"/>
    <cellStyle name="Normal 14 3 3" xfId="13865" xr:uid="{00000000-0005-0000-0000-000052350000}"/>
    <cellStyle name="Normal 14 3 3 2" xfId="13866" xr:uid="{00000000-0005-0000-0000-000053350000}"/>
    <cellStyle name="Normal 14 3 3 2 2" xfId="13867" xr:uid="{00000000-0005-0000-0000-000054350000}"/>
    <cellStyle name="Normal 14 3 3 2 3" xfId="13868" xr:uid="{00000000-0005-0000-0000-000055350000}"/>
    <cellStyle name="Normal 14 3 3 2 4" xfId="13869" xr:uid="{00000000-0005-0000-0000-000056350000}"/>
    <cellStyle name="Normal 14 3 3 3" xfId="13870" xr:uid="{00000000-0005-0000-0000-000057350000}"/>
    <cellStyle name="Normal 14 3 3 3 2" xfId="13871" xr:uid="{00000000-0005-0000-0000-000058350000}"/>
    <cellStyle name="Normal 14 3 3 3 3" xfId="13872" xr:uid="{00000000-0005-0000-0000-000059350000}"/>
    <cellStyle name="Normal 14 3 3 3 4" xfId="13873" xr:uid="{00000000-0005-0000-0000-00005A350000}"/>
    <cellStyle name="Normal 14 3 3 4" xfId="13874" xr:uid="{00000000-0005-0000-0000-00005B350000}"/>
    <cellStyle name="Normal 14 3 3 5" xfId="13875" xr:uid="{00000000-0005-0000-0000-00005C350000}"/>
    <cellStyle name="Normal 14 3 3 6" xfId="13876" xr:uid="{00000000-0005-0000-0000-00005D350000}"/>
    <cellStyle name="Normal 14 3 4" xfId="13877" xr:uid="{00000000-0005-0000-0000-00005E350000}"/>
    <cellStyle name="Normal 14 3 4 2" xfId="13878" xr:uid="{00000000-0005-0000-0000-00005F350000}"/>
    <cellStyle name="Normal 14 3 4 3" xfId="13879" xr:uid="{00000000-0005-0000-0000-000060350000}"/>
    <cellStyle name="Normal 14 3 4 4" xfId="13880" xr:uid="{00000000-0005-0000-0000-000061350000}"/>
    <cellStyle name="Normal 14 3 5" xfId="13881" xr:uid="{00000000-0005-0000-0000-000062350000}"/>
    <cellStyle name="Normal 14 3 5 2" xfId="13882" xr:uid="{00000000-0005-0000-0000-000063350000}"/>
    <cellStyle name="Normal 14 3 5 3" xfId="13883" xr:uid="{00000000-0005-0000-0000-000064350000}"/>
    <cellStyle name="Normal 14 3 5 4" xfId="13884" xr:uid="{00000000-0005-0000-0000-000065350000}"/>
    <cellStyle name="Normal 14 3 6" xfId="13885" xr:uid="{00000000-0005-0000-0000-000066350000}"/>
    <cellStyle name="Normal 14 3 6 2" xfId="13886" xr:uid="{00000000-0005-0000-0000-000067350000}"/>
    <cellStyle name="Normal 14 3 6 3" xfId="13887" xr:uid="{00000000-0005-0000-0000-000068350000}"/>
    <cellStyle name="Normal 14 3 6 4" xfId="13888" xr:uid="{00000000-0005-0000-0000-000069350000}"/>
    <cellStyle name="Normal 14 3 7" xfId="13889" xr:uid="{00000000-0005-0000-0000-00006A350000}"/>
    <cellStyle name="Normal 14 3 7 2" xfId="13890" xr:uid="{00000000-0005-0000-0000-00006B350000}"/>
    <cellStyle name="Normal 14 3 7 3" xfId="13891" xr:uid="{00000000-0005-0000-0000-00006C350000}"/>
    <cellStyle name="Normal 14 3 7 4" xfId="13892" xr:uid="{00000000-0005-0000-0000-00006D350000}"/>
    <cellStyle name="Normal 14 3 8" xfId="13893" xr:uid="{00000000-0005-0000-0000-00006E350000}"/>
    <cellStyle name="Normal 14 3 8 2" xfId="13894" xr:uid="{00000000-0005-0000-0000-00006F350000}"/>
    <cellStyle name="Normal 14 3 8 3" xfId="13895" xr:uid="{00000000-0005-0000-0000-000070350000}"/>
    <cellStyle name="Normal 14 3 8 4" xfId="13896" xr:uid="{00000000-0005-0000-0000-000071350000}"/>
    <cellStyle name="Normal 14 3 9" xfId="13897" xr:uid="{00000000-0005-0000-0000-000072350000}"/>
    <cellStyle name="Normal 14 3 9 2" xfId="13898" xr:uid="{00000000-0005-0000-0000-000073350000}"/>
    <cellStyle name="Normal 14 3 9 3" xfId="13899" xr:uid="{00000000-0005-0000-0000-000074350000}"/>
    <cellStyle name="Normal 14 3 9 4" xfId="13900" xr:uid="{00000000-0005-0000-0000-000075350000}"/>
    <cellStyle name="Normal 14 4" xfId="13901" xr:uid="{00000000-0005-0000-0000-000076350000}"/>
    <cellStyle name="Normal 14 4 10" xfId="13902" xr:uid="{00000000-0005-0000-0000-000077350000}"/>
    <cellStyle name="Normal 14 4 11" xfId="13903" xr:uid="{00000000-0005-0000-0000-000078350000}"/>
    <cellStyle name="Normal 14 4 12" xfId="13904" xr:uid="{00000000-0005-0000-0000-000079350000}"/>
    <cellStyle name="Normal 14 4 13" xfId="13905" xr:uid="{00000000-0005-0000-0000-00007A350000}"/>
    <cellStyle name="Normal 14 4 14" xfId="13906" xr:uid="{00000000-0005-0000-0000-00007B350000}"/>
    <cellStyle name="Normal 14 4 2" xfId="13907" xr:uid="{00000000-0005-0000-0000-00007C350000}"/>
    <cellStyle name="Normal 14 4 2 10" xfId="13908" xr:uid="{00000000-0005-0000-0000-00007D350000}"/>
    <cellStyle name="Normal 14 4 2 11" xfId="13909" xr:uid="{00000000-0005-0000-0000-00007E350000}"/>
    <cellStyle name="Normal 14 4 2 12" xfId="13910" xr:uid="{00000000-0005-0000-0000-00007F350000}"/>
    <cellStyle name="Normal 14 4 2 2" xfId="13911" xr:uid="{00000000-0005-0000-0000-000080350000}"/>
    <cellStyle name="Normal 14 4 2 2 2" xfId="13912" xr:uid="{00000000-0005-0000-0000-000081350000}"/>
    <cellStyle name="Normal 14 4 2 2 2 2" xfId="13913" xr:uid="{00000000-0005-0000-0000-000082350000}"/>
    <cellStyle name="Normal 14 4 2 2 2 3" xfId="13914" xr:uid="{00000000-0005-0000-0000-000083350000}"/>
    <cellStyle name="Normal 14 4 2 2 2 4" xfId="13915" xr:uid="{00000000-0005-0000-0000-000084350000}"/>
    <cellStyle name="Normal 14 4 2 2 3" xfId="13916" xr:uid="{00000000-0005-0000-0000-000085350000}"/>
    <cellStyle name="Normal 14 4 2 2 3 2" xfId="13917" xr:uid="{00000000-0005-0000-0000-000086350000}"/>
    <cellStyle name="Normal 14 4 2 2 3 3" xfId="13918" xr:uid="{00000000-0005-0000-0000-000087350000}"/>
    <cellStyle name="Normal 14 4 2 2 3 4" xfId="13919" xr:uid="{00000000-0005-0000-0000-000088350000}"/>
    <cellStyle name="Normal 14 4 2 2 4" xfId="13920" xr:uid="{00000000-0005-0000-0000-000089350000}"/>
    <cellStyle name="Normal 14 4 2 2 5" xfId="13921" xr:uid="{00000000-0005-0000-0000-00008A350000}"/>
    <cellStyle name="Normal 14 4 2 2 6" xfId="13922" xr:uid="{00000000-0005-0000-0000-00008B350000}"/>
    <cellStyle name="Normal 14 4 2 3" xfId="13923" xr:uid="{00000000-0005-0000-0000-00008C350000}"/>
    <cellStyle name="Normal 14 4 2 3 2" xfId="13924" xr:uid="{00000000-0005-0000-0000-00008D350000}"/>
    <cellStyle name="Normal 14 4 2 3 3" xfId="13925" xr:uid="{00000000-0005-0000-0000-00008E350000}"/>
    <cellStyle name="Normal 14 4 2 3 4" xfId="13926" xr:uid="{00000000-0005-0000-0000-00008F350000}"/>
    <cellStyle name="Normal 14 4 2 4" xfId="13927" xr:uid="{00000000-0005-0000-0000-000090350000}"/>
    <cellStyle name="Normal 14 4 2 4 2" xfId="13928" xr:uid="{00000000-0005-0000-0000-000091350000}"/>
    <cellStyle name="Normal 14 4 2 4 3" xfId="13929" xr:uid="{00000000-0005-0000-0000-000092350000}"/>
    <cellStyle name="Normal 14 4 2 4 4" xfId="13930" xr:uid="{00000000-0005-0000-0000-000093350000}"/>
    <cellStyle name="Normal 14 4 2 5" xfId="13931" xr:uid="{00000000-0005-0000-0000-000094350000}"/>
    <cellStyle name="Normal 14 4 2 5 2" xfId="13932" xr:uid="{00000000-0005-0000-0000-000095350000}"/>
    <cellStyle name="Normal 14 4 2 5 3" xfId="13933" xr:uid="{00000000-0005-0000-0000-000096350000}"/>
    <cellStyle name="Normal 14 4 2 5 4" xfId="13934" xr:uid="{00000000-0005-0000-0000-000097350000}"/>
    <cellStyle name="Normal 14 4 2 6" xfId="13935" xr:uid="{00000000-0005-0000-0000-000098350000}"/>
    <cellStyle name="Normal 14 4 2 6 2" xfId="13936" xr:uid="{00000000-0005-0000-0000-000099350000}"/>
    <cellStyle name="Normal 14 4 2 6 3" xfId="13937" xr:uid="{00000000-0005-0000-0000-00009A350000}"/>
    <cellStyle name="Normal 14 4 2 6 4" xfId="13938" xr:uid="{00000000-0005-0000-0000-00009B350000}"/>
    <cellStyle name="Normal 14 4 2 7" xfId="13939" xr:uid="{00000000-0005-0000-0000-00009C350000}"/>
    <cellStyle name="Normal 14 4 2 7 2" xfId="13940" xr:uid="{00000000-0005-0000-0000-00009D350000}"/>
    <cellStyle name="Normal 14 4 2 7 3" xfId="13941" xr:uid="{00000000-0005-0000-0000-00009E350000}"/>
    <cellStyle name="Normal 14 4 2 7 4" xfId="13942" xr:uid="{00000000-0005-0000-0000-00009F350000}"/>
    <cellStyle name="Normal 14 4 2 8" xfId="13943" xr:uid="{00000000-0005-0000-0000-0000A0350000}"/>
    <cellStyle name="Normal 14 4 2 9" xfId="13944" xr:uid="{00000000-0005-0000-0000-0000A1350000}"/>
    <cellStyle name="Normal 14 4 3" xfId="13945" xr:uid="{00000000-0005-0000-0000-0000A2350000}"/>
    <cellStyle name="Normal 14 4 3 2" xfId="13946" xr:uid="{00000000-0005-0000-0000-0000A3350000}"/>
    <cellStyle name="Normal 14 4 3 2 2" xfId="13947" xr:uid="{00000000-0005-0000-0000-0000A4350000}"/>
    <cellStyle name="Normal 14 4 3 2 3" xfId="13948" xr:uid="{00000000-0005-0000-0000-0000A5350000}"/>
    <cellStyle name="Normal 14 4 3 2 4" xfId="13949" xr:uid="{00000000-0005-0000-0000-0000A6350000}"/>
    <cellStyle name="Normal 14 4 3 3" xfId="13950" xr:uid="{00000000-0005-0000-0000-0000A7350000}"/>
    <cellStyle name="Normal 14 4 3 3 2" xfId="13951" xr:uid="{00000000-0005-0000-0000-0000A8350000}"/>
    <cellStyle name="Normal 14 4 3 3 3" xfId="13952" xr:uid="{00000000-0005-0000-0000-0000A9350000}"/>
    <cellStyle name="Normal 14 4 3 3 4" xfId="13953" xr:uid="{00000000-0005-0000-0000-0000AA350000}"/>
    <cellStyle name="Normal 14 4 3 4" xfId="13954" xr:uid="{00000000-0005-0000-0000-0000AB350000}"/>
    <cellStyle name="Normal 14 4 3 5" xfId="13955" xr:uid="{00000000-0005-0000-0000-0000AC350000}"/>
    <cellStyle name="Normal 14 4 3 6" xfId="13956" xr:uid="{00000000-0005-0000-0000-0000AD350000}"/>
    <cellStyle name="Normal 14 4 4" xfId="13957" xr:uid="{00000000-0005-0000-0000-0000AE350000}"/>
    <cellStyle name="Normal 14 4 4 2" xfId="13958" xr:uid="{00000000-0005-0000-0000-0000AF350000}"/>
    <cellStyle name="Normal 14 4 4 3" xfId="13959" xr:uid="{00000000-0005-0000-0000-0000B0350000}"/>
    <cellStyle name="Normal 14 4 4 4" xfId="13960" xr:uid="{00000000-0005-0000-0000-0000B1350000}"/>
    <cellStyle name="Normal 14 4 5" xfId="13961" xr:uid="{00000000-0005-0000-0000-0000B2350000}"/>
    <cellStyle name="Normal 14 4 5 2" xfId="13962" xr:uid="{00000000-0005-0000-0000-0000B3350000}"/>
    <cellStyle name="Normal 14 4 5 3" xfId="13963" xr:uid="{00000000-0005-0000-0000-0000B4350000}"/>
    <cellStyle name="Normal 14 4 5 4" xfId="13964" xr:uid="{00000000-0005-0000-0000-0000B5350000}"/>
    <cellStyle name="Normal 14 4 6" xfId="13965" xr:uid="{00000000-0005-0000-0000-0000B6350000}"/>
    <cellStyle name="Normal 14 4 6 2" xfId="13966" xr:uid="{00000000-0005-0000-0000-0000B7350000}"/>
    <cellStyle name="Normal 14 4 6 3" xfId="13967" xr:uid="{00000000-0005-0000-0000-0000B8350000}"/>
    <cellStyle name="Normal 14 4 6 4" xfId="13968" xr:uid="{00000000-0005-0000-0000-0000B9350000}"/>
    <cellStyle name="Normal 14 4 7" xfId="13969" xr:uid="{00000000-0005-0000-0000-0000BA350000}"/>
    <cellStyle name="Normal 14 4 7 2" xfId="13970" xr:uid="{00000000-0005-0000-0000-0000BB350000}"/>
    <cellStyle name="Normal 14 4 7 3" xfId="13971" xr:uid="{00000000-0005-0000-0000-0000BC350000}"/>
    <cellStyle name="Normal 14 4 7 4" xfId="13972" xr:uid="{00000000-0005-0000-0000-0000BD350000}"/>
    <cellStyle name="Normal 14 4 8" xfId="13973" xr:uid="{00000000-0005-0000-0000-0000BE350000}"/>
    <cellStyle name="Normal 14 4 8 2" xfId="13974" xr:uid="{00000000-0005-0000-0000-0000BF350000}"/>
    <cellStyle name="Normal 14 4 8 3" xfId="13975" xr:uid="{00000000-0005-0000-0000-0000C0350000}"/>
    <cellStyle name="Normal 14 4 8 4" xfId="13976" xr:uid="{00000000-0005-0000-0000-0000C1350000}"/>
    <cellStyle name="Normal 14 4 9" xfId="13977" xr:uid="{00000000-0005-0000-0000-0000C2350000}"/>
    <cellStyle name="Normal 14 4 9 2" xfId="13978" xr:uid="{00000000-0005-0000-0000-0000C3350000}"/>
    <cellStyle name="Normal 14 4 9 3" xfId="13979" xr:uid="{00000000-0005-0000-0000-0000C4350000}"/>
    <cellStyle name="Normal 14 4 9 4" xfId="13980" xr:uid="{00000000-0005-0000-0000-0000C5350000}"/>
    <cellStyle name="Normal 14 5" xfId="13981" xr:uid="{00000000-0005-0000-0000-0000C6350000}"/>
    <cellStyle name="Normal 14 5 10" xfId="13982" xr:uid="{00000000-0005-0000-0000-0000C7350000}"/>
    <cellStyle name="Normal 14 5 11" xfId="13983" xr:uid="{00000000-0005-0000-0000-0000C8350000}"/>
    <cellStyle name="Normal 14 5 12" xfId="13984" xr:uid="{00000000-0005-0000-0000-0000C9350000}"/>
    <cellStyle name="Normal 14 5 2" xfId="13985" xr:uid="{00000000-0005-0000-0000-0000CA350000}"/>
    <cellStyle name="Normal 14 5 2 2" xfId="13986" xr:uid="{00000000-0005-0000-0000-0000CB350000}"/>
    <cellStyle name="Normal 14 5 2 2 2" xfId="13987" xr:uid="{00000000-0005-0000-0000-0000CC350000}"/>
    <cellStyle name="Normal 14 5 2 2 3" xfId="13988" xr:uid="{00000000-0005-0000-0000-0000CD350000}"/>
    <cellStyle name="Normal 14 5 2 2 4" xfId="13989" xr:uid="{00000000-0005-0000-0000-0000CE350000}"/>
    <cellStyle name="Normal 14 5 2 3" xfId="13990" xr:uid="{00000000-0005-0000-0000-0000CF350000}"/>
    <cellStyle name="Normal 14 5 2 3 2" xfId="13991" xr:uid="{00000000-0005-0000-0000-0000D0350000}"/>
    <cellStyle name="Normal 14 5 2 3 3" xfId="13992" xr:uid="{00000000-0005-0000-0000-0000D1350000}"/>
    <cellStyle name="Normal 14 5 2 3 4" xfId="13993" xr:uid="{00000000-0005-0000-0000-0000D2350000}"/>
    <cellStyle name="Normal 14 5 2 4" xfId="13994" xr:uid="{00000000-0005-0000-0000-0000D3350000}"/>
    <cellStyle name="Normal 14 5 2 5" xfId="13995" xr:uid="{00000000-0005-0000-0000-0000D4350000}"/>
    <cellStyle name="Normal 14 5 2 6" xfId="13996" xr:uid="{00000000-0005-0000-0000-0000D5350000}"/>
    <cellStyle name="Normal 14 5 3" xfId="13997" xr:uid="{00000000-0005-0000-0000-0000D6350000}"/>
    <cellStyle name="Normal 14 5 3 2" xfId="13998" xr:uid="{00000000-0005-0000-0000-0000D7350000}"/>
    <cellStyle name="Normal 14 5 3 3" xfId="13999" xr:uid="{00000000-0005-0000-0000-0000D8350000}"/>
    <cellStyle name="Normal 14 5 3 4" xfId="14000" xr:uid="{00000000-0005-0000-0000-0000D9350000}"/>
    <cellStyle name="Normal 14 5 4" xfId="14001" xr:uid="{00000000-0005-0000-0000-0000DA350000}"/>
    <cellStyle name="Normal 14 5 4 2" xfId="14002" xr:uid="{00000000-0005-0000-0000-0000DB350000}"/>
    <cellStyle name="Normal 14 5 4 3" xfId="14003" xr:uid="{00000000-0005-0000-0000-0000DC350000}"/>
    <cellStyle name="Normal 14 5 4 4" xfId="14004" xr:uid="{00000000-0005-0000-0000-0000DD350000}"/>
    <cellStyle name="Normal 14 5 5" xfId="14005" xr:uid="{00000000-0005-0000-0000-0000DE350000}"/>
    <cellStyle name="Normal 14 5 5 2" xfId="14006" xr:uid="{00000000-0005-0000-0000-0000DF350000}"/>
    <cellStyle name="Normal 14 5 5 3" xfId="14007" xr:uid="{00000000-0005-0000-0000-0000E0350000}"/>
    <cellStyle name="Normal 14 5 5 4" xfId="14008" xr:uid="{00000000-0005-0000-0000-0000E1350000}"/>
    <cellStyle name="Normal 14 5 6" xfId="14009" xr:uid="{00000000-0005-0000-0000-0000E2350000}"/>
    <cellStyle name="Normal 14 5 6 2" xfId="14010" xr:uid="{00000000-0005-0000-0000-0000E3350000}"/>
    <cellStyle name="Normal 14 5 6 3" xfId="14011" xr:uid="{00000000-0005-0000-0000-0000E4350000}"/>
    <cellStyle name="Normal 14 5 6 4" xfId="14012" xr:uid="{00000000-0005-0000-0000-0000E5350000}"/>
    <cellStyle name="Normal 14 5 7" xfId="14013" xr:uid="{00000000-0005-0000-0000-0000E6350000}"/>
    <cellStyle name="Normal 14 5 7 2" xfId="14014" xr:uid="{00000000-0005-0000-0000-0000E7350000}"/>
    <cellStyle name="Normal 14 5 7 3" xfId="14015" xr:uid="{00000000-0005-0000-0000-0000E8350000}"/>
    <cellStyle name="Normal 14 5 7 4" xfId="14016" xr:uid="{00000000-0005-0000-0000-0000E9350000}"/>
    <cellStyle name="Normal 14 5 8" xfId="14017" xr:uid="{00000000-0005-0000-0000-0000EA350000}"/>
    <cellStyle name="Normal 14 5 9" xfId="14018" xr:uid="{00000000-0005-0000-0000-0000EB350000}"/>
    <cellStyle name="Normal 14 6" xfId="14019" xr:uid="{00000000-0005-0000-0000-0000EC350000}"/>
    <cellStyle name="Normal 14 6 10" xfId="14020" xr:uid="{00000000-0005-0000-0000-0000ED350000}"/>
    <cellStyle name="Normal 14 6 11" xfId="14021" xr:uid="{00000000-0005-0000-0000-0000EE350000}"/>
    <cellStyle name="Normal 14 6 12" xfId="14022" xr:uid="{00000000-0005-0000-0000-0000EF350000}"/>
    <cellStyle name="Normal 14 6 2" xfId="14023" xr:uid="{00000000-0005-0000-0000-0000F0350000}"/>
    <cellStyle name="Normal 14 6 2 2" xfId="14024" xr:uid="{00000000-0005-0000-0000-0000F1350000}"/>
    <cellStyle name="Normal 14 6 2 2 2" xfId="14025" xr:uid="{00000000-0005-0000-0000-0000F2350000}"/>
    <cellStyle name="Normal 14 6 2 2 3" xfId="14026" xr:uid="{00000000-0005-0000-0000-0000F3350000}"/>
    <cellStyle name="Normal 14 6 2 2 4" xfId="14027" xr:uid="{00000000-0005-0000-0000-0000F4350000}"/>
    <cellStyle name="Normal 14 6 2 3" xfId="14028" xr:uid="{00000000-0005-0000-0000-0000F5350000}"/>
    <cellStyle name="Normal 14 6 2 3 2" xfId="14029" xr:uid="{00000000-0005-0000-0000-0000F6350000}"/>
    <cellStyle name="Normal 14 6 2 3 3" xfId="14030" xr:uid="{00000000-0005-0000-0000-0000F7350000}"/>
    <cellStyle name="Normal 14 6 2 3 4" xfId="14031" xr:uid="{00000000-0005-0000-0000-0000F8350000}"/>
    <cellStyle name="Normal 14 6 2 4" xfId="14032" xr:uid="{00000000-0005-0000-0000-0000F9350000}"/>
    <cellStyle name="Normal 14 6 2 5" xfId="14033" xr:uid="{00000000-0005-0000-0000-0000FA350000}"/>
    <cellStyle name="Normal 14 6 2 6" xfId="14034" xr:uid="{00000000-0005-0000-0000-0000FB350000}"/>
    <cellStyle name="Normal 14 6 3" xfId="14035" xr:uid="{00000000-0005-0000-0000-0000FC350000}"/>
    <cellStyle name="Normal 14 6 3 2" xfId="14036" xr:uid="{00000000-0005-0000-0000-0000FD350000}"/>
    <cellStyle name="Normal 14 6 3 3" xfId="14037" xr:uid="{00000000-0005-0000-0000-0000FE350000}"/>
    <cellStyle name="Normal 14 6 3 4" xfId="14038" xr:uid="{00000000-0005-0000-0000-0000FF350000}"/>
    <cellStyle name="Normal 14 6 4" xfId="14039" xr:uid="{00000000-0005-0000-0000-000000360000}"/>
    <cellStyle name="Normal 14 6 4 2" xfId="14040" xr:uid="{00000000-0005-0000-0000-000001360000}"/>
    <cellStyle name="Normal 14 6 4 3" xfId="14041" xr:uid="{00000000-0005-0000-0000-000002360000}"/>
    <cellStyle name="Normal 14 6 4 4" xfId="14042" xr:uid="{00000000-0005-0000-0000-000003360000}"/>
    <cellStyle name="Normal 14 6 5" xfId="14043" xr:uid="{00000000-0005-0000-0000-000004360000}"/>
    <cellStyle name="Normal 14 6 5 2" xfId="14044" xr:uid="{00000000-0005-0000-0000-000005360000}"/>
    <cellStyle name="Normal 14 6 5 3" xfId="14045" xr:uid="{00000000-0005-0000-0000-000006360000}"/>
    <cellStyle name="Normal 14 6 5 4" xfId="14046" xr:uid="{00000000-0005-0000-0000-000007360000}"/>
    <cellStyle name="Normal 14 6 6" xfId="14047" xr:uid="{00000000-0005-0000-0000-000008360000}"/>
    <cellStyle name="Normal 14 6 6 2" xfId="14048" xr:uid="{00000000-0005-0000-0000-000009360000}"/>
    <cellStyle name="Normal 14 6 6 3" xfId="14049" xr:uid="{00000000-0005-0000-0000-00000A360000}"/>
    <cellStyle name="Normal 14 6 6 4" xfId="14050" xr:uid="{00000000-0005-0000-0000-00000B360000}"/>
    <cellStyle name="Normal 14 6 7" xfId="14051" xr:uid="{00000000-0005-0000-0000-00000C360000}"/>
    <cellStyle name="Normal 14 6 7 2" xfId="14052" xr:uid="{00000000-0005-0000-0000-00000D360000}"/>
    <cellStyle name="Normal 14 6 7 3" xfId="14053" xr:uid="{00000000-0005-0000-0000-00000E360000}"/>
    <cellStyle name="Normal 14 6 7 4" xfId="14054" xr:uid="{00000000-0005-0000-0000-00000F360000}"/>
    <cellStyle name="Normal 14 6 8" xfId="14055" xr:uid="{00000000-0005-0000-0000-000010360000}"/>
    <cellStyle name="Normal 14 6 9" xfId="14056" xr:uid="{00000000-0005-0000-0000-000011360000}"/>
    <cellStyle name="Normal 14 7" xfId="14057" xr:uid="{00000000-0005-0000-0000-000012360000}"/>
    <cellStyle name="Normal 14 7 2" xfId="14058" xr:uid="{00000000-0005-0000-0000-000013360000}"/>
    <cellStyle name="Normal 14 7 2 2" xfId="14059" xr:uid="{00000000-0005-0000-0000-000014360000}"/>
    <cellStyle name="Normal 14 7 2 3" xfId="14060" xr:uid="{00000000-0005-0000-0000-000015360000}"/>
    <cellStyle name="Normal 14 7 2 4" xfId="14061" xr:uid="{00000000-0005-0000-0000-000016360000}"/>
    <cellStyle name="Normal 14 7 3" xfId="14062" xr:uid="{00000000-0005-0000-0000-000017360000}"/>
    <cellStyle name="Normal 14 7 3 2" xfId="14063" xr:uid="{00000000-0005-0000-0000-000018360000}"/>
    <cellStyle name="Normal 14 7 3 3" xfId="14064" xr:uid="{00000000-0005-0000-0000-000019360000}"/>
    <cellStyle name="Normal 14 7 3 4" xfId="14065" xr:uid="{00000000-0005-0000-0000-00001A360000}"/>
    <cellStyle name="Normal 14 7 4" xfId="14066" xr:uid="{00000000-0005-0000-0000-00001B360000}"/>
    <cellStyle name="Normal 14 7 4 2" xfId="14067" xr:uid="{00000000-0005-0000-0000-00001C360000}"/>
    <cellStyle name="Normal 14 7 4 3" xfId="14068" xr:uid="{00000000-0005-0000-0000-00001D360000}"/>
    <cellStyle name="Normal 14 7 4 4" xfId="14069" xr:uid="{00000000-0005-0000-0000-00001E360000}"/>
    <cellStyle name="Normal 14 7 5" xfId="14070" xr:uid="{00000000-0005-0000-0000-00001F360000}"/>
    <cellStyle name="Normal 14 7 5 2" xfId="14071" xr:uid="{00000000-0005-0000-0000-000020360000}"/>
    <cellStyle name="Normal 14 7 5 3" xfId="14072" xr:uid="{00000000-0005-0000-0000-000021360000}"/>
    <cellStyle name="Normal 14 7 5 4" xfId="14073" xr:uid="{00000000-0005-0000-0000-000022360000}"/>
    <cellStyle name="Normal 14 7 6" xfId="14074" xr:uid="{00000000-0005-0000-0000-000023360000}"/>
    <cellStyle name="Normal 14 7 7" xfId="14075" xr:uid="{00000000-0005-0000-0000-000024360000}"/>
    <cellStyle name="Normal 14 7 8" xfId="14076" xr:uid="{00000000-0005-0000-0000-000025360000}"/>
    <cellStyle name="Normal 14 8" xfId="14077" xr:uid="{00000000-0005-0000-0000-000026360000}"/>
    <cellStyle name="Normal 14 8 2" xfId="14078" xr:uid="{00000000-0005-0000-0000-000027360000}"/>
    <cellStyle name="Normal 14 8 3" xfId="14079" xr:uid="{00000000-0005-0000-0000-000028360000}"/>
    <cellStyle name="Normal 14 8 4" xfId="14080" xr:uid="{00000000-0005-0000-0000-000029360000}"/>
    <cellStyle name="Normal 14 9" xfId="14081" xr:uid="{00000000-0005-0000-0000-00002A360000}"/>
    <cellStyle name="Normal 14 9 2" xfId="14082" xr:uid="{00000000-0005-0000-0000-00002B360000}"/>
    <cellStyle name="Normal 14 9 3" xfId="14083" xr:uid="{00000000-0005-0000-0000-00002C360000}"/>
    <cellStyle name="Normal 14 9 4" xfId="14084" xr:uid="{00000000-0005-0000-0000-00002D360000}"/>
    <cellStyle name="Normal 15" xfId="14085" xr:uid="{00000000-0005-0000-0000-00002E360000}"/>
    <cellStyle name="Normal 15 10" xfId="14086" xr:uid="{00000000-0005-0000-0000-00002F360000}"/>
    <cellStyle name="Normal 15 10 2" xfId="14087" xr:uid="{00000000-0005-0000-0000-000030360000}"/>
    <cellStyle name="Normal 15 10 3" xfId="14088" xr:uid="{00000000-0005-0000-0000-000031360000}"/>
    <cellStyle name="Normal 15 10 4" xfId="14089" xr:uid="{00000000-0005-0000-0000-000032360000}"/>
    <cellStyle name="Normal 15 11" xfId="14090" xr:uid="{00000000-0005-0000-0000-000033360000}"/>
    <cellStyle name="Normal 15 11 2" xfId="14091" xr:uid="{00000000-0005-0000-0000-000034360000}"/>
    <cellStyle name="Normal 15 11 3" xfId="14092" xr:uid="{00000000-0005-0000-0000-000035360000}"/>
    <cellStyle name="Normal 15 11 4" xfId="14093" xr:uid="{00000000-0005-0000-0000-000036360000}"/>
    <cellStyle name="Normal 15 12" xfId="14094" xr:uid="{00000000-0005-0000-0000-000037360000}"/>
    <cellStyle name="Normal 15 12 2" xfId="14095" xr:uid="{00000000-0005-0000-0000-000038360000}"/>
    <cellStyle name="Normal 15 12 3" xfId="14096" xr:uid="{00000000-0005-0000-0000-000039360000}"/>
    <cellStyle name="Normal 15 12 4" xfId="14097" xr:uid="{00000000-0005-0000-0000-00003A360000}"/>
    <cellStyle name="Normal 15 13" xfId="14098" xr:uid="{00000000-0005-0000-0000-00003B360000}"/>
    <cellStyle name="Normal 15 13 2" xfId="14099" xr:uid="{00000000-0005-0000-0000-00003C360000}"/>
    <cellStyle name="Normal 15 13 3" xfId="14100" xr:uid="{00000000-0005-0000-0000-00003D360000}"/>
    <cellStyle name="Normal 15 13 4" xfId="14101" xr:uid="{00000000-0005-0000-0000-00003E360000}"/>
    <cellStyle name="Normal 15 14" xfId="14102" xr:uid="{00000000-0005-0000-0000-00003F360000}"/>
    <cellStyle name="Normal 15 15" xfId="14103" xr:uid="{00000000-0005-0000-0000-000040360000}"/>
    <cellStyle name="Normal 15 16" xfId="14104" xr:uid="{00000000-0005-0000-0000-000041360000}"/>
    <cellStyle name="Normal 15 17" xfId="14105" xr:uid="{00000000-0005-0000-0000-000042360000}"/>
    <cellStyle name="Normal 15 18" xfId="14106" xr:uid="{00000000-0005-0000-0000-000043360000}"/>
    <cellStyle name="Normal 15 19" xfId="14107" xr:uid="{00000000-0005-0000-0000-000044360000}"/>
    <cellStyle name="Normal 15 2" xfId="14108" xr:uid="{00000000-0005-0000-0000-000045360000}"/>
    <cellStyle name="Normal 15 2 10" xfId="14109" xr:uid="{00000000-0005-0000-0000-000046360000}"/>
    <cellStyle name="Normal 15 2 11" xfId="14110" xr:uid="{00000000-0005-0000-0000-000047360000}"/>
    <cellStyle name="Normal 15 2 12" xfId="14111" xr:uid="{00000000-0005-0000-0000-000048360000}"/>
    <cellStyle name="Normal 15 2 13" xfId="14112" xr:uid="{00000000-0005-0000-0000-000049360000}"/>
    <cellStyle name="Normal 15 2 14" xfId="14113" xr:uid="{00000000-0005-0000-0000-00004A360000}"/>
    <cellStyle name="Normal 15 2 2" xfId="14114" xr:uid="{00000000-0005-0000-0000-00004B360000}"/>
    <cellStyle name="Normal 15 2 2 10" xfId="14115" xr:uid="{00000000-0005-0000-0000-00004C360000}"/>
    <cellStyle name="Normal 15 2 2 11" xfId="14116" xr:uid="{00000000-0005-0000-0000-00004D360000}"/>
    <cellStyle name="Normal 15 2 2 12" xfId="14117" xr:uid="{00000000-0005-0000-0000-00004E360000}"/>
    <cellStyle name="Normal 15 2 2 2" xfId="14118" xr:uid="{00000000-0005-0000-0000-00004F360000}"/>
    <cellStyle name="Normal 15 2 2 2 2" xfId="14119" xr:uid="{00000000-0005-0000-0000-000050360000}"/>
    <cellStyle name="Normal 15 2 2 2 2 2" xfId="14120" xr:uid="{00000000-0005-0000-0000-000051360000}"/>
    <cellStyle name="Normal 15 2 2 2 2 3" xfId="14121" xr:uid="{00000000-0005-0000-0000-000052360000}"/>
    <cellStyle name="Normal 15 2 2 2 2 4" xfId="14122" xr:uid="{00000000-0005-0000-0000-000053360000}"/>
    <cellStyle name="Normal 15 2 2 2 3" xfId="14123" xr:uid="{00000000-0005-0000-0000-000054360000}"/>
    <cellStyle name="Normal 15 2 2 2 3 2" xfId="14124" xr:uid="{00000000-0005-0000-0000-000055360000}"/>
    <cellStyle name="Normal 15 2 2 2 3 3" xfId="14125" xr:uid="{00000000-0005-0000-0000-000056360000}"/>
    <cellStyle name="Normal 15 2 2 2 3 4" xfId="14126" xr:uid="{00000000-0005-0000-0000-000057360000}"/>
    <cellStyle name="Normal 15 2 2 2 4" xfId="14127" xr:uid="{00000000-0005-0000-0000-000058360000}"/>
    <cellStyle name="Normal 15 2 2 2 5" xfId="14128" xr:uid="{00000000-0005-0000-0000-000059360000}"/>
    <cellStyle name="Normal 15 2 2 2 6" xfId="14129" xr:uid="{00000000-0005-0000-0000-00005A360000}"/>
    <cellStyle name="Normal 15 2 2 3" xfId="14130" xr:uid="{00000000-0005-0000-0000-00005B360000}"/>
    <cellStyle name="Normal 15 2 2 3 2" xfId="14131" xr:uid="{00000000-0005-0000-0000-00005C360000}"/>
    <cellStyle name="Normal 15 2 2 3 3" xfId="14132" xr:uid="{00000000-0005-0000-0000-00005D360000}"/>
    <cellStyle name="Normal 15 2 2 3 4" xfId="14133" xr:uid="{00000000-0005-0000-0000-00005E360000}"/>
    <cellStyle name="Normal 15 2 2 4" xfId="14134" xr:uid="{00000000-0005-0000-0000-00005F360000}"/>
    <cellStyle name="Normal 15 2 2 4 2" xfId="14135" xr:uid="{00000000-0005-0000-0000-000060360000}"/>
    <cellStyle name="Normal 15 2 2 4 3" xfId="14136" xr:uid="{00000000-0005-0000-0000-000061360000}"/>
    <cellStyle name="Normal 15 2 2 4 4" xfId="14137" xr:uid="{00000000-0005-0000-0000-000062360000}"/>
    <cellStyle name="Normal 15 2 2 5" xfId="14138" xr:uid="{00000000-0005-0000-0000-000063360000}"/>
    <cellStyle name="Normal 15 2 2 5 2" xfId="14139" xr:uid="{00000000-0005-0000-0000-000064360000}"/>
    <cellStyle name="Normal 15 2 2 5 3" xfId="14140" xr:uid="{00000000-0005-0000-0000-000065360000}"/>
    <cellStyle name="Normal 15 2 2 5 4" xfId="14141" xr:uid="{00000000-0005-0000-0000-000066360000}"/>
    <cellStyle name="Normal 15 2 2 6" xfId="14142" xr:uid="{00000000-0005-0000-0000-000067360000}"/>
    <cellStyle name="Normal 15 2 2 6 2" xfId="14143" xr:uid="{00000000-0005-0000-0000-000068360000}"/>
    <cellStyle name="Normal 15 2 2 6 3" xfId="14144" xr:uid="{00000000-0005-0000-0000-000069360000}"/>
    <cellStyle name="Normal 15 2 2 6 4" xfId="14145" xr:uid="{00000000-0005-0000-0000-00006A360000}"/>
    <cellStyle name="Normal 15 2 2 7" xfId="14146" xr:uid="{00000000-0005-0000-0000-00006B360000}"/>
    <cellStyle name="Normal 15 2 2 7 2" xfId="14147" xr:uid="{00000000-0005-0000-0000-00006C360000}"/>
    <cellStyle name="Normal 15 2 2 7 3" xfId="14148" xr:uid="{00000000-0005-0000-0000-00006D360000}"/>
    <cellStyle name="Normal 15 2 2 7 4" xfId="14149" xr:uid="{00000000-0005-0000-0000-00006E360000}"/>
    <cellStyle name="Normal 15 2 2 8" xfId="14150" xr:uid="{00000000-0005-0000-0000-00006F360000}"/>
    <cellStyle name="Normal 15 2 2 9" xfId="14151" xr:uid="{00000000-0005-0000-0000-000070360000}"/>
    <cellStyle name="Normal 15 2 3" xfId="14152" xr:uid="{00000000-0005-0000-0000-000071360000}"/>
    <cellStyle name="Normal 15 2 3 2" xfId="14153" xr:uid="{00000000-0005-0000-0000-000072360000}"/>
    <cellStyle name="Normal 15 2 3 2 2" xfId="14154" xr:uid="{00000000-0005-0000-0000-000073360000}"/>
    <cellStyle name="Normal 15 2 3 2 3" xfId="14155" xr:uid="{00000000-0005-0000-0000-000074360000}"/>
    <cellStyle name="Normal 15 2 3 2 4" xfId="14156" xr:uid="{00000000-0005-0000-0000-000075360000}"/>
    <cellStyle name="Normal 15 2 3 3" xfId="14157" xr:uid="{00000000-0005-0000-0000-000076360000}"/>
    <cellStyle name="Normal 15 2 3 3 2" xfId="14158" xr:uid="{00000000-0005-0000-0000-000077360000}"/>
    <cellStyle name="Normal 15 2 3 3 3" xfId="14159" xr:uid="{00000000-0005-0000-0000-000078360000}"/>
    <cellStyle name="Normal 15 2 3 3 4" xfId="14160" xr:uid="{00000000-0005-0000-0000-000079360000}"/>
    <cellStyle name="Normal 15 2 3 4" xfId="14161" xr:uid="{00000000-0005-0000-0000-00007A360000}"/>
    <cellStyle name="Normal 15 2 3 5" xfId="14162" xr:uid="{00000000-0005-0000-0000-00007B360000}"/>
    <cellStyle name="Normal 15 2 3 6" xfId="14163" xr:uid="{00000000-0005-0000-0000-00007C360000}"/>
    <cellStyle name="Normal 15 2 4" xfId="14164" xr:uid="{00000000-0005-0000-0000-00007D360000}"/>
    <cellStyle name="Normal 15 2 4 2" xfId="14165" xr:uid="{00000000-0005-0000-0000-00007E360000}"/>
    <cellStyle name="Normal 15 2 4 3" xfId="14166" xr:uid="{00000000-0005-0000-0000-00007F360000}"/>
    <cellStyle name="Normal 15 2 4 4" xfId="14167" xr:uid="{00000000-0005-0000-0000-000080360000}"/>
    <cellStyle name="Normal 15 2 5" xfId="14168" xr:uid="{00000000-0005-0000-0000-000081360000}"/>
    <cellStyle name="Normal 15 2 5 2" xfId="14169" xr:uid="{00000000-0005-0000-0000-000082360000}"/>
    <cellStyle name="Normal 15 2 5 3" xfId="14170" xr:uid="{00000000-0005-0000-0000-000083360000}"/>
    <cellStyle name="Normal 15 2 5 4" xfId="14171" xr:uid="{00000000-0005-0000-0000-000084360000}"/>
    <cellStyle name="Normal 15 2 6" xfId="14172" xr:uid="{00000000-0005-0000-0000-000085360000}"/>
    <cellStyle name="Normal 15 2 6 2" xfId="14173" xr:uid="{00000000-0005-0000-0000-000086360000}"/>
    <cellStyle name="Normal 15 2 6 3" xfId="14174" xr:uid="{00000000-0005-0000-0000-000087360000}"/>
    <cellStyle name="Normal 15 2 6 4" xfId="14175" xr:uid="{00000000-0005-0000-0000-000088360000}"/>
    <cellStyle name="Normal 15 2 7" xfId="14176" xr:uid="{00000000-0005-0000-0000-000089360000}"/>
    <cellStyle name="Normal 15 2 7 2" xfId="14177" xr:uid="{00000000-0005-0000-0000-00008A360000}"/>
    <cellStyle name="Normal 15 2 7 3" xfId="14178" xr:uid="{00000000-0005-0000-0000-00008B360000}"/>
    <cellStyle name="Normal 15 2 7 4" xfId="14179" xr:uid="{00000000-0005-0000-0000-00008C360000}"/>
    <cellStyle name="Normal 15 2 8" xfId="14180" xr:uid="{00000000-0005-0000-0000-00008D360000}"/>
    <cellStyle name="Normal 15 2 8 2" xfId="14181" xr:uid="{00000000-0005-0000-0000-00008E360000}"/>
    <cellStyle name="Normal 15 2 8 3" xfId="14182" xr:uid="{00000000-0005-0000-0000-00008F360000}"/>
    <cellStyle name="Normal 15 2 8 4" xfId="14183" xr:uid="{00000000-0005-0000-0000-000090360000}"/>
    <cellStyle name="Normal 15 2 9" xfId="14184" xr:uid="{00000000-0005-0000-0000-000091360000}"/>
    <cellStyle name="Normal 15 2 9 2" xfId="14185" xr:uid="{00000000-0005-0000-0000-000092360000}"/>
    <cellStyle name="Normal 15 2 9 3" xfId="14186" xr:uid="{00000000-0005-0000-0000-000093360000}"/>
    <cellStyle name="Normal 15 2 9 4" xfId="14187" xr:uid="{00000000-0005-0000-0000-000094360000}"/>
    <cellStyle name="Normal 15 20" xfId="14188" xr:uid="{00000000-0005-0000-0000-000095360000}"/>
    <cellStyle name="Normal 15 3" xfId="14189" xr:uid="{00000000-0005-0000-0000-000096360000}"/>
    <cellStyle name="Normal 15 3 10" xfId="14190" xr:uid="{00000000-0005-0000-0000-000097360000}"/>
    <cellStyle name="Normal 15 3 11" xfId="14191" xr:uid="{00000000-0005-0000-0000-000098360000}"/>
    <cellStyle name="Normal 15 3 12" xfId="14192" xr:uid="{00000000-0005-0000-0000-000099360000}"/>
    <cellStyle name="Normal 15 3 13" xfId="14193" xr:uid="{00000000-0005-0000-0000-00009A360000}"/>
    <cellStyle name="Normal 15 3 14" xfId="14194" xr:uid="{00000000-0005-0000-0000-00009B360000}"/>
    <cellStyle name="Normal 15 3 2" xfId="14195" xr:uid="{00000000-0005-0000-0000-00009C360000}"/>
    <cellStyle name="Normal 15 3 2 10" xfId="14196" xr:uid="{00000000-0005-0000-0000-00009D360000}"/>
    <cellStyle name="Normal 15 3 2 11" xfId="14197" xr:uid="{00000000-0005-0000-0000-00009E360000}"/>
    <cellStyle name="Normal 15 3 2 12" xfId="14198" xr:uid="{00000000-0005-0000-0000-00009F360000}"/>
    <cellStyle name="Normal 15 3 2 2" xfId="14199" xr:uid="{00000000-0005-0000-0000-0000A0360000}"/>
    <cellStyle name="Normal 15 3 2 2 2" xfId="14200" xr:uid="{00000000-0005-0000-0000-0000A1360000}"/>
    <cellStyle name="Normal 15 3 2 2 2 2" xfId="14201" xr:uid="{00000000-0005-0000-0000-0000A2360000}"/>
    <cellStyle name="Normal 15 3 2 2 2 3" xfId="14202" xr:uid="{00000000-0005-0000-0000-0000A3360000}"/>
    <cellStyle name="Normal 15 3 2 2 2 4" xfId="14203" xr:uid="{00000000-0005-0000-0000-0000A4360000}"/>
    <cellStyle name="Normal 15 3 2 2 3" xfId="14204" xr:uid="{00000000-0005-0000-0000-0000A5360000}"/>
    <cellStyle name="Normal 15 3 2 2 3 2" xfId="14205" xr:uid="{00000000-0005-0000-0000-0000A6360000}"/>
    <cellStyle name="Normal 15 3 2 2 3 3" xfId="14206" xr:uid="{00000000-0005-0000-0000-0000A7360000}"/>
    <cellStyle name="Normal 15 3 2 2 3 4" xfId="14207" xr:uid="{00000000-0005-0000-0000-0000A8360000}"/>
    <cellStyle name="Normal 15 3 2 2 4" xfId="14208" xr:uid="{00000000-0005-0000-0000-0000A9360000}"/>
    <cellStyle name="Normal 15 3 2 2 5" xfId="14209" xr:uid="{00000000-0005-0000-0000-0000AA360000}"/>
    <cellStyle name="Normal 15 3 2 2 6" xfId="14210" xr:uid="{00000000-0005-0000-0000-0000AB360000}"/>
    <cellStyle name="Normal 15 3 2 3" xfId="14211" xr:uid="{00000000-0005-0000-0000-0000AC360000}"/>
    <cellStyle name="Normal 15 3 2 3 2" xfId="14212" xr:uid="{00000000-0005-0000-0000-0000AD360000}"/>
    <cellStyle name="Normal 15 3 2 3 3" xfId="14213" xr:uid="{00000000-0005-0000-0000-0000AE360000}"/>
    <cellStyle name="Normal 15 3 2 3 4" xfId="14214" xr:uid="{00000000-0005-0000-0000-0000AF360000}"/>
    <cellStyle name="Normal 15 3 2 4" xfId="14215" xr:uid="{00000000-0005-0000-0000-0000B0360000}"/>
    <cellStyle name="Normal 15 3 2 4 2" xfId="14216" xr:uid="{00000000-0005-0000-0000-0000B1360000}"/>
    <cellStyle name="Normal 15 3 2 4 3" xfId="14217" xr:uid="{00000000-0005-0000-0000-0000B2360000}"/>
    <cellStyle name="Normal 15 3 2 4 4" xfId="14218" xr:uid="{00000000-0005-0000-0000-0000B3360000}"/>
    <cellStyle name="Normal 15 3 2 5" xfId="14219" xr:uid="{00000000-0005-0000-0000-0000B4360000}"/>
    <cellStyle name="Normal 15 3 2 5 2" xfId="14220" xr:uid="{00000000-0005-0000-0000-0000B5360000}"/>
    <cellStyle name="Normal 15 3 2 5 3" xfId="14221" xr:uid="{00000000-0005-0000-0000-0000B6360000}"/>
    <cellStyle name="Normal 15 3 2 5 4" xfId="14222" xr:uid="{00000000-0005-0000-0000-0000B7360000}"/>
    <cellStyle name="Normal 15 3 2 6" xfId="14223" xr:uid="{00000000-0005-0000-0000-0000B8360000}"/>
    <cellStyle name="Normal 15 3 2 6 2" xfId="14224" xr:uid="{00000000-0005-0000-0000-0000B9360000}"/>
    <cellStyle name="Normal 15 3 2 6 3" xfId="14225" xr:uid="{00000000-0005-0000-0000-0000BA360000}"/>
    <cellStyle name="Normal 15 3 2 6 4" xfId="14226" xr:uid="{00000000-0005-0000-0000-0000BB360000}"/>
    <cellStyle name="Normal 15 3 2 7" xfId="14227" xr:uid="{00000000-0005-0000-0000-0000BC360000}"/>
    <cellStyle name="Normal 15 3 2 7 2" xfId="14228" xr:uid="{00000000-0005-0000-0000-0000BD360000}"/>
    <cellStyle name="Normal 15 3 2 7 3" xfId="14229" xr:uid="{00000000-0005-0000-0000-0000BE360000}"/>
    <cellStyle name="Normal 15 3 2 7 4" xfId="14230" xr:uid="{00000000-0005-0000-0000-0000BF360000}"/>
    <cellStyle name="Normal 15 3 2 8" xfId="14231" xr:uid="{00000000-0005-0000-0000-0000C0360000}"/>
    <cellStyle name="Normal 15 3 2 9" xfId="14232" xr:uid="{00000000-0005-0000-0000-0000C1360000}"/>
    <cellStyle name="Normal 15 3 3" xfId="14233" xr:uid="{00000000-0005-0000-0000-0000C2360000}"/>
    <cellStyle name="Normal 15 3 3 2" xfId="14234" xr:uid="{00000000-0005-0000-0000-0000C3360000}"/>
    <cellStyle name="Normal 15 3 3 2 2" xfId="14235" xr:uid="{00000000-0005-0000-0000-0000C4360000}"/>
    <cellStyle name="Normal 15 3 3 2 3" xfId="14236" xr:uid="{00000000-0005-0000-0000-0000C5360000}"/>
    <cellStyle name="Normal 15 3 3 2 4" xfId="14237" xr:uid="{00000000-0005-0000-0000-0000C6360000}"/>
    <cellStyle name="Normal 15 3 3 3" xfId="14238" xr:uid="{00000000-0005-0000-0000-0000C7360000}"/>
    <cellStyle name="Normal 15 3 3 3 2" xfId="14239" xr:uid="{00000000-0005-0000-0000-0000C8360000}"/>
    <cellStyle name="Normal 15 3 3 3 3" xfId="14240" xr:uid="{00000000-0005-0000-0000-0000C9360000}"/>
    <cellStyle name="Normal 15 3 3 3 4" xfId="14241" xr:uid="{00000000-0005-0000-0000-0000CA360000}"/>
    <cellStyle name="Normal 15 3 3 4" xfId="14242" xr:uid="{00000000-0005-0000-0000-0000CB360000}"/>
    <cellStyle name="Normal 15 3 3 5" xfId="14243" xr:uid="{00000000-0005-0000-0000-0000CC360000}"/>
    <cellStyle name="Normal 15 3 3 6" xfId="14244" xr:uid="{00000000-0005-0000-0000-0000CD360000}"/>
    <cellStyle name="Normal 15 3 4" xfId="14245" xr:uid="{00000000-0005-0000-0000-0000CE360000}"/>
    <cellStyle name="Normal 15 3 4 2" xfId="14246" xr:uid="{00000000-0005-0000-0000-0000CF360000}"/>
    <cellStyle name="Normal 15 3 4 3" xfId="14247" xr:uid="{00000000-0005-0000-0000-0000D0360000}"/>
    <cellStyle name="Normal 15 3 4 4" xfId="14248" xr:uid="{00000000-0005-0000-0000-0000D1360000}"/>
    <cellStyle name="Normal 15 3 5" xfId="14249" xr:uid="{00000000-0005-0000-0000-0000D2360000}"/>
    <cellStyle name="Normal 15 3 5 2" xfId="14250" xr:uid="{00000000-0005-0000-0000-0000D3360000}"/>
    <cellStyle name="Normal 15 3 5 3" xfId="14251" xr:uid="{00000000-0005-0000-0000-0000D4360000}"/>
    <cellStyle name="Normal 15 3 5 4" xfId="14252" xr:uid="{00000000-0005-0000-0000-0000D5360000}"/>
    <cellStyle name="Normal 15 3 6" xfId="14253" xr:uid="{00000000-0005-0000-0000-0000D6360000}"/>
    <cellStyle name="Normal 15 3 6 2" xfId="14254" xr:uid="{00000000-0005-0000-0000-0000D7360000}"/>
    <cellStyle name="Normal 15 3 6 3" xfId="14255" xr:uid="{00000000-0005-0000-0000-0000D8360000}"/>
    <cellStyle name="Normal 15 3 6 4" xfId="14256" xr:uid="{00000000-0005-0000-0000-0000D9360000}"/>
    <cellStyle name="Normal 15 3 7" xfId="14257" xr:uid="{00000000-0005-0000-0000-0000DA360000}"/>
    <cellStyle name="Normal 15 3 7 2" xfId="14258" xr:uid="{00000000-0005-0000-0000-0000DB360000}"/>
    <cellStyle name="Normal 15 3 7 3" xfId="14259" xr:uid="{00000000-0005-0000-0000-0000DC360000}"/>
    <cellStyle name="Normal 15 3 7 4" xfId="14260" xr:uid="{00000000-0005-0000-0000-0000DD360000}"/>
    <cellStyle name="Normal 15 3 8" xfId="14261" xr:uid="{00000000-0005-0000-0000-0000DE360000}"/>
    <cellStyle name="Normal 15 3 8 2" xfId="14262" xr:uid="{00000000-0005-0000-0000-0000DF360000}"/>
    <cellStyle name="Normal 15 3 8 3" xfId="14263" xr:uid="{00000000-0005-0000-0000-0000E0360000}"/>
    <cellStyle name="Normal 15 3 8 4" xfId="14264" xr:uid="{00000000-0005-0000-0000-0000E1360000}"/>
    <cellStyle name="Normal 15 3 9" xfId="14265" xr:uid="{00000000-0005-0000-0000-0000E2360000}"/>
    <cellStyle name="Normal 15 3 9 2" xfId="14266" xr:uid="{00000000-0005-0000-0000-0000E3360000}"/>
    <cellStyle name="Normal 15 3 9 3" xfId="14267" xr:uid="{00000000-0005-0000-0000-0000E4360000}"/>
    <cellStyle name="Normal 15 3 9 4" xfId="14268" xr:uid="{00000000-0005-0000-0000-0000E5360000}"/>
    <cellStyle name="Normal 15 4" xfId="14269" xr:uid="{00000000-0005-0000-0000-0000E6360000}"/>
    <cellStyle name="Normal 15 4 10" xfId="14270" xr:uid="{00000000-0005-0000-0000-0000E7360000}"/>
    <cellStyle name="Normal 15 4 11" xfId="14271" xr:uid="{00000000-0005-0000-0000-0000E8360000}"/>
    <cellStyle name="Normal 15 4 12" xfId="14272" xr:uid="{00000000-0005-0000-0000-0000E9360000}"/>
    <cellStyle name="Normal 15 4 2" xfId="14273" xr:uid="{00000000-0005-0000-0000-0000EA360000}"/>
    <cellStyle name="Normal 15 4 2 2" xfId="14274" xr:uid="{00000000-0005-0000-0000-0000EB360000}"/>
    <cellStyle name="Normal 15 4 2 2 2" xfId="14275" xr:uid="{00000000-0005-0000-0000-0000EC360000}"/>
    <cellStyle name="Normal 15 4 2 2 3" xfId="14276" xr:uid="{00000000-0005-0000-0000-0000ED360000}"/>
    <cellStyle name="Normal 15 4 2 2 4" xfId="14277" xr:uid="{00000000-0005-0000-0000-0000EE360000}"/>
    <cellStyle name="Normal 15 4 2 3" xfId="14278" xr:uid="{00000000-0005-0000-0000-0000EF360000}"/>
    <cellStyle name="Normal 15 4 2 3 2" xfId="14279" xr:uid="{00000000-0005-0000-0000-0000F0360000}"/>
    <cellStyle name="Normal 15 4 2 3 3" xfId="14280" xr:uid="{00000000-0005-0000-0000-0000F1360000}"/>
    <cellStyle name="Normal 15 4 2 3 4" xfId="14281" xr:uid="{00000000-0005-0000-0000-0000F2360000}"/>
    <cellStyle name="Normal 15 4 2 4" xfId="14282" xr:uid="{00000000-0005-0000-0000-0000F3360000}"/>
    <cellStyle name="Normal 15 4 2 5" xfId="14283" xr:uid="{00000000-0005-0000-0000-0000F4360000}"/>
    <cellStyle name="Normal 15 4 2 6" xfId="14284" xr:uid="{00000000-0005-0000-0000-0000F5360000}"/>
    <cellStyle name="Normal 15 4 3" xfId="14285" xr:uid="{00000000-0005-0000-0000-0000F6360000}"/>
    <cellStyle name="Normal 15 4 3 2" xfId="14286" xr:uid="{00000000-0005-0000-0000-0000F7360000}"/>
    <cellStyle name="Normal 15 4 3 3" xfId="14287" xr:uid="{00000000-0005-0000-0000-0000F8360000}"/>
    <cellStyle name="Normal 15 4 3 4" xfId="14288" xr:uid="{00000000-0005-0000-0000-0000F9360000}"/>
    <cellStyle name="Normal 15 4 4" xfId="14289" xr:uid="{00000000-0005-0000-0000-0000FA360000}"/>
    <cellStyle name="Normal 15 4 4 2" xfId="14290" xr:uid="{00000000-0005-0000-0000-0000FB360000}"/>
    <cellStyle name="Normal 15 4 4 3" xfId="14291" xr:uid="{00000000-0005-0000-0000-0000FC360000}"/>
    <cellStyle name="Normal 15 4 4 4" xfId="14292" xr:uid="{00000000-0005-0000-0000-0000FD360000}"/>
    <cellStyle name="Normal 15 4 5" xfId="14293" xr:uid="{00000000-0005-0000-0000-0000FE360000}"/>
    <cellStyle name="Normal 15 4 5 2" xfId="14294" xr:uid="{00000000-0005-0000-0000-0000FF360000}"/>
    <cellStyle name="Normal 15 4 5 3" xfId="14295" xr:uid="{00000000-0005-0000-0000-000000370000}"/>
    <cellStyle name="Normal 15 4 5 4" xfId="14296" xr:uid="{00000000-0005-0000-0000-000001370000}"/>
    <cellStyle name="Normal 15 4 6" xfId="14297" xr:uid="{00000000-0005-0000-0000-000002370000}"/>
    <cellStyle name="Normal 15 4 6 2" xfId="14298" xr:uid="{00000000-0005-0000-0000-000003370000}"/>
    <cellStyle name="Normal 15 4 6 3" xfId="14299" xr:uid="{00000000-0005-0000-0000-000004370000}"/>
    <cellStyle name="Normal 15 4 6 4" xfId="14300" xr:uid="{00000000-0005-0000-0000-000005370000}"/>
    <cellStyle name="Normal 15 4 7" xfId="14301" xr:uid="{00000000-0005-0000-0000-000006370000}"/>
    <cellStyle name="Normal 15 4 7 2" xfId="14302" xr:uid="{00000000-0005-0000-0000-000007370000}"/>
    <cellStyle name="Normal 15 4 7 3" xfId="14303" xr:uid="{00000000-0005-0000-0000-000008370000}"/>
    <cellStyle name="Normal 15 4 7 4" xfId="14304" xr:uid="{00000000-0005-0000-0000-000009370000}"/>
    <cellStyle name="Normal 15 4 8" xfId="14305" xr:uid="{00000000-0005-0000-0000-00000A370000}"/>
    <cellStyle name="Normal 15 4 9" xfId="14306" xr:uid="{00000000-0005-0000-0000-00000B370000}"/>
    <cellStyle name="Normal 15 5" xfId="14307" xr:uid="{00000000-0005-0000-0000-00000C370000}"/>
    <cellStyle name="Normal 15 5 10" xfId="14308" xr:uid="{00000000-0005-0000-0000-00000D370000}"/>
    <cellStyle name="Normal 15 5 11" xfId="14309" xr:uid="{00000000-0005-0000-0000-00000E370000}"/>
    <cellStyle name="Normal 15 5 12" xfId="14310" xr:uid="{00000000-0005-0000-0000-00000F370000}"/>
    <cellStyle name="Normal 15 5 2" xfId="14311" xr:uid="{00000000-0005-0000-0000-000010370000}"/>
    <cellStyle name="Normal 15 5 2 2" xfId="14312" xr:uid="{00000000-0005-0000-0000-000011370000}"/>
    <cellStyle name="Normal 15 5 2 2 2" xfId="14313" xr:uid="{00000000-0005-0000-0000-000012370000}"/>
    <cellStyle name="Normal 15 5 2 2 3" xfId="14314" xr:uid="{00000000-0005-0000-0000-000013370000}"/>
    <cellStyle name="Normal 15 5 2 2 4" xfId="14315" xr:uid="{00000000-0005-0000-0000-000014370000}"/>
    <cellStyle name="Normal 15 5 2 3" xfId="14316" xr:uid="{00000000-0005-0000-0000-000015370000}"/>
    <cellStyle name="Normal 15 5 2 3 2" xfId="14317" xr:uid="{00000000-0005-0000-0000-000016370000}"/>
    <cellStyle name="Normal 15 5 2 3 3" xfId="14318" xr:uid="{00000000-0005-0000-0000-000017370000}"/>
    <cellStyle name="Normal 15 5 2 3 4" xfId="14319" xr:uid="{00000000-0005-0000-0000-000018370000}"/>
    <cellStyle name="Normal 15 5 2 4" xfId="14320" xr:uid="{00000000-0005-0000-0000-000019370000}"/>
    <cellStyle name="Normal 15 5 2 5" xfId="14321" xr:uid="{00000000-0005-0000-0000-00001A370000}"/>
    <cellStyle name="Normal 15 5 2 6" xfId="14322" xr:uid="{00000000-0005-0000-0000-00001B370000}"/>
    <cellStyle name="Normal 15 5 3" xfId="14323" xr:uid="{00000000-0005-0000-0000-00001C370000}"/>
    <cellStyle name="Normal 15 5 3 2" xfId="14324" xr:uid="{00000000-0005-0000-0000-00001D370000}"/>
    <cellStyle name="Normal 15 5 3 3" xfId="14325" xr:uid="{00000000-0005-0000-0000-00001E370000}"/>
    <cellStyle name="Normal 15 5 3 4" xfId="14326" xr:uid="{00000000-0005-0000-0000-00001F370000}"/>
    <cellStyle name="Normal 15 5 4" xfId="14327" xr:uid="{00000000-0005-0000-0000-000020370000}"/>
    <cellStyle name="Normal 15 5 4 2" xfId="14328" xr:uid="{00000000-0005-0000-0000-000021370000}"/>
    <cellStyle name="Normal 15 5 4 3" xfId="14329" xr:uid="{00000000-0005-0000-0000-000022370000}"/>
    <cellStyle name="Normal 15 5 4 4" xfId="14330" xr:uid="{00000000-0005-0000-0000-000023370000}"/>
    <cellStyle name="Normal 15 5 5" xfId="14331" xr:uid="{00000000-0005-0000-0000-000024370000}"/>
    <cellStyle name="Normal 15 5 5 2" xfId="14332" xr:uid="{00000000-0005-0000-0000-000025370000}"/>
    <cellStyle name="Normal 15 5 5 3" xfId="14333" xr:uid="{00000000-0005-0000-0000-000026370000}"/>
    <cellStyle name="Normal 15 5 5 4" xfId="14334" xr:uid="{00000000-0005-0000-0000-000027370000}"/>
    <cellStyle name="Normal 15 5 6" xfId="14335" xr:uid="{00000000-0005-0000-0000-000028370000}"/>
    <cellStyle name="Normal 15 5 6 2" xfId="14336" xr:uid="{00000000-0005-0000-0000-000029370000}"/>
    <cellStyle name="Normal 15 5 6 3" xfId="14337" xr:uid="{00000000-0005-0000-0000-00002A370000}"/>
    <cellStyle name="Normal 15 5 6 4" xfId="14338" xr:uid="{00000000-0005-0000-0000-00002B370000}"/>
    <cellStyle name="Normal 15 5 7" xfId="14339" xr:uid="{00000000-0005-0000-0000-00002C370000}"/>
    <cellStyle name="Normal 15 5 7 2" xfId="14340" xr:uid="{00000000-0005-0000-0000-00002D370000}"/>
    <cellStyle name="Normal 15 5 7 3" xfId="14341" xr:uid="{00000000-0005-0000-0000-00002E370000}"/>
    <cellStyle name="Normal 15 5 7 4" xfId="14342" xr:uid="{00000000-0005-0000-0000-00002F370000}"/>
    <cellStyle name="Normal 15 5 8" xfId="14343" xr:uid="{00000000-0005-0000-0000-000030370000}"/>
    <cellStyle name="Normal 15 5 9" xfId="14344" xr:uid="{00000000-0005-0000-0000-000031370000}"/>
    <cellStyle name="Normal 15 6" xfId="14345" xr:uid="{00000000-0005-0000-0000-000032370000}"/>
    <cellStyle name="Normal 15 6 2" xfId="14346" xr:uid="{00000000-0005-0000-0000-000033370000}"/>
    <cellStyle name="Normal 15 6 2 2" xfId="14347" xr:uid="{00000000-0005-0000-0000-000034370000}"/>
    <cellStyle name="Normal 15 6 2 3" xfId="14348" xr:uid="{00000000-0005-0000-0000-000035370000}"/>
    <cellStyle name="Normal 15 6 2 4" xfId="14349" xr:uid="{00000000-0005-0000-0000-000036370000}"/>
    <cellStyle name="Normal 15 6 3" xfId="14350" xr:uid="{00000000-0005-0000-0000-000037370000}"/>
    <cellStyle name="Normal 15 6 3 2" xfId="14351" xr:uid="{00000000-0005-0000-0000-000038370000}"/>
    <cellStyle name="Normal 15 6 3 3" xfId="14352" xr:uid="{00000000-0005-0000-0000-000039370000}"/>
    <cellStyle name="Normal 15 6 3 4" xfId="14353" xr:uid="{00000000-0005-0000-0000-00003A370000}"/>
    <cellStyle name="Normal 15 6 4" xfId="14354" xr:uid="{00000000-0005-0000-0000-00003B370000}"/>
    <cellStyle name="Normal 15 6 4 2" xfId="14355" xr:uid="{00000000-0005-0000-0000-00003C370000}"/>
    <cellStyle name="Normal 15 6 4 3" xfId="14356" xr:uid="{00000000-0005-0000-0000-00003D370000}"/>
    <cellStyle name="Normal 15 6 4 4" xfId="14357" xr:uid="{00000000-0005-0000-0000-00003E370000}"/>
    <cellStyle name="Normal 15 6 5" xfId="14358" xr:uid="{00000000-0005-0000-0000-00003F370000}"/>
    <cellStyle name="Normal 15 6 5 2" xfId="14359" xr:uid="{00000000-0005-0000-0000-000040370000}"/>
    <cellStyle name="Normal 15 6 5 3" xfId="14360" xr:uid="{00000000-0005-0000-0000-000041370000}"/>
    <cellStyle name="Normal 15 6 5 4" xfId="14361" xr:uid="{00000000-0005-0000-0000-000042370000}"/>
    <cellStyle name="Normal 15 6 6" xfId="14362" xr:uid="{00000000-0005-0000-0000-000043370000}"/>
    <cellStyle name="Normal 15 6 7" xfId="14363" xr:uid="{00000000-0005-0000-0000-000044370000}"/>
    <cellStyle name="Normal 15 6 8" xfId="14364" xr:uid="{00000000-0005-0000-0000-000045370000}"/>
    <cellStyle name="Normal 15 7" xfId="14365" xr:uid="{00000000-0005-0000-0000-000046370000}"/>
    <cellStyle name="Normal 15 7 2" xfId="14366" xr:uid="{00000000-0005-0000-0000-000047370000}"/>
    <cellStyle name="Normal 15 7 3" xfId="14367" xr:uid="{00000000-0005-0000-0000-000048370000}"/>
    <cellStyle name="Normal 15 7 4" xfId="14368" xr:uid="{00000000-0005-0000-0000-000049370000}"/>
    <cellStyle name="Normal 15 8" xfId="14369" xr:uid="{00000000-0005-0000-0000-00004A370000}"/>
    <cellStyle name="Normal 15 8 2" xfId="14370" xr:uid="{00000000-0005-0000-0000-00004B370000}"/>
    <cellStyle name="Normal 15 8 3" xfId="14371" xr:uid="{00000000-0005-0000-0000-00004C370000}"/>
    <cellStyle name="Normal 15 8 4" xfId="14372" xr:uid="{00000000-0005-0000-0000-00004D370000}"/>
    <cellStyle name="Normal 15 9" xfId="14373" xr:uid="{00000000-0005-0000-0000-00004E370000}"/>
    <cellStyle name="Normal 15 9 2" xfId="14374" xr:uid="{00000000-0005-0000-0000-00004F370000}"/>
    <cellStyle name="Normal 15 9 3" xfId="14375" xr:uid="{00000000-0005-0000-0000-000050370000}"/>
    <cellStyle name="Normal 15 9 4" xfId="14376" xr:uid="{00000000-0005-0000-0000-000051370000}"/>
    <cellStyle name="Normal 16" xfId="14377" xr:uid="{00000000-0005-0000-0000-000052370000}"/>
    <cellStyle name="Normal 16 10" xfId="14378" xr:uid="{00000000-0005-0000-0000-000053370000}"/>
    <cellStyle name="Normal 16 10 2" xfId="14379" xr:uid="{00000000-0005-0000-0000-000054370000}"/>
    <cellStyle name="Normal 16 10 3" xfId="14380" xr:uid="{00000000-0005-0000-0000-000055370000}"/>
    <cellStyle name="Normal 16 10 4" xfId="14381" xr:uid="{00000000-0005-0000-0000-000056370000}"/>
    <cellStyle name="Normal 16 11" xfId="14382" xr:uid="{00000000-0005-0000-0000-000057370000}"/>
    <cellStyle name="Normal 16 11 2" xfId="14383" xr:uid="{00000000-0005-0000-0000-000058370000}"/>
    <cellStyle name="Normal 16 11 3" xfId="14384" xr:uid="{00000000-0005-0000-0000-000059370000}"/>
    <cellStyle name="Normal 16 11 4" xfId="14385" xr:uid="{00000000-0005-0000-0000-00005A370000}"/>
    <cellStyle name="Normal 16 12" xfId="14386" xr:uid="{00000000-0005-0000-0000-00005B370000}"/>
    <cellStyle name="Normal 16 12 2" xfId="14387" xr:uid="{00000000-0005-0000-0000-00005C370000}"/>
    <cellStyle name="Normal 16 12 3" xfId="14388" xr:uid="{00000000-0005-0000-0000-00005D370000}"/>
    <cellStyle name="Normal 16 12 4" xfId="14389" xr:uid="{00000000-0005-0000-0000-00005E370000}"/>
    <cellStyle name="Normal 16 13" xfId="14390" xr:uid="{00000000-0005-0000-0000-00005F370000}"/>
    <cellStyle name="Normal 16 13 2" xfId="14391" xr:uid="{00000000-0005-0000-0000-000060370000}"/>
    <cellStyle name="Normal 16 13 3" xfId="14392" xr:uid="{00000000-0005-0000-0000-000061370000}"/>
    <cellStyle name="Normal 16 13 4" xfId="14393" xr:uid="{00000000-0005-0000-0000-000062370000}"/>
    <cellStyle name="Normal 16 14" xfId="14394" xr:uid="{00000000-0005-0000-0000-000063370000}"/>
    <cellStyle name="Normal 16 15" xfId="14395" xr:uid="{00000000-0005-0000-0000-000064370000}"/>
    <cellStyle name="Normal 16 16" xfId="14396" xr:uid="{00000000-0005-0000-0000-000065370000}"/>
    <cellStyle name="Normal 16 17" xfId="14397" xr:uid="{00000000-0005-0000-0000-000066370000}"/>
    <cellStyle name="Normal 16 18" xfId="14398" xr:uid="{00000000-0005-0000-0000-000067370000}"/>
    <cellStyle name="Normal 16 19" xfId="14399" xr:uid="{00000000-0005-0000-0000-000068370000}"/>
    <cellStyle name="Normal 16 2" xfId="14400" xr:uid="{00000000-0005-0000-0000-000069370000}"/>
    <cellStyle name="Normal 16 2 10" xfId="14401" xr:uid="{00000000-0005-0000-0000-00006A370000}"/>
    <cellStyle name="Normal 16 2 11" xfId="14402" xr:uid="{00000000-0005-0000-0000-00006B370000}"/>
    <cellStyle name="Normal 16 2 12" xfId="14403" xr:uid="{00000000-0005-0000-0000-00006C370000}"/>
    <cellStyle name="Normal 16 2 13" xfId="14404" xr:uid="{00000000-0005-0000-0000-00006D370000}"/>
    <cellStyle name="Normal 16 2 14" xfId="14405" xr:uid="{00000000-0005-0000-0000-00006E370000}"/>
    <cellStyle name="Normal 16 2 2" xfId="14406" xr:uid="{00000000-0005-0000-0000-00006F370000}"/>
    <cellStyle name="Normal 16 2 2 10" xfId="14407" xr:uid="{00000000-0005-0000-0000-000070370000}"/>
    <cellStyle name="Normal 16 2 2 11" xfId="14408" xr:uid="{00000000-0005-0000-0000-000071370000}"/>
    <cellStyle name="Normal 16 2 2 12" xfId="14409" xr:uid="{00000000-0005-0000-0000-000072370000}"/>
    <cellStyle name="Normal 16 2 2 2" xfId="14410" xr:uid="{00000000-0005-0000-0000-000073370000}"/>
    <cellStyle name="Normal 16 2 2 2 2" xfId="14411" xr:uid="{00000000-0005-0000-0000-000074370000}"/>
    <cellStyle name="Normal 16 2 2 2 2 2" xfId="14412" xr:uid="{00000000-0005-0000-0000-000075370000}"/>
    <cellStyle name="Normal 16 2 2 2 2 3" xfId="14413" xr:uid="{00000000-0005-0000-0000-000076370000}"/>
    <cellStyle name="Normal 16 2 2 2 2 4" xfId="14414" xr:uid="{00000000-0005-0000-0000-000077370000}"/>
    <cellStyle name="Normal 16 2 2 2 3" xfId="14415" xr:uid="{00000000-0005-0000-0000-000078370000}"/>
    <cellStyle name="Normal 16 2 2 2 3 2" xfId="14416" xr:uid="{00000000-0005-0000-0000-000079370000}"/>
    <cellStyle name="Normal 16 2 2 2 3 3" xfId="14417" xr:uid="{00000000-0005-0000-0000-00007A370000}"/>
    <cellStyle name="Normal 16 2 2 2 3 4" xfId="14418" xr:uid="{00000000-0005-0000-0000-00007B370000}"/>
    <cellStyle name="Normal 16 2 2 2 4" xfId="14419" xr:uid="{00000000-0005-0000-0000-00007C370000}"/>
    <cellStyle name="Normal 16 2 2 2 5" xfId="14420" xr:uid="{00000000-0005-0000-0000-00007D370000}"/>
    <cellStyle name="Normal 16 2 2 2 6" xfId="14421" xr:uid="{00000000-0005-0000-0000-00007E370000}"/>
    <cellStyle name="Normal 16 2 2 3" xfId="14422" xr:uid="{00000000-0005-0000-0000-00007F370000}"/>
    <cellStyle name="Normal 16 2 2 3 2" xfId="14423" xr:uid="{00000000-0005-0000-0000-000080370000}"/>
    <cellStyle name="Normal 16 2 2 3 3" xfId="14424" xr:uid="{00000000-0005-0000-0000-000081370000}"/>
    <cellStyle name="Normal 16 2 2 3 4" xfId="14425" xr:uid="{00000000-0005-0000-0000-000082370000}"/>
    <cellStyle name="Normal 16 2 2 4" xfId="14426" xr:uid="{00000000-0005-0000-0000-000083370000}"/>
    <cellStyle name="Normal 16 2 2 4 2" xfId="14427" xr:uid="{00000000-0005-0000-0000-000084370000}"/>
    <cellStyle name="Normal 16 2 2 4 3" xfId="14428" xr:uid="{00000000-0005-0000-0000-000085370000}"/>
    <cellStyle name="Normal 16 2 2 4 4" xfId="14429" xr:uid="{00000000-0005-0000-0000-000086370000}"/>
    <cellStyle name="Normal 16 2 2 5" xfId="14430" xr:uid="{00000000-0005-0000-0000-000087370000}"/>
    <cellStyle name="Normal 16 2 2 5 2" xfId="14431" xr:uid="{00000000-0005-0000-0000-000088370000}"/>
    <cellStyle name="Normal 16 2 2 5 3" xfId="14432" xr:uid="{00000000-0005-0000-0000-000089370000}"/>
    <cellStyle name="Normal 16 2 2 5 4" xfId="14433" xr:uid="{00000000-0005-0000-0000-00008A370000}"/>
    <cellStyle name="Normal 16 2 2 6" xfId="14434" xr:uid="{00000000-0005-0000-0000-00008B370000}"/>
    <cellStyle name="Normal 16 2 2 6 2" xfId="14435" xr:uid="{00000000-0005-0000-0000-00008C370000}"/>
    <cellStyle name="Normal 16 2 2 6 3" xfId="14436" xr:uid="{00000000-0005-0000-0000-00008D370000}"/>
    <cellStyle name="Normal 16 2 2 6 4" xfId="14437" xr:uid="{00000000-0005-0000-0000-00008E370000}"/>
    <cellStyle name="Normal 16 2 2 7" xfId="14438" xr:uid="{00000000-0005-0000-0000-00008F370000}"/>
    <cellStyle name="Normal 16 2 2 7 2" xfId="14439" xr:uid="{00000000-0005-0000-0000-000090370000}"/>
    <cellStyle name="Normal 16 2 2 7 3" xfId="14440" xr:uid="{00000000-0005-0000-0000-000091370000}"/>
    <cellStyle name="Normal 16 2 2 7 4" xfId="14441" xr:uid="{00000000-0005-0000-0000-000092370000}"/>
    <cellStyle name="Normal 16 2 2 8" xfId="14442" xr:uid="{00000000-0005-0000-0000-000093370000}"/>
    <cellStyle name="Normal 16 2 2 9" xfId="14443" xr:uid="{00000000-0005-0000-0000-000094370000}"/>
    <cellStyle name="Normal 16 2 3" xfId="14444" xr:uid="{00000000-0005-0000-0000-000095370000}"/>
    <cellStyle name="Normal 16 2 3 2" xfId="14445" xr:uid="{00000000-0005-0000-0000-000096370000}"/>
    <cellStyle name="Normal 16 2 3 2 2" xfId="14446" xr:uid="{00000000-0005-0000-0000-000097370000}"/>
    <cellStyle name="Normal 16 2 3 2 3" xfId="14447" xr:uid="{00000000-0005-0000-0000-000098370000}"/>
    <cellStyle name="Normal 16 2 3 2 4" xfId="14448" xr:uid="{00000000-0005-0000-0000-000099370000}"/>
    <cellStyle name="Normal 16 2 3 3" xfId="14449" xr:uid="{00000000-0005-0000-0000-00009A370000}"/>
    <cellStyle name="Normal 16 2 3 3 2" xfId="14450" xr:uid="{00000000-0005-0000-0000-00009B370000}"/>
    <cellStyle name="Normal 16 2 3 3 3" xfId="14451" xr:uid="{00000000-0005-0000-0000-00009C370000}"/>
    <cellStyle name="Normal 16 2 3 3 4" xfId="14452" xr:uid="{00000000-0005-0000-0000-00009D370000}"/>
    <cellStyle name="Normal 16 2 3 4" xfId="14453" xr:uid="{00000000-0005-0000-0000-00009E370000}"/>
    <cellStyle name="Normal 16 2 3 5" xfId="14454" xr:uid="{00000000-0005-0000-0000-00009F370000}"/>
    <cellStyle name="Normal 16 2 3 6" xfId="14455" xr:uid="{00000000-0005-0000-0000-0000A0370000}"/>
    <cellStyle name="Normal 16 2 4" xfId="14456" xr:uid="{00000000-0005-0000-0000-0000A1370000}"/>
    <cellStyle name="Normal 16 2 4 2" xfId="14457" xr:uid="{00000000-0005-0000-0000-0000A2370000}"/>
    <cellStyle name="Normal 16 2 4 3" xfId="14458" xr:uid="{00000000-0005-0000-0000-0000A3370000}"/>
    <cellStyle name="Normal 16 2 4 4" xfId="14459" xr:uid="{00000000-0005-0000-0000-0000A4370000}"/>
    <cellStyle name="Normal 16 2 5" xfId="14460" xr:uid="{00000000-0005-0000-0000-0000A5370000}"/>
    <cellStyle name="Normal 16 2 5 2" xfId="14461" xr:uid="{00000000-0005-0000-0000-0000A6370000}"/>
    <cellStyle name="Normal 16 2 5 3" xfId="14462" xr:uid="{00000000-0005-0000-0000-0000A7370000}"/>
    <cellStyle name="Normal 16 2 5 4" xfId="14463" xr:uid="{00000000-0005-0000-0000-0000A8370000}"/>
    <cellStyle name="Normal 16 2 6" xfId="14464" xr:uid="{00000000-0005-0000-0000-0000A9370000}"/>
    <cellStyle name="Normal 16 2 6 2" xfId="14465" xr:uid="{00000000-0005-0000-0000-0000AA370000}"/>
    <cellStyle name="Normal 16 2 6 3" xfId="14466" xr:uid="{00000000-0005-0000-0000-0000AB370000}"/>
    <cellStyle name="Normal 16 2 6 4" xfId="14467" xr:uid="{00000000-0005-0000-0000-0000AC370000}"/>
    <cellStyle name="Normal 16 2 7" xfId="14468" xr:uid="{00000000-0005-0000-0000-0000AD370000}"/>
    <cellStyle name="Normal 16 2 7 2" xfId="14469" xr:uid="{00000000-0005-0000-0000-0000AE370000}"/>
    <cellStyle name="Normal 16 2 7 3" xfId="14470" xr:uid="{00000000-0005-0000-0000-0000AF370000}"/>
    <cellStyle name="Normal 16 2 7 4" xfId="14471" xr:uid="{00000000-0005-0000-0000-0000B0370000}"/>
    <cellStyle name="Normal 16 2 8" xfId="14472" xr:uid="{00000000-0005-0000-0000-0000B1370000}"/>
    <cellStyle name="Normal 16 2 8 2" xfId="14473" xr:uid="{00000000-0005-0000-0000-0000B2370000}"/>
    <cellStyle name="Normal 16 2 8 3" xfId="14474" xr:uid="{00000000-0005-0000-0000-0000B3370000}"/>
    <cellStyle name="Normal 16 2 8 4" xfId="14475" xr:uid="{00000000-0005-0000-0000-0000B4370000}"/>
    <cellStyle name="Normal 16 2 9" xfId="14476" xr:uid="{00000000-0005-0000-0000-0000B5370000}"/>
    <cellStyle name="Normal 16 2 9 2" xfId="14477" xr:uid="{00000000-0005-0000-0000-0000B6370000}"/>
    <cellStyle name="Normal 16 2 9 3" xfId="14478" xr:uid="{00000000-0005-0000-0000-0000B7370000}"/>
    <cellStyle name="Normal 16 2 9 4" xfId="14479" xr:uid="{00000000-0005-0000-0000-0000B8370000}"/>
    <cellStyle name="Normal 16 20" xfId="14480" xr:uid="{00000000-0005-0000-0000-0000B9370000}"/>
    <cellStyle name="Normal 16 3" xfId="14481" xr:uid="{00000000-0005-0000-0000-0000BA370000}"/>
    <cellStyle name="Normal 16 3 10" xfId="14482" xr:uid="{00000000-0005-0000-0000-0000BB370000}"/>
    <cellStyle name="Normal 16 3 11" xfId="14483" xr:uid="{00000000-0005-0000-0000-0000BC370000}"/>
    <cellStyle name="Normal 16 3 12" xfId="14484" xr:uid="{00000000-0005-0000-0000-0000BD370000}"/>
    <cellStyle name="Normal 16 3 13" xfId="14485" xr:uid="{00000000-0005-0000-0000-0000BE370000}"/>
    <cellStyle name="Normal 16 3 14" xfId="14486" xr:uid="{00000000-0005-0000-0000-0000BF370000}"/>
    <cellStyle name="Normal 16 3 2" xfId="14487" xr:uid="{00000000-0005-0000-0000-0000C0370000}"/>
    <cellStyle name="Normal 16 3 2 10" xfId="14488" xr:uid="{00000000-0005-0000-0000-0000C1370000}"/>
    <cellStyle name="Normal 16 3 2 11" xfId="14489" xr:uid="{00000000-0005-0000-0000-0000C2370000}"/>
    <cellStyle name="Normal 16 3 2 12" xfId="14490" xr:uid="{00000000-0005-0000-0000-0000C3370000}"/>
    <cellStyle name="Normal 16 3 2 2" xfId="14491" xr:uid="{00000000-0005-0000-0000-0000C4370000}"/>
    <cellStyle name="Normal 16 3 2 2 2" xfId="14492" xr:uid="{00000000-0005-0000-0000-0000C5370000}"/>
    <cellStyle name="Normal 16 3 2 2 2 2" xfId="14493" xr:uid="{00000000-0005-0000-0000-0000C6370000}"/>
    <cellStyle name="Normal 16 3 2 2 2 3" xfId="14494" xr:uid="{00000000-0005-0000-0000-0000C7370000}"/>
    <cellStyle name="Normal 16 3 2 2 2 4" xfId="14495" xr:uid="{00000000-0005-0000-0000-0000C8370000}"/>
    <cellStyle name="Normal 16 3 2 2 3" xfId="14496" xr:uid="{00000000-0005-0000-0000-0000C9370000}"/>
    <cellStyle name="Normal 16 3 2 2 3 2" xfId="14497" xr:uid="{00000000-0005-0000-0000-0000CA370000}"/>
    <cellStyle name="Normal 16 3 2 2 3 3" xfId="14498" xr:uid="{00000000-0005-0000-0000-0000CB370000}"/>
    <cellStyle name="Normal 16 3 2 2 3 4" xfId="14499" xr:uid="{00000000-0005-0000-0000-0000CC370000}"/>
    <cellStyle name="Normal 16 3 2 2 4" xfId="14500" xr:uid="{00000000-0005-0000-0000-0000CD370000}"/>
    <cellStyle name="Normal 16 3 2 2 5" xfId="14501" xr:uid="{00000000-0005-0000-0000-0000CE370000}"/>
    <cellStyle name="Normal 16 3 2 2 6" xfId="14502" xr:uid="{00000000-0005-0000-0000-0000CF370000}"/>
    <cellStyle name="Normal 16 3 2 3" xfId="14503" xr:uid="{00000000-0005-0000-0000-0000D0370000}"/>
    <cellStyle name="Normal 16 3 2 3 2" xfId="14504" xr:uid="{00000000-0005-0000-0000-0000D1370000}"/>
    <cellStyle name="Normal 16 3 2 3 3" xfId="14505" xr:uid="{00000000-0005-0000-0000-0000D2370000}"/>
    <cellStyle name="Normal 16 3 2 3 4" xfId="14506" xr:uid="{00000000-0005-0000-0000-0000D3370000}"/>
    <cellStyle name="Normal 16 3 2 4" xfId="14507" xr:uid="{00000000-0005-0000-0000-0000D4370000}"/>
    <cellStyle name="Normal 16 3 2 4 2" xfId="14508" xr:uid="{00000000-0005-0000-0000-0000D5370000}"/>
    <cellStyle name="Normal 16 3 2 4 3" xfId="14509" xr:uid="{00000000-0005-0000-0000-0000D6370000}"/>
    <cellStyle name="Normal 16 3 2 4 4" xfId="14510" xr:uid="{00000000-0005-0000-0000-0000D7370000}"/>
    <cellStyle name="Normal 16 3 2 5" xfId="14511" xr:uid="{00000000-0005-0000-0000-0000D8370000}"/>
    <cellStyle name="Normal 16 3 2 5 2" xfId="14512" xr:uid="{00000000-0005-0000-0000-0000D9370000}"/>
    <cellStyle name="Normal 16 3 2 5 3" xfId="14513" xr:uid="{00000000-0005-0000-0000-0000DA370000}"/>
    <cellStyle name="Normal 16 3 2 5 4" xfId="14514" xr:uid="{00000000-0005-0000-0000-0000DB370000}"/>
    <cellStyle name="Normal 16 3 2 6" xfId="14515" xr:uid="{00000000-0005-0000-0000-0000DC370000}"/>
    <cellStyle name="Normal 16 3 2 6 2" xfId="14516" xr:uid="{00000000-0005-0000-0000-0000DD370000}"/>
    <cellStyle name="Normal 16 3 2 6 3" xfId="14517" xr:uid="{00000000-0005-0000-0000-0000DE370000}"/>
    <cellStyle name="Normal 16 3 2 6 4" xfId="14518" xr:uid="{00000000-0005-0000-0000-0000DF370000}"/>
    <cellStyle name="Normal 16 3 2 7" xfId="14519" xr:uid="{00000000-0005-0000-0000-0000E0370000}"/>
    <cellStyle name="Normal 16 3 2 7 2" xfId="14520" xr:uid="{00000000-0005-0000-0000-0000E1370000}"/>
    <cellStyle name="Normal 16 3 2 7 3" xfId="14521" xr:uid="{00000000-0005-0000-0000-0000E2370000}"/>
    <cellStyle name="Normal 16 3 2 7 4" xfId="14522" xr:uid="{00000000-0005-0000-0000-0000E3370000}"/>
    <cellStyle name="Normal 16 3 2 8" xfId="14523" xr:uid="{00000000-0005-0000-0000-0000E4370000}"/>
    <cellStyle name="Normal 16 3 2 9" xfId="14524" xr:uid="{00000000-0005-0000-0000-0000E5370000}"/>
    <cellStyle name="Normal 16 3 3" xfId="14525" xr:uid="{00000000-0005-0000-0000-0000E6370000}"/>
    <cellStyle name="Normal 16 3 3 2" xfId="14526" xr:uid="{00000000-0005-0000-0000-0000E7370000}"/>
    <cellStyle name="Normal 16 3 3 2 2" xfId="14527" xr:uid="{00000000-0005-0000-0000-0000E8370000}"/>
    <cellStyle name="Normal 16 3 3 2 3" xfId="14528" xr:uid="{00000000-0005-0000-0000-0000E9370000}"/>
    <cellStyle name="Normal 16 3 3 2 4" xfId="14529" xr:uid="{00000000-0005-0000-0000-0000EA370000}"/>
    <cellStyle name="Normal 16 3 3 3" xfId="14530" xr:uid="{00000000-0005-0000-0000-0000EB370000}"/>
    <cellStyle name="Normal 16 3 3 3 2" xfId="14531" xr:uid="{00000000-0005-0000-0000-0000EC370000}"/>
    <cellStyle name="Normal 16 3 3 3 3" xfId="14532" xr:uid="{00000000-0005-0000-0000-0000ED370000}"/>
    <cellStyle name="Normal 16 3 3 3 4" xfId="14533" xr:uid="{00000000-0005-0000-0000-0000EE370000}"/>
    <cellStyle name="Normal 16 3 3 4" xfId="14534" xr:uid="{00000000-0005-0000-0000-0000EF370000}"/>
    <cellStyle name="Normal 16 3 3 5" xfId="14535" xr:uid="{00000000-0005-0000-0000-0000F0370000}"/>
    <cellStyle name="Normal 16 3 3 6" xfId="14536" xr:uid="{00000000-0005-0000-0000-0000F1370000}"/>
    <cellStyle name="Normal 16 3 4" xfId="14537" xr:uid="{00000000-0005-0000-0000-0000F2370000}"/>
    <cellStyle name="Normal 16 3 4 2" xfId="14538" xr:uid="{00000000-0005-0000-0000-0000F3370000}"/>
    <cellStyle name="Normal 16 3 4 3" xfId="14539" xr:uid="{00000000-0005-0000-0000-0000F4370000}"/>
    <cellStyle name="Normal 16 3 4 4" xfId="14540" xr:uid="{00000000-0005-0000-0000-0000F5370000}"/>
    <cellStyle name="Normal 16 3 5" xfId="14541" xr:uid="{00000000-0005-0000-0000-0000F6370000}"/>
    <cellStyle name="Normal 16 3 5 2" xfId="14542" xr:uid="{00000000-0005-0000-0000-0000F7370000}"/>
    <cellStyle name="Normal 16 3 5 3" xfId="14543" xr:uid="{00000000-0005-0000-0000-0000F8370000}"/>
    <cellStyle name="Normal 16 3 5 4" xfId="14544" xr:uid="{00000000-0005-0000-0000-0000F9370000}"/>
    <cellStyle name="Normal 16 3 6" xfId="14545" xr:uid="{00000000-0005-0000-0000-0000FA370000}"/>
    <cellStyle name="Normal 16 3 6 2" xfId="14546" xr:uid="{00000000-0005-0000-0000-0000FB370000}"/>
    <cellStyle name="Normal 16 3 6 3" xfId="14547" xr:uid="{00000000-0005-0000-0000-0000FC370000}"/>
    <cellStyle name="Normal 16 3 6 4" xfId="14548" xr:uid="{00000000-0005-0000-0000-0000FD370000}"/>
    <cellStyle name="Normal 16 3 7" xfId="14549" xr:uid="{00000000-0005-0000-0000-0000FE370000}"/>
    <cellStyle name="Normal 16 3 7 2" xfId="14550" xr:uid="{00000000-0005-0000-0000-0000FF370000}"/>
    <cellStyle name="Normal 16 3 7 3" xfId="14551" xr:uid="{00000000-0005-0000-0000-000000380000}"/>
    <cellStyle name="Normal 16 3 7 4" xfId="14552" xr:uid="{00000000-0005-0000-0000-000001380000}"/>
    <cellStyle name="Normal 16 3 8" xfId="14553" xr:uid="{00000000-0005-0000-0000-000002380000}"/>
    <cellStyle name="Normal 16 3 8 2" xfId="14554" xr:uid="{00000000-0005-0000-0000-000003380000}"/>
    <cellStyle name="Normal 16 3 8 3" xfId="14555" xr:uid="{00000000-0005-0000-0000-000004380000}"/>
    <cellStyle name="Normal 16 3 8 4" xfId="14556" xr:uid="{00000000-0005-0000-0000-000005380000}"/>
    <cellStyle name="Normal 16 3 9" xfId="14557" xr:uid="{00000000-0005-0000-0000-000006380000}"/>
    <cellStyle name="Normal 16 3 9 2" xfId="14558" xr:uid="{00000000-0005-0000-0000-000007380000}"/>
    <cellStyle name="Normal 16 3 9 3" xfId="14559" xr:uid="{00000000-0005-0000-0000-000008380000}"/>
    <cellStyle name="Normal 16 3 9 4" xfId="14560" xr:uid="{00000000-0005-0000-0000-000009380000}"/>
    <cellStyle name="Normal 16 4" xfId="14561" xr:uid="{00000000-0005-0000-0000-00000A380000}"/>
    <cellStyle name="Normal 16 4 10" xfId="14562" xr:uid="{00000000-0005-0000-0000-00000B380000}"/>
    <cellStyle name="Normal 16 4 11" xfId="14563" xr:uid="{00000000-0005-0000-0000-00000C380000}"/>
    <cellStyle name="Normal 16 4 12" xfId="14564" xr:uid="{00000000-0005-0000-0000-00000D380000}"/>
    <cellStyle name="Normal 16 4 2" xfId="14565" xr:uid="{00000000-0005-0000-0000-00000E380000}"/>
    <cellStyle name="Normal 16 4 2 2" xfId="14566" xr:uid="{00000000-0005-0000-0000-00000F380000}"/>
    <cellStyle name="Normal 16 4 2 2 2" xfId="14567" xr:uid="{00000000-0005-0000-0000-000010380000}"/>
    <cellStyle name="Normal 16 4 2 2 3" xfId="14568" xr:uid="{00000000-0005-0000-0000-000011380000}"/>
    <cellStyle name="Normal 16 4 2 2 4" xfId="14569" xr:uid="{00000000-0005-0000-0000-000012380000}"/>
    <cellStyle name="Normal 16 4 2 3" xfId="14570" xr:uid="{00000000-0005-0000-0000-000013380000}"/>
    <cellStyle name="Normal 16 4 2 3 2" xfId="14571" xr:uid="{00000000-0005-0000-0000-000014380000}"/>
    <cellStyle name="Normal 16 4 2 3 3" xfId="14572" xr:uid="{00000000-0005-0000-0000-000015380000}"/>
    <cellStyle name="Normal 16 4 2 3 4" xfId="14573" xr:uid="{00000000-0005-0000-0000-000016380000}"/>
    <cellStyle name="Normal 16 4 2 4" xfId="14574" xr:uid="{00000000-0005-0000-0000-000017380000}"/>
    <cellStyle name="Normal 16 4 2 5" xfId="14575" xr:uid="{00000000-0005-0000-0000-000018380000}"/>
    <cellStyle name="Normal 16 4 2 6" xfId="14576" xr:uid="{00000000-0005-0000-0000-000019380000}"/>
    <cellStyle name="Normal 16 4 3" xfId="14577" xr:uid="{00000000-0005-0000-0000-00001A380000}"/>
    <cellStyle name="Normal 16 4 3 2" xfId="14578" xr:uid="{00000000-0005-0000-0000-00001B380000}"/>
    <cellStyle name="Normal 16 4 3 3" xfId="14579" xr:uid="{00000000-0005-0000-0000-00001C380000}"/>
    <cellStyle name="Normal 16 4 3 4" xfId="14580" xr:uid="{00000000-0005-0000-0000-00001D380000}"/>
    <cellStyle name="Normal 16 4 4" xfId="14581" xr:uid="{00000000-0005-0000-0000-00001E380000}"/>
    <cellStyle name="Normal 16 4 4 2" xfId="14582" xr:uid="{00000000-0005-0000-0000-00001F380000}"/>
    <cellStyle name="Normal 16 4 4 3" xfId="14583" xr:uid="{00000000-0005-0000-0000-000020380000}"/>
    <cellStyle name="Normal 16 4 4 4" xfId="14584" xr:uid="{00000000-0005-0000-0000-000021380000}"/>
    <cellStyle name="Normal 16 4 5" xfId="14585" xr:uid="{00000000-0005-0000-0000-000022380000}"/>
    <cellStyle name="Normal 16 4 5 2" xfId="14586" xr:uid="{00000000-0005-0000-0000-000023380000}"/>
    <cellStyle name="Normal 16 4 5 3" xfId="14587" xr:uid="{00000000-0005-0000-0000-000024380000}"/>
    <cellStyle name="Normal 16 4 5 4" xfId="14588" xr:uid="{00000000-0005-0000-0000-000025380000}"/>
    <cellStyle name="Normal 16 4 6" xfId="14589" xr:uid="{00000000-0005-0000-0000-000026380000}"/>
    <cellStyle name="Normal 16 4 6 2" xfId="14590" xr:uid="{00000000-0005-0000-0000-000027380000}"/>
    <cellStyle name="Normal 16 4 6 3" xfId="14591" xr:uid="{00000000-0005-0000-0000-000028380000}"/>
    <cellStyle name="Normal 16 4 6 4" xfId="14592" xr:uid="{00000000-0005-0000-0000-000029380000}"/>
    <cellStyle name="Normal 16 4 7" xfId="14593" xr:uid="{00000000-0005-0000-0000-00002A380000}"/>
    <cellStyle name="Normal 16 4 7 2" xfId="14594" xr:uid="{00000000-0005-0000-0000-00002B380000}"/>
    <cellStyle name="Normal 16 4 7 3" xfId="14595" xr:uid="{00000000-0005-0000-0000-00002C380000}"/>
    <cellStyle name="Normal 16 4 7 4" xfId="14596" xr:uid="{00000000-0005-0000-0000-00002D380000}"/>
    <cellStyle name="Normal 16 4 8" xfId="14597" xr:uid="{00000000-0005-0000-0000-00002E380000}"/>
    <cellStyle name="Normal 16 4 9" xfId="14598" xr:uid="{00000000-0005-0000-0000-00002F380000}"/>
    <cellStyle name="Normal 16 5" xfId="14599" xr:uid="{00000000-0005-0000-0000-000030380000}"/>
    <cellStyle name="Normal 16 5 10" xfId="14600" xr:uid="{00000000-0005-0000-0000-000031380000}"/>
    <cellStyle name="Normal 16 5 11" xfId="14601" xr:uid="{00000000-0005-0000-0000-000032380000}"/>
    <cellStyle name="Normal 16 5 12" xfId="14602" xr:uid="{00000000-0005-0000-0000-000033380000}"/>
    <cellStyle name="Normal 16 5 2" xfId="14603" xr:uid="{00000000-0005-0000-0000-000034380000}"/>
    <cellStyle name="Normal 16 5 2 2" xfId="14604" xr:uid="{00000000-0005-0000-0000-000035380000}"/>
    <cellStyle name="Normal 16 5 2 2 2" xfId="14605" xr:uid="{00000000-0005-0000-0000-000036380000}"/>
    <cellStyle name="Normal 16 5 2 2 3" xfId="14606" xr:uid="{00000000-0005-0000-0000-000037380000}"/>
    <cellStyle name="Normal 16 5 2 2 4" xfId="14607" xr:uid="{00000000-0005-0000-0000-000038380000}"/>
    <cellStyle name="Normal 16 5 2 3" xfId="14608" xr:uid="{00000000-0005-0000-0000-000039380000}"/>
    <cellStyle name="Normal 16 5 2 3 2" xfId="14609" xr:uid="{00000000-0005-0000-0000-00003A380000}"/>
    <cellStyle name="Normal 16 5 2 3 3" xfId="14610" xr:uid="{00000000-0005-0000-0000-00003B380000}"/>
    <cellStyle name="Normal 16 5 2 3 4" xfId="14611" xr:uid="{00000000-0005-0000-0000-00003C380000}"/>
    <cellStyle name="Normal 16 5 2 4" xfId="14612" xr:uid="{00000000-0005-0000-0000-00003D380000}"/>
    <cellStyle name="Normal 16 5 2 5" xfId="14613" xr:uid="{00000000-0005-0000-0000-00003E380000}"/>
    <cellStyle name="Normal 16 5 2 6" xfId="14614" xr:uid="{00000000-0005-0000-0000-00003F380000}"/>
    <cellStyle name="Normal 16 5 3" xfId="14615" xr:uid="{00000000-0005-0000-0000-000040380000}"/>
    <cellStyle name="Normal 16 5 3 2" xfId="14616" xr:uid="{00000000-0005-0000-0000-000041380000}"/>
    <cellStyle name="Normal 16 5 3 3" xfId="14617" xr:uid="{00000000-0005-0000-0000-000042380000}"/>
    <cellStyle name="Normal 16 5 3 4" xfId="14618" xr:uid="{00000000-0005-0000-0000-000043380000}"/>
    <cellStyle name="Normal 16 5 4" xfId="14619" xr:uid="{00000000-0005-0000-0000-000044380000}"/>
    <cellStyle name="Normal 16 5 4 2" xfId="14620" xr:uid="{00000000-0005-0000-0000-000045380000}"/>
    <cellStyle name="Normal 16 5 4 3" xfId="14621" xr:uid="{00000000-0005-0000-0000-000046380000}"/>
    <cellStyle name="Normal 16 5 4 4" xfId="14622" xr:uid="{00000000-0005-0000-0000-000047380000}"/>
    <cellStyle name="Normal 16 5 5" xfId="14623" xr:uid="{00000000-0005-0000-0000-000048380000}"/>
    <cellStyle name="Normal 16 5 5 2" xfId="14624" xr:uid="{00000000-0005-0000-0000-000049380000}"/>
    <cellStyle name="Normal 16 5 5 3" xfId="14625" xr:uid="{00000000-0005-0000-0000-00004A380000}"/>
    <cellStyle name="Normal 16 5 5 4" xfId="14626" xr:uid="{00000000-0005-0000-0000-00004B380000}"/>
    <cellStyle name="Normal 16 5 6" xfId="14627" xr:uid="{00000000-0005-0000-0000-00004C380000}"/>
    <cellStyle name="Normal 16 5 6 2" xfId="14628" xr:uid="{00000000-0005-0000-0000-00004D380000}"/>
    <cellStyle name="Normal 16 5 6 3" xfId="14629" xr:uid="{00000000-0005-0000-0000-00004E380000}"/>
    <cellStyle name="Normal 16 5 6 4" xfId="14630" xr:uid="{00000000-0005-0000-0000-00004F380000}"/>
    <cellStyle name="Normal 16 5 7" xfId="14631" xr:uid="{00000000-0005-0000-0000-000050380000}"/>
    <cellStyle name="Normal 16 5 7 2" xfId="14632" xr:uid="{00000000-0005-0000-0000-000051380000}"/>
    <cellStyle name="Normal 16 5 7 3" xfId="14633" xr:uid="{00000000-0005-0000-0000-000052380000}"/>
    <cellStyle name="Normal 16 5 7 4" xfId="14634" xr:uid="{00000000-0005-0000-0000-000053380000}"/>
    <cellStyle name="Normal 16 5 8" xfId="14635" xr:uid="{00000000-0005-0000-0000-000054380000}"/>
    <cellStyle name="Normal 16 5 9" xfId="14636" xr:uid="{00000000-0005-0000-0000-000055380000}"/>
    <cellStyle name="Normal 16 6" xfId="14637" xr:uid="{00000000-0005-0000-0000-000056380000}"/>
    <cellStyle name="Normal 16 6 2" xfId="14638" xr:uid="{00000000-0005-0000-0000-000057380000}"/>
    <cellStyle name="Normal 16 6 2 2" xfId="14639" xr:uid="{00000000-0005-0000-0000-000058380000}"/>
    <cellStyle name="Normal 16 6 2 3" xfId="14640" xr:uid="{00000000-0005-0000-0000-000059380000}"/>
    <cellStyle name="Normal 16 6 2 4" xfId="14641" xr:uid="{00000000-0005-0000-0000-00005A380000}"/>
    <cellStyle name="Normal 16 6 3" xfId="14642" xr:uid="{00000000-0005-0000-0000-00005B380000}"/>
    <cellStyle name="Normal 16 6 3 2" xfId="14643" xr:uid="{00000000-0005-0000-0000-00005C380000}"/>
    <cellStyle name="Normal 16 6 3 3" xfId="14644" xr:uid="{00000000-0005-0000-0000-00005D380000}"/>
    <cellStyle name="Normal 16 6 3 4" xfId="14645" xr:uid="{00000000-0005-0000-0000-00005E380000}"/>
    <cellStyle name="Normal 16 6 4" xfId="14646" xr:uid="{00000000-0005-0000-0000-00005F380000}"/>
    <cellStyle name="Normal 16 6 4 2" xfId="14647" xr:uid="{00000000-0005-0000-0000-000060380000}"/>
    <cellStyle name="Normal 16 6 4 3" xfId="14648" xr:uid="{00000000-0005-0000-0000-000061380000}"/>
    <cellStyle name="Normal 16 6 4 4" xfId="14649" xr:uid="{00000000-0005-0000-0000-000062380000}"/>
    <cellStyle name="Normal 16 6 5" xfId="14650" xr:uid="{00000000-0005-0000-0000-000063380000}"/>
    <cellStyle name="Normal 16 6 5 2" xfId="14651" xr:uid="{00000000-0005-0000-0000-000064380000}"/>
    <cellStyle name="Normal 16 6 5 3" xfId="14652" xr:uid="{00000000-0005-0000-0000-000065380000}"/>
    <cellStyle name="Normal 16 6 5 4" xfId="14653" xr:uid="{00000000-0005-0000-0000-000066380000}"/>
    <cellStyle name="Normal 16 6 6" xfId="14654" xr:uid="{00000000-0005-0000-0000-000067380000}"/>
    <cellStyle name="Normal 16 6 7" xfId="14655" xr:uid="{00000000-0005-0000-0000-000068380000}"/>
    <cellStyle name="Normal 16 6 8" xfId="14656" xr:uid="{00000000-0005-0000-0000-000069380000}"/>
    <cellStyle name="Normal 16 7" xfId="14657" xr:uid="{00000000-0005-0000-0000-00006A380000}"/>
    <cellStyle name="Normal 16 7 2" xfId="14658" xr:uid="{00000000-0005-0000-0000-00006B380000}"/>
    <cellStyle name="Normal 16 7 3" xfId="14659" xr:uid="{00000000-0005-0000-0000-00006C380000}"/>
    <cellStyle name="Normal 16 7 4" xfId="14660" xr:uid="{00000000-0005-0000-0000-00006D380000}"/>
    <cellStyle name="Normal 16 8" xfId="14661" xr:uid="{00000000-0005-0000-0000-00006E380000}"/>
    <cellStyle name="Normal 16 8 2" xfId="14662" xr:uid="{00000000-0005-0000-0000-00006F380000}"/>
    <cellStyle name="Normal 16 8 3" xfId="14663" xr:uid="{00000000-0005-0000-0000-000070380000}"/>
    <cellStyle name="Normal 16 8 4" xfId="14664" xr:uid="{00000000-0005-0000-0000-000071380000}"/>
    <cellStyle name="Normal 16 9" xfId="14665" xr:uid="{00000000-0005-0000-0000-000072380000}"/>
    <cellStyle name="Normal 16 9 2" xfId="14666" xr:uid="{00000000-0005-0000-0000-000073380000}"/>
    <cellStyle name="Normal 16 9 3" xfId="14667" xr:uid="{00000000-0005-0000-0000-000074380000}"/>
    <cellStyle name="Normal 16 9 4" xfId="14668" xr:uid="{00000000-0005-0000-0000-000075380000}"/>
    <cellStyle name="Normal 17" xfId="14669" xr:uid="{00000000-0005-0000-0000-000076380000}"/>
    <cellStyle name="Normal 17 10" xfId="14670" xr:uid="{00000000-0005-0000-0000-000077380000}"/>
    <cellStyle name="Normal 17 10 2" xfId="14671" xr:uid="{00000000-0005-0000-0000-000078380000}"/>
    <cellStyle name="Normal 17 10 3" xfId="14672" xr:uid="{00000000-0005-0000-0000-000079380000}"/>
    <cellStyle name="Normal 17 10 4" xfId="14673" xr:uid="{00000000-0005-0000-0000-00007A380000}"/>
    <cellStyle name="Normal 17 11" xfId="14674" xr:uid="{00000000-0005-0000-0000-00007B380000}"/>
    <cellStyle name="Normal 17 11 2" xfId="14675" xr:uid="{00000000-0005-0000-0000-00007C380000}"/>
    <cellStyle name="Normal 17 11 3" xfId="14676" xr:uid="{00000000-0005-0000-0000-00007D380000}"/>
    <cellStyle name="Normal 17 11 4" xfId="14677" xr:uid="{00000000-0005-0000-0000-00007E380000}"/>
    <cellStyle name="Normal 17 12" xfId="14678" xr:uid="{00000000-0005-0000-0000-00007F380000}"/>
    <cellStyle name="Normal 17 12 2" xfId="14679" xr:uid="{00000000-0005-0000-0000-000080380000}"/>
    <cellStyle name="Normal 17 12 3" xfId="14680" xr:uid="{00000000-0005-0000-0000-000081380000}"/>
    <cellStyle name="Normal 17 12 4" xfId="14681" xr:uid="{00000000-0005-0000-0000-000082380000}"/>
    <cellStyle name="Normal 17 13" xfId="14682" xr:uid="{00000000-0005-0000-0000-000083380000}"/>
    <cellStyle name="Normal 17 13 2" xfId="14683" xr:uid="{00000000-0005-0000-0000-000084380000}"/>
    <cellStyle name="Normal 17 13 3" xfId="14684" xr:uid="{00000000-0005-0000-0000-000085380000}"/>
    <cellStyle name="Normal 17 13 4" xfId="14685" xr:uid="{00000000-0005-0000-0000-000086380000}"/>
    <cellStyle name="Normal 17 14" xfId="14686" xr:uid="{00000000-0005-0000-0000-000087380000}"/>
    <cellStyle name="Normal 17 15" xfId="14687" xr:uid="{00000000-0005-0000-0000-000088380000}"/>
    <cellStyle name="Normal 17 16" xfId="14688" xr:uid="{00000000-0005-0000-0000-000089380000}"/>
    <cellStyle name="Normal 17 17" xfId="14689" xr:uid="{00000000-0005-0000-0000-00008A380000}"/>
    <cellStyle name="Normal 17 18" xfId="14690" xr:uid="{00000000-0005-0000-0000-00008B380000}"/>
    <cellStyle name="Normal 17 19" xfId="14691" xr:uid="{00000000-0005-0000-0000-00008C380000}"/>
    <cellStyle name="Normal 17 2" xfId="14692" xr:uid="{00000000-0005-0000-0000-00008D380000}"/>
    <cellStyle name="Normal 17 2 10" xfId="14693" xr:uid="{00000000-0005-0000-0000-00008E380000}"/>
    <cellStyle name="Normal 17 2 11" xfId="14694" xr:uid="{00000000-0005-0000-0000-00008F380000}"/>
    <cellStyle name="Normal 17 2 12" xfId="14695" xr:uid="{00000000-0005-0000-0000-000090380000}"/>
    <cellStyle name="Normal 17 2 13" xfId="14696" xr:uid="{00000000-0005-0000-0000-000091380000}"/>
    <cellStyle name="Normal 17 2 14" xfId="14697" xr:uid="{00000000-0005-0000-0000-000092380000}"/>
    <cellStyle name="Normal 17 2 2" xfId="14698" xr:uid="{00000000-0005-0000-0000-000093380000}"/>
    <cellStyle name="Normal 17 2 2 10" xfId="14699" xr:uid="{00000000-0005-0000-0000-000094380000}"/>
    <cellStyle name="Normal 17 2 2 11" xfId="14700" xr:uid="{00000000-0005-0000-0000-000095380000}"/>
    <cellStyle name="Normal 17 2 2 12" xfId="14701" xr:uid="{00000000-0005-0000-0000-000096380000}"/>
    <cellStyle name="Normal 17 2 2 2" xfId="14702" xr:uid="{00000000-0005-0000-0000-000097380000}"/>
    <cellStyle name="Normal 17 2 2 2 2" xfId="14703" xr:uid="{00000000-0005-0000-0000-000098380000}"/>
    <cellStyle name="Normal 17 2 2 2 2 2" xfId="14704" xr:uid="{00000000-0005-0000-0000-000099380000}"/>
    <cellStyle name="Normal 17 2 2 2 2 3" xfId="14705" xr:uid="{00000000-0005-0000-0000-00009A380000}"/>
    <cellStyle name="Normal 17 2 2 2 2 4" xfId="14706" xr:uid="{00000000-0005-0000-0000-00009B380000}"/>
    <cellStyle name="Normal 17 2 2 2 3" xfId="14707" xr:uid="{00000000-0005-0000-0000-00009C380000}"/>
    <cellStyle name="Normal 17 2 2 2 3 2" xfId="14708" xr:uid="{00000000-0005-0000-0000-00009D380000}"/>
    <cellStyle name="Normal 17 2 2 2 3 3" xfId="14709" xr:uid="{00000000-0005-0000-0000-00009E380000}"/>
    <cellStyle name="Normal 17 2 2 2 3 4" xfId="14710" xr:uid="{00000000-0005-0000-0000-00009F380000}"/>
    <cellStyle name="Normal 17 2 2 2 4" xfId="14711" xr:uid="{00000000-0005-0000-0000-0000A0380000}"/>
    <cellStyle name="Normal 17 2 2 2 5" xfId="14712" xr:uid="{00000000-0005-0000-0000-0000A1380000}"/>
    <cellStyle name="Normal 17 2 2 2 6" xfId="14713" xr:uid="{00000000-0005-0000-0000-0000A2380000}"/>
    <cellStyle name="Normal 17 2 2 3" xfId="14714" xr:uid="{00000000-0005-0000-0000-0000A3380000}"/>
    <cellStyle name="Normal 17 2 2 3 2" xfId="14715" xr:uid="{00000000-0005-0000-0000-0000A4380000}"/>
    <cellStyle name="Normal 17 2 2 3 3" xfId="14716" xr:uid="{00000000-0005-0000-0000-0000A5380000}"/>
    <cellStyle name="Normal 17 2 2 3 4" xfId="14717" xr:uid="{00000000-0005-0000-0000-0000A6380000}"/>
    <cellStyle name="Normal 17 2 2 4" xfId="14718" xr:uid="{00000000-0005-0000-0000-0000A7380000}"/>
    <cellStyle name="Normal 17 2 2 4 2" xfId="14719" xr:uid="{00000000-0005-0000-0000-0000A8380000}"/>
    <cellStyle name="Normal 17 2 2 4 3" xfId="14720" xr:uid="{00000000-0005-0000-0000-0000A9380000}"/>
    <cellStyle name="Normal 17 2 2 4 4" xfId="14721" xr:uid="{00000000-0005-0000-0000-0000AA380000}"/>
    <cellStyle name="Normal 17 2 2 5" xfId="14722" xr:uid="{00000000-0005-0000-0000-0000AB380000}"/>
    <cellStyle name="Normal 17 2 2 5 2" xfId="14723" xr:uid="{00000000-0005-0000-0000-0000AC380000}"/>
    <cellStyle name="Normal 17 2 2 5 3" xfId="14724" xr:uid="{00000000-0005-0000-0000-0000AD380000}"/>
    <cellStyle name="Normal 17 2 2 5 4" xfId="14725" xr:uid="{00000000-0005-0000-0000-0000AE380000}"/>
    <cellStyle name="Normal 17 2 2 6" xfId="14726" xr:uid="{00000000-0005-0000-0000-0000AF380000}"/>
    <cellStyle name="Normal 17 2 2 6 2" xfId="14727" xr:uid="{00000000-0005-0000-0000-0000B0380000}"/>
    <cellStyle name="Normal 17 2 2 6 3" xfId="14728" xr:uid="{00000000-0005-0000-0000-0000B1380000}"/>
    <cellStyle name="Normal 17 2 2 6 4" xfId="14729" xr:uid="{00000000-0005-0000-0000-0000B2380000}"/>
    <cellStyle name="Normal 17 2 2 7" xfId="14730" xr:uid="{00000000-0005-0000-0000-0000B3380000}"/>
    <cellStyle name="Normal 17 2 2 7 2" xfId="14731" xr:uid="{00000000-0005-0000-0000-0000B4380000}"/>
    <cellStyle name="Normal 17 2 2 7 3" xfId="14732" xr:uid="{00000000-0005-0000-0000-0000B5380000}"/>
    <cellStyle name="Normal 17 2 2 7 4" xfId="14733" xr:uid="{00000000-0005-0000-0000-0000B6380000}"/>
    <cellStyle name="Normal 17 2 2 8" xfId="14734" xr:uid="{00000000-0005-0000-0000-0000B7380000}"/>
    <cellStyle name="Normal 17 2 2 9" xfId="14735" xr:uid="{00000000-0005-0000-0000-0000B8380000}"/>
    <cellStyle name="Normal 17 2 3" xfId="14736" xr:uid="{00000000-0005-0000-0000-0000B9380000}"/>
    <cellStyle name="Normal 17 2 3 2" xfId="14737" xr:uid="{00000000-0005-0000-0000-0000BA380000}"/>
    <cellStyle name="Normal 17 2 3 2 2" xfId="14738" xr:uid="{00000000-0005-0000-0000-0000BB380000}"/>
    <cellStyle name="Normal 17 2 3 2 3" xfId="14739" xr:uid="{00000000-0005-0000-0000-0000BC380000}"/>
    <cellStyle name="Normal 17 2 3 2 4" xfId="14740" xr:uid="{00000000-0005-0000-0000-0000BD380000}"/>
    <cellStyle name="Normal 17 2 3 3" xfId="14741" xr:uid="{00000000-0005-0000-0000-0000BE380000}"/>
    <cellStyle name="Normal 17 2 3 3 2" xfId="14742" xr:uid="{00000000-0005-0000-0000-0000BF380000}"/>
    <cellStyle name="Normal 17 2 3 3 3" xfId="14743" xr:uid="{00000000-0005-0000-0000-0000C0380000}"/>
    <cellStyle name="Normal 17 2 3 3 4" xfId="14744" xr:uid="{00000000-0005-0000-0000-0000C1380000}"/>
    <cellStyle name="Normal 17 2 3 4" xfId="14745" xr:uid="{00000000-0005-0000-0000-0000C2380000}"/>
    <cellStyle name="Normal 17 2 3 5" xfId="14746" xr:uid="{00000000-0005-0000-0000-0000C3380000}"/>
    <cellStyle name="Normal 17 2 3 6" xfId="14747" xr:uid="{00000000-0005-0000-0000-0000C4380000}"/>
    <cellStyle name="Normal 17 2 4" xfId="14748" xr:uid="{00000000-0005-0000-0000-0000C5380000}"/>
    <cellStyle name="Normal 17 2 4 2" xfId="14749" xr:uid="{00000000-0005-0000-0000-0000C6380000}"/>
    <cellStyle name="Normal 17 2 4 3" xfId="14750" xr:uid="{00000000-0005-0000-0000-0000C7380000}"/>
    <cellStyle name="Normal 17 2 4 4" xfId="14751" xr:uid="{00000000-0005-0000-0000-0000C8380000}"/>
    <cellStyle name="Normal 17 2 5" xfId="14752" xr:uid="{00000000-0005-0000-0000-0000C9380000}"/>
    <cellStyle name="Normal 17 2 5 2" xfId="14753" xr:uid="{00000000-0005-0000-0000-0000CA380000}"/>
    <cellStyle name="Normal 17 2 5 3" xfId="14754" xr:uid="{00000000-0005-0000-0000-0000CB380000}"/>
    <cellStyle name="Normal 17 2 5 4" xfId="14755" xr:uid="{00000000-0005-0000-0000-0000CC380000}"/>
    <cellStyle name="Normal 17 2 6" xfId="14756" xr:uid="{00000000-0005-0000-0000-0000CD380000}"/>
    <cellStyle name="Normal 17 2 6 2" xfId="14757" xr:uid="{00000000-0005-0000-0000-0000CE380000}"/>
    <cellStyle name="Normal 17 2 6 3" xfId="14758" xr:uid="{00000000-0005-0000-0000-0000CF380000}"/>
    <cellStyle name="Normal 17 2 6 4" xfId="14759" xr:uid="{00000000-0005-0000-0000-0000D0380000}"/>
    <cellStyle name="Normal 17 2 7" xfId="14760" xr:uid="{00000000-0005-0000-0000-0000D1380000}"/>
    <cellStyle name="Normal 17 2 7 2" xfId="14761" xr:uid="{00000000-0005-0000-0000-0000D2380000}"/>
    <cellStyle name="Normal 17 2 7 3" xfId="14762" xr:uid="{00000000-0005-0000-0000-0000D3380000}"/>
    <cellStyle name="Normal 17 2 7 4" xfId="14763" xr:uid="{00000000-0005-0000-0000-0000D4380000}"/>
    <cellStyle name="Normal 17 2 8" xfId="14764" xr:uid="{00000000-0005-0000-0000-0000D5380000}"/>
    <cellStyle name="Normal 17 2 8 2" xfId="14765" xr:uid="{00000000-0005-0000-0000-0000D6380000}"/>
    <cellStyle name="Normal 17 2 8 3" xfId="14766" xr:uid="{00000000-0005-0000-0000-0000D7380000}"/>
    <cellStyle name="Normal 17 2 8 4" xfId="14767" xr:uid="{00000000-0005-0000-0000-0000D8380000}"/>
    <cellStyle name="Normal 17 2 9" xfId="14768" xr:uid="{00000000-0005-0000-0000-0000D9380000}"/>
    <cellStyle name="Normal 17 2 9 2" xfId="14769" xr:uid="{00000000-0005-0000-0000-0000DA380000}"/>
    <cellStyle name="Normal 17 2 9 3" xfId="14770" xr:uid="{00000000-0005-0000-0000-0000DB380000}"/>
    <cellStyle name="Normal 17 2 9 4" xfId="14771" xr:uid="{00000000-0005-0000-0000-0000DC380000}"/>
    <cellStyle name="Normal 17 20" xfId="14772" xr:uid="{00000000-0005-0000-0000-0000DD380000}"/>
    <cellStyle name="Normal 17 3" xfId="14773" xr:uid="{00000000-0005-0000-0000-0000DE380000}"/>
    <cellStyle name="Normal 17 3 10" xfId="14774" xr:uid="{00000000-0005-0000-0000-0000DF380000}"/>
    <cellStyle name="Normal 17 3 11" xfId="14775" xr:uid="{00000000-0005-0000-0000-0000E0380000}"/>
    <cellStyle name="Normal 17 3 12" xfId="14776" xr:uid="{00000000-0005-0000-0000-0000E1380000}"/>
    <cellStyle name="Normal 17 3 13" xfId="14777" xr:uid="{00000000-0005-0000-0000-0000E2380000}"/>
    <cellStyle name="Normal 17 3 14" xfId="14778" xr:uid="{00000000-0005-0000-0000-0000E3380000}"/>
    <cellStyle name="Normal 17 3 2" xfId="14779" xr:uid="{00000000-0005-0000-0000-0000E4380000}"/>
    <cellStyle name="Normal 17 3 2 10" xfId="14780" xr:uid="{00000000-0005-0000-0000-0000E5380000}"/>
    <cellStyle name="Normal 17 3 2 11" xfId="14781" xr:uid="{00000000-0005-0000-0000-0000E6380000}"/>
    <cellStyle name="Normal 17 3 2 12" xfId="14782" xr:uid="{00000000-0005-0000-0000-0000E7380000}"/>
    <cellStyle name="Normal 17 3 2 2" xfId="14783" xr:uid="{00000000-0005-0000-0000-0000E8380000}"/>
    <cellStyle name="Normal 17 3 2 2 2" xfId="14784" xr:uid="{00000000-0005-0000-0000-0000E9380000}"/>
    <cellStyle name="Normal 17 3 2 2 2 2" xfId="14785" xr:uid="{00000000-0005-0000-0000-0000EA380000}"/>
    <cellStyle name="Normal 17 3 2 2 2 3" xfId="14786" xr:uid="{00000000-0005-0000-0000-0000EB380000}"/>
    <cellStyle name="Normal 17 3 2 2 2 4" xfId="14787" xr:uid="{00000000-0005-0000-0000-0000EC380000}"/>
    <cellStyle name="Normal 17 3 2 2 3" xfId="14788" xr:uid="{00000000-0005-0000-0000-0000ED380000}"/>
    <cellStyle name="Normal 17 3 2 2 3 2" xfId="14789" xr:uid="{00000000-0005-0000-0000-0000EE380000}"/>
    <cellStyle name="Normal 17 3 2 2 3 3" xfId="14790" xr:uid="{00000000-0005-0000-0000-0000EF380000}"/>
    <cellStyle name="Normal 17 3 2 2 3 4" xfId="14791" xr:uid="{00000000-0005-0000-0000-0000F0380000}"/>
    <cellStyle name="Normal 17 3 2 2 4" xfId="14792" xr:uid="{00000000-0005-0000-0000-0000F1380000}"/>
    <cellStyle name="Normal 17 3 2 2 5" xfId="14793" xr:uid="{00000000-0005-0000-0000-0000F2380000}"/>
    <cellStyle name="Normal 17 3 2 2 6" xfId="14794" xr:uid="{00000000-0005-0000-0000-0000F3380000}"/>
    <cellStyle name="Normal 17 3 2 3" xfId="14795" xr:uid="{00000000-0005-0000-0000-0000F4380000}"/>
    <cellStyle name="Normal 17 3 2 3 2" xfId="14796" xr:uid="{00000000-0005-0000-0000-0000F5380000}"/>
    <cellStyle name="Normal 17 3 2 3 3" xfId="14797" xr:uid="{00000000-0005-0000-0000-0000F6380000}"/>
    <cellStyle name="Normal 17 3 2 3 4" xfId="14798" xr:uid="{00000000-0005-0000-0000-0000F7380000}"/>
    <cellStyle name="Normal 17 3 2 4" xfId="14799" xr:uid="{00000000-0005-0000-0000-0000F8380000}"/>
    <cellStyle name="Normal 17 3 2 4 2" xfId="14800" xr:uid="{00000000-0005-0000-0000-0000F9380000}"/>
    <cellStyle name="Normal 17 3 2 4 3" xfId="14801" xr:uid="{00000000-0005-0000-0000-0000FA380000}"/>
    <cellStyle name="Normal 17 3 2 4 4" xfId="14802" xr:uid="{00000000-0005-0000-0000-0000FB380000}"/>
    <cellStyle name="Normal 17 3 2 5" xfId="14803" xr:uid="{00000000-0005-0000-0000-0000FC380000}"/>
    <cellStyle name="Normal 17 3 2 5 2" xfId="14804" xr:uid="{00000000-0005-0000-0000-0000FD380000}"/>
    <cellStyle name="Normal 17 3 2 5 3" xfId="14805" xr:uid="{00000000-0005-0000-0000-0000FE380000}"/>
    <cellStyle name="Normal 17 3 2 5 4" xfId="14806" xr:uid="{00000000-0005-0000-0000-0000FF380000}"/>
    <cellStyle name="Normal 17 3 2 6" xfId="14807" xr:uid="{00000000-0005-0000-0000-000000390000}"/>
    <cellStyle name="Normal 17 3 2 6 2" xfId="14808" xr:uid="{00000000-0005-0000-0000-000001390000}"/>
    <cellStyle name="Normal 17 3 2 6 3" xfId="14809" xr:uid="{00000000-0005-0000-0000-000002390000}"/>
    <cellStyle name="Normal 17 3 2 6 4" xfId="14810" xr:uid="{00000000-0005-0000-0000-000003390000}"/>
    <cellStyle name="Normal 17 3 2 7" xfId="14811" xr:uid="{00000000-0005-0000-0000-000004390000}"/>
    <cellStyle name="Normal 17 3 2 7 2" xfId="14812" xr:uid="{00000000-0005-0000-0000-000005390000}"/>
    <cellStyle name="Normal 17 3 2 7 3" xfId="14813" xr:uid="{00000000-0005-0000-0000-000006390000}"/>
    <cellStyle name="Normal 17 3 2 7 4" xfId="14814" xr:uid="{00000000-0005-0000-0000-000007390000}"/>
    <cellStyle name="Normal 17 3 2 8" xfId="14815" xr:uid="{00000000-0005-0000-0000-000008390000}"/>
    <cellStyle name="Normal 17 3 2 9" xfId="14816" xr:uid="{00000000-0005-0000-0000-000009390000}"/>
    <cellStyle name="Normal 17 3 3" xfId="14817" xr:uid="{00000000-0005-0000-0000-00000A390000}"/>
    <cellStyle name="Normal 17 3 3 2" xfId="14818" xr:uid="{00000000-0005-0000-0000-00000B390000}"/>
    <cellStyle name="Normal 17 3 3 2 2" xfId="14819" xr:uid="{00000000-0005-0000-0000-00000C390000}"/>
    <cellStyle name="Normal 17 3 3 2 3" xfId="14820" xr:uid="{00000000-0005-0000-0000-00000D390000}"/>
    <cellStyle name="Normal 17 3 3 2 4" xfId="14821" xr:uid="{00000000-0005-0000-0000-00000E390000}"/>
    <cellStyle name="Normal 17 3 3 3" xfId="14822" xr:uid="{00000000-0005-0000-0000-00000F390000}"/>
    <cellStyle name="Normal 17 3 3 3 2" xfId="14823" xr:uid="{00000000-0005-0000-0000-000010390000}"/>
    <cellStyle name="Normal 17 3 3 3 3" xfId="14824" xr:uid="{00000000-0005-0000-0000-000011390000}"/>
    <cellStyle name="Normal 17 3 3 3 4" xfId="14825" xr:uid="{00000000-0005-0000-0000-000012390000}"/>
    <cellStyle name="Normal 17 3 3 4" xfId="14826" xr:uid="{00000000-0005-0000-0000-000013390000}"/>
    <cellStyle name="Normal 17 3 3 5" xfId="14827" xr:uid="{00000000-0005-0000-0000-000014390000}"/>
    <cellStyle name="Normal 17 3 3 6" xfId="14828" xr:uid="{00000000-0005-0000-0000-000015390000}"/>
    <cellStyle name="Normal 17 3 4" xfId="14829" xr:uid="{00000000-0005-0000-0000-000016390000}"/>
    <cellStyle name="Normal 17 3 4 2" xfId="14830" xr:uid="{00000000-0005-0000-0000-000017390000}"/>
    <cellStyle name="Normal 17 3 4 3" xfId="14831" xr:uid="{00000000-0005-0000-0000-000018390000}"/>
    <cellStyle name="Normal 17 3 4 4" xfId="14832" xr:uid="{00000000-0005-0000-0000-000019390000}"/>
    <cellStyle name="Normal 17 3 5" xfId="14833" xr:uid="{00000000-0005-0000-0000-00001A390000}"/>
    <cellStyle name="Normal 17 3 5 2" xfId="14834" xr:uid="{00000000-0005-0000-0000-00001B390000}"/>
    <cellStyle name="Normal 17 3 5 3" xfId="14835" xr:uid="{00000000-0005-0000-0000-00001C390000}"/>
    <cellStyle name="Normal 17 3 5 4" xfId="14836" xr:uid="{00000000-0005-0000-0000-00001D390000}"/>
    <cellStyle name="Normal 17 3 6" xfId="14837" xr:uid="{00000000-0005-0000-0000-00001E390000}"/>
    <cellStyle name="Normal 17 3 6 2" xfId="14838" xr:uid="{00000000-0005-0000-0000-00001F390000}"/>
    <cellStyle name="Normal 17 3 6 3" xfId="14839" xr:uid="{00000000-0005-0000-0000-000020390000}"/>
    <cellStyle name="Normal 17 3 6 4" xfId="14840" xr:uid="{00000000-0005-0000-0000-000021390000}"/>
    <cellStyle name="Normal 17 3 7" xfId="14841" xr:uid="{00000000-0005-0000-0000-000022390000}"/>
    <cellStyle name="Normal 17 3 7 2" xfId="14842" xr:uid="{00000000-0005-0000-0000-000023390000}"/>
    <cellStyle name="Normal 17 3 7 3" xfId="14843" xr:uid="{00000000-0005-0000-0000-000024390000}"/>
    <cellStyle name="Normal 17 3 7 4" xfId="14844" xr:uid="{00000000-0005-0000-0000-000025390000}"/>
    <cellStyle name="Normal 17 3 8" xfId="14845" xr:uid="{00000000-0005-0000-0000-000026390000}"/>
    <cellStyle name="Normal 17 3 8 2" xfId="14846" xr:uid="{00000000-0005-0000-0000-000027390000}"/>
    <cellStyle name="Normal 17 3 8 3" xfId="14847" xr:uid="{00000000-0005-0000-0000-000028390000}"/>
    <cellStyle name="Normal 17 3 8 4" xfId="14848" xr:uid="{00000000-0005-0000-0000-000029390000}"/>
    <cellStyle name="Normal 17 3 9" xfId="14849" xr:uid="{00000000-0005-0000-0000-00002A390000}"/>
    <cellStyle name="Normal 17 3 9 2" xfId="14850" xr:uid="{00000000-0005-0000-0000-00002B390000}"/>
    <cellStyle name="Normal 17 3 9 3" xfId="14851" xr:uid="{00000000-0005-0000-0000-00002C390000}"/>
    <cellStyle name="Normal 17 3 9 4" xfId="14852" xr:uid="{00000000-0005-0000-0000-00002D390000}"/>
    <cellStyle name="Normal 17 4" xfId="14853" xr:uid="{00000000-0005-0000-0000-00002E390000}"/>
    <cellStyle name="Normal 17 4 10" xfId="14854" xr:uid="{00000000-0005-0000-0000-00002F390000}"/>
    <cellStyle name="Normal 17 4 11" xfId="14855" xr:uid="{00000000-0005-0000-0000-000030390000}"/>
    <cellStyle name="Normal 17 4 12" xfId="14856" xr:uid="{00000000-0005-0000-0000-000031390000}"/>
    <cellStyle name="Normal 17 4 2" xfId="14857" xr:uid="{00000000-0005-0000-0000-000032390000}"/>
    <cellStyle name="Normal 17 4 2 2" xfId="14858" xr:uid="{00000000-0005-0000-0000-000033390000}"/>
    <cellStyle name="Normal 17 4 2 2 2" xfId="14859" xr:uid="{00000000-0005-0000-0000-000034390000}"/>
    <cellStyle name="Normal 17 4 2 2 3" xfId="14860" xr:uid="{00000000-0005-0000-0000-000035390000}"/>
    <cellStyle name="Normal 17 4 2 2 4" xfId="14861" xr:uid="{00000000-0005-0000-0000-000036390000}"/>
    <cellStyle name="Normal 17 4 2 3" xfId="14862" xr:uid="{00000000-0005-0000-0000-000037390000}"/>
    <cellStyle name="Normal 17 4 2 3 2" xfId="14863" xr:uid="{00000000-0005-0000-0000-000038390000}"/>
    <cellStyle name="Normal 17 4 2 3 3" xfId="14864" xr:uid="{00000000-0005-0000-0000-000039390000}"/>
    <cellStyle name="Normal 17 4 2 3 4" xfId="14865" xr:uid="{00000000-0005-0000-0000-00003A390000}"/>
    <cellStyle name="Normal 17 4 2 4" xfId="14866" xr:uid="{00000000-0005-0000-0000-00003B390000}"/>
    <cellStyle name="Normal 17 4 2 5" xfId="14867" xr:uid="{00000000-0005-0000-0000-00003C390000}"/>
    <cellStyle name="Normal 17 4 2 6" xfId="14868" xr:uid="{00000000-0005-0000-0000-00003D390000}"/>
    <cellStyle name="Normal 17 4 3" xfId="14869" xr:uid="{00000000-0005-0000-0000-00003E390000}"/>
    <cellStyle name="Normal 17 4 3 2" xfId="14870" xr:uid="{00000000-0005-0000-0000-00003F390000}"/>
    <cellStyle name="Normal 17 4 3 3" xfId="14871" xr:uid="{00000000-0005-0000-0000-000040390000}"/>
    <cellStyle name="Normal 17 4 3 4" xfId="14872" xr:uid="{00000000-0005-0000-0000-000041390000}"/>
    <cellStyle name="Normal 17 4 4" xfId="14873" xr:uid="{00000000-0005-0000-0000-000042390000}"/>
    <cellStyle name="Normal 17 4 4 2" xfId="14874" xr:uid="{00000000-0005-0000-0000-000043390000}"/>
    <cellStyle name="Normal 17 4 4 3" xfId="14875" xr:uid="{00000000-0005-0000-0000-000044390000}"/>
    <cellStyle name="Normal 17 4 4 4" xfId="14876" xr:uid="{00000000-0005-0000-0000-000045390000}"/>
    <cellStyle name="Normal 17 4 5" xfId="14877" xr:uid="{00000000-0005-0000-0000-000046390000}"/>
    <cellStyle name="Normal 17 4 5 2" xfId="14878" xr:uid="{00000000-0005-0000-0000-000047390000}"/>
    <cellStyle name="Normal 17 4 5 3" xfId="14879" xr:uid="{00000000-0005-0000-0000-000048390000}"/>
    <cellStyle name="Normal 17 4 5 4" xfId="14880" xr:uid="{00000000-0005-0000-0000-000049390000}"/>
    <cellStyle name="Normal 17 4 6" xfId="14881" xr:uid="{00000000-0005-0000-0000-00004A390000}"/>
    <cellStyle name="Normal 17 4 6 2" xfId="14882" xr:uid="{00000000-0005-0000-0000-00004B390000}"/>
    <cellStyle name="Normal 17 4 6 3" xfId="14883" xr:uid="{00000000-0005-0000-0000-00004C390000}"/>
    <cellStyle name="Normal 17 4 6 4" xfId="14884" xr:uid="{00000000-0005-0000-0000-00004D390000}"/>
    <cellStyle name="Normal 17 4 7" xfId="14885" xr:uid="{00000000-0005-0000-0000-00004E390000}"/>
    <cellStyle name="Normal 17 4 7 2" xfId="14886" xr:uid="{00000000-0005-0000-0000-00004F390000}"/>
    <cellStyle name="Normal 17 4 7 3" xfId="14887" xr:uid="{00000000-0005-0000-0000-000050390000}"/>
    <cellStyle name="Normal 17 4 7 4" xfId="14888" xr:uid="{00000000-0005-0000-0000-000051390000}"/>
    <cellStyle name="Normal 17 4 8" xfId="14889" xr:uid="{00000000-0005-0000-0000-000052390000}"/>
    <cellStyle name="Normal 17 4 9" xfId="14890" xr:uid="{00000000-0005-0000-0000-000053390000}"/>
    <cellStyle name="Normal 17 5" xfId="14891" xr:uid="{00000000-0005-0000-0000-000054390000}"/>
    <cellStyle name="Normal 17 5 10" xfId="14892" xr:uid="{00000000-0005-0000-0000-000055390000}"/>
    <cellStyle name="Normal 17 5 11" xfId="14893" xr:uid="{00000000-0005-0000-0000-000056390000}"/>
    <cellStyle name="Normal 17 5 12" xfId="14894" xr:uid="{00000000-0005-0000-0000-000057390000}"/>
    <cellStyle name="Normal 17 5 2" xfId="14895" xr:uid="{00000000-0005-0000-0000-000058390000}"/>
    <cellStyle name="Normal 17 5 2 2" xfId="14896" xr:uid="{00000000-0005-0000-0000-000059390000}"/>
    <cellStyle name="Normal 17 5 2 2 2" xfId="14897" xr:uid="{00000000-0005-0000-0000-00005A390000}"/>
    <cellStyle name="Normal 17 5 2 2 3" xfId="14898" xr:uid="{00000000-0005-0000-0000-00005B390000}"/>
    <cellStyle name="Normal 17 5 2 2 4" xfId="14899" xr:uid="{00000000-0005-0000-0000-00005C390000}"/>
    <cellStyle name="Normal 17 5 2 3" xfId="14900" xr:uid="{00000000-0005-0000-0000-00005D390000}"/>
    <cellStyle name="Normal 17 5 2 3 2" xfId="14901" xr:uid="{00000000-0005-0000-0000-00005E390000}"/>
    <cellStyle name="Normal 17 5 2 3 3" xfId="14902" xr:uid="{00000000-0005-0000-0000-00005F390000}"/>
    <cellStyle name="Normal 17 5 2 3 4" xfId="14903" xr:uid="{00000000-0005-0000-0000-000060390000}"/>
    <cellStyle name="Normal 17 5 2 4" xfId="14904" xr:uid="{00000000-0005-0000-0000-000061390000}"/>
    <cellStyle name="Normal 17 5 2 5" xfId="14905" xr:uid="{00000000-0005-0000-0000-000062390000}"/>
    <cellStyle name="Normal 17 5 2 6" xfId="14906" xr:uid="{00000000-0005-0000-0000-000063390000}"/>
    <cellStyle name="Normal 17 5 3" xfId="14907" xr:uid="{00000000-0005-0000-0000-000064390000}"/>
    <cellStyle name="Normal 17 5 3 2" xfId="14908" xr:uid="{00000000-0005-0000-0000-000065390000}"/>
    <cellStyle name="Normal 17 5 3 3" xfId="14909" xr:uid="{00000000-0005-0000-0000-000066390000}"/>
    <cellStyle name="Normal 17 5 3 4" xfId="14910" xr:uid="{00000000-0005-0000-0000-000067390000}"/>
    <cellStyle name="Normal 17 5 4" xfId="14911" xr:uid="{00000000-0005-0000-0000-000068390000}"/>
    <cellStyle name="Normal 17 5 4 2" xfId="14912" xr:uid="{00000000-0005-0000-0000-000069390000}"/>
    <cellStyle name="Normal 17 5 4 3" xfId="14913" xr:uid="{00000000-0005-0000-0000-00006A390000}"/>
    <cellStyle name="Normal 17 5 4 4" xfId="14914" xr:uid="{00000000-0005-0000-0000-00006B390000}"/>
    <cellStyle name="Normal 17 5 5" xfId="14915" xr:uid="{00000000-0005-0000-0000-00006C390000}"/>
    <cellStyle name="Normal 17 5 5 2" xfId="14916" xr:uid="{00000000-0005-0000-0000-00006D390000}"/>
    <cellStyle name="Normal 17 5 5 3" xfId="14917" xr:uid="{00000000-0005-0000-0000-00006E390000}"/>
    <cellStyle name="Normal 17 5 5 4" xfId="14918" xr:uid="{00000000-0005-0000-0000-00006F390000}"/>
    <cellStyle name="Normal 17 5 6" xfId="14919" xr:uid="{00000000-0005-0000-0000-000070390000}"/>
    <cellStyle name="Normal 17 5 6 2" xfId="14920" xr:uid="{00000000-0005-0000-0000-000071390000}"/>
    <cellStyle name="Normal 17 5 6 3" xfId="14921" xr:uid="{00000000-0005-0000-0000-000072390000}"/>
    <cellStyle name="Normal 17 5 6 4" xfId="14922" xr:uid="{00000000-0005-0000-0000-000073390000}"/>
    <cellStyle name="Normal 17 5 7" xfId="14923" xr:uid="{00000000-0005-0000-0000-000074390000}"/>
    <cellStyle name="Normal 17 5 7 2" xfId="14924" xr:uid="{00000000-0005-0000-0000-000075390000}"/>
    <cellStyle name="Normal 17 5 7 3" xfId="14925" xr:uid="{00000000-0005-0000-0000-000076390000}"/>
    <cellStyle name="Normal 17 5 7 4" xfId="14926" xr:uid="{00000000-0005-0000-0000-000077390000}"/>
    <cellStyle name="Normal 17 5 8" xfId="14927" xr:uid="{00000000-0005-0000-0000-000078390000}"/>
    <cellStyle name="Normal 17 5 9" xfId="14928" xr:uid="{00000000-0005-0000-0000-000079390000}"/>
    <cellStyle name="Normal 17 6" xfId="14929" xr:uid="{00000000-0005-0000-0000-00007A390000}"/>
    <cellStyle name="Normal 17 6 2" xfId="14930" xr:uid="{00000000-0005-0000-0000-00007B390000}"/>
    <cellStyle name="Normal 17 6 2 2" xfId="14931" xr:uid="{00000000-0005-0000-0000-00007C390000}"/>
    <cellStyle name="Normal 17 6 2 3" xfId="14932" xr:uid="{00000000-0005-0000-0000-00007D390000}"/>
    <cellStyle name="Normal 17 6 2 4" xfId="14933" xr:uid="{00000000-0005-0000-0000-00007E390000}"/>
    <cellStyle name="Normal 17 6 3" xfId="14934" xr:uid="{00000000-0005-0000-0000-00007F390000}"/>
    <cellStyle name="Normal 17 6 3 2" xfId="14935" xr:uid="{00000000-0005-0000-0000-000080390000}"/>
    <cellStyle name="Normal 17 6 3 3" xfId="14936" xr:uid="{00000000-0005-0000-0000-000081390000}"/>
    <cellStyle name="Normal 17 6 3 4" xfId="14937" xr:uid="{00000000-0005-0000-0000-000082390000}"/>
    <cellStyle name="Normal 17 6 4" xfId="14938" xr:uid="{00000000-0005-0000-0000-000083390000}"/>
    <cellStyle name="Normal 17 6 4 2" xfId="14939" xr:uid="{00000000-0005-0000-0000-000084390000}"/>
    <cellStyle name="Normal 17 6 4 3" xfId="14940" xr:uid="{00000000-0005-0000-0000-000085390000}"/>
    <cellStyle name="Normal 17 6 4 4" xfId="14941" xr:uid="{00000000-0005-0000-0000-000086390000}"/>
    <cellStyle name="Normal 17 6 5" xfId="14942" xr:uid="{00000000-0005-0000-0000-000087390000}"/>
    <cellStyle name="Normal 17 6 5 2" xfId="14943" xr:uid="{00000000-0005-0000-0000-000088390000}"/>
    <cellStyle name="Normal 17 6 5 3" xfId="14944" xr:uid="{00000000-0005-0000-0000-000089390000}"/>
    <cellStyle name="Normal 17 6 5 4" xfId="14945" xr:uid="{00000000-0005-0000-0000-00008A390000}"/>
    <cellStyle name="Normal 17 6 6" xfId="14946" xr:uid="{00000000-0005-0000-0000-00008B390000}"/>
    <cellStyle name="Normal 17 6 7" xfId="14947" xr:uid="{00000000-0005-0000-0000-00008C390000}"/>
    <cellStyle name="Normal 17 6 8" xfId="14948" xr:uid="{00000000-0005-0000-0000-00008D390000}"/>
    <cellStyle name="Normal 17 7" xfId="14949" xr:uid="{00000000-0005-0000-0000-00008E390000}"/>
    <cellStyle name="Normal 17 7 2" xfId="14950" xr:uid="{00000000-0005-0000-0000-00008F390000}"/>
    <cellStyle name="Normal 17 7 3" xfId="14951" xr:uid="{00000000-0005-0000-0000-000090390000}"/>
    <cellStyle name="Normal 17 7 4" xfId="14952" xr:uid="{00000000-0005-0000-0000-000091390000}"/>
    <cellStyle name="Normal 17 8" xfId="14953" xr:uid="{00000000-0005-0000-0000-000092390000}"/>
    <cellStyle name="Normal 17 8 2" xfId="14954" xr:uid="{00000000-0005-0000-0000-000093390000}"/>
    <cellStyle name="Normal 17 8 3" xfId="14955" xr:uid="{00000000-0005-0000-0000-000094390000}"/>
    <cellStyle name="Normal 17 8 4" xfId="14956" xr:uid="{00000000-0005-0000-0000-000095390000}"/>
    <cellStyle name="Normal 17 9" xfId="14957" xr:uid="{00000000-0005-0000-0000-000096390000}"/>
    <cellStyle name="Normal 17 9 2" xfId="14958" xr:uid="{00000000-0005-0000-0000-000097390000}"/>
    <cellStyle name="Normal 17 9 3" xfId="14959" xr:uid="{00000000-0005-0000-0000-000098390000}"/>
    <cellStyle name="Normal 17 9 4" xfId="14960" xr:uid="{00000000-0005-0000-0000-000099390000}"/>
    <cellStyle name="Normal 18" xfId="14961" xr:uid="{00000000-0005-0000-0000-00009A390000}"/>
    <cellStyle name="Normal 18 10" xfId="14962" xr:uid="{00000000-0005-0000-0000-00009B390000}"/>
    <cellStyle name="Normal 18 10 2" xfId="14963" xr:uid="{00000000-0005-0000-0000-00009C390000}"/>
    <cellStyle name="Normal 18 10 3" xfId="14964" xr:uid="{00000000-0005-0000-0000-00009D390000}"/>
    <cellStyle name="Normal 18 10 4" xfId="14965" xr:uid="{00000000-0005-0000-0000-00009E390000}"/>
    <cellStyle name="Normal 18 11" xfId="14966" xr:uid="{00000000-0005-0000-0000-00009F390000}"/>
    <cellStyle name="Normal 18 11 2" xfId="14967" xr:uid="{00000000-0005-0000-0000-0000A0390000}"/>
    <cellStyle name="Normal 18 11 3" xfId="14968" xr:uid="{00000000-0005-0000-0000-0000A1390000}"/>
    <cellStyle name="Normal 18 11 4" xfId="14969" xr:uid="{00000000-0005-0000-0000-0000A2390000}"/>
    <cellStyle name="Normal 18 12" xfId="14970" xr:uid="{00000000-0005-0000-0000-0000A3390000}"/>
    <cellStyle name="Normal 18 12 2" xfId="14971" xr:uid="{00000000-0005-0000-0000-0000A4390000}"/>
    <cellStyle name="Normal 18 12 3" xfId="14972" xr:uid="{00000000-0005-0000-0000-0000A5390000}"/>
    <cellStyle name="Normal 18 12 4" xfId="14973" xr:uid="{00000000-0005-0000-0000-0000A6390000}"/>
    <cellStyle name="Normal 18 13" xfId="14974" xr:uid="{00000000-0005-0000-0000-0000A7390000}"/>
    <cellStyle name="Normal 18 13 2" xfId="14975" xr:uid="{00000000-0005-0000-0000-0000A8390000}"/>
    <cellStyle name="Normal 18 13 3" xfId="14976" xr:uid="{00000000-0005-0000-0000-0000A9390000}"/>
    <cellStyle name="Normal 18 13 4" xfId="14977" xr:uid="{00000000-0005-0000-0000-0000AA390000}"/>
    <cellStyle name="Normal 18 14" xfId="14978" xr:uid="{00000000-0005-0000-0000-0000AB390000}"/>
    <cellStyle name="Normal 18 15" xfId="14979" xr:uid="{00000000-0005-0000-0000-0000AC390000}"/>
    <cellStyle name="Normal 18 16" xfId="14980" xr:uid="{00000000-0005-0000-0000-0000AD390000}"/>
    <cellStyle name="Normal 18 17" xfId="14981" xr:uid="{00000000-0005-0000-0000-0000AE390000}"/>
    <cellStyle name="Normal 18 18" xfId="14982" xr:uid="{00000000-0005-0000-0000-0000AF390000}"/>
    <cellStyle name="Normal 18 19" xfId="14983" xr:uid="{00000000-0005-0000-0000-0000B0390000}"/>
    <cellStyle name="Normal 18 2" xfId="14984" xr:uid="{00000000-0005-0000-0000-0000B1390000}"/>
    <cellStyle name="Normal 18 2 10" xfId="14985" xr:uid="{00000000-0005-0000-0000-0000B2390000}"/>
    <cellStyle name="Normal 18 2 11" xfId="14986" xr:uid="{00000000-0005-0000-0000-0000B3390000}"/>
    <cellStyle name="Normal 18 2 12" xfId="14987" xr:uid="{00000000-0005-0000-0000-0000B4390000}"/>
    <cellStyle name="Normal 18 2 13" xfId="14988" xr:uid="{00000000-0005-0000-0000-0000B5390000}"/>
    <cellStyle name="Normal 18 2 14" xfId="14989" xr:uid="{00000000-0005-0000-0000-0000B6390000}"/>
    <cellStyle name="Normal 18 2 2" xfId="14990" xr:uid="{00000000-0005-0000-0000-0000B7390000}"/>
    <cellStyle name="Normal 18 2 2 10" xfId="14991" xr:uid="{00000000-0005-0000-0000-0000B8390000}"/>
    <cellStyle name="Normal 18 2 2 11" xfId="14992" xr:uid="{00000000-0005-0000-0000-0000B9390000}"/>
    <cellStyle name="Normal 18 2 2 12" xfId="14993" xr:uid="{00000000-0005-0000-0000-0000BA390000}"/>
    <cellStyle name="Normal 18 2 2 2" xfId="14994" xr:uid="{00000000-0005-0000-0000-0000BB390000}"/>
    <cellStyle name="Normal 18 2 2 2 2" xfId="14995" xr:uid="{00000000-0005-0000-0000-0000BC390000}"/>
    <cellStyle name="Normal 18 2 2 2 2 2" xfId="14996" xr:uid="{00000000-0005-0000-0000-0000BD390000}"/>
    <cellStyle name="Normal 18 2 2 2 2 3" xfId="14997" xr:uid="{00000000-0005-0000-0000-0000BE390000}"/>
    <cellStyle name="Normal 18 2 2 2 2 4" xfId="14998" xr:uid="{00000000-0005-0000-0000-0000BF390000}"/>
    <cellStyle name="Normal 18 2 2 2 3" xfId="14999" xr:uid="{00000000-0005-0000-0000-0000C0390000}"/>
    <cellStyle name="Normal 18 2 2 2 3 2" xfId="15000" xr:uid="{00000000-0005-0000-0000-0000C1390000}"/>
    <cellStyle name="Normal 18 2 2 2 3 3" xfId="15001" xr:uid="{00000000-0005-0000-0000-0000C2390000}"/>
    <cellStyle name="Normal 18 2 2 2 3 4" xfId="15002" xr:uid="{00000000-0005-0000-0000-0000C3390000}"/>
    <cellStyle name="Normal 18 2 2 2 4" xfId="15003" xr:uid="{00000000-0005-0000-0000-0000C4390000}"/>
    <cellStyle name="Normal 18 2 2 2 5" xfId="15004" xr:uid="{00000000-0005-0000-0000-0000C5390000}"/>
    <cellStyle name="Normal 18 2 2 2 6" xfId="15005" xr:uid="{00000000-0005-0000-0000-0000C6390000}"/>
    <cellStyle name="Normal 18 2 2 3" xfId="15006" xr:uid="{00000000-0005-0000-0000-0000C7390000}"/>
    <cellStyle name="Normal 18 2 2 3 2" xfId="15007" xr:uid="{00000000-0005-0000-0000-0000C8390000}"/>
    <cellStyle name="Normal 18 2 2 3 3" xfId="15008" xr:uid="{00000000-0005-0000-0000-0000C9390000}"/>
    <cellStyle name="Normal 18 2 2 3 4" xfId="15009" xr:uid="{00000000-0005-0000-0000-0000CA390000}"/>
    <cellStyle name="Normal 18 2 2 4" xfId="15010" xr:uid="{00000000-0005-0000-0000-0000CB390000}"/>
    <cellStyle name="Normal 18 2 2 4 2" xfId="15011" xr:uid="{00000000-0005-0000-0000-0000CC390000}"/>
    <cellStyle name="Normal 18 2 2 4 3" xfId="15012" xr:uid="{00000000-0005-0000-0000-0000CD390000}"/>
    <cellStyle name="Normal 18 2 2 4 4" xfId="15013" xr:uid="{00000000-0005-0000-0000-0000CE390000}"/>
    <cellStyle name="Normal 18 2 2 5" xfId="15014" xr:uid="{00000000-0005-0000-0000-0000CF390000}"/>
    <cellStyle name="Normal 18 2 2 5 2" xfId="15015" xr:uid="{00000000-0005-0000-0000-0000D0390000}"/>
    <cellStyle name="Normal 18 2 2 5 3" xfId="15016" xr:uid="{00000000-0005-0000-0000-0000D1390000}"/>
    <cellStyle name="Normal 18 2 2 5 4" xfId="15017" xr:uid="{00000000-0005-0000-0000-0000D2390000}"/>
    <cellStyle name="Normal 18 2 2 6" xfId="15018" xr:uid="{00000000-0005-0000-0000-0000D3390000}"/>
    <cellStyle name="Normal 18 2 2 6 2" xfId="15019" xr:uid="{00000000-0005-0000-0000-0000D4390000}"/>
    <cellStyle name="Normal 18 2 2 6 3" xfId="15020" xr:uid="{00000000-0005-0000-0000-0000D5390000}"/>
    <cellStyle name="Normal 18 2 2 6 4" xfId="15021" xr:uid="{00000000-0005-0000-0000-0000D6390000}"/>
    <cellStyle name="Normal 18 2 2 7" xfId="15022" xr:uid="{00000000-0005-0000-0000-0000D7390000}"/>
    <cellStyle name="Normal 18 2 2 7 2" xfId="15023" xr:uid="{00000000-0005-0000-0000-0000D8390000}"/>
    <cellStyle name="Normal 18 2 2 7 3" xfId="15024" xr:uid="{00000000-0005-0000-0000-0000D9390000}"/>
    <cellStyle name="Normal 18 2 2 7 4" xfId="15025" xr:uid="{00000000-0005-0000-0000-0000DA390000}"/>
    <cellStyle name="Normal 18 2 2 8" xfId="15026" xr:uid="{00000000-0005-0000-0000-0000DB390000}"/>
    <cellStyle name="Normal 18 2 2 9" xfId="15027" xr:uid="{00000000-0005-0000-0000-0000DC390000}"/>
    <cellStyle name="Normal 18 2 3" xfId="15028" xr:uid="{00000000-0005-0000-0000-0000DD390000}"/>
    <cellStyle name="Normal 18 2 3 2" xfId="15029" xr:uid="{00000000-0005-0000-0000-0000DE390000}"/>
    <cellStyle name="Normal 18 2 3 2 2" xfId="15030" xr:uid="{00000000-0005-0000-0000-0000DF390000}"/>
    <cellStyle name="Normal 18 2 3 2 3" xfId="15031" xr:uid="{00000000-0005-0000-0000-0000E0390000}"/>
    <cellStyle name="Normal 18 2 3 2 4" xfId="15032" xr:uid="{00000000-0005-0000-0000-0000E1390000}"/>
    <cellStyle name="Normal 18 2 3 3" xfId="15033" xr:uid="{00000000-0005-0000-0000-0000E2390000}"/>
    <cellStyle name="Normal 18 2 3 3 2" xfId="15034" xr:uid="{00000000-0005-0000-0000-0000E3390000}"/>
    <cellStyle name="Normal 18 2 3 3 3" xfId="15035" xr:uid="{00000000-0005-0000-0000-0000E4390000}"/>
    <cellStyle name="Normal 18 2 3 3 4" xfId="15036" xr:uid="{00000000-0005-0000-0000-0000E5390000}"/>
    <cellStyle name="Normal 18 2 3 4" xfId="15037" xr:uid="{00000000-0005-0000-0000-0000E6390000}"/>
    <cellStyle name="Normal 18 2 3 5" xfId="15038" xr:uid="{00000000-0005-0000-0000-0000E7390000}"/>
    <cellStyle name="Normal 18 2 3 6" xfId="15039" xr:uid="{00000000-0005-0000-0000-0000E8390000}"/>
    <cellStyle name="Normal 18 2 4" xfId="15040" xr:uid="{00000000-0005-0000-0000-0000E9390000}"/>
    <cellStyle name="Normal 18 2 4 2" xfId="15041" xr:uid="{00000000-0005-0000-0000-0000EA390000}"/>
    <cellStyle name="Normal 18 2 4 3" xfId="15042" xr:uid="{00000000-0005-0000-0000-0000EB390000}"/>
    <cellStyle name="Normal 18 2 4 4" xfId="15043" xr:uid="{00000000-0005-0000-0000-0000EC390000}"/>
    <cellStyle name="Normal 18 2 5" xfId="15044" xr:uid="{00000000-0005-0000-0000-0000ED390000}"/>
    <cellStyle name="Normal 18 2 5 2" xfId="15045" xr:uid="{00000000-0005-0000-0000-0000EE390000}"/>
    <cellStyle name="Normal 18 2 5 3" xfId="15046" xr:uid="{00000000-0005-0000-0000-0000EF390000}"/>
    <cellStyle name="Normal 18 2 5 4" xfId="15047" xr:uid="{00000000-0005-0000-0000-0000F0390000}"/>
    <cellStyle name="Normal 18 2 6" xfId="15048" xr:uid="{00000000-0005-0000-0000-0000F1390000}"/>
    <cellStyle name="Normal 18 2 6 2" xfId="15049" xr:uid="{00000000-0005-0000-0000-0000F2390000}"/>
    <cellStyle name="Normal 18 2 6 3" xfId="15050" xr:uid="{00000000-0005-0000-0000-0000F3390000}"/>
    <cellStyle name="Normal 18 2 6 4" xfId="15051" xr:uid="{00000000-0005-0000-0000-0000F4390000}"/>
    <cellStyle name="Normal 18 2 7" xfId="15052" xr:uid="{00000000-0005-0000-0000-0000F5390000}"/>
    <cellStyle name="Normal 18 2 7 2" xfId="15053" xr:uid="{00000000-0005-0000-0000-0000F6390000}"/>
    <cellStyle name="Normal 18 2 7 3" xfId="15054" xr:uid="{00000000-0005-0000-0000-0000F7390000}"/>
    <cellStyle name="Normal 18 2 7 4" xfId="15055" xr:uid="{00000000-0005-0000-0000-0000F8390000}"/>
    <cellStyle name="Normal 18 2 8" xfId="15056" xr:uid="{00000000-0005-0000-0000-0000F9390000}"/>
    <cellStyle name="Normal 18 2 8 2" xfId="15057" xr:uid="{00000000-0005-0000-0000-0000FA390000}"/>
    <cellStyle name="Normal 18 2 8 3" xfId="15058" xr:uid="{00000000-0005-0000-0000-0000FB390000}"/>
    <cellStyle name="Normal 18 2 8 4" xfId="15059" xr:uid="{00000000-0005-0000-0000-0000FC390000}"/>
    <cellStyle name="Normal 18 2 9" xfId="15060" xr:uid="{00000000-0005-0000-0000-0000FD390000}"/>
    <cellStyle name="Normal 18 2 9 2" xfId="15061" xr:uid="{00000000-0005-0000-0000-0000FE390000}"/>
    <cellStyle name="Normal 18 2 9 3" xfId="15062" xr:uid="{00000000-0005-0000-0000-0000FF390000}"/>
    <cellStyle name="Normal 18 2 9 4" xfId="15063" xr:uid="{00000000-0005-0000-0000-0000003A0000}"/>
    <cellStyle name="Normal 18 20" xfId="15064" xr:uid="{00000000-0005-0000-0000-0000013A0000}"/>
    <cellStyle name="Normal 18 3" xfId="15065" xr:uid="{00000000-0005-0000-0000-0000023A0000}"/>
    <cellStyle name="Normal 18 3 10" xfId="15066" xr:uid="{00000000-0005-0000-0000-0000033A0000}"/>
    <cellStyle name="Normal 18 3 11" xfId="15067" xr:uid="{00000000-0005-0000-0000-0000043A0000}"/>
    <cellStyle name="Normal 18 3 12" xfId="15068" xr:uid="{00000000-0005-0000-0000-0000053A0000}"/>
    <cellStyle name="Normal 18 3 13" xfId="15069" xr:uid="{00000000-0005-0000-0000-0000063A0000}"/>
    <cellStyle name="Normal 18 3 14" xfId="15070" xr:uid="{00000000-0005-0000-0000-0000073A0000}"/>
    <cellStyle name="Normal 18 3 2" xfId="15071" xr:uid="{00000000-0005-0000-0000-0000083A0000}"/>
    <cellStyle name="Normal 18 3 2 10" xfId="15072" xr:uid="{00000000-0005-0000-0000-0000093A0000}"/>
    <cellStyle name="Normal 18 3 2 11" xfId="15073" xr:uid="{00000000-0005-0000-0000-00000A3A0000}"/>
    <cellStyle name="Normal 18 3 2 12" xfId="15074" xr:uid="{00000000-0005-0000-0000-00000B3A0000}"/>
    <cellStyle name="Normal 18 3 2 2" xfId="15075" xr:uid="{00000000-0005-0000-0000-00000C3A0000}"/>
    <cellStyle name="Normal 18 3 2 2 2" xfId="15076" xr:uid="{00000000-0005-0000-0000-00000D3A0000}"/>
    <cellStyle name="Normal 18 3 2 2 2 2" xfId="15077" xr:uid="{00000000-0005-0000-0000-00000E3A0000}"/>
    <cellStyle name="Normal 18 3 2 2 2 3" xfId="15078" xr:uid="{00000000-0005-0000-0000-00000F3A0000}"/>
    <cellStyle name="Normal 18 3 2 2 2 4" xfId="15079" xr:uid="{00000000-0005-0000-0000-0000103A0000}"/>
    <cellStyle name="Normal 18 3 2 2 3" xfId="15080" xr:uid="{00000000-0005-0000-0000-0000113A0000}"/>
    <cellStyle name="Normal 18 3 2 2 3 2" xfId="15081" xr:uid="{00000000-0005-0000-0000-0000123A0000}"/>
    <cellStyle name="Normal 18 3 2 2 3 3" xfId="15082" xr:uid="{00000000-0005-0000-0000-0000133A0000}"/>
    <cellStyle name="Normal 18 3 2 2 3 4" xfId="15083" xr:uid="{00000000-0005-0000-0000-0000143A0000}"/>
    <cellStyle name="Normal 18 3 2 2 4" xfId="15084" xr:uid="{00000000-0005-0000-0000-0000153A0000}"/>
    <cellStyle name="Normal 18 3 2 2 5" xfId="15085" xr:uid="{00000000-0005-0000-0000-0000163A0000}"/>
    <cellStyle name="Normal 18 3 2 2 6" xfId="15086" xr:uid="{00000000-0005-0000-0000-0000173A0000}"/>
    <cellStyle name="Normal 18 3 2 3" xfId="15087" xr:uid="{00000000-0005-0000-0000-0000183A0000}"/>
    <cellStyle name="Normal 18 3 2 3 2" xfId="15088" xr:uid="{00000000-0005-0000-0000-0000193A0000}"/>
    <cellStyle name="Normal 18 3 2 3 3" xfId="15089" xr:uid="{00000000-0005-0000-0000-00001A3A0000}"/>
    <cellStyle name="Normal 18 3 2 3 4" xfId="15090" xr:uid="{00000000-0005-0000-0000-00001B3A0000}"/>
    <cellStyle name="Normal 18 3 2 4" xfId="15091" xr:uid="{00000000-0005-0000-0000-00001C3A0000}"/>
    <cellStyle name="Normal 18 3 2 4 2" xfId="15092" xr:uid="{00000000-0005-0000-0000-00001D3A0000}"/>
    <cellStyle name="Normal 18 3 2 4 3" xfId="15093" xr:uid="{00000000-0005-0000-0000-00001E3A0000}"/>
    <cellStyle name="Normal 18 3 2 4 4" xfId="15094" xr:uid="{00000000-0005-0000-0000-00001F3A0000}"/>
    <cellStyle name="Normal 18 3 2 5" xfId="15095" xr:uid="{00000000-0005-0000-0000-0000203A0000}"/>
    <cellStyle name="Normal 18 3 2 5 2" xfId="15096" xr:uid="{00000000-0005-0000-0000-0000213A0000}"/>
    <cellStyle name="Normal 18 3 2 5 3" xfId="15097" xr:uid="{00000000-0005-0000-0000-0000223A0000}"/>
    <cellStyle name="Normal 18 3 2 5 4" xfId="15098" xr:uid="{00000000-0005-0000-0000-0000233A0000}"/>
    <cellStyle name="Normal 18 3 2 6" xfId="15099" xr:uid="{00000000-0005-0000-0000-0000243A0000}"/>
    <cellStyle name="Normal 18 3 2 6 2" xfId="15100" xr:uid="{00000000-0005-0000-0000-0000253A0000}"/>
    <cellStyle name="Normal 18 3 2 6 3" xfId="15101" xr:uid="{00000000-0005-0000-0000-0000263A0000}"/>
    <cellStyle name="Normal 18 3 2 6 4" xfId="15102" xr:uid="{00000000-0005-0000-0000-0000273A0000}"/>
    <cellStyle name="Normal 18 3 2 7" xfId="15103" xr:uid="{00000000-0005-0000-0000-0000283A0000}"/>
    <cellStyle name="Normal 18 3 2 7 2" xfId="15104" xr:uid="{00000000-0005-0000-0000-0000293A0000}"/>
    <cellStyle name="Normal 18 3 2 7 3" xfId="15105" xr:uid="{00000000-0005-0000-0000-00002A3A0000}"/>
    <cellStyle name="Normal 18 3 2 7 4" xfId="15106" xr:uid="{00000000-0005-0000-0000-00002B3A0000}"/>
    <cellStyle name="Normal 18 3 2 8" xfId="15107" xr:uid="{00000000-0005-0000-0000-00002C3A0000}"/>
    <cellStyle name="Normal 18 3 2 9" xfId="15108" xr:uid="{00000000-0005-0000-0000-00002D3A0000}"/>
    <cellStyle name="Normal 18 3 3" xfId="15109" xr:uid="{00000000-0005-0000-0000-00002E3A0000}"/>
    <cellStyle name="Normal 18 3 3 2" xfId="15110" xr:uid="{00000000-0005-0000-0000-00002F3A0000}"/>
    <cellStyle name="Normal 18 3 3 2 2" xfId="15111" xr:uid="{00000000-0005-0000-0000-0000303A0000}"/>
    <cellStyle name="Normal 18 3 3 2 3" xfId="15112" xr:uid="{00000000-0005-0000-0000-0000313A0000}"/>
    <cellStyle name="Normal 18 3 3 2 4" xfId="15113" xr:uid="{00000000-0005-0000-0000-0000323A0000}"/>
    <cellStyle name="Normal 18 3 3 3" xfId="15114" xr:uid="{00000000-0005-0000-0000-0000333A0000}"/>
    <cellStyle name="Normal 18 3 3 3 2" xfId="15115" xr:uid="{00000000-0005-0000-0000-0000343A0000}"/>
    <cellStyle name="Normal 18 3 3 3 3" xfId="15116" xr:uid="{00000000-0005-0000-0000-0000353A0000}"/>
    <cellStyle name="Normal 18 3 3 3 4" xfId="15117" xr:uid="{00000000-0005-0000-0000-0000363A0000}"/>
    <cellStyle name="Normal 18 3 3 4" xfId="15118" xr:uid="{00000000-0005-0000-0000-0000373A0000}"/>
    <cellStyle name="Normal 18 3 3 5" xfId="15119" xr:uid="{00000000-0005-0000-0000-0000383A0000}"/>
    <cellStyle name="Normal 18 3 3 6" xfId="15120" xr:uid="{00000000-0005-0000-0000-0000393A0000}"/>
    <cellStyle name="Normal 18 3 4" xfId="15121" xr:uid="{00000000-0005-0000-0000-00003A3A0000}"/>
    <cellStyle name="Normal 18 3 4 2" xfId="15122" xr:uid="{00000000-0005-0000-0000-00003B3A0000}"/>
    <cellStyle name="Normal 18 3 4 3" xfId="15123" xr:uid="{00000000-0005-0000-0000-00003C3A0000}"/>
    <cellStyle name="Normal 18 3 4 4" xfId="15124" xr:uid="{00000000-0005-0000-0000-00003D3A0000}"/>
    <cellStyle name="Normal 18 3 5" xfId="15125" xr:uid="{00000000-0005-0000-0000-00003E3A0000}"/>
    <cellStyle name="Normal 18 3 5 2" xfId="15126" xr:uid="{00000000-0005-0000-0000-00003F3A0000}"/>
    <cellStyle name="Normal 18 3 5 3" xfId="15127" xr:uid="{00000000-0005-0000-0000-0000403A0000}"/>
    <cellStyle name="Normal 18 3 5 4" xfId="15128" xr:uid="{00000000-0005-0000-0000-0000413A0000}"/>
    <cellStyle name="Normal 18 3 6" xfId="15129" xr:uid="{00000000-0005-0000-0000-0000423A0000}"/>
    <cellStyle name="Normal 18 3 6 2" xfId="15130" xr:uid="{00000000-0005-0000-0000-0000433A0000}"/>
    <cellStyle name="Normal 18 3 6 3" xfId="15131" xr:uid="{00000000-0005-0000-0000-0000443A0000}"/>
    <cellStyle name="Normal 18 3 6 4" xfId="15132" xr:uid="{00000000-0005-0000-0000-0000453A0000}"/>
    <cellStyle name="Normal 18 3 7" xfId="15133" xr:uid="{00000000-0005-0000-0000-0000463A0000}"/>
    <cellStyle name="Normal 18 3 7 2" xfId="15134" xr:uid="{00000000-0005-0000-0000-0000473A0000}"/>
    <cellStyle name="Normal 18 3 7 3" xfId="15135" xr:uid="{00000000-0005-0000-0000-0000483A0000}"/>
    <cellStyle name="Normal 18 3 7 4" xfId="15136" xr:uid="{00000000-0005-0000-0000-0000493A0000}"/>
    <cellStyle name="Normal 18 3 8" xfId="15137" xr:uid="{00000000-0005-0000-0000-00004A3A0000}"/>
    <cellStyle name="Normal 18 3 8 2" xfId="15138" xr:uid="{00000000-0005-0000-0000-00004B3A0000}"/>
    <cellStyle name="Normal 18 3 8 3" xfId="15139" xr:uid="{00000000-0005-0000-0000-00004C3A0000}"/>
    <cellStyle name="Normal 18 3 8 4" xfId="15140" xr:uid="{00000000-0005-0000-0000-00004D3A0000}"/>
    <cellStyle name="Normal 18 3 9" xfId="15141" xr:uid="{00000000-0005-0000-0000-00004E3A0000}"/>
    <cellStyle name="Normal 18 3 9 2" xfId="15142" xr:uid="{00000000-0005-0000-0000-00004F3A0000}"/>
    <cellStyle name="Normal 18 3 9 3" xfId="15143" xr:uid="{00000000-0005-0000-0000-0000503A0000}"/>
    <cellStyle name="Normal 18 3 9 4" xfId="15144" xr:uid="{00000000-0005-0000-0000-0000513A0000}"/>
    <cellStyle name="Normal 18 4" xfId="15145" xr:uid="{00000000-0005-0000-0000-0000523A0000}"/>
    <cellStyle name="Normal 18 4 10" xfId="15146" xr:uid="{00000000-0005-0000-0000-0000533A0000}"/>
    <cellStyle name="Normal 18 4 11" xfId="15147" xr:uid="{00000000-0005-0000-0000-0000543A0000}"/>
    <cellStyle name="Normal 18 4 12" xfId="15148" xr:uid="{00000000-0005-0000-0000-0000553A0000}"/>
    <cellStyle name="Normal 18 4 2" xfId="15149" xr:uid="{00000000-0005-0000-0000-0000563A0000}"/>
    <cellStyle name="Normal 18 4 2 2" xfId="15150" xr:uid="{00000000-0005-0000-0000-0000573A0000}"/>
    <cellStyle name="Normal 18 4 2 2 2" xfId="15151" xr:uid="{00000000-0005-0000-0000-0000583A0000}"/>
    <cellStyle name="Normal 18 4 2 2 3" xfId="15152" xr:uid="{00000000-0005-0000-0000-0000593A0000}"/>
    <cellStyle name="Normal 18 4 2 2 4" xfId="15153" xr:uid="{00000000-0005-0000-0000-00005A3A0000}"/>
    <cellStyle name="Normal 18 4 2 3" xfId="15154" xr:uid="{00000000-0005-0000-0000-00005B3A0000}"/>
    <cellStyle name="Normal 18 4 2 3 2" xfId="15155" xr:uid="{00000000-0005-0000-0000-00005C3A0000}"/>
    <cellStyle name="Normal 18 4 2 3 3" xfId="15156" xr:uid="{00000000-0005-0000-0000-00005D3A0000}"/>
    <cellStyle name="Normal 18 4 2 3 4" xfId="15157" xr:uid="{00000000-0005-0000-0000-00005E3A0000}"/>
    <cellStyle name="Normal 18 4 2 4" xfId="15158" xr:uid="{00000000-0005-0000-0000-00005F3A0000}"/>
    <cellStyle name="Normal 18 4 2 5" xfId="15159" xr:uid="{00000000-0005-0000-0000-0000603A0000}"/>
    <cellStyle name="Normal 18 4 2 6" xfId="15160" xr:uid="{00000000-0005-0000-0000-0000613A0000}"/>
    <cellStyle name="Normal 18 4 3" xfId="15161" xr:uid="{00000000-0005-0000-0000-0000623A0000}"/>
    <cellStyle name="Normal 18 4 3 2" xfId="15162" xr:uid="{00000000-0005-0000-0000-0000633A0000}"/>
    <cellStyle name="Normal 18 4 3 3" xfId="15163" xr:uid="{00000000-0005-0000-0000-0000643A0000}"/>
    <cellStyle name="Normal 18 4 3 4" xfId="15164" xr:uid="{00000000-0005-0000-0000-0000653A0000}"/>
    <cellStyle name="Normal 18 4 4" xfId="15165" xr:uid="{00000000-0005-0000-0000-0000663A0000}"/>
    <cellStyle name="Normal 18 4 4 2" xfId="15166" xr:uid="{00000000-0005-0000-0000-0000673A0000}"/>
    <cellStyle name="Normal 18 4 4 3" xfId="15167" xr:uid="{00000000-0005-0000-0000-0000683A0000}"/>
    <cellStyle name="Normal 18 4 4 4" xfId="15168" xr:uid="{00000000-0005-0000-0000-0000693A0000}"/>
    <cellStyle name="Normal 18 4 5" xfId="15169" xr:uid="{00000000-0005-0000-0000-00006A3A0000}"/>
    <cellStyle name="Normal 18 4 5 2" xfId="15170" xr:uid="{00000000-0005-0000-0000-00006B3A0000}"/>
    <cellStyle name="Normal 18 4 5 3" xfId="15171" xr:uid="{00000000-0005-0000-0000-00006C3A0000}"/>
    <cellStyle name="Normal 18 4 5 4" xfId="15172" xr:uid="{00000000-0005-0000-0000-00006D3A0000}"/>
    <cellStyle name="Normal 18 4 6" xfId="15173" xr:uid="{00000000-0005-0000-0000-00006E3A0000}"/>
    <cellStyle name="Normal 18 4 6 2" xfId="15174" xr:uid="{00000000-0005-0000-0000-00006F3A0000}"/>
    <cellStyle name="Normal 18 4 6 3" xfId="15175" xr:uid="{00000000-0005-0000-0000-0000703A0000}"/>
    <cellStyle name="Normal 18 4 6 4" xfId="15176" xr:uid="{00000000-0005-0000-0000-0000713A0000}"/>
    <cellStyle name="Normal 18 4 7" xfId="15177" xr:uid="{00000000-0005-0000-0000-0000723A0000}"/>
    <cellStyle name="Normal 18 4 7 2" xfId="15178" xr:uid="{00000000-0005-0000-0000-0000733A0000}"/>
    <cellStyle name="Normal 18 4 7 3" xfId="15179" xr:uid="{00000000-0005-0000-0000-0000743A0000}"/>
    <cellStyle name="Normal 18 4 7 4" xfId="15180" xr:uid="{00000000-0005-0000-0000-0000753A0000}"/>
    <cellStyle name="Normal 18 4 8" xfId="15181" xr:uid="{00000000-0005-0000-0000-0000763A0000}"/>
    <cellStyle name="Normal 18 4 9" xfId="15182" xr:uid="{00000000-0005-0000-0000-0000773A0000}"/>
    <cellStyle name="Normal 18 5" xfId="15183" xr:uid="{00000000-0005-0000-0000-0000783A0000}"/>
    <cellStyle name="Normal 18 5 10" xfId="15184" xr:uid="{00000000-0005-0000-0000-0000793A0000}"/>
    <cellStyle name="Normal 18 5 11" xfId="15185" xr:uid="{00000000-0005-0000-0000-00007A3A0000}"/>
    <cellStyle name="Normal 18 5 12" xfId="15186" xr:uid="{00000000-0005-0000-0000-00007B3A0000}"/>
    <cellStyle name="Normal 18 5 2" xfId="15187" xr:uid="{00000000-0005-0000-0000-00007C3A0000}"/>
    <cellStyle name="Normal 18 5 2 2" xfId="15188" xr:uid="{00000000-0005-0000-0000-00007D3A0000}"/>
    <cellStyle name="Normal 18 5 2 2 2" xfId="15189" xr:uid="{00000000-0005-0000-0000-00007E3A0000}"/>
    <cellStyle name="Normal 18 5 2 2 3" xfId="15190" xr:uid="{00000000-0005-0000-0000-00007F3A0000}"/>
    <cellStyle name="Normal 18 5 2 2 4" xfId="15191" xr:uid="{00000000-0005-0000-0000-0000803A0000}"/>
    <cellStyle name="Normal 18 5 2 3" xfId="15192" xr:uid="{00000000-0005-0000-0000-0000813A0000}"/>
    <cellStyle name="Normal 18 5 2 3 2" xfId="15193" xr:uid="{00000000-0005-0000-0000-0000823A0000}"/>
    <cellStyle name="Normal 18 5 2 3 3" xfId="15194" xr:uid="{00000000-0005-0000-0000-0000833A0000}"/>
    <cellStyle name="Normal 18 5 2 3 4" xfId="15195" xr:uid="{00000000-0005-0000-0000-0000843A0000}"/>
    <cellStyle name="Normal 18 5 2 4" xfId="15196" xr:uid="{00000000-0005-0000-0000-0000853A0000}"/>
    <cellStyle name="Normal 18 5 2 5" xfId="15197" xr:uid="{00000000-0005-0000-0000-0000863A0000}"/>
    <cellStyle name="Normal 18 5 2 6" xfId="15198" xr:uid="{00000000-0005-0000-0000-0000873A0000}"/>
    <cellStyle name="Normal 18 5 3" xfId="15199" xr:uid="{00000000-0005-0000-0000-0000883A0000}"/>
    <cellStyle name="Normal 18 5 3 2" xfId="15200" xr:uid="{00000000-0005-0000-0000-0000893A0000}"/>
    <cellStyle name="Normal 18 5 3 3" xfId="15201" xr:uid="{00000000-0005-0000-0000-00008A3A0000}"/>
    <cellStyle name="Normal 18 5 3 4" xfId="15202" xr:uid="{00000000-0005-0000-0000-00008B3A0000}"/>
    <cellStyle name="Normal 18 5 4" xfId="15203" xr:uid="{00000000-0005-0000-0000-00008C3A0000}"/>
    <cellStyle name="Normal 18 5 4 2" xfId="15204" xr:uid="{00000000-0005-0000-0000-00008D3A0000}"/>
    <cellStyle name="Normal 18 5 4 3" xfId="15205" xr:uid="{00000000-0005-0000-0000-00008E3A0000}"/>
    <cellStyle name="Normal 18 5 4 4" xfId="15206" xr:uid="{00000000-0005-0000-0000-00008F3A0000}"/>
    <cellStyle name="Normal 18 5 5" xfId="15207" xr:uid="{00000000-0005-0000-0000-0000903A0000}"/>
    <cellStyle name="Normal 18 5 5 2" xfId="15208" xr:uid="{00000000-0005-0000-0000-0000913A0000}"/>
    <cellStyle name="Normal 18 5 5 3" xfId="15209" xr:uid="{00000000-0005-0000-0000-0000923A0000}"/>
    <cellStyle name="Normal 18 5 5 4" xfId="15210" xr:uid="{00000000-0005-0000-0000-0000933A0000}"/>
    <cellStyle name="Normal 18 5 6" xfId="15211" xr:uid="{00000000-0005-0000-0000-0000943A0000}"/>
    <cellStyle name="Normal 18 5 6 2" xfId="15212" xr:uid="{00000000-0005-0000-0000-0000953A0000}"/>
    <cellStyle name="Normal 18 5 6 3" xfId="15213" xr:uid="{00000000-0005-0000-0000-0000963A0000}"/>
    <cellStyle name="Normal 18 5 6 4" xfId="15214" xr:uid="{00000000-0005-0000-0000-0000973A0000}"/>
    <cellStyle name="Normal 18 5 7" xfId="15215" xr:uid="{00000000-0005-0000-0000-0000983A0000}"/>
    <cellStyle name="Normal 18 5 7 2" xfId="15216" xr:uid="{00000000-0005-0000-0000-0000993A0000}"/>
    <cellStyle name="Normal 18 5 7 3" xfId="15217" xr:uid="{00000000-0005-0000-0000-00009A3A0000}"/>
    <cellStyle name="Normal 18 5 7 4" xfId="15218" xr:uid="{00000000-0005-0000-0000-00009B3A0000}"/>
    <cellStyle name="Normal 18 5 8" xfId="15219" xr:uid="{00000000-0005-0000-0000-00009C3A0000}"/>
    <cellStyle name="Normal 18 5 9" xfId="15220" xr:uid="{00000000-0005-0000-0000-00009D3A0000}"/>
    <cellStyle name="Normal 18 6" xfId="15221" xr:uid="{00000000-0005-0000-0000-00009E3A0000}"/>
    <cellStyle name="Normal 18 6 2" xfId="15222" xr:uid="{00000000-0005-0000-0000-00009F3A0000}"/>
    <cellStyle name="Normal 18 6 2 2" xfId="15223" xr:uid="{00000000-0005-0000-0000-0000A03A0000}"/>
    <cellStyle name="Normal 18 6 2 3" xfId="15224" xr:uid="{00000000-0005-0000-0000-0000A13A0000}"/>
    <cellStyle name="Normal 18 6 2 4" xfId="15225" xr:uid="{00000000-0005-0000-0000-0000A23A0000}"/>
    <cellStyle name="Normal 18 6 3" xfId="15226" xr:uid="{00000000-0005-0000-0000-0000A33A0000}"/>
    <cellStyle name="Normal 18 6 3 2" xfId="15227" xr:uid="{00000000-0005-0000-0000-0000A43A0000}"/>
    <cellStyle name="Normal 18 6 3 3" xfId="15228" xr:uid="{00000000-0005-0000-0000-0000A53A0000}"/>
    <cellStyle name="Normal 18 6 3 4" xfId="15229" xr:uid="{00000000-0005-0000-0000-0000A63A0000}"/>
    <cellStyle name="Normal 18 6 4" xfId="15230" xr:uid="{00000000-0005-0000-0000-0000A73A0000}"/>
    <cellStyle name="Normal 18 6 4 2" xfId="15231" xr:uid="{00000000-0005-0000-0000-0000A83A0000}"/>
    <cellStyle name="Normal 18 6 4 3" xfId="15232" xr:uid="{00000000-0005-0000-0000-0000A93A0000}"/>
    <cellStyle name="Normal 18 6 4 4" xfId="15233" xr:uid="{00000000-0005-0000-0000-0000AA3A0000}"/>
    <cellStyle name="Normal 18 6 5" xfId="15234" xr:uid="{00000000-0005-0000-0000-0000AB3A0000}"/>
    <cellStyle name="Normal 18 6 5 2" xfId="15235" xr:uid="{00000000-0005-0000-0000-0000AC3A0000}"/>
    <cellStyle name="Normal 18 6 5 3" xfId="15236" xr:uid="{00000000-0005-0000-0000-0000AD3A0000}"/>
    <cellStyle name="Normal 18 6 5 4" xfId="15237" xr:uid="{00000000-0005-0000-0000-0000AE3A0000}"/>
    <cellStyle name="Normal 18 6 6" xfId="15238" xr:uid="{00000000-0005-0000-0000-0000AF3A0000}"/>
    <cellStyle name="Normal 18 6 7" xfId="15239" xr:uid="{00000000-0005-0000-0000-0000B03A0000}"/>
    <cellStyle name="Normal 18 6 8" xfId="15240" xr:uid="{00000000-0005-0000-0000-0000B13A0000}"/>
    <cellStyle name="Normal 18 7" xfId="15241" xr:uid="{00000000-0005-0000-0000-0000B23A0000}"/>
    <cellStyle name="Normal 18 7 2" xfId="15242" xr:uid="{00000000-0005-0000-0000-0000B33A0000}"/>
    <cellStyle name="Normal 18 7 3" xfId="15243" xr:uid="{00000000-0005-0000-0000-0000B43A0000}"/>
    <cellStyle name="Normal 18 7 4" xfId="15244" xr:uid="{00000000-0005-0000-0000-0000B53A0000}"/>
    <cellStyle name="Normal 18 8" xfId="15245" xr:uid="{00000000-0005-0000-0000-0000B63A0000}"/>
    <cellStyle name="Normal 18 8 2" xfId="15246" xr:uid="{00000000-0005-0000-0000-0000B73A0000}"/>
    <cellStyle name="Normal 18 8 3" xfId="15247" xr:uid="{00000000-0005-0000-0000-0000B83A0000}"/>
    <cellStyle name="Normal 18 8 4" xfId="15248" xr:uid="{00000000-0005-0000-0000-0000B93A0000}"/>
    <cellStyle name="Normal 18 9" xfId="15249" xr:uid="{00000000-0005-0000-0000-0000BA3A0000}"/>
    <cellStyle name="Normal 18 9 2" xfId="15250" xr:uid="{00000000-0005-0000-0000-0000BB3A0000}"/>
    <cellStyle name="Normal 18 9 3" xfId="15251" xr:uid="{00000000-0005-0000-0000-0000BC3A0000}"/>
    <cellStyle name="Normal 18 9 4" xfId="15252" xr:uid="{00000000-0005-0000-0000-0000BD3A0000}"/>
    <cellStyle name="Normal 19" xfId="15253" xr:uid="{00000000-0005-0000-0000-0000BE3A0000}"/>
    <cellStyle name="Normal 19 10" xfId="15254" xr:uid="{00000000-0005-0000-0000-0000BF3A0000}"/>
    <cellStyle name="Normal 19 10 2" xfId="15255" xr:uid="{00000000-0005-0000-0000-0000C03A0000}"/>
    <cellStyle name="Normal 19 10 3" xfId="15256" xr:uid="{00000000-0005-0000-0000-0000C13A0000}"/>
    <cellStyle name="Normal 19 10 4" xfId="15257" xr:uid="{00000000-0005-0000-0000-0000C23A0000}"/>
    <cellStyle name="Normal 19 11" xfId="15258" xr:uid="{00000000-0005-0000-0000-0000C33A0000}"/>
    <cellStyle name="Normal 19 11 2" xfId="15259" xr:uid="{00000000-0005-0000-0000-0000C43A0000}"/>
    <cellStyle name="Normal 19 11 3" xfId="15260" xr:uid="{00000000-0005-0000-0000-0000C53A0000}"/>
    <cellStyle name="Normal 19 11 4" xfId="15261" xr:uid="{00000000-0005-0000-0000-0000C63A0000}"/>
    <cellStyle name="Normal 19 12" xfId="15262" xr:uid="{00000000-0005-0000-0000-0000C73A0000}"/>
    <cellStyle name="Normal 19 12 2" xfId="15263" xr:uid="{00000000-0005-0000-0000-0000C83A0000}"/>
    <cellStyle name="Normal 19 12 3" xfId="15264" xr:uid="{00000000-0005-0000-0000-0000C93A0000}"/>
    <cellStyle name="Normal 19 12 4" xfId="15265" xr:uid="{00000000-0005-0000-0000-0000CA3A0000}"/>
    <cellStyle name="Normal 19 13" xfId="15266" xr:uid="{00000000-0005-0000-0000-0000CB3A0000}"/>
    <cellStyle name="Normal 19 13 2" xfId="15267" xr:uid="{00000000-0005-0000-0000-0000CC3A0000}"/>
    <cellStyle name="Normal 19 13 3" xfId="15268" xr:uid="{00000000-0005-0000-0000-0000CD3A0000}"/>
    <cellStyle name="Normal 19 13 4" xfId="15269" xr:uid="{00000000-0005-0000-0000-0000CE3A0000}"/>
    <cellStyle name="Normal 19 14" xfId="15270" xr:uid="{00000000-0005-0000-0000-0000CF3A0000}"/>
    <cellStyle name="Normal 19 15" xfId="15271" xr:uid="{00000000-0005-0000-0000-0000D03A0000}"/>
    <cellStyle name="Normal 19 16" xfId="15272" xr:uid="{00000000-0005-0000-0000-0000D13A0000}"/>
    <cellStyle name="Normal 19 17" xfId="15273" xr:uid="{00000000-0005-0000-0000-0000D23A0000}"/>
    <cellStyle name="Normal 19 18" xfId="15274" xr:uid="{00000000-0005-0000-0000-0000D33A0000}"/>
    <cellStyle name="Normal 19 19" xfId="15275" xr:uid="{00000000-0005-0000-0000-0000D43A0000}"/>
    <cellStyle name="Normal 19 2" xfId="15276" xr:uid="{00000000-0005-0000-0000-0000D53A0000}"/>
    <cellStyle name="Normal 19 2 10" xfId="15277" xr:uid="{00000000-0005-0000-0000-0000D63A0000}"/>
    <cellStyle name="Normal 19 2 11" xfId="15278" xr:uid="{00000000-0005-0000-0000-0000D73A0000}"/>
    <cellStyle name="Normal 19 2 12" xfId="15279" xr:uid="{00000000-0005-0000-0000-0000D83A0000}"/>
    <cellStyle name="Normal 19 2 13" xfId="15280" xr:uid="{00000000-0005-0000-0000-0000D93A0000}"/>
    <cellStyle name="Normal 19 2 14" xfId="15281" xr:uid="{00000000-0005-0000-0000-0000DA3A0000}"/>
    <cellStyle name="Normal 19 2 2" xfId="15282" xr:uid="{00000000-0005-0000-0000-0000DB3A0000}"/>
    <cellStyle name="Normal 19 2 2 10" xfId="15283" xr:uid="{00000000-0005-0000-0000-0000DC3A0000}"/>
    <cellStyle name="Normal 19 2 2 11" xfId="15284" xr:uid="{00000000-0005-0000-0000-0000DD3A0000}"/>
    <cellStyle name="Normal 19 2 2 12" xfId="15285" xr:uid="{00000000-0005-0000-0000-0000DE3A0000}"/>
    <cellStyle name="Normal 19 2 2 2" xfId="15286" xr:uid="{00000000-0005-0000-0000-0000DF3A0000}"/>
    <cellStyle name="Normal 19 2 2 2 2" xfId="15287" xr:uid="{00000000-0005-0000-0000-0000E03A0000}"/>
    <cellStyle name="Normal 19 2 2 2 2 2" xfId="15288" xr:uid="{00000000-0005-0000-0000-0000E13A0000}"/>
    <cellStyle name="Normal 19 2 2 2 2 3" xfId="15289" xr:uid="{00000000-0005-0000-0000-0000E23A0000}"/>
    <cellStyle name="Normal 19 2 2 2 2 4" xfId="15290" xr:uid="{00000000-0005-0000-0000-0000E33A0000}"/>
    <cellStyle name="Normal 19 2 2 2 3" xfId="15291" xr:uid="{00000000-0005-0000-0000-0000E43A0000}"/>
    <cellStyle name="Normal 19 2 2 2 3 2" xfId="15292" xr:uid="{00000000-0005-0000-0000-0000E53A0000}"/>
    <cellStyle name="Normal 19 2 2 2 3 3" xfId="15293" xr:uid="{00000000-0005-0000-0000-0000E63A0000}"/>
    <cellStyle name="Normal 19 2 2 2 3 4" xfId="15294" xr:uid="{00000000-0005-0000-0000-0000E73A0000}"/>
    <cellStyle name="Normal 19 2 2 2 4" xfId="15295" xr:uid="{00000000-0005-0000-0000-0000E83A0000}"/>
    <cellStyle name="Normal 19 2 2 2 5" xfId="15296" xr:uid="{00000000-0005-0000-0000-0000E93A0000}"/>
    <cellStyle name="Normal 19 2 2 2 6" xfId="15297" xr:uid="{00000000-0005-0000-0000-0000EA3A0000}"/>
    <cellStyle name="Normal 19 2 2 3" xfId="15298" xr:uid="{00000000-0005-0000-0000-0000EB3A0000}"/>
    <cellStyle name="Normal 19 2 2 3 2" xfId="15299" xr:uid="{00000000-0005-0000-0000-0000EC3A0000}"/>
    <cellStyle name="Normal 19 2 2 3 3" xfId="15300" xr:uid="{00000000-0005-0000-0000-0000ED3A0000}"/>
    <cellStyle name="Normal 19 2 2 3 4" xfId="15301" xr:uid="{00000000-0005-0000-0000-0000EE3A0000}"/>
    <cellStyle name="Normal 19 2 2 4" xfId="15302" xr:uid="{00000000-0005-0000-0000-0000EF3A0000}"/>
    <cellStyle name="Normal 19 2 2 4 2" xfId="15303" xr:uid="{00000000-0005-0000-0000-0000F03A0000}"/>
    <cellStyle name="Normal 19 2 2 4 3" xfId="15304" xr:uid="{00000000-0005-0000-0000-0000F13A0000}"/>
    <cellStyle name="Normal 19 2 2 4 4" xfId="15305" xr:uid="{00000000-0005-0000-0000-0000F23A0000}"/>
    <cellStyle name="Normal 19 2 2 5" xfId="15306" xr:uid="{00000000-0005-0000-0000-0000F33A0000}"/>
    <cellStyle name="Normal 19 2 2 5 2" xfId="15307" xr:uid="{00000000-0005-0000-0000-0000F43A0000}"/>
    <cellStyle name="Normal 19 2 2 5 3" xfId="15308" xr:uid="{00000000-0005-0000-0000-0000F53A0000}"/>
    <cellStyle name="Normal 19 2 2 5 4" xfId="15309" xr:uid="{00000000-0005-0000-0000-0000F63A0000}"/>
    <cellStyle name="Normal 19 2 2 6" xfId="15310" xr:uid="{00000000-0005-0000-0000-0000F73A0000}"/>
    <cellStyle name="Normal 19 2 2 6 2" xfId="15311" xr:uid="{00000000-0005-0000-0000-0000F83A0000}"/>
    <cellStyle name="Normal 19 2 2 6 3" xfId="15312" xr:uid="{00000000-0005-0000-0000-0000F93A0000}"/>
    <cellStyle name="Normal 19 2 2 6 4" xfId="15313" xr:uid="{00000000-0005-0000-0000-0000FA3A0000}"/>
    <cellStyle name="Normal 19 2 2 7" xfId="15314" xr:uid="{00000000-0005-0000-0000-0000FB3A0000}"/>
    <cellStyle name="Normal 19 2 2 7 2" xfId="15315" xr:uid="{00000000-0005-0000-0000-0000FC3A0000}"/>
    <cellStyle name="Normal 19 2 2 7 3" xfId="15316" xr:uid="{00000000-0005-0000-0000-0000FD3A0000}"/>
    <cellStyle name="Normal 19 2 2 7 4" xfId="15317" xr:uid="{00000000-0005-0000-0000-0000FE3A0000}"/>
    <cellStyle name="Normal 19 2 2 8" xfId="15318" xr:uid="{00000000-0005-0000-0000-0000FF3A0000}"/>
    <cellStyle name="Normal 19 2 2 9" xfId="15319" xr:uid="{00000000-0005-0000-0000-0000003B0000}"/>
    <cellStyle name="Normal 19 2 3" xfId="15320" xr:uid="{00000000-0005-0000-0000-0000013B0000}"/>
    <cellStyle name="Normal 19 2 3 2" xfId="15321" xr:uid="{00000000-0005-0000-0000-0000023B0000}"/>
    <cellStyle name="Normal 19 2 3 2 2" xfId="15322" xr:uid="{00000000-0005-0000-0000-0000033B0000}"/>
    <cellStyle name="Normal 19 2 3 2 3" xfId="15323" xr:uid="{00000000-0005-0000-0000-0000043B0000}"/>
    <cellStyle name="Normal 19 2 3 2 4" xfId="15324" xr:uid="{00000000-0005-0000-0000-0000053B0000}"/>
    <cellStyle name="Normal 19 2 3 3" xfId="15325" xr:uid="{00000000-0005-0000-0000-0000063B0000}"/>
    <cellStyle name="Normal 19 2 3 3 2" xfId="15326" xr:uid="{00000000-0005-0000-0000-0000073B0000}"/>
    <cellStyle name="Normal 19 2 3 3 3" xfId="15327" xr:uid="{00000000-0005-0000-0000-0000083B0000}"/>
    <cellStyle name="Normal 19 2 3 3 4" xfId="15328" xr:uid="{00000000-0005-0000-0000-0000093B0000}"/>
    <cellStyle name="Normal 19 2 3 4" xfId="15329" xr:uid="{00000000-0005-0000-0000-00000A3B0000}"/>
    <cellStyle name="Normal 19 2 3 5" xfId="15330" xr:uid="{00000000-0005-0000-0000-00000B3B0000}"/>
    <cellStyle name="Normal 19 2 3 6" xfId="15331" xr:uid="{00000000-0005-0000-0000-00000C3B0000}"/>
    <cellStyle name="Normal 19 2 4" xfId="15332" xr:uid="{00000000-0005-0000-0000-00000D3B0000}"/>
    <cellStyle name="Normal 19 2 4 2" xfId="15333" xr:uid="{00000000-0005-0000-0000-00000E3B0000}"/>
    <cellStyle name="Normal 19 2 4 3" xfId="15334" xr:uid="{00000000-0005-0000-0000-00000F3B0000}"/>
    <cellStyle name="Normal 19 2 4 4" xfId="15335" xr:uid="{00000000-0005-0000-0000-0000103B0000}"/>
    <cellStyle name="Normal 19 2 5" xfId="15336" xr:uid="{00000000-0005-0000-0000-0000113B0000}"/>
    <cellStyle name="Normal 19 2 5 2" xfId="15337" xr:uid="{00000000-0005-0000-0000-0000123B0000}"/>
    <cellStyle name="Normal 19 2 5 3" xfId="15338" xr:uid="{00000000-0005-0000-0000-0000133B0000}"/>
    <cellStyle name="Normal 19 2 5 4" xfId="15339" xr:uid="{00000000-0005-0000-0000-0000143B0000}"/>
    <cellStyle name="Normal 19 2 6" xfId="15340" xr:uid="{00000000-0005-0000-0000-0000153B0000}"/>
    <cellStyle name="Normal 19 2 6 2" xfId="15341" xr:uid="{00000000-0005-0000-0000-0000163B0000}"/>
    <cellStyle name="Normal 19 2 6 3" xfId="15342" xr:uid="{00000000-0005-0000-0000-0000173B0000}"/>
    <cellStyle name="Normal 19 2 6 4" xfId="15343" xr:uid="{00000000-0005-0000-0000-0000183B0000}"/>
    <cellStyle name="Normal 19 2 7" xfId="15344" xr:uid="{00000000-0005-0000-0000-0000193B0000}"/>
    <cellStyle name="Normal 19 2 7 2" xfId="15345" xr:uid="{00000000-0005-0000-0000-00001A3B0000}"/>
    <cellStyle name="Normal 19 2 7 3" xfId="15346" xr:uid="{00000000-0005-0000-0000-00001B3B0000}"/>
    <cellStyle name="Normal 19 2 7 4" xfId="15347" xr:uid="{00000000-0005-0000-0000-00001C3B0000}"/>
    <cellStyle name="Normal 19 2 8" xfId="15348" xr:uid="{00000000-0005-0000-0000-00001D3B0000}"/>
    <cellStyle name="Normal 19 2 8 2" xfId="15349" xr:uid="{00000000-0005-0000-0000-00001E3B0000}"/>
    <cellStyle name="Normal 19 2 8 3" xfId="15350" xr:uid="{00000000-0005-0000-0000-00001F3B0000}"/>
    <cellStyle name="Normal 19 2 8 4" xfId="15351" xr:uid="{00000000-0005-0000-0000-0000203B0000}"/>
    <cellStyle name="Normal 19 2 9" xfId="15352" xr:uid="{00000000-0005-0000-0000-0000213B0000}"/>
    <cellStyle name="Normal 19 2 9 2" xfId="15353" xr:uid="{00000000-0005-0000-0000-0000223B0000}"/>
    <cellStyle name="Normal 19 2 9 3" xfId="15354" xr:uid="{00000000-0005-0000-0000-0000233B0000}"/>
    <cellStyle name="Normal 19 2 9 4" xfId="15355" xr:uid="{00000000-0005-0000-0000-0000243B0000}"/>
    <cellStyle name="Normal 19 20" xfId="15356" xr:uid="{00000000-0005-0000-0000-0000253B0000}"/>
    <cellStyle name="Normal 19 3" xfId="15357" xr:uid="{00000000-0005-0000-0000-0000263B0000}"/>
    <cellStyle name="Normal 19 3 10" xfId="15358" xr:uid="{00000000-0005-0000-0000-0000273B0000}"/>
    <cellStyle name="Normal 19 3 11" xfId="15359" xr:uid="{00000000-0005-0000-0000-0000283B0000}"/>
    <cellStyle name="Normal 19 3 12" xfId="15360" xr:uid="{00000000-0005-0000-0000-0000293B0000}"/>
    <cellStyle name="Normal 19 3 13" xfId="15361" xr:uid="{00000000-0005-0000-0000-00002A3B0000}"/>
    <cellStyle name="Normal 19 3 14" xfId="15362" xr:uid="{00000000-0005-0000-0000-00002B3B0000}"/>
    <cellStyle name="Normal 19 3 2" xfId="15363" xr:uid="{00000000-0005-0000-0000-00002C3B0000}"/>
    <cellStyle name="Normal 19 3 2 10" xfId="15364" xr:uid="{00000000-0005-0000-0000-00002D3B0000}"/>
    <cellStyle name="Normal 19 3 2 11" xfId="15365" xr:uid="{00000000-0005-0000-0000-00002E3B0000}"/>
    <cellStyle name="Normal 19 3 2 12" xfId="15366" xr:uid="{00000000-0005-0000-0000-00002F3B0000}"/>
    <cellStyle name="Normal 19 3 2 2" xfId="15367" xr:uid="{00000000-0005-0000-0000-0000303B0000}"/>
    <cellStyle name="Normal 19 3 2 2 2" xfId="15368" xr:uid="{00000000-0005-0000-0000-0000313B0000}"/>
    <cellStyle name="Normal 19 3 2 2 2 2" xfId="15369" xr:uid="{00000000-0005-0000-0000-0000323B0000}"/>
    <cellStyle name="Normal 19 3 2 2 2 3" xfId="15370" xr:uid="{00000000-0005-0000-0000-0000333B0000}"/>
    <cellStyle name="Normal 19 3 2 2 2 4" xfId="15371" xr:uid="{00000000-0005-0000-0000-0000343B0000}"/>
    <cellStyle name="Normal 19 3 2 2 3" xfId="15372" xr:uid="{00000000-0005-0000-0000-0000353B0000}"/>
    <cellStyle name="Normal 19 3 2 2 3 2" xfId="15373" xr:uid="{00000000-0005-0000-0000-0000363B0000}"/>
    <cellStyle name="Normal 19 3 2 2 3 3" xfId="15374" xr:uid="{00000000-0005-0000-0000-0000373B0000}"/>
    <cellStyle name="Normal 19 3 2 2 3 4" xfId="15375" xr:uid="{00000000-0005-0000-0000-0000383B0000}"/>
    <cellStyle name="Normal 19 3 2 2 4" xfId="15376" xr:uid="{00000000-0005-0000-0000-0000393B0000}"/>
    <cellStyle name="Normal 19 3 2 2 5" xfId="15377" xr:uid="{00000000-0005-0000-0000-00003A3B0000}"/>
    <cellStyle name="Normal 19 3 2 2 6" xfId="15378" xr:uid="{00000000-0005-0000-0000-00003B3B0000}"/>
    <cellStyle name="Normal 19 3 2 3" xfId="15379" xr:uid="{00000000-0005-0000-0000-00003C3B0000}"/>
    <cellStyle name="Normal 19 3 2 3 2" xfId="15380" xr:uid="{00000000-0005-0000-0000-00003D3B0000}"/>
    <cellStyle name="Normal 19 3 2 3 3" xfId="15381" xr:uid="{00000000-0005-0000-0000-00003E3B0000}"/>
    <cellStyle name="Normal 19 3 2 3 4" xfId="15382" xr:uid="{00000000-0005-0000-0000-00003F3B0000}"/>
    <cellStyle name="Normal 19 3 2 4" xfId="15383" xr:uid="{00000000-0005-0000-0000-0000403B0000}"/>
    <cellStyle name="Normal 19 3 2 4 2" xfId="15384" xr:uid="{00000000-0005-0000-0000-0000413B0000}"/>
    <cellStyle name="Normal 19 3 2 4 3" xfId="15385" xr:uid="{00000000-0005-0000-0000-0000423B0000}"/>
    <cellStyle name="Normal 19 3 2 4 4" xfId="15386" xr:uid="{00000000-0005-0000-0000-0000433B0000}"/>
    <cellStyle name="Normal 19 3 2 5" xfId="15387" xr:uid="{00000000-0005-0000-0000-0000443B0000}"/>
    <cellStyle name="Normal 19 3 2 5 2" xfId="15388" xr:uid="{00000000-0005-0000-0000-0000453B0000}"/>
    <cellStyle name="Normal 19 3 2 5 3" xfId="15389" xr:uid="{00000000-0005-0000-0000-0000463B0000}"/>
    <cellStyle name="Normal 19 3 2 5 4" xfId="15390" xr:uid="{00000000-0005-0000-0000-0000473B0000}"/>
    <cellStyle name="Normal 19 3 2 6" xfId="15391" xr:uid="{00000000-0005-0000-0000-0000483B0000}"/>
    <cellStyle name="Normal 19 3 2 6 2" xfId="15392" xr:uid="{00000000-0005-0000-0000-0000493B0000}"/>
    <cellStyle name="Normal 19 3 2 6 3" xfId="15393" xr:uid="{00000000-0005-0000-0000-00004A3B0000}"/>
    <cellStyle name="Normal 19 3 2 6 4" xfId="15394" xr:uid="{00000000-0005-0000-0000-00004B3B0000}"/>
    <cellStyle name="Normal 19 3 2 7" xfId="15395" xr:uid="{00000000-0005-0000-0000-00004C3B0000}"/>
    <cellStyle name="Normal 19 3 2 7 2" xfId="15396" xr:uid="{00000000-0005-0000-0000-00004D3B0000}"/>
    <cellStyle name="Normal 19 3 2 7 3" xfId="15397" xr:uid="{00000000-0005-0000-0000-00004E3B0000}"/>
    <cellStyle name="Normal 19 3 2 7 4" xfId="15398" xr:uid="{00000000-0005-0000-0000-00004F3B0000}"/>
    <cellStyle name="Normal 19 3 2 8" xfId="15399" xr:uid="{00000000-0005-0000-0000-0000503B0000}"/>
    <cellStyle name="Normal 19 3 2 9" xfId="15400" xr:uid="{00000000-0005-0000-0000-0000513B0000}"/>
    <cellStyle name="Normal 19 3 3" xfId="15401" xr:uid="{00000000-0005-0000-0000-0000523B0000}"/>
    <cellStyle name="Normal 19 3 3 2" xfId="15402" xr:uid="{00000000-0005-0000-0000-0000533B0000}"/>
    <cellStyle name="Normal 19 3 3 2 2" xfId="15403" xr:uid="{00000000-0005-0000-0000-0000543B0000}"/>
    <cellStyle name="Normal 19 3 3 2 3" xfId="15404" xr:uid="{00000000-0005-0000-0000-0000553B0000}"/>
    <cellStyle name="Normal 19 3 3 2 4" xfId="15405" xr:uid="{00000000-0005-0000-0000-0000563B0000}"/>
    <cellStyle name="Normal 19 3 3 3" xfId="15406" xr:uid="{00000000-0005-0000-0000-0000573B0000}"/>
    <cellStyle name="Normal 19 3 3 3 2" xfId="15407" xr:uid="{00000000-0005-0000-0000-0000583B0000}"/>
    <cellStyle name="Normal 19 3 3 3 3" xfId="15408" xr:uid="{00000000-0005-0000-0000-0000593B0000}"/>
    <cellStyle name="Normal 19 3 3 3 4" xfId="15409" xr:uid="{00000000-0005-0000-0000-00005A3B0000}"/>
    <cellStyle name="Normal 19 3 3 4" xfId="15410" xr:uid="{00000000-0005-0000-0000-00005B3B0000}"/>
    <cellStyle name="Normal 19 3 3 5" xfId="15411" xr:uid="{00000000-0005-0000-0000-00005C3B0000}"/>
    <cellStyle name="Normal 19 3 3 6" xfId="15412" xr:uid="{00000000-0005-0000-0000-00005D3B0000}"/>
    <cellStyle name="Normal 19 3 4" xfId="15413" xr:uid="{00000000-0005-0000-0000-00005E3B0000}"/>
    <cellStyle name="Normal 19 3 4 2" xfId="15414" xr:uid="{00000000-0005-0000-0000-00005F3B0000}"/>
    <cellStyle name="Normal 19 3 4 3" xfId="15415" xr:uid="{00000000-0005-0000-0000-0000603B0000}"/>
    <cellStyle name="Normal 19 3 4 4" xfId="15416" xr:uid="{00000000-0005-0000-0000-0000613B0000}"/>
    <cellStyle name="Normal 19 3 5" xfId="15417" xr:uid="{00000000-0005-0000-0000-0000623B0000}"/>
    <cellStyle name="Normal 19 3 5 2" xfId="15418" xr:uid="{00000000-0005-0000-0000-0000633B0000}"/>
    <cellStyle name="Normal 19 3 5 3" xfId="15419" xr:uid="{00000000-0005-0000-0000-0000643B0000}"/>
    <cellStyle name="Normal 19 3 5 4" xfId="15420" xr:uid="{00000000-0005-0000-0000-0000653B0000}"/>
    <cellStyle name="Normal 19 3 6" xfId="15421" xr:uid="{00000000-0005-0000-0000-0000663B0000}"/>
    <cellStyle name="Normal 19 3 6 2" xfId="15422" xr:uid="{00000000-0005-0000-0000-0000673B0000}"/>
    <cellStyle name="Normal 19 3 6 3" xfId="15423" xr:uid="{00000000-0005-0000-0000-0000683B0000}"/>
    <cellStyle name="Normal 19 3 6 4" xfId="15424" xr:uid="{00000000-0005-0000-0000-0000693B0000}"/>
    <cellStyle name="Normal 19 3 7" xfId="15425" xr:uid="{00000000-0005-0000-0000-00006A3B0000}"/>
    <cellStyle name="Normal 19 3 7 2" xfId="15426" xr:uid="{00000000-0005-0000-0000-00006B3B0000}"/>
    <cellStyle name="Normal 19 3 7 3" xfId="15427" xr:uid="{00000000-0005-0000-0000-00006C3B0000}"/>
    <cellStyle name="Normal 19 3 7 4" xfId="15428" xr:uid="{00000000-0005-0000-0000-00006D3B0000}"/>
    <cellStyle name="Normal 19 3 8" xfId="15429" xr:uid="{00000000-0005-0000-0000-00006E3B0000}"/>
    <cellStyle name="Normal 19 3 8 2" xfId="15430" xr:uid="{00000000-0005-0000-0000-00006F3B0000}"/>
    <cellStyle name="Normal 19 3 8 3" xfId="15431" xr:uid="{00000000-0005-0000-0000-0000703B0000}"/>
    <cellStyle name="Normal 19 3 8 4" xfId="15432" xr:uid="{00000000-0005-0000-0000-0000713B0000}"/>
    <cellStyle name="Normal 19 3 9" xfId="15433" xr:uid="{00000000-0005-0000-0000-0000723B0000}"/>
    <cellStyle name="Normal 19 3 9 2" xfId="15434" xr:uid="{00000000-0005-0000-0000-0000733B0000}"/>
    <cellStyle name="Normal 19 3 9 3" xfId="15435" xr:uid="{00000000-0005-0000-0000-0000743B0000}"/>
    <cellStyle name="Normal 19 3 9 4" xfId="15436" xr:uid="{00000000-0005-0000-0000-0000753B0000}"/>
    <cellStyle name="Normal 19 4" xfId="15437" xr:uid="{00000000-0005-0000-0000-0000763B0000}"/>
    <cellStyle name="Normal 19 4 10" xfId="15438" xr:uid="{00000000-0005-0000-0000-0000773B0000}"/>
    <cellStyle name="Normal 19 4 11" xfId="15439" xr:uid="{00000000-0005-0000-0000-0000783B0000}"/>
    <cellStyle name="Normal 19 4 12" xfId="15440" xr:uid="{00000000-0005-0000-0000-0000793B0000}"/>
    <cellStyle name="Normal 19 4 2" xfId="15441" xr:uid="{00000000-0005-0000-0000-00007A3B0000}"/>
    <cellStyle name="Normal 19 4 2 2" xfId="15442" xr:uid="{00000000-0005-0000-0000-00007B3B0000}"/>
    <cellStyle name="Normal 19 4 2 2 2" xfId="15443" xr:uid="{00000000-0005-0000-0000-00007C3B0000}"/>
    <cellStyle name="Normal 19 4 2 2 3" xfId="15444" xr:uid="{00000000-0005-0000-0000-00007D3B0000}"/>
    <cellStyle name="Normal 19 4 2 2 4" xfId="15445" xr:uid="{00000000-0005-0000-0000-00007E3B0000}"/>
    <cellStyle name="Normal 19 4 2 3" xfId="15446" xr:uid="{00000000-0005-0000-0000-00007F3B0000}"/>
    <cellStyle name="Normal 19 4 2 3 2" xfId="15447" xr:uid="{00000000-0005-0000-0000-0000803B0000}"/>
    <cellStyle name="Normal 19 4 2 3 3" xfId="15448" xr:uid="{00000000-0005-0000-0000-0000813B0000}"/>
    <cellStyle name="Normal 19 4 2 3 4" xfId="15449" xr:uid="{00000000-0005-0000-0000-0000823B0000}"/>
    <cellStyle name="Normal 19 4 2 4" xfId="15450" xr:uid="{00000000-0005-0000-0000-0000833B0000}"/>
    <cellStyle name="Normal 19 4 2 5" xfId="15451" xr:uid="{00000000-0005-0000-0000-0000843B0000}"/>
    <cellStyle name="Normal 19 4 2 6" xfId="15452" xr:uid="{00000000-0005-0000-0000-0000853B0000}"/>
    <cellStyle name="Normal 19 4 3" xfId="15453" xr:uid="{00000000-0005-0000-0000-0000863B0000}"/>
    <cellStyle name="Normal 19 4 3 2" xfId="15454" xr:uid="{00000000-0005-0000-0000-0000873B0000}"/>
    <cellStyle name="Normal 19 4 3 3" xfId="15455" xr:uid="{00000000-0005-0000-0000-0000883B0000}"/>
    <cellStyle name="Normal 19 4 3 4" xfId="15456" xr:uid="{00000000-0005-0000-0000-0000893B0000}"/>
    <cellStyle name="Normal 19 4 4" xfId="15457" xr:uid="{00000000-0005-0000-0000-00008A3B0000}"/>
    <cellStyle name="Normal 19 4 4 2" xfId="15458" xr:uid="{00000000-0005-0000-0000-00008B3B0000}"/>
    <cellStyle name="Normal 19 4 4 3" xfId="15459" xr:uid="{00000000-0005-0000-0000-00008C3B0000}"/>
    <cellStyle name="Normal 19 4 4 4" xfId="15460" xr:uid="{00000000-0005-0000-0000-00008D3B0000}"/>
    <cellStyle name="Normal 19 4 5" xfId="15461" xr:uid="{00000000-0005-0000-0000-00008E3B0000}"/>
    <cellStyle name="Normal 19 4 5 2" xfId="15462" xr:uid="{00000000-0005-0000-0000-00008F3B0000}"/>
    <cellStyle name="Normal 19 4 5 3" xfId="15463" xr:uid="{00000000-0005-0000-0000-0000903B0000}"/>
    <cellStyle name="Normal 19 4 5 4" xfId="15464" xr:uid="{00000000-0005-0000-0000-0000913B0000}"/>
    <cellStyle name="Normal 19 4 6" xfId="15465" xr:uid="{00000000-0005-0000-0000-0000923B0000}"/>
    <cellStyle name="Normal 19 4 6 2" xfId="15466" xr:uid="{00000000-0005-0000-0000-0000933B0000}"/>
    <cellStyle name="Normal 19 4 6 3" xfId="15467" xr:uid="{00000000-0005-0000-0000-0000943B0000}"/>
    <cellStyle name="Normal 19 4 6 4" xfId="15468" xr:uid="{00000000-0005-0000-0000-0000953B0000}"/>
    <cellStyle name="Normal 19 4 7" xfId="15469" xr:uid="{00000000-0005-0000-0000-0000963B0000}"/>
    <cellStyle name="Normal 19 4 7 2" xfId="15470" xr:uid="{00000000-0005-0000-0000-0000973B0000}"/>
    <cellStyle name="Normal 19 4 7 3" xfId="15471" xr:uid="{00000000-0005-0000-0000-0000983B0000}"/>
    <cellStyle name="Normal 19 4 7 4" xfId="15472" xr:uid="{00000000-0005-0000-0000-0000993B0000}"/>
    <cellStyle name="Normal 19 4 8" xfId="15473" xr:uid="{00000000-0005-0000-0000-00009A3B0000}"/>
    <cellStyle name="Normal 19 4 9" xfId="15474" xr:uid="{00000000-0005-0000-0000-00009B3B0000}"/>
    <cellStyle name="Normal 19 5" xfId="15475" xr:uid="{00000000-0005-0000-0000-00009C3B0000}"/>
    <cellStyle name="Normal 19 5 10" xfId="15476" xr:uid="{00000000-0005-0000-0000-00009D3B0000}"/>
    <cellStyle name="Normal 19 5 11" xfId="15477" xr:uid="{00000000-0005-0000-0000-00009E3B0000}"/>
    <cellStyle name="Normal 19 5 12" xfId="15478" xr:uid="{00000000-0005-0000-0000-00009F3B0000}"/>
    <cellStyle name="Normal 19 5 2" xfId="15479" xr:uid="{00000000-0005-0000-0000-0000A03B0000}"/>
    <cellStyle name="Normal 19 5 2 2" xfId="15480" xr:uid="{00000000-0005-0000-0000-0000A13B0000}"/>
    <cellStyle name="Normal 19 5 2 2 2" xfId="15481" xr:uid="{00000000-0005-0000-0000-0000A23B0000}"/>
    <cellStyle name="Normal 19 5 2 2 3" xfId="15482" xr:uid="{00000000-0005-0000-0000-0000A33B0000}"/>
    <cellStyle name="Normal 19 5 2 2 4" xfId="15483" xr:uid="{00000000-0005-0000-0000-0000A43B0000}"/>
    <cellStyle name="Normal 19 5 2 3" xfId="15484" xr:uid="{00000000-0005-0000-0000-0000A53B0000}"/>
    <cellStyle name="Normal 19 5 2 3 2" xfId="15485" xr:uid="{00000000-0005-0000-0000-0000A63B0000}"/>
    <cellStyle name="Normal 19 5 2 3 3" xfId="15486" xr:uid="{00000000-0005-0000-0000-0000A73B0000}"/>
    <cellStyle name="Normal 19 5 2 3 4" xfId="15487" xr:uid="{00000000-0005-0000-0000-0000A83B0000}"/>
    <cellStyle name="Normal 19 5 2 4" xfId="15488" xr:uid="{00000000-0005-0000-0000-0000A93B0000}"/>
    <cellStyle name="Normal 19 5 2 5" xfId="15489" xr:uid="{00000000-0005-0000-0000-0000AA3B0000}"/>
    <cellStyle name="Normal 19 5 2 6" xfId="15490" xr:uid="{00000000-0005-0000-0000-0000AB3B0000}"/>
    <cellStyle name="Normal 19 5 3" xfId="15491" xr:uid="{00000000-0005-0000-0000-0000AC3B0000}"/>
    <cellStyle name="Normal 19 5 3 2" xfId="15492" xr:uid="{00000000-0005-0000-0000-0000AD3B0000}"/>
    <cellStyle name="Normal 19 5 3 3" xfId="15493" xr:uid="{00000000-0005-0000-0000-0000AE3B0000}"/>
    <cellStyle name="Normal 19 5 3 4" xfId="15494" xr:uid="{00000000-0005-0000-0000-0000AF3B0000}"/>
    <cellStyle name="Normal 19 5 4" xfId="15495" xr:uid="{00000000-0005-0000-0000-0000B03B0000}"/>
    <cellStyle name="Normal 19 5 4 2" xfId="15496" xr:uid="{00000000-0005-0000-0000-0000B13B0000}"/>
    <cellStyle name="Normal 19 5 4 3" xfId="15497" xr:uid="{00000000-0005-0000-0000-0000B23B0000}"/>
    <cellStyle name="Normal 19 5 4 4" xfId="15498" xr:uid="{00000000-0005-0000-0000-0000B33B0000}"/>
    <cellStyle name="Normal 19 5 5" xfId="15499" xr:uid="{00000000-0005-0000-0000-0000B43B0000}"/>
    <cellStyle name="Normal 19 5 5 2" xfId="15500" xr:uid="{00000000-0005-0000-0000-0000B53B0000}"/>
    <cellStyle name="Normal 19 5 5 3" xfId="15501" xr:uid="{00000000-0005-0000-0000-0000B63B0000}"/>
    <cellStyle name="Normal 19 5 5 4" xfId="15502" xr:uid="{00000000-0005-0000-0000-0000B73B0000}"/>
    <cellStyle name="Normal 19 5 6" xfId="15503" xr:uid="{00000000-0005-0000-0000-0000B83B0000}"/>
    <cellStyle name="Normal 19 5 6 2" xfId="15504" xr:uid="{00000000-0005-0000-0000-0000B93B0000}"/>
    <cellStyle name="Normal 19 5 6 3" xfId="15505" xr:uid="{00000000-0005-0000-0000-0000BA3B0000}"/>
    <cellStyle name="Normal 19 5 6 4" xfId="15506" xr:uid="{00000000-0005-0000-0000-0000BB3B0000}"/>
    <cellStyle name="Normal 19 5 7" xfId="15507" xr:uid="{00000000-0005-0000-0000-0000BC3B0000}"/>
    <cellStyle name="Normal 19 5 7 2" xfId="15508" xr:uid="{00000000-0005-0000-0000-0000BD3B0000}"/>
    <cellStyle name="Normal 19 5 7 3" xfId="15509" xr:uid="{00000000-0005-0000-0000-0000BE3B0000}"/>
    <cellStyle name="Normal 19 5 7 4" xfId="15510" xr:uid="{00000000-0005-0000-0000-0000BF3B0000}"/>
    <cellStyle name="Normal 19 5 8" xfId="15511" xr:uid="{00000000-0005-0000-0000-0000C03B0000}"/>
    <cellStyle name="Normal 19 5 9" xfId="15512" xr:uid="{00000000-0005-0000-0000-0000C13B0000}"/>
    <cellStyle name="Normal 19 6" xfId="15513" xr:uid="{00000000-0005-0000-0000-0000C23B0000}"/>
    <cellStyle name="Normal 19 6 2" xfId="15514" xr:uid="{00000000-0005-0000-0000-0000C33B0000}"/>
    <cellStyle name="Normal 19 6 2 2" xfId="15515" xr:uid="{00000000-0005-0000-0000-0000C43B0000}"/>
    <cellStyle name="Normal 19 6 2 3" xfId="15516" xr:uid="{00000000-0005-0000-0000-0000C53B0000}"/>
    <cellStyle name="Normal 19 6 2 4" xfId="15517" xr:uid="{00000000-0005-0000-0000-0000C63B0000}"/>
    <cellStyle name="Normal 19 6 3" xfId="15518" xr:uid="{00000000-0005-0000-0000-0000C73B0000}"/>
    <cellStyle name="Normal 19 6 3 2" xfId="15519" xr:uid="{00000000-0005-0000-0000-0000C83B0000}"/>
    <cellStyle name="Normal 19 6 3 3" xfId="15520" xr:uid="{00000000-0005-0000-0000-0000C93B0000}"/>
    <cellStyle name="Normal 19 6 3 4" xfId="15521" xr:uid="{00000000-0005-0000-0000-0000CA3B0000}"/>
    <cellStyle name="Normal 19 6 4" xfId="15522" xr:uid="{00000000-0005-0000-0000-0000CB3B0000}"/>
    <cellStyle name="Normal 19 6 4 2" xfId="15523" xr:uid="{00000000-0005-0000-0000-0000CC3B0000}"/>
    <cellStyle name="Normal 19 6 4 3" xfId="15524" xr:uid="{00000000-0005-0000-0000-0000CD3B0000}"/>
    <cellStyle name="Normal 19 6 4 4" xfId="15525" xr:uid="{00000000-0005-0000-0000-0000CE3B0000}"/>
    <cellStyle name="Normal 19 6 5" xfId="15526" xr:uid="{00000000-0005-0000-0000-0000CF3B0000}"/>
    <cellStyle name="Normal 19 6 5 2" xfId="15527" xr:uid="{00000000-0005-0000-0000-0000D03B0000}"/>
    <cellStyle name="Normal 19 6 5 3" xfId="15528" xr:uid="{00000000-0005-0000-0000-0000D13B0000}"/>
    <cellStyle name="Normal 19 6 5 4" xfId="15529" xr:uid="{00000000-0005-0000-0000-0000D23B0000}"/>
    <cellStyle name="Normal 19 6 6" xfId="15530" xr:uid="{00000000-0005-0000-0000-0000D33B0000}"/>
    <cellStyle name="Normal 19 6 7" xfId="15531" xr:uid="{00000000-0005-0000-0000-0000D43B0000}"/>
    <cellStyle name="Normal 19 6 8" xfId="15532" xr:uid="{00000000-0005-0000-0000-0000D53B0000}"/>
    <cellStyle name="Normal 19 7" xfId="15533" xr:uid="{00000000-0005-0000-0000-0000D63B0000}"/>
    <cellStyle name="Normal 19 7 2" xfId="15534" xr:uid="{00000000-0005-0000-0000-0000D73B0000}"/>
    <cellStyle name="Normal 19 7 3" xfId="15535" xr:uid="{00000000-0005-0000-0000-0000D83B0000}"/>
    <cellStyle name="Normal 19 7 4" xfId="15536" xr:uid="{00000000-0005-0000-0000-0000D93B0000}"/>
    <cellStyle name="Normal 19 8" xfId="15537" xr:uid="{00000000-0005-0000-0000-0000DA3B0000}"/>
    <cellStyle name="Normal 19 8 2" xfId="15538" xr:uid="{00000000-0005-0000-0000-0000DB3B0000}"/>
    <cellStyle name="Normal 19 8 3" xfId="15539" xr:uid="{00000000-0005-0000-0000-0000DC3B0000}"/>
    <cellStyle name="Normal 19 8 4" xfId="15540" xr:uid="{00000000-0005-0000-0000-0000DD3B0000}"/>
    <cellStyle name="Normal 19 9" xfId="15541" xr:uid="{00000000-0005-0000-0000-0000DE3B0000}"/>
    <cellStyle name="Normal 19 9 2" xfId="15542" xr:uid="{00000000-0005-0000-0000-0000DF3B0000}"/>
    <cellStyle name="Normal 19 9 3" xfId="15543" xr:uid="{00000000-0005-0000-0000-0000E03B0000}"/>
    <cellStyle name="Normal 19 9 4" xfId="15544" xr:uid="{00000000-0005-0000-0000-0000E13B0000}"/>
    <cellStyle name="Normal 2" xfId="15" xr:uid="{00000000-0005-0000-0000-0000E23B0000}"/>
    <cellStyle name="Normal 2 10" xfId="15545" xr:uid="{00000000-0005-0000-0000-0000E33B0000}"/>
    <cellStyle name="Normal 2 11" xfId="15546" xr:uid="{00000000-0005-0000-0000-0000E43B0000}"/>
    <cellStyle name="Normal 2 12" xfId="15547" xr:uid="{00000000-0005-0000-0000-0000E53B0000}"/>
    <cellStyle name="Normal 2 13" xfId="15548" xr:uid="{00000000-0005-0000-0000-0000E63B0000}"/>
    <cellStyle name="Normal 2 13 2" xfId="15549" xr:uid="{00000000-0005-0000-0000-0000E73B0000}"/>
    <cellStyle name="Normal 2 14" xfId="15550" xr:uid="{00000000-0005-0000-0000-0000E83B0000}"/>
    <cellStyle name="Normal 2 15" xfId="15551" xr:uid="{00000000-0005-0000-0000-0000E93B0000}"/>
    <cellStyle name="Normal 2 16" xfId="39125" xr:uid="{00000000-0005-0000-0000-0000EA3B0000}"/>
    <cellStyle name="Normal 2 17" xfId="39137" xr:uid="{00000000-0005-0000-0000-0000EB3B0000}"/>
    <cellStyle name="Normal 2 2" xfId="27" xr:uid="{00000000-0005-0000-0000-0000EC3B0000}"/>
    <cellStyle name="Normal 2 2 2" xfId="15552" xr:uid="{00000000-0005-0000-0000-0000ED3B0000}"/>
    <cellStyle name="Normal 2 2 2 2" xfId="15553" xr:uid="{00000000-0005-0000-0000-0000EE3B0000}"/>
    <cellStyle name="Normal 2 2 2 2 2" xfId="15554" xr:uid="{00000000-0005-0000-0000-0000EF3B0000}"/>
    <cellStyle name="Normal 2 2 2 3" xfId="15555" xr:uid="{00000000-0005-0000-0000-0000F03B0000}"/>
    <cellStyle name="Normal 2 2 2_II_02_05_1314" xfId="15556" xr:uid="{00000000-0005-0000-0000-0000F13B0000}"/>
    <cellStyle name="Normal 2 2 3" xfId="15557" xr:uid="{00000000-0005-0000-0000-0000F23B0000}"/>
    <cellStyle name="Normal 2 2 3 10" xfId="15558" xr:uid="{00000000-0005-0000-0000-0000F33B0000}"/>
    <cellStyle name="Normal 2 2 3 10 2" xfId="15559" xr:uid="{00000000-0005-0000-0000-0000F43B0000}"/>
    <cellStyle name="Normal 2 2 3 10 3" xfId="15560" xr:uid="{00000000-0005-0000-0000-0000F53B0000}"/>
    <cellStyle name="Normal 2 2 3 10 4" xfId="15561" xr:uid="{00000000-0005-0000-0000-0000F63B0000}"/>
    <cellStyle name="Normal 2 2 3 11" xfId="15562" xr:uid="{00000000-0005-0000-0000-0000F73B0000}"/>
    <cellStyle name="Normal 2 2 3 11 2" xfId="15563" xr:uid="{00000000-0005-0000-0000-0000F83B0000}"/>
    <cellStyle name="Normal 2 2 3 11 3" xfId="15564" xr:uid="{00000000-0005-0000-0000-0000F93B0000}"/>
    <cellStyle name="Normal 2 2 3 11 4" xfId="15565" xr:uid="{00000000-0005-0000-0000-0000FA3B0000}"/>
    <cellStyle name="Normal 2 2 3 12" xfId="15566" xr:uid="{00000000-0005-0000-0000-0000FB3B0000}"/>
    <cellStyle name="Normal 2 2 3 12 2" xfId="15567" xr:uid="{00000000-0005-0000-0000-0000FC3B0000}"/>
    <cellStyle name="Normal 2 2 3 12 3" xfId="15568" xr:uid="{00000000-0005-0000-0000-0000FD3B0000}"/>
    <cellStyle name="Normal 2 2 3 12 4" xfId="15569" xr:uid="{00000000-0005-0000-0000-0000FE3B0000}"/>
    <cellStyle name="Normal 2 2 3 13" xfId="15570" xr:uid="{00000000-0005-0000-0000-0000FF3B0000}"/>
    <cellStyle name="Normal 2 2 3 13 2" xfId="15571" xr:uid="{00000000-0005-0000-0000-0000003C0000}"/>
    <cellStyle name="Normal 2 2 3 13 3" xfId="15572" xr:uid="{00000000-0005-0000-0000-0000013C0000}"/>
    <cellStyle name="Normal 2 2 3 13 4" xfId="15573" xr:uid="{00000000-0005-0000-0000-0000023C0000}"/>
    <cellStyle name="Normal 2 2 3 14" xfId="15574" xr:uid="{00000000-0005-0000-0000-0000033C0000}"/>
    <cellStyle name="Normal 2 2 3 14 2" xfId="15575" xr:uid="{00000000-0005-0000-0000-0000043C0000}"/>
    <cellStyle name="Normal 2 2 3 14 3" xfId="15576" xr:uid="{00000000-0005-0000-0000-0000053C0000}"/>
    <cellStyle name="Normal 2 2 3 14 4" xfId="15577" xr:uid="{00000000-0005-0000-0000-0000063C0000}"/>
    <cellStyle name="Normal 2 2 3 15" xfId="15578" xr:uid="{00000000-0005-0000-0000-0000073C0000}"/>
    <cellStyle name="Normal 2 2 3 15 2" xfId="15579" xr:uid="{00000000-0005-0000-0000-0000083C0000}"/>
    <cellStyle name="Normal 2 2 3 15 3" xfId="15580" xr:uid="{00000000-0005-0000-0000-0000093C0000}"/>
    <cellStyle name="Normal 2 2 3 15 4" xfId="15581" xr:uid="{00000000-0005-0000-0000-00000A3C0000}"/>
    <cellStyle name="Normal 2 2 3 16" xfId="15582" xr:uid="{00000000-0005-0000-0000-00000B3C0000}"/>
    <cellStyle name="Normal 2 2 3 17" xfId="15583" xr:uid="{00000000-0005-0000-0000-00000C3C0000}"/>
    <cellStyle name="Normal 2 2 3 18" xfId="15584" xr:uid="{00000000-0005-0000-0000-00000D3C0000}"/>
    <cellStyle name="Normal 2 2 3 19" xfId="15585" xr:uid="{00000000-0005-0000-0000-00000E3C0000}"/>
    <cellStyle name="Normal 2 2 3 2" xfId="15586" xr:uid="{00000000-0005-0000-0000-00000F3C0000}"/>
    <cellStyle name="Normal 2 2 3 20" xfId="15587" xr:uid="{00000000-0005-0000-0000-0000103C0000}"/>
    <cellStyle name="Normal 2 2 3 21" xfId="15588" xr:uid="{00000000-0005-0000-0000-0000113C0000}"/>
    <cellStyle name="Normal 2 2 3 3" xfId="15589" xr:uid="{00000000-0005-0000-0000-0000123C0000}"/>
    <cellStyle name="Normal 2 2 3 3 10" xfId="15590" xr:uid="{00000000-0005-0000-0000-0000133C0000}"/>
    <cellStyle name="Normal 2 2 3 3 11" xfId="15591" xr:uid="{00000000-0005-0000-0000-0000143C0000}"/>
    <cellStyle name="Normal 2 2 3 3 12" xfId="15592" xr:uid="{00000000-0005-0000-0000-0000153C0000}"/>
    <cellStyle name="Normal 2 2 3 3 13" xfId="15593" xr:uid="{00000000-0005-0000-0000-0000163C0000}"/>
    <cellStyle name="Normal 2 2 3 3 14" xfId="15594" xr:uid="{00000000-0005-0000-0000-0000173C0000}"/>
    <cellStyle name="Normal 2 2 3 3 2" xfId="15595" xr:uid="{00000000-0005-0000-0000-0000183C0000}"/>
    <cellStyle name="Normal 2 2 3 3 2 10" xfId="15596" xr:uid="{00000000-0005-0000-0000-0000193C0000}"/>
    <cellStyle name="Normal 2 2 3 3 2 11" xfId="15597" xr:uid="{00000000-0005-0000-0000-00001A3C0000}"/>
    <cellStyle name="Normal 2 2 3 3 2 12" xfId="15598" xr:uid="{00000000-0005-0000-0000-00001B3C0000}"/>
    <cellStyle name="Normal 2 2 3 3 2 2" xfId="15599" xr:uid="{00000000-0005-0000-0000-00001C3C0000}"/>
    <cellStyle name="Normal 2 2 3 3 2 2 2" xfId="15600" xr:uid="{00000000-0005-0000-0000-00001D3C0000}"/>
    <cellStyle name="Normal 2 2 3 3 2 2 2 2" xfId="15601" xr:uid="{00000000-0005-0000-0000-00001E3C0000}"/>
    <cellStyle name="Normal 2 2 3 3 2 2 2 3" xfId="15602" xr:uid="{00000000-0005-0000-0000-00001F3C0000}"/>
    <cellStyle name="Normal 2 2 3 3 2 2 2 4" xfId="15603" xr:uid="{00000000-0005-0000-0000-0000203C0000}"/>
    <cellStyle name="Normal 2 2 3 3 2 2 3" xfId="15604" xr:uid="{00000000-0005-0000-0000-0000213C0000}"/>
    <cellStyle name="Normal 2 2 3 3 2 2 3 2" xfId="15605" xr:uid="{00000000-0005-0000-0000-0000223C0000}"/>
    <cellStyle name="Normal 2 2 3 3 2 2 3 3" xfId="15606" xr:uid="{00000000-0005-0000-0000-0000233C0000}"/>
    <cellStyle name="Normal 2 2 3 3 2 2 3 4" xfId="15607" xr:uid="{00000000-0005-0000-0000-0000243C0000}"/>
    <cellStyle name="Normal 2 2 3 3 2 2 4" xfId="15608" xr:uid="{00000000-0005-0000-0000-0000253C0000}"/>
    <cellStyle name="Normal 2 2 3 3 2 2 5" xfId="15609" xr:uid="{00000000-0005-0000-0000-0000263C0000}"/>
    <cellStyle name="Normal 2 2 3 3 2 2 6" xfId="15610" xr:uid="{00000000-0005-0000-0000-0000273C0000}"/>
    <cellStyle name="Normal 2 2 3 3 2 3" xfId="15611" xr:uid="{00000000-0005-0000-0000-0000283C0000}"/>
    <cellStyle name="Normal 2 2 3 3 2 3 2" xfId="15612" xr:uid="{00000000-0005-0000-0000-0000293C0000}"/>
    <cellStyle name="Normal 2 2 3 3 2 3 3" xfId="15613" xr:uid="{00000000-0005-0000-0000-00002A3C0000}"/>
    <cellStyle name="Normal 2 2 3 3 2 3 4" xfId="15614" xr:uid="{00000000-0005-0000-0000-00002B3C0000}"/>
    <cellStyle name="Normal 2 2 3 3 2 4" xfId="15615" xr:uid="{00000000-0005-0000-0000-00002C3C0000}"/>
    <cellStyle name="Normal 2 2 3 3 2 4 2" xfId="15616" xr:uid="{00000000-0005-0000-0000-00002D3C0000}"/>
    <cellStyle name="Normal 2 2 3 3 2 4 3" xfId="15617" xr:uid="{00000000-0005-0000-0000-00002E3C0000}"/>
    <cellStyle name="Normal 2 2 3 3 2 4 4" xfId="15618" xr:uid="{00000000-0005-0000-0000-00002F3C0000}"/>
    <cellStyle name="Normal 2 2 3 3 2 5" xfId="15619" xr:uid="{00000000-0005-0000-0000-0000303C0000}"/>
    <cellStyle name="Normal 2 2 3 3 2 5 2" xfId="15620" xr:uid="{00000000-0005-0000-0000-0000313C0000}"/>
    <cellStyle name="Normal 2 2 3 3 2 5 3" xfId="15621" xr:uid="{00000000-0005-0000-0000-0000323C0000}"/>
    <cellStyle name="Normal 2 2 3 3 2 5 4" xfId="15622" xr:uid="{00000000-0005-0000-0000-0000333C0000}"/>
    <cellStyle name="Normal 2 2 3 3 2 6" xfId="15623" xr:uid="{00000000-0005-0000-0000-0000343C0000}"/>
    <cellStyle name="Normal 2 2 3 3 2 6 2" xfId="15624" xr:uid="{00000000-0005-0000-0000-0000353C0000}"/>
    <cellStyle name="Normal 2 2 3 3 2 6 3" xfId="15625" xr:uid="{00000000-0005-0000-0000-0000363C0000}"/>
    <cellStyle name="Normal 2 2 3 3 2 6 4" xfId="15626" xr:uid="{00000000-0005-0000-0000-0000373C0000}"/>
    <cellStyle name="Normal 2 2 3 3 2 7" xfId="15627" xr:uid="{00000000-0005-0000-0000-0000383C0000}"/>
    <cellStyle name="Normal 2 2 3 3 2 7 2" xfId="15628" xr:uid="{00000000-0005-0000-0000-0000393C0000}"/>
    <cellStyle name="Normal 2 2 3 3 2 7 3" xfId="15629" xr:uid="{00000000-0005-0000-0000-00003A3C0000}"/>
    <cellStyle name="Normal 2 2 3 3 2 7 4" xfId="15630" xr:uid="{00000000-0005-0000-0000-00003B3C0000}"/>
    <cellStyle name="Normal 2 2 3 3 2 8" xfId="15631" xr:uid="{00000000-0005-0000-0000-00003C3C0000}"/>
    <cellStyle name="Normal 2 2 3 3 2 9" xfId="15632" xr:uid="{00000000-0005-0000-0000-00003D3C0000}"/>
    <cellStyle name="Normal 2 2 3 3 3" xfId="15633" xr:uid="{00000000-0005-0000-0000-00003E3C0000}"/>
    <cellStyle name="Normal 2 2 3 3 3 2" xfId="15634" xr:uid="{00000000-0005-0000-0000-00003F3C0000}"/>
    <cellStyle name="Normal 2 2 3 3 3 2 2" xfId="15635" xr:uid="{00000000-0005-0000-0000-0000403C0000}"/>
    <cellStyle name="Normal 2 2 3 3 3 2 3" xfId="15636" xr:uid="{00000000-0005-0000-0000-0000413C0000}"/>
    <cellStyle name="Normal 2 2 3 3 3 2 4" xfId="15637" xr:uid="{00000000-0005-0000-0000-0000423C0000}"/>
    <cellStyle name="Normal 2 2 3 3 3 3" xfId="15638" xr:uid="{00000000-0005-0000-0000-0000433C0000}"/>
    <cellStyle name="Normal 2 2 3 3 3 3 2" xfId="15639" xr:uid="{00000000-0005-0000-0000-0000443C0000}"/>
    <cellStyle name="Normal 2 2 3 3 3 3 3" xfId="15640" xr:uid="{00000000-0005-0000-0000-0000453C0000}"/>
    <cellStyle name="Normal 2 2 3 3 3 3 4" xfId="15641" xr:uid="{00000000-0005-0000-0000-0000463C0000}"/>
    <cellStyle name="Normal 2 2 3 3 3 4" xfId="15642" xr:uid="{00000000-0005-0000-0000-0000473C0000}"/>
    <cellStyle name="Normal 2 2 3 3 3 5" xfId="15643" xr:uid="{00000000-0005-0000-0000-0000483C0000}"/>
    <cellStyle name="Normal 2 2 3 3 3 6" xfId="15644" xr:uid="{00000000-0005-0000-0000-0000493C0000}"/>
    <cellStyle name="Normal 2 2 3 3 4" xfId="15645" xr:uid="{00000000-0005-0000-0000-00004A3C0000}"/>
    <cellStyle name="Normal 2 2 3 3 4 2" xfId="15646" xr:uid="{00000000-0005-0000-0000-00004B3C0000}"/>
    <cellStyle name="Normal 2 2 3 3 4 3" xfId="15647" xr:uid="{00000000-0005-0000-0000-00004C3C0000}"/>
    <cellStyle name="Normal 2 2 3 3 4 4" xfId="15648" xr:uid="{00000000-0005-0000-0000-00004D3C0000}"/>
    <cellStyle name="Normal 2 2 3 3 5" xfId="15649" xr:uid="{00000000-0005-0000-0000-00004E3C0000}"/>
    <cellStyle name="Normal 2 2 3 3 5 2" xfId="15650" xr:uid="{00000000-0005-0000-0000-00004F3C0000}"/>
    <cellStyle name="Normal 2 2 3 3 5 3" xfId="15651" xr:uid="{00000000-0005-0000-0000-0000503C0000}"/>
    <cellStyle name="Normal 2 2 3 3 5 4" xfId="15652" xr:uid="{00000000-0005-0000-0000-0000513C0000}"/>
    <cellStyle name="Normal 2 2 3 3 6" xfId="15653" xr:uid="{00000000-0005-0000-0000-0000523C0000}"/>
    <cellStyle name="Normal 2 2 3 3 6 2" xfId="15654" xr:uid="{00000000-0005-0000-0000-0000533C0000}"/>
    <cellStyle name="Normal 2 2 3 3 6 3" xfId="15655" xr:uid="{00000000-0005-0000-0000-0000543C0000}"/>
    <cellStyle name="Normal 2 2 3 3 6 4" xfId="15656" xr:uid="{00000000-0005-0000-0000-0000553C0000}"/>
    <cellStyle name="Normal 2 2 3 3 7" xfId="15657" xr:uid="{00000000-0005-0000-0000-0000563C0000}"/>
    <cellStyle name="Normal 2 2 3 3 7 2" xfId="15658" xr:uid="{00000000-0005-0000-0000-0000573C0000}"/>
    <cellStyle name="Normal 2 2 3 3 7 3" xfId="15659" xr:uid="{00000000-0005-0000-0000-0000583C0000}"/>
    <cellStyle name="Normal 2 2 3 3 7 4" xfId="15660" xr:uid="{00000000-0005-0000-0000-0000593C0000}"/>
    <cellStyle name="Normal 2 2 3 3 8" xfId="15661" xr:uid="{00000000-0005-0000-0000-00005A3C0000}"/>
    <cellStyle name="Normal 2 2 3 3 8 2" xfId="15662" xr:uid="{00000000-0005-0000-0000-00005B3C0000}"/>
    <cellStyle name="Normal 2 2 3 3 8 3" xfId="15663" xr:uid="{00000000-0005-0000-0000-00005C3C0000}"/>
    <cellStyle name="Normal 2 2 3 3 8 4" xfId="15664" xr:uid="{00000000-0005-0000-0000-00005D3C0000}"/>
    <cellStyle name="Normal 2 2 3 3 9" xfId="15665" xr:uid="{00000000-0005-0000-0000-00005E3C0000}"/>
    <cellStyle name="Normal 2 2 3 3 9 2" xfId="15666" xr:uid="{00000000-0005-0000-0000-00005F3C0000}"/>
    <cellStyle name="Normal 2 2 3 3 9 3" xfId="15667" xr:uid="{00000000-0005-0000-0000-0000603C0000}"/>
    <cellStyle name="Normal 2 2 3 3 9 4" xfId="15668" xr:uid="{00000000-0005-0000-0000-0000613C0000}"/>
    <cellStyle name="Normal 2 2 3 4" xfId="15669" xr:uid="{00000000-0005-0000-0000-0000623C0000}"/>
    <cellStyle name="Normal 2 2 3 4 10" xfId="15670" xr:uid="{00000000-0005-0000-0000-0000633C0000}"/>
    <cellStyle name="Normal 2 2 3 4 11" xfId="15671" xr:uid="{00000000-0005-0000-0000-0000643C0000}"/>
    <cellStyle name="Normal 2 2 3 4 12" xfId="15672" xr:uid="{00000000-0005-0000-0000-0000653C0000}"/>
    <cellStyle name="Normal 2 2 3 4 13" xfId="15673" xr:uid="{00000000-0005-0000-0000-0000663C0000}"/>
    <cellStyle name="Normal 2 2 3 4 14" xfId="15674" xr:uid="{00000000-0005-0000-0000-0000673C0000}"/>
    <cellStyle name="Normal 2 2 3 4 2" xfId="15675" xr:uid="{00000000-0005-0000-0000-0000683C0000}"/>
    <cellStyle name="Normal 2 2 3 4 2 10" xfId="15676" xr:uid="{00000000-0005-0000-0000-0000693C0000}"/>
    <cellStyle name="Normal 2 2 3 4 2 11" xfId="15677" xr:uid="{00000000-0005-0000-0000-00006A3C0000}"/>
    <cellStyle name="Normal 2 2 3 4 2 12" xfId="15678" xr:uid="{00000000-0005-0000-0000-00006B3C0000}"/>
    <cellStyle name="Normal 2 2 3 4 2 2" xfId="15679" xr:uid="{00000000-0005-0000-0000-00006C3C0000}"/>
    <cellStyle name="Normal 2 2 3 4 2 2 2" xfId="15680" xr:uid="{00000000-0005-0000-0000-00006D3C0000}"/>
    <cellStyle name="Normal 2 2 3 4 2 2 2 2" xfId="15681" xr:uid="{00000000-0005-0000-0000-00006E3C0000}"/>
    <cellStyle name="Normal 2 2 3 4 2 2 2 3" xfId="15682" xr:uid="{00000000-0005-0000-0000-00006F3C0000}"/>
    <cellStyle name="Normal 2 2 3 4 2 2 2 4" xfId="15683" xr:uid="{00000000-0005-0000-0000-0000703C0000}"/>
    <cellStyle name="Normal 2 2 3 4 2 2 3" xfId="15684" xr:uid="{00000000-0005-0000-0000-0000713C0000}"/>
    <cellStyle name="Normal 2 2 3 4 2 2 3 2" xfId="15685" xr:uid="{00000000-0005-0000-0000-0000723C0000}"/>
    <cellStyle name="Normal 2 2 3 4 2 2 3 3" xfId="15686" xr:uid="{00000000-0005-0000-0000-0000733C0000}"/>
    <cellStyle name="Normal 2 2 3 4 2 2 3 4" xfId="15687" xr:uid="{00000000-0005-0000-0000-0000743C0000}"/>
    <cellStyle name="Normal 2 2 3 4 2 2 4" xfId="15688" xr:uid="{00000000-0005-0000-0000-0000753C0000}"/>
    <cellStyle name="Normal 2 2 3 4 2 2 5" xfId="15689" xr:uid="{00000000-0005-0000-0000-0000763C0000}"/>
    <cellStyle name="Normal 2 2 3 4 2 2 6" xfId="15690" xr:uid="{00000000-0005-0000-0000-0000773C0000}"/>
    <cellStyle name="Normal 2 2 3 4 2 3" xfId="15691" xr:uid="{00000000-0005-0000-0000-0000783C0000}"/>
    <cellStyle name="Normal 2 2 3 4 2 3 2" xfId="15692" xr:uid="{00000000-0005-0000-0000-0000793C0000}"/>
    <cellStyle name="Normal 2 2 3 4 2 3 3" xfId="15693" xr:uid="{00000000-0005-0000-0000-00007A3C0000}"/>
    <cellStyle name="Normal 2 2 3 4 2 3 4" xfId="15694" xr:uid="{00000000-0005-0000-0000-00007B3C0000}"/>
    <cellStyle name="Normal 2 2 3 4 2 4" xfId="15695" xr:uid="{00000000-0005-0000-0000-00007C3C0000}"/>
    <cellStyle name="Normal 2 2 3 4 2 4 2" xfId="15696" xr:uid="{00000000-0005-0000-0000-00007D3C0000}"/>
    <cellStyle name="Normal 2 2 3 4 2 4 3" xfId="15697" xr:uid="{00000000-0005-0000-0000-00007E3C0000}"/>
    <cellStyle name="Normal 2 2 3 4 2 4 4" xfId="15698" xr:uid="{00000000-0005-0000-0000-00007F3C0000}"/>
    <cellStyle name="Normal 2 2 3 4 2 5" xfId="15699" xr:uid="{00000000-0005-0000-0000-0000803C0000}"/>
    <cellStyle name="Normal 2 2 3 4 2 5 2" xfId="15700" xr:uid="{00000000-0005-0000-0000-0000813C0000}"/>
    <cellStyle name="Normal 2 2 3 4 2 5 3" xfId="15701" xr:uid="{00000000-0005-0000-0000-0000823C0000}"/>
    <cellStyle name="Normal 2 2 3 4 2 5 4" xfId="15702" xr:uid="{00000000-0005-0000-0000-0000833C0000}"/>
    <cellStyle name="Normal 2 2 3 4 2 6" xfId="15703" xr:uid="{00000000-0005-0000-0000-0000843C0000}"/>
    <cellStyle name="Normal 2 2 3 4 2 6 2" xfId="15704" xr:uid="{00000000-0005-0000-0000-0000853C0000}"/>
    <cellStyle name="Normal 2 2 3 4 2 6 3" xfId="15705" xr:uid="{00000000-0005-0000-0000-0000863C0000}"/>
    <cellStyle name="Normal 2 2 3 4 2 6 4" xfId="15706" xr:uid="{00000000-0005-0000-0000-0000873C0000}"/>
    <cellStyle name="Normal 2 2 3 4 2 7" xfId="15707" xr:uid="{00000000-0005-0000-0000-0000883C0000}"/>
    <cellStyle name="Normal 2 2 3 4 2 7 2" xfId="15708" xr:uid="{00000000-0005-0000-0000-0000893C0000}"/>
    <cellStyle name="Normal 2 2 3 4 2 7 3" xfId="15709" xr:uid="{00000000-0005-0000-0000-00008A3C0000}"/>
    <cellStyle name="Normal 2 2 3 4 2 7 4" xfId="15710" xr:uid="{00000000-0005-0000-0000-00008B3C0000}"/>
    <cellStyle name="Normal 2 2 3 4 2 8" xfId="15711" xr:uid="{00000000-0005-0000-0000-00008C3C0000}"/>
    <cellStyle name="Normal 2 2 3 4 2 9" xfId="15712" xr:uid="{00000000-0005-0000-0000-00008D3C0000}"/>
    <cellStyle name="Normal 2 2 3 4 3" xfId="15713" xr:uid="{00000000-0005-0000-0000-00008E3C0000}"/>
    <cellStyle name="Normal 2 2 3 4 3 2" xfId="15714" xr:uid="{00000000-0005-0000-0000-00008F3C0000}"/>
    <cellStyle name="Normal 2 2 3 4 3 2 2" xfId="15715" xr:uid="{00000000-0005-0000-0000-0000903C0000}"/>
    <cellStyle name="Normal 2 2 3 4 3 2 3" xfId="15716" xr:uid="{00000000-0005-0000-0000-0000913C0000}"/>
    <cellStyle name="Normal 2 2 3 4 3 2 4" xfId="15717" xr:uid="{00000000-0005-0000-0000-0000923C0000}"/>
    <cellStyle name="Normal 2 2 3 4 3 3" xfId="15718" xr:uid="{00000000-0005-0000-0000-0000933C0000}"/>
    <cellStyle name="Normal 2 2 3 4 3 3 2" xfId="15719" xr:uid="{00000000-0005-0000-0000-0000943C0000}"/>
    <cellStyle name="Normal 2 2 3 4 3 3 3" xfId="15720" xr:uid="{00000000-0005-0000-0000-0000953C0000}"/>
    <cellStyle name="Normal 2 2 3 4 3 3 4" xfId="15721" xr:uid="{00000000-0005-0000-0000-0000963C0000}"/>
    <cellStyle name="Normal 2 2 3 4 3 4" xfId="15722" xr:uid="{00000000-0005-0000-0000-0000973C0000}"/>
    <cellStyle name="Normal 2 2 3 4 3 5" xfId="15723" xr:uid="{00000000-0005-0000-0000-0000983C0000}"/>
    <cellStyle name="Normal 2 2 3 4 3 6" xfId="15724" xr:uid="{00000000-0005-0000-0000-0000993C0000}"/>
    <cellStyle name="Normal 2 2 3 4 4" xfId="15725" xr:uid="{00000000-0005-0000-0000-00009A3C0000}"/>
    <cellStyle name="Normal 2 2 3 4 4 2" xfId="15726" xr:uid="{00000000-0005-0000-0000-00009B3C0000}"/>
    <cellStyle name="Normal 2 2 3 4 4 3" xfId="15727" xr:uid="{00000000-0005-0000-0000-00009C3C0000}"/>
    <cellStyle name="Normal 2 2 3 4 4 4" xfId="15728" xr:uid="{00000000-0005-0000-0000-00009D3C0000}"/>
    <cellStyle name="Normal 2 2 3 4 5" xfId="15729" xr:uid="{00000000-0005-0000-0000-00009E3C0000}"/>
    <cellStyle name="Normal 2 2 3 4 5 2" xfId="15730" xr:uid="{00000000-0005-0000-0000-00009F3C0000}"/>
    <cellStyle name="Normal 2 2 3 4 5 3" xfId="15731" xr:uid="{00000000-0005-0000-0000-0000A03C0000}"/>
    <cellStyle name="Normal 2 2 3 4 5 4" xfId="15732" xr:uid="{00000000-0005-0000-0000-0000A13C0000}"/>
    <cellStyle name="Normal 2 2 3 4 6" xfId="15733" xr:uid="{00000000-0005-0000-0000-0000A23C0000}"/>
    <cellStyle name="Normal 2 2 3 4 6 2" xfId="15734" xr:uid="{00000000-0005-0000-0000-0000A33C0000}"/>
    <cellStyle name="Normal 2 2 3 4 6 3" xfId="15735" xr:uid="{00000000-0005-0000-0000-0000A43C0000}"/>
    <cellStyle name="Normal 2 2 3 4 6 4" xfId="15736" xr:uid="{00000000-0005-0000-0000-0000A53C0000}"/>
    <cellStyle name="Normal 2 2 3 4 7" xfId="15737" xr:uid="{00000000-0005-0000-0000-0000A63C0000}"/>
    <cellStyle name="Normal 2 2 3 4 7 2" xfId="15738" xr:uid="{00000000-0005-0000-0000-0000A73C0000}"/>
    <cellStyle name="Normal 2 2 3 4 7 3" xfId="15739" xr:uid="{00000000-0005-0000-0000-0000A83C0000}"/>
    <cellStyle name="Normal 2 2 3 4 7 4" xfId="15740" xr:uid="{00000000-0005-0000-0000-0000A93C0000}"/>
    <cellStyle name="Normal 2 2 3 4 8" xfId="15741" xr:uid="{00000000-0005-0000-0000-0000AA3C0000}"/>
    <cellStyle name="Normal 2 2 3 4 8 2" xfId="15742" xr:uid="{00000000-0005-0000-0000-0000AB3C0000}"/>
    <cellStyle name="Normal 2 2 3 4 8 3" xfId="15743" xr:uid="{00000000-0005-0000-0000-0000AC3C0000}"/>
    <cellStyle name="Normal 2 2 3 4 8 4" xfId="15744" xr:uid="{00000000-0005-0000-0000-0000AD3C0000}"/>
    <cellStyle name="Normal 2 2 3 4 9" xfId="15745" xr:uid="{00000000-0005-0000-0000-0000AE3C0000}"/>
    <cellStyle name="Normal 2 2 3 4 9 2" xfId="15746" xr:uid="{00000000-0005-0000-0000-0000AF3C0000}"/>
    <cellStyle name="Normal 2 2 3 4 9 3" xfId="15747" xr:uid="{00000000-0005-0000-0000-0000B03C0000}"/>
    <cellStyle name="Normal 2 2 3 4 9 4" xfId="15748" xr:uid="{00000000-0005-0000-0000-0000B13C0000}"/>
    <cellStyle name="Normal 2 2 3 5" xfId="15749" xr:uid="{00000000-0005-0000-0000-0000B23C0000}"/>
    <cellStyle name="Normal 2 2 3 5 10" xfId="15750" xr:uid="{00000000-0005-0000-0000-0000B33C0000}"/>
    <cellStyle name="Normal 2 2 3 5 11" xfId="15751" xr:uid="{00000000-0005-0000-0000-0000B43C0000}"/>
    <cellStyle name="Normal 2 2 3 5 12" xfId="15752" xr:uid="{00000000-0005-0000-0000-0000B53C0000}"/>
    <cellStyle name="Normal 2 2 3 5 13" xfId="15753" xr:uid="{00000000-0005-0000-0000-0000B63C0000}"/>
    <cellStyle name="Normal 2 2 3 5 2" xfId="15754" xr:uid="{00000000-0005-0000-0000-0000B73C0000}"/>
    <cellStyle name="Normal 2 2 3 5 2 2" xfId="15755" xr:uid="{00000000-0005-0000-0000-0000B83C0000}"/>
    <cellStyle name="Normal 2 2 3 5 2 2 2" xfId="15756" xr:uid="{00000000-0005-0000-0000-0000B93C0000}"/>
    <cellStyle name="Normal 2 2 3 5 2 2 3" xfId="15757" xr:uid="{00000000-0005-0000-0000-0000BA3C0000}"/>
    <cellStyle name="Normal 2 2 3 5 2 2 4" xfId="15758" xr:uid="{00000000-0005-0000-0000-0000BB3C0000}"/>
    <cellStyle name="Normal 2 2 3 5 2 3" xfId="15759" xr:uid="{00000000-0005-0000-0000-0000BC3C0000}"/>
    <cellStyle name="Normal 2 2 3 5 2 3 2" xfId="15760" xr:uid="{00000000-0005-0000-0000-0000BD3C0000}"/>
    <cellStyle name="Normal 2 2 3 5 2 3 3" xfId="15761" xr:uid="{00000000-0005-0000-0000-0000BE3C0000}"/>
    <cellStyle name="Normal 2 2 3 5 2 3 4" xfId="15762" xr:uid="{00000000-0005-0000-0000-0000BF3C0000}"/>
    <cellStyle name="Normal 2 2 3 5 2 4" xfId="15763" xr:uid="{00000000-0005-0000-0000-0000C03C0000}"/>
    <cellStyle name="Normal 2 2 3 5 2 5" xfId="15764" xr:uid="{00000000-0005-0000-0000-0000C13C0000}"/>
    <cellStyle name="Normal 2 2 3 5 2 6" xfId="15765" xr:uid="{00000000-0005-0000-0000-0000C23C0000}"/>
    <cellStyle name="Normal 2 2 3 5 3" xfId="15766" xr:uid="{00000000-0005-0000-0000-0000C33C0000}"/>
    <cellStyle name="Normal 2 2 3 5 3 2" xfId="15767" xr:uid="{00000000-0005-0000-0000-0000C43C0000}"/>
    <cellStyle name="Normal 2 2 3 5 3 3" xfId="15768" xr:uid="{00000000-0005-0000-0000-0000C53C0000}"/>
    <cellStyle name="Normal 2 2 3 5 3 4" xfId="15769" xr:uid="{00000000-0005-0000-0000-0000C63C0000}"/>
    <cellStyle name="Normal 2 2 3 5 4" xfId="15770" xr:uid="{00000000-0005-0000-0000-0000C73C0000}"/>
    <cellStyle name="Normal 2 2 3 5 4 2" xfId="15771" xr:uid="{00000000-0005-0000-0000-0000C83C0000}"/>
    <cellStyle name="Normal 2 2 3 5 4 3" xfId="15772" xr:uid="{00000000-0005-0000-0000-0000C93C0000}"/>
    <cellStyle name="Normal 2 2 3 5 4 4" xfId="15773" xr:uid="{00000000-0005-0000-0000-0000CA3C0000}"/>
    <cellStyle name="Normal 2 2 3 5 5" xfId="15774" xr:uid="{00000000-0005-0000-0000-0000CB3C0000}"/>
    <cellStyle name="Normal 2 2 3 5 5 2" xfId="15775" xr:uid="{00000000-0005-0000-0000-0000CC3C0000}"/>
    <cellStyle name="Normal 2 2 3 5 5 3" xfId="15776" xr:uid="{00000000-0005-0000-0000-0000CD3C0000}"/>
    <cellStyle name="Normal 2 2 3 5 5 4" xfId="15777" xr:uid="{00000000-0005-0000-0000-0000CE3C0000}"/>
    <cellStyle name="Normal 2 2 3 5 6" xfId="15778" xr:uid="{00000000-0005-0000-0000-0000CF3C0000}"/>
    <cellStyle name="Normal 2 2 3 5 6 2" xfId="15779" xr:uid="{00000000-0005-0000-0000-0000D03C0000}"/>
    <cellStyle name="Normal 2 2 3 5 6 3" xfId="15780" xr:uid="{00000000-0005-0000-0000-0000D13C0000}"/>
    <cellStyle name="Normal 2 2 3 5 6 4" xfId="15781" xr:uid="{00000000-0005-0000-0000-0000D23C0000}"/>
    <cellStyle name="Normal 2 2 3 5 7" xfId="15782" xr:uid="{00000000-0005-0000-0000-0000D33C0000}"/>
    <cellStyle name="Normal 2 2 3 5 7 2" xfId="15783" xr:uid="{00000000-0005-0000-0000-0000D43C0000}"/>
    <cellStyle name="Normal 2 2 3 5 7 3" xfId="15784" xr:uid="{00000000-0005-0000-0000-0000D53C0000}"/>
    <cellStyle name="Normal 2 2 3 5 7 4" xfId="15785" xr:uid="{00000000-0005-0000-0000-0000D63C0000}"/>
    <cellStyle name="Normal 2 2 3 5 8" xfId="15786" xr:uid="{00000000-0005-0000-0000-0000D73C0000}"/>
    <cellStyle name="Normal 2 2 3 5 8 2" xfId="15787" xr:uid="{00000000-0005-0000-0000-0000D83C0000}"/>
    <cellStyle name="Normal 2 2 3 5 8 3" xfId="15788" xr:uid="{00000000-0005-0000-0000-0000D93C0000}"/>
    <cellStyle name="Normal 2 2 3 5 8 4" xfId="15789" xr:uid="{00000000-0005-0000-0000-0000DA3C0000}"/>
    <cellStyle name="Normal 2 2 3 5 9" xfId="15790" xr:uid="{00000000-0005-0000-0000-0000DB3C0000}"/>
    <cellStyle name="Normal 2 2 3 6" xfId="15791" xr:uid="{00000000-0005-0000-0000-0000DC3C0000}"/>
    <cellStyle name="Normal 2 2 3 7" xfId="15792" xr:uid="{00000000-0005-0000-0000-0000DD3C0000}"/>
    <cellStyle name="Normal 2 2 3 7 10" xfId="15793" xr:uid="{00000000-0005-0000-0000-0000DE3C0000}"/>
    <cellStyle name="Normal 2 2 3 7 11" xfId="15794" xr:uid="{00000000-0005-0000-0000-0000DF3C0000}"/>
    <cellStyle name="Normal 2 2 3 7 12" xfId="15795" xr:uid="{00000000-0005-0000-0000-0000E03C0000}"/>
    <cellStyle name="Normal 2 2 3 7 2" xfId="15796" xr:uid="{00000000-0005-0000-0000-0000E13C0000}"/>
    <cellStyle name="Normal 2 2 3 7 2 2" xfId="15797" xr:uid="{00000000-0005-0000-0000-0000E23C0000}"/>
    <cellStyle name="Normal 2 2 3 7 2 2 2" xfId="15798" xr:uid="{00000000-0005-0000-0000-0000E33C0000}"/>
    <cellStyle name="Normal 2 2 3 7 2 2 3" xfId="15799" xr:uid="{00000000-0005-0000-0000-0000E43C0000}"/>
    <cellStyle name="Normal 2 2 3 7 2 2 4" xfId="15800" xr:uid="{00000000-0005-0000-0000-0000E53C0000}"/>
    <cellStyle name="Normal 2 2 3 7 2 3" xfId="15801" xr:uid="{00000000-0005-0000-0000-0000E63C0000}"/>
    <cellStyle name="Normal 2 2 3 7 2 3 2" xfId="15802" xr:uid="{00000000-0005-0000-0000-0000E73C0000}"/>
    <cellStyle name="Normal 2 2 3 7 2 3 3" xfId="15803" xr:uid="{00000000-0005-0000-0000-0000E83C0000}"/>
    <cellStyle name="Normal 2 2 3 7 2 3 4" xfId="15804" xr:uid="{00000000-0005-0000-0000-0000E93C0000}"/>
    <cellStyle name="Normal 2 2 3 7 2 4" xfId="15805" xr:uid="{00000000-0005-0000-0000-0000EA3C0000}"/>
    <cellStyle name="Normal 2 2 3 7 2 5" xfId="15806" xr:uid="{00000000-0005-0000-0000-0000EB3C0000}"/>
    <cellStyle name="Normal 2 2 3 7 2 6" xfId="15807" xr:uid="{00000000-0005-0000-0000-0000EC3C0000}"/>
    <cellStyle name="Normal 2 2 3 7 3" xfId="15808" xr:uid="{00000000-0005-0000-0000-0000ED3C0000}"/>
    <cellStyle name="Normal 2 2 3 7 3 2" xfId="15809" xr:uid="{00000000-0005-0000-0000-0000EE3C0000}"/>
    <cellStyle name="Normal 2 2 3 7 3 3" xfId="15810" xr:uid="{00000000-0005-0000-0000-0000EF3C0000}"/>
    <cellStyle name="Normal 2 2 3 7 3 4" xfId="15811" xr:uid="{00000000-0005-0000-0000-0000F03C0000}"/>
    <cellStyle name="Normal 2 2 3 7 4" xfId="15812" xr:uid="{00000000-0005-0000-0000-0000F13C0000}"/>
    <cellStyle name="Normal 2 2 3 7 4 2" xfId="15813" xr:uid="{00000000-0005-0000-0000-0000F23C0000}"/>
    <cellStyle name="Normal 2 2 3 7 4 3" xfId="15814" xr:uid="{00000000-0005-0000-0000-0000F33C0000}"/>
    <cellStyle name="Normal 2 2 3 7 4 4" xfId="15815" xr:uid="{00000000-0005-0000-0000-0000F43C0000}"/>
    <cellStyle name="Normal 2 2 3 7 5" xfId="15816" xr:uid="{00000000-0005-0000-0000-0000F53C0000}"/>
    <cellStyle name="Normal 2 2 3 7 5 2" xfId="15817" xr:uid="{00000000-0005-0000-0000-0000F63C0000}"/>
    <cellStyle name="Normal 2 2 3 7 5 3" xfId="15818" xr:uid="{00000000-0005-0000-0000-0000F73C0000}"/>
    <cellStyle name="Normal 2 2 3 7 5 4" xfId="15819" xr:uid="{00000000-0005-0000-0000-0000F83C0000}"/>
    <cellStyle name="Normal 2 2 3 7 6" xfId="15820" xr:uid="{00000000-0005-0000-0000-0000F93C0000}"/>
    <cellStyle name="Normal 2 2 3 7 6 2" xfId="15821" xr:uid="{00000000-0005-0000-0000-0000FA3C0000}"/>
    <cellStyle name="Normal 2 2 3 7 6 3" xfId="15822" xr:uid="{00000000-0005-0000-0000-0000FB3C0000}"/>
    <cellStyle name="Normal 2 2 3 7 6 4" xfId="15823" xr:uid="{00000000-0005-0000-0000-0000FC3C0000}"/>
    <cellStyle name="Normal 2 2 3 7 7" xfId="15824" xr:uid="{00000000-0005-0000-0000-0000FD3C0000}"/>
    <cellStyle name="Normal 2 2 3 7 7 2" xfId="15825" xr:uid="{00000000-0005-0000-0000-0000FE3C0000}"/>
    <cellStyle name="Normal 2 2 3 7 7 3" xfId="15826" xr:uid="{00000000-0005-0000-0000-0000FF3C0000}"/>
    <cellStyle name="Normal 2 2 3 7 7 4" xfId="15827" xr:uid="{00000000-0005-0000-0000-0000003D0000}"/>
    <cellStyle name="Normal 2 2 3 7 8" xfId="15828" xr:uid="{00000000-0005-0000-0000-0000013D0000}"/>
    <cellStyle name="Normal 2 2 3 7 9" xfId="15829" xr:uid="{00000000-0005-0000-0000-0000023D0000}"/>
    <cellStyle name="Normal 2 2 3 8" xfId="15830" xr:uid="{00000000-0005-0000-0000-0000033D0000}"/>
    <cellStyle name="Normal 2 2 3 8 10" xfId="15831" xr:uid="{00000000-0005-0000-0000-0000043D0000}"/>
    <cellStyle name="Normal 2 2 3 8 2" xfId="15832" xr:uid="{00000000-0005-0000-0000-0000053D0000}"/>
    <cellStyle name="Normal 2 2 3 8 2 2" xfId="15833" xr:uid="{00000000-0005-0000-0000-0000063D0000}"/>
    <cellStyle name="Normal 2 2 3 8 2 3" xfId="15834" xr:uid="{00000000-0005-0000-0000-0000073D0000}"/>
    <cellStyle name="Normal 2 2 3 8 2 4" xfId="15835" xr:uid="{00000000-0005-0000-0000-0000083D0000}"/>
    <cellStyle name="Normal 2 2 3 8 3" xfId="15836" xr:uid="{00000000-0005-0000-0000-0000093D0000}"/>
    <cellStyle name="Normal 2 2 3 8 3 2" xfId="15837" xr:uid="{00000000-0005-0000-0000-00000A3D0000}"/>
    <cellStyle name="Normal 2 2 3 8 3 3" xfId="15838" xr:uid="{00000000-0005-0000-0000-00000B3D0000}"/>
    <cellStyle name="Normal 2 2 3 8 3 4" xfId="15839" xr:uid="{00000000-0005-0000-0000-00000C3D0000}"/>
    <cellStyle name="Normal 2 2 3 8 4" xfId="15840" xr:uid="{00000000-0005-0000-0000-00000D3D0000}"/>
    <cellStyle name="Normal 2 2 3 8 4 2" xfId="15841" xr:uid="{00000000-0005-0000-0000-00000E3D0000}"/>
    <cellStyle name="Normal 2 2 3 8 4 3" xfId="15842" xr:uid="{00000000-0005-0000-0000-00000F3D0000}"/>
    <cellStyle name="Normal 2 2 3 8 4 4" xfId="15843" xr:uid="{00000000-0005-0000-0000-0000103D0000}"/>
    <cellStyle name="Normal 2 2 3 8 5" xfId="15844" xr:uid="{00000000-0005-0000-0000-0000113D0000}"/>
    <cellStyle name="Normal 2 2 3 8 5 2" xfId="15845" xr:uid="{00000000-0005-0000-0000-0000123D0000}"/>
    <cellStyle name="Normal 2 2 3 8 5 3" xfId="15846" xr:uid="{00000000-0005-0000-0000-0000133D0000}"/>
    <cellStyle name="Normal 2 2 3 8 5 4" xfId="15847" xr:uid="{00000000-0005-0000-0000-0000143D0000}"/>
    <cellStyle name="Normal 2 2 3 8 6" xfId="15848" xr:uid="{00000000-0005-0000-0000-0000153D0000}"/>
    <cellStyle name="Normal 2 2 3 8 7" xfId="15849" xr:uid="{00000000-0005-0000-0000-0000163D0000}"/>
    <cellStyle name="Normal 2 2 3 8 8" xfId="15850" xr:uid="{00000000-0005-0000-0000-0000173D0000}"/>
    <cellStyle name="Normal 2 2 3 8 9" xfId="15851" xr:uid="{00000000-0005-0000-0000-0000183D0000}"/>
    <cellStyle name="Normal 2 2 3 9" xfId="15852" xr:uid="{00000000-0005-0000-0000-0000193D0000}"/>
    <cellStyle name="Normal 2 2 3 9 2" xfId="15853" xr:uid="{00000000-0005-0000-0000-00001A3D0000}"/>
    <cellStyle name="Normal 2 2 3 9 2 2" xfId="15854" xr:uid="{00000000-0005-0000-0000-00001B3D0000}"/>
    <cellStyle name="Normal 2 2 3 9 2 3" xfId="15855" xr:uid="{00000000-0005-0000-0000-00001C3D0000}"/>
    <cellStyle name="Normal 2 2 3 9 2 4" xfId="15856" xr:uid="{00000000-0005-0000-0000-00001D3D0000}"/>
    <cellStyle name="Normal 2 2 3 9 3" xfId="15857" xr:uid="{00000000-0005-0000-0000-00001E3D0000}"/>
    <cellStyle name="Normal 2 2 3 9 3 2" xfId="15858" xr:uid="{00000000-0005-0000-0000-00001F3D0000}"/>
    <cellStyle name="Normal 2 2 3 9 3 3" xfId="15859" xr:uid="{00000000-0005-0000-0000-0000203D0000}"/>
    <cellStyle name="Normal 2 2 3 9 3 4" xfId="15860" xr:uid="{00000000-0005-0000-0000-0000213D0000}"/>
    <cellStyle name="Normal 2 2 3 9 4" xfId="15861" xr:uid="{00000000-0005-0000-0000-0000223D0000}"/>
    <cellStyle name="Normal 2 2 3 9 5" xfId="15862" xr:uid="{00000000-0005-0000-0000-0000233D0000}"/>
    <cellStyle name="Normal 2 2 3 9 6" xfId="15863" xr:uid="{00000000-0005-0000-0000-0000243D0000}"/>
    <cellStyle name="Normal 2 2 4" xfId="15864" xr:uid="{00000000-0005-0000-0000-0000253D0000}"/>
    <cellStyle name="Normal 2 2 4 2" xfId="15865" xr:uid="{00000000-0005-0000-0000-0000263D0000}"/>
    <cellStyle name="Normal 2 2 5" xfId="15866" xr:uid="{00000000-0005-0000-0000-0000273D0000}"/>
    <cellStyle name="Normal 2 2 5 2" xfId="15867" xr:uid="{00000000-0005-0000-0000-0000283D0000}"/>
    <cellStyle name="Normal 2 2 6" xfId="15868" xr:uid="{00000000-0005-0000-0000-0000293D0000}"/>
    <cellStyle name="Normal 2 2 7" xfId="15869" xr:uid="{00000000-0005-0000-0000-00002A3D0000}"/>
    <cellStyle name="Normal 2 2 7 2" xfId="15870" xr:uid="{00000000-0005-0000-0000-00002B3D0000}"/>
    <cellStyle name="Normal 2 2 8" xfId="15871" xr:uid="{00000000-0005-0000-0000-00002C3D0000}"/>
    <cellStyle name="Normal 2 2 9" xfId="39138" xr:uid="{00000000-0005-0000-0000-00002D3D0000}"/>
    <cellStyle name="Normal 2 2 9 2" xfId="39259" xr:uid="{2E16DF1C-CB76-47FB-A393-82EC19F105DC}"/>
    <cellStyle name="Normal 2 3" xfId="21" xr:uid="{00000000-0005-0000-0000-00002E3D0000}"/>
    <cellStyle name="Normal 2 3 2" xfId="15872" xr:uid="{00000000-0005-0000-0000-00002F3D0000}"/>
    <cellStyle name="Normal 2 3 3" xfId="15873" xr:uid="{00000000-0005-0000-0000-0000303D0000}"/>
    <cellStyle name="Normal 2 4" xfId="59" xr:uid="{00000000-0005-0000-0000-0000313D0000}"/>
    <cellStyle name="Normal 2 4 2" xfId="15874" xr:uid="{00000000-0005-0000-0000-0000323D0000}"/>
    <cellStyle name="Normal 2 5" xfId="53" xr:uid="{00000000-0005-0000-0000-0000333D0000}"/>
    <cellStyle name="Normal 2 5 10" xfId="15875" xr:uid="{00000000-0005-0000-0000-0000343D0000}"/>
    <cellStyle name="Normal 2 5 10 2" xfId="15876" xr:uid="{00000000-0005-0000-0000-0000353D0000}"/>
    <cellStyle name="Normal 2 5 10 3" xfId="15877" xr:uid="{00000000-0005-0000-0000-0000363D0000}"/>
    <cellStyle name="Normal 2 5 10 4" xfId="15878" xr:uid="{00000000-0005-0000-0000-0000373D0000}"/>
    <cellStyle name="Normal 2 5 11" xfId="15879" xr:uid="{00000000-0005-0000-0000-0000383D0000}"/>
    <cellStyle name="Normal 2 5 11 2" xfId="15880" xr:uid="{00000000-0005-0000-0000-0000393D0000}"/>
    <cellStyle name="Normal 2 5 11 3" xfId="15881" xr:uid="{00000000-0005-0000-0000-00003A3D0000}"/>
    <cellStyle name="Normal 2 5 11 4" xfId="15882" xr:uid="{00000000-0005-0000-0000-00003B3D0000}"/>
    <cellStyle name="Normal 2 5 12" xfId="15883" xr:uid="{00000000-0005-0000-0000-00003C3D0000}"/>
    <cellStyle name="Normal 2 5 12 2" xfId="15884" xr:uid="{00000000-0005-0000-0000-00003D3D0000}"/>
    <cellStyle name="Normal 2 5 12 3" xfId="15885" xr:uid="{00000000-0005-0000-0000-00003E3D0000}"/>
    <cellStyle name="Normal 2 5 12 4" xfId="15886" xr:uid="{00000000-0005-0000-0000-00003F3D0000}"/>
    <cellStyle name="Normal 2 5 13" xfId="15887" xr:uid="{00000000-0005-0000-0000-0000403D0000}"/>
    <cellStyle name="Normal 2 5 13 2" xfId="15888" xr:uid="{00000000-0005-0000-0000-0000413D0000}"/>
    <cellStyle name="Normal 2 5 13 3" xfId="15889" xr:uid="{00000000-0005-0000-0000-0000423D0000}"/>
    <cellStyle name="Normal 2 5 13 4" xfId="15890" xr:uid="{00000000-0005-0000-0000-0000433D0000}"/>
    <cellStyle name="Normal 2 5 14" xfId="15891" xr:uid="{00000000-0005-0000-0000-0000443D0000}"/>
    <cellStyle name="Normal 2 5 14 2" xfId="15892" xr:uid="{00000000-0005-0000-0000-0000453D0000}"/>
    <cellStyle name="Normal 2 5 14 3" xfId="15893" xr:uid="{00000000-0005-0000-0000-0000463D0000}"/>
    <cellStyle name="Normal 2 5 14 4" xfId="15894" xr:uid="{00000000-0005-0000-0000-0000473D0000}"/>
    <cellStyle name="Normal 2 5 15" xfId="15895" xr:uid="{00000000-0005-0000-0000-0000483D0000}"/>
    <cellStyle name="Normal 2 5 15 2" xfId="15896" xr:uid="{00000000-0005-0000-0000-0000493D0000}"/>
    <cellStyle name="Normal 2 5 15 3" xfId="15897" xr:uid="{00000000-0005-0000-0000-00004A3D0000}"/>
    <cellStyle name="Normal 2 5 15 4" xfId="15898" xr:uid="{00000000-0005-0000-0000-00004B3D0000}"/>
    <cellStyle name="Normal 2 5 16" xfId="15899" xr:uid="{00000000-0005-0000-0000-00004C3D0000}"/>
    <cellStyle name="Normal 2 5 17" xfId="15900" xr:uid="{00000000-0005-0000-0000-00004D3D0000}"/>
    <cellStyle name="Normal 2 5 18" xfId="15901" xr:uid="{00000000-0005-0000-0000-00004E3D0000}"/>
    <cellStyle name="Normal 2 5 19" xfId="15902" xr:uid="{00000000-0005-0000-0000-00004F3D0000}"/>
    <cellStyle name="Normal 2 5 2" xfId="113" xr:uid="{00000000-0005-0000-0000-0000503D0000}"/>
    <cellStyle name="Normal 2 5 2 10" xfId="15903" xr:uid="{00000000-0005-0000-0000-0000513D0000}"/>
    <cellStyle name="Normal 2 5 2 10 2" xfId="15904" xr:uid="{00000000-0005-0000-0000-0000523D0000}"/>
    <cellStyle name="Normal 2 5 2 10 3" xfId="15905" xr:uid="{00000000-0005-0000-0000-0000533D0000}"/>
    <cellStyle name="Normal 2 5 2 10 4" xfId="15906" xr:uid="{00000000-0005-0000-0000-0000543D0000}"/>
    <cellStyle name="Normal 2 5 2 11" xfId="15907" xr:uid="{00000000-0005-0000-0000-0000553D0000}"/>
    <cellStyle name="Normal 2 5 2 11 2" xfId="15908" xr:uid="{00000000-0005-0000-0000-0000563D0000}"/>
    <cellStyle name="Normal 2 5 2 11 3" xfId="15909" xr:uid="{00000000-0005-0000-0000-0000573D0000}"/>
    <cellStyle name="Normal 2 5 2 11 4" xfId="15910" xr:uid="{00000000-0005-0000-0000-0000583D0000}"/>
    <cellStyle name="Normal 2 5 2 12" xfId="15911" xr:uid="{00000000-0005-0000-0000-0000593D0000}"/>
    <cellStyle name="Normal 2 5 2 12 2" xfId="15912" xr:uid="{00000000-0005-0000-0000-00005A3D0000}"/>
    <cellStyle name="Normal 2 5 2 12 3" xfId="15913" xr:uid="{00000000-0005-0000-0000-00005B3D0000}"/>
    <cellStyle name="Normal 2 5 2 12 4" xfId="15914" xr:uid="{00000000-0005-0000-0000-00005C3D0000}"/>
    <cellStyle name="Normal 2 5 2 13" xfId="15915" xr:uid="{00000000-0005-0000-0000-00005D3D0000}"/>
    <cellStyle name="Normal 2 5 2 13 2" xfId="15916" xr:uid="{00000000-0005-0000-0000-00005E3D0000}"/>
    <cellStyle name="Normal 2 5 2 13 3" xfId="15917" xr:uid="{00000000-0005-0000-0000-00005F3D0000}"/>
    <cellStyle name="Normal 2 5 2 13 4" xfId="15918" xr:uid="{00000000-0005-0000-0000-0000603D0000}"/>
    <cellStyle name="Normal 2 5 2 14" xfId="15919" xr:uid="{00000000-0005-0000-0000-0000613D0000}"/>
    <cellStyle name="Normal 2 5 2 15" xfId="15920" xr:uid="{00000000-0005-0000-0000-0000623D0000}"/>
    <cellStyle name="Normal 2 5 2 16" xfId="15921" xr:uid="{00000000-0005-0000-0000-0000633D0000}"/>
    <cellStyle name="Normal 2 5 2 17" xfId="15922" xr:uid="{00000000-0005-0000-0000-0000643D0000}"/>
    <cellStyle name="Normal 2 5 2 18" xfId="15923" xr:uid="{00000000-0005-0000-0000-0000653D0000}"/>
    <cellStyle name="Normal 2 5 2 2" xfId="15924" xr:uid="{00000000-0005-0000-0000-0000663D0000}"/>
    <cellStyle name="Normal 2 5 2 2 10" xfId="15925" xr:uid="{00000000-0005-0000-0000-0000673D0000}"/>
    <cellStyle name="Normal 2 5 2 2 11" xfId="15926" xr:uid="{00000000-0005-0000-0000-0000683D0000}"/>
    <cellStyle name="Normal 2 5 2 2 12" xfId="15927" xr:uid="{00000000-0005-0000-0000-0000693D0000}"/>
    <cellStyle name="Normal 2 5 2 2 13" xfId="15928" xr:uid="{00000000-0005-0000-0000-00006A3D0000}"/>
    <cellStyle name="Normal 2 5 2 2 14" xfId="15929" xr:uid="{00000000-0005-0000-0000-00006B3D0000}"/>
    <cellStyle name="Normal 2 5 2 2 2" xfId="15930" xr:uid="{00000000-0005-0000-0000-00006C3D0000}"/>
    <cellStyle name="Normal 2 5 2 2 2 10" xfId="15931" xr:uid="{00000000-0005-0000-0000-00006D3D0000}"/>
    <cellStyle name="Normal 2 5 2 2 2 11" xfId="15932" xr:uid="{00000000-0005-0000-0000-00006E3D0000}"/>
    <cellStyle name="Normal 2 5 2 2 2 12" xfId="15933" xr:uid="{00000000-0005-0000-0000-00006F3D0000}"/>
    <cellStyle name="Normal 2 5 2 2 2 2" xfId="15934" xr:uid="{00000000-0005-0000-0000-0000703D0000}"/>
    <cellStyle name="Normal 2 5 2 2 2 2 2" xfId="15935" xr:uid="{00000000-0005-0000-0000-0000713D0000}"/>
    <cellStyle name="Normal 2 5 2 2 2 2 2 2" xfId="15936" xr:uid="{00000000-0005-0000-0000-0000723D0000}"/>
    <cellStyle name="Normal 2 5 2 2 2 2 2 3" xfId="15937" xr:uid="{00000000-0005-0000-0000-0000733D0000}"/>
    <cellStyle name="Normal 2 5 2 2 2 2 2 4" xfId="15938" xr:uid="{00000000-0005-0000-0000-0000743D0000}"/>
    <cellStyle name="Normal 2 5 2 2 2 2 3" xfId="15939" xr:uid="{00000000-0005-0000-0000-0000753D0000}"/>
    <cellStyle name="Normal 2 5 2 2 2 2 3 2" xfId="15940" xr:uid="{00000000-0005-0000-0000-0000763D0000}"/>
    <cellStyle name="Normal 2 5 2 2 2 2 3 3" xfId="15941" xr:uid="{00000000-0005-0000-0000-0000773D0000}"/>
    <cellStyle name="Normal 2 5 2 2 2 2 3 4" xfId="15942" xr:uid="{00000000-0005-0000-0000-0000783D0000}"/>
    <cellStyle name="Normal 2 5 2 2 2 2 4" xfId="15943" xr:uid="{00000000-0005-0000-0000-0000793D0000}"/>
    <cellStyle name="Normal 2 5 2 2 2 2 5" xfId="15944" xr:uid="{00000000-0005-0000-0000-00007A3D0000}"/>
    <cellStyle name="Normal 2 5 2 2 2 2 6" xfId="15945" xr:uid="{00000000-0005-0000-0000-00007B3D0000}"/>
    <cellStyle name="Normal 2 5 2 2 2 3" xfId="15946" xr:uid="{00000000-0005-0000-0000-00007C3D0000}"/>
    <cellStyle name="Normal 2 5 2 2 2 3 2" xfId="15947" xr:uid="{00000000-0005-0000-0000-00007D3D0000}"/>
    <cellStyle name="Normal 2 5 2 2 2 3 3" xfId="15948" xr:uid="{00000000-0005-0000-0000-00007E3D0000}"/>
    <cellStyle name="Normal 2 5 2 2 2 3 4" xfId="15949" xr:uid="{00000000-0005-0000-0000-00007F3D0000}"/>
    <cellStyle name="Normal 2 5 2 2 2 4" xfId="15950" xr:uid="{00000000-0005-0000-0000-0000803D0000}"/>
    <cellStyle name="Normal 2 5 2 2 2 4 2" xfId="15951" xr:uid="{00000000-0005-0000-0000-0000813D0000}"/>
    <cellStyle name="Normal 2 5 2 2 2 4 3" xfId="15952" xr:uid="{00000000-0005-0000-0000-0000823D0000}"/>
    <cellStyle name="Normal 2 5 2 2 2 4 4" xfId="15953" xr:uid="{00000000-0005-0000-0000-0000833D0000}"/>
    <cellStyle name="Normal 2 5 2 2 2 5" xfId="15954" xr:uid="{00000000-0005-0000-0000-0000843D0000}"/>
    <cellStyle name="Normal 2 5 2 2 2 5 2" xfId="15955" xr:uid="{00000000-0005-0000-0000-0000853D0000}"/>
    <cellStyle name="Normal 2 5 2 2 2 5 3" xfId="15956" xr:uid="{00000000-0005-0000-0000-0000863D0000}"/>
    <cellStyle name="Normal 2 5 2 2 2 5 4" xfId="15957" xr:uid="{00000000-0005-0000-0000-0000873D0000}"/>
    <cellStyle name="Normal 2 5 2 2 2 6" xfId="15958" xr:uid="{00000000-0005-0000-0000-0000883D0000}"/>
    <cellStyle name="Normal 2 5 2 2 2 6 2" xfId="15959" xr:uid="{00000000-0005-0000-0000-0000893D0000}"/>
    <cellStyle name="Normal 2 5 2 2 2 6 3" xfId="15960" xr:uid="{00000000-0005-0000-0000-00008A3D0000}"/>
    <cellStyle name="Normal 2 5 2 2 2 6 4" xfId="15961" xr:uid="{00000000-0005-0000-0000-00008B3D0000}"/>
    <cellStyle name="Normal 2 5 2 2 2 7" xfId="15962" xr:uid="{00000000-0005-0000-0000-00008C3D0000}"/>
    <cellStyle name="Normal 2 5 2 2 2 7 2" xfId="15963" xr:uid="{00000000-0005-0000-0000-00008D3D0000}"/>
    <cellStyle name="Normal 2 5 2 2 2 7 3" xfId="15964" xr:uid="{00000000-0005-0000-0000-00008E3D0000}"/>
    <cellStyle name="Normal 2 5 2 2 2 7 4" xfId="15965" xr:uid="{00000000-0005-0000-0000-00008F3D0000}"/>
    <cellStyle name="Normal 2 5 2 2 2 8" xfId="15966" xr:uid="{00000000-0005-0000-0000-0000903D0000}"/>
    <cellStyle name="Normal 2 5 2 2 2 9" xfId="15967" xr:uid="{00000000-0005-0000-0000-0000913D0000}"/>
    <cellStyle name="Normal 2 5 2 2 3" xfId="15968" xr:uid="{00000000-0005-0000-0000-0000923D0000}"/>
    <cellStyle name="Normal 2 5 2 2 3 2" xfId="15969" xr:uid="{00000000-0005-0000-0000-0000933D0000}"/>
    <cellStyle name="Normal 2 5 2 2 3 2 2" xfId="15970" xr:uid="{00000000-0005-0000-0000-0000943D0000}"/>
    <cellStyle name="Normal 2 5 2 2 3 2 3" xfId="15971" xr:uid="{00000000-0005-0000-0000-0000953D0000}"/>
    <cellStyle name="Normal 2 5 2 2 3 2 4" xfId="15972" xr:uid="{00000000-0005-0000-0000-0000963D0000}"/>
    <cellStyle name="Normal 2 5 2 2 3 3" xfId="15973" xr:uid="{00000000-0005-0000-0000-0000973D0000}"/>
    <cellStyle name="Normal 2 5 2 2 3 3 2" xfId="15974" xr:uid="{00000000-0005-0000-0000-0000983D0000}"/>
    <cellStyle name="Normal 2 5 2 2 3 3 3" xfId="15975" xr:uid="{00000000-0005-0000-0000-0000993D0000}"/>
    <cellStyle name="Normal 2 5 2 2 3 3 4" xfId="15976" xr:uid="{00000000-0005-0000-0000-00009A3D0000}"/>
    <cellStyle name="Normal 2 5 2 2 3 4" xfId="15977" xr:uid="{00000000-0005-0000-0000-00009B3D0000}"/>
    <cellStyle name="Normal 2 5 2 2 3 5" xfId="15978" xr:uid="{00000000-0005-0000-0000-00009C3D0000}"/>
    <cellStyle name="Normal 2 5 2 2 3 6" xfId="15979" xr:uid="{00000000-0005-0000-0000-00009D3D0000}"/>
    <cellStyle name="Normal 2 5 2 2 4" xfId="15980" xr:uid="{00000000-0005-0000-0000-00009E3D0000}"/>
    <cellStyle name="Normal 2 5 2 2 4 2" xfId="15981" xr:uid="{00000000-0005-0000-0000-00009F3D0000}"/>
    <cellStyle name="Normal 2 5 2 2 4 3" xfId="15982" xr:uid="{00000000-0005-0000-0000-0000A03D0000}"/>
    <cellStyle name="Normal 2 5 2 2 4 4" xfId="15983" xr:uid="{00000000-0005-0000-0000-0000A13D0000}"/>
    <cellStyle name="Normal 2 5 2 2 5" xfId="15984" xr:uid="{00000000-0005-0000-0000-0000A23D0000}"/>
    <cellStyle name="Normal 2 5 2 2 5 2" xfId="15985" xr:uid="{00000000-0005-0000-0000-0000A33D0000}"/>
    <cellStyle name="Normal 2 5 2 2 5 3" xfId="15986" xr:uid="{00000000-0005-0000-0000-0000A43D0000}"/>
    <cellStyle name="Normal 2 5 2 2 5 4" xfId="15987" xr:uid="{00000000-0005-0000-0000-0000A53D0000}"/>
    <cellStyle name="Normal 2 5 2 2 6" xfId="15988" xr:uid="{00000000-0005-0000-0000-0000A63D0000}"/>
    <cellStyle name="Normal 2 5 2 2 6 2" xfId="15989" xr:uid="{00000000-0005-0000-0000-0000A73D0000}"/>
    <cellStyle name="Normal 2 5 2 2 6 3" xfId="15990" xr:uid="{00000000-0005-0000-0000-0000A83D0000}"/>
    <cellStyle name="Normal 2 5 2 2 6 4" xfId="15991" xr:uid="{00000000-0005-0000-0000-0000A93D0000}"/>
    <cellStyle name="Normal 2 5 2 2 7" xfId="15992" xr:uid="{00000000-0005-0000-0000-0000AA3D0000}"/>
    <cellStyle name="Normal 2 5 2 2 7 2" xfId="15993" xr:uid="{00000000-0005-0000-0000-0000AB3D0000}"/>
    <cellStyle name="Normal 2 5 2 2 7 3" xfId="15994" xr:uid="{00000000-0005-0000-0000-0000AC3D0000}"/>
    <cellStyle name="Normal 2 5 2 2 7 4" xfId="15995" xr:uid="{00000000-0005-0000-0000-0000AD3D0000}"/>
    <cellStyle name="Normal 2 5 2 2 8" xfId="15996" xr:uid="{00000000-0005-0000-0000-0000AE3D0000}"/>
    <cellStyle name="Normal 2 5 2 2 8 2" xfId="15997" xr:uid="{00000000-0005-0000-0000-0000AF3D0000}"/>
    <cellStyle name="Normal 2 5 2 2 8 3" xfId="15998" xr:uid="{00000000-0005-0000-0000-0000B03D0000}"/>
    <cellStyle name="Normal 2 5 2 2 8 4" xfId="15999" xr:uid="{00000000-0005-0000-0000-0000B13D0000}"/>
    <cellStyle name="Normal 2 5 2 2 9" xfId="16000" xr:uid="{00000000-0005-0000-0000-0000B23D0000}"/>
    <cellStyle name="Normal 2 5 2 2 9 2" xfId="16001" xr:uid="{00000000-0005-0000-0000-0000B33D0000}"/>
    <cellStyle name="Normal 2 5 2 2 9 3" xfId="16002" xr:uid="{00000000-0005-0000-0000-0000B43D0000}"/>
    <cellStyle name="Normal 2 5 2 2 9 4" xfId="16003" xr:uid="{00000000-0005-0000-0000-0000B53D0000}"/>
    <cellStyle name="Normal 2 5 2 3" xfId="16004" xr:uid="{00000000-0005-0000-0000-0000B63D0000}"/>
    <cellStyle name="Normal 2 5 2 3 10" xfId="16005" xr:uid="{00000000-0005-0000-0000-0000B73D0000}"/>
    <cellStyle name="Normal 2 5 2 3 11" xfId="16006" xr:uid="{00000000-0005-0000-0000-0000B83D0000}"/>
    <cellStyle name="Normal 2 5 2 3 12" xfId="16007" xr:uid="{00000000-0005-0000-0000-0000B93D0000}"/>
    <cellStyle name="Normal 2 5 2 3 13" xfId="16008" xr:uid="{00000000-0005-0000-0000-0000BA3D0000}"/>
    <cellStyle name="Normal 2 5 2 3 14" xfId="16009" xr:uid="{00000000-0005-0000-0000-0000BB3D0000}"/>
    <cellStyle name="Normal 2 5 2 3 2" xfId="16010" xr:uid="{00000000-0005-0000-0000-0000BC3D0000}"/>
    <cellStyle name="Normal 2 5 2 3 2 10" xfId="16011" xr:uid="{00000000-0005-0000-0000-0000BD3D0000}"/>
    <cellStyle name="Normal 2 5 2 3 2 11" xfId="16012" xr:uid="{00000000-0005-0000-0000-0000BE3D0000}"/>
    <cellStyle name="Normal 2 5 2 3 2 12" xfId="16013" xr:uid="{00000000-0005-0000-0000-0000BF3D0000}"/>
    <cellStyle name="Normal 2 5 2 3 2 2" xfId="16014" xr:uid="{00000000-0005-0000-0000-0000C03D0000}"/>
    <cellStyle name="Normal 2 5 2 3 2 2 2" xfId="16015" xr:uid="{00000000-0005-0000-0000-0000C13D0000}"/>
    <cellStyle name="Normal 2 5 2 3 2 2 2 2" xfId="16016" xr:uid="{00000000-0005-0000-0000-0000C23D0000}"/>
    <cellStyle name="Normal 2 5 2 3 2 2 2 3" xfId="16017" xr:uid="{00000000-0005-0000-0000-0000C33D0000}"/>
    <cellStyle name="Normal 2 5 2 3 2 2 2 4" xfId="16018" xr:uid="{00000000-0005-0000-0000-0000C43D0000}"/>
    <cellStyle name="Normal 2 5 2 3 2 2 3" xfId="16019" xr:uid="{00000000-0005-0000-0000-0000C53D0000}"/>
    <cellStyle name="Normal 2 5 2 3 2 2 3 2" xfId="16020" xr:uid="{00000000-0005-0000-0000-0000C63D0000}"/>
    <cellStyle name="Normal 2 5 2 3 2 2 3 3" xfId="16021" xr:uid="{00000000-0005-0000-0000-0000C73D0000}"/>
    <cellStyle name="Normal 2 5 2 3 2 2 3 4" xfId="16022" xr:uid="{00000000-0005-0000-0000-0000C83D0000}"/>
    <cellStyle name="Normal 2 5 2 3 2 2 4" xfId="16023" xr:uid="{00000000-0005-0000-0000-0000C93D0000}"/>
    <cellStyle name="Normal 2 5 2 3 2 2 5" xfId="16024" xr:uid="{00000000-0005-0000-0000-0000CA3D0000}"/>
    <cellStyle name="Normal 2 5 2 3 2 2 6" xfId="16025" xr:uid="{00000000-0005-0000-0000-0000CB3D0000}"/>
    <cellStyle name="Normal 2 5 2 3 2 3" xfId="16026" xr:uid="{00000000-0005-0000-0000-0000CC3D0000}"/>
    <cellStyle name="Normal 2 5 2 3 2 3 2" xfId="16027" xr:uid="{00000000-0005-0000-0000-0000CD3D0000}"/>
    <cellStyle name="Normal 2 5 2 3 2 3 3" xfId="16028" xr:uid="{00000000-0005-0000-0000-0000CE3D0000}"/>
    <cellStyle name="Normal 2 5 2 3 2 3 4" xfId="16029" xr:uid="{00000000-0005-0000-0000-0000CF3D0000}"/>
    <cellStyle name="Normal 2 5 2 3 2 4" xfId="16030" xr:uid="{00000000-0005-0000-0000-0000D03D0000}"/>
    <cellStyle name="Normal 2 5 2 3 2 4 2" xfId="16031" xr:uid="{00000000-0005-0000-0000-0000D13D0000}"/>
    <cellStyle name="Normal 2 5 2 3 2 4 3" xfId="16032" xr:uid="{00000000-0005-0000-0000-0000D23D0000}"/>
    <cellStyle name="Normal 2 5 2 3 2 4 4" xfId="16033" xr:uid="{00000000-0005-0000-0000-0000D33D0000}"/>
    <cellStyle name="Normal 2 5 2 3 2 5" xfId="16034" xr:uid="{00000000-0005-0000-0000-0000D43D0000}"/>
    <cellStyle name="Normal 2 5 2 3 2 5 2" xfId="16035" xr:uid="{00000000-0005-0000-0000-0000D53D0000}"/>
    <cellStyle name="Normal 2 5 2 3 2 5 3" xfId="16036" xr:uid="{00000000-0005-0000-0000-0000D63D0000}"/>
    <cellStyle name="Normal 2 5 2 3 2 5 4" xfId="16037" xr:uid="{00000000-0005-0000-0000-0000D73D0000}"/>
    <cellStyle name="Normal 2 5 2 3 2 6" xfId="16038" xr:uid="{00000000-0005-0000-0000-0000D83D0000}"/>
    <cellStyle name="Normal 2 5 2 3 2 6 2" xfId="16039" xr:uid="{00000000-0005-0000-0000-0000D93D0000}"/>
    <cellStyle name="Normal 2 5 2 3 2 6 3" xfId="16040" xr:uid="{00000000-0005-0000-0000-0000DA3D0000}"/>
    <cellStyle name="Normal 2 5 2 3 2 6 4" xfId="16041" xr:uid="{00000000-0005-0000-0000-0000DB3D0000}"/>
    <cellStyle name="Normal 2 5 2 3 2 7" xfId="16042" xr:uid="{00000000-0005-0000-0000-0000DC3D0000}"/>
    <cellStyle name="Normal 2 5 2 3 2 7 2" xfId="16043" xr:uid="{00000000-0005-0000-0000-0000DD3D0000}"/>
    <cellStyle name="Normal 2 5 2 3 2 7 3" xfId="16044" xr:uid="{00000000-0005-0000-0000-0000DE3D0000}"/>
    <cellStyle name="Normal 2 5 2 3 2 7 4" xfId="16045" xr:uid="{00000000-0005-0000-0000-0000DF3D0000}"/>
    <cellStyle name="Normal 2 5 2 3 2 8" xfId="16046" xr:uid="{00000000-0005-0000-0000-0000E03D0000}"/>
    <cellStyle name="Normal 2 5 2 3 2 9" xfId="16047" xr:uid="{00000000-0005-0000-0000-0000E13D0000}"/>
    <cellStyle name="Normal 2 5 2 3 3" xfId="16048" xr:uid="{00000000-0005-0000-0000-0000E23D0000}"/>
    <cellStyle name="Normal 2 5 2 3 3 2" xfId="16049" xr:uid="{00000000-0005-0000-0000-0000E33D0000}"/>
    <cellStyle name="Normal 2 5 2 3 3 2 2" xfId="16050" xr:uid="{00000000-0005-0000-0000-0000E43D0000}"/>
    <cellStyle name="Normal 2 5 2 3 3 2 3" xfId="16051" xr:uid="{00000000-0005-0000-0000-0000E53D0000}"/>
    <cellStyle name="Normal 2 5 2 3 3 2 4" xfId="16052" xr:uid="{00000000-0005-0000-0000-0000E63D0000}"/>
    <cellStyle name="Normal 2 5 2 3 3 3" xfId="16053" xr:uid="{00000000-0005-0000-0000-0000E73D0000}"/>
    <cellStyle name="Normal 2 5 2 3 3 3 2" xfId="16054" xr:uid="{00000000-0005-0000-0000-0000E83D0000}"/>
    <cellStyle name="Normal 2 5 2 3 3 3 3" xfId="16055" xr:uid="{00000000-0005-0000-0000-0000E93D0000}"/>
    <cellStyle name="Normal 2 5 2 3 3 3 4" xfId="16056" xr:uid="{00000000-0005-0000-0000-0000EA3D0000}"/>
    <cellStyle name="Normal 2 5 2 3 3 4" xfId="16057" xr:uid="{00000000-0005-0000-0000-0000EB3D0000}"/>
    <cellStyle name="Normal 2 5 2 3 3 5" xfId="16058" xr:uid="{00000000-0005-0000-0000-0000EC3D0000}"/>
    <cellStyle name="Normal 2 5 2 3 3 6" xfId="16059" xr:uid="{00000000-0005-0000-0000-0000ED3D0000}"/>
    <cellStyle name="Normal 2 5 2 3 4" xfId="16060" xr:uid="{00000000-0005-0000-0000-0000EE3D0000}"/>
    <cellStyle name="Normal 2 5 2 3 4 2" xfId="16061" xr:uid="{00000000-0005-0000-0000-0000EF3D0000}"/>
    <cellStyle name="Normal 2 5 2 3 4 3" xfId="16062" xr:uid="{00000000-0005-0000-0000-0000F03D0000}"/>
    <cellStyle name="Normal 2 5 2 3 4 4" xfId="16063" xr:uid="{00000000-0005-0000-0000-0000F13D0000}"/>
    <cellStyle name="Normal 2 5 2 3 5" xfId="16064" xr:uid="{00000000-0005-0000-0000-0000F23D0000}"/>
    <cellStyle name="Normal 2 5 2 3 5 2" xfId="16065" xr:uid="{00000000-0005-0000-0000-0000F33D0000}"/>
    <cellStyle name="Normal 2 5 2 3 5 3" xfId="16066" xr:uid="{00000000-0005-0000-0000-0000F43D0000}"/>
    <cellStyle name="Normal 2 5 2 3 5 4" xfId="16067" xr:uid="{00000000-0005-0000-0000-0000F53D0000}"/>
    <cellStyle name="Normal 2 5 2 3 6" xfId="16068" xr:uid="{00000000-0005-0000-0000-0000F63D0000}"/>
    <cellStyle name="Normal 2 5 2 3 6 2" xfId="16069" xr:uid="{00000000-0005-0000-0000-0000F73D0000}"/>
    <cellStyle name="Normal 2 5 2 3 6 3" xfId="16070" xr:uid="{00000000-0005-0000-0000-0000F83D0000}"/>
    <cellStyle name="Normal 2 5 2 3 6 4" xfId="16071" xr:uid="{00000000-0005-0000-0000-0000F93D0000}"/>
    <cellStyle name="Normal 2 5 2 3 7" xfId="16072" xr:uid="{00000000-0005-0000-0000-0000FA3D0000}"/>
    <cellStyle name="Normal 2 5 2 3 7 2" xfId="16073" xr:uid="{00000000-0005-0000-0000-0000FB3D0000}"/>
    <cellStyle name="Normal 2 5 2 3 7 3" xfId="16074" xr:uid="{00000000-0005-0000-0000-0000FC3D0000}"/>
    <cellStyle name="Normal 2 5 2 3 7 4" xfId="16075" xr:uid="{00000000-0005-0000-0000-0000FD3D0000}"/>
    <cellStyle name="Normal 2 5 2 3 8" xfId="16076" xr:uid="{00000000-0005-0000-0000-0000FE3D0000}"/>
    <cellStyle name="Normal 2 5 2 3 8 2" xfId="16077" xr:uid="{00000000-0005-0000-0000-0000FF3D0000}"/>
    <cellStyle name="Normal 2 5 2 3 8 3" xfId="16078" xr:uid="{00000000-0005-0000-0000-0000003E0000}"/>
    <cellStyle name="Normal 2 5 2 3 8 4" xfId="16079" xr:uid="{00000000-0005-0000-0000-0000013E0000}"/>
    <cellStyle name="Normal 2 5 2 3 9" xfId="16080" xr:uid="{00000000-0005-0000-0000-0000023E0000}"/>
    <cellStyle name="Normal 2 5 2 3 9 2" xfId="16081" xr:uid="{00000000-0005-0000-0000-0000033E0000}"/>
    <cellStyle name="Normal 2 5 2 3 9 3" xfId="16082" xr:uid="{00000000-0005-0000-0000-0000043E0000}"/>
    <cellStyle name="Normal 2 5 2 3 9 4" xfId="16083" xr:uid="{00000000-0005-0000-0000-0000053E0000}"/>
    <cellStyle name="Normal 2 5 2 4" xfId="16084" xr:uid="{00000000-0005-0000-0000-0000063E0000}"/>
    <cellStyle name="Normal 2 5 2 4 10" xfId="16085" xr:uid="{00000000-0005-0000-0000-0000073E0000}"/>
    <cellStyle name="Normal 2 5 2 4 11" xfId="16086" xr:uid="{00000000-0005-0000-0000-0000083E0000}"/>
    <cellStyle name="Normal 2 5 2 4 12" xfId="16087" xr:uid="{00000000-0005-0000-0000-0000093E0000}"/>
    <cellStyle name="Normal 2 5 2 4 2" xfId="16088" xr:uid="{00000000-0005-0000-0000-00000A3E0000}"/>
    <cellStyle name="Normal 2 5 2 4 2 2" xfId="16089" xr:uid="{00000000-0005-0000-0000-00000B3E0000}"/>
    <cellStyle name="Normal 2 5 2 4 2 2 2" xfId="16090" xr:uid="{00000000-0005-0000-0000-00000C3E0000}"/>
    <cellStyle name="Normal 2 5 2 4 2 2 3" xfId="16091" xr:uid="{00000000-0005-0000-0000-00000D3E0000}"/>
    <cellStyle name="Normal 2 5 2 4 2 2 4" xfId="16092" xr:uid="{00000000-0005-0000-0000-00000E3E0000}"/>
    <cellStyle name="Normal 2 5 2 4 2 3" xfId="16093" xr:uid="{00000000-0005-0000-0000-00000F3E0000}"/>
    <cellStyle name="Normal 2 5 2 4 2 3 2" xfId="16094" xr:uid="{00000000-0005-0000-0000-0000103E0000}"/>
    <cellStyle name="Normal 2 5 2 4 2 3 3" xfId="16095" xr:uid="{00000000-0005-0000-0000-0000113E0000}"/>
    <cellStyle name="Normal 2 5 2 4 2 3 4" xfId="16096" xr:uid="{00000000-0005-0000-0000-0000123E0000}"/>
    <cellStyle name="Normal 2 5 2 4 2 4" xfId="16097" xr:uid="{00000000-0005-0000-0000-0000133E0000}"/>
    <cellStyle name="Normal 2 5 2 4 2 5" xfId="16098" xr:uid="{00000000-0005-0000-0000-0000143E0000}"/>
    <cellStyle name="Normal 2 5 2 4 2 6" xfId="16099" xr:uid="{00000000-0005-0000-0000-0000153E0000}"/>
    <cellStyle name="Normal 2 5 2 4 3" xfId="16100" xr:uid="{00000000-0005-0000-0000-0000163E0000}"/>
    <cellStyle name="Normal 2 5 2 4 3 2" xfId="16101" xr:uid="{00000000-0005-0000-0000-0000173E0000}"/>
    <cellStyle name="Normal 2 5 2 4 3 3" xfId="16102" xr:uid="{00000000-0005-0000-0000-0000183E0000}"/>
    <cellStyle name="Normal 2 5 2 4 3 4" xfId="16103" xr:uid="{00000000-0005-0000-0000-0000193E0000}"/>
    <cellStyle name="Normal 2 5 2 4 4" xfId="16104" xr:uid="{00000000-0005-0000-0000-00001A3E0000}"/>
    <cellStyle name="Normal 2 5 2 4 4 2" xfId="16105" xr:uid="{00000000-0005-0000-0000-00001B3E0000}"/>
    <cellStyle name="Normal 2 5 2 4 4 3" xfId="16106" xr:uid="{00000000-0005-0000-0000-00001C3E0000}"/>
    <cellStyle name="Normal 2 5 2 4 4 4" xfId="16107" xr:uid="{00000000-0005-0000-0000-00001D3E0000}"/>
    <cellStyle name="Normal 2 5 2 4 5" xfId="16108" xr:uid="{00000000-0005-0000-0000-00001E3E0000}"/>
    <cellStyle name="Normal 2 5 2 4 5 2" xfId="16109" xr:uid="{00000000-0005-0000-0000-00001F3E0000}"/>
    <cellStyle name="Normal 2 5 2 4 5 3" xfId="16110" xr:uid="{00000000-0005-0000-0000-0000203E0000}"/>
    <cellStyle name="Normal 2 5 2 4 5 4" xfId="16111" xr:uid="{00000000-0005-0000-0000-0000213E0000}"/>
    <cellStyle name="Normal 2 5 2 4 6" xfId="16112" xr:uid="{00000000-0005-0000-0000-0000223E0000}"/>
    <cellStyle name="Normal 2 5 2 4 6 2" xfId="16113" xr:uid="{00000000-0005-0000-0000-0000233E0000}"/>
    <cellStyle name="Normal 2 5 2 4 6 3" xfId="16114" xr:uid="{00000000-0005-0000-0000-0000243E0000}"/>
    <cellStyle name="Normal 2 5 2 4 6 4" xfId="16115" xr:uid="{00000000-0005-0000-0000-0000253E0000}"/>
    <cellStyle name="Normal 2 5 2 4 7" xfId="16116" xr:uid="{00000000-0005-0000-0000-0000263E0000}"/>
    <cellStyle name="Normal 2 5 2 4 7 2" xfId="16117" xr:uid="{00000000-0005-0000-0000-0000273E0000}"/>
    <cellStyle name="Normal 2 5 2 4 7 3" xfId="16118" xr:uid="{00000000-0005-0000-0000-0000283E0000}"/>
    <cellStyle name="Normal 2 5 2 4 7 4" xfId="16119" xr:uid="{00000000-0005-0000-0000-0000293E0000}"/>
    <cellStyle name="Normal 2 5 2 4 8" xfId="16120" xr:uid="{00000000-0005-0000-0000-00002A3E0000}"/>
    <cellStyle name="Normal 2 5 2 4 9" xfId="16121" xr:uid="{00000000-0005-0000-0000-00002B3E0000}"/>
    <cellStyle name="Normal 2 5 2 5" xfId="16122" xr:uid="{00000000-0005-0000-0000-00002C3E0000}"/>
    <cellStyle name="Normal 2 5 2 5 10" xfId="16123" xr:uid="{00000000-0005-0000-0000-00002D3E0000}"/>
    <cellStyle name="Normal 2 5 2 5 11" xfId="16124" xr:uid="{00000000-0005-0000-0000-00002E3E0000}"/>
    <cellStyle name="Normal 2 5 2 5 12" xfId="16125" xr:uid="{00000000-0005-0000-0000-00002F3E0000}"/>
    <cellStyle name="Normal 2 5 2 5 2" xfId="16126" xr:uid="{00000000-0005-0000-0000-0000303E0000}"/>
    <cellStyle name="Normal 2 5 2 5 2 2" xfId="16127" xr:uid="{00000000-0005-0000-0000-0000313E0000}"/>
    <cellStyle name="Normal 2 5 2 5 2 2 2" xfId="16128" xr:uid="{00000000-0005-0000-0000-0000323E0000}"/>
    <cellStyle name="Normal 2 5 2 5 2 2 3" xfId="16129" xr:uid="{00000000-0005-0000-0000-0000333E0000}"/>
    <cellStyle name="Normal 2 5 2 5 2 2 4" xfId="16130" xr:uid="{00000000-0005-0000-0000-0000343E0000}"/>
    <cellStyle name="Normal 2 5 2 5 2 3" xfId="16131" xr:uid="{00000000-0005-0000-0000-0000353E0000}"/>
    <cellStyle name="Normal 2 5 2 5 2 3 2" xfId="16132" xr:uid="{00000000-0005-0000-0000-0000363E0000}"/>
    <cellStyle name="Normal 2 5 2 5 2 3 3" xfId="16133" xr:uid="{00000000-0005-0000-0000-0000373E0000}"/>
    <cellStyle name="Normal 2 5 2 5 2 3 4" xfId="16134" xr:uid="{00000000-0005-0000-0000-0000383E0000}"/>
    <cellStyle name="Normal 2 5 2 5 2 4" xfId="16135" xr:uid="{00000000-0005-0000-0000-0000393E0000}"/>
    <cellStyle name="Normal 2 5 2 5 2 5" xfId="16136" xr:uid="{00000000-0005-0000-0000-00003A3E0000}"/>
    <cellStyle name="Normal 2 5 2 5 2 6" xfId="16137" xr:uid="{00000000-0005-0000-0000-00003B3E0000}"/>
    <cellStyle name="Normal 2 5 2 5 3" xfId="16138" xr:uid="{00000000-0005-0000-0000-00003C3E0000}"/>
    <cellStyle name="Normal 2 5 2 5 3 2" xfId="16139" xr:uid="{00000000-0005-0000-0000-00003D3E0000}"/>
    <cellStyle name="Normal 2 5 2 5 3 3" xfId="16140" xr:uid="{00000000-0005-0000-0000-00003E3E0000}"/>
    <cellStyle name="Normal 2 5 2 5 3 4" xfId="16141" xr:uid="{00000000-0005-0000-0000-00003F3E0000}"/>
    <cellStyle name="Normal 2 5 2 5 4" xfId="16142" xr:uid="{00000000-0005-0000-0000-0000403E0000}"/>
    <cellStyle name="Normal 2 5 2 5 4 2" xfId="16143" xr:uid="{00000000-0005-0000-0000-0000413E0000}"/>
    <cellStyle name="Normal 2 5 2 5 4 3" xfId="16144" xr:uid="{00000000-0005-0000-0000-0000423E0000}"/>
    <cellStyle name="Normal 2 5 2 5 4 4" xfId="16145" xr:uid="{00000000-0005-0000-0000-0000433E0000}"/>
    <cellStyle name="Normal 2 5 2 5 5" xfId="16146" xr:uid="{00000000-0005-0000-0000-0000443E0000}"/>
    <cellStyle name="Normal 2 5 2 5 5 2" xfId="16147" xr:uid="{00000000-0005-0000-0000-0000453E0000}"/>
    <cellStyle name="Normal 2 5 2 5 5 3" xfId="16148" xr:uid="{00000000-0005-0000-0000-0000463E0000}"/>
    <cellStyle name="Normal 2 5 2 5 5 4" xfId="16149" xr:uid="{00000000-0005-0000-0000-0000473E0000}"/>
    <cellStyle name="Normal 2 5 2 5 6" xfId="16150" xr:uid="{00000000-0005-0000-0000-0000483E0000}"/>
    <cellStyle name="Normal 2 5 2 5 6 2" xfId="16151" xr:uid="{00000000-0005-0000-0000-0000493E0000}"/>
    <cellStyle name="Normal 2 5 2 5 6 3" xfId="16152" xr:uid="{00000000-0005-0000-0000-00004A3E0000}"/>
    <cellStyle name="Normal 2 5 2 5 6 4" xfId="16153" xr:uid="{00000000-0005-0000-0000-00004B3E0000}"/>
    <cellStyle name="Normal 2 5 2 5 7" xfId="16154" xr:uid="{00000000-0005-0000-0000-00004C3E0000}"/>
    <cellStyle name="Normal 2 5 2 5 7 2" xfId="16155" xr:uid="{00000000-0005-0000-0000-00004D3E0000}"/>
    <cellStyle name="Normal 2 5 2 5 7 3" xfId="16156" xr:uid="{00000000-0005-0000-0000-00004E3E0000}"/>
    <cellStyle name="Normal 2 5 2 5 7 4" xfId="16157" xr:uid="{00000000-0005-0000-0000-00004F3E0000}"/>
    <cellStyle name="Normal 2 5 2 5 8" xfId="16158" xr:uid="{00000000-0005-0000-0000-0000503E0000}"/>
    <cellStyle name="Normal 2 5 2 5 9" xfId="16159" xr:uid="{00000000-0005-0000-0000-0000513E0000}"/>
    <cellStyle name="Normal 2 5 2 6" xfId="16160" xr:uid="{00000000-0005-0000-0000-0000523E0000}"/>
    <cellStyle name="Normal 2 5 2 6 2" xfId="16161" xr:uid="{00000000-0005-0000-0000-0000533E0000}"/>
    <cellStyle name="Normal 2 5 2 6 2 2" xfId="16162" xr:uid="{00000000-0005-0000-0000-0000543E0000}"/>
    <cellStyle name="Normal 2 5 2 6 2 3" xfId="16163" xr:uid="{00000000-0005-0000-0000-0000553E0000}"/>
    <cellStyle name="Normal 2 5 2 6 2 4" xfId="16164" xr:uid="{00000000-0005-0000-0000-0000563E0000}"/>
    <cellStyle name="Normal 2 5 2 6 3" xfId="16165" xr:uid="{00000000-0005-0000-0000-0000573E0000}"/>
    <cellStyle name="Normal 2 5 2 6 3 2" xfId="16166" xr:uid="{00000000-0005-0000-0000-0000583E0000}"/>
    <cellStyle name="Normal 2 5 2 6 3 3" xfId="16167" xr:uid="{00000000-0005-0000-0000-0000593E0000}"/>
    <cellStyle name="Normal 2 5 2 6 3 4" xfId="16168" xr:uid="{00000000-0005-0000-0000-00005A3E0000}"/>
    <cellStyle name="Normal 2 5 2 6 4" xfId="16169" xr:uid="{00000000-0005-0000-0000-00005B3E0000}"/>
    <cellStyle name="Normal 2 5 2 6 4 2" xfId="16170" xr:uid="{00000000-0005-0000-0000-00005C3E0000}"/>
    <cellStyle name="Normal 2 5 2 6 4 3" xfId="16171" xr:uid="{00000000-0005-0000-0000-00005D3E0000}"/>
    <cellStyle name="Normal 2 5 2 6 4 4" xfId="16172" xr:uid="{00000000-0005-0000-0000-00005E3E0000}"/>
    <cellStyle name="Normal 2 5 2 6 5" xfId="16173" xr:uid="{00000000-0005-0000-0000-00005F3E0000}"/>
    <cellStyle name="Normal 2 5 2 6 5 2" xfId="16174" xr:uid="{00000000-0005-0000-0000-0000603E0000}"/>
    <cellStyle name="Normal 2 5 2 6 5 3" xfId="16175" xr:uid="{00000000-0005-0000-0000-0000613E0000}"/>
    <cellStyle name="Normal 2 5 2 6 5 4" xfId="16176" xr:uid="{00000000-0005-0000-0000-0000623E0000}"/>
    <cellStyle name="Normal 2 5 2 6 6" xfId="16177" xr:uid="{00000000-0005-0000-0000-0000633E0000}"/>
    <cellStyle name="Normal 2 5 2 6 7" xfId="16178" xr:uid="{00000000-0005-0000-0000-0000643E0000}"/>
    <cellStyle name="Normal 2 5 2 6 8" xfId="16179" xr:uid="{00000000-0005-0000-0000-0000653E0000}"/>
    <cellStyle name="Normal 2 5 2 7" xfId="16180" xr:uid="{00000000-0005-0000-0000-0000663E0000}"/>
    <cellStyle name="Normal 2 5 2 7 2" xfId="16181" xr:uid="{00000000-0005-0000-0000-0000673E0000}"/>
    <cellStyle name="Normal 2 5 2 7 3" xfId="16182" xr:uid="{00000000-0005-0000-0000-0000683E0000}"/>
    <cellStyle name="Normal 2 5 2 7 4" xfId="16183" xr:uid="{00000000-0005-0000-0000-0000693E0000}"/>
    <cellStyle name="Normal 2 5 2 8" xfId="16184" xr:uid="{00000000-0005-0000-0000-00006A3E0000}"/>
    <cellStyle name="Normal 2 5 2 8 2" xfId="16185" xr:uid="{00000000-0005-0000-0000-00006B3E0000}"/>
    <cellStyle name="Normal 2 5 2 8 3" xfId="16186" xr:uid="{00000000-0005-0000-0000-00006C3E0000}"/>
    <cellStyle name="Normal 2 5 2 8 4" xfId="16187" xr:uid="{00000000-0005-0000-0000-00006D3E0000}"/>
    <cellStyle name="Normal 2 5 2 9" xfId="16188" xr:uid="{00000000-0005-0000-0000-00006E3E0000}"/>
    <cellStyle name="Normal 2 5 2 9 2" xfId="16189" xr:uid="{00000000-0005-0000-0000-00006F3E0000}"/>
    <cellStyle name="Normal 2 5 2 9 3" xfId="16190" xr:uid="{00000000-0005-0000-0000-0000703E0000}"/>
    <cellStyle name="Normal 2 5 2 9 4" xfId="16191" xr:uid="{00000000-0005-0000-0000-0000713E0000}"/>
    <cellStyle name="Normal 2 5 20" xfId="16192" xr:uid="{00000000-0005-0000-0000-0000723E0000}"/>
    <cellStyle name="Normal 2 5 3" xfId="16193" xr:uid="{00000000-0005-0000-0000-0000733E0000}"/>
    <cellStyle name="Normal 2 5 4" xfId="16194" xr:uid="{00000000-0005-0000-0000-0000743E0000}"/>
    <cellStyle name="Normal 2 5 4 10" xfId="16195" xr:uid="{00000000-0005-0000-0000-0000753E0000}"/>
    <cellStyle name="Normal 2 5 4 11" xfId="16196" xr:uid="{00000000-0005-0000-0000-0000763E0000}"/>
    <cellStyle name="Normal 2 5 4 12" xfId="16197" xr:uid="{00000000-0005-0000-0000-0000773E0000}"/>
    <cellStyle name="Normal 2 5 4 13" xfId="16198" xr:uid="{00000000-0005-0000-0000-0000783E0000}"/>
    <cellStyle name="Normal 2 5 4 14" xfId="16199" xr:uid="{00000000-0005-0000-0000-0000793E0000}"/>
    <cellStyle name="Normal 2 5 4 2" xfId="16200" xr:uid="{00000000-0005-0000-0000-00007A3E0000}"/>
    <cellStyle name="Normal 2 5 4 2 10" xfId="16201" xr:uid="{00000000-0005-0000-0000-00007B3E0000}"/>
    <cellStyle name="Normal 2 5 4 2 11" xfId="16202" xr:uid="{00000000-0005-0000-0000-00007C3E0000}"/>
    <cellStyle name="Normal 2 5 4 2 12" xfId="16203" xr:uid="{00000000-0005-0000-0000-00007D3E0000}"/>
    <cellStyle name="Normal 2 5 4 2 2" xfId="16204" xr:uid="{00000000-0005-0000-0000-00007E3E0000}"/>
    <cellStyle name="Normal 2 5 4 2 2 2" xfId="16205" xr:uid="{00000000-0005-0000-0000-00007F3E0000}"/>
    <cellStyle name="Normal 2 5 4 2 2 2 2" xfId="16206" xr:uid="{00000000-0005-0000-0000-0000803E0000}"/>
    <cellStyle name="Normal 2 5 4 2 2 2 3" xfId="16207" xr:uid="{00000000-0005-0000-0000-0000813E0000}"/>
    <cellStyle name="Normal 2 5 4 2 2 2 4" xfId="16208" xr:uid="{00000000-0005-0000-0000-0000823E0000}"/>
    <cellStyle name="Normal 2 5 4 2 2 3" xfId="16209" xr:uid="{00000000-0005-0000-0000-0000833E0000}"/>
    <cellStyle name="Normal 2 5 4 2 2 3 2" xfId="16210" xr:uid="{00000000-0005-0000-0000-0000843E0000}"/>
    <cellStyle name="Normal 2 5 4 2 2 3 3" xfId="16211" xr:uid="{00000000-0005-0000-0000-0000853E0000}"/>
    <cellStyle name="Normal 2 5 4 2 2 3 4" xfId="16212" xr:uid="{00000000-0005-0000-0000-0000863E0000}"/>
    <cellStyle name="Normal 2 5 4 2 2 4" xfId="16213" xr:uid="{00000000-0005-0000-0000-0000873E0000}"/>
    <cellStyle name="Normal 2 5 4 2 2 5" xfId="16214" xr:uid="{00000000-0005-0000-0000-0000883E0000}"/>
    <cellStyle name="Normal 2 5 4 2 2 6" xfId="16215" xr:uid="{00000000-0005-0000-0000-0000893E0000}"/>
    <cellStyle name="Normal 2 5 4 2 3" xfId="16216" xr:uid="{00000000-0005-0000-0000-00008A3E0000}"/>
    <cellStyle name="Normal 2 5 4 2 3 2" xfId="16217" xr:uid="{00000000-0005-0000-0000-00008B3E0000}"/>
    <cellStyle name="Normal 2 5 4 2 3 3" xfId="16218" xr:uid="{00000000-0005-0000-0000-00008C3E0000}"/>
    <cellStyle name="Normal 2 5 4 2 3 4" xfId="16219" xr:uid="{00000000-0005-0000-0000-00008D3E0000}"/>
    <cellStyle name="Normal 2 5 4 2 4" xfId="16220" xr:uid="{00000000-0005-0000-0000-00008E3E0000}"/>
    <cellStyle name="Normal 2 5 4 2 4 2" xfId="16221" xr:uid="{00000000-0005-0000-0000-00008F3E0000}"/>
    <cellStyle name="Normal 2 5 4 2 4 3" xfId="16222" xr:uid="{00000000-0005-0000-0000-0000903E0000}"/>
    <cellStyle name="Normal 2 5 4 2 4 4" xfId="16223" xr:uid="{00000000-0005-0000-0000-0000913E0000}"/>
    <cellStyle name="Normal 2 5 4 2 5" xfId="16224" xr:uid="{00000000-0005-0000-0000-0000923E0000}"/>
    <cellStyle name="Normal 2 5 4 2 5 2" xfId="16225" xr:uid="{00000000-0005-0000-0000-0000933E0000}"/>
    <cellStyle name="Normal 2 5 4 2 5 3" xfId="16226" xr:uid="{00000000-0005-0000-0000-0000943E0000}"/>
    <cellStyle name="Normal 2 5 4 2 5 4" xfId="16227" xr:uid="{00000000-0005-0000-0000-0000953E0000}"/>
    <cellStyle name="Normal 2 5 4 2 6" xfId="16228" xr:uid="{00000000-0005-0000-0000-0000963E0000}"/>
    <cellStyle name="Normal 2 5 4 2 6 2" xfId="16229" xr:uid="{00000000-0005-0000-0000-0000973E0000}"/>
    <cellStyle name="Normal 2 5 4 2 6 3" xfId="16230" xr:uid="{00000000-0005-0000-0000-0000983E0000}"/>
    <cellStyle name="Normal 2 5 4 2 6 4" xfId="16231" xr:uid="{00000000-0005-0000-0000-0000993E0000}"/>
    <cellStyle name="Normal 2 5 4 2 7" xfId="16232" xr:uid="{00000000-0005-0000-0000-00009A3E0000}"/>
    <cellStyle name="Normal 2 5 4 2 7 2" xfId="16233" xr:uid="{00000000-0005-0000-0000-00009B3E0000}"/>
    <cellStyle name="Normal 2 5 4 2 7 3" xfId="16234" xr:uid="{00000000-0005-0000-0000-00009C3E0000}"/>
    <cellStyle name="Normal 2 5 4 2 7 4" xfId="16235" xr:uid="{00000000-0005-0000-0000-00009D3E0000}"/>
    <cellStyle name="Normal 2 5 4 2 8" xfId="16236" xr:uid="{00000000-0005-0000-0000-00009E3E0000}"/>
    <cellStyle name="Normal 2 5 4 2 9" xfId="16237" xr:uid="{00000000-0005-0000-0000-00009F3E0000}"/>
    <cellStyle name="Normal 2 5 4 3" xfId="16238" xr:uid="{00000000-0005-0000-0000-0000A03E0000}"/>
    <cellStyle name="Normal 2 5 4 3 2" xfId="16239" xr:uid="{00000000-0005-0000-0000-0000A13E0000}"/>
    <cellStyle name="Normal 2 5 4 3 2 2" xfId="16240" xr:uid="{00000000-0005-0000-0000-0000A23E0000}"/>
    <cellStyle name="Normal 2 5 4 3 2 3" xfId="16241" xr:uid="{00000000-0005-0000-0000-0000A33E0000}"/>
    <cellStyle name="Normal 2 5 4 3 2 4" xfId="16242" xr:uid="{00000000-0005-0000-0000-0000A43E0000}"/>
    <cellStyle name="Normal 2 5 4 3 3" xfId="16243" xr:uid="{00000000-0005-0000-0000-0000A53E0000}"/>
    <cellStyle name="Normal 2 5 4 3 3 2" xfId="16244" xr:uid="{00000000-0005-0000-0000-0000A63E0000}"/>
    <cellStyle name="Normal 2 5 4 3 3 3" xfId="16245" xr:uid="{00000000-0005-0000-0000-0000A73E0000}"/>
    <cellStyle name="Normal 2 5 4 3 3 4" xfId="16246" xr:uid="{00000000-0005-0000-0000-0000A83E0000}"/>
    <cellStyle name="Normal 2 5 4 3 4" xfId="16247" xr:uid="{00000000-0005-0000-0000-0000A93E0000}"/>
    <cellStyle name="Normal 2 5 4 3 5" xfId="16248" xr:uid="{00000000-0005-0000-0000-0000AA3E0000}"/>
    <cellStyle name="Normal 2 5 4 3 6" xfId="16249" xr:uid="{00000000-0005-0000-0000-0000AB3E0000}"/>
    <cellStyle name="Normal 2 5 4 4" xfId="16250" xr:uid="{00000000-0005-0000-0000-0000AC3E0000}"/>
    <cellStyle name="Normal 2 5 4 4 2" xfId="16251" xr:uid="{00000000-0005-0000-0000-0000AD3E0000}"/>
    <cellStyle name="Normal 2 5 4 4 3" xfId="16252" xr:uid="{00000000-0005-0000-0000-0000AE3E0000}"/>
    <cellStyle name="Normal 2 5 4 4 4" xfId="16253" xr:uid="{00000000-0005-0000-0000-0000AF3E0000}"/>
    <cellStyle name="Normal 2 5 4 5" xfId="16254" xr:uid="{00000000-0005-0000-0000-0000B03E0000}"/>
    <cellStyle name="Normal 2 5 4 5 2" xfId="16255" xr:uid="{00000000-0005-0000-0000-0000B13E0000}"/>
    <cellStyle name="Normal 2 5 4 5 3" xfId="16256" xr:uid="{00000000-0005-0000-0000-0000B23E0000}"/>
    <cellStyle name="Normal 2 5 4 5 4" xfId="16257" xr:uid="{00000000-0005-0000-0000-0000B33E0000}"/>
    <cellStyle name="Normal 2 5 4 6" xfId="16258" xr:uid="{00000000-0005-0000-0000-0000B43E0000}"/>
    <cellStyle name="Normal 2 5 4 6 2" xfId="16259" xr:uid="{00000000-0005-0000-0000-0000B53E0000}"/>
    <cellStyle name="Normal 2 5 4 6 3" xfId="16260" xr:uid="{00000000-0005-0000-0000-0000B63E0000}"/>
    <cellStyle name="Normal 2 5 4 6 4" xfId="16261" xr:uid="{00000000-0005-0000-0000-0000B73E0000}"/>
    <cellStyle name="Normal 2 5 4 7" xfId="16262" xr:uid="{00000000-0005-0000-0000-0000B83E0000}"/>
    <cellStyle name="Normal 2 5 4 7 2" xfId="16263" xr:uid="{00000000-0005-0000-0000-0000B93E0000}"/>
    <cellStyle name="Normal 2 5 4 7 3" xfId="16264" xr:uid="{00000000-0005-0000-0000-0000BA3E0000}"/>
    <cellStyle name="Normal 2 5 4 7 4" xfId="16265" xr:uid="{00000000-0005-0000-0000-0000BB3E0000}"/>
    <cellStyle name="Normal 2 5 4 8" xfId="16266" xr:uid="{00000000-0005-0000-0000-0000BC3E0000}"/>
    <cellStyle name="Normal 2 5 4 8 2" xfId="16267" xr:uid="{00000000-0005-0000-0000-0000BD3E0000}"/>
    <cellStyle name="Normal 2 5 4 8 3" xfId="16268" xr:uid="{00000000-0005-0000-0000-0000BE3E0000}"/>
    <cellStyle name="Normal 2 5 4 8 4" xfId="16269" xr:uid="{00000000-0005-0000-0000-0000BF3E0000}"/>
    <cellStyle name="Normal 2 5 4 9" xfId="16270" xr:uid="{00000000-0005-0000-0000-0000C03E0000}"/>
    <cellStyle name="Normal 2 5 4 9 2" xfId="16271" xr:uid="{00000000-0005-0000-0000-0000C13E0000}"/>
    <cellStyle name="Normal 2 5 4 9 3" xfId="16272" xr:uid="{00000000-0005-0000-0000-0000C23E0000}"/>
    <cellStyle name="Normal 2 5 4 9 4" xfId="16273" xr:uid="{00000000-0005-0000-0000-0000C33E0000}"/>
    <cellStyle name="Normal 2 5 5" xfId="16274" xr:uid="{00000000-0005-0000-0000-0000C43E0000}"/>
    <cellStyle name="Normal 2 5 5 10" xfId="16275" xr:uid="{00000000-0005-0000-0000-0000C53E0000}"/>
    <cellStyle name="Normal 2 5 5 11" xfId="16276" xr:uid="{00000000-0005-0000-0000-0000C63E0000}"/>
    <cellStyle name="Normal 2 5 5 12" xfId="16277" xr:uid="{00000000-0005-0000-0000-0000C73E0000}"/>
    <cellStyle name="Normal 2 5 5 13" xfId="16278" xr:uid="{00000000-0005-0000-0000-0000C83E0000}"/>
    <cellStyle name="Normal 2 5 5 14" xfId="16279" xr:uid="{00000000-0005-0000-0000-0000C93E0000}"/>
    <cellStyle name="Normal 2 5 5 2" xfId="16280" xr:uid="{00000000-0005-0000-0000-0000CA3E0000}"/>
    <cellStyle name="Normal 2 5 5 2 10" xfId="16281" xr:uid="{00000000-0005-0000-0000-0000CB3E0000}"/>
    <cellStyle name="Normal 2 5 5 2 11" xfId="16282" xr:uid="{00000000-0005-0000-0000-0000CC3E0000}"/>
    <cellStyle name="Normal 2 5 5 2 12" xfId="16283" xr:uid="{00000000-0005-0000-0000-0000CD3E0000}"/>
    <cellStyle name="Normal 2 5 5 2 2" xfId="16284" xr:uid="{00000000-0005-0000-0000-0000CE3E0000}"/>
    <cellStyle name="Normal 2 5 5 2 2 2" xfId="16285" xr:uid="{00000000-0005-0000-0000-0000CF3E0000}"/>
    <cellStyle name="Normal 2 5 5 2 2 2 2" xfId="16286" xr:uid="{00000000-0005-0000-0000-0000D03E0000}"/>
    <cellStyle name="Normal 2 5 5 2 2 2 3" xfId="16287" xr:uid="{00000000-0005-0000-0000-0000D13E0000}"/>
    <cellStyle name="Normal 2 5 5 2 2 2 4" xfId="16288" xr:uid="{00000000-0005-0000-0000-0000D23E0000}"/>
    <cellStyle name="Normal 2 5 5 2 2 3" xfId="16289" xr:uid="{00000000-0005-0000-0000-0000D33E0000}"/>
    <cellStyle name="Normal 2 5 5 2 2 3 2" xfId="16290" xr:uid="{00000000-0005-0000-0000-0000D43E0000}"/>
    <cellStyle name="Normal 2 5 5 2 2 3 3" xfId="16291" xr:uid="{00000000-0005-0000-0000-0000D53E0000}"/>
    <cellStyle name="Normal 2 5 5 2 2 3 4" xfId="16292" xr:uid="{00000000-0005-0000-0000-0000D63E0000}"/>
    <cellStyle name="Normal 2 5 5 2 2 4" xfId="16293" xr:uid="{00000000-0005-0000-0000-0000D73E0000}"/>
    <cellStyle name="Normal 2 5 5 2 2 5" xfId="16294" xr:uid="{00000000-0005-0000-0000-0000D83E0000}"/>
    <cellStyle name="Normal 2 5 5 2 2 6" xfId="16295" xr:uid="{00000000-0005-0000-0000-0000D93E0000}"/>
    <cellStyle name="Normal 2 5 5 2 3" xfId="16296" xr:uid="{00000000-0005-0000-0000-0000DA3E0000}"/>
    <cellStyle name="Normal 2 5 5 2 3 2" xfId="16297" xr:uid="{00000000-0005-0000-0000-0000DB3E0000}"/>
    <cellStyle name="Normal 2 5 5 2 3 3" xfId="16298" xr:uid="{00000000-0005-0000-0000-0000DC3E0000}"/>
    <cellStyle name="Normal 2 5 5 2 3 4" xfId="16299" xr:uid="{00000000-0005-0000-0000-0000DD3E0000}"/>
    <cellStyle name="Normal 2 5 5 2 4" xfId="16300" xr:uid="{00000000-0005-0000-0000-0000DE3E0000}"/>
    <cellStyle name="Normal 2 5 5 2 4 2" xfId="16301" xr:uid="{00000000-0005-0000-0000-0000DF3E0000}"/>
    <cellStyle name="Normal 2 5 5 2 4 3" xfId="16302" xr:uid="{00000000-0005-0000-0000-0000E03E0000}"/>
    <cellStyle name="Normal 2 5 5 2 4 4" xfId="16303" xr:uid="{00000000-0005-0000-0000-0000E13E0000}"/>
    <cellStyle name="Normal 2 5 5 2 5" xfId="16304" xr:uid="{00000000-0005-0000-0000-0000E23E0000}"/>
    <cellStyle name="Normal 2 5 5 2 5 2" xfId="16305" xr:uid="{00000000-0005-0000-0000-0000E33E0000}"/>
    <cellStyle name="Normal 2 5 5 2 5 3" xfId="16306" xr:uid="{00000000-0005-0000-0000-0000E43E0000}"/>
    <cellStyle name="Normal 2 5 5 2 5 4" xfId="16307" xr:uid="{00000000-0005-0000-0000-0000E53E0000}"/>
    <cellStyle name="Normal 2 5 5 2 6" xfId="16308" xr:uid="{00000000-0005-0000-0000-0000E63E0000}"/>
    <cellStyle name="Normal 2 5 5 2 6 2" xfId="16309" xr:uid="{00000000-0005-0000-0000-0000E73E0000}"/>
    <cellStyle name="Normal 2 5 5 2 6 3" xfId="16310" xr:uid="{00000000-0005-0000-0000-0000E83E0000}"/>
    <cellStyle name="Normal 2 5 5 2 6 4" xfId="16311" xr:uid="{00000000-0005-0000-0000-0000E93E0000}"/>
    <cellStyle name="Normal 2 5 5 2 7" xfId="16312" xr:uid="{00000000-0005-0000-0000-0000EA3E0000}"/>
    <cellStyle name="Normal 2 5 5 2 7 2" xfId="16313" xr:uid="{00000000-0005-0000-0000-0000EB3E0000}"/>
    <cellStyle name="Normal 2 5 5 2 7 3" xfId="16314" xr:uid="{00000000-0005-0000-0000-0000EC3E0000}"/>
    <cellStyle name="Normal 2 5 5 2 7 4" xfId="16315" xr:uid="{00000000-0005-0000-0000-0000ED3E0000}"/>
    <cellStyle name="Normal 2 5 5 2 8" xfId="16316" xr:uid="{00000000-0005-0000-0000-0000EE3E0000}"/>
    <cellStyle name="Normal 2 5 5 2 9" xfId="16317" xr:uid="{00000000-0005-0000-0000-0000EF3E0000}"/>
    <cellStyle name="Normal 2 5 5 3" xfId="16318" xr:uid="{00000000-0005-0000-0000-0000F03E0000}"/>
    <cellStyle name="Normal 2 5 5 3 2" xfId="16319" xr:uid="{00000000-0005-0000-0000-0000F13E0000}"/>
    <cellStyle name="Normal 2 5 5 3 2 2" xfId="16320" xr:uid="{00000000-0005-0000-0000-0000F23E0000}"/>
    <cellStyle name="Normal 2 5 5 3 2 3" xfId="16321" xr:uid="{00000000-0005-0000-0000-0000F33E0000}"/>
    <cellStyle name="Normal 2 5 5 3 2 4" xfId="16322" xr:uid="{00000000-0005-0000-0000-0000F43E0000}"/>
    <cellStyle name="Normal 2 5 5 3 3" xfId="16323" xr:uid="{00000000-0005-0000-0000-0000F53E0000}"/>
    <cellStyle name="Normal 2 5 5 3 3 2" xfId="16324" xr:uid="{00000000-0005-0000-0000-0000F63E0000}"/>
    <cellStyle name="Normal 2 5 5 3 3 3" xfId="16325" xr:uid="{00000000-0005-0000-0000-0000F73E0000}"/>
    <cellStyle name="Normal 2 5 5 3 3 4" xfId="16326" xr:uid="{00000000-0005-0000-0000-0000F83E0000}"/>
    <cellStyle name="Normal 2 5 5 3 4" xfId="16327" xr:uid="{00000000-0005-0000-0000-0000F93E0000}"/>
    <cellStyle name="Normal 2 5 5 3 5" xfId="16328" xr:uid="{00000000-0005-0000-0000-0000FA3E0000}"/>
    <cellStyle name="Normal 2 5 5 3 6" xfId="16329" xr:uid="{00000000-0005-0000-0000-0000FB3E0000}"/>
    <cellStyle name="Normal 2 5 5 4" xfId="16330" xr:uid="{00000000-0005-0000-0000-0000FC3E0000}"/>
    <cellStyle name="Normal 2 5 5 4 2" xfId="16331" xr:uid="{00000000-0005-0000-0000-0000FD3E0000}"/>
    <cellStyle name="Normal 2 5 5 4 3" xfId="16332" xr:uid="{00000000-0005-0000-0000-0000FE3E0000}"/>
    <cellStyle name="Normal 2 5 5 4 4" xfId="16333" xr:uid="{00000000-0005-0000-0000-0000FF3E0000}"/>
    <cellStyle name="Normal 2 5 5 5" xfId="16334" xr:uid="{00000000-0005-0000-0000-0000003F0000}"/>
    <cellStyle name="Normal 2 5 5 5 2" xfId="16335" xr:uid="{00000000-0005-0000-0000-0000013F0000}"/>
    <cellStyle name="Normal 2 5 5 5 3" xfId="16336" xr:uid="{00000000-0005-0000-0000-0000023F0000}"/>
    <cellStyle name="Normal 2 5 5 5 4" xfId="16337" xr:uid="{00000000-0005-0000-0000-0000033F0000}"/>
    <cellStyle name="Normal 2 5 5 6" xfId="16338" xr:uid="{00000000-0005-0000-0000-0000043F0000}"/>
    <cellStyle name="Normal 2 5 5 6 2" xfId="16339" xr:uid="{00000000-0005-0000-0000-0000053F0000}"/>
    <cellStyle name="Normal 2 5 5 6 3" xfId="16340" xr:uid="{00000000-0005-0000-0000-0000063F0000}"/>
    <cellStyle name="Normal 2 5 5 6 4" xfId="16341" xr:uid="{00000000-0005-0000-0000-0000073F0000}"/>
    <cellStyle name="Normal 2 5 5 7" xfId="16342" xr:uid="{00000000-0005-0000-0000-0000083F0000}"/>
    <cellStyle name="Normal 2 5 5 7 2" xfId="16343" xr:uid="{00000000-0005-0000-0000-0000093F0000}"/>
    <cellStyle name="Normal 2 5 5 7 3" xfId="16344" xr:uid="{00000000-0005-0000-0000-00000A3F0000}"/>
    <cellStyle name="Normal 2 5 5 7 4" xfId="16345" xr:uid="{00000000-0005-0000-0000-00000B3F0000}"/>
    <cellStyle name="Normal 2 5 5 8" xfId="16346" xr:uid="{00000000-0005-0000-0000-00000C3F0000}"/>
    <cellStyle name="Normal 2 5 5 8 2" xfId="16347" xr:uid="{00000000-0005-0000-0000-00000D3F0000}"/>
    <cellStyle name="Normal 2 5 5 8 3" xfId="16348" xr:uid="{00000000-0005-0000-0000-00000E3F0000}"/>
    <cellStyle name="Normal 2 5 5 8 4" xfId="16349" xr:uid="{00000000-0005-0000-0000-00000F3F0000}"/>
    <cellStyle name="Normal 2 5 5 9" xfId="16350" xr:uid="{00000000-0005-0000-0000-0000103F0000}"/>
    <cellStyle name="Normal 2 5 5 9 2" xfId="16351" xr:uid="{00000000-0005-0000-0000-0000113F0000}"/>
    <cellStyle name="Normal 2 5 5 9 3" xfId="16352" xr:uid="{00000000-0005-0000-0000-0000123F0000}"/>
    <cellStyle name="Normal 2 5 5 9 4" xfId="16353" xr:uid="{00000000-0005-0000-0000-0000133F0000}"/>
    <cellStyle name="Normal 2 5 6" xfId="16354" xr:uid="{00000000-0005-0000-0000-0000143F0000}"/>
    <cellStyle name="Normal 2 5 6 10" xfId="16355" xr:uid="{00000000-0005-0000-0000-0000153F0000}"/>
    <cellStyle name="Normal 2 5 6 11" xfId="16356" xr:uid="{00000000-0005-0000-0000-0000163F0000}"/>
    <cellStyle name="Normal 2 5 6 12" xfId="16357" xr:uid="{00000000-0005-0000-0000-0000173F0000}"/>
    <cellStyle name="Normal 2 5 6 2" xfId="16358" xr:uid="{00000000-0005-0000-0000-0000183F0000}"/>
    <cellStyle name="Normal 2 5 6 2 2" xfId="16359" xr:uid="{00000000-0005-0000-0000-0000193F0000}"/>
    <cellStyle name="Normal 2 5 6 2 2 2" xfId="16360" xr:uid="{00000000-0005-0000-0000-00001A3F0000}"/>
    <cellStyle name="Normal 2 5 6 2 2 3" xfId="16361" xr:uid="{00000000-0005-0000-0000-00001B3F0000}"/>
    <cellStyle name="Normal 2 5 6 2 2 4" xfId="16362" xr:uid="{00000000-0005-0000-0000-00001C3F0000}"/>
    <cellStyle name="Normal 2 5 6 2 3" xfId="16363" xr:uid="{00000000-0005-0000-0000-00001D3F0000}"/>
    <cellStyle name="Normal 2 5 6 2 3 2" xfId="16364" xr:uid="{00000000-0005-0000-0000-00001E3F0000}"/>
    <cellStyle name="Normal 2 5 6 2 3 3" xfId="16365" xr:uid="{00000000-0005-0000-0000-00001F3F0000}"/>
    <cellStyle name="Normal 2 5 6 2 3 4" xfId="16366" xr:uid="{00000000-0005-0000-0000-0000203F0000}"/>
    <cellStyle name="Normal 2 5 6 2 4" xfId="16367" xr:uid="{00000000-0005-0000-0000-0000213F0000}"/>
    <cellStyle name="Normal 2 5 6 2 5" xfId="16368" xr:uid="{00000000-0005-0000-0000-0000223F0000}"/>
    <cellStyle name="Normal 2 5 6 2 6" xfId="16369" xr:uid="{00000000-0005-0000-0000-0000233F0000}"/>
    <cellStyle name="Normal 2 5 6 3" xfId="16370" xr:uid="{00000000-0005-0000-0000-0000243F0000}"/>
    <cellStyle name="Normal 2 5 6 3 2" xfId="16371" xr:uid="{00000000-0005-0000-0000-0000253F0000}"/>
    <cellStyle name="Normal 2 5 6 3 3" xfId="16372" xr:uid="{00000000-0005-0000-0000-0000263F0000}"/>
    <cellStyle name="Normal 2 5 6 3 4" xfId="16373" xr:uid="{00000000-0005-0000-0000-0000273F0000}"/>
    <cellStyle name="Normal 2 5 6 4" xfId="16374" xr:uid="{00000000-0005-0000-0000-0000283F0000}"/>
    <cellStyle name="Normal 2 5 6 4 2" xfId="16375" xr:uid="{00000000-0005-0000-0000-0000293F0000}"/>
    <cellStyle name="Normal 2 5 6 4 3" xfId="16376" xr:uid="{00000000-0005-0000-0000-00002A3F0000}"/>
    <cellStyle name="Normal 2 5 6 4 4" xfId="16377" xr:uid="{00000000-0005-0000-0000-00002B3F0000}"/>
    <cellStyle name="Normal 2 5 6 5" xfId="16378" xr:uid="{00000000-0005-0000-0000-00002C3F0000}"/>
    <cellStyle name="Normal 2 5 6 5 2" xfId="16379" xr:uid="{00000000-0005-0000-0000-00002D3F0000}"/>
    <cellStyle name="Normal 2 5 6 5 3" xfId="16380" xr:uid="{00000000-0005-0000-0000-00002E3F0000}"/>
    <cellStyle name="Normal 2 5 6 5 4" xfId="16381" xr:uid="{00000000-0005-0000-0000-00002F3F0000}"/>
    <cellStyle name="Normal 2 5 6 6" xfId="16382" xr:uid="{00000000-0005-0000-0000-0000303F0000}"/>
    <cellStyle name="Normal 2 5 6 6 2" xfId="16383" xr:uid="{00000000-0005-0000-0000-0000313F0000}"/>
    <cellStyle name="Normal 2 5 6 6 3" xfId="16384" xr:uid="{00000000-0005-0000-0000-0000323F0000}"/>
    <cellStyle name="Normal 2 5 6 6 4" xfId="16385" xr:uid="{00000000-0005-0000-0000-0000333F0000}"/>
    <cellStyle name="Normal 2 5 6 7" xfId="16386" xr:uid="{00000000-0005-0000-0000-0000343F0000}"/>
    <cellStyle name="Normal 2 5 6 7 2" xfId="16387" xr:uid="{00000000-0005-0000-0000-0000353F0000}"/>
    <cellStyle name="Normal 2 5 6 7 3" xfId="16388" xr:uid="{00000000-0005-0000-0000-0000363F0000}"/>
    <cellStyle name="Normal 2 5 6 7 4" xfId="16389" xr:uid="{00000000-0005-0000-0000-0000373F0000}"/>
    <cellStyle name="Normal 2 5 6 8" xfId="16390" xr:uid="{00000000-0005-0000-0000-0000383F0000}"/>
    <cellStyle name="Normal 2 5 6 9" xfId="16391" xr:uid="{00000000-0005-0000-0000-0000393F0000}"/>
    <cellStyle name="Normal 2 5 7" xfId="16392" xr:uid="{00000000-0005-0000-0000-00003A3F0000}"/>
    <cellStyle name="Normal 2 5 7 10" xfId="16393" xr:uid="{00000000-0005-0000-0000-00003B3F0000}"/>
    <cellStyle name="Normal 2 5 7 11" xfId="16394" xr:uid="{00000000-0005-0000-0000-00003C3F0000}"/>
    <cellStyle name="Normal 2 5 7 12" xfId="16395" xr:uid="{00000000-0005-0000-0000-00003D3F0000}"/>
    <cellStyle name="Normal 2 5 7 2" xfId="16396" xr:uid="{00000000-0005-0000-0000-00003E3F0000}"/>
    <cellStyle name="Normal 2 5 7 2 2" xfId="16397" xr:uid="{00000000-0005-0000-0000-00003F3F0000}"/>
    <cellStyle name="Normal 2 5 7 2 2 2" xfId="16398" xr:uid="{00000000-0005-0000-0000-0000403F0000}"/>
    <cellStyle name="Normal 2 5 7 2 2 3" xfId="16399" xr:uid="{00000000-0005-0000-0000-0000413F0000}"/>
    <cellStyle name="Normal 2 5 7 2 2 4" xfId="16400" xr:uid="{00000000-0005-0000-0000-0000423F0000}"/>
    <cellStyle name="Normal 2 5 7 2 3" xfId="16401" xr:uid="{00000000-0005-0000-0000-0000433F0000}"/>
    <cellStyle name="Normal 2 5 7 2 3 2" xfId="16402" xr:uid="{00000000-0005-0000-0000-0000443F0000}"/>
    <cellStyle name="Normal 2 5 7 2 3 3" xfId="16403" xr:uid="{00000000-0005-0000-0000-0000453F0000}"/>
    <cellStyle name="Normal 2 5 7 2 3 4" xfId="16404" xr:uid="{00000000-0005-0000-0000-0000463F0000}"/>
    <cellStyle name="Normal 2 5 7 2 4" xfId="16405" xr:uid="{00000000-0005-0000-0000-0000473F0000}"/>
    <cellStyle name="Normal 2 5 7 2 5" xfId="16406" xr:uid="{00000000-0005-0000-0000-0000483F0000}"/>
    <cellStyle name="Normal 2 5 7 2 6" xfId="16407" xr:uid="{00000000-0005-0000-0000-0000493F0000}"/>
    <cellStyle name="Normal 2 5 7 3" xfId="16408" xr:uid="{00000000-0005-0000-0000-00004A3F0000}"/>
    <cellStyle name="Normal 2 5 7 3 2" xfId="16409" xr:uid="{00000000-0005-0000-0000-00004B3F0000}"/>
    <cellStyle name="Normal 2 5 7 3 3" xfId="16410" xr:uid="{00000000-0005-0000-0000-00004C3F0000}"/>
    <cellStyle name="Normal 2 5 7 3 4" xfId="16411" xr:uid="{00000000-0005-0000-0000-00004D3F0000}"/>
    <cellStyle name="Normal 2 5 7 4" xfId="16412" xr:uid="{00000000-0005-0000-0000-00004E3F0000}"/>
    <cellStyle name="Normal 2 5 7 4 2" xfId="16413" xr:uid="{00000000-0005-0000-0000-00004F3F0000}"/>
    <cellStyle name="Normal 2 5 7 4 3" xfId="16414" xr:uid="{00000000-0005-0000-0000-0000503F0000}"/>
    <cellStyle name="Normal 2 5 7 4 4" xfId="16415" xr:uid="{00000000-0005-0000-0000-0000513F0000}"/>
    <cellStyle name="Normal 2 5 7 5" xfId="16416" xr:uid="{00000000-0005-0000-0000-0000523F0000}"/>
    <cellStyle name="Normal 2 5 7 5 2" xfId="16417" xr:uid="{00000000-0005-0000-0000-0000533F0000}"/>
    <cellStyle name="Normal 2 5 7 5 3" xfId="16418" xr:uid="{00000000-0005-0000-0000-0000543F0000}"/>
    <cellStyle name="Normal 2 5 7 5 4" xfId="16419" xr:uid="{00000000-0005-0000-0000-0000553F0000}"/>
    <cellStyle name="Normal 2 5 7 6" xfId="16420" xr:uid="{00000000-0005-0000-0000-0000563F0000}"/>
    <cellStyle name="Normal 2 5 7 6 2" xfId="16421" xr:uid="{00000000-0005-0000-0000-0000573F0000}"/>
    <cellStyle name="Normal 2 5 7 6 3" xfId="16422" xr:uid="{00000000-0005-0000-0000-0000583F0000}"/>
    <cellStyle name="Normal 2 5 7 6 4" xfId="16423" xr:uid="{00000000-0005-0000-0000-0000593F0000}"/>
    <cellStyle name="Normal 2 5 7 7" xfId="16424" xr:uid="{00000000-0005-0000-0000-00005A3F0000}"/>
    <cellStyle name="Normal 2 5 7 7 2" xfId="16425" xr:uid="{00000000-0005-0000-0000-00005B3F0000}"/>
    <cellStyle name="Normal 2 5 7 7 3" xfId="16426" xr:uid="{00000000-0005-0000-0000-00005C3F0000}"/>
    <cellStyle name="Normal 2 5 7 7 4" xfId="16427" xr:uid="{00000000-0005-0000-0000-00005D3F0000}"/>
    <cellStyle name="Normal 2 5 7 8" xfId="16428" xr:uid="{00000000-0005-0000-0000-00005E3F0000}"/>
    <cellStyle name="Normal 2 5 7 9" xfId="16429" xr:uid="{00000000-0005-0000-0000-00005F3F0000}"/>
    <cellStyle name="Normal 2 5 8" xfId="16430" xr:uid="{00000000-0005-0000-0000-0000603F0000}"/>
    <cellStyle name="Normal 2 5 8 2" xfId="16431" xr:uid="{00000000-0005-0000-0000-0000613F0000}"/>
    <cellStyle name="Normal 2 5 8 2 2" xfId="16432" xr:uid="{00000000-0005-0000-0000-0000623F0000}"/>
    <cellStyle name="Normal 2 5 8 2 3" xfId="16433" xr:uid="{00000000-0005-0000-0000-0000633F0000}"/>
    <cellStyle name="Normal 2 5 8 2 4" xfId="16434" xr:uid="{00000000-0005-0000-0000-0000643F0000}"/>
    <cellStyle name="Normal 2 5 8 3" xfId="16435" xr:uid="{00000000-0005-0000-0000-0000653F0000}"/>
    <cellStyle name="Normal 2 5 8 3 2" xfId="16436" xr:uid="{00000000-0005-0000-0000-0000663F0000}"/>
    <cellStyle name="Normal 2 5 8 3 3" xfId="16437" xr:uid="{00000000-0005-0000-0000-0000673F0000}"/>
    <cellStyle name="Normal 2 5 8 3 4" xfId="16438" xr:uid="{00000000-0005-0000-0000-0000683F0000}"/>
    <cellStyle name="Normal 2 5 8 4" xfId="16439" xr:uid="{00000000-0005-0000-0000-0000693F0000}"/>
    <cellStyle name="Normal 2 5 8 4 2" xfId="16440" xr:uid="{00000000-0005-0000-0000-00006A3F0000}"/>
    <cellStyle name="Normal 2 5 8 4 3" xfId="16441" xr:uid="{00000000-0005-0000-0000-00006B3F0000}"/>
    <cellStyle name="Normal 2 5 8 4 4" xfId="16442" xr:uid="{00000000-0005-0000-0000-00006C3F0000}"/>
    <cellStyle name="Normal 2 5 8 5" xfId="16443" xr:uid="{00000000-0005-0000-0000-00006D3F0000}"/>
    <cellStyle name="Normal 2 5 8 5 2" xfId="16444" xr:uid="{00000000-0005-0000-0000-00006E3F0000}"/>
    <cellStyle name="Normal 2 5 8 5 3" xfId="16445" xr:uid="{00000000-0005-0000-0000-00006F3F0000}"/>
    <cellStyle name="Normal 2 5 8 5 4" xfId="16446" xr:uid="{00000000-0005-0000-0000-0000703F0000}"/>
    <cellStyle name="Normal 2 5 8 6" xfId="16447" xr:uid="{00000000-0005-0000-0000-0000713F0000}"/>
    <cellStyle name="Normal 2 5 8 7" xfId="16448" xr:uid="{00000000-0005-0000-0000-0000723F0000}"/>
    <cellStyle name="Normal 2 5 8 8" xfId="16449" xr:uid="{00000000-0005-0000-0000-0000733F0000}"/>
    <cellStyle name="Normal 2 5 9" xfId="16450" xr:uid="{00000000-0005-0000-0000-0000743F0000}"/>
    <cellStyle name="Normal 2 5 9 2" xfId="16451" xr:uid="{00000000-0005-0000-0000-0000753F0000}"/>
    <cellStyle name="Normal 2 5 9 3" xfId="16452" xr:uid="{00000000-0005-0000-0000-0000763F0000}"/>
    <cellStyle name="Normal 2 5 9 4" xfId="16453" xr:uid="{00000000-0005-0000-0000-0000773F0000}"/>
    <cellStyle name="Normal 2 6" xfId="16454" xr:uid="{00000000-0005-0000-0000-0000783F0000}"/>
    <cellStyle name="Normal 2 7" xfId="16455" xr:uid="{00000000-0005-0000-0000-0000793F0000}"/>
    <cellStyle name="Normal 2 8" xfId="16456" xr:uid="{00000000-0005-0000-0000-00007A3F0000}"/>
    <cellStyle name="Normal 2 9" xfId="16457" xr:uid="{00000000-0005-0000-0000-00007B3F0000}"/>
    <cellStyle name="Normal 2_II_02_05_1314" xfId="16458" xr:uid="{00000000-0005-0000-0000-00007C3F0000}"/>
    <cellStyle name="Normal 20" xfId="16459" xr:uid="{00000000-0005-0000-0000-00007D3F0000}"/>
    <cellStyle name="Normal 20 10" xfId="16460" xr:uid="{00000000-0005-0000-0000-00007E3F0000}"/>
    <cellStyle name="Normal 20 10 2" xfId="16461" xr:uid="{00000000-0005-0000-0000-00007F3F0000}"/>
    <cellStyle name="Normal 20 10 3" xfId="16462" xr:uid="{00000000-0005-0000-0000-0000803F0000}"/>
    <cellStyle name="Normal 20 10 4" xfId="16463" xr:uid="{00000000-0005-0000-0000-0000813F0000}"/>
    <cellStyle name="Normal 20 11" xfId="16464" xr:uid="{00000000-0005-0000-0000-0000823F0000}"/>
    <cellStyle name="Normal 20 11 2" xfId="16465" xr:uid="{00000000-0005-0000-0000-0000833F0000}"/>
    <cellStyle name="Normal 20 11 3" xfId="16466" xr:uid="{00000000-0005-0000-0000-0000843F0000}"/>
    <cellStyle name="Normal 20 11 4" xfId="16467" xr:uid="{00000000-0005-0000-0000-0000853F0000}"/>
    <cellStyle name="Normal 20 12" xfId="16468" xr:uid="{00000000-0005-0000-0000-0000863F0000}"/>
    <cellStyle name="Normal 20 12 2" xfId="16469" xr:uid="{00000000-0005-0000-0000-0000873F0000}"/>
    <cellStyle name="Normal 20 12 3" xfId="16470" xr:uid="{00000000-0005-0000-0000-0000883F0000}"/>
    <cellStyle name="Normal 20 12 4" xfId="16471" xr:uid="{00000000-0005-0000-0000-0000893F0000}"/>
    <cellStyle name="Normal 20 13" xfId="16472" xr:uid="{00000000-0005-0000-0000-00008A3F0000}"/>
    <cellStyle name="Normal 20 13 2" xfId="16473" xr:uid="{00000000-0005-0000-0000-00008B3F0000}"/>
    <cellStyle name="Normal 20 13 3" xfId="16474" xr:uid="{00000000-0005-0000-0000-00008C3F0000}"/>
    <cellStyle name="Normal 20 13 4" xfId="16475" xr:uid="{00000000-0005-0000-0000-00008D3F0000}"/>
    <cellStyle name="Normal 20 14" xfId="16476" xr:uid="{00000000-0005-0000-0000-00008E3F0000}"/>
    <cellStyle name="Normal 20 15" xfId="16477" xr:uid="{00000000-0005-0000-0000-00008F3F0000}"/>
    <cellStyle name="Normal 20 16" xfId="16478" xr:uid="{00000000-0005-0000-0000-0000903F0000}"/>
    <cellStyle name="Normal 20 17" xfId="16479" xr:uid="{00000000-0005-0000-0000-0000913F0000}"/>
    <cellStyle name="Normal 20 18" xfId="16480" xr:uid="{00000000-0005-0000-0000-0000923F0000}"/>
    <cellStyle name="Normal 20 19" xfId="16481" xr:uid="{00000000-0005-0000-0000-0000933F0000}"/>
    <cellStyle name="Normal 20 2" xfId="16482" xr:uid="{00000000-0005-0000-0000-0000943F0000}"/>
    <cellStyle name="Normal 20 2 10" xfId="16483" xr:uid="{00000000-0005-0000-0000-0000953F0000}"/>
    <cellStyle name="Normal 20 2 11" xfId="16484" xr:uid="{00000000-0005-0000-0000-0000963F0000}"/>
    <cellStyle name="Normal 20 2 12" xfId="16485" xr:uid="{00000000-0005-0000-0000-0000973F0000}"/>
    <cellStyle name="Normal 20 2 13" xfId="16486" xr:uid="{00000000-0005-0000-0000-0000983F0000}"/>
    <cellStyle name="Normal 20 2 14" xfId="16487" xr:uid="{00000000-0005-0000-0000-0000993F0000}"/>
    <cellStyle name="Normal 20 2 2" xfId="16488" xr:uid="{00000000-0005-0000-0000-00009A3F0000}"/>
    <cellStyle name="Normal 20 2 2 10" xfId="16489" xr:uid="{00000000-0005-0000-0000-00009B3F0000}"/>
    <cellStyle name="Normal 20 2 2 11" xfId="16490" xr:uid="{00000000-0005-0000-0000-00009C3F0000}"/>
    <cellStyle name="Normal 20 2 2 12" xfId="16491" xr:uid="{00000000-0005-0000-0000-00009D3F0000}"/>
    <cellStyle name="Normal 20 2 2 2" xfId="16492" xr:uid="{00000000-0005-0000-0000-00009E3F0000}"/>
    <cellStyle name="Normal 20 2 2 2 2" xfId="16493" xr:uid="{00000000-0005-0000-0000-00009F3F0000}"/>
    <cellStyle name="Normal 20 2 2 2 2 2" xfId="16494" xr:uid="{00000000-0005-0000-0000-0000A03F0000}"/>
    <cellStyle name="Normal 20 2 2 2 2 3" xfId="16495" xr:uid="{00000000-0005-0000-0000-0000A13F0000}"/>
    <cellStyle name="Normal 20 2 2 2 2 4" xfId="16496" xr:uid="{00000000-0005-0000-0000-0000A23F0000}"/>
    <cellStyle name="Normal 20 2 2 2 3" xfId="16497" xr:uid="{00000000-0005-0000-0000-0000A33F0000}"/>
    <cellStyle name="Normal 20 2 2 2 3 2" xfId="16498" xr:uid="{00000000-0005-0000-0000-0000A43F0000}"/>
    <cellStyle name="Normal 20 2 2 2 3 3" xfId="16499" xr:uid="{00000000-0005-0000-0000-0000A53F0000}"/>
    <cellStyle name="Normal 20 2 2 2 3 4" xfId="16500" xr:uid="{00000000-0005-0000-0000-0000A63F0000}"/>
    <cellStyle name="Normal 20 2 2 2 4" xfId="16501" xr:uid="{00000000-0005-0000-0000-0000A73F0000}"/>
    <cellStyle name="Normal 20 2 2 2 5" xfId="16502" xr:uid="{00000000-0005-0000-0000-0000A83F0000}"/>
    <cellStyle name="Normal 20 2 2 2 6" xfId="16503" xr:uid="{00000000-0005-0000-0000-0000A93F0000}"/>
    <cellStyle name="Normal 20 2 2 3" xfId="16504" xr:uid="{00000000-0005-0000-0000-0000AA3F0000}"/>
    <cellStyle name="Normal 20 2 2 3 2" xfId="16505" xr:uid="{00000000-0005-0000-0000-0000AB3F0000}"/>
    <cellStyle name="Normal 20 2 2 3 3" xfId="16506" xr:uid="{00000000-0005-0000-0000-0000AC3F0000}"/>
    <cellStyle name="Normal 20 2 2 3 4" xfId="16507" xr:uid="{00000000-0005-0000-0000-0000AD3F0000}"/>
    <cellStyle name="Normal 20 2 2 4" xfId="16508" xr:uid="{00000000-0005-0000-0000-0000AE3F0000}"/>
    <cellStyle name="Normal 20 2 2 4 2" xfId="16509" xr:uid="{00000000-0005-0000-0000-0000AF3F0000}"/>
    <cellStyle name="Normal 20 2 2 4 3" xfId="16510" xr:uid="{00000000-0005-0000-0000-0000B03F0000}"/>
    <cellStyle name="Normal 20 2 2 4 4" xfId="16511" xr:uid="{00000000-0005-0000-0000-0000B13F0000}"/>
    <cellStyle name="Normal 20 2 2 5" xfId="16512" xr:uid="{00000000-0005-0000-0000-0000B23F0000}"/>
    <cellStyle name="Normal 20 2 2 5 2" xfId="16513" xr:uid="{00000000-0005-0000-0000-0000B33F0000}"/>
    <cellStyle name="Normal 20 2 2 5 3" xfId="16514" xr:uid="{00000000-0005-0000-0000-0000B43F0000}"/>
    <cellStyle name="Normal 20 2 2 5 4" xfId="16515" xr:uid="{00000000-0005-0000-0000-0000B53F0000}"/>
    <cellStyle name="Normal 20 2 2 6" xfId="16516" xr:uid="{00000000-0005-0000-0000-0000B63F0000}"/>
    <cellStyle name="Normal 20 2 2 6 2" xfId="16517" xr:uid="{00000000-0005-0000-0000-0000B73F0000}"/>
    <cellStyle name="Normal 20 2 2 6 3" xfId="16518" xr:uid="{00000000-0005-0000-0000-0000B83F0000}"/>
    <cellStyle name="Normal 20 2 2 6 4" xfId="16519" xr:uid="{00000000-0005-0000-0000-0000B93F0000}"/>
    <cellStyle name="Normal 20 2 2 7" xfId="16520" xr:uid="{00000000-0005-0000-0000-0000BA3F0000}"/>
    <cellStyle name="Normal 20 2 2 7 2" xfId="16521" xr:uid="{00000000-0005-0000-0000-0000BB3F0000}"/>
    <cellStyle name="Normal 20 2 2 7 3" xfId="16522" xr:uid="{00000000-0005-0000-0000-0000BC3F0000}"/>
    <cellStyle name="Normal 20 2 2 7 4" xfId="16523" xr:uid="{00000000-0005-0000-0000-0000BD3F0000}"/>
    <cellStyle name="Normal 20 2 2 8" xfId="16524" xr:uid="{00000000-0005-0000-0000-0000BE3F0000}"/>
    <cellStyle name="Normal 20 2 2 9" xfId="16525" xr:uid="{00000000-0005-0000-0000-0000BF3F0000}"/>
    <cellStyle name="Normal 20 2 3" xfId="16526" xr:uid="{00000000-0005-0000-0000-0000C03F0000}"/>
    <cellStyle name="Normal 20 2 3 2" xfId="16527" xr:uid="{00000000-0005-0000-0000-0000C13F0000}"/>
    <cellStyle name="Normal 20 2 3 2 2" xfId="16528" xr:uid="{00000000-0005-0000-0000-0000C23F0000}"/>
    <cellStyle name="Normal 20 2 3 2 3" xfId="16529" xr:uid="{00000000-0005-0000-0000-0000C33F0000}"/>
    <cellStyle name="Normal 20 2 3 2 4" xfId="16530" xr:uid="{00000000-0005-0000-0000-0000C43F0000}"/>
    <cellStyle name="Normal 20 2 3 3" xfId="16531" xr:uid="{00000000-0005-0000-0000-0000C53F0000}"/>
    <cellStyle name="Normal 20 2 3 3 2" xfId="16532" xr:uid="{00000000-0005-0000-0000-0000C63F0000}"/>
    <cellStyle name="Normal 20 2 3 3 3" xfId="16533" xr:uid="{00000000-0005-0000-0000-0000C73F0000}"/>
    <cellStyle name="Normal 20 2 3 3 4" xfId="16534" xr:uid="{00000000-0005-0000-0000-0000C83F0000}"/>
    <cellStyle name="Normal 20 2 3 4" xfId="16535" xr:uid="{00000000-0005-0000-0000-0000C93F0000}"/>
    <cellStyle name="Normal 20 2 3 5" xfId="16536" xr:uid="{00000000-0005-0000-0000-0000CA3F0000}"/>
    <cellStyle name="Normal 20 2 3 6" xfId="16537" xr:uid="{00000000-0005-0000-0000-0000CB3F0000}"/>
    <cellStyle name="Normal 20 2 4" xfId="16538" xr:uid="{00000000-0005-0000-0000-0000CC3F0000}"/>
    <cellStyle name="Normal 20 2 4 2" xfId="16539" xr:uid="{00000000-0005-0000-0000-0000CD3F0000}"/>
    <cellStyle name="Normal 20 2 4 3" xfId="16540" xr:uid="{00000000-0005-0000-0000-0000CE3F0000}"/>
    <cellStyle name="Normal 20 2 4 4" xfId="16541" xr:uid="{00000000-0005-0000-0000-0000CF3F0000}"/>
    <cellStyle name="Normal 20 2 5" xfId="16542" xr:uid="{00000000-0005-0000-0000-0000D03F0000}"/>
    <cellStyle name="Normal 20 2 5 2" xfId="16543" xr:uid="{00000000-0005-0000-0000-0000D13F0000}"/>
    <cellStyle name="Normal 20 2 5 3" xfId="16544" xr:uid="{00000000-0005-0000-0000-0000D23F0000}"/>
    <cellStyle name="Normal 20 2 5 4" xfId="16545" xr:uid="{00000000-0005-0000-0000-0000D33F0000}"/>
    <cellStyle name="Normal 20 2 6" xfId="16546" xr:uid="{00000000-0005-0000-0000-0000D43F0000}"/>
    <cellStyle name="Normal 20 2 6 2" xfId="16547" xr:uid="{00000000-0005-0000-0000-0000D53F0000}"/>
    <cellStyle name="Normal 20 2 6 3" xfId="16548" xr:uid="{00000000-0005-0000-0000-0000D63F0000}"/>
    <cellStyle name="Normal 20 2 6 4" xfId="16549" xr:uid="{00000000-0005-0000-0000-0000D73F0000}"/>
    <cellStyle name="Normal 20 2 7" xfId="16550" xr:uid="{00000000-0005-0000-0000-0000D83F0000}"/>
    <cellStyle name="Normal 20 2 7 2" xfId="16551" xr:uid="{00000000-0005-0000-0000-0000D93F0000}"/>
    <cellStyle name="Normal 20 2 7 3" xfId="16552" xr:uid="{00000000-0005-0000-0000-0000DA3F0000}"/>
    <cellStyle name="Normal 20 2 7 4" xfId="16553" xr:uid="{00000000-0005-0000-0000-0000DB3F0000}"/>
    <cellStyle name="Normal 20 2 8" xfId="16554" xr:uid="{00000000-0005-0000-0000-0000DC3F0000}"/>
    <cellStyle name="Normal 20 2 8 2" xfId="16555" xr:uid="{00000000-0005-0000-0000-0000DD3F0000}"/>
    <cellStyle name="Normal 20 2 8 3" xfId="16556" xr:uid="{00000000-0005-0000-0000-0000DE3F0000}"/>
    <cellStyle name="Normal 20 2 8 4" xfId="16557" xr:uid="{00000000-0005-0000-0000-0000DF3F0000}"/>
    <cellStyle name="Normal 20 2 9" xfId="16558" xr:uid="{00000000-0005-0000-0000-0000E03F0000}"/>
    <cellStyle name="Normal 20 2 9 2" xfId="16559" xr:uid="{00000000-0005-0000-0000-0000E13F0000}"/>
    <cellStyle name="Normal 20 2 9 3" xfId="16560" xr:uid="{00000000-0005-0000-0000-0000E23F0000}"/>
    <cellStyle name="Normal 20 2 9 4" xfId="16561" xr:uid="{00000000-0005-0000-0000-0000E33F0000}"/>
    <cellStyle name="Normal 20 20" xfId="16562" xr:uid="{00000000-0005-0000-0000-0000E43F0000}"/>
    <cellStyle name="Normal 20 3" xfId="16563" xr:uid="{00000000-0005-0000-0000-0000E53F0000}"/>
    <cellStyle name="Normal 20 3 10" xfId="16564" xr:uid="{00000000-0005-0000-0000-0000E63F0000}"/>
    <cellStyle name="Normal 20 3 11" xfId="16565" xr:uid="{00000000-0005-0000-0000-0000E73F0000}"/>
    <cellStyle name="Normal 20 3 12" xfId="16566" xr:uid="{00000000-0005-0000-0000-0000E83F0000}"/>
    <cellStyle name="Normal 20 3 13" xfId="16567" xr:uid="{00000000-0005-0000-0000-0000E93F0000}"/>
    <cellStyle name="Normal 20 3 14" xfId="16568" xr:uid="{00000000-0005-0000-0000-0000EA3F0000}"/>
    <cellStyle name="Normal 20 3 2" xfId="16569" xr:uid="{00000000-0005-0000-0000-0000EB3F0000}"/>
    <cellStyle name="Normal 20 3 2 10" xfId="16570" xr:uid="{00000000-0005-0000-0000-0000EC3F0000}"/>
    <cellStyle name="Normal 20 3 2 11" xfId="16571" xr:uid="{00000000-0005-0000-0000-0000ED3F0000}"/>
    <cellStyle name="Normal 20 3 2 12" xfId="16572" xr:uid="{00000000-0005-0000-0000-0000EE3F0000}"/>
    <cellStyle name="Normal 20 3 2 2" xfId="16573" xr:uid="{00000000-0005-0000-0000-0000EF3F0000}"/>
    <cellStyle name="Normal 20 3 2 2 2" xfId="16574" xr:uid="{00000000-0005-0000-0000-0000F03F0000}"/>
    <cellStyle name="Normal 20 3 2 2 2 2" xfId="16575" xr:uid="{00000000-0005-0000-0000-0000F13F0000}"/>
    <cellStyle name="Normal 20 3 2 2 2 3" xfId="16576" xr:uid="{00000000-0005-0000-0000-0000F23F0000}"/>
    <cellStyle name="Normal 20 3 2 2 2 4" xfId="16577" xr:uid="{00000000-0005-0000-0000-0000F33F0000}"/>
    <cellStyle name="Normal 20 3 2 2 3" xfId="16578" xr:uid="{00000000-0005-0000-0000-0000F43F0000}"/>
    <cellStyle name="Normal 20 3 2 2 3 2" xfId="16579" xr:uid="{00000000-0005-0000-0000-0000F53F0000}"/>
    <cellStyle name="Normal 20 3 2 2 3 3" xfId="16580" xr:uid="{00000000-0005-0000-0000-0000F63F0000}"/>
    <cellStyle name="Normal 20 3 2 2 3 4" xfId="16581" xr:uid="{00000000-0005-0000-0000-0000F73F0000}"/>
    <cellStyle name="Normal 20 3 2 2 4" xfId="16582" xr:uid="{00000000-0005-0000-0000-0000F83F0000}"/>
    <cellStyle name="Normal 20 3 2 2 5" xfId="16583" xr:uid="{00000000-0005-0000-0000-0000F93F0000}"/>
    <cellStyle name="Normal 20 3 2 2 6" xfId="16584" xr:uid="{00000000-0005-0000-0000-0000FA3F0000}"/>
    <cellStyle name="Normal 20 3 2 3" xfId="16585" xr:uid="{00000000-0005-0000-0000-0000FB3F0000}"/>
    <cellStyle name="Normal 20 3 2 3 2" xfId="16586" xr:uid="{00000000-0005-0000-0000-0000FC3F0000}"/>
    <cellStyle name="Normal 20 3 2 3 3" xfId="16587" xr:uid="{00000000-0005-0000-0000-0000FD3F0000}"/>
    <cellStyle name="Normal 20 3 2 3 4" xfId="16588" xr:uid="{00000000-0005-0000-0000-0000FE3F0000}"/>
    <cellStyle name="Normal 20 3 2 4" xfId="16589" xr:uid="{00000000-0005-0000-0000-0000FF3F0000}"/>
    <cellStyle name="Normal 20 3 2 4 2" xfId="16590" xr:uid="{00000000-0005-0000-0000-000000400000}"/>
    <cellStyle name="Normal 20 3 2 4 3" xfId="16591" xr:uid="{00000000-0005-0000-0000-000001400000}"/>
    <cellStyle name="Normal 20 3 2 4 4" xfId="16592" xr:uid="{00000000-0005-0000-0000-000002400000}"/>
    <cellStyle name="Normal 20 3 2 5" xfId="16593" xr:uid="{00000000-0005-0000-0000-000003400000}"/>
    <cellStyle name="Normal 20 3 2 5 2" xfId="16594" xr:uid="{00000000-0005-0000-0000-000004400000}"/>
    <cellStyle name="Normal 20 3 2 5 3" xfId="16595" xr:uid="{00000000-0005-0000-0000-000005400000}"/>
    <cellStyle name="Normal 20 3 2 5 4" xfId="16596" xr:uid="{00000000-0005-0000-0000-000006400000}"/>
    <cellStyle name="Normal 20 3 2 6" xfId="16597" xr:uid="{00000000-0005-0000-0000-000007400000}"/>
    <cellStyle name="Normal 20 3 2 6 2" xfId="16598" xr:uid="{00000000-0005-0000-0000-000008400000}"/>
    <cellStyle name="Normal 20 3 2 6 3" xfId="16599" xr:uid="{00000000-0005-0000-0000-000009400000}"/>
    <cellStyle name="Normal 20 3 2 6 4" xfId="16600" xr:uid="{00000000-0005-0000-0000-00000A400000}"/>
    <cellStyle name="Normal 20 3 2 7" xfId="16601" xr:uid="{00000000-0005-0000-0000-00000B400000}"/>
    <cellStyle name="Normal 20 3 2 7 2" xfId="16602" xr:uid="{00000000-0005-0000-0000-00000C400000}"/>
    <cellStyle name="Normal 20 3 2 7 3" xfId="16603" xr:uid="{00000000-0005-0000-0000-00000D400000}"/>
    <cellStyle name="Normal 20 3 2 7 4" xfId="16604" xr:uid="{00000000-0005-0000-0000-00000E400000}"/>
    <cellStyle name="Normal 20 3 2 8" xfId="16605" xr:uid="{00000000-0005-0000-0000-00000F400000}"/>
    <cellStyle name="Normal 20 3 2 9" xfId="16606" xr:uid="{00000000-0005-0000-0000-000010400000}"/>
    <cellStyle name="Normal 20 3 3" xfId="16607" xr:uid="{00000000-0005-0000-0000-000011400000}"/>
    <cellStyle name="Normal 20 3 3 2" xfId="16608" xr:uid="{00000000-0005-0000-0000-000012400000}"/>
    <cellStyle name="Normal 20 3 3 2 2" xfId="16609" xr:uid="{00000000-0005-0000-0000-000013400000}"/>
    <cellStyle name="Normal 20 3 3 2 3" xfId="16610" xr:uid="{00000000-0005-0000-0000-000014400000}"/>
    <cellStyle name="Normal 20 3 3 2 4" xfId="16611" xr:uid="{00000000-0005-0000-0000-000015400000}"/>
    <cellStyle name="Normal 20 3 3 3" xfId="16612" xr:uid="{00000000-0005-0000-0000-000016400000}"/>
    <cellStyle name="Normal 20 3 3 3 2" xfId="16613" xr:uid="{00000000-0005-0000-0000-000017400000}"/>
    <cellStyle name="Normal 20 3 3 3 3" xfId="16614" xr:uid="{00000000-0005-0000-0000-000018400000}"/>
    <cellStyle name="Normal 20 3 3 3 4" xfId="16615" xr:uid="{00000000-0005-0000-0000-000019400000}"/>
    <cellStyle name="Normal 20 3 3 4" xfId="16616" xr:uid="{00000000-0005-0000-0000-00001A400000}"/>
    <cellStyle name="Normal 20 3 3 5" xfId="16617" xr:uid="{00000000-0005-0000-0000-00001B400000}"/>
    <cellStyle name="Normal 20 3 3 6" xfId="16618" xr:uid="{00000000-0005-0000-0000-00001C400000}"/>
    <cellStyle name="Normal 20 3 4" xfId="16619" xr:uid="{00000000-0005-0000-0000-00001D400000}"/>
    <cellStyle name="Normal 20 3 4 2" xfId="16620" xr:uid="{00000000-0005-0000-0000-00001E400000}"/>
    <cellStyle name="Normal 20 3 4 3" xfId="16621" xr:uid="{00000000-0005-0000-0000-00001F400000}"/>
    <cellStyle name="Normal 20 3 4 4" xfId="16622" xr:uid="{00000000-0005-0000-0000-000020400000}"/>
    <cellStyle name="Normal 20 3 5" xfId="16623" xr:uid="{00000000-0005-0000-0000-000021400000}"/>
    <cellStyle name="Normal 20 3 5 2" xfId="16624" xr:uid="{00000000-0005-0000-0000-000022400000}"/>
    <cellStyle name="Normal 20 3 5 3" xfId="16625" xr:uid="{00000000-0005-0000-0000-000023400000}"/>
    <cellStyle name="Normal 20 3 5 4" xfId="16626" xr:uid="{00000000-0005-0000-0000-000024400000}"/>
    <cellStyle name="Normal 20 3 6" xfId="16627" xr:uid="{00000000-0005-0000-0000-000025400000}"/>
    <cellStyle name="Normal 20 3 6 2" xfId="16628" xr:uid="{00000000-0005-0000-0000-000026400000}"/>
    <cellStyle name="Normal 20 3 6 3" xfId="16629" xr:uid="{00000000-0005-0000-0000-000027400000}"/>
    <cellStyle name="Normal 20 3 6 4" xfId="16630" xr:uid="{00000000-0005-0000-0000-000028400000}"/>
    <cellStyle name="Normal 20 3 7" xfId="16631" xr:uid="{00000000-0005-0000-0000-000029400000}"/>
    <cellStyle name="Normal 20 3 7 2" xfId="16632" xr:uid="{00000000-0005-0000-0000-00002A400000}"/>
    <cellStyle name="Normal 20 3 7 3" xfId="16633" xr:uid="{00000000-0005-0000-0000-00002B400000}"/>
    <cellStyle name="Normal 20 3 7 4" xfId="16634" xr:uid="{00000000-0005-0000-0000-00002C400000}"/>
    <cellStyle name="Normal 20 3 8" xfId="16635" xr:uid="{00000000-0005-0000-0000-00002D400000}"/>
    <cellStyle name="Normal 20 3 8 2" xfId="16636" xr:uid="{00000000-0005-0000-0000-00002E400000}"/>
    <cellStyle name="Normal 20 3 8 3" xfId="16637" xr:uid="{00000000-0005-0000-0000-00002F400000}"/>
    <cellStyle name="Normal 20 3 8 4" xfId="16638" xr:uid="{00000000-0005-0000-0000-000030400000}"/>
    <cellStyle name="Normal 20 3 9" xfId="16639" xr:uid="{00000000-0005-0000-0000-000031400000}"/>
    <cellStyle name="Normal 20 3 9 2" xfId="16640" xr:uid="{00000000-0005-0000-0000-000032400000}"/>
    <cellStyle name="Normal 20 3 9 3" xfId="16641" xr:uid="{00000000-0005-0000-0000-000033400000}"/>
    <cellStyle name="Normal 20 3 9 4" xfId="16642" xr:uid="{00000000-0005-0000-0000-000034400000}"/>
    <cellStyle name="Normal 20 4" xfId="16643" xr:uid="{00000000-0005-0000-0000-000035400000}"/>
    <cellStyle name="Normal 20 4 10" xfId="16644" xr:uid="{00000000-0005-0000-0000-000036400000}"/>
    <cellStyle name="Normal 20 4 11" xfId="16645" xr:uid="{00000000-0005-0000-0000-000037400000}"/>
    <cellStyle name="Normal 20 4 12" xfId="16646" xr:uid="{00000000-0005-0000-0000-000038400000}"/>
    <cellStyle name="Normal 20 4 2" xfId="16647" xr:uid="{00000000-0005-0000-0000-000039400000}"/>
    <cellStyle name="Normal 20 4 2 2" xfId="16648" xr:uid="{00000000-0005-0000-0000-00003A400000}"/>
    <cellStyle name="Normal 20 4 2 2 2" xfId="16649" xr:uid="{00000000-0005-0000-0000-00003B400000}"/>
    <cellStyle name="Normal 20 4 2 2 3" xfId="16650" xr:uid="{00000000-0005-0000-0000-00003C400000}"/>
    <cellStyle name="Normal 20 4 2 2 4" xfId="16651" xr:uid="{00000000-0005-0000-0000-00003D400000}"/>
    <cellStyle name="Normal 20 4 2 3" xfId="16652" xr:uid="{00000000-0005-0000-0000-00003E400000}"/>
    <cellStyle name="Normal 20 4 2 3 2" xfId="16653" xr:uid="{00000000-0005-0000-0000-00003F400000}"/>
    <cellStyle name="Normal 20 4 2 3 3" xfId="16654" xr:uid="{00000000-0005-0000-0000-000040400000}"/>
    <cellStyle name="Normal 20 4 2 3 4" xfId="16655" xr:uid="{00000000-0005-0000-0000-000041400000}"/>
    <cellStyle name="Normal 20 4 2 4" xfId="16656" xr:uid="{00000000-0005-0000-0000-000042400000}"/>
    <cellStyle name="Normal 20 4 2 5" xfId="16657" xr:uid="{00000000-0005-0000-0000-000043400000}"/>
    <cellStyle name="Normal 20 4 2 6" xfId="16658" xr:uid="{00000000-0005-0000-0000-000044400000}"/>
    <cellStyle name="Normal 20 4 3" xfId="16659" xr:uid="{00000000-0005-0000-0000-000045400000}"/>
    <cellStyle name="Normal 20 4 3 2" xfId="16660" xr:uid="{00000000-0005-0000-0000-000046400000}"/>
    <cellStyle name="Normal 20 4 3 3" xfId="16661" xr:uid="{00000000-0005-0000-0000-000047400000}"/>
    <cellStyle name="Normal 20 4 3 4" xfId="16662" xr:uid="{00000000-0005-0000-0000-000048400000}"/>
    <cellStyle name="Normal 20 4 4" xfId="16663" xr:uid="{00000000-0005-0000-0000-000049400000}"/>
    <cellStyle name="Normal 20 4 4 2" xfId="16664" xr:uid="{00000000-0005-0000-0000-00004A400000}"/>
    <cellStyle name="Normal 20 4 4 3" xfId="16665" xr:uid="{00000000-0005-0000-0000-00004B400000}"/>
    <cellStyle name="Normal 20 4 4 4" xfId="16666" xr:uid="{00000000-0005-0000-0000-00004C400000}"/>
    <cellStyle name="Normal 20 4 5" xfId="16667" xr:uid="{00000000-0005-0000-0000-00004D400000}"/>
    <cellStyle name="Normal 20 4 5 2" xfId="16668" xr:uid="{00000000-0005-0000-0000-00004E400000}"/>
    <cellStyle name="Normal 20 4 5 3" xfId="16669" xr:uid="{00000000-0005-0000-0000-00004F400000}"/>
    <cellStyle name="Normal 20 4 5 4" xfId="16670" xr:uid="{00000000-0005-0000-0000-000050400000}"/>
    <cellStyle name="Normal 20 4 6" xfId="16671" xr:uid="{00000000-0005-0000-0000-000051400000}"/>
    <cellStyle name="Normal 20 4 6 2" xfId="16672" xr:uid="{00000000-0005-0000-0000-000052400000}"/>
    <cellStyle name="Normal 20 4 6 3" xfId="16673" xr:uid="{00000000-0005-0000-0000-000053400000}"/>
    <cellStyle name="Normal 20 4 6 4" xfId="16674" xr:uid="{00000000-0005-0000-0000-000054400000}"/>
    <cellStyle name="Normal 20 4 7" xfId="16675" xr:uid="{00000000-0005-0000-0000-000055400000}"/>
    <cellStyle name="Normal 20 4 7 2" xfId="16676" xr:uid="{00000000-0005-0000-0000-000056400000}"/>
    <cellStyle name="Normal 20 4 7 3" xfId="16677" xr:uid="{00000000-0005-0000-0000-000057400000}"/>
    <cellStyle name="Normal 20 4 7 4" xfId="16678" xr:uid="{00000000-0005-0000-0000-000058400000}"/>
    <cellStyle name="Normal 20 4 8" xfId="16679" xr:uid="{00000000-0005-0000-0000-000059400000}"/>
    <cellStyle name="Normal 20 4 9" xfId="16680" xr:uid="{00000000-0005-0000-0000-00005A400000}"/>
    <cellStyle name="Normal 20 5" xfId="16681" xr:uid="{00000000-0005-0000-0000-00005B400000}"/>
    <cellStyle name="Normal 20 5 10" xfId="16682" xr:uid="{00000000-0005-0000-0000-00005C400000}"/>
    <cellStyle name="Normal 20 5 11" xfId="16683" xr:uid="{00000000-0005-0000-0000-00005D400000}"/>
    <cellStyle name="Normal 20 5 12" xfId="16684" xr:uid="{00000000-0005-0000-0000-00005E400000}"/>
    <cellStyle name="Normal 20 5 2" xfId="16685" xr:uid="{00000000-0005-0000-0000-00005F400000}"/>
    <cellStyle name="Normal 20 5 2 2" xfId="16686" xr:uid="{00000000-0005-0000-0000-000060400000}"/>
    <cellStyle name="Normal 20 5 2 2 2" xfId="16687" xr:uid="{00000000-0005-0000-0000-000061400000}"/>
    <cellStyle name="Normal 20 5 2 2 3" xfId="16688" xr:uid="{00000000-0005-0000-0000-000062400000}"/>
    <cellStyle name="Normal 20 5 2 2 4" xfId="16689" xr:uid="{00000000-0005-0000-0000-000063400000}"/>
    <cellStyle name="Normal 20 5 2 3" xfId="16690" xr:uid="{00000000-0005-0000-0000-000064400000}"/>
    <cellStyle name="Normal 20 5 2 3 2" xfId="16691" xr:uid="{00000000-0005-0000-0000-000065400000}"/>
    <cellStyle name="Normal 20 5 2 3 3" xfId="16692" xr:uid="{00000000-0005-0000-0000-000066400000}"/>
    <cellStyle name="Normal 20 5 2 3 4" xfId="16693" xr:uid="{00000000-0005-0000-0000-000067400000}"/>
    <cellStyle name="Normal 20 5 2 4" xfId="16694" xr:uid="{00000000-0005-0000-0000-000068400000}"/>
    <cellStyle name="Normal 20 5 2 5" xfId="16695" xr:uid="{00000000-0005-0000-0000-000069400000}"/>
    <cellStyle name="Normal 20 5 2 6" xfId="16696" xr:uid="{00000000-0005-0000-0000-00006A400000}"/>
    <cellStyle name="Normal 20 5 3" xfId="16697" xr:uid="{00000000-0005-0000-0000-00006B400000}"/>
    <cellStyle name="Normal 20 5 3 2" xfId="16698" xr:uid="{00000000-0005-0000-0000-00006C400000}"/>
    <cellStyle name="Normal 20 5 3 3" xfId="16699" xr:uid="{00000000-0005-0000-0000-00006D400000}"/>
    <cellStyle name="Normal 20 5 3 4" xfId="16700" xr:uid="{00000000-0005-0000-0000-00006E400000}"/>
    <cellStyle name="Normal 20 5 4" xfId="16701" xr:uid="{00000000-0005-0000-0000-00006F400000}"/>
    <cellStyle name="Normal 20 5 4 2" xfId="16702" xr:uid="{00000000-0005-0000-0000-000070400000}"/>
    <cellStyle name="Normal 20 5 4 3" xfId="16703" xr:uid="{00000000-0005-0000-0000-000071400000}"/>
    <cellStyle name="Normal 20 5 4 4" xfId="16704" xr:uid="{00000000-0005-0000-0000-000072400000}"/>
    <cellStyle name="Normal 20 5 5" xfId="16705" xr:uid="{00000000-0005-0000-0000-000073400000}"/>
    <cellStyle name="Normal 20 5 5 2" xfId="16706" xr:uid="{00000000-0005-0000-0000-000074400000}"/>
    <cellStyle name="Normal 20 5 5 3" xfId="16707" xr:uid="{00000000-0005-0000-0000-000075400000}"/>
    <cellStyle name="Normal 20 5 5 4" xfId="16708" xr:uid="{00000000-0005-0000-0000-000076400000}"/>
    <cellStyle name="Normal 20 5 6" xfId="16709" xr:uid="{00000000-0005-0000-0000-000077400000}"/>
    <cellStyle name="Normal 20 5 6 2" xfId="16710" xr:uid="{00000000-0005-0000-0000-000078400000}"/>
    <cellStyle name="Normal 20 5 6 3" xfId="16711" xr:uid="{00000000-0005-0000-0000-000079400000}"/>
    <cellStyle name="Normal 20 5 6 4" xfId="16712" xr:uid="{00000000-0005-0000-0000-00007A400000}"/>
    <cellStyle name="Normal 20 5 7" xfId="16713" xr:uid="{00000000-0005-0000-0000-00007B400000}"/>
    <cellStyle name="Normal 20 5 7 2" xfId="16714" xr:uid="{00000000-0005-0000-0000-00007C400000}"/>
    <cellStyle name="Normal 20 5 7 3" xfId="16715" xr:uid="{00000000-0005-0000-0000-00007D400000}"/>
    <cellStyle name="Normal 20 5 7 4" xfId="16716" xr:uid="{00000000-0005-0000-0000-00007E400000}"/>
    <cellStyle name="Normal 20 5 8" xfId="16717" xr:uid="{00000000-0005-0000-0000-00007F400000}"/>
    <cellStyle name="Normal 20 5 9" xfId="16718" xr:uid="{00000000-0005-0000-0000-000080400000}"/>
    <cellStyle name="Normal 20 6" xfId="16719" xr:uid="{00000000-0005-0000-0000-000081400000}"/>
    <cellStyle name="Normal 20 6 2" xfId="16720" xr:uid="{00000000-0005-0000-0000-000082400000}"/>
    <cellStyle name="Normal 20 6 2 2" xfId="16721" xr:uid="{00000000-0005-0000-0000-000083400000}"/>
    <cellStyle name="Normal 20 6 2 3" xfId="16722" xr:uid="{00000000-0005-0000-0000-000084400000}"/>
    <cellStyle name="Normal 20 6 2 4" xfId="16723" xr:uid="{00000000-0005-0000-0000-000085400000}"/>
    <cellStyle name="Normal 20 6 3" xfId="16724" xr:uid="{00000000-0005-0000-0000-000086400000}"/>
    <cellStyle name="Normal 20 6 3 2" xfId="16725" xr:uid="{00000000-0005-0000-0000-000087400000}"/>
    <cellStyle name="Normal 20 6 3 3" xfId="16726" xr:uid="{00000000-0005-0000-0000-000088400000}"/>
    <cellStyle name="Normal 20 6 3 4" xfId="16727" xr:uid="{00000000-0005-0000-0000-000089400000}"/>
    <cellStyle name="Normal 20 6 4" xfId="16728" xr:uid="{00000000-0005-0000-0000-00008A400000}"/>
    <cellStyle name="Normal 20 6 4 2" xfId="16729" xr:uid="{00000000-0005-0000-0000-00008B400000}"/>
    <cellStyle name="Normal 20 6 4 3" xfId="16730" xr:uid="{00000000-0005-0000-0000-00008C400000}"/>
    <cellStyle name="Normal 20 6 4 4" xfId="16731" xr:uid="{00000000-0005-0000-0000-00008D400000}"/>
    <cellStyle name="Normal 20 6 5" xfId="16732" xr:uid="{00000000-0005-0000-0000-00008E400000}"/>
    <cellStyle name="Normal 20 6 5 2" xfId="16733" xr:uid="{00000000-0005-0000-0000-00008F400000}"/>
    <cellStyle name="Normal 20 6 5 3" xfId="16734" xr:uid="{00000000-0005-0000-0000-000090400000}"/>
    <cellStyle name="Normal 20 6 5 4" xfId="16735" xr:uid="{00000000-0005-0000-0000-000091400000}"/>
    <cellStyle name="Normal 20 6 6" xfId="16736" xr:uid="{00000000-0005-0000-0000-000092400000}"/>
    <cellStyle name="Normal 20 6 7" xfId="16737" xr:uid="{00000000-0005-0000-0000-000093400000}"/>
    <cellStyle name="Normal 20 6 8" xfId="16738" xr:uid="{00000000-0005-0000-0000-000094400000}"/>
    <cellStyle name="Normal 20 7" xfId="16739" xr:uid="{00000000-0005-0000-0000-000095400000}"/>
    <cellStyle name="Normal 20 7 2" xfId="16740" xr:uid="{00000000-0005-0000-0000-000096400000}"/>
    <cellStyle name="Normal 20 7 3" xfId="16741" xr:uid="{00000000-0005-0000-0000-000097400000}"/>
    <cellStyle name="Normal 20 7 4" xfId="16742" xr:uid="{00000000-0005-0000-0000-000098400000}"/>
    <cellStyle name="Normal 20 8" xfId="16743" xr:uid="{00000000-0005-0000-0000-000099400000}"/>
    <cellStyle name="Normal 20 8 2" xfId="16744" xr:uid="{00000000-0005-0000-0000-00009A400000}"/>
    <cellStyle name="Normal 20 8 3" xfId="16745" xr:uid="{00000000-0005-0000-0000-00009B400000}"/>
    <cellStyle name="Normal 20 8 4" xfId="16746" xr:uid="{00000000-0005-0000-0000-00009C400000}"/>
    <cellStyle name="Normal 20 9" xfId="16747" xr:uid="{00000000-0005-0000-0000-00009D400000}"/>
    <cellStyle name="Normal 20 9 2" xfId="16748" xr:uid="{00000000-0005-0000-0000-00009E400000}"/>
    <cellStyle name="Normal 20 9 3" xfId="16749" xr:uid="{00000000-0005-0000-0000-00009F400000}"/>
    <cellStyle name="Normal 20 9 4" xfId="16750" xr:uid="{00000000-0005-0000-0000-0000A0400000}"/>
    <cellStyle name="Normal 21" xfId="16751" xr:uid="{00000000-0005-0000-0000-0000A1400000}"/>
    <cellStyle name="Normal 21 10" xfId="16752" xr:uid="{00000000-0005-0000-0000-0000A2400000}"/>
    <cellStyle name="Normal 21 10 2" xfId="16753" xr:uid="{00000000-0005-0000-0000-0000A3400000}"/>
    <cellStyle name="Normal 21 10 3" xfId="16754" xr:uid="{00000000-0005-0000-0000-0000A4400000}"/>
    <cellStyle name="Normal 21 10 4" xfId="16755" xr:uid="{00000000-0005-0000-0000-0000A5400000}"/>
    <cellStyle name="Normal 21 11" xfId="16756" xr:uid="{00000000-0005-0000-0000-0000A6400000}"/>
    <cellStyle name="Normal 21 11 2" xfId="16757" xr:uid="{00000000-0005-0000-0000-0000A7400000}"/>
    <cellStyle name="Normal 21 11 3" xfId="16758" xr:uid="{00000000-0005-0000-0000-0000A8400000}"/>
    <cellStyle name="Normal 21 11 4" xfId="16759" xr:uid="{00000000-0005-0000-0000-0000A9400000}"/>
    <cellStyle name="Normal 21 12" xfId="16760" xr:uid="{00000000-0005-0000-0000-0000AA400000}"/>
    <cellStyle name="Normal 21 12 2" xfId="16761" xr:uid="{00000000-0005-0000-0000-0000AB400000}"/>
    <cellStyle name="Normal 21 12 3" xfId="16762" xr:uid="{00000000-0005-0000-0000-0000AC400000}"/>
    <cellStyle name="Normal 21 12 4" xfId="16763" xr:uid="{00000000-0005-0000-0000-0000AD400000}"/>
    <cellStyle name="Normal 21 13" xfId="16764" xr:uid="{00000000-0005-0000-0000-0000AE400000}"/>
    <cellStyle name="Normal 21 13 2" xfId="16765" xr:uid="{00000000-0005-0000-0000-0000AF400000}"/>
    <cellStyle name="Normal 21 13 3" xfId="16766" xr:uid="{00000000-0005-0000-0000-0000B0400000}"/>
    <cellStyle name="Normal 21 13 4" xfId="16767" xr:uid="{00000000-0005-0000-0000-0000B1400000}"/>
    <cellStyle name="Normal 21 14" xfId="16768" xr:uid="{00000000-0005-0000-0000-0000B2400000}"/>
    <cellStyle name="Normal 21 15" xfId="16769" xr:uid="{00000000-0005-0000-0000-0000B3400000}"/>
    <cellStyle name="Normal 21 16" xfId="16770" xr:uid="{00000000-0005-0000-0000-0000B4400000}"/>
    <cellStyle name="Normal 21 17" xfId="16771" xr:uid="{00000000-0005-0000-0000-0000B5400000}"/>
    <cellStyle name="Normal 21 18" xfId="16772" xr:uid="{00000000-0005-0000-0000-0000B6400000}"/>
    <cellStyle name="Normal 21 19" xfId="16773" xr:uid="{00000000-0005-0000-0000-0000B7400000}"/>
    <cellStyle name="Normal 21 2" xfId="16774" xr:uid="{00000000-0005-0000-0000-0000B8400000}"/>
    <cellStyle name="Normal 21 2 10" xfId="16775" xr:uid="{00000000-0005-0000-0000-0000B9400000}"/>
    <cellStyle name="Normal 21 2 11" xfId="16776" xr:uid="{00000000-0005-0000-0000-0000BA400000}"/>
    <cellStyle name="Normal 21 2 12" xfId="16777" xr:uid="{00000000-0005-0000-0000-0000BB400000}"/>
    <cellStyle name="Normal 21 2 13" xfId="16778" xr:uid="{00000000-0005-0000-0000-0000BC400000}"/>
    <cellStyle name="Normal 21 2 14" xfId="16779" xr:uid="{00000000-0005-0000-0000-0000BD400000}"/>
    <cellStyle name="Normal 21 2 2" xfId="16780" xr:uid="{00000000-0005-0000-0000-0000BE400000}"/>
    <cellStyle name="Normal 21 2 2 10" xfId="16781" xr:uid="{00000000-0005-0000-0000-0000BF400000}"/>
    <cellStyle name="Normal 21 2 2 11" xfId="16782" xr:uid="{00000000-0005-0000-0000-0000C0400000}"/>
    <cellStyle name="Normal 21 2 2 12" xfId="16783" xr:uid="{00000000-0005-0000-0000-0000C1400000}"/>
    <cellStyle name="Normal 21 2 2 2" xfId="16784" xr:uid="{00000000-0005-0000-0000-0000C2400000}"/>
    <cellStyle name="Normal 21 2 2 2 2" xfId="16785" xr:uid="{00000000-0005-0000-0000-0000C3400000}"/>
    <cellStyle name="Normal 21 2 2 2 2 2" xfId="16786" xr:uid="{00000000-0005-0000-0000-0000C4400000}"/>
    <cellStyle name="Normal 21 2 2 2 2 3" xfId="16787" xr:uid="{00000000-0005-0000-0000-0000C5400000}"/>
    <cellStyle name="Normal 21 2 2 2 2 4" xfId="16788" xr:uid="{00000000-0005-0000-0000-0000C6400000}"/>
    <cellStyle name="Normal 21 2 2 2 3" xfId="16789" xr:uid="{00000000-0005-0000-0000-0000C7400000}"/>
    <cellStyle name="Normal 21 2 2 2 3 2" xfId="16790" xr:uid="{00000000-0005-0000-0000-0000C8400000}"/>
    <cellStyle name="Normal 21 2 2 2 3 3" xfId="16791" xr:uid="{00000000-0005-0000-0000-0000C9400000}"/>
    <cellStyle name="Normal 21 2 2 2 3 4" xfId="16792" xr:uid="{00000000-0005-0000-0000-0000CA400000}"/>
    <cellStyle name="Normal 21 2 2 2 4" xfId="16793" xr:uid="{00000000-0005-0000-0000-0000CB400000}"/>
    <cellStyle name="Normal 21 2 2 2 5" xfId="16794" xr:uid="{00000000-0005-0000-0000-0000CC400000}"/>
    <cellStyle name="Normal 21 2 2 2 6" xfId="16795" xr:uid="{00000000-0005-0000-0000-0000CD400000}"/>
    <cellStyle name="Normal 21 2 2 3" xfId="16796" xr:uid="{00000000-0005-0000-0000-0000CE400000}"/>
    <cellStyle name="Normal 21 2 2 3 2" xfId="16797" xr:uid="{00000000-0005-0000-0000-0000CF400000}"/>
    <cellStyle name="Normal 21 2 2 3 3" xfId="16798" xr:uid="{00000000-0005-0000-0000-0000D0400000}"/>
    <cellStyle name="Normal 21 2 2 3 4" xfId="16799" xr:uid="{00000000-0005-0000-0000-0000D1400000}"/>
    <cellStyle name="Normal 21 2 2 4" xfId="16800" xr:uid="{00000000-0005-0000-0000-0000D2400000}"/>
    <cellStyle name="Normal 21 2 2 4 2" xfId="16801" xr:uid="{00000000-0005-0000-0000-0000D3400000}"/>
    <cellStyle name="Normal 21 2 2 4 3" xfId="16802" xr:uid="{00000000-0005-0000-0000-0000D4400000}"/>
    <cellStyle name="Normal 21 2 2 4 4" xfId="16803" xr:uid="{00000000-0005-0000-0000-0000D5400000}"/>
    <cellStyle name="Normal 21 2 2 5" xfId="16804" xr:uid="{00000000-0005-0000-0000-0000D6400000}"/>
    <cellStyle name="Normal 21 2 2 5 2" xfId="16805" xr:uid="{00000000-0005-0000-0000-0000D7400000}"/>
    <cellStyle name="Normal 21 2 2 5 3" xfId="16806" xr:uid="{00000000-0005-0000-0000-0000D8400000}"/>
    <cellStyle name="Normal 21 2 2 5 4" xfId="16807" xr:uid="{00000000-0005-0000-0000-0000D9400000}"/>
    <cellStyle name="Normal 21 2 2 6" xfId="16808" xr:uid="{00000000-0005-0000-0000-0000DA400000}"/>
    <cellStyle name="Normal 21 2 2 6 2" xfId="16809" xr:uid="{00000000-0005-0000-0000-0000DB400000}"/>
    <cellStyle name="Normal 21 2 2 6 3" xfId="16810" xr:uid="{00000000-0005-0000-0000-0000DC400000}"/>
    <cellStyle name="Normal 21 2 2 6 4" xfId="16811" xr:uid="{00000000-0005-0000-0000-0000DD400000}"/>
    <cellStyle name="Normal 21 2 2 7" xfId="16812" xr:uid="{00000000-0005-0000-0000-0000DE400000}"/>
    <cellStyle name="Normal 21 2 2 7 2" xfId="16813" xr:uid="{00000000-0005-0000-0000-0000DF400000}"/>
    <cellStyle name="Normal 21 2 2 7 3" xfId="16814" xr:uid="{00000000-0005-0000-0000-0000E0400000}"/>
    <cellStyle name="Normal 21 2 2 7 4" xfId="16815" xr:uid="{00000000-0005-0000-0000-0000E1400000}"/>
    <cellStyle name="Normal 21 2 2 8" xfId="16816" xr:uid="{00000000-0005-0000-0000-0000E2400000}"/>
    <cellStyle name="Normal 21 2 2 9" xfId="16817" xr:uid="{00000000-0005-0000-0000-0000E3400000}"/>
    <cellStyle name="Normal 21 2 3" xfId="16818" xr:uid="{00000000-0005-0000-0000-0000E4400000}"/>
    <cellStyle name="Normal 21 2 3 2" xfId="16819" xr:uid="{00000000-0005-0000-0000-0000E5400000}"/>
    <cellStyle name="Normal 21 2 3 2 2" xfId="16820" xr:uid="{00000000-0005-0000-0000-0000E6400000}"/>
    <cellStyle name="Normal 21 2 3 2 3" xfId="16821" xr:uid="{00000000-0005-0000-0000-0000E7400000}"/>
    <cellStyle name="Normal 21 2 3 2 4" xfId="16822" xr:uid="{00000000-0005-0000-0000-0000E8400000}"/>
    <cellStyle name="Normal 21 2 3 3" xfId="16823" xr:uid="{00000000-0005-0000-0000-0000E9400000}"/>
    <cellStyle name="Normal 21 2 3 3 2" xfId="16824" xr:uid="{00000000-0005-0000-0000-0000EA400000}"/>
    <cellStyle name="Normal 21 2 3 3 3" xfId="16825" xr:uid="{00000000-0005-0000-0000-0000EB400000}"/>
    <cellStyle name="Normal 21 2 3 3 4" xfId="16826" xr:uid="{00000000-0005-0000-0000-0000EC400000}"/>
    <cellStyle name="Normal 21 2 3 4" xfId="16827" xr:uid="{00000000-0005-0000-0000-0000ED400000}"/>
    <cellStyle name="Normal 21 2 3 5" xfId="16828" xr:uid="{00000000-0005-0000-0000-0000EE400000}"/>
    <cellStyle name="Normal 21 2 3 6" xfId="16829" xr:uid="{00000000-0005-0000-0000-0000EF400000}"/>
    <cellStyle name="Normal 21 2 4" xfId="16830" xr:uid="{00000000-0005-0000-0000-0000F0400000}"/>
    <cellStyle name="Normal 21 2 4 2" xfId="16831" xr:uid="{00000000-0005-0000-0000-0000F1400000}"/>
    <cellStyle name="Normal 21 2 4 3" xfId="16832" xr:uid="{00000000-0005-0000-0000-0000F2400000}"/>
    <cellStyle name="Normal 21 2 4 4" xfId="16833" xr:uid="{00000000-0005-0000-0000-0000F3400000}"/>
    <cellStyle name="Normal 21 2 5" xfId="16834" xr:uid="{00000000-0005-0000-0000-0000F4400000}"/>
    <cellStyle name="Normal 21 2 5 2" xfId="16835" xr:uid="{00000000-0005-0000-0000-0000F5400000}"/>
    <cellStyle name="Normal 21 2 5 3" xfId="16836" xr:uid="{00000000-0005-0000-0000-0000F6400000}"/>
    <cellStyle name="Normal 21 2 5 4" xfId="16837" xr:uid="{00000000-0005-0000-0000-0000F7400000}"/>
    <cellStyle name="Normal 21 2 6" xfId="16838" xr:uid="{00000000-0005-0000-0000-0000F8400000}"/>
    <cellStyle name="Normal 21 2 6 2" xfId="16839" xr:uid="{00000000-0005-0000-0000-0000F9400000}"/>
    <cellStyle name="Normal 21 2 6 3" xfId="16840" xr:uid="{00000000-0005-0000-0000-0000FA400000}"/>
    <cellStyle name="Normal 21 2 6 4" xfId="16841" xr:uid="{00000000-0005-0000-0000-0000FB400000}"/>
    <cellStyle name="Normal 21 2 7" xfId="16842" xr:uid="{00000000-0005-0000-0000-0000FC400000}"/>
    <cellStyle name="Normal 21 2 7 2" xfId="16843" xr:uid="{00000000-0005-0000-0000-0000FD400000}"/>
    <cellStyle name="Normal 21 2 7 3" xfId="16844" xr:uid="{00000000-0005-0000-0000-0000FE400000}"/>
    <cellStyle name="Normal 21 2 7 4" xfId="16845" xr:uid="{00000000-0005-0000-0000-0000FF400000}"/>
    <cellStyle name="Normal 21 2 8" xfId="16846" xr:uid="{00000000-0005-0000-0000-000000410000}"/>
    <cellStyle name="Normal 21 2 8 2" xfId="16847" xr:uid="{00000000-0005-0000-0000-000001410000}"/>
    <cellStyle name="Normal 21 2 8 3" xfId="16848" xr:uid="{00000000-0005-0000-0000-000002410000}"/>
    <cellStyle name="Normal 21 2 8 4" xfId="16849" xr:uid="{00000000-0005-0000-0000-000003410000}"/>
    <cellStyle name="Normal 21 2 9" xfId="16850" xr:uid="{00000000-0005-0000-0000-000004410000}"/>
    <cellStyle name="Normal 21 2 9 2" xfId="16851" xr:uid="{00000000-0005-0000-0000-000005410000}"/>
    <cellStyle name="Normal 21 2 9 3" xfId="16852" xr:uid="{00000000-0005-0000-0000-000006410000}"/>
    <cellStyle name="Normal 21 2 9 4" xfId="16853" xr:uid="{00000000-0005-0000-0000-000007410000}"/>
    <cellStyle name="Normal 21 20" xfId="16854" xr:uid="{00000000-0005-0000-0000-000008410000}"/>
    <cellStyle name="Normal 21 3" xfId="16855" xr:uid="{00000000-0005-0000-0000-000009410000}"/>
    <cellStyle name="Normal 21 3 10" xfId="16856" xr:uid="{00000000-0005-0000-0000-00000A410000}"/>
    <cellStyle name="Normal 21 3 11" xfId="16857" xr:uid="{00000000-0005-0000-0000-00000B410000}"/>
    <cellStyle name="Normal 21 3 12" xfId="16858" xr:uid="{00000000-0005-0000-0000-00000C410000}"/>
    <cellStyle name="Normal 21 3 13" xfId="16859" xr:uid="{00000000-0005-0000-0000-00000D410000}"/>
    <cellStyle name="Normal 21 3 14" xfId="16860" xr:uid="{00000000-0005-0000-0000-00000E410000}"/>
    <cellStyle name="Normal 21 3 2" xfId="16861" xr:uid="{00000000-0005-0000-0000-00000F410000}"/>
    <cellStyle name="Normal 21 3 2 10" xfId="16862" xr:uid="{00000000-0005-0000-0000-000010410000}"/>
    <cellStyle name="Normal 21 3 2 11" xfId="16863" xr:uid="{00000000-0005-0000-0000-000011410000}"/>
    <cellStyle name="Normal 21 3 2 12" xfId="16864" xr:uid="{00000000-0005-0000-0000-000012410000}"/>
    <cellStyle name="Normal 21 3 2 2" xfId="16865" xr:uid="{00000000-0005-0000-0000-000013410000}"/>
    <cellStyle name="Normal 21 3 2 2 2" xfId="16866" xr:uid="{00000000-0005-0000-0000-000014410000}"/>
    <cellStyle name="Normal 21 3 2 2 2 2" xfId="16867" xr:uid="{00000000-0005-0000-0000-000015410000}"/>
    <cellStyle name="Normal 21 3 2 2 2 3" xfId="16868" xr:uid="{00000000-0005-0000-0000-000016410000}"/>
    <cellStyle name="Normal 21 3 2 2 2 4" xfId="16869" xr:uid="{00000000-0005-0000-0000-000017410000}"/>
    <cellStyle name="Normal 21 3 2 2 3" xfId="16870" xr:uid="{00000000-0005-0000-0000-000018410000}"/>
    <cellStyle name="Normal 21 3 2 2 3 2" xfId="16871" xr:uid="{00000000-0005-0000-0000-000019410000}"/>
    <cellStyle name="Normal 21 3 2 2 3 3" xfId="16872" xr:uid="{00000000-0005-0000-0000-00001A410000}"/>
    <cellStyle name="Normal 21 3 2 2 3 4" xfId="16873" xr:uid="{00000000-0005-0000-0000-00001B410000}"/>
    <cellStyle name="Normal 21 3 2 2 4" xfId="16874" xr:uid="{00000000-0005-0000-0000-00001C410000}"/>
    <cellStyle name="Normal 21 3 2 2 5" xfId="16875" xr:uid="{00000000-0005-0000-0000-00001D410000}"/>
    <cellStyle name="Normal 21 3 2 2 6" xfId="16876" xr:uid="{00000000-0005-0000-0000-00001E410000}"/>
    <cellStyle name="Normal 21 3 2 3" xfId="16877" xr:uid="{00000000-0005-0000-0000-00001F410000}"/>
    <cellStyle name="Normal 21 3 2 3 2" xfId="16878" xr:uid="{00000000-0005-0000-0000-000020410000}"/>
    <cellStyle name="Normal 21 3 2 3 3" xfId="16879" xr:uid="{00000000-0005-0000-0000-000021410000}"/>
    <cellStyle name="Normal 21 3 2 3 4" xfId="16880" xr:uid="{00000000-0005-0000-0000-000022410000}"/>
    <cellStyle name="Normal 21 3 2 4" xfId="16881" xr:uid="{00000000-0005-0000-0000-000023410000}"/>
    <cellStyle name="Normal 21 3 2 4 2" xfId="16882" xr:uid="{00000000-0005-0000-0000-000024410000}"/>
    <cellStyle name="Normal 21 3 2 4 3" xfId="16883" xr:uid="{00000000-0005-0000-0000-000025410000}"/>
    <cellStyle name="Normal 21 3 2 4 4" xfId="16884" xr:uid="{00000000-0005-0000-0000-000026410000}"/>
    <cellStyle name="Normal 21 3 2 5" xfId="16885" xr:uid="{00000000-0005-0000-0000-000027410000}"/>
    <cellStyle name="Normal 21 3 2 5 2" xfId="16886" xr:uid="{00000000-0005-0000-0000-000028410000}"/>
    <cellStyle name="Normal 21 3 2 5 3" xfId="16887" xr:uid="{00000000-0005-0000-0000-000029410000}"/>
    <cellStyle name="Normal 21 3 2 5 4" xfId="16888" xr:uid="{00000000-0005-0000-0000-00002A410000}"/>
    <cellStyle name="Normal 21 3 2 6" xfId="16889" xr:uid="{00000000-0005-0000-0000-00002B410000}"/>
    <cellStyle name="Normal 21 3 2 6 2" xfId="16890" xr:uid="{00000000-0005-0000-0000-00002C410000}"/>
    <cellStyle name="Normal 21 3 2 6 3" xfId="16891" xr:uid="{00000000-0005-0000-0000-00002D410000}"/>
    <cellStyle name="Normal 21 3 2 6 4" xfId="16892" xr:uid="{00000000-0005-0000-0000-00002E410000}"/>
    <cellStyle name="Normal 21 3 2 7" xfId="16893" xr:uid="{00000000-0005-0000-0000-00002F410000}"/>
    <cellStyle name="Normal 21 3 2 7 2" xfId="16894" xr:uid="{00000000-0005-0000-0000-000030410000}"/>
    <cellStyle name="Normal 21 3 2 7 3" xfId="16895" xr:uid="{00000000-0005-0000-0000-000031410000}"/>
    <cellStyle name="Normal 21 3 2 7 4" xfId="16896" xr:uid="{00000000-0005-0000-0000-000032410000}"/>
    <cellStyle name="Normal 21 3 2 8" xfId="16897" xr:uid="{00000000-0005-0000-0000-000033410000}"/>
    <cellStyle name="Normal 21 3 2 9" xfId="16898" xr:uid="{00000000-0005-0000-0000-000034410000}"/>
    <cellStyle name="Normal 21 3 3" xfId="16899" xr:uid="{00000000-0005-0000-0000-000035410000}"/>
    <cellStyle name="Normal 21 3 3 2" xfId="16900" xr:uid="{00000000-0005-0000-0000-000036410000}"/>
    <cellStyle name="Normal 21 3 3 2 2" xfId="16901" xr:uid="{00000000-0005-0000-0000-000037410000}"/>
    <cellStyle name="Normal 21 3 3 2 3" xfId="16902" xr:uid="{00000000-0005-0000-0000-000038410000}"/>
    <cellStyle name="Normal 21 3 3 2 4" xfId="16903" xr:uid="{00000000-0005-0000-0000-000039410000}"/>
    <cellStyle name="Normal 21 3 3 3" xfId="16904" xr:uid="{00000000-0005-0000-0000-00003A410000}"/>
    <cellStyle name="Normal 21 3 3 3 2" xfId="16905" xr:uid="{00000000-0005-0000-0000-00003B410000}"/>
    <cellStyle name="Normal 21 3 3 3 3" xfId="16906" xr:uid="{00000000-0005-0000-0000-00003C410000}"/>
    <cellStyle name="Normal 21 3 3 3 4" xfId="16907" xr:uid="{00000000-0005-0000-0000-00003D410000}"/>
    <cellStyle name="Normal 21 3 3 4" xfId="16908" xr:uid="{00000000-0005-0000-0000-00003E410000}"/>
    <cellStyle name="Normal 21 3 3 5" xfId="16909" xr:uid="{00000000-0005-0000-0000-00003F410000}"/>
    <cellStyle name="Normal 21 3 3 6" xfId="16910" xr:uid="{00000000-0005-0000-0000-000040410000}"/>
    <cellStyle name="Normal 21 3 4" xfId="16911" xr:uid="{00000000-0005-0000-0000-000041410000}"/>
    <cellStyle name="Normal 21 3 4 2" xfId="16912" xr:uid="{00000000-0005-0000-0000-000042410000}"/>
    <cellStyle name="Normal 21 3 4 3" xfId="16913" xr:uid="{00000000-0005-0000-0000-000043410000}"/>
    <cellStyle name="Normal 21 3 4 4" xfId="16914" xr:uid="{00000000-0005-0000-0000-000044410000}"/>
    <cellStyle name="Normal 21 3 5" xfId="16915" xr:uid="{00000000-0005-0000-0000-000045410000}"/>
    <cellStyle name="Normal 21 3 5 2" xfId="16916" xr:uid="{00000000-0005-0000-0000-000046410000}"/>
    <cellStyle name="Normal 21 3 5 3" xfId="16917" xr:uid="{00000000-0005-0000-0000-000047410000}"/>
    <cellStyle name="Normal 21 3 5 4" xfId="16918" xr:uid="{00000000-0005-0000-0000-000048410000}"/>
    <cellStyle name="Normal 21 3 6" xfId="16919" xr:uid="{00000000-0005-0000-0000-000049410000}"/>
    <cellStyle name="Normal 21 3 6 2" xfId="16920" xr:uid="{00000000-0005-0000-0000-00004A410000}"/>
    <cellStyle name="Normal 21 3 6 3" xfId="16921" xr:uid="{00000000-0005-0000-0000-00004B410000}"/>
    <cellStyle name="Normal 21 3 6 4" xfId="16922" xr:uid="{00000000-0005-0000-0000-00004C410000}"/>
    <cellStyle name="Normal 21 3 7" xfId="16923" xr:uid="{00000000-0005-0000-0000-00004D410000}"/>
    <cellStyle name="Normal 21 3 7 2" xfId="16924" xr:uid="{00000000-0005-0000-0000-00004E410000}"/>
    <cellStyle name="Normal 21 3 7 3" xfId="16925" xr:uid="{00000000-0005-0000-0000-00004F410000}"/>
    <cellStyle name="Normal 21 3 7 4" xfId="16926" xr:uid="{00000000-0005-0000-0000-000050410000}"/>
    <cellStyle name="Normal 21 3 8" xfId="16927" xr:uid="{00000000-0005-0000-0000-000051410000}"/>
    <cellStyle name="Normal 21 3 8 2" xfId="16928" xr:uid="{00000000-0005-0000-0000-000052410000}"/>
    <cellStyle name="Normal 21 3 8 3" xfId="16929" xr:uid="{00000000-0005-0000-0000-000053410000}"/>
    <cellStyle name="Normal 21 3 8 4" xfId="16930" xr:uid="{00000000-0005-0000-0000-000054410000}"/>
    <cellStyle name="Normal 21 3 9" xfId="16931" xr:uid="{00000000-0005-0000-0000-000055410000}"/>
    <cellStyle name="Normal 21 3 9 2" xfId="16932" xr:uid="{00000000-0005-0000-0000-000056410000}"/>
    <cellStyle name="Normal 21 3 9 3" xfId="16933" xr:uid="{00000000-0005-0000-0000-000057410000}"/>
    <cellStyle name="Normal 21 3 9 4" xfId="16934" xr:uid="{00000000-0005-0000-0000-000058410000}"/>
    <cellStyle name="Normal 21 4" xfId="16935" xr:uid="{00000000-0005-0000-0000-000059410000}"/>
    <cellStyle name="Normal 21 4 10" xfId="16936" xr:uid="{00000000-0005-0000-0000-00005A410000}"/>
    <cellStyle name="Normal 21 4 11" xfId="16937" xr:uid="{00000000-0005-0000-0000-00005B410000}"/>
    <cellStyle name="Normal 21 4 12" xfId="16938" xr:uid="{00000000-0005-0000-0000-00005C410000}"/>
    <cellStyle name="Normal 21 4 2" xfId="16939" xr:uid="{00000000-0005-0000-0000-00005D410000}"/>
    <cellStyle name="Normal 21 4 2 2" xfId="16940" xr:uid="{00000000-0005-0000-0000-00005E410000}"/>
    <cellStyle name="Normal 21 4 2 2 2" xfId="16941" xr:uid="{00000000-0005-0000-0000-00005F410000}"/>
    <cellStyle name="Normal 21 4 2 2 3" xfId="16942" xr:uid="{00000000-0005-0000-0000-000060410000}"/>
    <cellStyle name="Normal 21 4 2 2 4" xfId="16943" xr:uid="{00000000-0005-0000-0000-000061410000}"/>
    <cellStyle name="Normal 21 4 2 3" xfId="16944" xr:uid="{00000000-0005-0000-0000-000062410000}"/>
    <cellStyle name="Normal 21 4 2 3 2" xfId="16945" xr:uid="{00000000-0005-0000-0000-000063410000}"/>
    <cellStyle name="Normal 21 4 2 3 3" xfId="16946" xr:uid="{00000000-0005-0000-0000-000064410000}"/>
    <cellStyle name="Normal 21 4 2 3 4" xfId="16947" xr:uid="{00000000-0005-0000-0000-000065410000}"/>
    <cellStyle name="Normal 21 4 2 4" xfId="16948" xr:uid="{00000000-0005-0000-0000-000066410000}"/>
    <cellStyle name="Normal 21 4 2 5" xfId="16949" xr:uid="{00000000-0005-0000-0000-000067410000}"/>
    <cellStyle name="Normal 21 4 2 6" xfId="16950" xr:uid="{00000000-0005-0000-0000-000068410000}"/>
    <cellStyle name="Normal 21 4 3" xfId="16951" xr:uid="{00000000-0005-0000-0000-000069410000}"/>
    <cellStyle name="Normal 21 4 3 2" xfId="16952" xr:uid="{00000000-0005-0000-0000-00006A410000}"/>
    <cellStyle name="Normal 21 4 3 3" xfId="16953" xr:uid="{00000000-0005-0000-0000-00006B410000}"/>
    <cellStyle name="Normal 21 4 3 4" xfId="16954" xr:uid="{00000000-0005-0000-0000-00006C410000}"/>
    <cellStyle name="Normal 21 4 4" xfId="16955" xr:uid="{00000000-0005-0000-0000-00006D410000}"/>
    <cellStyle name="Normal 21 4 4 2" xfId="16956" xr:uid="{00000000-0005-0000-0000-00006E410000}"/>
    <cellStyle name="Normal 21 4 4 3" xfId="16957" xr:uid="{00000000-0005-0000-0000-00006F410000}"/>
    <cellStyle name="Normal 21 4 4 4" xfId="16958" xr:uid="{00000000-0005-0000-0000-000070410000}"/>
    <cellStyle name="Normal 21 4 5" xfId="16959" xr:uid="{00000000-0005-0000-0000-000071410000}"/>
    <cellStyle name="Normal 21 4 5 2" xfId="16960" xr:uid="{00000000-0005-0000-0000-000072410000}"/>
    <cellStyle name="Normal 21 4 5 3" xfId="16961" xr:uid="{00000000-0005-0000-0000-000073410000}"/>
    <cellStyle name="Normal 21 4 5 4" xfId="16962" xr:uid="{00000000-0005-0000-0000-000074410000}"/>
    <cellStyle name="Normal 21 4 6" xfId="16963" xr:uid="{00000000-0005-0000-0000-000075410000}"/>
    <cellStyle name="Normal 21 4 6 2" xfId="16964" xr:uid="{00000000-0005-0000-0000-000076410000}"/>
    <cellStyle name="Normal 21 4 6 3" xfId="16965" xr:uid="{00000000-0005-0000-0000-000077410000}"/>
    <cellStyle name="Normal 21 4 6 4" xfId="16966" xr:uid="{00000000-0005-0000-0000-000078410000}"/>
    <cellStyle name="Normal 21 4 7" xfId="16967" xr:uid="{00000000-0005-0000-0000-000079410000}"/>
    <cellStyle name="Normal 21 4 7 2" xfId="16968" xr:uid="{00000000-0005-0000-0000-00007A410000}"/>
    <cellStyle name="Normal 21 4 7 3" xfId="16969" xr:uid="{00000000-0005-0000-0000-00007B410000}"/>
    <cellStyle name="Normal 21 4 7 4" xfId="16970" xr:uid="{00000000-0005-0000-0000-00007C410000}"/>
    <cellStyle name="Normal 21 4 8" xfId="16971" xr:uid="{00000000-0005-0000-0000-00007D410000}"/>
    <cellStyle name="Normal 21 4 9" xfId="16972" xr:uid="{00000000-0005-0000-0000-00007E410000}"/>
    <cellStyle name="Normal 21 5" xfId="16973" xr:uid="{00000000-0005-0000-0000-00007F410000}"/>
    <cellStyle name="Normal 21 5 10" xfId="16974" xr:uid="{00000000-0005-0000-0000-000080410000}"/>
    <cellStyle name="Normal 21 5 11" xfId="16975" xr:uid="{00000000-0005-0000-0000-000081410000}"/>
    <cellStyle name="Normal 21 5 12" xfId="16976" xr:uid="{00000000-0005-0000-0000-000082410000}"/>
    <cellStyle name="Normal 21 5 2" xfId="16977" xr:uid="{00000000-0005-0000-0000-000083410000}"/>
    <cellStyle name="Normal 21 5 2 2" xfId="16978" xr:uid="{00000000-0005-0000-0000-000084410000}"/>
    <cellStyle name="Normal 21 5 2 2 2" xfId="16979" xr:uid="{00000000-0005-0000-0000-000085410000}"/>
    <cellStyle name="Normal 21 5 2 2 3" xfId="16980" xr:uid="{00000000-0005-0000-0000-000086410000}"/>
    <cellStyle name="Normal 21 5 2 2 4" xfId="16981" xr:uid="{00000000-0005-0000-0000-000087410000}"/>
    <cellStyle name="Normal 21 5 2 3" xfId="16982" xr:uid="{00000000-0005-0000-0000-000088410000}"/>
    <cellStyle name="Normal 21 5 2 3 2" xfId="16983" xr:uid="{00000000-0005-0000-0000-000089410000}"/>
    <cellStyle name="Normal 21 5 2 3 3" xfId="16984" xr:uid="{00000000-0005-0000-0000-00008A410000}"/>
    <cellStyle name="Normal 21 5 2 3 4" xfId="16985" xr:uid="{00000000-0005-0000-0000-00008B410000}"/>
    <cellStyle name="Normal 21 5 2 4" xfId="16986" xr:uid="{00000000-0005-0000-0000-00008C410000}"/>
    <cellStyle name="Normal 21 5 2 5" xfId="16987" xr:uid="{00000000-0005-0000-0000-00008D410000}"/>
    <cellStyle name="Normal 21 5 2 6" xfId="16988" xr:uid="{00000000-0005-0000-0000-00008E410000}"/>
    <cellStyle name="Normal 21 5 3" xfId="16989" xr:uid="{00000000-0005-0000-0000-00008F410000}"/>
    <cellStyle name="Normal 21 5 3 2" xfId="16990" xr:uid="{00000000-0005-0000-0000-000090410000}"/>
    <cellStyle name="Normal 21 5 3 3" xfId="16991" xr:uid="{00000000-0005-0000-0000-000091410000}"/>
    <cellStyle name="Normal 21 5 3 4" xfId="16992" xr:uid="{00000000-0005-0000-0000-000092410000}"/>
    <cellStyle name="Normal 21 5 4" xfId="16993" xr:uid="{00000000-0005-0000-0000-000093410000}"/>
    <cellStyle name="Normal 21 5 4 2" xfId="16994" xr:uid="{00000000-0005-0000-0000-000094410000}"/>
    <cellStyle name="Normal 21 5 4 3" xfId="16995" xr:uid="{00000000-0005-0000-0000-000095410000}"/>
    <cellStyle name="Normal 21 5 4 4" xfId="16996" xr:uid="{00000000-0005-0000-0000-000096410000}"/>
    <cellStyle name="Normal 21 5 5" xfId="16997" xr:uid="{00000000-0005-0000-0000-000097410000}"/>
    <cellStyle name="Normal 21 5 5 2" xfId="16998" xr:uid="{00000000-0005-0000-0000-000098410000}"/>
    <cellStyle name="Normal 21 5 5 3" xfId="16999" xr:uid="{00000000-0005-0000-0000-000099410000}"/>
    <cellStyle name="Normal 21 5 5 4" xfId="17000" xr:uid="{00000000-0005-0000-0000-00009A410000}"/>
    <cellStyle name="Normal 21 5 6" xfId="17001" xr:uid="{00000000-0005-0000-0000-00009B410000}"/>
    <cellStyle name="Normal 21 5 6 2" xfId="17002" xr:uid="{00000000-0005-0000-0000-00009C410000}"/>
    <cellStyle name="Normal 21 5 6 3" xfId="17003" xr:uid="{00000000-0005-0000-0000-00009D410000}"/>
    <cellStyle name="Normal 21 5 6 4" xfId="17004" xr:uid="{00000000-0005-0000-0000-00009E410000}"/>
    <cellStyle name="Normal 21 5 7" xfId="17005" xr:uid="{00000000-0005-0000-0000-00009F410000}"/>
    <cellStyle name="Normal 21 5 7 2" xfId="17006" xr:uid="{00000000-0005-0000-0000-0000A0410000}"/>
    <cellStyle name="Normal 21 5 7 3" xfId="17007" xr:uid="{00000000-0005-0000-0000-0000A1410000}"/>
    <cellStyle name="Normal 21 5 7 4" xfId="17008" xr:uid="{00000000-0005-0000-0000-0000A2410000}"/>
    <cellStyle name="Normal 21 5 8" xfId="17009" xr:uid="{00000000-0005-0000-0000-0000A3410000}"/>
    <cellStyle name="Normal 21 5 9" xfId="17010" xr:uid="{00000000-0005-0000-0000-0000A4410000}"/>
    <cellStyle name="Normal 21 6" xfId="17011" xr:uid="{00000000-0005-0000-0000-0000A5410000}"/>
    <cellStyle name="Normal 21 6 2" xfId="17012" xr:uid="{00000000-0005-0000-0000-0000A6410000}"/>
    <cellStyle name="Normal 21 6 2 2" xfId="17013" xr:uid="{00000000-0005-0000-0000-0000A7410000}"/>
    <cellStyle name="Normal 21 6 2 3" xfId="17014" xr:uid="{00000000-0005-0000-0000-0000A8410000}"/>
    <cellStyle name="Normal 21 6 2 4" xfId="17015" xr:uid="{00000000-0005-0000-0000-0000A9410000}"/>
    <cellStyle name="Normal 21 6 3" xfId="17016" xr:uid="{00000000-0005-0000-0000-0000AA410000}"/>
    <cellStyle name="Normal 21 6 3 2" xfId="17017" xr:uid="{00000000-0005-0000-0000-0000AB410000}"/>
    <cellStyle name="Normal 21 6 3 3" xfId="17018" xr:uid="{00000000-0005-0000-0000-0000AC410000}"/>
    <cellStyle name="Normal 21 6 3 4" xfId="17019" xr:uid="{00000000-0005-0000-0000-0000AD410000}"/>
    <cellStyle name="Normal 21 6 4" xfId="17020" xr:uid="{00000000-0005-0000-0000-0000AE410000}"/>
    <cellStyle name="Normal 21 6 4 2" xfId="17021" xr:uid="{00000000-0005-0000-0000-0000AF410000}"/>
    <cellStyle name="Normal 21 6 4 3" xfId="17022" xr:uid="{00000000-0005-0000-0000-0000B0410000}"/>
    <cellStyle name="Normal 21 6 4 4" xfId="17023" xr:uid="{00000000-0005-0000-0000-0000B1410000}"/>
    <cellStyle name="Normal 21 6 5" xfId="17024" xr:uid="{00000000-0005-0000-0000-0000B2410000}"/>
    <cellStyle name="Normal 21 6 5 2" xfId="17025" xr:uid="{00000000-0005-0000-0000-0000B3410000}"/>
    <cellStyle name="Normal 21 6 5 3" xfId="17026" xr:uid="{00000000-0005-0000-0000-0000B4410000}"/>
    <cellStyle name="Normal 21 6 5 4" xfId="17027" xr:uid="{00000000-0005-0000-0000-0000B5410000}"/>
    <cellStyle name="Normal 21 6 6" xfId="17028" xr:uid="{00000000-0005-0000-0000-0000B6410000}"/>
    <cellStyle name="Normal 21 6 7" xfId="17029" xr:uid="{00000000-0005-0000-0000-0000B7410000}"/>
    <cellStyle name="Normal 21 6 8" xfId="17030" xr:uid="{00000000-0005-0000-0000-0000B8410000}"/>
    <cellStyle name="Normal 21 7" xfId="17031" xr:uid="{00000000-0005-0000-0000-0000B9410000}"/>
    <cellStyle name="Normal 21 7 2" xfId="17032" xr:uid="{00000000-0005-0000-0000-0000BA410000}"/>
    <cellStyle name="Normal 21 7 3" xfId="17033" xr:uid="{00000000-0005-0000-0000-0000BB410000}"/>
    <cellStyle name="Normal 21 7 4" xfId="17034" xr:uid="{00000000-0005-0000-0000-0000BC410000}"/>
    <cellStyle name="Normal 21 8" xfId="17035" xr:uid="{00000000-0005-0000-0000-0000BD410000}"/>
    <cellStyle name="Normal 21 8 2" xfId="17036" xr:uid="{00000000-0005-0000-0000-0000BE410000}"/>
    <cellStyle name="Normal 21 8 3" xfId="17037" xr:uid="{00000000-0005-0000-0000-0000BF410000}"/>
    <cellStyle name="Normal 21 8 4" xfId="17038" xr:uid="{00000000-0005-0000-0000-0000C0410000}"/>
    <cellStyle name="Normal 21 9" xfId="17039" xr:uid="{00000000-0005-0000-0000-0000C1410000}"/>
    <cellStyle name="Normal 21 9 2" xfId="17040" xr:uid="{00000000-0005-0000-0000-0000C2410000}"/>
    <cellStyle name="Normal 21 9 3" xfId="17041" xr:uid="{00000000-0005-0000-0000-0000C3410000}"/>
    <cellStyle name="Normal 21 9 4" xfId="17042" xr:uid="{00000000-0005-0000-0000-0000C4410000}"/>
    <cellStyle name="Normal 22" xfId="17043" xr:uid="{00000000-0005-0000-0000-0000C5410000}"/>
    <cellStyle name="Normal 22 10" xfId="17044" xr:uid="{00000000-0005-0000-0000-0000C6410000}"/>
    <cellStyle name="Normal 22 10 2" xfId="17045" xr:uid="{00000000-0005-0000-0000-0000C7410000}"/>
    <cellStyle name="Normal 22 10 3" xfId="17046" xr:uid="{00000000-0005-0000-0000-0000C8410000}"/>
    <cellStyle name="Normal 22 10 4" xfId="17047" xr:uid="{00000000-0005-0000-0000-0000C9410000}"/>
    <cellStyle name="Normal 22 11" xfId="17048" xr:uid="{00000000-0005-0000-0000-0000CA410000}"/>
    <cellStyle name="Normal 22 11 2" xfId="17049" xr:uid="{00000000-0005-0000-0000-0000CB410000}"/>
    <cellStyle name="Normal 22 11 3" xfId="17050" xr:uid="{00000000-0005-0000-0000-0000CC410000}"/>
    <cellStyle name="Normal 22 11 4" xfId="17051" xr:uid="{00000000-0005-0000-0000-0000CD410000}"/>
    <cellStyle name="Normal 22 12" xfId="17052" xr:uid="{00000000-0005-0000-0000-0000CE410000}"/>
    <cellStyle name="Normal 22 12 2" xfId="17053" xr:uid="{00000000-0005-0000-0000-0000CF410000}"/>
    <cellStyle name="Normal 22 12 3" xfId="17054" xr:uid="{00000000-0005-0000-0000-0000D0410000}"/>
    <cellStyle name="Normal 22 12 4" xfId="17055" xr:uid="{00000000-0005-0000-0000-0000D1410000}"/>
    <cellStyle name="Normal 22 13" xfId="17056" xr:uid="{00000000-0005-0000-0000-0000D2410000}"/>
    <cellStyle name="Normal 22 13 2" xfId="17057" xr:uid="{00000000-0005-0000-0000-0000D3410000}"/>
    <cellStyle name="Normal 22 13 3" xfId="17058" xr:uid="{00000000-0005-0000-0000-0000D4410000}"/>
    <cellStyle name="Normal 22 13 4" xfId="17059" xr:uid="{00000000-0005-0000-0000-0000D5410000}"/>
    <cellStyle name="Normal 22 14" xfId="17060" xr:uid="{00000000-0005-0000-0000-0000D6410000}"/>
    <cellStyle name="Normal 22 15" xfId="17061" xr:uid="{00000000-0005-0000-0000-0000D7410000}"/>
    <cellStyle name="Normal 22 16" xfId="17062" xr:uid="{00000000-0005-0000-0000-0000D8410000}"/>
    <cellStyle name="Normal 22 17" xfId="17063" xr:uid="{00000000-0005-0000-0000-0000D9410000}"/>
    <cellStyle name="Normal 22 18" xfId="17064" xr:uid="{00000000-0005-0000-0000-0000DA410000}"/>
    <cellStyle name="Normal 22 19" xfId="17065" xr:uid="{00000000-0005-0000-0000-0000DB410000}"/>
    <cellStyle name="Normal 22 2" xfId="17066" xr:uid="{00000000-0005-0000-0000-0000DC410000}"/>
    <cellStyle name="Normal 22 2 10" xfId="17067" xr:uid="{00000000-0005-0000-0000-0000DD410000}"/>
    <cellStyle name="Normal 22 2 11" xfId="17068" xr:uid="{00000000-0005-0000-0000-0000DE410000}"/>
    <cellStyle name="Normal 22 2 12" xfId="17069" xr:uid="{00000000-0005-0000-0000-0000DF410000}"/>
    <cellStyle name="Normal 22 2 13" xfId="17070" xr:uid="{00000000-0005-0000-0000-0000E0410000}"/>
    <cellStyle name="Normal 22 2 14" xfId="17071" xr:uid="{00000000-0005-0000-0000-0000E1410000}"/>
    <cellStyle name="Normal 22 2 2" xfId="17072" xr:uid="{00000000-0005-0000-0000-0000E2410000}"/>
    <cellStyle name="Normal 22 2 2 10" xfId="17073" xr:uid="{00000000-0005-0000-0000-0000E3410000}"/>
    <cellStyle name="Normal 22 2 2 11" xfId="17074" xr:uid="{00000000-0005-0000-0000-0000E4410000}"/>
    <cellStyle name="Normal 22 2 2 12" xfId="17075" xr:uid="{00000000-0005-0000-0000-0000E5410000}"/>
    <cellStyle name="Normal 22 2 2 2" xfId="17076" xr:uid="{00000000-0005-0000-0000-0000E6410000}"/>
    <cellStyle name="Normal 22 2 2 2 2" xfId="17077" xr:uid="{00000000-0005-0000-0000-0000E7410000}"/>
    <cellStyle name="Normal 22 2 2 2 2 2" xfId="17078" xr:uid="{00000000-0005-0000-0000-0000E8410000}"/>
    <cellStyle name="Normal 22 2 2 2 2 3" xfId="17079" xr:uid="{00000000-0005-0000-0000-0000E9410000}"/>
    <cellStyle name="Normal 22 2 2 2 2 4" xfId="17080" xr:uid="{00000000-0005-0000-0000-0000EA410000}"/>
    <cellStyle name="Normal 22 2 2 2 3" xfId="17081" xr:uid="{00000000-0005-0000-0000-0000EB410000}"/>
    <cellStyle name="Normal 22 2 2 2 3 2" xfId="17082" xr:uid="{00000000-0005-0000-0000-0000EC410000}"/>
    <cellStyle name="Normal 22 2 2 2 3 3" xfId="17083" xr:uid="{00000000-0005-0000-0000-0000ED410000}"/>
    <cellStyle name="Normal 22 2 2 2 3 4" xfId="17084" xr:uid="{00000000-0005-0000-0000-0000EE410000}"/>
    <cellStyle name="Normal 22 2 2 2 4" xfId="17085" xr:uid="{00000000-0005-0000-0000-0000EF410000}"/>
    <cellStyle name="Normal 22 2 2 2 5" xfId="17086" xr:uid="{00000000-0005-0000-0000-0000F0410000}"/>
    <cellStyle name="Normal 22 2 2 2 6" xfId="17087" xr:uid="{00000000-0005-0000-0000-0000F1410000}"/>
    <cellStyle name="Normal 22 2 2 3" xfId="17088" xr:uid="{00000000-0005-0000-0000-0000F2410000}"/>
    <cellStyle name="Normal 22 2 2 3 2" xfId="17089" xr:uid="{00000000-0005-0000-0000-0000F3410000}"/>
    <cellStyle name="Normal 22 2 2 3 3" xfId="17090" xr:uid="{00000000-0005-0000-0000-0000F4410000}"/>
    <cellStyle name="Normal 22 2 2 3 4" xfId="17091" xr:uid="{00000000-0005-0000-0000-0000F5410000}"/>
    <cellStyle name="Normal 22 2 2 4" xfId="17092" xr:uid="{00000000-0005-0000-0000-0000F6410000}"/>
    <cellStyle name="Normal 22 2 2 4 2" xfId="17093" xr:uid="{00000000-0005-0000-0000-0000F7410000}"/>
    <cellStyle name="Normal 22 2 2 4 3" xfId="17094" xr:uid="{00000000-0005-0000-0000-0000F8410000}"/>
    <cellStyle name="Normal 22 2 2 4 4" xfId="17095" xr:uid="{00000000-0005-0000-0000-0000F9410000}"/>
    <cellStyle name="Normal 22 2 2 5" xfId="17096" xr:uid="{00000000-0005-0000-0000-0000FA410000}"/>
    <cellStyle name="Normal 22 2 2 5 2" xfId="17097" xr:uid="{00000000-0005-0000-0000-0000FB410000}"/>
    <cellStyle name="Normal 22 2 2 5 3" xfId="17098" xr:uid="{00000000-0005-0000-0000-0000FC410000}"/>
    <cellStyle name="Normal 22 2 2 5 4" xfId="17099" xr:uid="{00000000-0005-0000-0000-0000FD410000}"/>
    <cellStyle name="Normal 22 2 2 6" xfId="17100" xr:uid="{00000000-0005-0000-0000-0000FE410000}"/>
    <cellStyle name="Normal 22 2 2 6 2" xfId="17101" xr:uid="{00000000-0005-0000-0000-0000FF410000}"/>
    <cellStyle name="Normal 22 2 2 6 3" xfId="17102" xr:uid="{00000000-0005-0000-0000-000000420000}"/>
    <cellStyle name="Normal 22 2 2 6 4" xfId="17103" xr:uid="{00000000-0005-0000-0000-000001420000}"/>
    <cellStyle name="Normal 22 2 2 7" xfId="17104" xr:uid="{00000000-0005-0000-0000-000002420000}"/>
    <cellStyle name="Normal 22 2 2 7 2" xfId="17105" xr:uid="{00000000-0005-0000-0000-000003420000}"/>
    <cellStyle name="Normal 22 2 2 7 3" xfId="17106" xr:uid="{00000000-0005-0000-0000-000004420000}"/>
    <cellStyle name="Normal 22 2 2 7 4" xfId="17107" xr:uid="{00000000-0005-0000-0000-000005420000}"/>
    <cellStyle name="Normal 22 2 2 8" xfId="17108" xr:uid="{00000000-0005-0000-0000-000006420000}"/>
    <cellStyle name="Normal 22 2 2 9" xfId="17109" xr:uid="{00000000-0005-0000-0000-000007420000}"/>
    <cellStyle name="Normal 22 2 3" xfId="17110" xr:uid="{00000000-0005-0000-0000-000008420000}"/>
    <cellStyle name="Normal 22 2 3 2" xfId="17111" xr:uid="{00000000-0005-0000-0000-000009420000}"/>
    <cellStyle name="Normal 22 2 3 2 2" xfId="17112" xr:uid="{00000000-0005-0000-0000-00000A420000}"/>
    <cellStyle name="Normal 22 2 3 2 3" xfId="17113" xr:uid="{00000000-0005-0000-0000-00000B420000}"/>
    <cellStyle name="Normal 22 2 3 2 4" xfId="17114" xr:uid="{00000000-0005-0000-0000-00000C420000}"/>
    <cellStyle name="Normal 22 2 3 3" xfId="17115" xr:uid="{00000000-0005-0000-0000-00000D420000}"/>
    <cellStyle name="Normal 22 2 3 3 2" xfId="17116" xr:uid="{00000000-0005-0000-0000-00000E420000}"/>
    <cellStyle name="Normal 22 2 3 3 3" xfId="17117" xr:uid="{00000000-0005-0000-0000-00000F420000}"/>
    <cellStyle name="Normal 22 2 3 3 4" xfId="17118" xr:uid="{00000000-0005-0000-0000-000010420000}"/>
    <cellStyle name="Normal 22 2 3 4" xfId="17119" xr:uid="{00000000-0005-0000-0000-000011420000}"/>
    <cellStyle name="Normal 22 2 3 5" xfId="17120" xr:uid="{00000000-0005-0000-0000-000012420000}"/>
    <cellStyle name="Normal 22 2 3 6" xfId="17121" xr:uid="{00000000-0005-0000-0000-000013420000}"/>
    <cellStyle name="Normal 22 2 4" xfId="17122" xr:uid="{00000000-0005-0000-0000-000014420000}"/>
    <cellStyle name="Normal 22 2 4 2" xfId="17123" xr:uid="{00000000-0005-0000-0000-000015420000}"/>
    <cellStyle name="Normal 22 2 4 3" xfId="17124" xr:uid="{00000000-0005-0000-0000-000016420000}"/>
    <cellStyle name="Normal 22 2 4 4" xfId="17125" xr:uid="{00000000-0005-0000-0000-000017420000}"/>
    <cellStyle name="Normal 22 2 5" xfId="17126" xr:uid="{00000000-0005-0000-0000-000018420000}"/>
    <cellStyle name="Normal 22 2 5 2" xfId="17127" xr:uid="{00000000-0005-0000-0000-000019420000}"/>
    <cellStyle name="Normal 22 2 5 3" xfId="17128" xr:uid="{00000000-0005-0000-0000-00001A420000}"/>
    <cellStyle name="Normal 22 2 5 4" xfId="17129" xr:uid="{00000000-0005-0000-0000-00001B420000}"/>
    <cellStyle name="Normal 22 2 6" xfId="17130" xr:uid="{00000000-0005-0000-0000-00001C420000}"/>
    <cellStyle name="Normal 22 2 6 2" xfId="17131" xr:uid="{00000000-0005-0000-0000-00001D420000}"/>
    <cellStyle name="Normal 22 2 6 3" xfId="17132" xr:uid="{00000000-0005-0000-0000-00001E420000}"/>
    <cellStyle name="Normal 22 2 6 4" xfId="17133" xr:uid="{00000000-0005-0000-0000-00001F420000}"/>
    <cellStyle name="Normal 22 2 7" xfId="17134" xr:uid="{00000000-0005-0000-0000-000020420000}"/>
    <cellStyle name="Normal 22 2 7 2" xfId="17135" xr:uid="{00000000-0005-0000-0000-000021420000}"/>
    <cellStyle name="Normal 22 2 7 3" xfId="17136" xr:uid="{00000000-0005-0000-0000-000022420000}"/>
    <cellStyle name="Normal 22 2 7 4" xfId="17137" xr:uid="{00000000-0005-0000-0000-000023420000}"/>
    <cellStyle name="Normal 22 2 8" xfId="17138" xr:uid="{00000000-0005-0000-0000-000024420000}"/>
    <cellStyle name="Normal 22 2 8 2" xfId="17139" xr:uid="{00000000-0005-0000-0000-000025420000}"/>
    <cellStyle name="Normal 22 2 8 3" xfId="17140" xr:uid="{00000000-0005-0000-0000-000026420000}"/>
    <cellStyle name="Normal 22 2 8 4" xfId="17141" xr:uid="{00000000-0005-0000-0000-000027420000}"/>
    <cellStyle name="Normal 22 2 9" xfId="17142" xr:uid="{00000000-0005-0000-0000-000028420000}"/>
    <cellStyle name="Normal 22 2 9 2" xfId="17143" xr:uid="{00000000-0005-0000-0000-000029420000}"/>
    <cellStyle name="Normal 22 2 9 3" xfId="17144" xr:uid="{00000000-0005-0000-0000-00002A420000}"/>
    <cellStyle name="Normal 22 2 9 4" xfId="17145" xr:uid="{00000000-0005-0000-0000-00002B420000}"/>
    <cellStyle name="Normal 22 20" xfId="17146" xr:uid="{00000000-0005-0000-0000-00002C420000}"/>
    <cellStyle name="Normal 22 3" xfId="17147" xr:uid="{00000000-0005-0000-0000-00002D420000}"/>
    <cellStyle name="Normal 22 3 10" xfId="17148" xr:uid="{00000000-0005-0000-0000-00002E420000}"/>
    <cellStyle name="Normal 22 3 11" xfId="17149" xr:uid="{00000000-0005-0000-0000-00002F420000}"/>
    <cellStyle name="Normal 22 3 12" xfId="17150" xr:uid="{00000000-0005-0000-0000-000030420000}"/>
    <cellStyle name="Normal 22 3 13" xfId="17151" xr:uid="{00000000-0005-0000-0000-000031420000}"/>
    <cellStyle name="Normal 22 3 14" xfId="17152" xr:uid="{00000000-0005-0000-0000-000032420000}"/>
    <cellStyle name="Normal 22 3 2" xfId="17153" xr:uid="{00000000-0005-0000-0000-000033420000}"/>
    <cellStyle name="Normal 22 3 2 10" xfId="17154" xr:uid="{00000000-0005-0000-0000-000034420000}"/>
    <cellStyle name="Normal 22 3 2 11" xfId="17155" xr:uid="{00000000-0005-0000-0000-000035420000}"/>
    <cellStyle name="Normal 22 3 2 12" xfId="17156" xr:uid="{00000000-0005-0000-0000-000036420000}"/>
    <cellStyle name="Normal 22 3 2 2" xfId="17157" xr:uid="{00000000-0005-0000-0000-000037420000}"/>
    <cellStyle name="Normal 22 3 2 2 2" xfId="17158" xr:uid="{00000000-0005-0000-0000-000038420000}"/>
    <cellStyle name="Normal 22 3 2 2 2 2" xfId="17159" xr:uid="{00000000-0005-0000-0000-000039420000}"/>
    <cellStyle name="Normal 22 3 2 2 2 3" xfId="17160" xr:uid="{00000000-0005-0000-0000-00003A420000}"/>
    <cellStyle name="Normal 22 3 2 2 2 4" xfId="17161" xr:uid="{00000000-0005-0000-0000-00003B420000}"/>
    <cellStyle name="Normal 22 3 2 2 3" xfId="17162" xr:uid="{00000000-0005-0000-0000-00003C420000}"/>
    <cellStyle name="Normal 22 3 2 2 3 2" xfId="17163" xr:uid="{00000000-0005-0000-0000-00003D420000}"/>
    <cellStyle name="Normal 22 3 2 2 3 3" xfId="17164" xr:uid="{00000000-0005-0000-0000-00003E420000}"/>
    <cellStyle name="Normal 22 3 2 2 3 4" xfId="17165" xr:uid="{00000000-0005-0000-0000-00003F420000}"/>
    <cellStyle name="Normal 22 3 2 2 4" xfId="17166" xr:uid="{00000000-0005-0000-0000-000040420000}"/>
    <cellStyle name="Normal 22 3 2 2 5" xfId="17167" xr:uid="{00000000-0005-0000-0000-000041420000}"/>
    <cellStyle name="Normal 22 3 2 2 6" xfId="17168" xr:uid="{00000000-0005-0000-0000-000042420000}"/>
    <cellStyle name="Normal 22 3 2 3" xfId="17169" xr:uid="{00000000-0005-0000-0000-000043420000}"/>
    <cellStyle name="Normal 22 3 2 3 2" xfId="17170" xr:uid="{00000000-0005-0000-0000-000044420000}"/>
    <cellStyle name="Normal 22 3 2 3 3" xfId="17171" xr:uid="{00000000-0005-0000-0000-000045420000}"/>
    <cellStyle name="Normal 22 3 2 3 4" xfId="17172" xr:uid="{00000000-0005-0000-0000-000046420000}"/>
    <cellStyle name="Normal 22 3 2 4" xfId="17173" xr:uid="{00000000-0005-0000-0000-000047420000}"/>
    <cellStyle name="Normal 22 3 2 4 2" xfId="17174" xr:uid="{00000000-0005-0000-0000-000048420000}"/>
    <cellStyle name="Normal 22 3 2 4 3" xfId="17175" xr:uid="{00000000-0005-0000-0000-000049420000}"/>
    <cellStyle name="Normal 22 3 2 4 4" xfId="17176" xr:uid="{00000000-0005-0000-0000-00004A420000}"/>
    <cellStyle name="Normal 22 3 2 5" xfId="17177" xr:uid="{00000000-0005-0000-0000-00004B420000}"/>
    <cellStyle name="Normal 22 3 2 5 2" xfId="17178" xr:uid="{00000000-0005-0000-0000-00004C420000}"/>
    <cellStyle name="Normal 22 3 2 5 3" xfId="17179" xr:uid="{00000000-0005-0000-0000-00004D420000}"/>
    <cellStyle name="Normal 22 3 2 5 4" xfId="17180" xr:uid="{00000000-0005-0000-0000-00004E420000}"/>
    <cellStyle name="Normal 22 3 2 6" xfId="17181" xr:uid="{00000000-0005-0000-0000-00004F420000}"/>
    <cellStyle name="Normal 22 3 2 6 2" xfId="17182" xr:uid="{00000000-0005-0000-0000-000050420000}"/>
    <cellStyle name="Normal 22 3 2 6 3" xfId="17183" xr:uid="{00000000-0005-0000-0000-000051420000}"/>
    <cellStyle name="Normal 22 3 2 6 4" xfId="17184" xr:uid="{00000000-0005-0000-0000-000052420000}"/>
    <cellStyle name="Normal 22 3 2 7" xfId="17185" xr:uid="{00000000-0005-0000-0000-000053420000}"/>
    <cellStyle name="Normal 22 3 2 7 2" xfId="17186" xr:uid="{00000000-0005-0000-0000-000054420000}"/>
    <cellStyle name="Normal 22 3 2 7 3" xfId="17187" xr:uid="{00000000-0005-0000-0000-000055420000}"/>
    <cellStyle name="Normal 22 3 2 7 4" xfId="17188" xr:uid="{00000000-0005-0000-0000-000056420000}"/>
    <cellStyle name="Normal 22 3 2 8" xfId="17189" xr:uid="{00000000-0005-0000-0000-000057420000}"/>
    <cellStyle name="Normal 22 3 2 9" xfId="17190" xr:uid="{00000000-0005-0000-0000-000058420000}"/>
    <cellStyle name="Normal 22 3 3" xfId="17191" xr:uid="{00000000-0005-0000-0000-000059420000}"/>
    <cellStyle name="Normal 22 3 3 2" xfId="17192" xr:uid="{00000000-0005-0000-0000-00005A420000}"/>
    <cellStyle name="Normal 22 3 3 2 2" xfId="17193" xr:uid="{00000000-0005-0000-0000-00005B420000}"/>
    <cellStyle name="Normal 22 3 3 2 3" xfId="17194" xr:uid="{00000000-0005-0000-0000-00005C420000}"/>
    <cellStyle name="Normal 22 3 3 2 4" xfId="17195" xr:uid="{00000000-0005-0000-0000-00005D420000}"/>
    <cellStyle name="Normal 22 3 3 3" xfId="17196" xr:uid="{00000000-0005-0000-0000-00005E420000}"/>
    <cellStyle name="Normal 22 3 3 3 2" xfId="17197" xr:uid="{00000000-0005-0000-0000-00005F420000}"/>
    <cellStyle name="Normal 22 3 3 3 3" xfId="17198" xr:uid="{00000000-0005-0000-0000-000060420000}"/>
    <cellStyle name="Normal 22 3 3 3 4" xfId="17199" xr:uid="{00000000-0005-0000-0000-000061420000}"/>
    <cellStyle name="Normal 22 3 3 4" xfId="17200" xr:uid="{00000000-0005-0000-0000-000062420000}"/>
    <cellStyle name="Normal 22 3 3 5" xfId="17201" xr:uid="{00000000-0005-0000-0000-000063420000}"/>
    <cellStyle name="Normal 22 3 3 6" xfId="17202" xr:uid="{00000000-0005-0000-0000-000064420000}"/>
    <cellStyle name="Normal 22 3 4" xfId="17203" xr:uid="{00000000-0005-0000-0000-000065420000}"/>
    <cellStyle name="Normal 22 3 4 2" xfId="17204" xr:uid="{00000000-0005-0000-0000-000066420000}"/>
    <cellStyle name="Normal 22 3 4 3" xfId="17205" xr:uid="{00000000-0005-0000-0000-000067420000}"/>
    <cellStyle name="Normal 22 3 4 4" xfId="17206" xr:uid="{00000000-0005-0000-0000-000068420000}"/>
    <cellStyle name="Normal 22 3 5" xfId="17207" xr:uid="{00000000-0005-0000-0000-000069420000}"/>
    <cellStyle name="Normal 22 3 5 2" xfId="17208" xr:uid="{00000000-0005-0000-0000-00006A420000}"/>
    <cellStyle name="Normal 22 3 5 3" xfId="17209" xr:uid="{00000000-0005-0000-0000-00006B420000}"/>
    <cellStyle name="Normal 22 3 5 4" xfId="17210" xr:uid="{00000000-0005-0000-0000-00006C420000}"/>
    <cellStyle name="Normal 22 3 6" xfId="17211" xr:uid="{00000000-0005-0000-0000-00006D420000}"/>
    <cellStyle name="Normal 22 3 6 2" xfId="17212" xr:uid="{00000000-0005-0000-0000-00006E420000}"/>
    <cellStyle name="Normal 22 3 6 3" xfId="17213" xr:uid="{00000000-0005-0000-0000-00006F420000}"/>
    <cellStyle name="Normal 22 3 6 4" xfId="17214" xr:uid="{00000000-0005-0000-0000-000070420000}"/>
    <cellStyle name="Normal 22 3 7" xfId="17215" xr:uid="{00000000-0005-0000-0000-000071420000}"/>
    <cellStyle name="Normal 22 3 7 2" xfId="17216" xr:uid="{00000000-0005-0000-0000-000072420000}"/>
    <cellStyle name="Normal 22 3 7 3" xfId="17217" xr:uid="{00000000-0005-0000-0000-000073420000}"/>
    <cellStyle name="Normal 22 3 7 4" xfId="17218" xr:uid="{00000000-0005-0000-0000-000074420000}"/>
    <cellStyle name="Normal 22 3 8" xfId="17219" xr:uid="{00000000-0005-0000-0000-000075420000}"/>
    <cellStyle name="Normal 22 3 8 2" xfId="17220" xr:uid="{00000000-0005-0000-0000-000076420000}"/>
    <cellStyle name="Normal 22 3 8 3" xfId="17221" xr:uid="{00000000-0005-0000-0000-000077420000}"/>
    <cellStyle name="Normal 22 3 8 4" xfId="17222" xr:uid="{00000000-0005-0000-0000-000078420000}"/>
    <cellStyle name="Normal 22 3 9" xfId="17223" xr:uid="{00000000-0005-0000-0000-000079420000}"/>
    <cellStyle name="Normal 22 3 9 2" xfId="17224" xr:uid="{00000000-0005-0000-0000-00007A420000}"/>
    <cellStyle name="Normal 22 3 9 3" xfId="17225" xr:uid="{00000000-0005-0000-0000-00007B420000}"/>
    <cellStyle name="Normal 22 3 9 4" xfId="17226" xr:uid="{00000000-0005-0000-0000-00007C420000}"/>
    <cellStyle name="Normal 22 4" xfId="17227" xr:uid="{00000000-0005-0000-0000-00007D420000}"/>
    <cellStyle name="Normal 22 4 10" xfId="17228" xr:uid="{00000000-0005-0000-0000-00007E420000}"/>
    <cellStyle name="Normal 22 4 11" xfId="17229" xr:uid="{00000000-0005-0000-0000-00007F420000}"/>
    <cellStyle name="Normal 22 4 12" xfId="17230" xr:uid="{00000000-0005-0000-0000-000080420000}"/>
    <cellStyle name="Normal 22 4 2" xfId="17231" xr:uid="{00000000-0005-0000-0000-000081420000}"/>
    <cellStyle name="Normal 22 4 2 2" xfId="17232" xr:uid="{00000000-0005-0000-0000-000082420000}"/>
    <cellStyle name="Normal 22 4 2 2 2" xfId="17233" xr:uid="{00000000-0005-0000-0000-000083420000}"/>
    <cellStyle name="Normal 22 4 2 2 3" xfId="17234" xr:uid="{00000000-0005-0000-0000-000084420000}"/>
    <cellStyle name="Normal 22 4 2 2 4" xfId="17235" xr:uid="{00000000-0005-0000-0000-000085420000}"/>
    <cellStyle name="Normal 22 4 2 3" xfId="17236" xr:uid="{00000000-0005-0000-0000-000086420000}"/>
    <cellStyle name="Normal 22 4 2 3 2" xfId="17237" xr:uid="{00000000-0005-0000-0000-000087420000}"/>
    <cellStyle name="Normal 22 4 2 3 3" xfId="17238" xr:uid="{00000000-0005-0000-0000-000088420000}"/>
    <cellStyle name="Normal 22 4 2 3 4" xfId="17239" xr:uid="{00000000-0005-0000-0000-000089420000}"/>
    <cellStyle name="Normal 22 4 2 4" xfId="17240" xr:uid="{00000000-0005-0000-0000-00008A420000}"/>
    <cellStyle name="Normal 22 4 2 5" xfId="17241" xr:uid="{00000000-0005-0000-0000-00008B420000}"/>
    <cellStyle name="Normal 22 4 2 6" xfId="17242" xr:uid="{00000000-0005-0000-0000-00008C420000}"/>
    <cellStyle name="Normal 22 4 3" xfId="17243" xr:uid="{00000000-0005-0000-0000-00008D420000}"/>
    <cellStyle name="Normal 22 4 3 2" xfId="17244" xr:uid="{00000000-0005-0000-0000-00008E420000}"/>
    <cellStyle name="Normal 22 4 3 3" xfId="17245" xr:uid="{00000000-0005-0000-0000-00008F420000}"/>
    <cellStyle name="Normal 22 4 3 4" xfId="17246" xr:uid="{00000000-0005-0000-0000-000090420000}"/>
    <cellStyle name="Normal 22 4 4" xfId="17247" xr:uid="{00000000-0005-0000-0000-000091420000}"/>
    <cellStyle name="Normal 22 4 4 2" xfId="17248" xr:uid="{00000000-0005-0000-0000-000092420000}"/>
    <cellStyle name="Normal 22 4 4 3" xfId="17249" xr:uid="{00000000-0005-0000-0000-000093420000}"/>
    <cellStyle name="Normal 22 4 4 4" xfId="17250" xr:uid="{00000000-0005-0000-0000-000094420000}"/>
    <cellStyle name="Normal 22 4 5" xfId="17251" xr:uid="{00000000-0005-0000-0000-000095420000}"/>
    <cellStyle name="Normal 22 4 5 2" xfId="17252" xr:uid="{00000000-0005-0000-0000-000096420000}"/>
    <cellStyle name="Normal 22 4 5 3" xfId="17253" xr:uid="{00000000-0005-0000-0000-000097420000}"/>
    <cellStyle name="Normal 22 4 5 4" xfId="17254" xr:uid="{00000000-0005-0000-0000-000098420000}"/>
    <cellStyle name="Normal 22 4 6" xfId="17255" xr:uid="{00000000-0005-0000-0000-000099420000}"/>
    <cellStyle name="Normal 22 4 6 2" xfId="17256" xr:uid="{00000000-0005-0000-0000-00009A420000}"/>
    <cellStyle name="Normal 22 4 6 3" xfId="17257" xr:uid="{00000000-0005-0000-0000-00009B420000}"/>
    <cellStyle name="Normal 22 4 6 4" xfId="17258" xr:uid="{00000000-0005-0000-0000-00009C420000}"/>
    <cellStyle name="Normal 22 4 7" xfId="17259" xr:uid="{00000000-0005-0000-0000-00009D420000}"/>
    <cellStyle name="Normal 22 4 7 2" xfId="17260" xr:uid="{00000000-0005-0000-0000-00009E420000}"/>
    <cellStyle name="Normal 22 4 7 3" xfId="17261" xr:uid="{00000000-0005-0000-0000-00009F420000}"/>
    <cellStyle name="Normal 22 4 7 4" xfId="17262" xr:uid="{00000000-0005-0000-0000-0000A0420000}"/>
    <cellStyle name="Normal 22 4 8" xfId="17263" xr:uid="{00000000-0005-0000-0000-0000A1420000}"/>
    <cellStyle name="Normal 22 4 9" xfId="17264" xr:uid="{00000000-0005-0000-0000-0000A2420000}"/>
    <cellStyle name="Normal 22 5" xfId="17265" xr:uid="{00000000-0005-0000-0000-0000A3420000}"/>
    <cellStyle name="Normal 22 5 10" xfId="17266" xr:uid="{00000000-0005-0000-0000-0000A4420000}"/>
    <cellStyle name="Normal 22 5 11" xfId="17267" xr:uid="{00000000-0005-0000-0000-0000A5420000}"/>
    <cellStyle name="Normal 22 5 12" xfId="17268" xr:uid="{00000000-0005-0000-0000-0000A6420000}"/>
    <cellStyle name="Normal 22 5 2" xfId="17269" xr:uid="{00000000-0005-0000-0000-0000A7420000}"/>
    <cellStyle name="Normal 22 5 2 2" xfId="17270" xr:uid="{00000000-0005-0000-0000-0000A8420000}"/>
    <cellStyle name="Normal 22 5 2 2 2" xfId="17271" xr:uid="{00000000-0005-0000-0000-0000A9420000}"/>
    <cellStyle name="Normal 22 5 2 2 3" xfId="17272" xr:uid="{00000000-0005-0000-0000-0000AA420000}"/>
    <cellStyle name="Normal 22 5 2 2 4" xfId="17273" xr:uid="{00000000-0005-0000-0000-0000AB420000}"/>
    <cellStyle name="Normal 22 5 2 3" xfId="17274" xr:uid="{00000000-0005-0000-0000-0000AC420000}"/>
    <cellStyle name="Normal 22 5 2 3 2" xfId="17275" xr:uid="{00000000-0005-0000-0000-0000AD420000}"/>
    <cellStyle name="Normal 22 5 2 3 3" xfId="17276" xr:uid="{00000000-0005-0000-0000-0000AE420000}"/>
    <cellStyle name="Normal 22 5 2 3 4" xfId="17277" xr:uid="{00000000-0005-0000-0000-0000AF420000}"/>
    <cellStyle name="Normal 22 5 2 4" xfId="17278" xr:uid="{00000000-0005-0000-0000-0000B0420000}"/>
    <cellStyle name="Normal 22 5 2 5" xfId="17279" xr:uid="{00000000-0005-0000-0000-0000B1420000}"/>
    <cellStyle name="Normal 22 5 2 6" xfId="17280" xr:uid="{00000000-0005-0000-0000-0000B2420000}"/>
    <cellStyle name="Normal 22 5 3" xfId="17281" xr:uid="{00000000-0005-0000-0000-0000B3420000}"/>
    <cellStyle name="Normal 22 5 3 2" xfId="17282" xr:uid="{00000000-0005-0000-0000-0000B4420000}"/>
    <cellStyle name="Normal 22 5 3 3" xfId="17283" xr:uid="{00000000-0005-0000-0000-0000B5420000}"/>
    <cellStyle name="Normal 22 5 3 4" xfId="17284" xr:uid="{00000000-0005-0000-0000-0000B6420000}"/>
    <cellStyle name="Normal 22 5 4" xfId="17285" xr:uid="{00000000-0005-0000-0000-0000B7420000}"/>
    <cellStyle name="Normal 22 5 4 2" xfId="17286" xr:uid="{00000000-0005-0000-0000-0000B8420000}"/>
    <cellStyle name="Normal 22 5 4 3" xfId="17287" xr:uid="{00000000-0005-0000-0000-0000B9420000}"/>
    <cellStyle name="Normal 22 5 4 4" xfId="17288" xr:uid="{00000000-0005-0000-0000-0000BA420000}"/>
    <cellStyle name="Normal 22 5 5" xfId="17289" xr:uid="{00000000-0005-0000-0000-0000BB420000}"/>
    <cellStyle name="Normal 22 5 5 2" xfId="17290" xr:uid="{00000000-0005-0000-0000-0000BC420000}"/>
    <cellStyle name="Normal 22 5 5 3" xfId="17291" xr:uid="{00000000-0005-0000-0000-0000BD420000}"/>
    <cellStyle name="Normal 22 5 5 4" xfId="17292" xr:uid="{00000000-0005-0000-0000-0000BE420000}"/>
    <cellStyle name="Normal 22 5 6" xfId="17293" xr:uid="{00000000-0005-0000-0000-0000BF420000}"/>
    <cellStyle name="Normal 22 5 6 2" xfId="17294" xr:uid="{00000000-0005-0000-0000-0000C0420000}"/>
    <cellStyle name="Normal 22 5 6 3" xfId="17295" xr:uid="{00000000-0005-0000-0000-0000C1420000}"/>
    <cellStyle name="Normal 22 5 6 4" xfId="17296" xr:uid="{00000000-0005-0000-0000-0000C2420000}"/>
    <cellStyle name="Normal 22 5 7" xfId="17297" xr:uid="{00000000-0005-0000-0000-0000C3420000}"/>
    <cellStyle name="Normal 22 5 7 2" xfId="17298" xr:uid="{00000000-0005-0000-0000-0000C4420000}"/>
    <cellStyle name="Normal 22 5 7 3" xfId="17299" xr:uid="{00000000-0005-0000-0000-0000C5420000}"/>
    <cellStyle name="Normal 22 5 7 4" xfId="17300" xr:uid="{00000000-0005-0000-0000-0000C6420000}"/>
    <cellStyle name="Normal 22 5 8" xfId="17301" xr:uid="{00000000-0005-0000-0000-0000C7420000}"/>
    <cellStyle name="Normal 22 5 9" xfId="17302" xr:uid="{00000000-0005-0000-0000-0000C8420000}"/>
    <cellStyle name="Normal 22 6" xfId="17303" xr:uid="{00000000-0005-0000-0000-0000C9420000}"/>
    <cellStyle name="Normal 22 6 2" xfId="17304" xr:uid="{00000000-0005-0000-0000-0000CA420000}"/>
    <cellStyle name="Normal 22 6 2 2" xfId="17305" xr:uid="{00000000-0005-0000-0000-0000CB420000}"/>
    <cellStyle name="Normal 22 6 2 3" xfId="17306" xr:uid="{00000000-0005-0000-0000-0000CC420000}"/>
    <cellStyle name="Normal 22 6 2 4" xfId="17307" xr:uid="{00000000-0005-0000-0000-0000CD420000}"/>
    <cellStyle name="Normal 22 6 3" xfId="17308" xr:uid="{00000000-0005-0000-0000-0000CE420000}"/>
    <cellStyle name="Normal 22 6 3 2" xfId="17309" xr:uid="{00000000-0005-0000-0000-0000CF420000}"/>
    <cellStyle name="Normal 22 6 3 3" xfId="17310" xr:uid="{00000000-0005-0000-0000-0000D0420000}"/>
    <cellStyle name="Normal 22 6 3 4" xfId="17311" xr:uid="{00000000-0005-0000-0000-0000D1420000}"/>
    <cellStyle name="Normal 22 6 4" xfId="17312" xr:uid="{00000000-0005-0000-0000-0000D2420000}"/>
    <cellStyle name="Normal 22 6 4 2" xfId="17313" xr:uid="{00000000-0005-0000-0000-0000D3420000}"/>
    <cellStyle name="Normal 22 6 4 3" xfId="17314" xr:uid="{00000000-0005-0000-0000-0000D4420000}"/>
    <cellStyle name="Normal 22 6 4 4" xfId="17315" xr:uid="{00000000-0005-0000-0000-0000D5420000}"/>
    <cellStyle name="Normal 22 6 5" xfId="17316" xr:uid="{00000000-0005-0000-0000-0000D6420000}"/>
    <cellStyle name="Normal 22 6 5 2" xfId="17317" xr:uid="{00000000-0005-0000-0000-0000D7420000}"/>
    <cellStyle name="Normal 22 6 5 3" xfId="17318" xr:uid="{00000000-0005-0000-0000-0000D8420000}"/>
    <cellStyle name="Normal 22 6 5 4" xfId="17319" xr:uid="{00000000-0005-0000-0000-0000D9420000}"/>
    <cellStyle name="Normal 22 6 6" xfId="17320" xr:uid="{00000000-0005-0000-0000-0000DA420000}"/>
    <cellStyle name="Normal 22 6 7" xfId="17321" xr:uid="{00000000-0005-0000-0000-0000DB420000}"/>
    <cellStyle name="Normal 22 6 8" xfId="17322" xr:uid="{00000000-0005-0000-0000-0000DC420000}"/>
    <cellStyle name="Normal 22 7" xfId="17323" xr:uid="{00000000-0005-0000-0000-0000DD420000}"/>
    <cellStyle name="Normal 22 7 2" xfId="17324" xr:uid="{00000000-0005-0000-0000-0000DE420000}"/>
    <cellStyle name="Normal 22 7 3" xfId="17325" xr:uid="{00000000-0005-0000-0000-0000DF420000}"/>
    <cellStyle name="Normal 22 7 4" xfId="17326" xr:uid="{00000000-0005-0000-0000-0000E0420000}"/>
    <cellStyle name="Normal 22 8" xfId="17327" xr:uid="{00000000-0005-0000-0000-0000E1420000}"/>
    <cellStyle name="Normal 22 8 2" xfId="17328" xr:uid="{00000000-0005-0000-0000-0000E2420000}"/>
    <cellStyle name="Normal 22 8 3" xfId="17329" xr:uid="{00000000-0005-0000-0000-0000E3420000}"/>
    <cellStyle name="Normal 22 8 4" xfId="17330" xr:uid="{00000000-0005-0000-0000-0000E4420000}"/>
    <cellStyle name="Normal 22 9" xfId="17331" xr:uid="{00000000-0005-0000-0000-0000E5420000}"/>
    <cellStyle name="Normal 22 9 2" xfId="17332" xr:uid="{00000000-0005-0000-0000-0000E6420000}"/>
    <cellStyle name="Normal 22 9 3" xfId="17333" xr:uid="{00000000-0005-0000-0000-0000E7420000}"/>
    <cellStyle name="Normal 22 9 4" xfId="17334" xr:uid="{00000000-0005-0000-0000-0000E8420000}"/>
    <cellStyle name="Normal 23" xfId="17335" xr:uid="{00000000-0005-0000-0000-0000E9420000}"/>
    <cellStyle name="Normal 23 2" xfId="17336" xr:uid="{00000000-0005-0000-0000-0000EA420000}"/>
    <cellStyle name="Normal 23 2 2" xfId="17337" xr:uid="{00000000-0005-0000-0000-0000EB420000}"/>
    <cellStyle name="Normal 24" xfId="17338" xr:uid="{00000000-0005-0000-0000-0000EC420000}"/>
    <cellStyle name="Normal 24 2" xfId="17339" xr:uid="{00000000-0005-0000-0000-0000ED420000}"/>
    <cellStyle name="Normal 24 2 10" xfId="17340" xr:uid="{00000000-0005-0000-0000-0000EE420000}"/>
    <cellStyle name="Normal 24 2 10 2" xfId="17341" xr:uid="{00000000-0005-0000-0000-0000EF420000}"/>
    <cellStyle name="Normal 24 2 10 3" xfId="17342" xr:uid="{00000000-0005-0000-0000-0000F0420000}"/>
    <cellStyle name="Normal 24 2 10 4" xfId="17343" xr:uid="{00000000-0005-0000-0000-0000F1420000}"/>
    <cellStyle name="Normal 24 2 11" xfId="17344" xr:uid="{00000000-0005-0000-0000-0000F2420000}"/>
    <cellStyle name="Normal 24 2 11 2" xfId="17345" xr:uid="{00000000-0005-0000-0000-0000F3420000}"/>
    <cellStyle name="Normal 24 2 11 3" xfId="17346" xr:uid="{00000000-0005-0000-0000-0000F4420000}"/>
    <cellStyle name="Normal 24 2 11 4" xfId="17347" xr:uid="{00000000-0005-0000-0000-0000F5420000}"/>
    <cellStyle name="Normal 24 2 12" xfId="17348" xr:uid="{00000000-0005-0000-0000-0000F6420000}"/>
    <cellStyle name="Normal 24 2 12 2" xfId="17349" xr:uid="{00000000-0005-0000-0000-0000F7420000}"/>
    <cellStyle name="Normal 24 2 12 3" xfId="17350" xr:uid="{00000000-0005-0000-0000-0000F8420000}"/>
    <cellStyle name="Normal 24 2 12 4" xfId="17351" xr:uid="{00000000-0005-0000-0000-0000F9420000}"/>
    <cellStyle name="Normal 24 2 13" xfId="17352" xr:uid="{00000000-0005-0000-0000-0000FA420000}"/>
    <cellStyle name="Normal 24 2 14" xfId="17353" xr:uid="{00000000-0005-0000-0000-0000FB420000}"/>
    <cellStyle name="Normal 24 2 15" xfId="17354" xr:uid="{00000000-0005-0000-0000-0000FC420000}"/>
    <cellStyle name="Normal 24 2 16" xfId="17355" xr:uid="{00000000-0005-0000-0000-0000FD420000}"/>
    <cellStyle name="Normal 24 2 17" xfId="17356" xr:uid="{00000000-0005-0000-0000-0000FE420000}"/>
    <cellStyle name="Normal 24 2 2" xfId="17357" xr:uid="{00000000-0005-0000-0000-0000FF420000}"/>
    <cellStyle name="Normal 24 2 2 10" xfId="17358" xr:uid="{00000000-0005-0000-0000-000000430000}"/>
    <cellStyle name="Normal 24 2 2 11" xfId="17359" xr:uid="{00000000-0005-0000-0000-000001430000}"/>
    <cellStyle name="Normal 24 2 2 12" xfId="17360" xr:uid="{00000000-0005-0000-0000-000002430000}"/>
    <cellStyle name="Normal 24 2 2 13" xfId="17361" xr:uid="{00000000-0005-0000-0000-000003430000}"/>
    <cellStyle name="Normal 24 2 2 14" xfId="17362" xr:uid="{00000000-0005-0000-0000-000004430000}"/>
    <cellStyle name="Normal 24 2 2 2" xfId="17363" xr:uid="{00000000-0005-0000-0000-000005430000}"/>
    <cellStyle name="Normal 24 2 2 2 10" xfId="17364" xr:uid="{00000000-0005-0000-0000-000006430000}"/>
    <cellStyle name="Normal 24 2 2 2 11" xfId="17365" xr:uid="{00000000-0005-0000-0000-000007430000}"/>
    <cellStyle name="Normal 24 2 2 2 12" xfId="17366" xr:uid="{00000000-0005-0000-0000-000008430000}"/>
    <cellStyle name="Normal 24 2 2 2 2" xfId="17367" xr:uid="{00000000-0005-0000-0000-000009430000}"/>
    <cellStyle name="Normal 24 2 2 2 2 2" xfId="17368" xr:uid="{00000000-0005-0000-0000-00000A430000}"/>
    <cellStyle name="Normal 24 2 2 2 2 2 2" xfId="17369" xr:uid="{00000000-0005-0000-0000-00000B430000}"/>
    <cellStyle name="Normal 24 2 2 2 2 2 3" xfId="17370" xr:uid="{00000000-0005-0000-0000-00000C430000}"/>
    <cellStyle name="Normal 24 2 2 2 2 2 4" xfId="17371" xr:uid="{00000000-0005-0000-0000-00000D430000}"/>
    <cellStyle name="Normal 24 2 2 2 2 3" xfId="17372" xr:uid="{00000000-0005-0000-0000-00000E430000}"/>
    <cellStyle name="Normal 24 2 2 2 2 3 2" xfId="17373" xr:uid="{00000000-0005-0000-0000-00000F430000}"/>
    <cellStyle name="Normal 24 2 2 2 2 3 3" xfId="17374" xr:uid="{00000000-0005-0000-0000-000010430000}"/>
    <cellStyle name="Normal 24 2 2 2 2 3 4" xfId="17375" xr:uid="{00000000-0005-0000-0000-000011430000}"/>
    <cellStyle name="Normal 24 2 2 2 2 4" xfId="17376" xr:uid="{00000000-0005-0000-0000-000012430000}"/>
    <cellStyle name="Normal 24 2 2 2 2 5" xfId="17377" xr:uid="{00000000-0005-0000-0000-000013430000}"/>
    <cellStyle name="Normal 24 2 2 2 2 6" xfId="17378" xr:uid="{00000000-0005-0000-0000-000014430000}"/>
    <cellStyle name="Normal 24 2 2 2 3" xfId="17379" xr:uid="{00000000-0005-0000-0000-000015430000}"/>
    <cellStyle name="Normal 24 2 2 2 3 2" xfId="17380" xr:uid="{00000000-0005-0000-0000-000016430000}"/>
    <cellStyle name="Normal 24 2 2 2 3 3" xfId="17381" xr:uid="{00000000-0005-0000-0000-000017430000}"/>
    <cellStyle name="Normal 24 2 2 2 3 4" xfId="17382" xr:uid="{00000000-0005-0000-0000-000018430000}"/>
    <cellStyle name="Normal 24 2 2 2 4" xfId="17383" xr:uid="{00000000-0005-0000-0000-000019430000}"/>
    <cellStyle name="Normal 24 2 2 2 4 2" xfId="17384" xr:uid="{00000000-0005-0000-0000-00001A430000}"/>
    <cellStyle name="Normal 24 2 2 2 4 3" xfId="17385" xr:uid="{00000000-0005-0000-0000-00001B430000}"/>
    <cellStyle name="Normal 24 2 2 2 4 4" xfId="17386" xr:uid="{00000000-0005-0000-0000-00001C430000}"/>
    <cellStyle name="Normal 24 2 2 2 5" xfId="17387" xr:uid="{00000000-0005-0000-0000-00001D430000}"/>
    <cellStyle name="Normal 24 2 2 2 5 2" xfId="17388" xr:uid="{00000000-0005-0000-0000-00001E430000}"/>
    <cellStyle name="Normal 24 2 2 2 5 3" xfId="17389" xr:uid="{00000000-0005-0000-0000-00001F430000}"/>
    <cellStyle name="Normal 24 2 2 2 5 4" xfId="17390" xr:uid="{00000000-0005-0000-0000-000020430000}"/>
    <cellStyle name="Normal 24 2 2 2 6" xfId="17391" xr:uid="{00000000-0005-0000-0000-000021430000}"/>
    <cellStyle name="Normal 24 2 2 2 6 2" xfId="17392" xr:uid="{00000000-0005-0000-0000-000022430000}"/>
    <cellStyle name="Normal 24 2 2 2 6 3" xfId="17393" xr:uid="{00000000-0005-0000-0000-000023430000}"/>
    <cellStyle name="Normal 24 2 2 2 6 4" xfId="17394" xr:uid="{00000000-0005-0000-0000-000024430000}"/>
    <cellStyle name="Normal 24 2 2 2 7" xfId="17395" xr:uid="{00000000-0005-0000-0000-000025430000}"/>
    <cellStyle name="Normal 24 2 2 2 7 2" xfId="17396" xr:uid="{00000000-0005-0000-0000-000026430000}"/>
    <cellStyle name="Normal 24 2 2 2 7 3" xfId="17397" xr:uid="{00000000-0005-0000-0000-000027430000}"/>
    <cellStyle name="Normal 24 2 2 2 7 4" xfId="17398" xr:uid="{00000000-0005-0000-0000-000028430000}"/>
    <cellStyle name="Normal 24 2 2 2 8" xfId="17399" xr:uid="{00000000-0005-0000-0000-000029430000}"/>
    <cellStyle name="Normal 24 2 2 2 9" xfId="17400" xr:uid="{00000000-0005-0000-0000-00002A430000}"/>
    <cellStyle name="Normal 24 2 2 3" xfId="17401" xr:uid="{00000000-0005-0000-0000-00002B430000}"/>
    <cellStyle name="Normal 24 2 2 3 2" xfId="17402" xr:uid="{00000000-0005-0000-0000-00002C430000}"/>
    <cellStyle name="Normal 24 2 2 3 2 2" xfId="17403" xr:uid="{00000000-0005-0000-0000-00002D430000}"/>
    <cellStyle name="Normal 24 2 2 3 2 3" xfId="17404" xr:uid="{00000000-0005-0000-0000-00002E430000}"/>
    <cellStyle name="Normal 24 2 2 3 2 4" xfId="17405" xr:uid="{00000000-0005-0000-0000-00002F430000}"/>
    <cellStyle name="Normal 24 2 2 3 3" xfId="17406" xr:uid="{00000000-0005-0000-0000-000030430000}"/>
    <cellStyle name="Normal 24 2 2 3 3 2" xfId="17407" xr:uid="{00000000-0005-0000-0000-000031430000}"/>
    <cellStyle name="Normal 24 2 2 3 3 3" xfId="17408" xr:uid="{00000000-0005-0000-0000-000032430000}"/>
    <cellStyle name="Normal 24 2 2 3 3 4" xfId="17409" xr:uid="{00000000-0005-0000-0000-000033430000}"/>
    <cellStyle name="Normal 24 2 2 3 4" xfId="17410" xr:uid="{00000000-0005-0000-0000-000034430000}"/>
    <cellStyle name="Normal 24 2 2 3 5" xfId="17411" xr:uid="{00000000-0005-0000-0000-000035430000}"/>
    <cellStyle name="Normal 24 2 2 3 6" xfId="17412" xr:uid="{00000000-0005-0000-0000-000036430000}"/>
    <cellStyle name="Normal 24 2 2 4" xfId="17413" xr:uid="{00000000-0005-0000-0000-000037430000}"/>
    <cellStyle name="Normal 24 2 2 4 2" xfId="17414" xr:uid="{00000000-0005-0000-0000-000038430000}"/>
    <cellStyle name="Normal 24 2 2 4 3" xfId="17415" xr:uid="{00000000-0005-0000-0000-000039430000}"/>
    <cellStyle name="Normal 24 2 2 4 4" xfId="17416" xr:uid="{00000000-0005-0000-0000-00003A430000}"/>
    <cellStyle name="Normal 24 2 2 5" xfId="17417" xr:uid="{00000000-0005-0000-0000-00003B430000}"/>
    <cellStyle name="Normal 24 2 2 5 2" xfId="17418" xr:uid="{00000000-0005-0000-0000-00003C430000}"/>
    <cellStyle name="Normal 24 2 2 5 3" xfId="17419" xr:uid="{00000000-0005-0000-0000-00003D430000}"/>
    <cellStyle name="Normal 24 2 2 5 4" xfId="17420" xr:uid="{00000000-0005-0000-0000-00003E430000}"/>
    <cellStyle name="Normal 24 2 2 6" xfId="17421" xr:uid="{00000000-0005-0000-0000-00003F430000}"/>
    <cellStyle name="Normal 24 2 2 6 2" xfId="17422" xr:uid="{00000000-0005-0000-0000-000040430000}"/>
    <cellStyle name="Normal 24 2 2 6 3" xfId="17423" xr:uid="{00000000-0005-0000-0000-000041430000}"/>
    <cellStyle name="Normal 24 2 2 6 4" xfId="17424" xr:uid="{00000000-0005-0000-0000-000042430000}"/>
    <cellStyle name="Normal 24 2 2 7" xfId="17425" xr:uid="{00000000-0005-0000-0000-000043430000}"/>
    <cellStyle name="Normal 24 2 2 7 2" xfId="17426" xr:uid="{00000000-0005-0000-0000-000044430000}"/>
    <cellStyle name="Normal 24 2 2 7 3" xfId="17427" xr:uid="{00000000-0005-0000-0000-000045430000}"/>
    <cellStyle name="Normal 24 2 2 7 4" xfId="17428" xr:uid="{00000000-0005-0000-0000-000046430000}"/>
    <cellStyle name="Normal 24 2 2 8" xfId="17429" xr:uid="{00000000-0005-0000-0000-000047430000}"/>
    <cellStyle name="Normal 24 2 2 8 2" xfId="17430" xr:uid="{00000000-0005-0000-0000-000048430000}"/>
    <cellStyle name="Normal 24 2 2 8 3" xfId="17431" xr:uid="{00000000-0005-0000-0000-000049430000}"/>
    <cellStyle name="Normal 24 2 2 8 4" xfId="17432" xr:uid="{00000000-0005-0000-0000-00004A430000}"/>
    <cellStyle name="Normal 24 2 2 9" xfId="17433" xr:uid="{00000000-0005-0000-0000-00004B430000}"/>
    <cellStyle name="Normal 24 2 2 9 2" xfId="17434" xr:uid="{00000000-0005-0000-0000-00004C430000}"/>
    <cellStyle name="Normal 24 2 2 9 3" xfId="17435" xr:uid="{00000000-0005-0000-0000-00004D430000}"/>
    <cellStyle name="Normal 24 2 2 9 4" xfId="17436" xr:uid="{00000000-0005-0000-0000-00004E430000}"/>
    <cellStyle name="Normal 24 2 3" xfId="17437" xr:uid="{00000000-0005-0000-0000-00004F430000}"/>
    <cellStyle name="Normal 24 2 3 10" xfId="17438" xr:uid="{00000000-0005-0000-0000-000050430000}"/>
    <cellStyle name="Normal 24 2 3 11" xfId="17439" xr:uid="{00000000-0005-0000-0000-000051430000}"/>
    <cellStyle name="Normal 24 2 3 12" xfId="17440" xr:uid="{00000000-0005-0000-0000-000052430000}"/>
    <cellStyle name="Normal 24 2 3 13" xfId="17441" xr:uid="{00000000-0005-0000-0000-000053430000}"/>
    <cellStyle name="Normal 24 2 3 14" xfId="17442" xr:uid="{00000000-0005-0000-0000-000054430000}"/>
    <cellStyle name="Normal 24 2 3 2" xfId="17443" xr:uid="{00000000-0005-0000-0000-000055430000}"/>
    <cellStyle name="Normal 24 2 3 2 10" xfId="17444" xr:uid="{00000000-0005-0000-0000-000056430000}"/>
    <cellStyle name="Normal 24 2 3 2 11" xfId="17445" xr:uid="{00000000-0005-0000-0000-000057430000}"/>
    <cellStyle name="Normal 24 2 3 2 12" xfId="17446" xr:uid="{00000000-0005-0000-0000-000058430000}"/>
    <cellStyle name="Normal 24 2 3 2 2" xfId="17447" xr:uid="{00000000-0005-0000-0000-000059430000}"/>
    <cellStyle name="Normal 24 2 3 2 2 2" xfId="17448" xr:uid="{00000000-0005-0000-0000-00005A430000}"/>
    <cellStyle name="Normal 24 2 3 2 2 2 2" xfId="17449" xr:uid="{00000000-0005-0000-0000-00005B430000}"/>
    <cellStyle name="Normal 24 2 3 2 2 2 3" xfId="17450" xr:uid="{00000000-0005-0000-0000-00005C430000}"/>
    <cellStyle name="Normal 24 2 3 2 2 2 4" xfId="17451" xr:uid="{00000000-0005-0000-0000-00005D430000}"/>
    <cellStyle name="Normal 24 2 3 2 2 3" xfId="17452" xr:uid="{00000000-0005-0000-0000-00005E430000}"/>
    <cellStyle name="Normal 24 2 3 2 2 3 2" xfId="17453" xr:uid="{00000000-0005-0000-0000-00005F430000}"/>
    <cellStyle name="Normal 24 2 3 2 2 3 3" xfId="17454" xr:uid="{00000000-0005-0000-0000-000060430000}"/>
    <cellStyle name="Normal 24 2 3 2 2 3 4" xfId="17455" xr:uid="{00000000-0005-0000-0000-000061430000}"/>
    <cellStyle name="Normal 24 2 3 2 2 4" xfId="17456" xr:uid="{00000000-0005-0000-0000-000062430000}"/>
    <cellStyle name="Normal 24 2 3 2 2 5" xfId="17457" xr:uid="{00000000-0005-0000-0000-000063430000}"/>
    <cellStyle name="Normal 24 2 3 2 2 6" xfId="17458" xr:uid="{00000000-0005-0000-0000-000064430000}"/>
    <cellStyle name="Normal 24 2 3 2 3" xfId="17459" xr:uid="{00000000-0005-0000-0000-000065430000}"/>
    <cellStyle name="Normal 24 2 3 2 3 2" xfId="17460" xr:uid="{00000000-0005-0000-0000-000066430000}"/>
    <cellStyle name="Normal 24 2 3 2 3 3" xfId="17461" xr:uid="{00000000-0005-0000-0000-000067430000}"/>
    <cellStyle name="Normal 24 2 3 2 3 4" xfId="17462" xr:uid="{00000000-0005-0000-0000-000068430000}"/>
    <cellStyle name="Normal 24 2 3 2 4" xfId="17463" xr:uid="{00000000-0005-0000-0000-000069430000}"/>
    <cellStyle name="Normal 24 2 3 2 4 2" xfId="17464" xr:uid="{00000000-0005-0000-0000-00006A430000}"/>
    <cellStyle name="Normal 24 2 3 2 4 3" xfId="17465" xr:uid="{00000000-0005-0000-0000-00006B430000}"/>
    <cellStyle name="Normal 24 2 3 2 4 4" xfId="17466" xr:uid="{00000000-0005-0000-0000-00006C430000}"/>
    <cellStyle name="Normal 24 2 3 2 5" xfId="17467" xr:uid="{00000000-0005-0000-0000-00006D430000}"/>
    <cellStyle name="Normal 24 2 3 2 5 2" xfId="17468" xr:uid="{00000000-0005-0000-0000-00006E430000}"/>
    <cellStyle name="Normal 24 2 3 2 5 3" xfId="17469" xr:uid="{00000000-0005-0000-0000-00006F430000}"/>
    <cellStyle name="Normal 24 2 3 2 5 4" xfId="17470" xr:uid="{00000000-0005-0000-0000-000070430000}"/>
    <cellStyle name="Normal 24 2 3 2 6" xfId="17471" xr:uid="{00000000-0005-0000-0000-000071430000}"/>
    <cellStyle name="Normal 24 2 3 2 6 2" xfId="17472" xr:uid="{00000000-0005-0000-0000-000072430000}"/>
    <cellStyle name="Normal 24 2 3 2 6 3" xfId="17473" xr:uid="{00000000-0005-0000-0000-000073430000}"/>
    <cellStyle name="Normal 24 2 3 2 6 4" xfId="17474" xr:uid="{00000000-0005-0000-0000-000074430000}"/>
    <cellStyle name="Normal 24 2 3 2 7" xfId="17475" xr:uid="{00000000-0005-0000-0000-000075430000}"/>
    <cellStyle name="Normal 24 2 3 2 7 2" xfId="17476" xr:uid="{00000000-0005-0000-0000-000076430000}"/>
    <cellStyle name="Normal 24 2 3 2 7 3" xfId="17477" xr:uid="{00000000-0005-0000-0000-000077430000}"/>
    <cellStyle name="Normal 24 2 3 2 7 4" xfId="17478" xr:uid="{00000000-0005-0000-0000-000078430000}"/>
    <cellStyle name="Normal 24 2 3 2 8" xfId="17479" xr:uid="{00000000-0005-0000-0000-000079430000}"/>
    <cellStyle name="Normal 24 2 3 2 9" xfId="17480" xr:uid="{00000000-0005-0000-0000-00007A430000}"/>
    <cellStyle name="Normal 24 2 3 3" xfId="17481" xr:uid="{00000000-0005-0000-0000-00007B430000}"/>
    <cellStyle name="Normal 24 2 3 3 2" xfId="17482" xr:uid="{00000000-0005-0000-0000-00007C430000}"/>
    <cellStyle name="Normal 24 2 3 3 2 2" xfId="17483" xr:uid="{00000000-0005-0000-0000-00007D430000}"/>
    <cellStyle name="Normal 24 2 3 3 2 3" xfId="17484" xr:uid="{00000000-0005-0000-0000-00007E430000}"/>
    <cellStyle name="Normal 24 2 3 3 2 4" xfId="17485" xr:uid="{00000000-0005-0000-0000-00007F430000}"/>
    <cellStyle name="Normal 24 2 3 3 3" xfId="17486" xr:uid="{00000000-0005-0000-0000-000080430000}"/>
    <cellStyle name="Normal 24 2 3 3 3 2" xfId="17487" xr:uid="{00000000-0005-0000-0000-000081430000}"/>
    <cellStyle name="Normal 24 2 3 3 3 3" xfId="17488" xr:uid="{00000000-0005-0000-0000-000082430000}"/>
    <cellStyle name="Normal 24 2 3 3 3 4" xfId="17489" xr:uid="{00000000-0005-0000-0000-000083430000}"/>
    <cellStyle name="Normal 24 2 3 3 4" xfId="17490" xr:uid="{00000000-0005-0000-0000-000084430000}"/>
    <cellStyle name="Normal 24 2 3 3 5" xfId="17491" xr:uid="{00000000-0005-0000-0000-000085430000}"/>
    <cellStyle name="Normal 24 2 3 3 6" xfId="17492" xr:uid="{00000000-0005-0000-0000-000086430000}"/>
    <cellStyle name="Normal 24 2 3 4" xfId="17493" xr:uid="{00000000-0005-0000-0000-000087430000}"/>
    <cellStyle name="Normal 24 2 3 4 2" xfId="17494" xr:uid="{00000000-0005-0000-0000-000088430000}"/>
    <cellStyle name="Normal 24 2 3 4 3" xfId="17495" xr:uid="{00000000-0005-0000-0000-000089430000}"/>
    <cellStyle name="Normal 24 2 3 4 4" xfId="17496" xr:uid="{00000000-0005-0000-0000-00008A430000}"/>
    <cellStyle name="Normal 24 2 3 5" xfId="17497" xr:uid="{00000000-0005-0000-0000-00008B430000}"/>
    <cellStyle name="Normal 24 2 3 5 2" xfId="17498" xr:uid="{00000000-0005-0000-0000-00008C430000}"/>
    <cellStyle name="Normal 24 2 3 5 3" xfId="17499" xr:uid="{00000000-0005-0000-0000-00008D430000}"/>
    <cellStyle name="Normal 24 2 3 5 4" xfId="17500" xr:uid="{00000000-0005-0000-0000-00008E430000}"/>
    <cellStyle name="Normal 24 2 3 6" xfId="17501" xr:uid="{00000000-0005-0000-0000-00008F430000}"/>
    <cellStyle name="Normal 24 2 3 6 2" xfId="17502" xr:uid="{00000000-0005-0000-0000-000090430000}"/>
    <cellStyle name="Normal 24 2 3 6 3" xfId="17503" xr:uid="{00000000-0005-0000-0000-000091430000}"/>
    <cellStyle name="Normal 24 2 3 6 4" xfId="17504" xr:uid="{00000000-0005-0000-0000-000092430000}"/>
    <cellStyle name="Normal 24 2 3 7" xfId="17505" xr:uid="{00000000-0005-0000-0000-000093430000}"/>
    <cellStyle name="Normal 24 2 3 7 2" xfId="17506" xr:uid="{00000000-0005-0000-0000-000094430000}"/>
    <cellStyle name="Normal 24 2 3 7 3" xfId="17507" xr:uid="{00000000-0005-0000-0000-000095430000}"/>
    <cellStyle name="Normal 24 2 3 7 4" xfId="17508" xr:uid="{00000000-0005-0000-0000-000096430000}"/>
    <cellStyle name="Normal 24 2 3 8" xfId="17509" xr:uid="{00000000-0005-0000-0000-000097430000}"/>
    <cellStyle name="Normal 24 2 3 8 2" xfId="17510" xr:uid="{00000000-0005-0000-0000-000098430000}"/>
    <cellStyle name="Normal 24 2 3 8 3" xfId="17511" xr:uid="{00000000-0005-0000-0000-000099430000}"/>
    <cellStyle name="Normal 24 2 3 8 4" xfId="17512" xr:uid="{00000000-0005-0000-0000-00009A430000}"/>
    <cellStyle name="Normal 24 2 3 9" xfId="17513" xr:uid="{00000000-0005-0000-0000-00009B430000}"/>
    <cellStyle name="Normal 24 2 3 9 2" xfId="17514" xr:uid="{00000000-0005-0000-0000-00009C430000}"/>
    <cellStyle name="Normal 24 2 3 9 3" xfId="17515" xr:uid="{00000000-0005-0000-0000-00009D430000}"/>
    <cellStyle name="Normal 24 2 3 9 4" xfId="17516" xr:uid="{00000000-0005-0000-0000-00009E430000}"/>
    <cellStyle name="Normal 24 2 4" xfId="17517" xr:uid="{00000000-0005-0000-0000-00009F430000}"/>
    <cellStyle name="Normal 24 2 4 10" xfId="17518" xr:uid="{00000000-0005-0000-0000-0000A0430000}"/>
    <cellStyle name="Normal 24 2 4 11" xfId="17519" xr:uid="{00000000-0005-0000-0000-0000A1430000}"/>
    <cellStyle name="Normal 24 2 4 12" xfId="17520" xr:uid="{00000000-0005-0000-0000-0000A2430000}"/>
    <cellStyle name="Normal 24 2 4 2" xfId="17521" xr:uid="{00000000-0005-0000-0000-0000A3430000}"/>
    <cellStyle name="Normal 24 2 4 2 2" xfId="17522" xr:uid="{00000000-0005-0000-0000-0000A4430000}"/>
    <cellStyle name="Normal 24 2 4 2 2 2" xfId="17523" xr:uid="{00000000-0005-0000-0000-0000A5430000}"/>
    <cellStyle name="Normal 24 2 4 2 2 3" xfId="17524" xr:uid="{00000000-0005-0000-0000-0000A6430000}"/>
    <cellStyle name="Normal 24 2 4 2 2 4" xfId="17525" xr:uid="{00000000-0005-0000-0000-0000A7430000}"/>
    <cellStyle name="Normal 24 2 4 2 3" xfId="17526" xr:uid="{00000000-0005-0000-0000-0000A8430000}"/>
    <cellStyle name="Normal 24 2 4 2 3 2" xfId="17527" xr:uid="{00000000-0005-0000-0000-0000A9430000}"/>
    <cellStyle name="Normal 24 2 4 2 3 3" xfId="17528" xr:uid="{00000000-0005-0000-0000-0000AA430000}"/>
    <cellStyle name="Normal 24 2 4 2 3 4" xfId="17529" xr:uid="{00000000-0005-0000-0000-0000AB430000}"/>
    <cellStyle name="Normal 24 2 4 2 4" xfId="17530" xr:uid="{00000000-0005-0000-0000-0000AC430000}"/>
    <cellStyle name="Normal 24 2 4 2 5" xfId="17531" xr:uid="{00000000-0005-0000-0000-0000AD430000}"/>
    <cellStyle name="Normal 24 2 4 2 6" xfId="17532" xr:uid="{00000000-0005-0000-0000-0000AE430000}"/>
    <cellStyle name="Normal 24 2 4 3" xfId="17533" xr:uid="{00000000-0005-0000-0000-0000AF430000}"/>
    <cellStyle name="Normal 24 2 4 3 2" xfId="17534" xr:uid="{00000000-0005-0000-0000-0000B0430000}"/>
    <cellStyle name="Normal 24 2 4 3 3" xfId="17535" xr:uid="{00000000-0005-0000-0000-0000B1430000}"/>
    <cellStyle name="Normal 24 2 4 3 4" xfId="17536" xr:uid="{00000000-0005-0000-0000-0000B2430000}"/>
    <cellStyle name="Normal 24 2 4 4" xfId="17537" xr:uid="{00000000-0005-0000-0000-0000B3430000}"/>
    <cellStyle name="Normal 24 2 4 4 2" xfId="17538" xr:uid="{00000000-0005-0000-0000-0000B4430000}"/>
    <cellStyle name="Normal 24 2 4 4 3" xfId="17539" xr:uid="{00000000-0005-0000-0000-0000B5430000}"/>
    <cellStyle name="Normal 24 2 4 4 4" xfId="17540" xr:uid="{00000000-0005-0000-0000-0000B6430000}"/>
    <cellStyle name="Normal 24 2 4 5" xfId="17541" xr:uid="{00000000-0005-0000-0000-0000B7430000}"/>
    <cellStyle name="Normal 24 2 4 5 2" xfId="17542" xr:uid="{00000000-0005-0000-0000-0000B8430000}"/>
    <cellStyle name="Normal 24 2 4 5 3" xfId="17543" xr:uid="{00000000-0005-0000-0000-0000B9430000}"/>
    <cellStyle name="Normal 24 2 4 5 4" xfId="17544" xr:uid="{00000000-0005-0000-0000-0000BA430000}"/>
    <cellStyle name="Normal 24 2 4 6" xfId="17545" xr:uid="{00000000-0005-0000-0000-0000BB430000}"/>
    <cellStyle name="Normal 24 2 4 6 2" xfId="17546" xr:uid="{00000000-0005-0000-0000-0000BC430000}"/>
    <cellStyle name="Normal 24 2 4 6 3" xfId="17547" xr:uid="{00000000-0005-0000-0000-0000BD430000}"/>
    <cellStyle name="Normal 24 2 4 6 4" xfId="17548" xr:uid="{00000000-0005-0000-0000-0000BE430000}"/>
    <cellStyle name="Normal 24 2 4 7" xfId="17549" xr:uid="{00000000-0005-0000-0000-0000BF430000}"/>
    <cellStyle name="Normal 24 2 4 7 2" xfId="17550" xr:uid="{00000000-0005-0000-0000-0000C0430000}"/>
    <cellStyle name="Normal 24 2 4 7 3" xfId="17551" xr:uid="{00000000-0005-0000-0000-0000C1430000}"/>
    <cellStyle name="Normal 24 2 4 7 4" xfId="17552" xr:uid="{00000000-0005-0000-0000-0000C2430000}"/>
    <cellStyle name="Normal 24 2 4 8" xfId="17553" xr:uid="{00000000-0005-0000-0000-0000C3430000}"/>
    <cellStyle name="Normal 24 2 4 9" xfId="17554" xr:uid="{00000000-0005-0000-0000-0000C4430000}"/>
    <cellStyle name="Normal 24 2 5" xfId="17555" xr:uid="{00000000-0005-0000-0000-0000C5430000}"/>
    <cellStyle name="Normal 24 2 5 10" xfId="17556" xr:uid="{00000000-0005-0000-0000-0000C6430000}"/>
    <cellStyle name="Normal 24 2 5 11" xfId="17557" xr:uid="{00000000-0005-0000-0000-0000C7430000}"/>
    <cellStyle name="Normal 24 2 5 12" xfId="17558" xr:uid="{00000000-0005-0000-0000-0000C8430000}"/>
    <cellStyle name="Normal 24 2 5 2" xfId="17559" xr:uid="{00000000-0005-0000-0000-0000C9430000}"/>
    <cellStyle name="Normal 24 2 5 2 2" xfId="17560" xr:uid="{00000000-0005-0000-0000-0000CA430000}"/>
    <cellStyle name="Normal 24 2 5 2 2 2" xfId="17561" xr:uid="{00000000-0005-0000-0000-0000CB430000}"/>
    <cellStyle name="Normal 24 2 5 2 2 3" xfId="17562" xr:uid="{00000000-0005-0000-0000-0000CC430000}"/>
    <cellStyle name="Normal 24 2 5 2 2 4" xfId="17563" xr:uid="{00000000-0005-0000-0000-0000CD430000}"/>
    <cellStyle name="Normal 24 2 5 2 3" xfId="17564" xr:uid="{00000000-0005-0000-0000-0000CE430000}"/>
    <cellStyle name="Normal 24 2 5 2 3 2" xfId="17565" xr:uid="{00000000-0005-0000-0000-0000CF430000}"/>
    <cellStyle name="Normal 24 2 5 2 3 3" xfId="17566" xr:uid="{00000000-0005-0000-0000-0000D0430000}"/>
    <cellStyle name="Normal 24 2 5 2 3 4" xfId="17567" xr:uid="{00000000-0005-0000-0000-0000D1430000}"/>
    <cellStyle name="Normal 24 2 5 2 4" xfId="17568" xr:uid="{00000000-0005-0000-0000-0000D2430000}"/>
    <cellStyle name="Normal 24 2 5 2 5" xfId="17569" xr:uid="{00000000-0005-0000-0000-0000D3430000}"/>
    <cellStyle name="Normal 24 2 5 2 6" xfId="17570" xr:uid="{00000000-0005-0000-0000-0000D4430000}"/>
    <cellStyle name="Normal 24 2 5 3" xfId="17571" xr:uid="{00000000-0005-0000-0000-0000D5430000}"/>
    <cellStyle name="Normal 24 2 5 3 2" xfId="17572" xr:uid="{00000000-0005-0000-0000-0000D6430000}"/>
    <cellStyle name="Normal 24 2 5 3 3" xfId="17573" xr:uid="{00000000-0005-0000-0000-0000D7430000}"/>
    <cellStyle name="Normal 24 2 5 3 4" xfId="17574" xr:uid="{00000000-0005-0000-0000-0000D8430000}"/>
    <cellStyle name="Normal 24 2 5 4" xfId="17575" xr:uid="{00000000-0005-0000-0000-0000D9430000}"/>
    <cellStyle name="Normal 24 2 5 4 2" xfId="17576" xr:uid="{00000000-0005-0000-0000-0000DA430000}"/>
    <cellStyle name="Normal 24 2 5 4 3" xfId="17577" xr:uid="{00000000-0005-0000-0000-0000DB430000}"/>
    <cellStyle name="Normal 24 2 5 4 4" xfId="17578" xr:uid="{00000000-0005-0000-0000-0000DC430000}"/>
    <cellStyle name="Normal 24 2 5 5" xfId="17579" xr:uid="{00000000-0005-0000-0000-0000DD430000}"/>
    <cellStyle name="Normal 24 2 5 5 2" xfId="17580" xr:uid="{00000000-0005-0000-0000-0000DE430000}"/>
    <cellStyle name="Normal 24 2 5 5 3" xfId="17581" xr:uid="{00000000-0005-0000-0000-0000DF430000}"/>
    <cellStyle name="Normal 24 2 5 5 4" xfId="17582" xr:uid="{00000000-0005-0000-0000-0000E0430000}"/>
    <cellStyle name="Normal 24 2 5 6" xfId="17583" xr:uid="{00000000-0005-0000-0000-0000E1430000}"/>
    <cellStyle name="Normal 24 2 5 6 2" xfId="17584" xr:uid="{00000000-0005-0000-0000-0000E2430000}"/>
    <cellStyle name="Normal 24 2 5 6 3" xfId="17585" xr:uid="{00000000-0005-0000-0000-0000E3430000}"/>
    <cellStyle name="Normal 24 2 5 6 4" xfId="17586" xr:uid="{00000000-0005-0000-0000-0000E4430000}"/>
    <cellStyle name="Normal 24 2 5 7" xfId="17587" xr:uid="{00000000-0005-0000-0000-0000E5430000}"/>
    <cellStyle name="Normal 24 2 5 7 2" xfId="17588" xr:uid="{00000000-0005-0000-0000-0000E6430000}"/>
    <cellStyle name="Normal 24 2 5 7 3" xfId="17589" xr:uid="{00000000-0005-0000-0000-0000E7430000}"/>
    <cellStyle name="Normal 24 2 5 7 4" xfId="17590" xr:uid="{00000000-0005-0000-0000-0000E8430000}"/>
    <cellStyle name="Normal 24 2 5 8" xfId="17591" xr:uid="{00000000-0005-0000-0000-0000E9430000}"/>
    <cellStyle name="Normal 24 2 5 9" xfId="17592" xr:uid="{00000000-0005-0000-0000-0000EA430000}"/>
    <cellStyle name="Normal 24 2 6" xfId="17593" xr:uid="{00000000-0005-0000-0000-0000EB430000}"/>
    <cellStyle name="Normal 24 2 6 2" xfId="17594" xr:uid="{00000000-0005-0000-0000-0000EC430000}"/>
    <cellStyle name="Normal 24 2 6 2 2" xfId="17595" xr:uid="{00000000-0005-0000-0000-0000ED430000}"/>
    <cellStyle name="Normal 24 2 6 2 3" xfId="17596" xr:uid="{00000000-0005-0000-0000-0000EE430000}"/>
    <cellStyle name="Normal 24 2 6 2 4" xfId="17597" xr:uid="{00000000-0005-0000-0000-0000EF430000}"/>
    <cellStyle name="Normal 24 2 6 3" xfId="17598" xr:uid="{00000000-0005-0000-0000-0000F0430000}"/>
    <cellStyle name="Normal 24 2 6 3 2" xfId="17599" xr:uid="{00000000-0005-0000-0000-0000F1430000}"/>
    <cellStyle name="Normal 24 2 6 3 3" xfId="17600" xr:uid="{00000000-0005-0000-0000-0000F2430000}"/>
    <cellStyle name="Normal 24 2 6 3 4" xfId="17601" xr:uid="{00000000-0005-0000-0000-0000F3430000}"/>
    <cellStyle name="Normal 24 2 6 4" xfId="17602" xr:uid="{00000000-0005-0000-0000-0000F4430000}"/>
    <cellStyle name="Normal 24 2 6 5" xfId="17603" xr:uid="{00000000-0005-0000-0000-0000F5430000}"/>
    <cellStyle name="Normal 24 2 6 6" xfId="17604" xr:uid="{00000000-0005-0000-0000-0000F6430000}"/>
    <cellStyle name="Normal 24 2 7" xfId="17605" xr:uid="{00000000-0005-0000-0000-0000F7430000}"/>
    <cellStyle name="Normal 24 2 7 2" xfId="17606" xr:uid="{00000000-0005-0000-0000-0000F8430000}"/>
    <cellStyle name="Normal 24 2 7 3" xfId="17607" xr:uid="{00000000-0005-0000-0000-0000F9430000}"/>
    <cellStyle name="Normal 24 2 7 4" xfId="17608" xr:uid="{00000000-0005-0000-0000-0000FA430000}"/>
    <cellStyle name="Normal 24 2 8" xfId="17609" xr:uid="{00000000-0005-0000-0000-0000FB430000}"/>
    <cellStyle name="Normal 24 2 8 2" xfId="17610" xr:uid="{00000000-0005-0000-0000-0000FC430000}"/>
    <cellStyle name="Normal 24 2 8 3" xfId="17611" xr:uid="{00000000-0005-0000-0000-0000FD430000}"/>
    <cellStyle name="Normal 24 2 8 4" xfId="17612" xr:uid="{00000000-0005-0000-0000-0000FE430000}"/>
    <cellStyle name="Normal 24 2 9" xfId="17613" xr:uid="{00000000-0005-0000-0000-0000FF430000}"/>
    <cellStyle name="Normal 24 2 9 2" xfId="17614" xr:uid="{00000000-0005-0000-0000-000000440000}"/>
    <cellStyle name="Normal 24 2 9 3" xfId="17615" xr:uid="{00000000-0005-0000-0000-000001440000}"/>
    <cellStyle name="Normal 24 2 9 4" xfId="17616" xr:uid="{00000000-0005-0000-0000-000002440000}"/>
    <cellStyle name="Normal 24 3" xfId="17617" xr:uid="{00000000-0005-0000-0000-000003440000}"/>
    <cellStyle name="Normal 25" xfId="17618" xr:uid="{00000000-0005-0000-0000-000004440000}"/>
    <cellStyle name="Normal 25 2" xfId="17619" xr:uid="{00000000-0005-0000-0000-000005440000}"/>
    <cellStyle name="Normal 25 3" xfId="17620" xr:uid="{00000000-0005-0000-0000-000006440000}"/>
    <cellStyle name="Normal 26" xfId="17621" xr:uid="{00000000-0005-0000-0000-000007440000}"/>
    <cellStyle name="Normal 26 10" xfId="17622" xr:uid="{00000000-0005-0000-0000-000008440000}"/>
    <cellStyle name="Normal 26 10 2" xfId="17623" xr:uid="{00000000-0005-0000-0000-000009440000}"/>
    <cellStyle name="Normal 26 10 3" xfId="17624" xr:uid="{00000000-0005-0000-0000-00000A440000}"/>
    <cellStyle name="Normal 26 10 4" xfId="17625" xr:uid="{00000000-0005-0000-0000-00000B440000}"/>
    <cellStyle name="Normal 26 11" xfId="17626" xr:uid="{00000000-0005-0000-0000-00000C440000}"/>
    <cellStyle name="Normal 26 11 2" xfId="17627" xr:uid="{00000000-0005-0000-0000-00000D440000}"/>
    <cellStyle name="Normal 26 11 3" xfId="17628" xr:uid="{00000000-0005-0000-0000-00000E440000}"/>
    <cellStyle name="Normal 26 11 4" xfId="17629" xr:uid="{00000000-0005-0000-0000-00000F440000}"/>
    <cellStyle name="Normal 26 12" xfId="17630" xr:uid="{00000000-0005-0000-0000-000010440000}"/>
    <cellStyle name="Normal 26 12 2" xfId="17631" xr:uid="{00000000-0005-0000-0000-000011440000}"/>
    <cellStyle name="Normal 26 12 3" xfId="17632" xr:uid="{00000000-0005-0000-0000-000012440000}"/>
    <cellStyle name="Normal 26 12 4" xfId="17633" xr:uid="{00000000-0005-0000-0000-000013440000}"/>
    <cellStyle name="Normal 26 13" xfId="17634" xr:uid="{00000000-0005-0000-0000-000014440000}"/>
    <cellStyle name="Normal 26 13 2" xfId="17635" xr:uid="{00000000-0005-0000-0000-000015440000}"/>
    <cellStyle name="Normal 26 13 3" xfId="17636" xr:uid="{00000000-0005-0000-0000-000016440000}"/>
    <cellStyle name="Normal 26 13 4" xfId="17637" xr:uid="{00000000-0005-0000-0000-000017440000}"/>
    <cellStyle name="Normal 26 14" xfId="17638" xr:uid="{00000000-0005-0000-0000-000018440000}"/>
    <cellStyle name="Normal 26 15" xfId="17639" xr:uid="{00000000-0005-0000-0000-000019440000}"/>
    <cellStyle name="Normal 26 16" xfId="17640" xr:uid="{00000000-0005-0000-0000-00001A440000}"/>
    <cellStyle name="Normal 26 17" xfId="17641" xr:uid="{00000000-0005-0000-0000-00001B440000}"/>
    <cellStyle name="Normal 26 18" xfId="17642" xr:uid="{00000000-0005-0000-0000-00001C440000}"/>
    <cellStyle name="Normal 26 2" xfId="17643" xr:uid="{00000000-0005-0000-0000-00001D440000}"/>
    <cellStyle name="Normal 26 2 10" xfId="17644" xr:uid="{00000000-0005-0000-0000-00001E440000}"/>
    <cellStyle name="Normal 26 2 11" xfId="17645" xr:uid="{00000000-0005-0000-0000-00001F440000}"/>
    <cellStyle name="Normal 26 2 12" xfId="17646" xr:uid="{00000000-0005-0000-0000-000020440000}"/>
    <cellStyle name="Normal 26 2 13" xfId="17647" xr:uid="{00000000-0005-0000-0000-000021440000}"/>
    <cellStyle name="Normal 26 2 14" xfId="17648" xr:uid="{00000000-0005-0000-0000-000022440000}"/>
    <cellStyle name="Normal 26 2 2" xfId="17649" xr:uid="{00000000-0005-0000-0000-000023440000}"/>
    <cellStyle name="Normal 26 2 2 10" xfId="17650" xr:uid="{00000000-0005-0000-0000-000024440000}"/>
    <cellStyle name="Normal 26 2 2 11" xfId="17651" xr:uid="{00000000-0005-0000-0000-000025440000}"/>
    <cellStyle name="Normal 26 2 2 12" xfId="17652" xr:uid="{00000000-0005-0000-0000-000026440000}"/>
    <cellStyle name="Normal 26 2 2 2" xfId="17653" xr:uid="{00000000-0005-0000-0000-000027440000}"/>
    <cellStyle name="Normal 26 2 2 2 2" xfId="17654" xr:uid="{00000000-0005-0000-0000-000028440000}"/>
    <cellStyle name="Normal 26 2 2 2 2 2" xfId="17655" xr:uid="{00000000-0005-0000-0000-000029440000}"/>
    <cellStyle name="Normal 26 2 2 2 2 3" xfId="17656" xr:uid="{00000000-0005-0000-0000-00002A440000}"/>
    <cellStyle name="Normal 26 2 2 2 2 4" xfId="17657" xr:uid="{00000000-0005-0000-0000-00002B440000}"/>
    <cellStyle name="Normal 26 2 2 2 3" xfId="17658" xr:uid="{00000000-0005-0000-0000-00002C440000}"/>
    <cellStyle name="Normal 26 2 2 2 3 2" xfId="17659" xr:uid="{00000000-0005-0000-0000-00002D440000}"/>
    <cellStyle name="Normal 26 2 2 2 3 3" xfId="17660" xr:uid="{00000000-0005-0000-0000-00002E440000}"/>
    <cellStyle name="Normal 26 2 2 2 3 4" xfId="17661" xr:uid="{00000000-0005-0000-0000-00002F440000}"/>
    <cellStyle name="Normal 26 2 2 2 4" xfId="17662" xr:uid="{00000000-0005-0000-0000-000030440000}"/>
    <cellStyle name="Normal 26 2 2 2 5" xfId="17663" xr:uid="{00000000-0005-0000-0000-000031440000}"/>
    <cellStyle name="Normal 26 2 2 2 6" xfId="17664" xr:uid="{00000000-0005-0000-0000-000032440000}"/>
    <cellStyle name="Normal 26 2 2 3" xfId="17665" xr:uid="{00000000-0005-0000-0000-000033440000}"/>
    <cellStyle name="Normal 26 2 2 3 2" xfId="17666" xr:uid="{00000000-0005-0000-0000-000034440000}"/>
    <cellStyle name="Normal 26 2 2 3 3" xfId="17667" xr:uid="{00000000-0005-0000-0000-000035440000}"/>
    <cellStyle name="Normal 26 2 2 3 4" xfId="17668" xr:uid="{00000000-0005-0000-0000-000036440000}"/>
    <cellStyle name="Normal 26 2 2 4" xfId="17669" xr:uid="{00000000-0005-0000-0000-000037440000}"/>
    <cellStyle name="Normal 26 2 2 4 2" xfId="17670" xr:uid="{00000000-0005-0000-0000-000038440000}"/>
    <cellStyle name="Normal 26 2 2 4 3" xfId="17671" xr:uid="{00000000-0005-0000-0000-000039440000}"/>
    <cellStyle name="Normal 26 2 2 4 4" xfId="17672" xr:uid="{00000000-0005-0000-0000-00003A440000}"/>
    <cellStyle name="Normal 26 2 2 5" xfId="17673" xr:uid="{00000000-0005-0000-0000-00003B440000}"/>
    <cellStyle name="Normal 26 2 2 5 2" xfId="17674" xr:uid="{00000000-0005-0000-0000-00003C440000}"/>
    <cellStyle name="Normal 26 2 2 5 3" xfId="17675" xr:uid="{00000000-0005-0000-0000-00003D440000}"/>
    <cellStyle name="Normal 26 2 2 5 4" xfId="17676" xr:uid="{00000000-0005-0000-0000-00003E440000}"/>
    <cellStyle name="Normal 26 2 2 6" xfId="17677" xr:uid="{00000000-0005-0000-0000-00003F440000}"/>
    <cellStyle name="Normal 26 2 2 6 2" xfId="17678" xr:uid="{00000000-0005-0000-0000-000040440000}"/>
    <cellStyle name="Normal 26 2 2 6 3" xfId="17679" xr:uid="{00000000-0005-0000-0000-000041440000}"/>
    <cellStyle name="Normal 26 2 2 6 4" xfId="17680" xr:uid="{00000000-0005-0000-0000-000042440000}"/>
    <cellStyle name="Normal 26 2 2 7" xfId="17681" xr:uid="{00000000-0005-0000-0000-000043440000}"/>
    <cellStyle name="Normal 26 2 2 7 2" xfId="17682" xr:uid="{00000000-0005-0000-0000-000044440000}"/>
    <cellStyle name="Normal 26 2 2 7 3" xfId="17683" xr:uid="{00000000-0005-0000-0000-000045440000}"/>
    <cellStyle name="Normal 26 2 2 7 4" xfId="17684" xr:uid="{00000000-0005-0000-0000-000046440000}"/>
    <cellStyle name="Normal 26 2 2 8" xfId="17685" xr:uid="{00000000-0005-0000-0000-000047440000}"/>
    <cellStyle name="Normal 26 2 2 9" xfId="17686" xr:uid="{00000000-0005-0000-0000-000048440000}"/>
    <cellStyle name="Normal 26 2 3" xfId="17687" xr:uid="{00000000-0005-0000-0000-000049440000}"/>
    <cellStyle name="Normal 26 2 3 2" xfId="17688" xr:uid="{00000000-0005-0000-0000-00004A440000}"/>
    <cellStyle name="Normal 26 2 3 2 2" xfId="17689" xr:uid="{00000000-0005-0000-0000-00004B440000}"/>
    <cellStyle name="Normal 26 2 3 2 3" xfId="17690" xr:uid="{00000000-0005-0000-0000-00004C440000}"/>
    <cellStyle name="Normal 26 2 3 2 4" xfId="17691" xr:uid="{00000000-0005-0000-0000-00004D440000}"/>
    <cellStyle name="Normal 26 2 3 3" xfId="17692" xr:uid="{00000000-0005-0000-0000-00004E440000}"/>
    <cellStyle name="Normal 26 2 3 3 2" xfId="17693" xr:uid="{00000000-0005-0000-0000-00004F440000}"/>
    <cellStyle name="Normal 26 2 3 3 3" xfId="17694" xr:uid="{00000000-0005-0000-0000-000050440000}"/>
    <cellStyle name="Normal 26 2 3 3 4" xfId="17695" xr:uid="{00000000-0005-0000-0000-000051440000}"/>
    <cellStyle name="Normal 26 2 3 4" xfId="17696" xr:uid="{00000000-0005-0000-0000-000052440000}"/>
    <cellStyle name="Normal 26 2 3 5" xfId="17697" xr:uid="{00000000-0005-0000-0000-000053440000}"/>
    <cellStyle name="Normal 26 2 3 6" xfId="17698" xr:uid="{00000000-0005-0000-0000-000054440000}"/>
    <cellStyle name="Normal 26 2 4" xfId="17699" xr:uid="{00000000-0005-0000-0000-000055440000}"/>
    <cellStyle name="Normal 26 2 4 2" xfId="17700" xr:uid="{00000000-0005-0000-0000-000056440000}"/>
    <cellStyle name="Normal 26 2 4 3" xfId="17701" xr:uid="{00000000-0005-0000-0000-000057440000}"/>
    <cellStyle name="Normal 26 2 4 4" xfId="17702" xr:uid="{00000000-0005-0000-0000-000058440000}"/>
    <cellStyle name="Normal 26 2 5" xfId="17703" xr:uid="{00000000-0005-0000-0000-000059440000}"/>
    <cellStyle name="Normal 26 2 5 2" xfId="17704" xr:uid="{00000000-0005-0000-0000-00005A440000}"/>
    <cellStyle name="Normal 26 2 5 3" xfId="17705" xr:uid="{00000000-0005-0000-0000-00005B440000}"/>
    <cellStyle name="Normal 26 2 5 4" xfId="17706" xr:uid="{00000000-0005-0000-0000-00005C440000}"/>
    <cellStyle name="Normal 26 2 6" xfId="17707" xr:uid="{00000000-0005-0000-0000-00005D440000}"/>
    <cellStyle name="Normal 26 2 6 2" xfId="17708" xr:uid="{00000000-0005-0000-0000-00005E440000}"/>
    <cellStyle name="Normal 26 2 6 3" xfId="17709" xr:uid="{00000000-0005-0000-0000-00005F440000}"/>
    <cellStyle name="Normal 26 2 6 4" xfId="17710" xr:uid="{00000000-0005-0000-0000-000060440000}"/>
    <cellStyle name="Normal 26 2 7" xfId="17711" xr:uid="{00000000-0005-0000-0000-000061440000}"/>
    <cellStyle name="Normal 26 2 7 2" xfId="17712" xr:uid="{00000000-0005-0000-0000-000062440000}"/>
    <cellStyle name="Normal 26 2 7 3" xfId="17713" xr:uid="{00000000-0005-0000-0000-000063440000}"/>
    <cellStyle name="Normal 26 2 7 4" xfId="17714" xr:uid="{00000000-0005-0000-0000-000064440000}"/>
    <cellStyle name="Normal 26 2 8" xfId="17715" xr:uid="{00000000-0005-0000-0000-000065440000}"/>
    <cellStyle name="Normal 26 2 8 2" xfId="17716" xr:uid="{00000000-0005-0000-0000-000066440000}"/>
    <cellStyle name="Normal 26 2 8 3" xfId="17717" xr:uid="{00000000-0005-0000-0000-000067440000}"/>
    <cellStyle name="Normal 26 2 8 4" xfId="17718" xr:uid="{00000000-0005-0000-0000-000068440000}"/>
    <cellStyle name="Normal 26 2 9" xfId="17719" xr:uid="{00000000-0005-0000-0000-000069440000}"/>
    <cellStyle name="Normal 26 2 9 2" xfId="17720" xr:uid="{00000000-0005-0000-0000-00006A440000}"/>
    <cellStyle name="Normal 26 2 9 3" xfId="17721" xr:uid="{00000000-0005-0000-0000-00006B440000}"/>
    <cellStyle name="Normal 26 2 9 4" xfId="17722" xr:uid="{00000000-0005-0000-0000-00006C440000}"/>
    <cellStyle name="Normal 26 3" xfId="17723" xr:uid="{00000000-0005-0000-0000-00006D440000}"/>
    <cellStyle name="Normal 26 3 10" xfId="17724" xr:uid="{00000000-0005-0000-0000-00006E440000}"/>
    <cellStyle name="Normal 26 3 11" xfId="17725" xr:uid="{00000000-0005-0000-0000-00006F440000}"/>
    <cellStyle name="Normal 26 3 12" xfId="17726" xr:uid="{00000000-0005-0000-0000-000070440000}"/>
    <cellStyle name="Normal 26 3 13" xfId="17727" xr:uid="{00000000-0005-0000-0000-000071440000}"/>
    <cellStyle name="Normal 26 3 14" xfId="17728" xr:uid="{00000000-0005-0000-0000-000072440000}"/>
    <cellStyle name="Normal 26 3 2" xfId="17729" xr:uid="{00000000-0005-0000-0000-000073440000}"/>
    <cellStyle name="Normal 26 3 2 10" xfId="17730" xr:uid="{00000000-0005-0000-0000-000074440000}"/>
    <cellStyle name="Normal 26 3 2 11" xfId="17731" xr:uid="{00000000-0005-0000-0000-000075440000}"/>
    <cellStyle name="Normal 26 3 2 12" xfId="17732" xr:uid="{00000000-0005-0000-0000-000076440000}"/>
    <cellStyle name="Normal 26 3 2 2" xfId="17733" xr:uid="{00000000-0005-0000-0000-000077440000}"/>
    <cellStyle name="Normal 26 3 2 2 2" xfId="17734" xr:uid="{00000000-0005-0000-0000-000078440000}"/>
    <cellStyle name="Normal 26 3 2 2 2 2" xfId="17735" xr:uid="{00000000-0005-0000-0000-000079440000}"/>
    <cellStyle name="Normal 26 3 2 2 2 3" xfId="17736" xr:uid="{00000000-0005-0000-0000-00007A440000}"/>
    <cellStyle name="Normal 26 3 2 2 2 4" xfId="17737" xr:uid="{00000000-0005-0000-0000-00007B440000}"/>
    <cellStyle name="Normal 26 3 2 2 3" xfId="17738" xr:uid="{00000000-0005-0000-0000-00007C440000}"/>
    <cellStyle name="Normal 26 3 2 2 3 2" xfId="17739" xr:uid="{00000000-0005-0000-0000-00007D440000}"/>
    <cellStyle name="Normal 26 3 2 2 3 3" xfId="17740" xr:uid="{00000000-0005-0000-0000-00007E440000}"/>
    <cellStyle name="Normal 26 3 2 2 3 4" xfId="17741" xr:uid="{00000000-0005-0000-0000-00007F440000}"/>
    <cellStyle name="Normal 26 3 2 2 4" xfId="17742" xr:uid="{00000000-0005-0000-0000-000080440000}"/>
    <cellStyle name="Normal 26 3 2 2 5" xfId="17743" xr:uid="{00000000-0005-0000-0000-000081440000}"/>
    <cellStyle name="Normal 26 3 2 2 6" xfId="17744" xr:uid="{00000000-0005-0000-0000-000082440000}"/>
    <cellStyle name="Normal 26 3 2 3" xfId="17745" xr:uid="{00000000-0005-0000-0000-000083440000}"/>
    <cellStyle name="Normal 26 3 2 3 2" xfId="17746" xr:uid="{00000000-0005-0000-0000-000084440000}"/>
    <cellStyle name="Normal 26 3 2 3 3" xfId="17747" xr:uid="{00000000-0005-0000-0000-000085440000}"/>
    <cellStyle name="Normal 26 3 2 3 4" xfId="17748" xr:uid="{00000000-0005-0000-0000-000086440000}"/>
    <cellStyle name="Normal 26 3 2 4" xfId="17749" xr:uid="{00000000-0005-0000-0000-000087440000}"/>
    <cellStyle name="Normal 26 3 2 4 2" xfId="17750" xr:uid="{00000000-0005-0000-0000-000088440000}"/>
    <cellStyle name="Normal 26 3 2 4 3" xfId="17751" xr:uid="{00000000-0005-0000-0000-000089440000}"/>
    <cellStyle name="Normal 26 3 2 4 4" xfId="17752" xr:uid="{00000000-0005-0000-0000-00008A440000}"/>
    <cellStyle name="Normal 26 3 2 5" xfId="17753" xr:uid="{00000000-0005-0000-0000-00008B440000}"/>
    <cellStyle name="Normal 26 3 2 5 2" xfId="17754" xr:uid="{00000000-0005-0000-0000-00008C440000}"/>
    <cellStyle name="Normal 26 3 2 5 3" xfId="17755" xr:uid="{00000000-0005-0000-0000-00008D440000}"/>
    <cellStyle name="Normal 26 3 2 5 4" xfId="17756" xr:uid="{00000000-0005-0000-0000-00008E440000}"/>
    <cellStyle name="Normal 26 3 2 6" xfId="17757" xr:uid="{00000000-0005-0000-0000-00008F440000}"/>
    <cellStyle name="Normal 26 3 2 6 2" xfId="17758" xr:uid="{00000000-0005-0000-0000-000090440000}"/>
    <cellStyle name="Normal 26 3 2 6 3" xfId="17759" xr:uid="{00000000-0005-0000-0000-000091440000}"/>
    <cellStyle name="Normal 26 3 2 6 4" xfId="17760" xr:uid="{00000000-0005-0000-0000-000092440000}"/>
    <cellStyle name="Normal 26 3 2 7" xfId="17761" xr:uid="{00000000-0005-0000-0000-000093440000}"/>
    <cellStyle name="Normal 26 3 2 7 2" xfId="17762" xr:uid="{00000000-0005-0000-0000-000094440000}"/>
    <cellStyle name="Normal 26 3 2 7 3" xfId="17763" xr:uid="{00000000-0005-0000-0000-000095440000}"/>
    <cellStyle name="Normal 26 3 2 7 4" xfId="17764" xr:uid="{00000000-0005-0000-0000-000096440000}"/>
    <cellStyle name="Normal 26 3 2 8" xfId="17765" xr:uid="{00000000-0005-0000-0000-000097440000}"/>
    <cellStyle name="Normal 26 3 2 9" xfId="17766" xr:uid="{00000000-0005-0000-0000-000098440000}"/>
    <cellStyle name="Normal 26 3 3" xfId="17767" xr:uid="{00000000-0005-0000-0000-000099440000}"/>
    <cellStyle name="Normal 26 3 3 2" xfId="17768" xr:uid="{00000000-0005-0000-0000-00009A440000}"/>
    <cellStyle name="Normal 26 3 3 2 2" xfId="17769" xr:uid="{00000000-0005-0000-0000-00009B440000}"/>
    <cellStyle name="Normal 26 3 3 2 3" xfId="17770" xr:uid="{00000000-0005-0000-0000-00009C440000}"/>
    <cellStyle name="Normal 26 3 3 2 4" xfId="17771" xr:uid="{00000000-0005-0000-0000-00009D440000}"/>
    <cellStyle name="Normal 26 3 3 3" xfId="17772" xr:uid="{00000000-0005-0000-0000-00009E440000}"/>
    <cellStyle name="Normal 26 3 3 3 2" xfId="17773" xr:uid="{00000000-0005-0000-0000-00009F440000}"/>
    <cellStyle name="Normal 26 3 3 3 3" xfId="17774" xr:uid="{00000000-0005-0000-0000-0000A0440000}"/>
    <cellStyle name="Normal 26 3 3 3 4" xfId="17775" xr:uid="{00000000-0005-0000-0000-0000A1440000}"/>
    <cellStyle name="Normal 26 3 3 4" xfId="17776" xr:uid="{00000000-0005-0000-0000-0000A2440000}"/>
    <cellStyle name="Normal 26 3 3 5" xfId="17777" xr:uid="{00000000-0005-0000-0000-0000A3440000}"/>
    <cellStyle name="Normal 26 3 3 6" xfId="17778" xr:uid="{00000000-0005-0000-0000-0000A4440000}"/>
    <cellStyle name="Normal 26 3 4" xfId="17779" xr:uid="{00000000-0005-0000-0000-0000A5440000}"/>
    <cellStyle name="Normal 26 3 4 2" xfId="17780" xr:uid="{00000000-0005-0000-0000-0000A6440000}"/>
    <cellStyle name="Normal 26 3 4 3" xfId="17781" xr:uid="{00000000-0005-0000-0000-0000A7440000}"/>
    <cellStyle name="Normal 26 3 4 4" xfId="17782" xr:uid="{00000000-0005-0000-0000-0000A8440000}"/>
    <cellStyle name="Normal 26 3 5" xfId="17783" xr:uid="{00000000-0005-0000-0000-0000A9440000}"/>
    <cellStyle name="Normal 26 3 5 2" xfId="17784" xr:uid="{00000000-0005-0000-0000-0000AA440000}"/>
    <cellStyle name="Normal 26 3 5 3" xfId="17785" xr:uid="{00000000-0005-0000-0000-0000AB440000}"/>
    <cellStyle name="Normal 26 3 5 4" xfId="17786" xr:uid="{00000000-0005-0000-0000-0000AC440000}"/>
    <cellStyle name="Normal 26 3 6" xfId="17787" xr:uid="{00000000-0005-0000-0000-0000AD440000}"/>
    <cellStyle name="Normal 26 3 6 2" xfId="17788" xr:uid="{00000000-0005-0000-0000-0000AE440000}"/>
    <cellStyle name="Normal 26 3 6 3" xfId="17789" xr:uid="{00000000-0005-0000-0000-0000AF440000}"/>
    <cellStyle name="Normal 26 3 6 4" xfId="17790" xr:uid="{00000000-0005-0000-0000-0000B0440000}"/>
    <cellStyle name="Normal 26 3 7" xfId="17791" xr:uid="{00000000-0005-0000-0000-0000B1440000}"/>
    <cellStyle name="Normal 26 3 7 2" xfId="17792" xr:uid="{00000000-0005-0000-0000-0000B2440000}"/>
    <cellStyle name="Normal 26 3 7 3" xfId="17793" xr:uid="{00000000-0005-0000-0000-0000B3440000}"/>
    <cellStyle name="Normal 26 3 7 4" xfId="17794" xr:uid="{00000000-0005-0000-0000-0000B4440000}"/>
    <cellStyle name="Normal 26 3 8" xfId="17795" xr:uid="{00000000-0005-0000-0000-0000B5440000}"/>
    <cellStyle name="Normal 26 3 8 2" xfId="17796" xr:uid="{00000000-0005-0000-0000-0000B6440000}"/>
    <cellStyle name="Normal 26 3 8 3" xfId="17797" xr:uid="{00000000-0005-0000-0000-0000B7440000}"/>
    <cellStyle name="Normal 26 3 8 4" xfId="17798" xr:uid="{00000000-0005-0000-0000-0000B8440000}"/>
    <cellStyle name="Normal 26 3 9" xfId="17799" xr:uid="{00000000-0005-0000-0000-0000B9440000}"/>
    <cellStyle name="Normal 26 3 9 2" xfId="17800" xr:uid="{00000000-0005-0000-0000-0000BA440000}"/>
    <cellStyle name="Normal 26 3 9 3" xfId="17801" xr:uid="{00000000-0005-0000-0000-0000BB440000}"/>
    <cellStyle name="Normal 26 3 9 4" xfId="17802" xr:uid="{00000000-0005-0000-0000-0000BC440000}"/>
    <cellStyle name="Normal 26 4" xfId="17803" xr:uid="{00000000-0005-0000-0000-0000BD440000}"/>
    <cellStyle name="Normal 26 4 10" xfId="17804" xr:uid="{00000000-0005-0000-0000-0000BE440000}"/>
    <cellStyle name="Normal 26 4 11" xfId="17805" xr:uid="{00000000-0005-0000-0000-0000BF440000}"/>
    <cellStyle name="Normal 26 4 12" xfId="17806" xr:uid="{00000000-0005-0000-0000-0000C0440000}"/>
    <cellStyle name="Normal 26 4 2" xfId="17807" xr:uid="{00000000-0005-0000-0000-0000C1440000}"/>
    <cellStyle name="Normal 26 4 2 2" xfId="17808" xr:uid="{00000000-0005-0000-0000-0000C2440000}"/>
    <cellStyle name="Normal 26 4 2 2 2" xfId="17809" xr:uid="{00000000-0005-0000-0000-0000C3440000}"/>
    <cellStyle name="Normal 26 4 2 2 3" xfId="17810" xr:uid="{00000000-0005-0000-0000-0000C4440000}"/>
    <cellStyle name="Normal 26 4 2 2 4" xfId="17811" xr:uid="{00000000-0005-0000-0000-0000C5440000}"/>
    <cellStyle name="Normal 26 4 2 3" xfId="17812" xr:uid="{00000000-0005-0000-0000-0000C6440000}"/>
    <cellStyle name="Normal 26 4 2 3 2" xfId="17813" xr:uid="{00000000-0005-0000-0000-0000C7440000}"/>
    <cellStyle name="Normal 26 4 2 3 3" xfId="17814" xr:uid="{00000000-0005-0000-0000-0000C8440000}"/>
    <cellStyle name="Normal 26 4 2 3 4" xfId="17815" xr:uid="{00000000-0005-0000-0000-0000C9440000}"/>
    <cellStyle name="Normal 26 4 2 4" xfId="17816" xr:uid="{00000000-0005-0000-0000-0000CA440000}"/>
    <cellStyle name="Normal 26 4 2 5" xfId="17817" xr:uid="{00000000-0005-0000-0000-0000CB440000}"/>
    <cellStyle name="Normal 26 4 2 6" xfId="17818" xr:uid="{00000000-0005-0000-0000-0000CC440000}"/>
    <cellStyle name="Normal 26 4 3" xfId="17819" xr:uid="{00000000-0005-0000-0000-0000CD440000}"/>
    <cellStyle name="Normal 26 4 3 2" xfId="17820" xr:uid="{00000000-0005-0000-0000-0000CE440000}"/>
    <cellStyle name="Normal 26 4 3 3" xfId="17821" xr:uid="{00000000-0005-0000-0000-0000CF440000}"/>
    <cellStyle name="Normal 26 4 3 4" xfId="17822" xr:uid="{00000000-0005-0000-0000-0000D0440000}"/>
    <cellStyle name="Normal 26 4 4" xfId="17823" xr:uid="{00000000-0005-0000-0000-0000D1440000}"/>
    <cellStyle name="Normal 26 4 4 2" xfId="17824" xr:uid="{00000000-0005-0000-0000-0000D2440000}"/>
    <cellStyle name="Normal 26 4 4 3" xfId="17825" xr:uid="{00000000-0005-0000-0000-0000D3440000}"/>
    <cellStyle name="Normal 26 4 4 4" xfId="17826" xr:uid="{00000000-0005-0000-0000-0000D4440000}"/>
    <cellStyle name="Normal 26 4 5" xfId="17827" xr:uid="{00000000-0005-0000-0000-0000D5440000}"/>
    <cellStyle name="Normal 26 4 5 2" xfId="17828" xr:uid="{00000000-0005-0000-0000-0000D6440000}"/>
    <cellStyle name="Normal 26 4 5 3" xfId="17829" xr:uid="{00000000-0005-0000-0000-0000D7440000}"/>
    <cellStyle name="Normal 26 4 5 4" xfId="17830" xr:uid="{00000000-0005-0000-0000-0000D8440000}"/>
    <cellStyle name="Normal 26 4 6" xfId="17831" xr:uid="{00000000-0005-0000-0000-0000D9440000}"/>
    <cellStyle name="Normal 26 4 6 2" xfId="17832" xr:uid="{00000000-0005-0000-0000-0000DA440000}"/>
    <cellStyle name="Normal 26 4 6 3" xfId="17833" xr:uid="{00000000-0005-0000-0000-0000DB440000}"/>
    <cellStyle name="Normal 26 4 6 4" xfId="17834" xr:uid="{00000000-0005-0000-0000-0000DC440000}"/>
    <cellStyle name="Normal 26 4 7" xfId="17835" xr:uid="{00000000-0005-0000-0000-0000DD440000}"/>
    <cellStyle name="Normal 26 4 7 2" xfId="17836" xr:uid="{00000000-0005-0000-0000-0000DE440000}"/>
    <cellStyle name="Normal 26 4 7 3" xfId="17837" xr:uid="{00000000-0005-0000-0000-0000DF440000}"/>
    <cellStyle name="Normal 26 4 7 4" xfId="17838" xr:uid="{00000000-0005-0000-0000-0000E0440000}"/>
    <cellStyle name="Normal 26 4 8" xfId="17839" xr:uid="{00000000-0005-0000-0000-0000E1440000}"/>
    <cellStyle name="Normal 26 4 9" xfId="17840" xr:uid="{00000000-0005-0000-0000-0000E2440000}"/>
    <cellStyle name="Normal 26 5" xfId="17841" xr:uid="{00000000-0005-0000-0000-0000E3440000}"/>
    <cellStyle name="Normal 26 5 10" xfId="17842" xr:uid="{00000000-0005-0000-0000-0000E4440000}"/>
    <cellStyle name="Normal 26 5 11" xfId="17843" xr:uid="{00000000-0005-0000-0000-0000E5440000}"/>
    <cellStyle name="Normal 26 5 12" xfId="17844" xr:uid="{00000000-0005-0000-0000-0000E6440000}"/>
    <cellStyle name="Normal 26 5 2" xfId="17845" xr:uid="{00000000-0005-0000-0000-0000E7440000}"/>
    <cellStyle name="Normal 26 5 2 2" xfId="17846" xr:uid="{00000000-0005-0000-0000-0000E8440000}"/>
    <cellStyle name="Normal 26 5 2 2 2" xfId="17847" xr:uid="{00000000-0005-0000-0000-0000E9440000}"/>
    <cellStyle name="Normal 26 5 2 2 3" xfId="17848" xr:uid="{00000000-0005-0000-0000-0000EA440000}"/>
    <cellStyle name="Normal 26 5 2 2 4" xfId="17849" xr:uid="{00000000-0005-0000-0000-0000EB440000}"/>
    <cellStyle name="Normal 26 5 2 3" xfId="17850" xr:uid="{00000000-0005-0000-0000-0000EC440000}"/>
    <cellStyle name="Normal 26 5 2 3 2" xfId="17851" xr:uid="{00000000-0005-0000-0000-0000ED440000}"/>
    <cellStyle name="Normal 26 5 2 3 3" xfId="17852" xr:uid="{00000000-0005-0000-0000-0000EE440000}"/>
    <cellStyle name="Normal 26 5 2 3 4" xfId="17853" xr:uid="{00000000-0005-0000-0000-0000EF440000}"/>
    <cellStyle name="Normal 26 5 2 4" xfId="17854" xr:uid="{00000000-0005-0000-0000-0000F0440000}"/>
    <cellStyle name="Normal 26 5 2 5" xfId="17855" xr:uid="{00000000-0005-0000-0000-0000F1440000}"/>
    <cellStyle name="Normal 26 5 2 6" xfId="17856" xr:uid="{00000000-0005-0000-0000-0000F2440000}"/>
    <cellStyle name="Normal 26 5 3" xfId="17857" xr:uid="{00000000-0005-0000-0000-0000F3440000}"/>
    <cellStyle name="Normal 26 5 3 2" xfId="17858" xr:uid="{00000000-0005-0000-0000-0000F4440000}"/>
    <cellStyle name="Normal 26 5 3 3" xfId="17859" xr:uid="{00000000-0005-0000-0000-0000F5440000}"/>
    <cellStyle name="Normal 26 5 3 4" xfId="17860" xr:uid="{00000000-0005-0000-0000-0000F6440000}"/>
    <cellStyle name="Normal 26 5 4" xfId="17861" xr:uid="{00000000-0005-0000-0000-0000F7440000}"/>
    <cellStyle name="Normal 26 5 4 2" xfId="17862" xr:uid="{00000000-0005-0000-0000-0000F8440000}"/>
    <cellStyle name="Normal 26 5 4 3" xfId="17863" xr:uid="{00000000-0005-0000-0000-0000F9440000}"/>
    <cellStyle name="Normal 26 5 4 4" xfId="17864" xr:uid="{00000000-0005-0000-0000-0000FA440000}"/>
    <cellStyle name="Normal 26 5 5" xfId="17865" xr:uid="{00000000-0005-0000-0000-0000FB440000}"/>
    <cellStyle name="Normal 26 5 5 2" xfId="17866" xr:uid="{00000000-0005-0000-0000-0000FC440000}"/>
    <cellStyle name="Normal 26 5 5 3" xfId="17867" xr:uid="{00000000-0005-0000-0000-0000FD440000}"/>
    <cellStyle name="Normal 26 5 5 4" xfId="17868" xr:uid="{00000000-0005-0000-0000-0000FE440000}"/>
    <cellStyle name="Normal 26 5 6" xfId="17869" xr:uid="{00000000-0005-0000-0000-0000FF440000}"/>
    <cellStyle name="Normal 26 5 6 2" xfId="17870" xr:uid="{00000000-0005-0000-0000-000000450000}"/>
    <cellStyle name="Normal 26 5 6 3" xfId="17871" xr:uid="{00000000-0005-0000-0000-000001450000}"/>
    <cellStyle name="Normal 26 5 6 4" xfId="17872" xr:uid="{00000000-0005-0000-0000-000002450000}"/>
    <cellStyle name="Normal 26 5 7" xfId="17873" xr:uid="{00000000-0005-0000-0000-000003450000}"/>
    <cellStyle name="Normal 26 5 7 2" xfId="17874" xr:uid="{00000000-0005-0000-0000-000004450000}"/>
    <cellStyle name="Normal 26 5 7 3" xfId="17875" xr:uid="{00000000-0005-0000-0000-000005450000}"/>
    <cellStyle name="Normal 26 5 7 4" xfId="17876" xr:uid="{00000000-0005-0000-0000-000006450000}"/>
    <cellStyle name="Normal 26 5 8" xfId="17877" xr:uid="{00000000-0005-0000-0000-000007450000}"/>
    <cellStyle name="Normal 26 5 9" xfId="17878" xr:uid="{00000000-0005-0000-0000-000008450000}"/>
    <cellStyle name="Normal 26 6" xfId="17879" xr:uid="{00000000-0005-0000-0000-000009450000}"/>
    <cellStyle name="Normal 26 6 2" xfId="17880" xr:uid="{00000000-0005-0000-0000-00000A450000}"/>
    <cellStyle name="Normal 26 6 2 2" xfId="17881" xr:uid="{00000000-0005-0000-0000-00000B450000}"/>
    <cellStyle name="Normal 26 6 2 3" xfId="17882" xr:uid="{00000000-0005-0000-0000-00000C450000}"/>
    <cellStyle name="Normal 26 6 2 4" xfId="17883" xr:uid="{00000000-0005-0000-0000-00000D450000}"/>
    <cellStyle name="Normal 26 6 3" xfId="17884" xr:uid="{00000000-0005-0000-0000-00000E450000}"/>
    <cellStyle name="Normal 26 6 3 2" xfId="17885" xr:uid="{00000000-0005-0000-0000-00000F450000}"/>
    <cellStyle name="Normal 26 6 3 3" xfId="17886" xr:uid="{00000000-0005-0000-0000-000010450000}"/>
    <cellStyle name="Normal 26 6 3 4" xfId="17887" xr:uid="{00000000-0005-0000-0000-000011450000}"/>
    <cellStyle name="Normal 26 6 4" xfId="17888" xr:uid="{00000000-0005-0000-0000-000012450000}"/>
    <cellStyle name="Normal 26 6 4 2" xfId="17889" xr:uid="{00000000-0005-0000-0000-000013450000}"/>
    <cellStyle name="Normal 26 6 4 3" xfId="17890" xr:uid="{00000000-0005-0000-0000-000014450000}"/>
    <cellStyle name="Normal 26 6 4 4" xfId="17891" xr:uid="{00000000-0005-0000-0000-000015450000}"/>
    <cellStyle name="Normal 26 6 5" xfId="17892" xr:uid="{00000000-0005-0000-0000-000016450000}"/>
    <cellStyle name="Normal 26 6 5 2" xfId="17893" xr:uid="{00000000-0005-0000-0000-000017450000}"/>
    <cellStyle name="Normal 26 6 5 3" xfId="17894" xr:uid="{00000000-0005-0000-0000-000018450000}"/>
    <cellStyle name="Normal 26 6 5 4" xfId="17895" xr:uid="{00000000-0005-0000-0000-000019450000}"/>
    <cellStyle name="Normal 26 6 6" xfId="17896" xr:uid="{00000000-0005-0000-0000-00001A450000}"/>
    <cellStyle name="Normal 26 6 7" xfId="17897" xr:uid="{00000000-0005-0000-0000-00001B450000}"/>
    <cellStyle name="Normal 26 6 8" xfId="17898" xr:uid="{00000000-0005-0000-0000-00001C450000}"/>
    <cellStyle name="Normal 26 7" xfId="17899" xr:uid="{00000000-0005-0000-0000-00001D450000}"/>
    <cellStyle name="Normal 26 7 2" xfId="17900" xr:uid="{00000000-0005-0000-0000-00001E450000}"/>
    <cellStyle name="Normal 26 7 3" xfId="17901" xr:uid="{00000000-0005-0000-0000-00001F450000}"/>
    <cellStyle name="Normal 26 7 4" xfId="17902" xr:uid="{00000000-0005-0000-0000-000020450000}"/>
    <cellStyle name="Normal 26 8" xfId="17903" xr:uid="{00000000-0005-0000-0000-000021450000}"/>
    <cellStyle name="Normal 26 8 2" xfId="17904" xr:uid="{00000000-0005-0000-0000-000022450000}"/>
    <cellStyle name="Normal 26 8 3" xfId="17905" xr:uid="{00000000-0005-0000-0000-000023450000}"/>
    <cellStyle name="Normal 26 8 4" xfId="17906" xr:uid="{00000000-0005-0000-0000-000024450000}"/>
    <cellStyle name="Normal 26 9" xfId="17907" xr:uid="{00000000-0005-0000-0000-000025450000}"/>
    <cellStyle name="Normal 26 9 2" xfId="17908" xr:uid="{00000000-0005-0000-0000-000026450000}"/>
    <cellStyle name="Normal 26 9 3" xfId="17909" xr:uid="{00000000-0005-0000-0000-000027450000}"/>
    <cellStyle name="Normal 26 9 4" xfId="17910" xr:uid="{00000000-0005-0000-0000-000028450000}"/>
    <cellStyle name="Normal 27" xfId="17911" xr:uid="{00000000-0005-0000-0000-000029450000}"/>
    <cellStyle name="Normal 27 10" xfId="17912" xr:uid="{00000000-0005-0000-0000-00002A450000}"/>
    <cellStyle name="Normal 27 10 2" xfId="17913" xr:uid="{00000000-0005-0000-0000-00002B450000}"/>
    <cellStyle name="Normal 27 10 3" xfId="17914" xr:uid="{00000000-0005-0000-0000-00002C450000}"/>
    <cellStyle name="Normal 27 10 4" xfId="17915" xr:uid="{00000000-0005-0000-0000-00002D450000}"/>
    <cellStyle name="Normal 27 11" xfId="17916" xr:uid="{00000000-0005-0000-0000-00002E450000}"/>
    <cellStyle name="Normal 27 11 2" xfId="17917" xr:uid="{00000000-0005-0000-0000-00002F450000}"/>
    <cellStyle name="Normal 27 11 3" xfId="17918" xr:uid="{00000000-0005-0000-0000-000030450000}"/>
    <cellStyle name="Normal 27 11 4" xfId="17919" xr:uid="{00000000-0005-0000-0000-000031450000}"/>
    <cellStyle name="Normal 27 12" xfId="17920" xr:uid="{00000000-0005-0000-0000-000032450000}"/>
    <cellStyle name="Normal 27 12 2" xfId="17921" xr:uid="{00000000-0005-0000-0000-000033450000}"/>
    <cellStyle name="Normal 27 12 3" xfId="17922" xr:uid="{00000000-0005-0000-0000-000034450000}"/>
    <cellStyle name="Normal 27 12 4" xfId="17923" xr:uid="{00000000-0005-0000-0000-000035450000}"/>
    <cellStyle name="Normal 27 13" xfId="17924" xr:uid="{00000000-0005-0000-0000-000036450000}"/>
    <cellStyle name="Normal 27 13 2" xfId="17925" xr:uid="{00000000-0005-0000-0000-000037450000}"/>
    <cellStyle name="Normal 27 13 3" xfId="17926" xr:uid="{00000000-0005-0000-0000-000038450000}"/>
    <cellStyle name="Normal 27 13 4" xfId="17927" xr:uid="{00000000-0005-0000-0000-000039450000}"/>
    <cellStyle name="Normal 27 14" xfId="17928" xr:uid="{00000000-0005-0000-0000-00003A450000}"/>
    <cellStyle name="Normal 27 15" xfId="17929" xr:uid="{00000000-0005-0000-0000-00003B450000}"/>
    <cellStyle name="Normal 27 16" xfId="17930" xr:uid="{00000000-0005-0000-0000-00003C450000}"/>
    <cellStyle name="Normal 27 17" xfId="17931" xr:uid="{00000000-0005-0000-0000-00003D450000}"/>
    <cellStyle name="Normal 27 18" xfId="17932" xr:uid="{00000000-0005-0000-0000-00003E450000}"/>
    <cellStyle name="Normal 27 2" xfId="17933" xr:uid="{00000000-0005-0000-0000-00003F450000}"/>
    <cellStyle name="Normal 27 2 10" xfId="17934" xr:uid="{00000000-0005-0000-0000-000040450000}"/>
    <cellStyle name="Normal 27 2 11" xfId="17935" xr:uid="{00000000-0005-0000-0000-000041450000}"/>
    <cellStyle name="Normal 27 2 12" xfId="17936" xr:uid="{00000000-0005-0000-0000-000042450000}"/>
    <cellStyle name="Normal 27 2 13" xfId="17937" xr:uid="{00000000-0005-0000-0000-000043450000}"/>
    <cellStyle name="Normal 27 2 14" xfId="17938" xr:uid="{00000000-0005-0000-0000-000044450000}"/>
    <cellStyle name="Normal 27 2 2" xfId="17939" xr:uid="{00000000-0005-0000-0000-000045450000}"/>
    <cellStyle name="Normal 27 2 2 10" xfId="17940" xr:uid="{00000000-0005-0000-0000-000046450000}"/>
    <cellStyle name="Normal 27 2 2 11" xfId="17941" xr:uid="{00000000-0005-0000-0000-000047450000}"/>
    <cellStyle name="Normal 27 2 2 12" xfId="17942" xr:uid="{00000000-0005-0000-0000-000048450000}"/>
    <cellStyle name="Normal 27 2 2 2" xfId="17943" xr:uid="{00000000-0005-0000-0000-000049450000}"/>
    <cellStyle name="Normal 27 2 2 2 2" xfId="17944" xr:uid="{00000000-0005-0000-0000-00004A450000}"/>
    <cellStyle name="Normal 27 2 2 2 2 2" xfId="17945" xr:uid="{00000000-0005-0000-0000-00004B450000}"/>
    <cellStyle name="Normal 27 2 2 2 2 3" xfId="17946" xr:uid="{00000000-0005-0000-0000-00004C450000}"/>
    <cellStyle name="Normal 27 2 2 2 2 4" xfId="17947" xr:uid="{00000000-0005-0000-0000-00004D450000}"/>
    <cellStyle name="Normal 27 2 2 2 3" xfId="17948" xr:uid="{00000000-0005-0000-0000-00004E450000}"/>
    <cellStyle name="Normal 27 2 2 2 3 2" xfId="17949" xr:uid="{00000000-0005-0000-0000-00004F450000}"/>
    <cellStyle name="Normal 27 2 2 2 3 3" xfId="17950" xr:uid="{00000000-0005-0000-0000-000050450000}"/>
    <cellStyle name="Normal 27 2 2 2 3 4" xfId="17951" xr:uid="{00000000-0005-0000-0000-000051450000}"/>
    <cellStyle name="Normal 27 2 2 2 4" xfId="17952" xr:uid="{00000000-0005-0000-0000-000052450000}"/>
    <cellStyle name="Normal 27 2 2 2 5" xfId="17953" xr:uid="{00000000-0005-0000-0000-000053450000}"/>
    <cellStyle name="Normal 27 2 2 2 6" xfId="17954" xr:uid="{00000000-0005-0000-0000-000054450000}"/>
    <cellStyle name="Normal 27 2 2 3" xfId="17955" xr:uid="{00000000-0005-0000-0000-000055450000}"/>
    <cellStyle name="Normal 27 2 2 3 2" xfId="17956" xr:uid="{00000000-0005-0000-0000-000056450000}"/>
    <cellStyle name="Normal 27 2 2 3 3" xfId="17957" xr:uid="{00000000-0005-0000-0000-000057450000}"/>
    <cellStyle name="Normal 27 2 2 3 4" xfId="17958" xr:uid="{00000000-0005-0000-0000-000058450000}"/>
    <cellStyle name="Normal 27 2 2 4" xfId="17959" xr:uid="{00000000-0005-0000-0000-000059450000}"/>
    <cellStyle name="Normal 27 2 2 4 2" xfId="17960" xr:uid="{00000000-0005-0000-0000-00005A450000}"/>
    <cellStyle name="Normal 27 2 2 4 3" xfId="17961" xr:uid="{00000000-0005-0000-0000-00005B450000}"/>
    <cellStyle name="Normal 27 2 2 4 4" xfId="17962" xr:uid="{00000000-0005-0000-0000-00005C450000}"/>
    <cellStyle name="Normal 27 2 2 5" xfId="17963" xr:uid="{00000000-0005-0000-0000-00005D450000}"/>
    <cellStyle name="Normal 27 2 2 5 2" xfId="17964" xr:uid="{00000000-0005-0000-0000-00005E450000}"/>
    <cellStyle name="Normal 27 2 2 5 3" xfId="17965" xr:uid="{00000000-0005-0000-0000-00005F450000}"/>
    <cellStyle name="Normal 27 2 2 5 4" xfId="17966" xr:uid="{00000000-0005-0000-0000-000060450000}"/>
    <cellStyle name="Normal 27 2 2 6" xfId="17967" xr:uid="{00000000-0005-0000-0000-000061450000}"/>
    <cellStyle name="Normal 27 2 2 6 2" xfId="17968" xr:uid="{00000000-0005-0000-0000-000062450000}"/>
    <cellStyle name="Normal 27 2 2 6 3" xfId="17969" xr:uid="{00000000-0005-0000-0000-000063450000}"/>
    <cellStyle name="Normal 27 2 2 6 4" xfId="17970" xr:uid="{00000000-0005-0000-0000-000064450000}"/>
    <cellStyle name="Normal 27 2 2 7" xfId="17971" xr:uid="{00000000-0005-0000-0000-000065450000}"/>
    <cellStyle name="Normal 27 2 2 7 2" xfId="17972" xr:uid="{00000000-0005-0000-0000-000066450000}"/>
    <cellStyle name="Normal 27 2 2 7 3" xfId="17973" xr:uid="{00000000-0005-0000-0000-000067450000}"/>
    <cellStyle name="Normal 27 2 2 7 4" xfId="17974" xr:uid="{00000000-0005-0000-0000-000068450000}"/>
    <cellStyle name="Normal 27 2 2 8" xfId="17975" xr:uid="{00000000-0005-0000-0000-000069450000}"/>
    <cellStyle name="Normal 27 2 2 9" xfId="17976" xr:uid="{00000000-0005-0000-0000-00006A450000}"/>
    <cellStyle name="Normal 27 2 3" xfId="17977" xr:uid="{00000000-0005-0000-0000-00006B450000}"/>
    <cellStyle name="Normal 27 2 3 2" xfId="17978" xr:uid="{00000000-0005-0000-0000-00006C450000}"/>
    <cellStyle name="Normal 27 2 3 2 2" xfId="17979" xr:uid="{00000000-0005-0000-0000-00006D450000}"/>
    <cellStyle name="Normal 27 2 3 2 3" xfId="17980" xr:uid="{00000000-0005-0000-0000-00006E450000}"/>
    <cellStyle name="Normal 27 2 3 2 4" xfId="17981" xr:uid="{00000000-0005-0000-0000-00006F450000}"/>
    <cellStyle name="Normal 27 2 3 3" xfId="17982" xr:uid="{00000000-0005-0000-0000-000070450000}"/>
    <cellStyle name="Normal 27 2 3 3 2" xfId="17983" xr:uid="{00000000-0005-0000-0000-000071450000}"/>
    <cellStyle name="Normal 27 2 3 3 3" xfId="17984" xr:uid="{00000000-0005-0000-0000-000072450000}"/>
    <cellStyle name="Normal 27 2 3 3 4" xfId="17985" xr:uid="{00000000-0005-0000-0000-000073450000}"/>
    <cellStyle name="Normal 27 2 3 4" xfId="17986" xr:uid="{00000000-0005-0000-0000-000074450000}"/>
    <cellStyle name="Normal 27 2 3 5" xfId="17987" xr:uid="{00000000-0005-0000-0000-000075450000}"/>
    <cellStyle name="Normal 27 2 3 6" xfId="17988" xr:uid="{00000000-0005-0000-0000-000076450000}"/>
    <cellStyle name="Normal 27 2 4" xfId="17989" xr:uid="{00000000-0005-0000-0000-000077450000}"/>
    <cellStyle name="Normal 27 2 4 2" xfId="17990" xr:uid="{00000000-0005-0000-0000-000078450000}"/>
    <cellStyle name="Normal 27 2 4 3" xfId="17991" xr:uid="{00000000-0005-0000-0000-000079450000}"/>
    <cellStyle name="Normal 27 2 4 4" xfId="17992" xr:uid="{00000000-0005-0000-0000-00007A450000}"/>
    <cellStyle name="Normal 27 2 5" xfId="17993" xr:uid="{00000000-0005-0000-0000-00007B450000}"/>
    <cellStyle name="Normal 27 2 5 2" xfId="17994" xr:uid="{00000000-0005-0000-0000-00007C450000}"/>
    <cellStyle name="Normal 27 2 5 3" xfId="17995" xr:uid="{00000000-0005-0000-0000-00007D450000}"/>
    <cellStyle name="Normal 27 2 5 4" xfId="17996" xr:uid="{00000000-0005-0000-0000-00007E450000}"/>
    <cellStyle name="Normal 27 2 6" xfId="17997" xr:uid="{00000000-0005-0000-0000-00007F450000}"/>
    <cellStyle name="Normal 27 2 6 2" xfId="17998" xr:uid="{00000000-0005-0000-0000-000080450000}"/>
    <cellStyle name="Normal 27 2 6 3" xfId="17999" xr:uid="{00000000-0005-0000-0000-000081450000}"/>
    <cellStyle name="Normal 27 2 6 4" xfId="18000" xr:uid="{00000000-0005-0000-0000-000082450000}"/>
    <cellStyle name="Normal 27 2 7" xfId="18001" xr:uid="{00000000-0005-0000-0000-000083450000}"/>
    <cellStyle name="Normal 27 2 7 2" xfId="18002" xr:uid="{00000000-0005-0000-0000-000084450000}"/>
    <cellStyle name="Normal 27 2 7 3" xfId="18003" xr:uid="{00000000-0005-0000-0000-000085450000}"/>
    <cellStyle name="Normal 27 2 7 4" xfId="18004" xr:uid="{00000000-0005-0000-0000-000086450000}"/>
    <cellStyle name="Normal 27 2 8" xfId="18005" xr:uid="{00000000-0005-0000-0000-000087450000}"/>
    <cellStyle name="Normal 27 2 8 2" xfId="18006" xr:uid="{00000000-0005-0000-0000-000088450000}"/>
    <cellStyle name="Normal 27 2 8 3" xfId="18007" xr:uid="{00000000-0005-0000-0000-000089450000}"/>
    <cellStyle name="Normal 27 2 8 4" xfId="18008" xr:uid="{00000000-0005-0000-0000-00008A450000}"/>
    <cellStyle name="Normal 27 2 9" xfId="18009" xr:uid="{00000000-0005-0000-0000-00008B450000}"/>
    <cellStyle name="Normal 27 2 9 2" xfId="18010" xr:uid="{00000000-0005-0000-0000-00008C450000}"/>
    <cellStyle name="Normal 27 2 9 3" xfId="18011" xr:uid="{00000000-0005-0000-0000-00008D450000}"/>
    <cellStyle name="Normal 27 2 9 4" xfId="18012" xr:uid="{00000000-0005-0000-0000-00008E450000}"/>
    <cellStyle name="Normal 27 3" xfId="18013" xr:uid="{00000000-0005-0000-0000-00008F450000}"/>
    <cellStyle name="Normal 27 3 10" xfId="18014" xr:uid="{00000000-0005-0000-0000-000090450000}"/>
    <cellStyle name="Normal 27 3 11" xfId="18015" xr:uid="{00000000-0005-0000-0000-000091450000}"/>
    <cellStyle name="Normal 27 3 12" xfId="18016" xr:uid="{00000000-0005-0000-0000-000092450000}"/>
    <cellStyle name="Normal 27 3 13" xfId="18017" xr:uid="{00000000-0005-0000-0000-000093450000}"/>
    <cellStyle name="Normal 27 3 14" xfId="18018" xr:uid="{00000000-0005-0000-0000-000094450000}"/>
    <cellStyle name="Normal 27 3 2" xfId="18019" xr:uid="{00000000-0005-0000-0000-000095450000}"/>
    <cellStyle name="Normal 27 3 2 10" xfId="18020" xr:uid="{00000000-0005-0000-0000-000096450000}"/>
    <cellStyle name="Normal 27 3 2 11" xfId="18021" xr:uid="{00000000-0005-0000-0000-000097450000}"/>
    <cellStyle name="Normal 27 3 2 12" xfId="18022" xr:uid="{00000000-0005-0000-0000-000098450000}"/>
    <cellStyle name="Normal 27 3 2 2" xfId="18023" xr:uid="{00000000-0005-0000-0000-000099450000}"/>
    <cellStyle name="Normal 27 3 2 2 2" xfId="18024" xr:uid="{00000000-0005-0000-0000-00009A450000}"/>
    <cellStyle name="Normal 27 3 2 2 2 2" xfId="18025" xr:uid="{00000000-0005-0000-0000-00009B450000}"/>
    <cellStyle name="Normal 27 3 2 2 2 3" xfId="18026" xr:uid="{00000000-0005-0000-0000-00009C450000}"/>
    <cellStyle name="Normal 27 3 2 2 2 4" xfId="18027" xr:uid="{00000000-0005-0000-0000-00009D450000}"/>
    <cellStyle name="Normal 27 3 2 2 3" xfId="18028" xr:uid="{00000000-0005-0000-0000-00009E450000}"/>
    <cellStyle name="Normal 27 3 2 2 3 2" xfId="18029" xr:uid="{00000000-0005-0000-0000-00009F450000}"/>
    <cellStyle name="Normal 27 3 2 2 3 3" xfId="18030" xr:uid="{00000000-0005-0000-0000-0000A0450000}"/>
    <cellStyle name="Normal 27 3 2 2 3 4" xfId="18031" xr:uid="{00000000-0005-0000-0000-0000A1450000}"/>
    <cellStyle name="Normal 27 3 2 2 4" xfId="18032" xr:uid="{00000000-0005-0000-0000-0000A2450000}"/>
    <cellStyle name="Normal 27 3 2 2 5" xfId="18033" xr:uid="{00000000-0005-0000-0000-0000A3450000}"/>
    <cellStyle name="Normal 27 3 2 2 6" xfId="18034" xr:uid="{00000000-0005-0000-0000-0000A4450000}"/>
    <cellStyle name="Normal 27 3 2 3" xfId="18035" xr:uid="{00000000-0005-0000-0000-0000A5450000}"/>
    <cellStyle name="Normal 27 3 2 3 2" xfId="18036" xr:uid="{00000000-0005-0000-0000-0000A6450000}"/>
    <cellStyle name="Normal 27 3 2 3 3" xfId="18037" xr:uid="{00000000-0005-0000-0000-0000A7450000}"/>
    <cellStyle name="Normal 27 3 2 3 4" xfId="18038" xr:uid="{00000000-0005-0000-0000-0000A8450000}"/>
    <cellStyle name="Normal 27 3 2 4" xfId="18039" xr:uid="{00000000-0005-0000-0000-0000A9450000}"/>
    <cellStyle name="Normal 27 3 2 4 2" xfId="18040" xr:uid="{00000000-0005-0000-0000-0000AA450000}"/>
    <cellStyle name="Normal 27 3 2 4 3" xfId="18041" xr:uid="{00000000-0005-0000-0000-0000AB450000}"/>
    <cellStyle name="Normal 27 3 2 4 4" xfId="18042" xr:uid="{00000000-0005-0000-0000-0000AC450000}"/>
    <cellStyle name="Normal 27 3 2 5" xfId="18043" xr:uid="{00000000-0005-0000-0000-0000AD450000}"/>
    <cellStyle name="Normal 27 3 2 5 2" xfId="18044" xr:uid="{00000000-0005-0000-0000-0000AE450000}"/>
    <cellStyle name="Normal 27 3 2 5 3" xfId="18045" xr:uid="{00000000-0005-0000-0000-0000AF450000}"/>
    <cellStyle name="Normal 27 3 2 5 4" xfId="18046" xr:uid="{00000000-0005-0000-0000-0000B0450000}"/>
    <cellStyle name="Normal 27 3 2 6" xfId="18047" xr:uid="{00000000-0005-0000-0000-0000B1450000}"/>
    <cellStyle name="Normal 27 3 2 6 2" xfId="18048" xr:uid="{00000000-0005-0000-0000-0000B2450000}"/>
    <cellStyle name="Normal 27 3 2 6 3" xfId="18049" xr:uid="{00000000-0005-0000-0000-0000B3450000}"/>
    <cellStyle name="Normal 27 3 2 6 4" xfId="18050" xr:uid="{00000000-0005-0000-0000-0000B4450000}"/>
    <cellStyle name="Normal 27 3 2 7" xfId="18051" xr:uid="{00000000-0005-0000-0000-0000B5450000}"/>
    <cellStyle name="Normal 27 3 2 7 2" xfId="18052" xr:uid="{00000000-0005-0000-0000-0000B6450000}"/>
    <cellStyle name="Normal 27 3 2 7 3" xfId="18053" xr:uid="{00000000-0005-0000-0000-0000B7450000}"/>
    <cellStyle name="Normal 27 3 2 7 4" xfId="18054" xr:uid="{00000000-0005-0000-0000-0000B8450000}"/>
    <cellStyle name="Normal 27 3 2 8" xfId="18055" xr:uid="{00000000-0005-0000-0000-0000B9450000}"/>
    <cellStyle name="Normal 27 3 2 9" xfId="18056" xr:uid="{00000000-0005-0000-0000-0000BA450000}"/>
    <cellStyle name="Normal 27 3 3" xfId="18057" xr:uid="{00000000-0005-0000-0000-0000BB450000}"/>
    <cellStyle name="Normal 27 3 3 2" xfId="18058" xr:uid="{00000000-0005-0000-0000-0000BC450000}"/>
    <cellStyle name="Normal 27 3 3 2 2" xfId="18059" xr:uid="{00000000-0005-0000-0000-0000BD450000}"/>
    <cellStyle name="Normal 27 3 3 2 3" xfId="18060" xr:uid="{00000000-0005-0000-0000-0000BE450000}"/>
    <cellStyle name="Normal 27 3 3 2 4" xfId="18061" xr:uid="{00000000-0005-0000-0000-0000BF450000}"/>
    <cellStyle name="Normal 27 3 3 3" xfId="18062" xr:uid="{00000000-0005-0000-0000-0000C0450000}"/>
    <cellStyle name="Normal 27 3 3 3 2" xfId="18063" xr:uid="{00000000-0005-0000-0000-0000C1450000}"/>
    <cellStyle name="Normal 27 3 3 3 3" xfId="18064" xr:uid="{00000000-0005-0000-0000-0000C2450000}"/>
    <cellStyle name="Normal 27 3 3 3 4" xfId="18065" xr:uid="{00000000-0005-0000-0000-0000C3450000}"/>
    <cellStyle name="Normal 27 3 3 4" xfId="18066" xr:uid="{00000000-0005-0000-0000-0000C4450000}"/>
    <cellStyle name="Normal 27 3 3 5" xfId="18067" xr:uid="{00000000-0005-0000-0000-0000C5450000}"/>
    <cellStyle name="Normal 27 3 3 6" xfId="18068" xr:uid="{00000000-0005-0000-0000-0000C6450000}"/>
    <cellStyle name="Normal 27 3 4" xfId="18069" xr:uid="{00000000-0005-0000-0000-0000C7450000}"/>
    <cellStyle name="Normal 27 3 4 2" xfId="18070" xr:uid="{00000000-0005-0000-0000-0000C8450000}"/>
    <cellStyle name="Normal 27 3 4 3" xfId="18071" xr:uid="{00000000-0005-0000-0000-0000C9450000}"/>
    <cellStyle name="Normal 27 3 4 4" xfId="18072" xr:uid="{00000000-0005-0000-0000-0000CA450000}"/>
    <cellStyle name="Normal 27 3 5" xfId="18073" xr:uid="{00000000-0005-0000-0000-0000CB450000}"/>
    <cellStyle name="Normal 27 3 5 2" xfId="18074" xr:uid="{00000000-0005-0000-0000-0000CC450000}"/>
    <cellStyle name="Normal 27 3 5 3" xfId="18075" xr:uid="{00000000-0005-0000-0000-0000CD450000}"/>
    <cellStyle name="Normal 27 3 5 4" xfId="18076" xr:uid="{00000000-0005-0000-0000-0000CE450000}"/>
    <cellStyle name="Normal 27 3 6" xfId="18077" xr:uid="{00000000-0005-0000-0000-0000CF450000}"/>
    <cellStyle name="Normal 27 3 6 2" xfId="18078" xr:uid="{00000000-0005-0000-0000-0000D0450000}"/>
    <cellStyle name="Normal 27 3 6 3" xfId="18079" xr:uid="{00000000-0005-0000-0000-0000D1450000}"/>
    <cellStyle name="Normal 27 3 6 4" xfId="18080" xr:uid="{00000000-0005-0000-0000-0000D2450000}"/>
    <cellStyle name="Normal 27 3 7" xfId="18081" xr:uid="{00000000-0005-0000-0000-0000D3450000}"/>
    <cellStyle name="Normal 27 3 7 2" xfId="18082" xr:uid="{00000000-0005-0000-0000-0000D4450000}"/>
    <cellStyle name="Normal 27 3 7 3" xfId="18083" xr:uid="{00000000-0005-0000-0000-0000D5450000}"/>
    <cellStyle name="Normal 27 3 7 4" xfId="18084" xr:uid="{00000000-0005-0000-0000-0000D6450000}"/>
    <cellStyle name="Normal 27 3 8" xfId="18085" xr:uid="{00000000-0005-0000-0000-0000D7450000}"/>
    <cellStyle name="Normal 27 3 8 2" xfId="18086" xr:uid="{00000000-0005-0000-0000-0000D8450000}"/>
    <cellStyle name="Normal 27 3 8 3" xfId="18087" xr:uid="{00000000-0005-0000-0000-0000D9450000}"/>
    <cellStyle name="Normal 27 3 8 4" xfId="18088" xr:uid="{00000000-0005-0000-0000-0000DA450000}"/>
    <cellStyle name="Normal 27 3 9" xfId="18089" xr:uid="{00000000-0005-0000-0000-0000DB450000}"/>
    <cellStyle name="Normal 27 3 9 2" xfId="18090" xr:uid="{00000000-0005-0000-0000-0000DC450000}"/>
    <cellStyle name="Normal 27 3 9 3" xfId="18091" xr:uid="{00000000-0005-0000-0000-0000DD450000}"/>
    <cellStyle name="Normal 27 3 9 4" xfId="18092" xr:uid="{00000000-0005-0000-0000-0000DE450000}"/>
    <cellStyle name="Normal 27 4" xfId="18093" xr:uid="{00000000-0005-0000-0000-0000DF450000}"/>
    <cellStyle name="Normal 27 4 10" xfId="18094" xr:uid="{00000000-0005-0000-0000-0000E0450000}"/>
    <cellStyle name="Normal 27 4 11" xfId="18095" xr:uid="{00000000-0005-0000-0000-0000E1450000}"/>
    <cellStyle name="Normal 27 4 12" xfId="18096" xr:uid="{00000000-0005-0000-0000-0000E2450000}"/>
    <cellStyle name="Normal 27 4 2" xfId="18097" xr:uid="{00000000-0005-0000-0000-0000E3450000}"/>
    <cellStyle name="Normal 27 4 2 2" xfId="18098" xr:uid="{00000000-0005-0000-0000-0000E4450000}"/>
    <cellStyle name="Normal 27 4 2 2 2" xfId="18099" xr:uid="{00000000-0005-0000-0000-0000E5450000}"/>
    <cellStyle name="Normal 27 4 2 2 3" xfId="18100" xr:uid="{00000000-0005-0000-0000-0000E6450000}"/>
    <cellStyle name="Normal 27 4 2 2 4" xfId="18101" xr:uid="{00000000-0005-0000-0000-0000E7450000}"/>
    <cellStyle name="Normal 27 4 2 3" xfId="18102" xr:uid="{00000000-0005-0000-0000-0000E8450000}"/>
    <cellStyle name="Normal 27 4 2 3 2" xfId="18103" xr:uid="{00000000-0005-0000-0000-0000E9450000}"/>
    <cellStyle name="Normal 27 4 2 3 3" xfId="18104" xr:uid="{00000000-0005-0000-0000-0000EA450000}"/>
    <cellStyle name="Normal 27 4 2 3 4" xfId="18105" xr:uid="{00000000-0005-0000-0000-0000EB450000}"/>
    <cellStyle name="Normal 27 4 2 4" xfId="18106" xr:uid="{00000000-0005-0000-0000-0000EC450000}"/>
    <cellStyle name="Normal 27 4 2 5" xfId="18107" xr:uid="{00000000-0005-0000-0000-0000ED450000}"/>
    <cellStyle name="Normal 27 4 2 6" xfId="18108" xr:uid="{00000000-0005-0000-0000-0000EE450000}"/>
    <cellStyle name="Normal 27 4 3" xfId="18109" xr:uid="{00000000-0005-0000-0000-0000EF450000}"/>
    <cellStyle name="Normal 27 4 3 2" xfId="18110" xr:uid="{00000000-0005-0000-0000-0000F0450000}"/>
    <cellStyle name="Normal 27 4 3 3" xfId="18111" xr:uid="{00000000-0005-0000-0000-0000F1450000}"/>
    <cellStyle name="Normal 27 4 3 4" xfId="18112" xr:uid="{00000000-0005-0000-0000-0000F2450000}"/>
    <cellStyle name="Normal 27 4 4" xfId="18113" xr:uid="{00000000-0005-0000-0000-0000F3450000}"/>
    <cellStyle name="Normal 27 4 4 2" xfId="18114" xr:uid="{00000000-0005-0000-0000-0000F4450000}"/>
    <cellStyle name="Normal 27 4 4 3" xfId="18115" xr:uid="{00000000-0005-0000-0000-0000F5450000}"/>
    <cellStyle name="Normal 27 4 4 4" xfId="18116" xr:uid="{00000000-0005-0000-0000-0000F6450000}"/>
    <cellStyle name="Normal 27 4 5" xfId="18117" xr:uid="{00000000-0005-0000-0000-0000F7450000}"/>
    <cellStyle name="Normal 27 4 5 2" xfId="18118" xr:uid="{00000000-0005-0000-0000-0000F8450000}"/>
    <cellStyle name="Normal 27 4 5 3" xfId="18119" xr:uid="{00000000-0005-0000-0000-0000F9450000}"/>
    <cellStyle name="Normal 27 4 5 4" xfId="18120" xr:uid="{00000000-0005-0000-0000-0000FA450000}"/>
    <cellStyle name="Normal 27 4 6" xfId="18121" xr:uid="{00000000-0005-0000-0000-0000FB450000}"/>
    <cellStyle name="Normal 27 4 6 2" xfId="18122" xr:uid="{00000000-0005-0000-0000-0000FC450000}"/>
    <cellStyle name="Normal 27 4 6 3" xfId="18123" xr:uid="{00000000-0005-0000-0000-0000FD450000}"/>
    <cellStyle name="Normal 27 4 6 4" xfId="18124" xr:uid="{00000000-0005-0000-0000-0000FE450000}"/>
    <cellStyle name="Normal 27 4 7" xfId="18125" xr:uid="{00000000-0005-0000-0000-0000FF450000}"/>
    <cellStyle name="Normal 27 4 7 2" xfId="18126" xr:uid="{00000000-0005-0000-0000-000000460000}"/>
    <cellStyle name="Normal 27 4 7 3" xfId="18127" xr:uid="{00000000-0005-0000-0000-000001460000}"/>
    <cellStyle name="Normal 27 4 7 4" xfId="18128" xr:uid="{00000000-0005-0000-0000-000002460000}"/>
    <cellStyle name="Normal 27 4 8" xfId="18129" xr:uid="{00000000-0005-0000-0000-000003460000}"/>
    <cellStyle name="Normal 27 4 9" xfId="18130" xr:uid="{00000000-0005-0000-0000-000004460000}"/>
    <cellStyle name="Normal 27 5" xfId="18131" xr:uid="{00000000-0005-0000-0000-000005460000}"/>
    <cellStyle name="Normal 27 5 10" xfId="18132" xr:uid="{00000000-0005-0000-0000-000006460000}"/>
    <cellStyle name="Normal 27 5 11" xfId="18133" xr:uid="{00000000-0005-0000-0000-000007460000}"/>
    <cellStyle name="Normal 27 5 12" xfId="18134" xr:uid="{00000000-0005-0000-0000-000008460000}"/>
    <cellStyle name="Normal 27 5 2" xfId="18135" xr:uid="{00000000-0005-0000-0000-000009460000}"/>
    <cellStyle name="Normal 27 5 2 2" xfId="18136" xr:uid="{00000000-0005-0000-0000-00000A460000}"/>
    <cellStyle name="Normal 27 5 2 2 2" xfId="18137" xr:uid="{00000000-0005-0000-0000-00000B460000}"/>
    <cellStyle name="Normal 27 5 2 2 3" xfId="18138" xr:uid="{00000000-0005-0000-0000-00000C460000}"/>
    <cellStyle name="Normal 27 5 2 2 4" xfId="18139" xr:uid="{00000000-0005-0000-0000-00000D460000}"/>
    <cellStyle name="Normal 27 5 2 3" xfId="18140" xr:uid="{00000000-0005-0000-0000-00000E460000}"/>
    <cellStyle name="Normal 27 5 2 3 2" xfId="18141" xr:uid="{00000000-0005-0000-0000-00000F460000}"/>
    <cellStyle name="Normal 27 5 2 3 3" xfId="18142" xr:uid="{00000000-0005-0000-0000-000010460000}"/>
    <cellStyle name="Normal 27 5 2 3 4" xfId="18143" xr:uid="{00000000-0005-0000-0000-000011460000}"/>
    <cellStyle name="Normal 27 5 2 4" xfId="18144" xr:uid="{00000000-0005-0000-0000-000012460000}"/>
    <cellStyle name="Normal 27 5 2 5" xfId="18145" xr:uid="{00000000-0005-0000-0000-000013460000}"/>
    <cellStyle name="Normal 27 5 2 6" xfId="18146" xr:uid="{00000000-0005-0000-0000-000014460000}"/>
    <cellStyle name="Normal 27 5 3" xfId="18147" xr:uid="{00000000-0005-0000-0000-000015460000}"/>
    <cellStyle name="Normal 27 5 3 2" xfId="18148" xr:uid="{00000000-0005-0000-0000-000016460000}"/>
    <cellStyle name="Normal 27 5 3 3" xfId="18149" xr:uid="{00000000-0005-0000-0000-000017460000}"/>
    <cellStyle name="Normal 27 5 3 4" xfId="18150" xr:uid="{00000000-0005-0000-0000-000018460000}"/>
    <cellStyle name="Normal 27 5 4" xfId="18151" xr:uid="{00000000-0005-0000-0000-000019460000}"/>
    <cellStyle name="Normal 27 5 4 2" xfId="18152" xr:uid="{00000000-0005-0000-0000-00001A460000}"/>
    <cellStyle name="Normal 27 5 4 3" xfId="18153" xr:uid="{00000000-0005-0000-0000-00001B460000}"/>
    <cellStyle name="Normal 27 5 4 4" xfId="18154" xr:uid="{00000000-0005-0000-0000-00001C460000}"/>
    <cellStyle name="Normal 27 5 5" xfId="18155" xr:uid="{00000000-0005-0000-0000-00001D460000}"/>
    <cellStyle name="Normal 27 5 5 2" xfId="18156" xr:uid="{00000000-0005-0000-0000-00001E460000}"/>
    <cellStyle name="Normal 27 5 5 3" xfId="18157" xr:uid="{00000000-0005-0000-0000-00001F460000}"/>
    <cellStyle name="Normal 27 5 5 4" xfId="18158" xr:uid="{00000000-0005-0000-0000-000020460000}"/>
    <cellStyle name="Normal 27 5 6" xfId="18159" xr:uid="{00000000-0005-0000-0000-000021460000}"/>
    <cellStyle name="Normal 27 5 6 2" xfId="18160" xr:uid="{00000000-0005-0000-0000-000022460000}"/>
    <cellStyle name="Normal 27 5 6 3" xfId="18161" xr:uid="{00000000-0005-0000-0000-000023460000}"/>
    <cellStyle name="Normal 27 5 6 4" xfId="18162" xr:uid="{00000000-0005-0000-0000-000024460000}"/>
    <cellStyle name="Normal 27 5 7" xfId="18163" xr:uid="{00000000-0005-0000-0000-000025460000}"/>
    <cellStyle name="Normal 27 5 7 2" xfId="18164" xr:uid="{00000000-0005-0000-0000-000026460000}"/>
    <cellStyle name="Normal 27 5 7 3" xfId="18165" xr:uid="{00000000-0005-0000-0000-000027460000}"/>
    <cellStyle name="Normal 27 5 7 4" xfId="18166" xr:uid="{00000000-0005-0000-0000-000028460000}"/>
    <cellStyle name="Normal 27 5 8" xfId="18167" xr:uid="{00000000-0005-0000-0000-000029460000}"/>
    <cellStyle name="Normal 27 5 9" xfId="18168" xr:uid="{00000000-0005-0000-0000-00002A460000}"/>
    <cellStyle name="Normal 27 6" xfId="18169" xr:uid="{00000000-0005-0000-0000-00002B460000}"/>
    <cellStyle name="Normal 27 6 2" xfId="18170" xr:uid="{00000000-0005-0000-0000-00002C460000}"/>
    <cellStyle name="Normal 27 6 2 2" xfId="18171" xr:uid="{00000000-0005-0000-0000-00002D460000}"/>
    <cellStyle name="Normal 27 6 2 3" xfId="18172" xr:uid="{00000000-0005-0000-0000-00002E460000}"/>
    <cellStyle name="Normal 27 6 2 4" xfId="18173" xr:uid="{00000000-0005-0000-0000-00002F460000}"/>
    <cellStyle name="Normal 27 6 3" xfId="18174" xr:uid="{00000000-0005-0000-0000-000030460000}"/>
    <cellStyle name="Normal 27 6 3 2" xfId="18175" xr:uid="{00000000-0005-0000-0000-000031460000}"/>
    <cellStyle name="Normal 27 6 3 3" xfId="18176" xr:uid="{00000000-0005-0000-0000-000032460000}"/>
    <cellStyle name="Normal 27 6 3 4" xfId="18177" xr:uid="{00000000-0005-0000-0000-000033460000}"/>
    <cellStyle name="Normal 27 6 4" xfId="18178" xr:uid="{00000000-0005-0000-0000-000034460000}"/>
    <cellStyle name="Normal 27 6 4 2" xfId="18179" xr:uid="{00000000-0005-0000-0000-000035460000}"/>
    <cellStyle name="Normal 27 6 4 3" xfId="18180" xr:uid="{00000000-0005-0000-0000-000036460000}"/>
    <cellStyle name="Normal 27 6 4 4" xfId="18181" xr:uid="{00000000-0005-0000-0000-000037460000}"/>
    <cellStyle name="Normal 27 6 5" xfId="18182" xr:uid="{00000000-0005-0000-0000-000038460000}"/>
    <cellStyle name="Normal 27 6 5 2" xfId="18183" xr:uid="{00000000-0005-0000-0000-000039460000}"/>
    <cellStyle name="Normal 27 6 5 3" xfId="18184" xr:uid="{00000000-0005-0000-0000-00003A460000}"/>
    <cellStyle name="Normal 27 6 5 4" xfId="18185" xr:uid="{00000000-0005-0000-0000-00003B460000}"/>
    <cellStyle name="Normal 27 6 6" xfId="18186" xr:uid="{00000000-0005-0000-0000-00003C460000}"/>
    <cellStyle name="Normal 27 6 7" xfId="18187" xr:uid="{00000000-0005-0000-0000-00003D460000}"/>
    <cellStyle name="Normal 27 6 8" xfId="18188" xr:uid="{00000000-0005-0000-0000-00003E460000}"/>
    <cellStyle name="Normal 27 7" xfId="18189" xr:uid="{00000000-0005-0000-0000-00003F460000}"/>
    <cellStyle name="Normal 27 7 2" xfId="18190" xr:uid="{00000000-0005-0000-0000-000040460000}"/>
    <cellStyle name="Normal 27 7 3" xfId="18191" xr:uid="{00000000-0005-0000-0000-000041460000}"/>
    <cellStyle name="Normal 27 7 4" xfId="18192" xr:uid="{00000000-0005-0000-0000-000042460000}"/>
    <cellStyle name="Normal 27 8" xfId="18193" xr:uid="{00000000-0005-0000-0000-000043460000}"/>
    <cellStyle name="Normal 27 8 2" xfId="18194" xr:uid="{00000000-0005-0000-0000-000044460000}"/>
    <cellStyle name="Normal 27 8 3" xfId="18195" xr:uid="{00000000-0005-0000-0000-000045460000}"/>
    <cellStyle name="Normal 27 8 4" xfId="18196" xr:uid="{00000000-0005-0000-0000-000046460000}"/>
    <cellStyle name="Normal 27 9" xfId="18197" xr:uid="{00000000-0005-0000-0000-000047460000}"/>
    <cellStyle name="Normal 27 9 2" xfId="18198" xr:uid="{00000000-0005-0000-0000-000048460000}"/>
    <cellStyle name="Normal 27 9 3" xfId="18199" xr:uid="{00000000-0005-0000-0000-000049460000}"/>
    <cellStyle name="Normal 27 9 4" xfId="18200" xr:uid="{00000000-0005-0000-0000-00004A460000}"/>
    <cellStyle name="Normal 28" xfId="18201" xr:uid="{00000000-0005-0000-0000-00004B460000}"/>
    <cellStyle name="Normal 28 10" xfId="18202" xr:uid="{00000000-0005-0000-0000-00004C460000}"/>
    <cellStyle name="Normal 28 10 2" xfId="18203" xr:uid="{00000000-0005-0000-0000-00004D460000}"/>
    <cellStyle name="Normal 28 10 3" xfId="18204" xr:uid="{00000000-0005-0000-0000-00004E460000}"/>
    <cellStyle name="Normal 28 10 4" xfId="18205" xr:uid="{00000000-0005-0000-0000-00004F460000}"/>
    <cellStyle name="Normal 28 11" xfId="18206" xr:uid="{00000000-0005-0000-0000-000050460000}"/>
    <cellStyle name="Normal 28 11 2" xfId="18207" xr:uid="{00000000-0005-0000-0000-000051460000}"/>
    <cellStyle name="Normal 28 11 3" xfId="18208" xr:uid="{00000000-0005-0000-0000-000052460000}"/>
    <cellStyle name="Normal 28 11 4" xfId="18209" xr:uid="{00000000-0005-0000-0000-000053460000}"/>
    <cellStyle name="Normal 28 12" xfId="18210" xr:uid="{00000000-0005-0000-0000-000054460000}"/>
    <cellStyle name="Normal 28 12 2" xfId="18211" xr:uid="{00000000-0005-0000-0000-000055460000}"/>
    <cellStyle name="Normal 28 12 3" xfId="18212" xr:uid="{00000000-0005-0000-0000-000056460000}"/>
    <cellStyle name="Normal 28 12 4" xfId="18213" xr:uid="{00000000-0005-0000-0000-000057460000}"/>
    <cellStyle name="Normal 28 13" xfId="18214" xr:uid="{00000000-0005-0000-0000-000058460000}"/>
    <cellStyle name="Normal 28 13 2" xfId="18215" xr:uid="{00000000-0005-0000-0000-000059460000}"/>
    <cellStyle name="Normal 28 13 3" xfId="18216" xr:uid="{00000000-0005-0000-0000-00005A460000}"/>
    <cellStyle name="Normal 28 13 4" xfId="18217" xr:uid="{00000000-0005-0000-0000-00005B460000}"/>
    <cellStyle name="Normal 28 14" xfId="18218" xr:uid="{00000000-0005-0000-0000-00005C460000}"/>
    <cellStyle name="Normal 28 15" xfId="18219" xr:uid="{00000000-0005-0000-0000-00005D460000}"/>
    <cellStyle name="Normal 28 16" xfId="18220" xr:uid="{00000000-0005-0000-0000-00005E460000}"/>
    <cellStyle name="Normal 28 17" xfId="18221" xr:uid="{00000000-0005-0000-0000-00005F460000}"/>
    <cellStyle name="Normal 28 18" xfId="18222" xr:uid="{00000000-0005-0000-0000-000060460000}"/>
    <cellStyle name="Normal 28 2" xfId="18223" xr:uid="{00000000-0005-0000-0000-000061460000}"/>
    <cellStyle name="Normal 28 2 10" xfId="18224" xr:uid="{00000000-0005-0000-0000-000062460000}"/>
    <cellStyle name="Normal 28 2 11" xfId="18225" xr:uid="{00000000-0005-0000-0000-000063460000}"/>
    <cellStyle name="Normal 28 2 12" xfId="18226" xr:uid="{00000000-0005-0000-0000-000064460000}"/>
    <cellStyle name="Normal 28 2 13" xfId="18227" xr:uid="{00000000-0005-0000-0000-000065460000}"/>
    <cellStyle name="Normal 28 2 14" xfId="18228" xr:uid="{00000000-0005-0000-0000-000066460000}"/>
    <cellStyle name="Normal 28 2 2" xfId="18229" xr:uid="{00000000-0005-0000-0000-000067460000}"/>
    <cellStyle name="Normal 28 2 2 10" xfId="18230" xr:uid="{00000000-0005-0000-0000-000068460000}"/>
    <cellStyle name="Normal 28 2 2 11" xfId="18231" xr:uid="{00000000-0005-0000-0000-000069460000}"/>
    <cellStyle name="Normal 28 2 2 12" xfId="18232" xr:uid="{00000000-0005-0000-0000-00006A460000}"/>
    <cellStyle name="Normal 28 2 2 2" xfId="18233" xr:uid="{00000000-0005-0000-0000-00006B460000}"/>
    <cellStyle name="Normal 28 2 2 2 2" xfId="18234" xr:uid="{00000000-0005-0000-0000-00006C460000}"/>
    <cellStyle name="Normal 28 2 2 2 2 2" xfId="18235" xr:uid="{00000000-0005-0000-0000-00006D460000}"/>
    <cellStyle name="Normal 28 2 2 2 2 3" xfId="18236" xr:uid="{00000000-0005-0000-0000-00006E460000}"/>
    <cellStyle name="Normal 28 2 2 2 2 4" xfId="18237" xr:uid="{00000000-0005-0000-0000-00006F460000}"/>
    <cellStyle name="Normal 28 2 2 2 3" xfId="18238" xr:uid="{00000000-0005-0000-0000-000070460000}"/>
    <cellStyle name="Normal 28 2 2 2 3 2" xfId="18239" xr:uid="{00000000-0005-0000-0000-000071460000}"/>
    <cellStyle name="Normal 28 2 2 2 3 3" xfId="18240" xr:uid="{00000000-0005-0000-0000-000072460000}"/>
    <cellStyle name="Normal 28 2 2 2 3 4" xfId="18241" xr:uid="{00000000-0005-0000-0000-000073460000}"/>
    <cellStyle name="Normal 28 2 2 2 4" xfId="18242" xr:uid="{00000000-0005-0000-0000-000074460000}"/>
    <cellStyle name="Normal 28 2 2 2 5" xfId="18243" xr:uid="{00000000-0005-0000-0000-000075460000}"/>
    <cellStyle name="Normal 28 2 2 2 6" xfId="18244" xr:uid="{00000000-0005-0000-0000-000076460000}"/>
    <cellStyle name="Normal 28 2 2 3" xfId="18245" xr:uid="{00000000-0005-0000-0000-000077460000}"/>
    <cellStyle name="Normal 28 2 2 3 2" xfId="18246" xr:uid="{00000000-0005-0000-0000-000078460000}"/>
    <cellStyle name="Normal 28 2 2 3 3" xfId="18247" xr:uid="{00000000-0005-0000-0000-000079460000}"/>
    <cellStyle name="Normal 28 2 2 3 4" xfId="18248" xr:uid="{00000000-0005-0000-0000-00007A460000}"/>
    <cellStyle name="Normal 28 2 2 4" xfId="18249" xr:uid="{00000000-0005-0000-0000-00007B460000}"/>
    <cellStyle name="Normal 28 2 2 4 2" xfId="18250" xr:uid="{00000000-0005-0000-0000-00007C460000}"/>
    <cellStyle name="Normal 28 2 2 4 3" xfId="18251" xr:uid="{00000000-0005-0000-0000-00007D460000}"/>
    <cellStyle name="Normal 28 2 2 4 4" xfId="18252" xr:uid="{00000000-0005-0000-0000-00007E460000}"/>
    <cellStyle name="Normal 28 2 2 5" xfId="18253" xr:uid="{00000000-0005-0000-0000-00007F460000}"/>
    <cellStyle name="Normal 28 2 2 5 2" xfId="18254" xr:uid="{00000000-0005-0000-0000-000080460000}"/>
    <cellStyle name="Normal 28 2 2 5 3" xfId="18255" xr:uid="{00000000-0005-0000-0000-000081460000}"/>
    <cellStyle name="Normal 28 2 2 5 4" xfId="18256" xr:uid="{00000000-0005-0000-0000-000082460000}"/>
    <cellStyle name="Normal 28 2 2 6" xfId="18257" xr:uid="{00000000-0005-0000-0000-000083460000}"/>
    <cellStyle name="Normal 28 2 2 6 2" xfId="18258" xr:uid="{00000000-0005-0000-0000-000084460000}"/>
    <cellStyle name="Normal 28 2 2 6 3" xfId="18259" xr:uid="{00000000-0005-0000-0000-000085460000}"/>
    <cellStyle name="Normal 28 2 2 6 4" xfId="18260" xr:uid="{00000000-0005-0000-0000-000086460000}"/>
    <cellStyle name="Normal 28 2 2 7" xfId="18261" xr:uid="{00000000-0005-0000-0000-000087460000}"/>
    <cellStyle name="Normal 28 2 2 7 2" xfId="18262" xr:uid="{00000000-0005-0000-0000-000088460000}"/>
    <cellStyle name="Normal 28 2 2 7 3" xfId="18263" xr:uid="{00000000-0005-0000-0000-000089460000}"/>
    <cellStyle name="Normal 28 2 2 7 4" xfId="18264" xr:uid="{00000000-0005-0000-0000-00008A460000}"/>
    <cellStyle name="Normal 28 2 2 8" xfId="18265" xr:uid="{00000000-0005-0000-0000-00008B460000}"/>
    <cellStyle name="Normal 28 2 2 9" xfId="18266" xr:uid="{00000000-0005-0000-0000-00008C460000}"/>
    <cellStyle name="Normal 28 2 3" xfId="18267" xr:uid="{00000000-0005-0000-0000-00008D460000}"/>
    <cellStyle name="Normal 28 2 3 2" xfId="18268" xr:uid="{00000000-0005-0000-0000-00008E460000}"/>
    <cellStyle name="Normal 28 2 3 2 2" xfId="18269" xr:uid="{00000000-0005-0000-0000-00008F460000}"/>
    <cellStyle name="Normal 28 2 3 2 3" xfId="18270" xr:uid="{00000000-0005-0000-0000-000090460000}"/>
    <cellStyle name="Normal 28 2 3 2 4" xfId="18271" xr:uid="{00000000-0005-0000-0000-000091460000}"/>
    <cellStyle name="Normal 28 2 3 3" xfId="18272" xr:uid="{00000000-0005-0000-0000-000092460000}"/>
    <cellStyle name="Normal 28 2 3 3 2" xfId="18273" xr:uid="{00000000-0005-0000-0000-000093460000}"/>
    <cellStyle name="Normal 28 2 3 3 3" xfId="18274" xr:uid="{00000000-0005-0000-0000-000094460000}"/>
    <cellStyle name="Normal 28 2 3 3 4" xfId="18275" xr:uid="{00000000-0005-0000-0000-000095460000}"/>
    <cellStyle name="Normal 28 2 3 4" xfId="18276" xr:uid="{00000000-0005-0000-0000-000096460000}"/>
    <cellStyle name="Normal 28 2 3 5" xfId="18277" xr:uid="{00000000-0005-0000-0000-000097460000}"/>
    <cellStyle name="Normal 28 2 3 6" xfId="18278" xr:uid="{00000000-0005-0000-0000-000098460000}"/>
    <cellStyle name="Normal 28 2 4" xfId="18279" xr:uid="{00000000-0005-0000-0000-000099460000}"/>
    <cellStyle name="Normal 28 2 4 2" xfId="18280" xr:uid="{00000000-0005-0000-0000-00009A460000}"/>
    <cellStyle name="Normal 28 2 4 3" xfId="18281" xr:uid="{00000000-0005-0000-0000-00009B460000}"/>
    <cellStyle name="Normal 28 2 4 4" xfId="18282" xr:uid="{00000000-0005-0000-0000-00009C460000}"/>
    <cellStyle name="Normal 28 2 5" xfId="18283" xr:uid="{00000000-0005-0000-0000-00009D460000}"/>
    <cellStyle name="Normal 28 2 5 2" xfId="18284" xr:uid="{00000000-0005-0000-0000-00009E460000}"/>
    <cellStyle name="Normal 28 2 5 3" xfId="18285" xr:uid="{00000000-0005-0000-0000-00009F460000}"/>
    <cellStyle name="Normal 28 2 5 4" xfId="18286" xr:uid="{00000000-0005-0000-0000-0000A0460000}"/>
    <cellStyle name="Normal 28 2 6" xfId="18287" xr:uid="{00000000-0005-0000-0000-0000A1460000}"/>
    <cellStyle name="Normal 28 2 6 2" xfId="18288" xr:uid="{00000000-0005-0000-0000-0000A2460000}"/>
    <cellStyle name="Normal 28 2 6 3" xfId="18289" xr:uid="{00000000-0005-0000-0000-0000A3460000}"/>
    <cellStyle name="Normal 28 2 6 4" xfId="18290" xr:uid="{00000000-0005-0000-0000-0000A4460000}"/>
    <cellStyle name="Normal 28 2 7" xfId="18291" xr:uid="{00000000-0005-0000-0000-0000A5460000}"/>
    <cellStyle name="Normal 28 2 7 2" xfId="18292" xr:uid="{00000000-0005-0000-0000-0000A6460000}"/>
    <cellStyle name="Normal 28 2 7 3" xfId="18293" xr:uid="{00000000-0005-0000-0000-0000A7460000}"/>
    <cellStyle name="Normal 28 2 7 4" xfId="18294" xr:uid="{00000000-0005-0000-0000-0000A8460000}"/>
    <cellStyle name="Normal 28 2 8" xfId="18295" xr:uid="{00000000-0005-0000-0000-0000A9460000}"/>
    <cellStyle name="Normal 28 2 8 2" xfId="18296" xr:uid="{00000000-0005-0000-0000-0000AA460000}"/>
    <cellStyle name="Normal 28 2 8 3" xfId="18297" xr:uid="{00000000-0005-0000-0000-0000AB460000}"/>
    <cellStyle name="Normal 28 2 8 4" xfId="18298" xr:uid="{00000000-0005-0000-0000-0000AC460000}"/>
    <cellStyle name="Normal 28 2 9" xfId="18299" xr:uid="{00000000-0005-0000-0000-0000AD460000}"/>
    <cellStyle name="Normal 28 2 9 2" xfId="18300" xr:uid="{00000000-0005-0000-0000-0000AE460000}"/>
    <cellStyle name="Normal 28 2 9 3" xfId="18301" xr:uid="{00000000-0005-0000-0000-0000AF460000}"/>
    <cellStyle name="Normal 28 2 9 4" xfId="18302" xr:uid="{00000000-0005-0000-0000-0000B0460000}"/>
    <cellStyle name="Normal 28 3" xfId="18303" xr:uid="{00000000-0005-0000-0000-0000B1460000}"/>
    <cellStyle name="Normal 28 3 10" xfId="18304" xr:uid="{00000000-0005-0000-0000-0000B2460000}"/>
    <cellStyle name="Normal 28 3 11" xfId="18305" xr:uid="{00000000-0005-0000-0000-0000B3460000}"/>
    <cellStyle name="Normal 28 3 12" xfId="18306" xr:uid="{00000000-0005-0000-0000-0000B4460000}"/>
    <cellStyle name="Normal 28 3 13" xfId="18307" xr:uid="{00000000-0005-0000-0000-0000B5460000}"/>
    <cellStyle name="Normal 28 3 14" xfId="18308" xr:uid="{00000000-0005-0000-0000-0000B6460000}"/>
    <cellStyle name="Normal 28 3 2" xfId="18309" xr:uid="{00000000-0005-0000-0000-0000B7460000}"/>
    <cellStyle name="Normal 28 3 2 10" xfId="18310" xr:uid="{00000000-0005-0000-0000-0000B8460000}"/>
    <cellStyle name="Normal 28 3 2 11" xfId="18311" xr:uid="{00000000-0005-0000-0000-0000B9460000}"/>
    <cellStyle name="Normal 28 3 2 12" xfId="18312" xr:uid="{00000000-0005-0000-0000-0000BA460000}"/>
    <cellStyle name="Normal 28 3 2 2" xfId="18313" xr:uid="{00000000-0005-0000-0000-0000BB460000}"/>
    <cellStyle name="Normal 28 3 2 2 2" xfId="18314" xr:uid="{00000000-0005-0000-0000-0000BC460000}"/>
    <cellStyle name="Normal 28 3 2 2 2 2" xfId="18315" xr:uid="{00000000-0005-0000-0000-0000BD460000}"/>
    <cellStyle name="Normal 28 3 2 2 2 3" xfId="18316" xr:uid="{00000000-0005-0000-0000-0000BE460000}"/>
    <cellStyle name="Normal 28 3 2 2 2 4" xfId="18317" xr:uid="{00000000-0005-0000-0000-0000BF460000}"/>
    <cellStyle name="Normal 28 3 2 2 3" xfId="18318" xr:uid="{00000000-0005-0000-0000-0000C0460000}"/>
    <cellStyle name="Normal 28 3 2 2 3 2" xfId="18319" xr:uid="{00000000-0005-0000-0000-0000C1460000}"/>
    <cellStyle name="Normal 28 3 2 2 3 3" xfId="18320" xr:uid="{00000000-0005-0000-0000-0000C2460000}"/>
    <cellStyle name="Normal 28 3 2 2 3 4" xfId="18321" xr:uid="{00000000-0005-0000-0000-0000C3460000}"/>
    <cellStyle name="Normal 28 3 2 2 4" xfId="18322" xr:uid="{00000000-0005-0000-0000-0000C4460000}"/>
    <cellStyle name="Normal 28 3 2 2 5" xfId="18323" xr:uid="{00000000-0005-0000-0000-0000C5460000}"/>
    <cellStyle name="Normal 28 3 2 2 6" xfId="18324" xr:uid="{00000000-0005-0000-0000-0000C6460000}"/>
    <cellStyle name="Normal 28 3 2 3" xfId="18325" xr:uid="{00000000-0005-0000-0000-0000C7460000}"/>
    <cellStyle name="Normal 28 3 2 3 2" xfId="18326" xr:uid="{00000000-0005-0000-0000-0000C8460000}"/>
    <cellStyle name="Normal 28 3 2 3 3" xfId="18327" xr:uid="{00000000-0005-0000-0000-0000C9460000}"/>
    <cellStyle name="Normal 28 3 2 3 4" xfId="18328" xr:uid="{00000000-0005-0000-0000-0000CA460000}"/>
    <cellStyle name="Normal 28 3 2 4" xfId="18329" xr:uid="{00000000-0005-0000-0000-0000CB460000}"/>
    <cellStyle name="Normal 28 3 2 4 2" xfId="18330" xr:uid="{00000000-0005-0000-0000-0000CC460000}"/>
    <cellStyle name="Normal 28 3 2 4 3" xfId="18331" xr:uid="{00000000-0005-0000-0000-0000CD460000}"/>
    <cellStyle name="Normal 28 3 2 4 4" xfId="18332" xr:uid="{00000000-0005-0000-0000-0000CE460000}"/>
    <cellStyle name="Normal 28 3 2 5" xfId="18333" xr:uid="{00000000-0005-0000-0000-0000CF460000}"/>
    <cellStyle name="Normal 28 3 2 5 2" xfId="18334" xr:uid="{00000000-0005-0000-0000-0000D0460000}"/>
    <cellStyle name="Normal 28 3 2 5 3" xfId="18335" xr:uid="{00000000-0005-0000-0000-0000D1460000}"/>
    <cellStyle name="Normal 28 3 2 5 4" xfId="18336" xr:uid="{00000000-0005-0000-0000-0000D2460000}"/>
    <cellStyle name="Normal 28 3 2 6" xfId="18337" xr:uid="{00000000-0005-0000-0000-0000D3460000}"/>
    <cellStyle name="Normal 28 3 2 6 2" xfId="18338" xr:uid="{00000000-0005-0000-0000-0000D4460000}"/>
    <cellStyle name="Normal 28 3 2 6 3" xfId="18339" xr:uid="{00000000-0005-0000-0000-0000D5460000}"/>
    <cellStyle name="Normal 28 3 2 6 4" xfId="18340" xr:uid="{00000000-0005-0000-0000-0000D6460000}"/>
    <cellStyle name="Normal 28 3 2 7" xfId="18341" xr:uid="{00000000-0005-0000-0000-0000D7460000}"/>
    <cellStyle name="Normal 28 3 2 7 2" xfId="18342" xr:uid="{00000000-0005-0000-0000-0000D8460000}"/>
    <cellStyle name="Normal 28 3 2 7 3" xfId="18343" xr:uid="{00000000-0005-0000-0000-0000D9460000}"/>
    <cellStyle name="Normal 28 3 2 7 4" xfId="18344" xr:uid="{00000000-0005-0000-0000-0000DA460000}"/>
    <cellStyle name="Normal 28 3 2 8" xfId="18345" xr:uid="{00000000-0005-0000-0000-0000DB460000}"/>
    <cellStyle name="Normal 28 3 2 9" xfId="18346" xr:uid="{00000000-0005-0000-0000-0000DC460000}"/>
    <cellStyle name="Normal 28 3 3" xfId="18347" xr:uid="{00000000-0005-0000-0000-0000DD460000}"/>
    <cellStyle name="Normal 28 3 3 2" xfId="18348" xr:uid="{00000000-0005-0000-0000-0000DE460000}"/>
    <cellStyle name="Normal 28 3 3 2 2" xfId="18349" xr:uid="{00000000-0005-0000-0000-0000DF460000}"/>
    <cellStyle name="Normal 28 3 3 2 3" xfId="18350" xr:uid="{00000000-0005-0000-0000-0000E0460000}"/>
    <cellStyle name="Normal 28 3 3 2 4" xfId="18351" xr:uid="{00000000-0005-0000-0000-0000E1460000}"/>
    <cellStyle name="Normal 28 3 3 3" xfId="18352" xr:uid="{00000000-0005-0000-0000-0000E2460000}"/>
    <cellStyle name="Normal 28 3 3 3 2" xfId="18353" xr:uid="{00000000-0005-0000-0000-0000E3460000}"/>
    <cellStyle name="Normal 28 3 3 3 3" xfId="18354" xr:uid="{00000000-0005-0000-0000-0000E4460000}"/>
    <cellStyle name="Normal 28 3 3 3 4" xfId="18355" xr:uid="{00000000-0005-0000-0000-0000E5460000}"/>
    <cellStyle name="Normal 28 3 3 4" xfId="18356" xr:uid="{00000000-0005-0000-0000-0000E6460000}"/>
    <cellStyle name="Normal 28 3 3 5" xfId="18357" xr:uid="{00000000-0005-0000-0000-0000E7460000}"/>
    <cellStyle name="Normal 28 3 3 6" xfId="18358" xr:uid="{00000000-0005-0000-0000-0000E8460000}"/>
    <cellStyle name="Normal 28 3 4" xfId="18359" xr:uid="{00000000-0005-0000-0000-0000E9460000}"/>
    <cellStyle name="Normal 28 3 4 2" xfId="18360" xr:uid="{00000000-0005-0000-0000-0000EA460000}"/>
    <cellStyle name="Normal 28 3 4 3" xfId="18361" xr:uid="{00000000-0005-0000-0000-0000EB460000}"/>
    <cellStyle name="Normal 28 3 4 4" xfId="18362" xr:uid="{00000000-0005-0000-0000-0000EC460000}"/>
    <cellStyle name="Normal 28 3 5" xfId="18363" xr:uid="{00000000-0005-0000-0000-0000ED460000}"/>
    <cellStyle name="Normal 28 3 5 2" xfId="18364" xr:uid="{00000000-0005-0000-0000-0000EE460000}"/>
    <cellStyle name="Normal 28 3 5 3" xfId="18365" xr:uid="{00000000-0005-0000-0000-0000EF460000}"/>
    <cellStyle name="Normal 28 3 5 4" xfId="18366" xr:uid="{00000000-0005-0000-0000-0000F0460000}"/>
    <cellStyle name="Normal 28 3 6" xfId="18367" xr:uid="{00000000-0005-0000-0000-0000F1460000}"/>
    <cellStyle name="Normal 28 3 6 2" xfId="18368" xr:uid="{00000000-0005-0000-0000-0000F2460000}"/>
    <cellStyle name="Normal 28 3 6 3" xfId="18369" xr:uid="{00000000-0005-0000-0000-0000F3460000}"/>
    <cellStyle name="Normal 28 3 6 4" xfId="18370" xr:uid="{00000000-0005-0000-0000-0000F4460000}"/>
    <cellStyle name="Normal 28 3 7" xfId="18371" xr:uid="{00000000-0005-0000-0000-0000F5460000}"/>
    <cellStyle name="Normal 28 3 7 2" xfId="18372" xr:uid="{00000000-0005-0000-0000-0000F6460000}"/>
    <cellStyle name="Normal 28 3 7 3" xfId="18373" xr:uid="{00000000-0005-0000-0000-0000F7460000}"/>
    <cellStyle name="Normal 28 3 7 4" xfId="18374" xr:uid="{00000000-0005-0000-0000-0000F8460000}"/>
    <cellStyle name="Normal 28 3 8" xfId="18375" xr:uid="{00000000-0005-0000-0000-0000F9460000}"/>
    <cellStyle name="Normal 28 3 8 2" xfId="18376" xr:uid="{00000000-0005-0000-0000-0000FA460000}"/>
    <cellStyle name="Normal 28 3 8 3" xfId="18377" xr:uid="{00000000-0005-0000-0000-0000FB460000}"/>
    <cellStyle name="Normal 28 3 8 4" xfId="18378" xr:uid="{00000000-0005-0000-0000-0000FC460000}"/>
    <cellStyle name="Normal 28 3 9" xfId="18379" xr:uid="{00000000-0005-0000-0000-0000FD460000}"/>
    <cellStyle name="Normal 28 3 9 2" xfId="18380" xr:uid="{00000000-0005-0000-0000-0000FE460000}"/>
    <cellStyle name="Normal 28 3 9 3" xfId="18381" xr:uid="{00000000-0005-0000-0000-0000FF460000}"/>
    <cellStyle name="Normal 28 3 9 4" xfId="18382" xr:uid="{00000000-0005-0000-0000-000000470000}"/>
    <cellStyle name="Normal 28 4" xfId="18383" xr:uid="{00000000-0005-0000-0000-000001470000}"/>
    <cellStyle name="Normal 28 4 10" xfId="18384" xr:uid="{00000000-0005-0000-0000-000002470000}"/>
    <cellStyle name="Normal 28 4 11" xfId="18385" xr:uid="{00000000-0005-0000-0000-000003470000}"/>
    <cellStyle name="Normal 28 4 12" xfId="18386" xr:uid="{00000000-0005-0000-0000-000004470000}"/>
    <cellStyle name="Normal 28 4 2" xfId="18387" xr:uid="{00000000-0005-0000-0000-000005470000}"/>
    <cellStyle name="Normal 28 4 2 2" xfId="18388" xr:uid="{00000000-0005-0000-0000-000006470000}"/>
    <cellStyle name="Normal 28 4 2 2 2" xfId="18389" xr:uid="{00000000-0005-0000-0000-000007470000}"/>
    <cellStyle name="Normal 28 4 2 2 3" xfId="18390" xr:uid="{00000000-0005-0000-0000-000008470000}"/>
    <cellStyle name="Normal 28 4 2 2 4" xfId="18391" xr:uid="{00000000-0005-0000-0000-000009470000}"/>
    <cellStyle name="Normal 28 4 2 3" xfId="18392" xr:uid="{00000000-0005-0000-0000-00000A470000}"/>
    <cellStyle name="Normal 28 4 2 3 2" xfId="18393" xr:uid="{00000000-0005-0000-0000-00000B470000}"/>
    <cellStyle name="Normal 28 4 2 3 3" xfId="18394" xr:uid="{00000000-0005-0000-0000-00000C470000}"/>
    <cellStyle name="Normal 28 4 2 3 4" xfId="18395" xr:uid="{00000000-0005-0000-0000-00000D470000}"/>
    <cellStyle name="Normal 28 4 2 4" xfId="18396" xr:uid="{00000000-0005-0000-0000-00000E470000}"/>
    <cellStyle name="Normal 28 4 2 5" xfId="18397" xr:uid="{00000000-0005-0000-0000-00000F470000}"/>
    <cellStyle name="Normal 28 4 2 6" xfId="18398" xr:uid="{00000000-0005-0000-0000-000010470000}"/>
    <cellStyle name="Normal 28 4 3" xfId="18399" xr:uid="{00000000-0005-0000-0000-000011470000}"/>
    <cellStyle name="Normal 28 4 3 2" xfId="18400" xr:uid="{00000000-0005-0000-0000-000012470000}"/>
    <cellStyle name="Normal 28 4 3 3" xfId="18401" xr:uid="{00000000-0005-0000-0000-000013470000}"/>
    <cellStyle name="Normal 28 4 3 4" xfId="18402" xr:uid="{00000000-0005-0000-0000-000014470000}"/>
    <cellStyle name="Normal 28 4 4" xfId="18403" xr:uid="{00000000-0005-0000-0000-000015470000}"/>
    <cellStyle name="Normal 28 4 4 2" xfId="18404" xr:uid="{00000000-0005-0000-0000-000016470000}"/>
    <cellStyle name="Normal 28 4 4 3" xfId="18405" xr:uid="{00000000-0005-0000-0000-000017470000}"/>
    <cellStyle name="Normal 28 4 4 4" xfId="18406" xr:uid="{00000000-0005-0000-0000-000018470000}"/>
    <cellStyle name="Normal 28 4 5" xfId="18407" xr:uid="{00000000-0005-0000-0000-000019470000}"/>
    <cellStyle name="Normal 28 4 5 2" xfId="18408" xr:uid="{00000000-0005-0000-0000-00001A470000}"/>
    <cellStyle name="Normal 28 4 5 3" xfId="18409" xr:uid="{00000000-0005-0000-0000-00001B470000}"/>
    <cellStyle name="Normal 28 4 5 4" xfId="18410" xr:uid="{00000000-0005-0000-0000-00001C470000}"/>
    <cellStyle name="Normal 28 4 6" xfId="18411" xr:uid="{00000000-0005-0000-0000-00001D470000}"/>
    <cellStyle name="Normal 28 4 6 2" xfId="18412" xr:uid="{00000000-0005-0000-0000-00001E470000}"/>
    <cellStyle name="Normal 28 4 6 3" xfId="18413" xr:uid="{00000000-0005-0000-0000-00001F470000}"/>
    <cellStyle name="Normal 28 4 6 4" xfId="18414" xr:uid="{00000000-0005-0000-0000-000020470000}"/>
    <cellStyle name="Normal 28 4 7" xfId="18415" xr:uid="{00000000-0005-0000-0000-000021470000}"/>
    <cellStyle name="Normal 28 4 7 2" xfId="18416" xr:uid="{00000000-0005-0000-0000-000022470000}"/>
    <cellStyle name="Normal 28 4 7 3" xfId="18417" xr:uid="{00000000-0005-0000-0000-000023470000}"/>
    <cellStyle name="Normal 28 4 7 4" xfId="18418" xr:uid="{00000000-0005-0000-0000-000024470000}"/>
    <cellStyle name="Normal 28 4 8" xfId="18419" xr:uid="{00000000-0005-0000-0000-000025470000}"/>
    <cellStyle name="Normal 28 4 9" xfId="18420" xr:uid="{00000000-0005-0000-0000-000026470000}"/>
    <cellStyle name="Normal 28 5" xfId="18421" xr:uid="{00000000-0005-0000-0000-000027470000}"/>
    <cellStyle name="Normal 28 5 10" xfId="18422" xr:uid="{00000000-0005-0000-0000-000028470000}"/>
    <cellStyle name="Normal 28 5 11" xfId="18423" xr:uid="{00000000-0005-0000-0000-000029470000}"/>
    <cellStyle name="Normal 28 5 12" xfId="18424" xr:uid="{00000000-0005-0000-0000-00002A470000}"/>
    <cellStyle name="Normal 28 5 2" xfId="18425" xr:uid="{00000000-0005-0000-0000-00002B470000}"/>
    <cellStyle name="Normal 28 5 2 2" xfId="18426" xr:uid="{00000000-0005-0000-0000-00002C470000}"/>
    <cellStyle name="Normal 28 5 2 2 2" xfId="18427" xr:uid="{00000000-0005-0000-0000-00002D470000}"/>
    <cellStyle name="Normal 28 5 2 2 3" xfId="18428" xr:uid="{00000000-0005-0000-0000-00002E470000}"/>
    <cellStyle name="Normal 28 5 2 2 4" xfId="18429" xr:uid="{00000000-0005-0000-0000-00002F470000}"/>
    <cellStyle name="Normal 28 5 2 3" xfId="18430" xr:uid="{00000000-0005-0000-0000-000030470000}"/>
    <cellStyle name="Normal 28 5 2 3 2" xfId="18431" xr:uid="{00000000-0005-0000-0000-000031470000}"/>
    <cellStyle name="Normal 28 5 2 3 3" xfId="18432" xr:uid="{00000000-0005-0000-0000-000032470000}"/>
    <cellStyle name="Normal 28 5 2 3 4" xfId="18433" xr:uid="{00000000-0005-0000-0000-000033470000}"/>
    <cellStyle name="Normal 28 5 2 4" xfId="18434" xr:uid="{00000000-0005-0000-0000-000034470000}"/>
    <cellStyle name="Normal 28 5 2 5" xfId="18435" xr:uid="{00000000-0005-0000-0000-000035470000}"/>
    <cellStyle name="Normal 28 5 2 6" xfId="18436" xr:uid="{00000000-0005-0000-0000-000036470000}"/>
    <cellStyle name="Normal 28 5 3" xfId="18437" xr:uid="{00000000-0005-0000-0000-000037470000}"/>
    <cellStyle name="Normal 28 5 3 2" xfId="18438" xr:uid="{00000000-0005-0000-0000-000038470000}"/>
    <cellStyle name="Normal 28 5 3 3" xfId="18439" xr:uid="{00000000-0005-0000-0000-000039470000}"/>
    <cellStyle name="Normal 28 5 3 4" xfId="18440" xr:uid="{00000000-0005-0000-0000-00003A470000}"/>
    <cellStyle name="Normal 28 5 4" xfId="18441" xr:uid="{00000000-0005-0000-0000-00003B470000}"/>
    <cellStyle name="Normal 28 5 4 2" xfId="18442" xr:uid="{00000000-0005-0000-0000-00003C470000}"/>
    <cellStyle name="Normal 28 5 4 3" xfId="18443" xr:uid="{00000000-0005-0000-0000-00003D470000}"/>
    <cellStyle name="Normal 28 5 4 4" xfId="18444" xr:uid="{00000000-0005-0000-0000-00003E470000}"/>
    <cellStyle name="Normal 28 5 5" xfId="18445" xr:uid="{00000000-0005-0000-0000-00003F470000}"/>
    <cellStyle name="Normal 28 5 5 2" xfId="18446" xr:uid="{00000000-0005-0000-0000-000040470000}"/>
    <cellStyle name="Normal 28 5 5 3" xfId="18447" xr:uid="{00000000-0005-0000-0000-000041470000}"/>
    <cellStyle name="Normal 28 5 5 4" xfId="18448" xr:uid="{00000000-0005-0000-0000-000042470000}"/>
    <cellStyle name="Normal 28 5 6" xfId="18449" xr:uid="{00000000-0005-0000-0000-000043470000}"/>
    <cellStyle name="Normal 28 5 6 2" xfId="18450" xr:uid="{00000000-0005-0000-0000-000044470000}"/>
    <cellStyle name="Normal 28 5 6 3" xfId="18451" xr:uid="{00000000-0005-0000-0000-000045470000}"/>
    <cellStyle name="Normal 28 5 6 4" xfId="18452" xr:uid="{00000000-0005-0000-0000-000046470000}"/>
    <cellStyle name="Normal 28 5 7" xfId="18453" xr:uid="{00000000-0005-0000-0000-000047470000}"/>
    <cellStyle name="Normal 28 5 7 2" xfId="18454" xr:uid="{00000000-0005-0000-0000-000048470000}"/>
    <cellStyle name="Normal 28 5 7 3" xfId="18455" xr:uid="{00000000-0005-0000-0000-000049470000}"/>
    <cellStyle name="Normal 28 5 7 4" xfId="18456" xr:uid="{00000000-0005-0000-0000-00004A470000}"/>
    <cellStyle name="Normal 28 5 8" xfId="18457" xr:uid="{00000000-0005-0000-0000-00004B470000}"/>
    <cellStyle name="Normal 28 5 9" xfId="18458" xr:uid="{00000000-0005-0000-0000-00004C470000}"/>
    <cellStyle name="Normal 28 6" xfId="18459" xr:uid="{00000000-0005-0000-0000-00004D470000}"/>
    <cellStyle name="Normal 28 6 2" xfId="18460" xr:uid="{00000000-0005-0000-0000-00004E470000}"/>
    <cellStyle name="Normal 28 6 2 2" xfId="18461" xr:uid="{00000000-0005-0000-0000-00004F470000}"/>
    <cellStyle name="Normal 28 6 2 3" xfId="18462" xr:uid="{00000000-0005-0000-0000-000050470000}"/>
    <cellStyle name="Normal 28 6 2 4" xfId="18463" xr:uid="{00000000-0005-0000-0000-000051470000}"/>
    <cellStyle name="Normal 28 6 3" xfId="18464" xr:uid="{00000000-0005-0000-0000-000052470000}"/>
    <cellStyle name="Normal 28 6 3 2" xfId="18465" xr:uid="{00000000-0005-0000-0000-000053470000}"/>
    <cellStyle name="Normal 28 6 3 3" xfId="18466" xr:uid="{00000000-0005-0000-0000-000054470000}"/>
    <cellStyle name="Normal 28 6 3 4" xfId="18467" xr:uid="{00000000-0005-0000-0000-000055470000}"/>
    <cellStyle name="Normal 28 6 4" xfId="18468" xr:uid="{00000000-0005-0000-0000-000056470000}"/>
    <cellStyle name="Normal 28 6 4 2" xfId="18469" xr:uid="{00000000-0005-0000-0000-000057470000}"/>
    <cellStyle name="Normal 28 6 4 3" xfId="18470" xr:uid="{00000000-0005-0000-0000-000058470000}"/>
    <cellStyle name="Normal 28 6 4 4" xfId="18471" xr:uid="{00000000-0005-0000-0000-000059470000}"/>
    <cellStyle name="Normal 28 6 5" xfId="18472" xr:uid="{00000000-0005-0000-0000-00005A470000}"/>
    <cellStyle name="Normal 28 6 5 2" xfId="18473" xr:uid="{00000000-0005-0000-0000-00005B470000}"/>
    <cellStyle name="Normal 28 6 5 3" xfId="18474" xr:uid="{00000000-0005-0000-0000-00005C470000}"/>
    <cellStyle name="Normal 28 6 5 4" xfId="18475" xr:uid="{00000000-0005-0000-0000-00005D470000}"/>
    <cellStyle name="Normal 28 6 6" xfId="18476" xr:uid="{00000000-0005-0000-0000-00005E470000}"/>
    <cellStyle name="Normal 28 6 7" xfId="18477" xr:uid="{00000000-0005-0000-0000-00005F470000}"/>
    <cellStyle name="Normal 28 6 8" xfId="18478" xr:uid="{00000000-0005-0000-0000-000060470000}"/>
    <cellStyle name="Normal 28 7" xfId="18479" xr:uid="{00000000-0005-0000-0000-000061470000}"/>
    <cellStyle name="Normal 28 7 2" xfId="18480" xr:uid="{00000000-0005-0000-0000-000062470000}"/>
    <cellStyle name="Normal 28 7 3" xfId="18481" xr:uid="{00000000-0005-0000-0000-000063470000}"/>
    <cellStyle name="Normal 28 7 4" xfId="18482" xr:uid="{00000000-0005-0000-0000-000064470000}"/>
    <cellStyle name="Normal 28 8" xfId="18483" xr:uid="{00000000-0005-0000-0000-000065470000}"/>
    <cellStyle name="Normal 28 8 2" xfId="18484" xr:uid="{00000000-0005-0000-0000-000066470000}"/>
    <cellStyle name="Normal 28 8 3" xfId="18485" xr:uid="{00000000-0005-0000-0000-000067470000}"/>
    <cellStyle name="Normal 28 8 4" xfId="18486" xr:uid="{00000000-0005-0000-0000-000068470000}"/>
    <cellStyle name="Normal 28 9" xfId="18487" xr:uid="{00000000-0005-0000-0000-000069470000}"/>
    <cellStyle name="Normal 28 9 2" xfId="18488" xr:uid="{00000000-0005-0000-0000-00006A470000}"/>
    <cellStyle name="Normal 28 9 3" xfId="18489" xr:uid="{00000000-0005-0000-0000-00006B470000}"/>
    <cellStyle name="Normal 28 9 4" xfId="18490" xr:uid="{00000000-0005-0000-0000-00006C470000}"/>
    <cellStyle name="Normal 29" xfId="18491" xr:uid="{00000000-0005-0000-0000-00006D470000}"/>
    <cellStyle name="Normal 29 10" xfId="18492" xr:uid="{00000000-0005-0000-0000-00006E470000}"/>
    <cellStyle name="Normal 29 10 2" xfId="18493" xr:uid="{00000000-0005-0000-0000-00006F470000}"/>
    <cellStyle name="Normal 29 10 3" xfId="18494" xr:uid="{00000000-0005-0000-0000-000070470000}"/>
    <cellStyle name="Normal 29 10 4" xfId="18495" xr:uid="{00000000-0005-0000-0000-000071470000}"/>
    <cellStyle name="Normal 29 11" xfId="18496" xr:uid="{00000000-0005-0000-0000-000072470000}"/>
    <cellStyle name="Normal 29 11 2" xfId="18497" xr:uid="{00000000-0005-0000-0000-000073470000}"/>
    <cellStyle name="Normal 29 11 3" xfId="18498" xr:uid="{00000000-0005-0000-0000-000074470000}"/>
    <cellStyle name="Normal 29 11 4" xfId="18499" xr:uid="{00000000-0005-0000-0000-000075470000}"/>
    <cellStyle name="Normal 29 12" xfId="18500" xr:uid="{00000000-0005-0000-0000-000076470000}"/>
    <cellStyle name="Normal 29 12 2" xfId="18501" xr:uid="{00000000-0005-0000-0000-000077470000}"/>
    <cellStyle name="Normal 29 12 3" xfId="18502" xr:uid="{00000000-0005-0000-0000-000078470000}"/>
    <cellStyle name="Normal 29 12 4" xfId="18503" xr:uid="{00000000-0005-0000-0000-000079470000}"/>
    <cellStyle name="Normal 29 13" xfId="18504" xr:uid="{00000000-0005-0000-0000-00007A470000}"/>
    <cellStyle name="Normal 29 14" xfId="18505" xr:uid="{00000000-0005-0000-0000-00007B470000}"/>
    <cellStyle name="Normal 29 15" xfId="18506" xr:uid="{00000000-0005-0000-0000-00007C470000}"/>
    <cellStyle name="Normal 29 16" xfId="18507" xr:uid="{00000000-0005-0000-0000-00007D470000}"/>
    <cellStyle name="Normal 29 17" xfId="18508" xr:uid="{00000000-0005-0000-0000-00007E470000}"/>
    <cellStyle name="Normal 29 2" xfId="18509" xr:uid="{00000000-0005-0000-0000-00007F470000}"/>
    <cellStyle name="Normal 29 2 10" xfId="18510" xr:uid="{00000000-0005-0000-0000-000080470000}"/>
    <cellStyle name="Normal 29 2 11" xfId="18511" xr:uid="{00000000-0005-0000-0000-000081470000}"/>
    <cellStyle name="Normal 29 2 12" xfId="18512" xr:uid="{00000000-0005-0000-0000-000082470000}"/>
    <cellStyle name="Normal 29 2 13" xfId="18513" xr:uid="{00000000-0005-0000-0000-000083470000}"/>
    <cellStyle name="Normal 29 2 14" xfId="18514" xr:uid="{00000000-0005-0000-0000-000084470000}"/>
    <cellStyle name="Normal 29 2 2" xfId="18515" xr:uid="{00000000-0005-0000-0000-000085470000}"/>
    <cellStyle name="Normal 29 2 2 10" xfId="18516" xr:uid="{00000000-0005-0000-0000-000086470000}"/>
    <cellStyle name="Normal 29 2 2 11" xfId="18517" xr:uid="{00000000-0005-0000-0000-000087470000}"/>
    <cellStyle name="Normal 29 2 2 12" xfId="18518" xr:uid="{00000000-0005-0000-0000-000088470000}"/>
    <cellStyle name="Normal 29 2 2 2" xfId="18519" xr:uid="{00000000-0005-0000-0000-000089470000}"/>
    <cellStyle name="Normal 29 2 2 2 2" xfId="18520" xr:uid="{00000000-0005-0000-0000-00008A470000}"/>
    <cellStyle name="Normal 29 2 2 2 2 2" xfId="18521" xr:uid="{00000000-0005-0000-0000-00008B470000}"/>
    <cellStyle name="Normal 29 2 2 2 2 3" xfId="18522" xr:uid="{00000000-0005-0000-0000-00008C470000}"/>
    <cellStyle name="Normal 29 2 2 2 2 4" xfId="18523" xr:uid="{00000000-0005-0000-0000-00008D470000}"/>
    <cellStyle name="Normal 29 2 2 2 3" xfId="18524" xr:uid="{00000000-0005-0000-0000-00008E470000}"/>
    <cellStyle name="Normal 29 2 2 2 3 2" xfId="18525" xr:uid="{00000000-0005-0000-0000-00008F470000}"/>
    <cellStyle name="Normal 29 2 2 2 3 3" xfId="18526" xr:uid="{00000000-0005-0000-0000-000090470000}"/>
    <cellStyle name="Normal 29 2 2 2 3 4" xfId="18527" xr:uid="{00000000-0005-0000-0000-000091470000}"/>
    <cellStyle name="Normal 29 2 2 2 4" xfId="18528" xr:uid="{00000000-0005-0000-0000-000092470000}"/>
    <cellStyle name="Normal 29 2 2 2 5" xfId="18529" xr:uid="{00000000-0005-0000-0000-000093470000}"/>
    <cellStyle name="Normal 29 2 2 2 6" xfId="18530" xr:uid="{00000000-0005-0000-0000-000094470000}"/>
    <cellStyle name="Normal 29 2 2 3" xfId="18531" xr:uid="{00000000-0005-0000-0000-000095470000}"/>
    <cellStyle name="Normal 29 2 2 3 2" xfId="18532" xr:uid="{00000000-0005-0000-0000-000096470000}"/>
    <cellStyle name="Normal 29 2 2 3 3" xfId="18533" xr:uid="{00000000-0005-0000-0000-000097470000}"/>
    <cellStyle name="Normal 29 2 2 3 4" xfId="18534" xr:uid="{00000000-0005-0000-0000-000098470000}"/>
    <cellStyle name="Normal 29 2 2 4" xfId="18535" xr:uid="{00000000-0005-0000-0000-000099470000}"/>
    <cellStyle name="Normal 29 2 2 4 2" xfId="18536" xr:uid="{00000000-0005-0000-0000-00009A470000}"/>
    <cellStyle name="Normal 29 2 2 4 3" xfId="18537" xr:uid="{00000000-0005-0000-0000-00009B470000}"/>
    <cellStyle name="Normal 29 2 2 4 4" xfId="18538" xr:uid="{00000000-0005-0000-0000-00009C470000}"/>
    <cellStyle name="Normal 29 2 2 5" xfId="18539" xr:uid="{00000000-0005-0000-0000-00009D470000}"/>
    <cellStyle name="Normal 29 2 2 5 2" xfId="18540" xr:uid="{00000000-0005-0000-0000-00009E470000}"/>
    <cellStyle name="Normal 29 2 2 5 3" xfId="18541" xr:uid="{00000000-0005-0000-0000-00009F470000}"/>
    <cellStyle name="Normal 29 2 2 5 4" xfId="18542" xr:uid="{00000000-0005-0000-0000-0000A0470000}"/>
    <cellStyle name="Normal 29 2 2 6" xfId="18543" xr:uid="{00000000-0005-0000-0000-0000A1470000}"/>
    <cellStyle name="Normal 29 2 2 6 2" xfId="18544" xr:uid="{00000000-0005-0000-0000-0000A2470000}"/>
    <cellStyle name="Normal 29 2 2 6 3" xfId="18545" xr:uid="{00000000-0005-0000-0000-0000A3470000}"/>
    <cellStyle name="Normal 29 2 2 6 4" xfId="18546" xr:uid="{00000000-0005-0000-0000-0000A4470000}"/>
    <cellStyle name="Normal 29 2 2 7" xfId="18547" xr:uid="{00000000-0005-0000-0000-0000A5470000}"/>
    <cellStyle name="Normal 29 2 2 7 2" xfId="18548" xr:uid="{00000000-0005-0000-0000-0000A6470000}"/>
    <cellStyle name="Normal 29 2 2 7 3" xfId="18549" xr:uid="{00000000-0005-0000-0000-0000A7470000}"/>
    <cellStyle name="Normal 29 2 2 7 4" xfId="18550" xr:uid="{00000000-0005-0000-0000-0000A8470000}"/>
    <cellStyle name="Normal 29 2 2 8" xfId="18551" xr:uid="{00000000-0005-0000-0000-0000A9470000}"/>
    <cellStyle name="Normal 29 2 2 9" xfId="18552" xr:uid="{00000000-0005-0000-0000-0000AA470000}"/>
    <cellStyle name="Normal 29 2 3" xfId="18553" xr:uid="{00000000-0005-0000-0000-0000AB470000}"/>
    <cellStyle name="Normal 29 2 3 2" xfId="18554" xr:uid="{00000000-0005-0000-0000-0000AC470000}"/>
    <cellStyle name="Normal 29 2 3 2 2" xfId="18555" xr:uid="{00000000-0005-0000-0000-0000AD470000}"/>
    <cellStyle name="Normal 29 2 3 2 3" xfId="18556" xr:uid="{00000000-0005-0000-0000-0000AE470000}"/>
    <cellStyle name="Normal 29 2 3 2 4" xfId="18557" xr:uid="{00000000-0005-0000-0000-0000AF470000}"/>
    <cellStyle name="Normal 29 2 3 3" xfId="18558" xr:uid="{00000000-0005-0000-0000-0000B0470000}"/>
    <cellStyle name="Normal 29 2 3 3 2" xfId="18559" xr:uid="{00000000-0005-0000-0000-0000B1470000}"/>
    <cellStyle name="Normal 29 2 3 3 3" xfId="18560" xr:uid="{00000000-0005-0000-0000-0000B2470000}"/>
    <cellStyle name="Normal 29 2 3 3 4" xfId="18561" xr:uid="{00000000-0005-0000-0000-0000B3470000}"/>
    <cellStyle name="Normal 29 2 3 4" xfId="18562" xr:uid="{00000000-0005-0000-0000-0000B4470000}"/>
    <cellStyle name="Normal 29 2 3 5" xfId="18563" xr:uid="{00000000-0005-0000-0000-0000B5470000}"/>
    <cellStyle name="Normal 29 2 3 6" xfId="18564" xr:uid="{00000000-0005-0000-0000-0000B6470000}"/>
    <cellStyle name="Normal 29 2 4" xfId="18565" xr:uid="{00000000-0005-0000-0000-0000B7470000}"/>
    <cellStyle name="Normal 29 2 4 2" xfId="18566" xr:uid="{00000000-0005-0000-0000-0000B8470000}"/>
    <cellStyle name="Normal 29 2 4 3" xfId="18567" xr:uid="{00000000-0005-0000-0000-0000B9470000}"/>
    <cellStyle name="Normal 29 2 4 4" xfId="18568" xr:uid="{00000000-0005-0000-0000-0000BA470000}"/>
    <cellStyle name="Normal 29 2 5" xfId="18569" xr:uid="{00000000-0005-0000-0000-0000BB470000}"/>
    <cellStyle name="Normal 29 2 5 2" xfId="18570" xr:uid="{00000000-0005-0000-0000-0000BC470000}"/>
    <cellStyle name="Normal 29 2 5 3" xfId="18571" xr:uid="{00000000-0005-0000-0000-0000BD470000}"/>
    <cellStyle name="Normal 29 2 5 4" xfId="18572" xr:uid="{00000000-0005-0000-0000-0000BE470000}"/>
    <cellStyle name="Normal 29 2 6" xfId="18573" xr:uid="{00000000-0005-0000-0000-0000BF470000}"/>
    <cellStyle name="Normal 29 2 6 2" xfId="18574" xr:uid="{00000000-0005-0000-0000-0000C0470000}"/>
    <cellStyle name="Normal 29 2 6 3" xfId="18575" xr:uid="{00000000-0005-0000-0000-0000C1470000}"/>
    <cellStyle name="Normal 29 2 6 4" xfId="18576" xr:uid="{00000000-0005-0000-0000-0000C2470000}"/>
    <cellStyle name="Normal 29 2 7" xfId="18577" xr:uid="{00000000-0005-0000-0000-0000C3470000}"/>
    <cellStyle name="Normal 29 2 7 2" xfId="18578" xr:uid="{00000000-0005-0000-0000-0000C4470000}"/>
    <cellStyle name="Normal 29 2 7 3" xfId="18579" xr:uid="{00000000-0005-0000-0000-0000C5470000}"/>
    <cellStyle name="Normal 29 2 7 4" xfId="18580" xr:uid="{00000000-0005-0000-0000-0000C6470000}"/>
    <cellStyle name="Normal 29 2 8" xfId="18581" xr:uid="{00000000-0005-0000-0000-0000C7470000}"/>
    <cellStyle name="Normal 29 2 8 2" xfId="18582" xr:uid="{00000000-0005-0000-0000-0000C8470000}"/>
    <cellStyle name="Normal 29 2 8 3" xfId="18583" xr:uid="{00000000-0005-0000-0000-0000C9470000}"/>
    <cellStyle name="Normal 29 2 8 4" xfId="18584" xr:uid="{00000000-0005-0000-0000-0000CA470000}"/>
    <cellStyle name="Normal 29 2 9" xfId="18585" xr:uid="{00000000-0005-0000-0000-0000CB470000}"/>
    <cellStyle name="Normal 29 2 9 2" xfId="18586" xr:uid="{00000000-0005-0000-0000-0000CC470000}"/>
    <cellStyle name="Normal 29 2 9 3" xfId="18587" xr:uid="{00000000-0005-0000-0000-0000CD470000}"/>
    <cellStyle name="Normal 29 2 9 4" xfId="18588" xr:uid="{00000000-0005-0000-0000-0000CE470000}"/>
    <cellStyle name="Normal 29 3" xfId="18589" xr:uid="{00000000-0005-0000-0000-0000CF470000}"/>
    <cellStyle name="Normal 29 3 10" xfId="18590" xr:uid="{00000000-0005-0000-0000-0000D0470000}"/>
    <cellStyle name="Normal 29 3 11" xfId="18591" xr:uid="{00000000-0005-0000-0000-0000D1470000}"/>
    <cellStyle name="Normal 29 3 12" xfId="18592" xr:uid="{00000000-0005-0000-0000-0000D2470000}"/>
    <cellStyle name="Normal 29 3 13" xfId="18593" xr:uid="{00000000-0005-0000-0000-0000D3470000}"/>
    <cellStyle name="Normal 29 3 14" xfId="18594" xr:uid="{00000000-0005-0000-0000-0000D4470000}"/>
    <cellStyle name="Normal 29 3 2" xfId="18595" xr:uid="{00000000-0005-0000-0000-0000D5470000}"/>
    <cellStyle name="Normal 29 3 2 10" xfId="18596" xr:uid="{00000000-0005-0000-0000-0000D6470000}"/>
    <cellStyle name="Normal 29 3 2 11" xfId="18597" xr:uid="{00000000-0005-0000-0000-0000D7470000}"/>
    <cellStyle name="Normal 29 3 2 12" xfId="18598" xr:uid="{00000000-0005-0000-0000-0000D8470000}"/>
    <cellStyle name="Normal 29 3 2 2" xfId="18599" xr:uid="{00000000-0005-0000-0000-0000D9470000}"/>
    <cellStyle name="Normal 29 3 2 2 2" xfId="18600" xr:uid="{00000000-0005-0000-0000-0000DA470000}"/>
    <cellStyle name="Normal 29 3 2 2 2 2" xfId="18601" xr:uid="{00000000-0005-0000-0000-0000DB470000}"/>
    <cellStyle name="Normal 29 3 2 2 2 3" xfId="18602" xr:uid="{00000000-0005-0000-0000-0000DC470000}"/>
    <cellStyle name="Normal 29 3 2 2 2 4" xfId="18603" xr:uid="{00000000-0005-0000-0000-0000DD470000}"/>
    <cellStyle name="Normal 29 3 2 2 3" xfId="18604" xr:uid="{00000000-0005-0000-0000-0000DE470000}"/>
    <cellStyle name="Normal 29 3 2 2 3 2" xfId="18605" xr:uid="{00000000-0005-0000-0000-0000DF470000}"/>
    <cellStyle name="Normal 29 3 2 2 3 3" xfId="18606" xr:uid="{00000000-0005-0000-0000-0000E0470000}"/>
    <cellStyle name="Normal 29 3 2 2 3 4" xfId="18607" xr:uid="{00000000-0005-0000-0000-0000E1470000}"/>
    <cellStyle name="Normal 29 3 2 2 4" xfId="18608" xr:uid="{00000000-0005-0000-0000-0000E2470000}"/>
    <cellStyle name="Normal 29 3 2 2 5" xfId="18609" xr:uid="{00000000-0005-0000-0000-0000E3470000}"/>
    <cellStyle name="Normal 29 3 2 2 6" xfId="18610" xr:uid="{00000000-0005-0000-0000-0000E4470000}"/>
    <cellStyle name="Normal 29 3 2 3" xfId="18611" xr:uid="{00000000-0005-0000-0000-0000E5470000}"/>
    <cellStyle name="Normal 29 3 2 3 2" xfId="18612" xr:uid="{00000000-0005-0000-0000-0000E6470000}"/>
    <cellStyle name="Normal 29 3 2 3 3" xfId="18613" xr:uid="{00000000-0005-0000-0000-0000E7470000}"/>
    <cellStyle name="Normal 29 3 2 3 4" xfId="18614" xr:uid="{00000000-0005-0000-0000-0000E8470000}"/>
    <cellStyle name="Normal 29 3 2 4" xfId="18615" xr:uid="{00000000-0005-0000-0000-0000E9470000}"/>
    <cellStyle name="Normal 29 3 2 4 2" xfId="18616" xr:uid="{00000000-0005-0000-0000-0000EA470000}"/>
    <cellStyle name="Normal 29 3 2 4 3" xfId="18617" xr:uid="{00000000-0005-0000-0000-0000EB470000}"/>
    <cellStyle name="Normal 29 3 2 4 4" xfId="18618" xr:uid="{00000000-0005-0000-0000-0000EC470000}"/>
    <cellStyle name="Normal 29 3 2 5" xfId="18619" xr:uid="{00000000-0005-0000-0000-0000ED470000}"/>
    <cellStyle name="Normal 29 3 2 5 2" xfId="18620" xr:uid="{00000000-0005-0000-0000-0000EE470000}"/>
    <cellStyle name="Normal 29 3 2 5 3" xfId="18621" xr:uid="{00000000-0005-0000-0000-0000EF470000}"/>
    <cellStyle name="Normal 29 3 2 5 4" xfId="18622" xr:uid="{00000000-0005-0000-0000-0000F0470000}"/>
    <cellStyle name="Normal 29 3 2 6" xfId="18623" xr:uid="{00000000-0005-0000-0000-0000F1470000}"/>
    <cellStyle name="Normal 29 3 2 6 2" xfId="18624" xr:uid="{00000000-0005-0000-0000-0000F2470000}"/>
    <cellStyle name="Normal 29 3 2 6 3" xfId="18625" xr:uid="{00000000-0005-0000-0000-0000F3470000}"/>
    <cellStyle name="Normal 29 3 2 6 4" xfId="18626" xr:uid="{00000000-0005-0000-0000-0000F4470000}"/>
    <cellStyle name="Normal 29 3 2 7" xfId="18627" xr:uid="{00000000-0005-0000-0000-0000F5470000}"/>
    <cellStyle name="Normal 29 3 2 7 2" xfId="18628" xr:uid="{00000000-0005-0000-0000-0000F6470000}"/>
    <cellStyle name="Normal 29 3 2 7 3" xfId="18629" xr:uid="{00000000-0005-0000-0000-0000F7470000}"/>
    <cellStyle name="Normal 29 3 2 7 4" xfId="18630" xr:uid="{00000000-0005-0000-0000-0000F8470000}"/>
    <cellStyle name="Normal 29 3 2 8" xfId="18631" xr:uid="{00000000-0005-0000-0000-0000F9470000}"/>
    <cellStyle name="Normal 29 3 2 9" xfId="18632" xr:uid="{00000000-0005-0000-0000-0000FA470000}"/>
    <cellStyle name="Normal 29 3 3" xfId="18633" xr:uid="{00000000-0005-0000-0000-0000FB470000}"/>
    <cellStyle name="Normal 29 3 3 2" xfId="18634" xr:uid="{00000000-0005-0000-0000-0000FC470000}"/>
    <cellStyle name="Normal 29 3 3 2 2" xfId="18635" xr:uid="{00000000-0005-0000-0000-0000FD470000}"/>
    <cellStyle name="Normal 29 3 3 2 3" xfId="18636" xr:uid="{00000000-0005-0000-0000-0000FE470000}"/>
    <cellStyle name="Normal 29 3 3 2 4" xfId="18637" xr:uid="{00000000-0005-0000-0000-0000FF470000}"/>
    <cellStyle name="Normal 29 3 3 3" xfId="18638" xr:uid="{00000000-0005-0000-0000-000000480000}"/>
    <cellStyle name="Normal 29 3 3 3 2" xfId="18639" xr:uid="{00000000-0005-0000-0000-000001480000}"/>
    <cellStyle name="Normal 29 3 3 3 3" xfId="18640" xr:uid="{00000000-0005-0000-0000-000002480000}"/>
    <cellStyle name="Normal 29 3 3 3 4" xfId="18641" xr:uid="{00000000-0005-0000-0000-000003480000}"/>
    <cellStyle name="Normal 29 3 3 4" xfId="18642" xr:uid="{00000000-0005-0000-0000-000004480000}"/>
    <cellStyle name="Normal 29 3 3 5" xfId="18643" xr:uid="{00000000-0005-0000-0000-000005480000}"/>
    <cellStyle name="Normal 29 3 3 6" xfId="18644" xr:uid="{00000000-0005-0000-0000-000006480000}"/>
    <cellStyle name="Normal 29 3 4" xfId="18645" xr:uid="{00000000-0005-0000-0000-000007480000}"/>
    <cellStyle name="Normal 29 3 4 2" xfId="18646" xr:uid="{00000000-0005-0000-0000-000008480000}"/>
    <cellStyle name="Normal 29 3 4 3" xfId="18647" xr:uid="{00000000-0005-0000-0000-000009480000}"/>
    <cellStyle name="Normal 29 3 4 4" xfId="18648" xr:uid="{00000000-0005-0000-0000-00000A480000}"/>
    <cellStyle name="Normal 29 3 5" xfId="18649" xr:uid="{00000000-0005-0000-0000-00000B480000}"/>
    <cellStyle name="Normal 29 3 5 2" xfId="18650" xr:uid="{00000000-0005-0000-0000-00000C480000}"/>
    <cellStyle name="Normal 29 3 5 3" xfId="18651" xr:uid="{00000000-0005-0000-0000-00000D480000}"/>
    <cellStyle name="Normal 29 3 5 4" xfId="18652" xr:uid="{00000000-0005-0000-0000-00000E480000}"/>
    <cellStyle name="Normal 29 3 6" xfId="18653" xr:uid="{00000000-0005-0000-0000-00000F480000}"/>
    <cellStyle name="Normal 29 3 6 2" xfId="18654" xr:uid="{00000000-0005-0000-0000-000010480000}"/>
    <cellStyle name="Normal 29 3 6 3" xfId="18655" xr:uid="{00000000-0005-0000-0000-000011480000}"/>
    <cellStyle name="Normal 29 3 6 4" xfId="18656" xr:uid="{00000000-0005-0000-0000-000012480000}"/>
    <cellStyle name="Normal 29 3 7" xfId="18657" xr:uid="{00000000-0005-0000-0000-000013480000}"/>
    <cellStyle name="Normal 29 3 7 2" xfId="18658" xr:uid="{00000000-0005-0000-0000-000014480000}"/>
    <cellStyle name="Normal 29 3 7 3" xfId="18659" xr:uid="{00000000-0005-0000-0000-000015480000}"/>
    <cellStyle name="Normal 29 3 7 4" xfId="18660" xr:uid="{00000000-0005-0000-0000-000016480000}"/>
    <cellStyle name="Normal 29 3 8" xfId="18661" xr:uid="{00000000-0005-0000-0000-000017480000}"/>
    <cellStyle name="Normal 29 3 8 2" xfId="18662" xr:uid="{00000000-0005-0000-0000-000018480000}"/>
    <cellStyle name="Normal 29 3 8 3" xfId="18663" xr:uid="{00000000-0005-0000-0000-000019480000}"/>
    <cellStyle name="Normal 29 3 8 4" xfId="18664" xr:uid="{00000000-0005-0000-0000-00001A480000}"/>
    <cellStyle name="Normal 29 3 9" xfId="18665" xr:uid="{00000000-0005-0000-0000-00001B480000}"/>
    <cellStyle name="Normal 29 3 9 2" xfId="18666" xr:uid="{00000000-0005-0000-0000-00001C480000}"/>
    <cellStyle name="Normal 29 3 9 3" xfId="18667" xr:uid="{00000000-0005-0000-0000-00001D480000}"/>
    <cellStyle name="Normal 29 3 9 4" xfId="18668" xr:uid="{00000000-0005-0000-0000-00001E480000}"/>
    <cellStyle name="Normal 29 4" xfId="18669" xr:uid="{00000000-0005-0000-0000-00001F480000}"/>
    <cellStyle name="Normal 29 4 10" xfId="18670" xr:uid="{00000000-0005-0000-0000-000020480000}"/>
    <cellStyle name="Normal 29 4 11" xfId="18671" xr:uid="{00000000-0005-0000-0000-000021480000}"/>
    <cellStyle name="Normal 29 4 12" xfId="18672" xr:uid="{00000000-0005-0000-0000-000022480000}"/>
    <cellStyle name="Normal 29 4 2" xfId="18673" xr:uid="{00000000-0005-0000-0000-000023480000}"/>
    <cellStyle name="Normal 29 4 2 2" xfId="18674" xr:uid="{00000000-0005-0000-0000-000024480000}"/>
    <cellStyle name="Normal 29 4 2 2 2" xfId="18675" xr:uid="{00000000-0005-0000-0000-000025480000}"/>
    <cellStyle name="Normal 29 4 2 2 3" xfId="18676" xr:uid="{00000000-0005-0000-0000-000026480000}"/>
    <cellStyle name="Normal 29 4 2 2 4" xfId="18677" xr:uid="{00000000-0005-0000-0000-000027480000}"/>
    <cellStyle name="Normal 29 4 2 3" xfId="18678" xr:uid="{00000000-0005-0000-0000-000028480000}"/>
    <cellStyle name="Normal 29 4 2 3 2" xfId="18679" xr:uid="{00000000-0005-0000-0000-000029480000}"/>
    <cellStyle name="Normal 29 4 2 3 3" xfId="18680" xr:uid="{00000000-0005-0000-0000-00002A480000}"/>
    <cellStyle name="Normal 29 4 2 3 4" xfId="18681" xr:uid="{00000000-0005-0000-0000-00002B480000}"/>
    <cellStyle name="Normal 29 4 2 4" xfId="18682" xr:uid="{00000000-0005-0000-0000-00002C480000}"/>
    <cellStyle name="Normal 29 4 2 5" xfId="18683" xr:uid="{00000000-0005-0000-0000-00002D480000}"/>
    <cellStyle name="Normal 29 4 2 6" xfId="18684" xr:uid="{00000000-0005-0000-0000-00002E480000}"/>
    <cellStyle name="Normal 29 4 3" xfId="18685" xr:uid="{00000000-0005-0000-0000-00002F480000}"/>
    <cellStyle name="Normal 29 4 3 2" xfId="18686" xr:uid="{00000000-0005-0000-0000-000030480000}"/>
    <cellStyle name="Normal 29 4 3 3" xfId="18687" xr:uid="{00000000-0005-0000-0000-000031480000}"/>
    <cellStyle name="Normal 29 4 3 4" xfId="18688" xr:uid="{00000000-0005-0000-0000-000032480000}"/>
    <cellStyle name="Normal 29 4 4" xfId="18689" xr:uid="{00000000-0005-0000-0000-000033480000}"/>
    <cellStyle name="Normal 29 4 4 2" xfId="18690" xr:uid="{00000000-0005-0000-0000-000034480000}"/>
    <cellStyle name="Normal 29 4 4 3" xfId="18691" xr:uid="{00000000-0005-0000-0000-000035480000}"/>
    <cellStyle name="Normal 29 4 4 4" xfId="18692" xr:uid="{00000000-0005-0000-0000-000036480000}"/>
    <cellStyle name="Normal 29 4 5" xfId="18693" xr:uid="{00000000-0005-0000-0000-000037480000}"/>
    <cellStyle name="Normal 29 4 5 2" xfId="18694" xr:uid="{00000000-0005-0000-0000-000038480000}"/>
    <cellStyle name="Normal 29 4 5 3" xfId="18695" xr:uid="{00000000-0005-0000-0000-000039480000}"/>
    <cellStyle name="Normal 29 4 5 4" xfId="18696" xr:uid="{00000000-0005-0000-0000-00003A480000}"/>
    <cellStyle name="Normal 29 4 6" xfId="18697" xr:uid="{00000000-0005-0000-0000-00003B480000}"/>
    <cellStyle name="Normal 29 4 6 2" xfId="18698" xr:uid="{00000000-0005-0000-0000-00003C480000}"/>
    <cellStyle name="Normal 29 4 6 3" xfId="18699" xr:uid="{00000000-0005-0000-0000-00003D480000}"/>
    <cellStyle name="Normal 29 4 6 4" xfId="18700" xr:uid="{00000000-0005-0000-0000-00003E480000}"/>
    <cellStyle name="Normal 29 4 7" xfId="18701" xr:uid="{00000000-0005-0000-0000-00003F480000}"/>
    <cellStyle name="Normal 29 4 7 2" xfId="18702" xr:uid="{00000000-0005-0000-0000-000040480000}"/>
    <cellStyle name="Normal 29 4 7 3" xfId="18703" xr:uid="{00000000-0005-0000-0000-000041480000}"/>
    <cellStyle name="Normal 29 4 7 4" xfId="18704" xr:uid="{00000000-0005-0000-0000-000042480000}"/>
    <cellStyle name="Normal 29 4 8" xfId="18705" xr:uid="{00000000-0005-0000-0000-000043480000}"/>
    <cellStyle name="Normal 29 4 9" xfId="18706" xr:uid="{00000000-0005-0000-0000-000044480000}"/>
    <cellStyle name="Normal 29 5" xfId="18707" xr:uid="{00000000-0005-0000-0000-000045480000}"/>
    <cellStyle name="Normal 29 5 10" xfId="18708" xr:uid="{00000000-0005-0000-0000-000046480000}"/>
    <cellStyle name="Normal 29 5 11" xfId="18709" xr:uid="{00000000-0005-0000-0000-000047480000}"/>
    <cellStyle name="Normal 29 5 12" xfId="18710" xr:uid="{00000000-0005-0000-0000-000048480000}"/>
    <cellStyle name="Normal 29 5 2" xfId="18711" xr:uid="{00000000-0005-0000-0000-000049480000}"/>
    <cellStyle name="Normal 29 5 2 2" xfId="18712" xr:uid="{00000000-0005-0000-0000-00004A480000}"/>
    <cellStyle name="Normal 29 5 2 2 2" xfId="18713" xr:uid="{00000000-0005-0000-0000-00004B480000}"/>
    <cellStyle name="Normal 29 5 2 2 3" xfId="18714" xr:uid="{00000000-0005-0000-0000-00004C480000}"/>
    <cellStyle name="Normal 29 5 2 2 4" xfId="18715" xr:uid="{00000000-0005-0000-0000-00004D480000}"/>
    <cellStyle name="Normal 29 5 2 3" xfId="18716" xr:uid="{00000000-0005-0000-0000-00004E480000}"/>
    <cellStyle name="Normal 29 5 2 3 2" xfId="18717" xr:uid="{00000000-0005-0000-0000-00004F480000}"/>
    <cellStyle name="Normal 29 5 2 3 3" xfId="18718" xr:uid="{00000000-0005-0000-0000-000050480000}"/>
    <cellStyle name="Normal 29 5 2 3 4" xfId="18719" xr:uid="{00000000-0005-0000-0000-000051480000}"/>
    <cellStyle name="Normal 29 5 2 4" xfId="18720" xr:uid="{00000000-0005-0000-0000-000052480000}"/>
    <cellStyle name="Normal 29 5 2 5" xfId="18721" xr:uid="{00000000-0005-0000-0000-000053480000}"/>
    <cellStyle name="Normal 29 5 2 6" xfId="18722" xr:uid="{00000000-0005-0000-0000-000054480000}"/>
    <cellStyle name="Normal 29 5 3" xfId="18723" xr:uid="{00000000-0005-0000-0000-000055480000}"/>
    <cellStyle name="Normal 29 5 3 2" xfId="18724" xr:uid="{00000000-0005-0000-0000-000056480000}"/>
    <cellStyle name="Normal 29 5 3 3" xfId="18725" xr:uid="{00000000-0005-0000-0000-000057480000}"/>
    <cellStyle name="Normal 29 5 3 4" xfId="18726" xr:uid="{00000000-0005-0000-0000-000058480000}"/>
    <cellStyle name="Normal 29 5 4" xfId="18727" xr:uid="{00000000-0005-0000-0000-000059480000}"/>
    <cellStyle name="Normal 29 5 4 2" xfId="18728" xr:uid="{00000000-0005-0000-0000-00005A480000}"/>
    <cellStyle name="Normal 29 5 4 3" xfId="18729" xr:uid="{00000000-0005-0000-0000-00005B480000}"/>
    <cellStyle name="Normal 29 5 4 4" xfId="18730" xr:uid="{00000000-0005-0000-0000-00005C480000}"/>
    <cellStyle name="Normal 29 5 5" xfId="18731" xr:uid="{00000000-0005-0000-0000-00005D480000}"/>
    <cellStyle name="Normal 29 5 5 2" xfId="18732" xr:uid="{00000000-0005-0000-0000-00005E480000}"/>
    <cellStyle name="Normal 29 5 5 3" xfId="18733" xr:uid="{00000000-0005-0000-0000-00005F480000}"/>
    <cellStyle name="Normal 29 5 5 4" xfId="18734" xr:uid="{00000000-0005-0000-0000-000060480000}"/>
    <cellStyle name="Normal 29 5 6" xfId="18735" xr:uid="{00000000-0005-0000-0000-000061480000}"/>
    <cellStyle name="Normal 29 5 6 2" xfId="18736" xr:uid="{00000000-0005-0000-0000-000062480000}"/>
    <cellStyle name="Normal 29 5 6 3" xfId="18737" xr:uid="{00000000-0005-0000-0000-000063480000}"/>
    <cellStyle name="Normal 29 5 6 4" xfId="18738" xr:uid="{00000000-0005-0000-0000-000064480000}"/>
    <cellStyle name="Normal 29 5 7" xfId="18739" xr:uid="{00000000-0005-0000-0000-000065480000}"/>
    <cellStyle name="Normal 29 5 7 2" xfId="18740" xr:uid="{00000000-0005-0000-0000-000066480000}"/>
    <cellStyle name="Normal 29 5 7 3" xfId="18741" xr:uid="{00000000-0005-0000-0000-000067480000}"/>
    <cellStyle name="Normal 29 5 7 4" xfId="18742" xr:uid="{00000000-0005-0000-0000-000068480000}"/>
    <cellStyle name="Normal 29 5 8" xfId="18743" xr:uid="{00000000-0005-0000-0000-000069480000}"/>
    <cellStyle name="Normal 29 5 9" xfId="18744" xr:uid="{00000000-0005-0000-0000-00006A480000}"/>
    <cellStyle name="Normal 29 6" xfId="18745" xr:uid="{00000000-0005-0000-0000-00006B480000}"/>
    <cellStyle name="Normal 29 6 2" xfId="18746" xr:uid="{00000000-0005-0000-0000-00006C480000}"/>
    <cellStyle name="Normal 29 6 2 2" xfId="18747" xr:uid="{00000000-0005-0000-0000-00006D480000}"/>
    <cellStyle name="Normal 29 6 2 3" xfId="18748" xr:uid="{00000000-0005-0000-0000-00006E480000}"/>
    <cellStyle name="Normal 29 6 2 4" xfId="18749" xr:uid="{00000000-0005-0000-0000-00006F480000}"/>
    <cellStyle name="Normal 29 6 3" xfId="18750" xr:uid="{00000000-0005-0000-0000-000070480000}"/>
    <cellStyle name="Normal 29 6 3 2" xfId="18751" xr:uid="{00000000-0005-0000-0000-000071480000}"/>
    <cellStyle name="Normal 29 6 3 3" xfId="18752" xr:uid="{00000000-0005-0000-0000-000072480000}"/>
    <cellStyle name="Normal 29 6 3 4" xfId="18753" xr:uid="{00000000-0005-0000-0000-000073480000}"/>
    <cellStyle name="Normal 29 6 4" xfId="18754" xr:uid="{00000000-0005-0000-0000-000074480000}"/>
    <cellStyle name="Normal 29 6 5" xfId="18755" xr:uid="{00000000-0005-0000-0000-000075480000}"/>
    <cellStyle name="Normal 29 6 6" xfId="18756" xr:uid="{00000000-0005-0000-0000-000076480000}"/>
    <cellStyle name="Normal 29 7" xfId="18757" xr:uid="{00000000-0005-0000-0000-000077480000}"/>
    <cellStyle name="Normal 29 7 2" xfId="18758" xr:uid="{00000000-0005-0000-0000-000078480000}"/>
    <cellStyle name="Normal 29 7 3" xfId="18759" xr:uid="{00000000-0005-0000-0000-000079480000}"/>
    <cellStyle name="Normal 29 7 4" xfId="18760" xr:uid="{00000000-0005-0000-0000-00007A480000}"/>
    <cellStyle name="Normal 29 8" xfId="18761" xr:uid="{00000000-0005-0000-0000-00007B480000}"/>
    <cellStyle name="Normal 29 8 2" xfId="18762" xr:uid="{00000000-0005-0000-0000-00007C480000}"/>
    <cellStyle name="Normal 29 8 3" xfId="18763" xr:uid="{00000000-0005-0000-0000-00007D480000}"/>
    <cellStyle name="Normal 29 8 4" xfId="18764" xr:uid="{00000000-0005-0000-0000-00007E480000}"/>
    <cellStyle name="Normal 29 9" xfId="18765" xr:uid="{00000000-0005-0000-0000-00007F480000}"/>
    <cellStyle name="Normal 29 9 2" xfId="18766" xr:uid="{00000000-0005-0000-0000-000080480000}"/>
    <cellStyle name="Normal 29 9 3" xfId="18767" xr:uid="{00000000-0005-0000-0000-000081480000}"/>
    <cellStyle name="Normal 29 9 4" xfId="18768" xr:uid="{00000000-0005-0000-0000-000082480000}"/>
    <cellStyle name="Normal 3" xfId="12" xr:uid="{00000000-0005-0000-0000-000083480000}"/>
    <cellStyle name="Normal 3 10" xfId="18769" xr:uid="{00000000-0005-0000-0000-000084480000}"/>
    <cellStyle name="Normal 3 11" xfId="39139" xr:uid="{00000000-0005-0000-0000-000085480000}"/>
    <cellStyle name="Normal 3 12" xfId="145" xr:uid="{00000000-0005-0000-0000-000086480000}"/>
    <cellStyle name="Normal 3 2" xfId="14" xr:uid="{00000000-0005-0000-0000-000087480000}"/>
    <cellStyle name="Normal 3 2 2" xfId="19" xr:uid="{00000000-0005-0000-0000-000088480000}"/>
    <cellStyle name="Normal 3 2 2 2" xfId="31" xr:uid="{00000000-0005-0000-0000-000089480000}"/>
    <cellStyle name="Normal 3 2 2 2 2" xfId="50" xr:uid="{00000000-0005-0000-0000-00008A480000}"/>
    <cellStyle name="Normal 3 2 2 2 2 2" xfId="83" xr:uid="{00000000-0005-0000-0000-00008B480000}"/>
    <cellStyle name="Normal 3 2 2 2 2 2 2" xfId="140" xr:uid="{00000000-0005-0000-0000-00008C480000}"/>
    <cellStyle name="Normal 3 2 2 2 2 2 2 2" xfId="251" xr:uid="{00000000-0005-0000-0000-00008D480000}"/>
    <cellStyle name="Normal 3 2 2 2 2 2 3" xfId="197" xr:uid="{00000000-0005-0000-0000-00008E480000}"/>
    <cellStyle name="Normal 3 2 2 2 2 3" xfId="111" xr:uid="{00000000-0005-0000-0000-00008F480000}"/>
    <cellStyle name="Normal 3 2 2 2 2 3 2" xfId="224" xr:uid="{00000000-0005-0000-0000-000090480000}"/>
    <cellStyle name="Normal 3 2 2 2 2 4" xfId="170" xr:uid="{00000000-0005-0000-0000-000091480000}"/>
    <cellStyle name="Normal 3 2 2 2 3" xfId="70" xr:uid="{00000000-0005-0000-0000-000092480000}"/>
    <cellStyle name="Normal 3 2 2 2 3 2" xfId="127" xr:uid="{00000000-0005-0000-0000-000093480000}"/>
    <cellStyle name="Normal 3 2 2 2 3 2 2" xfId="238" xr:uid="{00000000-0005-0000-0000-000094480000}"/>
    <cellStyle name="Normal 3 2 2 2 3 3" xfId="184" xr:uid="{00000000-0005-0000-0000-000095480000}"/>
    <cellStyle name="Normal 3 2 2 2 4" xfId="98" xr:uid="{00000000-0005-0000-0000-000096480000}"/>
    <cellStyle name="Normal 3 2 2 2 4 2" xfId="211" xr:uid="{00000000-0005-0000-0000-000097480000}"/>
    <cellStyle name="Normal 3 2 2 2 5" xfId="157" xr:uid="{00000000-0005-0000-0000-000098480000}"/>
    <cellStyle name="Normal 3 2 2 3" xfId="43" xr:uid="{00000000-0005-0000-0000-000099480000}"/>
    <cellStyle name="Normal 3 2 2 3 2" xfId="76" xr:uid="{00000000-0005-0000-0000-00009A480000}"/>
    <cellStyle name="Normal 3 2 2 3 2 2" xfId="133" xr:uid="{00000000-0005-0000-0000-00009B480000}"/>
    <cellStyle name="Normal 3 2 2 3 2 2 2" xfId="244" xr:uid="{00000000-0005-0000-0000-00009C480000}"/>
    <cellStyle name="Normal 3 2 2 3 2 3" xfId="190" xr:uid="{00000000-0005-0000-0000-00009D480000}"/>
    <cellStyle name="Normal 3 2 2 3 3" xfId="104" xr:uid="{00000000-0005-0000-0000-00009E480000}"/>
    <cellStyle name="Normal 3 2 2 3 3 2" xfId="217" xr:uid="{00000000-0005-0000-0000-00009F480000}"/>
    <cellStyle name="Normal 3 2 2 3 4" xfId="163" xr:uid="{00000000-0005-0000-0000-0000A0480000}"/>
    <cellStyle name="Normal 3 2 2 4" xfId="63" xr:uid="{00000000-0005-0000-0000-0000A1480000}"/>
    <cellStyle name="Normal 3 2 2 4 2" xfId="120" xr:uid="{00000000-0005-0000-0000-0000A2480000}"/>
    <cellStyle name="Normal 3 2 2 4 2 2" xfId="231" xr:uid="{00000000-0005-0000-0000-0000A3480000}"/>
    <cellStyle name="Normal 3 2 2 4 3" xfId="177" xr:uid="{00000000-0005-0000-0000-0000A4480000}"/>
    <cellStyle name="Normal 3 2 2 5" xfId="91" xr:uid="{00000000-0005-0000-0000-0000A5480000}"/>
    <cellStyle name="Normal 3 2 2 5 2" xfId="204" xr:uid="{00000000-0005-0000-0000-0000A6480000}"/>
    <cellStyle name="Normal 3 2 2 6" xfId="150" xr:uid="{00000000-0005-0000-0000-0000A7480000}"/>
    <cellStyle name="Normal 3 2 3" xfId="26" xr:uid="{00000000-0005-0000-0000-0000A8480000}"/>
    <cellStyle name="Normal 3 2 3 2" xfId="47" xr:uid="{00000000-0005-0000-0000-0000A9480000}"/>
    <cellStyle name="Normal 3 2 3 2 2" xfId="80" xr:uid="{00000000-0005-0000-0000-0000AA480000}"/>
    <cellStyle name="Normal 3 2 3 2 2 2" xfId="137" xr:uid="{00000000-0005-0000-0000-0000AB480000}"/>
    <cellStyle name="Normal 3 2 3 2 2 2 2" xfId="248" xr:uid="{00000000-0005-0000-0000-0000AC480000}"/>
    <cellStyle name="Normal 3 2 3 2 2 3" xfId="194" xr:uid="{00000000-0005-0000-0000-0000AD480000}"/>
    <cellStyle name="Normal 3 2 3 2 3" xfId="108" xr:uid="{00000000-0005-0000-0000-0000AE480000}"/>
    <cellStyle name="Normal 3 2 3 2 3 2" xfId="221" xr:uid="{00000000-0005-0000-0000-0000AF480000}"/>
    <cellStyle name="Normal 3 2 3 2 4" xfId="167" xr:uid="{00000000-0005-0000-0000-0000B0480000}"/>
    <cellStyle name="Normal 3 2 3 3" xfId="67" xr:uid="{00000000-0005-0000-0000-0000B1480000}"/>
    <cellStyle name="Normal 3 2 3 3 2" xfId="124" xr:uid="{00000000-0005-0000-0000-0000B2480000}"/>
    <cellStyle name="Normal 3 2 3 3 2 2" xfId="235" xr:uid="{00000000-0005-0000-0000-0000B3480000}"/>
    <cellStyle name="Normal 3 2 3 3 3" xfId="181" xr:uid="{00000000-0005-0000-0000-0000B4480000}"/>
    <cellStyle name="Normal 3 2 3 4" xfId="95" xr:uid="{00000000-0005-0000-0000-0000B5480000}"/>
    <cellStyle name="Normal 3 2 3 4 2" xfId="208" xr:uid="{00000000-0005-0000-0000-0000B6480000}"/>
    <cellStyle name="Normal 3 2 3 5" xfId="154" xr:uid="{00000000-0005-0000-0000-0000B7480000}"/>
    <cellStyle name="Normal 3 2 4" xfId="40" xr:uid="{00000000-0005-0000-0000-0000B8480000}"/>
    <cellStyle name="Normal 3 2 4 2" xfId="73" xr:uid="{00000000-0005-0000-0000-0000B9480000}"/>
    <cellStyle name="Normal 3 2 4 2 2" xfId="130" xr:uid="{00000000-0005-0000-0000-0000BA480000}"/>
    <cellStyle name="Normal 3 2 4 2 2 2" xfId="241" xr:uid="{00000000-0005-0000-0000-0000BB480000}"/>
    <cellStyle name="Normal 3 2 4 2 3" xfId="187" xr:uid="{00000000-0005-0000-0000-0000BC480000}"/>
    <cellStyle name="Normal 3 2 4 3" xfId="101" xr:uid="{00000000-0005-0000-0000-0000BD480000}"/>
    <cellStyle name="Normal 3 2 4 3 2" xfId="214" xr:uid="{00000000-0005-0000-0000-0000BE480000}"/>
    <cellStyle name="Normal 3 2 4 4" xfId="160" xr:uid="{00000000-0005-0000-0000-0000BF480000}"/>
    <cellStyle name="Normal 3 2 5" xfId="58" xr:uid="{00000000-0005-0000-0000-0000C0480000}"/>
    <cellStyle name="Normal 3 2 5 2" xfId="117" xr:uid="{00000000-0005-0000-0000-0000C1480000}"/>
    <cellStyle name="Normal 3 2 5 2 2" xfId="228" xr:uid="{00000000-0005-0000-0000-0000C2480000}"/>
    <cellStyle name="Normal 3 2 5 3" xfId="174" xr:uid="{00000000-0005-0000-0000-0000C3480000}"/>
    <cellStyle name="Normal 3 2 6" xfId="88" xr:uid="{00000000-0005-0000-0000-0000C4480000}"/>
    <cellStyle name="Normal 3 2 6 2" xfId="201" xr:uid="{00000000-0005-0000-0000-0000C5480000}"/>
    <cellStyle name="Normal 3 2 7" xfId="39140" xr:uid="{00000000-0005-0000-0000-0000C6480000}"/>
    <cellStyle name="Normal 3 2 8" xfId="147" xr:uid="{00000000-0005-0000-0000-0000C7480000}"/>
    <cellStyle name="Normal 3 2_II_02_05_1314" xfId="18770" xr:uid="{00000000-0005-0000-0000-0000C8480000}"/>
    <cellStyle name="Normal 3 3" xfId="17" xr:uid="{00000000-0005-0000-0000-0000C9480000}"/>
    <cellStyle name="Normal 3 3 10" xfId="18771" xr:uid="{00000000-0005-0000-0000-0000CA480000}"/>
    <cellStyle name="Normal 3 3 10 2" xfId="18772" xr:uid="{00000000-0005-0000-0000-0000CB480000}"/>
    <cellStyle name="Normal 3 3 10 3" xfId="18773" xr:uid="{00000000-0005-0000-0000-0000CC480000}"/>
    <cellStyle name="Normal 3 3 10 4" xfId="18774" xr:uid="{00000000-0005-0000-0000-0000CD480000}"/>
    <cellStyle name="Normal 3 3 11" xfId="18775" xr:uid="{00000000-0005-0000-0000-0000CE480000}"/>
    <cellStyle name="Normal 3 3 11 2" xfId="18776" xr:uid="{00000000-0005-0000-0000-0000CF480000}"/>
    <cellStyle name="Normal 3 3 11 3" xfId="18777" xr:uid="{00000000-0005-0000-0000-0000D0480000}"/>
    <cellStyle name="Normal 3 3 11 4" xfId="18778" xr:uid="{00000000-0005-0000-0000-0000D1480000}"/>
    <cellStyle name="Normal 3 3 12" xfId="18779" xr:uid="{00000000-0005-0000-0000-0000D2480000}"/>
    <cellStyle name="Normal 3 3 12 2" xfId="18780" xr:uid="{00000000-0005-0000-0000-0000D3480000}"/>
    <cellStyle name="Normal 3 3 12 3" xfId="18781" xr:uid="{00000000-0005-0000-0000-0000D4480000}"/>
    <cellStyle name="Normal 3 3 12 4" xfId="18782" xr:uid="{00000000-0005-0000-0000-0000D5480000}"/>
    <cellStyle name="Normal 3 3 13" xfId="18783" xr:uid="{00000000-0005-0000-0000-0000D6480000}"/>
    <cellStyle name="Normal 3 3 14" xfId="18784" xr:uid="{00000000-0005-0000-0000-0000D7480000}"/>
    <cellStyle name="Normal 3 3 15" xfId="18785" xr:uid="{00000000-0005-0000-0000-0000D8480000}"/>
    <cellStyle name="Normal 3 3 16" xfId="18786" xr:uid="{00000000-0005-0000-0000-0000D9480000}"/>
    <cellStyle name="Normal 3 3 17" xfId="18787" xr:uid="{00000000-0005-0000-0000-0000DA480000}"/>
    <cellStyle name="Normal 3 3 18" xfId="18788" xr:uid="{00000000-0005-0000-0000-0000DB480000}"/>
    <cellStyle name="Normal 3 3 19" xfId="39141" xr:uid="{00000000-0005-0000-0000-0000DC480000}"/>
    <cellStyle name="Normal 3 3 2" xfId="29" xr:uid="{00000000-0005-0000-0000-0000DD480000}"/>
    <cellStyle name="Normal 3 3 2 10" xfId="18789" xr:uid="{00000000-0005-0000-0000-0000DE480000}"/>
    <cellStyle name="Normal 3 3 2 11" xfId="18790" xr:uid="{00000000-0005-0000-0000-0000DF480000}"/>
    <cellStyle name="Normal 3 3 2 12" xfId="18791" xr:uid="{00000000-0005-0000-0000-0000E0480000}"/>
    <cellStyle name="Normal 3 3 2 13" xfId="18792" xr:uid="{00000000-0005-0000-0000-0000E1480000}"/>
    <cellStyle name="Normal 3 3 2 14" xfId="18793" xr:uid="{00000000-0005-0000-0000-0000E2480000}"/>
    <cellStyle name="Normal 3 3 2 15" xfId="39142" xr:uid="{00000000-0005-0000-0000-0000E3480000}"/>
    <cellStyle name="Normal 3 3 2 16" xfId="155" xr:uid="{00000000-0005-0000-0000-0000E4480000}"/>
    <cellStyle name="Normal 3 3 2 2" xfId="48" xr:uid="{00000000-0005-0000-0000-0000E5480000}"/>
    <cellStyle name="Normal 3 3 2 2 10" xfId="18794" xr:uid="{00000000-0005-0000-0000-0000E6480000}"/>
    <cellStyle name="Normal 3 3 2 2 11" xfId="18795" xr:uid="{00000000-0005-0000-0000-0000E7480000}"/>
    <cellStyle name="Normal 3 3 2 2 12" xfId="18796" xr:uid="{00000000-0005-0000-0000-0000E8480000}"/>
    <cellStyle name="Normal 3 3 2 2 13" xfId="168" xr:uid="{00000000-0005-0000-0000-0000E9480000}"/>
    <cellStyle name="Normal 3 3 2 2 2" xfId="81" xr:uid="{00000000-0005-0000-0000-0000EA480000}"/>
    <cellStyle name="Normal 3 3 2 2 2 2" xfId="138" xr:uid="{00000000-0005-0000-0000-0000EB480000}"/>
    <cellStyle name="Normal 3 3 2 2 2 2 2" xfId="18797" xr:uid="{00000000-0005-0000-0000-0000EC480000}"/>
    <cellStyle name="Normal 3 3 2 2 2 2 3" xfId="18798" xr:uid="{00000000-0005-0000-0000-0000ED480000}"/>
    <cellStyle name="Normal 3 3 2 2 2 2 4" xfId="18799" xr:uid="{00000000-0005-0000-0000-0000EE480000}"/>
    <cellStyle name="Normal 3 3 2 2 2 2 5" xfId="249" xr:uid="{00000000-0005-0000-0000-0000EF480000}"/>
    <cellStyle name="Normal 3 3 2 2 2 3" xfId="18800" xr:uid="{00000000-0005-0000-0000-0000F0480000}"/>
    <cellStyle name="Normal 3 3 2 2 2 3 2" xfId="18801" xr:uid="{00000000-0005-0000-0000-0000F1480000}"/>
    <cellStyle name="Normal 3 3 2 2 2 3 3" xfId="18802" xr:uid="{00000000-0005-0000-0000-0000F2480000}"/>
    <cellStyle name="Normal 3 3 2 2 2 3 4" xfId="18803" xr:uid="{00000000-0005-0000-0000-0000F3480000}"/>
    <cellStyle name="Normal 3 3 2 2 2 4" xfId="18804" xr:uid="{00000000-0005-0000-0000-0000F4480000}"/>
    <cellStyle name="Normal 3 3 2 2 2 5" xfId="18805" xr:uid="{00000000-0005-0000-0000-0000F5480000}"/>
    <cellStyle name="Normal 3 3 2 2 2 6" xfId="18806" xr:uid="{00000000-0005-0000-0000-0000F6480000}"/>
    <cellStyle name="Normal 3 3 2 2 2 7" xfId="195" xr:uid="{00000000-0005-0000-0000-0000F7480000}"/>
    <cellStyle name="Normal 3 3 2 2 3" xfId="109" xr:uid="{00000000-0005-0000-0000-0000F8480000}"/>
    <cellStyle name="Normal 3 3 2 2 3 2" xfId="18807" xr:uid="{00000000-0005-0000-0000-0000F9480000}"/>
    <cellStyle name="Normal 3 3 2 2 3 3" xfId="18808" xr:uid="{00000000-0005-0000-0000-0000FA480000}"/>
    <cellStyle name="Normal 3 3 2 2 3 4" xfId="18809" xr:uid="{00000000-0005-0000-0000-0000FB480000}"/>
    <cellStyle name="Normal 3 3 2 2 3 5" xfId="222" xr:uid="{00000000-0005-0000-0000-0000FC480000}"/>
    <cellStyle name="Normal 3 3 2 2 4" xfId="18810" xr:uid="{00000000-0005-0000-0000-0000FD480000}"/>
    <cellStyle name="Normal 3 3 2 2 4 2" xfId="18811" xr:uid="{00000000-0005-0000-0000-0000FE480000}"/>
    <cellStyle name="Normal 3 3 2 2 4 3" xfId="18812" xr:uid="{00000000-0005-0000-0000-0000FF480000}"/>
    <cellStyle name="Normal 3 3 2 2 4 4" xfId="18813" xr:uid="{00000000-0005-0000-0000-000000490000}"/>
    <cellStyle name="Normal 3 3 2 2 5" xfId="18814" xr:uid="{00000000-0005-0000-0000-000001490000}"/>
    <cellStyle name="Normal 3 3 2 2 5 2" xfId="18815" xr:uid="{00000000-0005-0000-0000-000002490000}"/>
    <cellStyle name="Normal 3 3 2 2 5 3" xfId="18816" xr:uid="{00000000-0005-0000-0000-000003490000}"/>
    <cellStyle name="Normal 3 3 2 2 5 4" xfId="18817" xr:uid="{00000000-0005-0000-0000-000004490000}"/>
    <cellStyle name="Normal 3 3 2 2 6" xfId="18818" xr:uid="{00000000-0005-0000-0000-000005490000}"/>
    <cellStyle name="Normal 3 3 2 2 6 2" xfId="18819" xr:uid="{00000000-0005-0000-0000-000006490000}"/>
    <cellStyle name="Normal 3 3 2 2 6 3" xfId="18820" xr:uid="{00000000-0005-0000-0000-000007490000}"/>
    <cellStyle name="Normal 3 3 2 2 6 4" xfId="18821" xr:uid="{00000000-0005-0000-0000-000008490000}"/>
    <cellStyle name="Normal 3 3 2 2 7" xfId="18822" xr:uid="{00000000-0005-0000-0000-000009490000}"/>
    <cellStyle name="Normal 3 3 2 2 7 2" xfId="18823" xr:uid="{00000000-0005-0000-0000-00000A490000}"/>
    <cellStyle name="Normal 3 3 2 2 7 3" xfId="18824" xr:uid="{00000000-0005-0000-0000-00000B490000}"/>
    <cellStyle name="Normal 3 3 2 2 7 4" xfId="18825" xr:uid="{00000000-0005-0000-0000-00000C490000}"/>
    <cellStyle name="Normal 3 3 2 2 8" xfId="18826" xr:uid="{00000000-0005-0000-0000-00000D490000}"/>
    <cellStyle name="Normal 3 3 2 2 9" xfId="18827" xr:uid="{00000000-0005-0000-0000-00000E490000}"/>
    <cellStyle name="Normal 3 3 2 3" xfId="68" xr:uid="{00000000-0005-0000-0000-00000F490000}"/>
    <cellStyle name="Normal 3 3 2 3 2" xfId="125" xr:uid="{00000000-0005-0000-0000-000010490000}"/>
    <cellStyle name="Normal 3 3 2 3 2 2" xfId="18828" xr:uid="{00000000-0005-0000-0000-000011490000}"/>
    <cellStyle name="Normal 3 3 2 3 2 3" xfId="18829" xr:uid="{00000000-0005-0000-0000-000012490000}"/>
    <cellStyle name="Normal 3 3 2 3 2 4" xfId="18830" xr:uid="{00000000-0005-0000-0000-000013490000}"/>
    <cellStyle name="Normal 3 3 2 3 2 5" xfId="236" xr:uid="{00000000-0005-0000-0000-000014490000}"/>
    <cellStyle name="Normal 3 3 2 3 3" xfId="18831" xr:uid="{00000000-0005-0000-0000-000015490000}"/>
    <cellStyle name="Normal 3 3 2 3 3 2" xfId="18832" xr:uid="{00000000-0005-0000-0000-000016490000}"/>
    <cellStyle name="Normal 3 3 2 3 3 3" xfId="18833" xr:uid="{00000000-0005-0000-0000-000017490000}"/>
    <cellStyle name="Normal 3 3 2 3 3 4" xfId="18834" xr:uid="{00000000-0005-0000-0000-000018490000}"/>
    <cellStyle name="Normal 3 3 2 3 4" xfId="18835" xr:uid="{00000000-0005-0000-0000-000019490000}"/>
    <cellStyle name="Normal 3 3 2 3 5" xfId="18836" xr:uid="{00000000-0005-0000-0000-00001A490000}"/>
    <cellStyle name="Normal 3 3 2 3 6" xfId="18837" xr:uid="{00000000-0005-0000-0000-00001B490000}"/>
    <cellStyle name="Normal 3 3 2 3 7" xfId="182" xr:uid="{00000000-0005-0000-0000-00001C490000}"/>
    <cellStyle name="Normal 3 3 2 4" xfId="96" xr:uid="{00000000-0005-0000-0000-00001D490000}"/>
    <cellStyle name="Normal 3 3 2 4 2" xfId="18838" xr:uid="{00000000-0005-0000-0000-00001E490000}"/>
    <cellStyle name="Normal 3 3 2 4 3" xfId="18839" xr:uid="{00000000-0005-0000-0000-00001F490000}"/>
    <cellStyle name="Normal 3 3 2 4 4" xfId="18840" xr:uid="{00000000-0005-0000-0000-000020490000}"/>
    <cellStyle name="Normal 3 3 2 4 5" xfId="209" xr:uid="{00000000-0005-0000-0000-000021490000}"/>
    <cellStyle name="Normal 3 3 2 5" xfId="18841" xr:uid="{00000000-0005-0000-0000-000022490000}"/>
    <cellStyle name="Normal 3 3 2 5 2" xfId="18842" xr:uid="{00000000-0005-0000-0000-000023490000}"/>
    <cellStyle name="Normal 3 3 2 5 3" xfId="18843" xr:uid="{00000000-0005-0000-0000-000024490000}"/>
    <cellStyle name="Normal 3 3 2 5 4" xfId="18844" xr:uid="{00000000-0005-0000-0000-000025490000}"/>
    <cellStyle name="Normal 3 3 2 6" xfId="18845" xr:uid="{00000000-0005-0000-0000-000026490000}"/>
    <cellStyle name="Normal 3 3 2 6 2" xfId="18846" xr:uid="{00000000-0005-0000-0000-000027490000}"/>
    <cellStyle name="Normal 3 3 2 6 3" xfId="18847" xr:uid="{00000000-0005-0000-0000-000028490000}"/>
    <cellStyle name="Normal 3 3 2 6 4" xfId="18848" xr:uid="{00000000-0005-0000-0000-000029490000}"/>
    <cellStyle name="Normal 3 3 2 7" xfId="18849" xr:uid="{00000000-0005-0000-0000-00002A490000}"/>
    <cellStyle name="Normal 3 3 2 7 2" xfId="18850" xr:uid="{00000000-0005-0000-0000-00002B490000}"/>
    <cellStyle name="Normal 3 3 2 7 3" xfId="18851" xr:uid="{00000000-0005-0000-0000-00002C490000}"/>
    <cellStyle name="Normal 3 3 2 7 4" xfId="18852" xr:uid="{00000000-0005-0000-0000-00002D490000}"/>
    <cellStyle name="Normal 3 3 2 8" xfId="18853" xr:uid="{00000000-0005-0000-0000-00002E490000}"/>
    <cellStyle name="Normal 3 3 2 8 2" xfId="18854" xr:uid="{00000000-0005-0000-0000-00002F490000}"/>
    <cellStyle name="Normal 3 3 2 8 3" xfId="18855" xr:uid="{00000000-0005-0000-0000-000030490000}"/>
    <cellStyle name="Normal 3 3 2 8 4" xfId="18856" xr:uid="{00000000-0005-0000-0000-000031490000}"/>
    <cellStyle name="Normal 3 3 2 9" xfId="18857" xr:uid="{00000000-0005-0000-0000-000032490000}"/>
    <cellStyle name="Normal 3 3 2 9 2" xfId="18858" xr:uid="{00000000-0005-0000-0000-000033490000}"/>
    <cellStyle name="Normal 3 3 2 9 3" xfId="18859" xr:uid="{00000000-0005-0000-0000-000034490000}"/>
    <cellStyle name="Normal 3 3 2 9 4" xfId="18860" xr:uid="{00000000-0005-0000-0000-000035490000}"/>
    <cellStyle name="Normal 3 3 20" xfId="148" xr:uid="{00000000-0005-0000-0000-000036490000}"/>
    <cellStyle name="Normal 3 3 3" xfId="41" xr:uid="{00000000-0005-0000-0000-000037490000}"/>
    <cellStyle name="Normal 3 3 3 10" xfId="18861" xr:uid="{00000000-0005-0000-0000-000038490000}"/>
    <cellStyle name="Normal 3 3 3 11" xfId="18862" xr:uid="{00000000-0005-0000-0000-000039490000}"/>
    <cellStyle name="Normal 3 3 3 12" xfId="18863" xr:uid="{00000000-0005-0000-0000-00003A490000}"/>
    <cellStyle name="Normal 3 3 3 13" xfId="18864" xr:uid="{00000000-0005-0000-0000-00003B490000}"/>
    <cellStyle name="Normal 3 3 3 14" xfId="18865" xr:uid="{00000000-0005-0000-0000-00003C490000}"/>
    <cellStyle name="Normal 3 3 3 15" xfId="161" xr:uid="{00000000-0005-0000-0000-00003D490000}"/>
    <cellStyle name="Normal 3 3 3 2" xfId="74" xr:uid="{00000000-0005-0000-0000-00003E490000}"/>
    <cellStyle name="Normal 3 3 3 2 10" xfId="18866" xr:uid="{00000000-0005-0000-0000-00003F490000}"/>
    <cellStyle name="Normal 3 3 3 2 11" xfId="18867" xr:uid="{00000000-0005-0000-0000-000040490000}"/>
    <cellStyle name="Normal 3 3 3 2 12" xfId="18868" xr:uid="{00000000-0005-0000-0000-000041490000}"/>
    <cellStyle name="Normal 3 3 3 2 13" xfId="188" xr:uid="{00000000-0005-0000-0000-000042490000}"/>
    <cellStyle name="Normal 3 3 3 2 2" xfId="131" xr:uid="{00000000-0005-0000-0000-000043490000}"/>
    <cellStyle name="Normal 3 3 3 2 2 2" xfId="18869" xr:uid="{00000000-0005-0000-0000-000044490000}"/>
    <cellStyle name="Normal 3 3 3 2 2 2 2" xfId="18870" xr:uid="{00000000-0005-0000-0000-000045490000}"/>
    <cellStyle name="Normal 3 3 3 2 2 2 3" xfId="18871" xr:uid="{00000000-0005-0000-0000-000046490000}"/>
    <cellStyle name="Normal 3 3 3 2 2 2 4" xfId="18872" xr:uid="{00000000-0005-0000-0000-000047490000}"/>
    <cellStyle name="Normal 3 3 3 2 2 3" xfId="18873" xr:uid="{00000000-0005-0000-0000-000048490000}"/>
    <cellStyle name="Normal 3 3 3 2 2 3 2" xfId="18874" xr:uid="{00000000-0005-0000-0000-000049490000}"/>
    <cellStyle name="Normal 3 3 3 2 2 3 3" xfId="18875" xr:uid="{00000000-0005-0000-0000-00004A490000}"/>
    <cellStyle name="Normal 3 3 3 2 2 3 4" xfId="18876" xr:uid="{00000000-0005-0000-0000-00004B490000}"/>
    <cellStyle name="Normal 3 3 3 2 2 4" xfId="18877" xr:uid="{00000000-0005-0000-0000-00004C490000}"/>
    <cellStyle name="Normal 3 3 3 2 2 5" xfId="18878" xr:uid="{00000000-0005-0000-0000-00004D490000}"/>
    <cellStyle name="Normal 3 3 3 2 2 6" xfId="18879" xr:uid="{00000000-0005-0000-0000-00004E490000}"/>
    <cellStyle name="Normal 3 3 3 2 2 7" xfId="242" xr:uid="{00000000-0005-0000-0000-00004F490000}"/>
    <cellStyle name="Normal 3 3 3 2 3" xfId="18880" xr:uid="{00000000-0005-0000-0000-000050490000}"/>
    <cellStyle name="Normal 3 3 3 2 3 2" xfId="18881" xr:uid="{00000000-0005-0000-0000-000051490000}"/>
    <cellStyle name="Normal 3 3 3 2 3 3" xfId="18882" xr:uid="{00000000-0005-0000-0000-000052490000}"/>
    <cellStyle name="Normal 3 3 3 2 3 4" xfId="18883" xr:uid="{00000000-0005-0000-0000-000053490000}"/>
    <cellStyle name="Normal 3 3 3 2 4" xfId="18884" xr:uid="{00000000-0005-0000-0000-000054490000}"/>
    <cellStyle name="Normal 3 3 3 2 4 2" xfId="18885" xr:uid="{00000000-0005-0000-0000-000055490000}"/>
    <cellStyle name="Normal 3 3 3 2 4 3" xfId="18886" xr:uid="{00000000-0005-0000-0000-000056490000}"/>
    <cellStyle name="Normal 3 3 3 2 4 4" xfId="18887" xr:uid="{00000000-0005-0000-0000-000057490000}"/>
    <cellStyle name="Normal 3 3 3 2 5" xfId="18888" xr:uid="{00000000-0005-0000-0000-000058490000}"/>
    <cellStyle name="Normal 3 3 3 2 5 2" xfId="18889" xr:uid="{00000000-0005-0000-0000-000059490000}"/>
    <cellStyle name="Normal 3 3 3 2 5 3" xfId="18890" xr:uid="{00000000-0005-0000-0000-00005A490000}"/>
    <cellStyle name="Normal 3 3 3 2 5 4" xfId="18891" xr:uid="{00000000-0005-0000-0000-00005B490000}"/>
    <cellStyle name="Normal 3 3 3 2 6" xfId="18892" xr:uid="{00000000-0005-0000-0000-00005C490000}"/>
    <cellStyle name="Normal 3 3 3 2 6 2" xfId="18893" xr:uid="{00000000-0005-0000-0000-00005D490000}"/>
    <cellStyle name="Normal 3 3 3 2 6 3" xfId="18894" xr:uid="{00000000-0005-0000-0000-00005E490000}"/>
    <cellStyle name="Normal 3 3 3 2 6 4" xfId="18895" xr:uid="{00000000-0005-0000-0000-00005F490000}"/>
    <cellStyle name="Normal 3 3 3 2 7" xfId="18896" xr:uid="{00000000-0005-0000-0000-000060490000}"/>
    <cellStyle name="Normal 3 3 3 2 7 2" xfId="18897" xr:uid="{00000000-0005-0000-0000-000061490000}"/>
    <cellStyle name="Normal 3 3 3 2 7 3" xfId="18898" xr:uid="{00000000-0005-0000-0000-000062490000}"/>
    <cellStyle name="Normal 3 3 3 2 7 4" xfId="18899" xr:uid="{00000000-0005-0000-0000-000063490000}"/>
    <cellStyle name="Normal 3 3 3 2 8" xfId="18900" xr:uid="{00000000-0005-0000-0000-000064490000}"/>
    <cellStyle name="Normal 3 3 3 2 9" xfId="18901" xr:uid="{00000000-0005-0000-0000-000065490000}"/>
    <cellStyle name="Normal 3 3 3 3" xfId="102" xr:uid="{00000000-0005-0000-0000-000066490000}"/>
    <cellStyle name="Normal 3 3 3 3 2" xfId="18902" xr:uid="{00000000-0005-0000-0000-000067490000}"/>
    <cellStyle name="Normal 3 3 3 3 2 2" xfId="18903" xr:uid="{00000000-0005-0000-0000-000068490000}"/>
    <cellStyle name="Normal 3 3 3 3 2 3" xfId="18904" xr:uid="{00000000-0005-0000-0000-000069490000}"/>
    <cellStyle name="Normal 3 3 3 3 2 4" xfId="18905" xr:uid="{00000000-0005-0000-0000-00006A490000}"/>
    <cellStyle name="Normal 3 3 3 3 3" xfId="18906" xr:uid="{00000000-0005-0000-0000-00006B490000}"/>
    <cellStyle name="Normal 3 3 3 3 3 2" xfId="18907" xr:uid="{00000000-0005-0000-0000-00006C490000}"/>
    <cellStyle name="Normal 3 3 3 3 3 3" xfId="18908" xr:uid="{00000000-0005-0000-0000-00006D490000}"/>
    <cellStyle name="Normal 3 3 3 3 3 4" xfId="18909" xr:uid="{00000000-0005-0000-0000-00006E490000}"/>
    <cellStyle name="Normal 3 3 3 3 4" xfId="18910" xr:uid="{00000000-0005-0000-0000-00006F490000}"/>
    <cellStyle name="Normal 3 3 3 3 5" xfId="18911" xr:uid="{00000000-0005-0000-0000-000070490000}"/>
    <cellStyle name="Normal 3 3 3 3 6" xfId="18912" xr:uid="{00000000-0005-0000-0000-000071490000}"/>
    <cellStyle name="Normal 3 3 3 3 7" xfId="215" xr:uid="{00000000-0005-0000-0000-000072490000}"/>
    <cellStyle name="Normal 3 3 3 4" xfId="18913" xr:uid="{00000000-0005-0000-0000-000073490000}"/>
    <cellStyle name="Normal 3 3 3 4 2" xfId="18914" xr:uid="{00000000-0005-0000-0000-000074490000}"/>
    <cellStyle name="Normal 3 3 3 4 3" xfId="18915" xr:uid="{00000000-0005-0000-0000-000075490000}"/>
    <cellStyle name="Normal 3 3 3 4 4" xfId="18916" xr:uid="{00000000-0005-0000-0000-000076490000}"/>
    <cellStyle name="Normal 3 3 3 5" xfId="18917" xr:uid="{00000000-0005-0000-0000-000077490000}"/>
    <cellStyle name="Normal 3 3 3 5 2" xfId="18918" xr:uid="{00000000-0005-0000-0000-000078490000}"/>
    <cellStyle name="Normal 3 3 3 5 3" xfId="18919" xr:uid="{00000000-0005-0000-0000-000079490000}"/>
    <cellStyle name="Normal 3 3 3 5 4" xfId="18920" xr:uid="{00000000-0005-0000-0000-00007A490000}"/>
    <cellStyle name="Normal 3 3 3 6" xfId="18921" xr:uid="{00000000-0005-0000-0000-00007B490000}"/>
    <cellStyle name="Normal 3 3 3 6 2" xfId="18922" xr:uid="{00000000-0005-0000-0000-00007C490000}"/>
    <cellStyle name="Normal 3 3 3 6 3" xfId="18923" xr:uid="{00000000-0005-0000-0000-00007D490000}"/>
    <cellStyle name="Normal 3 3 3 6 4" xfId="18924" xr:uid="{00000000-0005-0000-0000-00007E490000}"/>
    <cellStyle name="Normal 3 3 3 7" xfId="18925" xr:uid="{00000000-0005-0000-0000-00007F490000}"/>
    <cellStyle name="Normal 3 3 3 7 2" xfId="18926" xr:uid="{00000000-0005-0000-0000-000080490000}"/>
    <cellStyle name="Normal 3 3 3 7 3" xfId="18927" xr:uid="{00000000-0005-0000-0000-000081490000}"/>
    <cellStyle name="Normal 3 3 3 7 4" xfId="18928" xr:uid="{00000000-0005-0000-0000-000082490000}"/>
    <cellStyle name="Normal 3 3 3 8" xfId="18929" xr:uid="{00000000-0005-0000-0000-000083490000}"/>
    <cellStyle name="Normal 3 3 3 8 2" xfId="18930" xr:uid="{00000000-0005-0000-0000-000084490000}"/>
    <cellStyle name="Normal 3 3 3 8 3" xfId="18931" xr:uid="{00000000-0005-0000-0000-000085490000}"/>
    <cellStyle name="Normal 3 3 3 8 4" xfId="18932" xr:uid="{00000000-0005-0000-0000-000086490000}"/>
    <cellStyle name="Normal 3 3 3 9" xfId="18933" xr:uid="{00000000-0005-0000-0000-000087490000}"/>
    <cellStyle name="Normal 3 3 3 9 2" xfId="18934" xr:uid="{00000000-0005-0000-0000-000088490000}"/>
    <cellStyle name="Normal 3 3 3 9 3" xfId="18935" xr:uid="{00000000-0005-0000-0000-000089490000}"/>
    <cellStyle name="Normal 3 3 3 9 4" xfId="18936" xr:uid="{00000000-0005-0000-0000-00008A490000}"/>
    <cellStyle name="Normal 3 3 4" xfId="61" xr:uid="{00000000-0005-0000-0000-00008B490000}"/>
    <cellStyle name="Normal 3 3 4 10" xfId="18937" xr:uid="{00000000-0005-0000-0000-00008C490000}"/>
    <cellStyle name="Normal 3 3 4 11" xfId="18938" xr:uid="{00000000-0005-0000-0000-00008D490000}"/>
    <cellStyle name="Normal 3 3 4 12" xfId="18939" xr:uid="{00000000-0005-0000-0000-00008E490000}"/>
    <cellStyle name="Normal 3 3 4 13" xfId="175" xr:uid="{00000000-0005-0000-0000-00008F490000}"/>
    <cellStyle name="Normal 3 3 4 2" xfId="118" xr:uid="{00000000-0005-0000-0000-000090490000}"/>
    <cellStyle name="Normal 3 3 4 2 2" xfId="18940" xr:uid="{00000000-0005-0000-0000-000091490000}"/>
    <cellStyle name="Normal 3 3 4 2 2 2" xfId="18941" xr:uid="{00000000-0005-0000-0000-000092490000}"/>
    <cellStyle name="Normal 3 3 4 2 2 3" xfId="18942" xr:uid="{00000000-0005-0000-0000-000093490000}"/>
    <cellStyle name="Normal 3 3 4 2 2 4" xfId="18943" xr:uid="{00000000-0005-0000-0000-000094490000}"/>
    <cellStyle name="Normal 3 3 4 2 3" xfId="18944" xr:uid="{00000000-0005-0000-0000-000095490000}"/>
    <cellStyle name="Normal 3 3 4 2 3 2" xfId="18945" xr:uid="{00000000-0005-0000-0000-000096490000}"/>
    <cellStyle name="Normal 3 3 4 2 3 3" xfId="18946" xr:uid="{00000000-0005-0000-0000-000097490000}"/>
    <cellStyle name="Normal 3 3 4 2 3 4" xfId="18947" xr:uid="{00000000-0005-0000-0000-000098490000}"/>
    <cellStyle name="Normal 3 3 4 2 4" xfId="18948" xr:uid="{00000000-0005-0000-0000-000099490000}"/>
    <cellStyle name="Normal 3 3 4 2 5" xfId="18949" xr:uid="{00000000-0005-0000-0000-00009A490000}"/>
    <cellStyle name="Normal 3 3 4 2 6" xfId="18950" xr:uid="{00000000-0005-0000-0000-00009B490000}"/>
    <cellStyle name="Normal 3 3 4 2 7" xfId="229" xr:uid="{00000000-0005-0000-0000-00009C490000}"/>
    <cellStyle name="Normal 3 3 4 3" xfId="18951" xr:uid="{00000000-0005-0000-0000-00009D490000}"/>
    <cellStyle name="Normal 3 3 4 3 2" xfId="18952" xr:uid="{00000000-0005-0000-0000-00009E490000}"/>
    <cellStyle name="Normal 3 3 4 3 3" xfId="18953" xr:uid="{00000000-0005-0000-0000-00009F490000}"/>
    <cellStyle name="Normal 3 3 4 3 4" xfId="18954" xr:uid="{00000000-0005-0000-0000-0000A0490000}"/>
    <cellStyle name="Normal 3 3 4 4" xfId="18955" xr:uid="{00000000-0005-0000-0000-0000A1490000}"/>
    <cellStyle name="Normal 3 3 4 4 2" xfId="18956" xr:uid="{00000000-0005-0000-0000-0000A2490000}"/>
    <cellStyle name="Normal 3 3 4 4 3" xfId="18957" xr:uid="{00000000-0005-0000-0000-0000A3490000}"/>
    <cellStyle name="Normal 3 3 4 4 4" xfId="18958" xr:uid="{00000000-0005-0000-0000-0000A4490000}"/>
    <cellStyle name="Normal 3 3 4 5" xfId="18959" xr:uid="{00000000-0005-0000-0000-0000A5490000}"/>
    <cellStyle name="Normal 3 3 4 5 2" xfId="18960" xr:uid="{00000000-0005-0000-0000-0000A6490000}"/>
    <cellStyle name="Normal 3 3 4 5 3" xfId="18961" xr:uid="{00000000-0005-0000-0000-0000A7490000}"/>
    <cellStyle name="Normal 3 3 4 5 4" xfId="18962" xr:uid="{00000000-0005-0000-0000-0000A8490000}"/>
    <cellStyle name="Normal 3 3 4 6" xfId="18963" xr:uid="{00000000-0005-0000-0000-0000A9490000}"/>
    <cellStyle name="Normal 3 3 4 6 2" xfId="18964" xr:uid="{00000000-0005-0000-0000-0000AA490000}"/>
    <cellStyle name="Normal 3 3 4 6 3" xfId="18965" xr:uid="{00000000-0005-0000-0000-0000AB490000}"/>
    <cellStyle name="Normal 3 3 4 6 4" xfId="18966" xr:uid="{00000000-0005-0000-0000-0000AC490000}"/>
    <cellStyle name="Normal 3 3 4 7" xfId="18967" xr:uid="{00000000-0005-0000-0000-0000AD490000}"/>
    <cellStyle name="Normal 3 3 4 7 2" xfId="18968" xr:uid="{00000000-0005-0000-0000-0000AE490000}"/>
    <cellStyle name="Normal 3 3 4 7 3" xfId="18969" xr:uid="{00000000-0005-0000-0000-0000AF490000}"/>
    <cellStyle name="Normal 3 3 4 7 4" xfId="18970" xr:uid="{00000000-0005-0000-0000-0000B0490000}"/>
    <cellStyle name="Normal 3 3 4 8" xfId="18971" xr:uid="{00000000-0005-0000-0000-0000B1490000}"/>
    <cellStyle name="Normal 3 3 4 9" xfId="18972" xr:uid="{00000000-0005-0000-0000-0000B2490000}"/>
    <cellStyle name="Normal 3 3 5" xfId="89" xr:uid="{00000000-0005-0000-0000-0000B3490000}"/>
    <cellStyle name="Normal 3 3 5 10" xfId="18973" xr:uid="{00000000-0005-0000-0000-0000B4490000}"/>
    <cellStyle name="Normal 3 3 5 11" xfId="18974" xr:uid="{00000000-0005-0000-0000-0000B5490000}"/>
    <cellStyle name="Normal 3 3 5 12" xfId="18975" xr:uid="{00000000-0005-0000-0000-0000B6490000}"/>
    <cellStyle name="Normal 3 3 5 13" xfId="202" xr:uid="{00000000-0005-0000-0000-0000B7490000}"/>
    <cellStyle name="Normal 3 3 5 2" xfId="18976" xr:uid="{00000000-0005-0000-0000-0000B8490000}"/>
    <cellStyle name="Normal 3 3 5 2 2" xfId="18977" xr:uid="{00000000-0005-0000-0000-0000B9490000}"/>
    <cellStyle name="Normal 3 3 5 2 2 2" xfId="18978" xr:uid="{00000000-0005-0000-0000-0000BA490000}"/>
    <cellStyle name="Normal 3 3 5 2 2 3" xfId="18979" xr:uid="{00000000-0005-0000-0000-0000BB490000}"/>
    <cellStyle name="Normal 3 3 5 2 2 4" xfId="18980" xr:uid="{00000000-0005-0000-0000-0000BC490000}"/>
    <cellStyle name="Normal 3 3 5 2 3" xfId="18981" xr:uid="{00000000-0005-0000-0000-0000BD490000}"/>
    <cellStyle name="Normal 3 3 5 2 3 2" xfId="18982" xr:uid="{00000000-0005-0000-0000-0000BE490000}"/>
    <cellStyle name="Normal 3 3 5 2 3 3" xfId="18983" xr:uid="{00000000-0005-0000-0000-0000BF490000}"/>
    <cellStyle name="Normal 3 3 5 2 3 4" xfId="18984" xr:uid="{00000000-0005-0000-0000-0000C0490000}"/>
    <cellStyle name="Normal 3 3 5 2 4" xfId="18985" xr:uid="{00000000-0005-0000-0000-0000C1490000}"/>
    <cellStyle name="Normal 3 3 5 2 5" xfId="18986" xr:uid="{00000000-0005-0000-0000-0000C2490000}"/>
    <cellStyle name="Normal 3 3 5 2 6" xfId="18987" xr:uid="{00000000-0005-0000-0000-0000C3490000}"/>
    <cellStyle name="Normal 3 3 5 3" xfId="18988" xr:uid="{00000000-0005-0000-0000-0000C4490000}"/>
    <cellStyle name="Normal 3 3 5 3 2" xfId="18989" xr:uid="{00000000-0005-0000-0000-0000C5490000}"/>
    <cellStyle name="Normal 3 3 5 3 3" xfId="18990" xr:uid="{00000000-0005-0000-0000-0000C6490000}"/>
    <cellStyle name="Normal 3 3 5 3 4" xfId="18991" xr:uid="{00000000-0005-0000-0000-0000C7490000}"/>
    <cellStyle name="Normal 3 3 5 4" xfId="18992" xr:uid="{00000000-0005-0000-0000-0000C8490000}"/>
    <cellStyle name="Normal 3 3 5 4 2" xfId="18993" xr:uid="{00000000-0005-0000-0000-0000C9490000}"/>
    <cellStyle name="Normal 3 3 5 4 3" xfId="18994" xr:uid="{00000000-0005-0000-0000-0000CA490000}"/>
    <cellStyle name="Normal 3 3 5 4 4" xfId="18995" xr:uid="{00000000-0005-0000-0000-0000CB490000}"/>
    <cellStyle name="Normal 3 3 5 5" xfId="18996" xr:uid="{00000000-0005-0000-0000-0000CC490000}"/>
    <cellStyle name="Normal 3 3 5 5 2" xfId="18997" xr:uid="{00000000-0005-0000-0000-0000CD490000}"/>
    <cellStyle name="Normal 3 3 5 5 3" xfId="18998" xr:uid="{00000000-0005-0000-0000-0000CE490000}"/>
    <cellStyle name="Normal 3 3 5 5 4" xfId="18999" xr:uid="{00000000-0005-0000-0000-0000CF490000}"/>
    <cellStyle name="Normal 3 3 5 6" xfId="19000" xr:uid="{00000000-0005-0000-0000-0000D0490000}"/>
    <cellStyle name="Normal 3 3 5 6 2" xfId="19001" xr:uid="{00000000-0005-0000-0000-0000D1490000}"/>
    <cellStyle name="Normal 3 3 5 6 3" xfId="19002" xr:uid="{00000000-0005-0000-0000-0000D2490000}"/>
    <cellStyle name="Normal 3 3 5 6 4" xfId="19003" xr:uid="{00000000-0005-0000-0000-0000D3490000}"/>
    <cellStyle name="Normal 3 3 5 7" xfId="19004" xr:uid="{00000000-0005-0000-0000-0000D4490000}"/>
    <cellStyle name="Normal 3 3 5 7 2" xfId="19005" xr:uid="{00000000-0005-0000-0000-0000D5490000}"/>
    <cellStyle name="Normal 3 3 5 7 3" xfId="19006" xr:uid="{00000000-0005-0000-0000-0000D6490000}"/>
    <cellStyle name="Normal 3 3 5 7 4" xfId="19007" xr:uid="{00000000-0005-0000-0000-0000D7490000}"/>
    <cellStyle name="Normal 3 3 5 8" xfId="19008" xr:uid="{00000000-0005-0000-0000-0000D8490000}"/>
    <cellStyle name="Normal 3 3 5 9" xfId="19009" xr:uid="{00000000-0005-0000-0000-0000D9490000}"/>
    <cellStyle name="Normal 3 3 6" xfId="19010" xr:uid="{00000000-0005-0000-0000-0000DA490000}"/>
    <cellStyle name="Normal 3 3 6 2" xfId="19011" xr:uid="{00000000-0005-0000-0000-0000DB490000}"/>
    <cellStyle name="Normal 3 3 6 2 2" xfId="19012" xr:uid="{00000000-0005-0000-0000-0000DC490000}"/>
    <cellStyle name="Normal 3 3 6 2 3" xfId="19013" xr:uid="{00000000-0005-0000-0000-0000DD490000}"/>
    <cellStyle name="Normal 3 3 6 2 4" xfId="19014" xr:uid="{00000000-0005-0000-0000-0000DE490000}"/>
    <cellStyle name="Normal 3 3 6 3" xfId="19015" xr:uid="{00000000-0005-0000-0000-0000DF490000}"/>
    <cellStyle name="Normal 3 3 6 3 2" xfId="19016" xr:uid="{00000000-0005-0000-0000-0000E0490000}"/>
    <cellStyle name="Normal 3 3 6 3 3" xfId="19017" xr:uid="{00000000-0005-0000-0000-0000E1490000}"/>
    <cellStyle name="Normal 3 3 6 3 4" xfId="19018" xr:uid="{00000000-0005-0000-0000-0000E2490000}"/>
    <cellStyle name="Normal 3 3 6 4" xfId="19019" xr:uid="{00000000-0005-0000-0000-0000E3490000}"/>
    <cellStyle name="Normal 3 3 6 5" xfId="19020" xr:uid="{00000000-0005-0000-0000-0000E4490000}"/>
    <cellStyle name="Normal 3 3 6 6" xfId="19021" xr:uid="{00000000-0005-0000-0000-0000E5490000}"/>
    <cellStyle name="Normal 3 3 7" xfId="19022" xr:uid="{00000000-0005-0000-0000-0000E6490000}"/>
    <cellStyle name="Normal 3 3 7 2" xfId="19023" xr:uid="{00000000-0005-0000-0000-0000E7490000}"/>
    <cellStyle name="Normal 3 3 7 3" xfId="19024" xr:uid="{00000000-0005-0000-0000-0000E8490000}"/>
    <cellStyle name="Normal 3 3 7 4" xfId="19025" xr:uid="{00000000-0005-0000-0000-0000E9490000}"/>
    <cellStyle name="Normal 3 3 8" xfId="19026" xr:uid="{00000000-0005-0000-0000-0000EA490000}"/>
    <cellStyle name="Normal 3 3 8 2" xfId="19027" xr:uid="{00000000-0005-0000-0000-0000EB490000}"/>
    <cellStyle name="Normal 3 3 8 3" xfId="19028" xr:uid="{00000000-0005-0000-0000-0000EC490000}"/>
    <cellStyle name="Normal 3 3 8 4" xfId="19029" xr:uid="{00000000-0005-0000-0000-0000ED490000}"/>
    <cellStyle name="Normal 3 3 9" xfId="19030" xr:uid="{00000000-0005-0000-0000-0000EE490000}"/>
    <cellStyle name="Normal 3 3 9 2" xfId="19031" xr:uid="{00000000-0005-0000-0000-0000EF490000}"/>
    <cellStyle name="Normal 3 3 9 3" xfId="19032" xr:uid="{00000000-0005-0000-0000-0000F0490000}"/>
    <cellStyle name="Normal 3 3 9 4" xfId="19033" xr:uid="{00000000-0005-0000-0000-0000F1490000}"/>
    <cellStyle name="Normal 3 4" xfId="24" xr:uid="{00000000-0005-0000-0000-0000F2490000}"/>
    <cellStyle name="Normal 3 4 10" xfId="19034" xr:uid="{00000000-0005-0000-0000-0000F3490000}"/>
    <cellStyle name="Normal 3 4 10 2" xfId="19035" xr:uid="{00000000-0005-0000-0000-0000F4490000}"/>
    <cellStyle name="Normal 3 4 10 3" xfId="19036" xr:uid="{00000000-0005-0000-0000-0000F5490000}"/>
    <cellStyle name="Normal 3 4 10 4" xfId="19037" xr:uid="{00000000-0005-0000-0000-0000F6490000}"/>
    <cellStyle name="Normal 3 4 11" xfId="19038" xr:uid="{00000000-0005-0000-0000-0000F7490000}"/>
    <cellStyle name="Normal 3 4 11 2" xfId="19039" xr:uid="{00000000-0005-0000-0000-0000F8490000}"/>
    <cellStyle name="Normal 3 4 11 3" xfId="19040" xr:uid="{00000000-0005-0000-0000-0000F9490000}"/>
    <cellStyle name="Normal 3 4 11 4" xfId="19041" xr:uid="{00000000-0005-0000-0000-0000FA490000}"/>
    <cellStyle name="Normal 3 4 12" xfId="19042" xr:uid="{00000000-0005-0000-0000-0000FB490000}"/>
    <cellStyle name="Normal 3 4 12 2" xfId="19043" xr:uid="{00000000-0005-0000-0000-0000FC490000}"/>
    <cellStyle name="Normal 3 4 12 3" xfId="19044" xr:uid="{00000000-0005-0000-0000-0000FD490000}"/>
    <cellStyle name="Normal 3 4 12 4" xfId="19045" xr:uid="{00000000-0005-0000-0000-0000FE490000}"/>
    <cellStyle name="Normal 3 4 13" xfId="19046" xr:uid="{00000000-0005-0000-0000-0000FF490000}"/>
    <cellStyle name="Normal 3 4 14" xfId="19047" xr:uid="{00000000-0005-0000-0000-0000004A0000}"/>
    <cellStyle name="Normal 3 4 15" xfId="19048" xr:uid="{00000000-0005-0000-0000-0000014A0000}"/>
    <cellStyle name="Normal 3 4 16" xfId="19049" xr:uid="{00000000-0005-0000-0000-0000024A0000}"/>
    <cellStyle name="Normal 3 4 17" xfId="19050" xr:uid="{00000000-0005-0000-0000-0000034A0000}"/>
    <cellStyle name="Normal 3 4 18" xfId="39143" xr:uid="{00000000-0005-0000-0000-0000044A0000}"/>
    <cellStyle name="Normal 3 4 19" xfId="152" xr:uid="{00000000-0005-0000-0000-0000054A0000}"/>
    <cellStyle name="Normal 3 4 2" xfId="45" xr:uid="{00000000-0005-0000-0000-0000064A0000}"/>
    <cellStyle name="Normal 3 4 2 10" xfId="19051" xr:uid="{00000000-0005-0000-0000-0000074A0000}"/>
    <cellStyle name="Normal 3 4 2 11" xfId="19052" xr:uid="{00000000-0005-0000-0000-0000084A0000}"/>
    <cellStyle name="Normal 3 4 2 12" xfId="19053" xr:uid="{00000000-0005-0000-0000-0000094A0000}"/>
    <cellStyle name="Normal 3 4 2 13" xfId="19054" xr:uid="{00000000-0005-0000-0000-00000A4A0000}"/>
    <cellStyle name="Normal 3 4 2 14" xfId="19055" xr:uid="{00000000-0005-0000-0000-00000B4A0000}"/>
    <cellStyle name="Normal 3 4 2 15" xfId="165" xr:uid="{00000000-0005-0000-0000-00000C4A0000}"/>
    <cellStyle name="Normal 3 4 2 2" xfId="78" xr:uid="{00000000-0005-0000-0000-00000D4A0000}"/>
    <cellStyle name="Normal 3 4 2 2 10" xfId="19056" xr:uid="{00000000-0005-0000-0000-00000E4A0000}"/>
    <cellStyle name="Normal 3 4 2 2 11" xfId="19057" xr:uid="{00000000-0005-0000-0000-00000F4A0000}"/>
    <cellStyle name="Normal 3 4 2 2 12" xfId="19058" xr:uid="{00000000-0005-0000-0000-0000104A0000}"/>
    <cellStyle name="Normal 3 4 2 2 13" xfId="192" xr:uid="{00000000-0005-0000-0000-0000114A0000}"/>
    <cellStyle name="Normal 3 4 2 2 2" xfId="135" xr:uid="{00000000-0005-0000-0000-0000124A0000}"/>
    <cellStyle name="Normal 3 4 2 2 2 2" xfId="19059" xr:uid="{00000000-0005-0000-0000-0000134A0000}"/>
    <cellStyle name="Normal 3 4 2 2 2 2 2" xfId="19060" xr:uid="{00000000-0005-0000-0000-0000144A0000}"/>
    <cellStyle name="Normal 3 4 2 2 2 2 3" xfId="19061" xr:uid="{00000000-0005-0000-0000-0000154A0000}"/>
    <cellStyle name="Normal 3 4 2 2 2 2 4" xfId="19062" xr:uid="{00000000-0005-0000-0000-0000164A0000}"/>
    <cellStyle name="Normal 3 4 2 2 2 3" xfId="19063" xr:uid="{00000000-0005-0000-0000-0000174A0000}"/>
    <cellStyle name="Normal 3 4 2 2 2 3 2" xfId="19064" xr:uid="{00000000-0005-0000-0000-0000184A0000}"/>
    <cellStyle name="Normal 3 4 2 2 2 3 3" xfId="19065" xr:uid="{00000000-0005-0000-0000-0000194A0000}"/>
    <cellStyle name="Normal 3 4 2 2 2 3 4" xfId="19066" xr:uid="{00000000-0005-0000-0000-00001A4A0000}"/>
    <cellStyle name="Normal 3 4 2 2 2 4" xfId="19067" xr:uid="{00000000-0005-0000-0000-00001B4A0000}"/>
    <cellStyle name="Normal 3 4 2 2 2 5" xfId="19068" xr:uid="{00000000-0005-0000-0000-00001C4A0000}"/>
    <cellStyle name="Normal 3 4 2 2 2 6" xfId="19069" xr:uid="{00000000-0005-0000-0000-00001D4A0000}"/>
    <cellStyle name="Normal 3 4 2 2 2 7" xfId="246" xr:uid="{00000000-0005-0000-0000-00001E4A0000}"/>
    <cellStyle name="Normal 3 4 2 2 3" xfId="19070" xr:uid="{00000000-0005-0000-0000-00001F4A0000}"/>
    <cellStyle name="Normal 3 4 2 2 3 2" xfId="19071" xr:uid="{00000000-0005-0000-0000-0000204A0000}"/>
    <cellStyle name="Normal 3 4 2 2 3 3" xfId="19072" xr:uid="{00000000-0005-0000-0000-0000214A0000}"/>
    <cellStyle name="Normal 3 4 2 2 3 4" xfId="19073" xr:uid="{00000000-0005-0000-0000-0000224A0000}"/>
    <cellStyle name="Normal 3 4 2 2 4" xfId="19074" xr:uid="{00000000-0005-0000-0000-0000234A0000}"/>
    <cellStyle name="Normal 3 4 2 2 4 2" xfId="19075" xr:uid="{00000000-0005-0000-0000-0000244A0000}"/>
    <cellStyle name="Normal 3 4 2 2 4 3" xfId="19076" xr:uid="{00000000-0005-0000-0000-0000254A0000}"/>
    <cellStyle name="Normal 3 4 2 2 4 4" xfId="19077" xr:uid="{00000000-0005-0000-0000-0000264A0000}"/>
    <cellStyle name="Normal 3 4 2 2 5" xfId="19078" xr:uid="{00000000-0005-0000-0000-0000274A0000}"/>
    <cellStyle name="Normal 3 4 2 2 5 2" xfId="19079" xr:uid="{00000000-0005-0000-0000-0000284A0000}"/>
    <cellStyle name="Normal 3 4 2 2 5 3" xfId="19080" xr:uid="{00000000-0005-0000-0000-0000294A0000}"/>
    <cellStyle name="Normal 3 4 2 2 5 4" xfId="19081" xr:uid="{00000000-0005-0000-0000-00002A4A0000}"/>
    <cellStyle name="Normal 3 4 2 2 6" xfId="19082" xr:uid="{00000000-0005-0000-0000-00002B4A0000}"/>
    <cellStyle name="Normal 3 4 2 2 6 2" xfId="19083" xr:uid="{00000000-0005-0000-0000-00002C4A0000}"/>
    <cellStyle name="Normal 3 4 2 2 6 3" xfId="19084" xr:uid="{00000000-0005-0000-0000-00002D4A0000}"/>
    <cellStyle name="Normal 3 4 2 2 6 4" xfId="19085" xr:uid="{00000000-0005-0000-0000-00002E4A0000}"/>
    <cellStyle name="Normal 3 4 2 2 7" xfId="19086" xr:uid="{00000000-0005-0000-0000-00002F4A0000}"/>
    <cellStyle name="Normal 3 4 2 2 7 2" xfId="19087" xr:uid="{00000000-0005-0000-0000-0000304A0000}"/>
    <cellStyle name="Normal 3 4 2 2 7 3" xfId="19088" xr:uid="{00000000-0005-0000-0000-0000314A0000}"/>
    <cellStyle name="Normal 3 4 2 2 7 4" xfId="19089" xr:uid="{00000000-0005-0000-0000-0000324A0000}"/>
    <cellStyle name="Normal 3 4 2 2 8" xfId="19090" xr:uid="{00000000-0005-0000-0000-0000334A0000}"/>
    <cellStyle name="Normal 3 4 2 2 9" xfId="19091" xr:uid="{00000000-0005-0000-0000-0000344A0000}"/>
    <cellStyle name="Normal 3 4 2 3" xfId="106" xr:uid="{00000000-0005-0000-0000-0000354A0000}"/>
    <cellStyle name="Normal 3 4 2 3 2" xfId="19092" xr:uid="{00000000-0005-0000-0000-0000364A0000}"/>
    <cellStyle name="Normal 3 4 2 3 2 2" xfId="19093" xr:uid="{00000000-0005-0000-0000-0000374A0000}"/>
    <cellStyle name="Normal 3 4 2 3 2 3" xfId="19094" xr:uid="{00000000-0005-0000-0000-0000384A0000}"/>
    <cellStyle name="Normal 3 4 2 3 2 4" xfId="19095" xr:uid="{00000000-0005-0000-0000-0000394A0000}"/>
    <cellStyle name="Normal 3 4 2 3 3" xfId="19096" xr:uid="{00000000-0005-0000-0000-00003A4A0000}"/>
    <cellStyle name="Normal 3 4 2 3 3 2" xfId="19097" xr:uid="{00000000-0005-0000-0000-00003B4A0000}"/>
    <cellStyle name="Normal 3 4 2 3 3 3" xfId="19098" xr:uid="{00000000-0005-0000-0000-00003C4A0000}"/>
    <cellStyle name="Normal 3 4 2 3 3 4" xfId="19099" xr:uid="{00000000-0005-0000-0000-00003D4A0000}"/>
    <cellStyle name="Normal 3 4 2 3 4" xfId="19100" xr:uid="{00000000-0005-0000-0000-00003E4A0000}"/>
    <cellStyle name="Normal 3 4 2 3 5" xfId="19101" xr:uid="{00000000-0005-0000-0000-00003F4A0000}"/>
    <cellStyle name="Normal 3 4 2 3 6" xfId="19102" xr:uid="{00000000-0005-0000-0000-0000404A0000}"/>
    <cellStyle name="Normal 3 4 2 3 7" xfId="219" xr:uid="{00000000-0005-0000-0000-0000414A0000}"/>
    <cellStyle name="Normal 3 4 2 4" xfId="19103" xr:uid="{00000000-0005-0000-0000-0000424A0000}"/>
    <cellStyle name="Normal 3 4 2 4 2" xfId="19104" xr:uid="{00000000-0005-0000-0000-0000434A0000}"/>
    <cellStyle name="Normal 3 4 2 4 3" xfId="19105" xr:uid="{00000000-0005-0000-0000-0000444A0000}"/>
    <cellStyle name="Normal 3 4 2 4 4" xfId="19106" xr:uid="{00000000-0005-0000-0000-0000454A0000}"/>
    <cellStyle name="Normal 3 4 2 5" xfId="19107" xr:uid="{00000000-0005-0000-0000-0000464A0000}"/>
    <cellStyle name="Normal 3 4 2 5 2" xfId="19108" xr:uid="{00000000-0005-0000-0000-0000474A0000}"/>
    <cellStyle name="Normal 3 4 2 5 3" xfId="19109" xr:uid="{00000000-0005-0000-0000-0000484A0000}"/>
    <cellStyle name="Normal 3 4 2 5 4" xfId="19110" xr:uid="{00000000-0005-0000-0000-0000494A0000}"/>
    <cellStyle name="Normal 3 4 2 6" xfId="19111" xr:uid="{00000000-0005-0000-0000-00004A4A0000}"/>
    <cellStyle name="Normal 3 4 2 6 2" xfId="19112" xr:uid="{00000000-0005-0000-0000-00004B4A0000}"/>
    <cellStyle name="Normal 3 4 2 6 3" xfId="19113" xr:uid="{00000000-0005-0000-0000-00004C4A0000}"/>
    <cellStyle name="Normal 3 4 2 6 4" xfId="19114" xr:uid="{00000000-0005-0000-0000-00004D4A0000}"/>
    <cellStyle name="Normal 3 4 2 7" xfId="19115" xr:uid="{00000000-0005-0000-0000-00004E4A0000}"/>
    <cellStyle name="Normal 3 4 2 7 2" xfId="19116" xr:uid="{00000000-0005-0000-0000-00004F4A0000}"/>
    <cellStyle name="Normal 3 4 2 7 3" xfId="19117" xr:uid="{00000000-0005-0000-0000-0000504A0000}"/>
    <cellStyle name="Normal 3 4 2 7 4" xfId="19118" xr:uid="{00000000-0005-0000-0000-0000514A0000}"/>
    <cellStyle name="Normal 3 4 2 8" xfId="19119" xr:uid="{00000000-0005-0000-0000-0000524A0000}"/>
    <cellStyle name="Normal 3 4 2 8 2" xfId="19120" xr:uid="{00000000-0005-0000-0000-0000534A0000}"/>
    <cellStyle name="Normal 3 4 2 8 3" xfId="19121" xr:uid="{00000000-0005-0000-0000-0000544A0000}"/>
    <cellStyle name="Normal 3 4 2 8 4" xfId="19122" xr:uid="{00000000-0005-0000-0000-0000554A0000}"/>
    <cellStyle name="Normal 3 4 2 9" xfId="19123" xr:uid="{00000000-0005-0000-0000-0000564A0000}"/>
    <cellStyle name="Normal 3 4 2 9 2" xfId="19124" xr:uid="{00000000-0005-0000-0000-0000574A0000}"/>
    <cellStyle name="Normal 3 4 2 9 3" xfId="19125" xr:uid="{00000000-0005-0000-0000-0000584A0000}"/>
    <cellStyle name="Normal 3 4 2 9 4" xfId="19126" xr:uid="{00000000-0005-0000-0000-0000594A0000}"/>
    <cellStyle name="Normal 3 4 3" xfId="65" xr:uid="{00000000-0005-0000-0000-00005A4A0000}"/>
    <cellStyle name="Normal 3 4 3 10" xfId="19127" xr:uid="{00000000-0005-0000-0000-00005B4A0000}"/>
    <cellStyle name="Normal 3 4 3 11" xfId="19128" xr:uid="{00000000-0005-0000-0000-00005C4A0000}"/>
    <cellStyle name="Normal 3 4 3 12" xfId="19129" xr:uid="{00000000-0005-0000-0000-00005D4A0000}"/>
    <cellStyle name="Normal 3 4 3 13" xfId="19130" xr:uid="{00000000-0005-0000-0000-00005E4A0000}"/>
    <cellStyle name="Normal 3 4 3 14" xfId="19131" xr:uid="{00000000-0005-0000-0000-00005F4A0000}"/>
    <cellStyle name="Normal 3 4 3 15" xfId="179" xr:uid="{00000000-0005-0000-0000-0000604A0000}"/>
    <cellStyle name="Normal 3 4 3 2" xfId="122" xr:uid="{00000000-0005-0000-0000-0000614A0000}"/>
    <cellStyle name="Normal 3 4 3 2 10" xfId="19132" xr:uid="{00000000-0005-0000-0000-0000624A0000}"/>
    <cellStyle name="Normal 3 4 3 2 11" xfId="19133" xr:uid="{00000000-0005-0000-0000-0000634A0000}"/>
    <cellStyle name="Normal 3 4 3 2 12" xfId="19134" xr:uid="{00000000-0005-0000-0000-0000644A0000}"/>
    <cellStyle name="Normal 3 4 3 2 13" xfId="233" xr:uid="{00000000-0005-0000-0000-0000654A0000}"/>
    <cellStyle name="Normal 3 4 3 2 2" xfId="19135" xr:uid="{00000000-0005-0000-0000-0000664A0000}"/>
    <cellStyle name="Normal 3 4 3 2 2 2" xfId="19136" xr:uid="{00000000-0005-0000-0000-0000674A0000}"/>
    <cellStyle name="Normal 3 4 3 2 2 2 2" xfId="19137" xr:uid="{00000000-0005-0000-0000-0000684A0000}"/>
    <cellStyle name="Normal 3 4 3 2 2 2 3" xfId="19138" xr:uid="{00000000-0005-0000-0000-0000694A0000}"/>
    <cellStyle name="Normal 3 4 3 2 2 2 4" xfId="19139" xr:uid="{00000000-0005-0000-0000-00006A4A0000}"/>
    <cellStyle name="Normal 3 4 3 2 2 3" xfId="19140" xr:uid="{00000000-0005-0000-0000-00006B4A0000}"/>
    <cellStyle name="Normal 3 4 3 2 2 3 2" xfId="19141" xr:uid="{00000000-0005-0000-0000-00006C4A0000}"/>
    <cellStyle name="Normal 3 4 3 2 2 3 3" xfId="19142" xr:uid="{00000000-0005-0000-0000-00006D4A0000}"/>
    <cellStyle name="Normal 3 4 3 2 2 3 4" xfId="19143" xr:uid="{00000000-0005-0000-0000-00006E4A0000}"/>
    <cellStyle name="Normal 3 4 3 2 2 4" xfId="19144" xr:uid="{00000000-0005-0000-0000-00006F4A0000}"/>
    <cellStyle name="Normal 3 4 3 2 2 5" xfId="19145" xr:uid="{00000000-0005-0000-0000-0000704A0000}"/>
    <cellStyle name="Normal 3 4 3 2 2 6" xfId="19146" xr:uid="{00000000-0005-0000-0000-0000714A0000}"/>
    <cellStyle name="Normal 3 4 3 2 3" xfId="19147" xr:uid="{00000000-0005-0000-0000-0000724A0000}"/>
    <cellStyle name="Normal 3 4 3 2 3 2" xfId="19148" xr:uid="{00000000-0005-0000-0000-0000734A0000}"/>
    <cellStyle name="Normal 3 4 3 2 3 3" xfId="19149" xr:uid="{00000000-0005-0000-0000-0000744A0000}"/>
    <cellStyle name="Normal 3 4 3 2 3 4" xfId="19150" xr:uid="{00000000-0005-0000-0000-0000754A0000}"/>
    <cellStyle name="Normal 3 4 3 2 4" xfId="19151" xr:uid="{00000000-0005-0000-0000-0000764A0000}"/>
    <cellStyle name="Normal 3 4 3 2 4 2" xfId="19152" xr:uid="{00000000-0005-0000-0000-0000774A0000}"/>
    <cellStyle name="Normal 3 4 3 2 4 3" xfId="19153" xr:uid="{00000000-0005-0000-0000-0000784A0000}"/>
    <cellStyle name="Normal 3 4 3 2 4 4" xfId="19154" xr:uid="{00000000-0005-0000-0000-0000794A0000}"/>
    <cellStyle name="Normal 3 4 3 2 5" xfId="19155" xr:uid="{00000000-0005-0000-0000-00007A4A0000}"/>
    <cellStyle name="Normal 3 4 3 2 5 2" xfId="19156" xr:uid="{00000000-0005-0000-0000-00007B4A0000}"/>
    <cellStyle name="Normal 3 4 3 2 5 3" xfId="19157" xr:uid="{00000000-0005-0000-0000-00007C4A0000}"/>
    <cellStyle name="Normal 3 4 3 2 5 4" xfId="19158" xr:uid="{00000000-0005-0000-0000-00007D4A0000}"/>
    <cellStyle name="Normal 3 4 3 2 6" xfId="19159" xr:uid="{00000000-0005-0000-0000-00007E4A0000}"/>
    <cellStyle name="Normal 3 4 3 2 6 2" xfId="19160" xr:uid="{00000000-0005-0000-0000-00007F4A0000}"/>
    <cellStyle name="Normal 3 4 3 2 6 3" xfId="19161" xr:uid="{00000000-0005-0000-0000-0000804A0000}"/>
    <cellStyle name="Normal 3 4 3 2 6 4" xfId="19162" xr:uid="{00000000-0005-0000-0000-0000814A0000}"/>
    <cellStyle name="Normal 3 4 3 2 7" xfId="19163" xr:uid="{00000000-0005-0000-0000-0000824A0000}"/>
    <cellStyle name="Normal 3 4 3 2 7 2" xfId="19164" xr:uid="{00000000-0005-0000-0000-0000834A0000}"/>
    <cellStyle name="Normal 3 4 3 2 7 3" xfId="19165" xr:uid="{00000000-0005-0000-0000-0000844A0000}"/>
    <cellStyle name="Normal 3 4 3 2 7 4" xfId="19166" xr:uid="{00000000-0005-0000-0000-0000854A0000}"/>
    <cellStyle name="Normal 3 4 3 2 8" xfId="19167" xr:uid="{00000000-0005-0000-0000-0000864A0000}"/>
    <cellStyle name="Normal 3 4 3 2 9" xfId="19168" xr:uid="{00000000-0005-0000-0000-0000874A0000}"/>
    <cellStyle name="Normal 3 4 3 3" xfId="19169" xr:uid="{00000000-0005-0000-0000-0000884A0000}"/>
    <cellStyle name="Normal 3 4 3 3 2" xfId="19170" xr:uid="{00000000-0005-0000-0000-0000894A0000}"/>
    <cellStyle name="Normal 3 4 3 3 2 2" xfId="19171" xr:uid="{00000000-0005-0000-0000-00008A4A0000}"/>
    <cellStyle name="Normal 3 4 3 3 2 3" xfId="19172" xr:uid="{00000000-0005-0000-0000-00008B4A0000}"/>
    <cellStyle name="Normal 3 4 3 3 2 4" xfId="19173" xr:uid="{00000000-0005-0000-0000-00008C4A0000}"/>
    <cellStyle name="Normal 3 4 3 3 3" xfId="19174" xr:uid="{00000000-0005-0000-0000-00008D4A0000}"/>
    <cellStyle name="Normal 3 4 3 3 3 2" xfId="19175" xr:uid="{00000000-0005-0000-0000-00008E4A0000}"/>
    <cellStyle name="Normal 3 4 3 3 3 3" xfId="19176" xr:uid="{00000000-0005-0000-0000-00008F4A0000}"/>
    <cellStyle name="Normal 3 4 3 3 3 4" xfId="19177" xr:uid="{00000000-0005-0000-0000-0000904A0000}"/>
    <cellStyle name="Normal 3 4 3 3 4" xfId="19178" xr:uid="{00000000-0005-0000-0000-0000914A0000}"/>
    <cellStyle name="Normal 3 4 3 3 5" xfId="19179" xr:uid="{00000000-0005-0000-0000-0000924A0000}"/>
    <cellStyle name="Normal 3 4 3 3 6" xfId="19180" xr:uid="{00000000-0005-0000-0000-0000934A0000}"/>
    <cellStyle name="Normal 3 4 3 4" xfId="19181" xr:uid="{00000000-0005-0000-0000-0000944A0000}"/>
    <cellStyle name="Normal 3 4 3 4 2" xfId="19182" xr:uid="{00000000-0005-0000-0000-0000954A0000}"/>
    <cellStyle name="Normal 3 4 3 4 3" xfId="19183" xr:uid="{00000000-0005-0000-0000-0000964A0000}"/>
    <cellStyle name="Normal 3 4 3 4 4" xfId="19184" xr:uid="{00000000-0005-0000-0000-0000974A0000}"/>
    <cellStyle name="Normal 3 4 3 5" xfId="19185" xr:uid="{00000000-0005-0000-0000-0000984A0000}"/>
    <cellStyle name="Normal 3 4 3 5 2" xfId="19186" xr:uid="{00000000-0005-0000-0000-0000994A0000}"/>
    <cellStyle name="Normal 3 4 3 5 3" xfId="19187" xr:uid="{00000000-0005-0000-0000-00009A4A0000}"/>
    <cellStyle name="Normal 3 4 3 5 4" xfId="19188" xr:uid="{00000000-0005-0000-0000-00009B4A0000}"/>
    <cellStyle name="Normal 3 4 3 6" xfId="19189" xr:uid="{00000000-0005-0000-0000-00009C4A0000}"/>
    <cellStyle name="Normal 3 4 3 6 2" xfId="19190" xr:uid="{00000000-0005-0000-0000-00009D4A0000}"/>
    <cellStyle name="Normal 3 4 3 6 3" xfId="19191" xr:uid="{00000000-0005-0000-0000-00009E4A0000}"/>
    <cellStyle name="Normal 3 4 3 6 4" xfId="19192" xr:uid="{00000000-0005-0000-0000-00009F4A0000}"/>
    <cellStyle name="Normal 3 4 3 7" xfId="19193" xr:uid="{00000000-0005-0000-0000-0000A04A0000}"/>
    <cellStyle name="Normal 3 4 3 7 2" xfId="19194" xr:uid="{00000000-0005-0000-0000-0000A14A0000}"/>
    <cellStyle name="Normal 3 4 3 7 3" xfId="19195" xr:uid="{00000000-0005-0000-0000-0000A24A0000}"/>
    <cellStyle name="Normal 3 4 3 7 4" xfId="19196" xr:uid="{00000000-0005-0000-0000-0000A34A0000}"/>
    <cellStyle name="Normal 3 4 3 8" xfId="19197" xr:uid="{00000000-0005-0000-0000-0000A44A0000}"/>
    <cellStyle name="Normal 3 4 3 8 2" xfId="19198" xr:uid="{00000000-0005-0000-0000-0000A54A0000}"/>
    <cellStyle name="Normal 3 4 3 8 3" xfId="19199" xr:uid="{00000000-0005-0000-0000-0000A64A0000}"/>
    <cellStyle name="Normal 3 4 3 8 4" xfId="19200" xr:uid="{00000000-0005-0000-0000-0000A74A0000}"/>
    <cellStyle name="Normal 3 4 3 9" xfId="19201" xr:uid="{00000000-0005-0000-0000-0000A84A0000}"/>
    <cellStyle name="Normal 3 4 3 9 2" xfId="19202" xr:uid="{00000000-0005-0000-0000-0000A94A0000}"/>
    <cellStyle name="Normal 3 4 3 9 3" xfId="19203" xr:uid="{00000000-0005-0000-0000-0000AA4A0000}"/>
    <cellStyle name="Normal 3 4 3 9 4" xfId="19204" xr:uid="{00000000-0005-0000-0000-0000AB4A0000}"/>
    <cellStyle name="Normal 3 4 4" xfId="93" xr:uid="{00000000-0005-0000-0000-0000AC4A0000}"/>
    <cellStyle name="Normal 3 4 4 10" xfId="19205" xr:uid="{00000000-0005-0000-0000-0000AD4A0000}"/>
    <cellStyle name="Normal 3 4 4 11" xfId="19206" xr:uid="{00000000-0005-0000-0000-0000AE4A0000}"/>
    <cellStyle name="Normal 3 4 4 12" xfId="19207" xr:uid="{00000000-0005-0000-0000-0000AF4A0000}"/>
    <cellStyle name="Normal 3 4 4 13" xfId="206" xr:uid="{00000000-0005-0000-0000-0000B04A0000}"/>
    <cellStyle name="Normal 3 4 4 2" xfId="19208" xr:uid="{00000000-0005-0000-0000-0000B14A0000}"/>
    <cellStyle name="Normal 3 4 4 2 2" xfId="19209" xr:uid="{00000000-0005-0000-0000-0000B24A0000}"/>
    <cellStyle name="Normal 3 4 4 2 2 2" xfId="19210" xr:uid="{00000000-0005-0000-0000-0000B34A0000}"/>
    <cellStyle name="Normal 3 4 4 2 2 3" xfId="19211" xr:uid="{00000000-0005-0000-0000-0000B44A0000}"/>
    <cellStyle name="Normal 3 4 4 2 2 4" xfId="19212" xr:uid="{00000000-0005-0000-0000-0000B54A0000}"/>
    <cellStyle name="Normal 3 4 4 2 3" xfId="19213" xr:uid="{00000000-0005-0000-0000-0000B64A0000}"/>
    <cellStyle name="Normal 3 4 4 2 3 2" xfId="19214" xr:uid="{00000000-0005-0000-0000-0000B74A0000}"/>
    <cellStyle name="Normal 3 4 4 2 3 3" xfId="19215" xr:uid="{00000000-0005-0000-0000-0000B84A0000}"/>
    <cellStyle name="Normal 3 4 4 2 3 4" xfId="19216" xr:uid="{00000000-0005-0000-0000-0000B94A0000}"/>
    <cellStyle name="Normal 3 4 4 2 4" xfId="19217" xr:uid="{00000000-0005-0000-0000-0000BA4A0000}"/>
    <cellStyle name="Normal 3 4 4 2 5" xfId="19218" xr:uid="{00000000-0005-0000-0000-0000BB4A0000}"/>
    <cellStyle name="Normal 3 4 4 2 6" xfId="19219" xr:uid="{00000000-0005-0000-0000-0000BC4A0000}"/>
    <cellStyle name="Normal 3 4 4 3" xfId="19220" xr:uid="{00000000-0005-0000-0000-0000BD4A0000}"/>
    <cellStyle name="Normal 3 4 4 3 2" xfId="19221" xr:uid="{00000000-0005-0000-0000-0000BE4A0000}"/>
    <cellStyle name="Normal 3 4 4 3 3" xfId="19222" xr:uid="{00000000-0005-0000-0000-0000BF4A0000}"/>
    <cellStyle name="Normal 3 4 4 3 4" xfId="19223" xr:uid="{00000000-0005-0000-0000-0000C04A0000}"/>
    <cellStyle name="Normal 3 4 4 4" xfId="19224" xr:uid="{00000000-0005-0000-0000-0000C14A0000}"/>
    <cellStyle name="Normal 3 4 4 4 2" xfId="19225" xr:uid="{00000000-0005-0000-0000-0000C24A0000}"/>
    <cellStyle name="Normal 3 4 4 4 3" xfId="19226" xr:uid="{00000000-0005-0000-0000-0000C34A0000}"/>
    <cellStyle name="Normal 3 4 4 4 4" xfId="19227" xr:uid="{00000000-0005-0000-0000-0000C44A0000}"/>
    <cellStyle name="Normal 3 4 4 5" xfId="19228" xr:uid="{00000000-0005-0000-0000-0000C54A0000}"/>
    <cellStyle name="Normal 3 4 4 5 2" xfId="19229" xr:uid="{00000000-0005-0000-0000-0000C64A0000}"/>
    <cellStyle name="Normal 3 4 4 5 3" xfId="19230" xr:uid="{00000000-0005-0000-0000-0000C74A0000}"/>
    <cellStyle name="Normal 3 4 4 5 4" xfId="19231" xr:uid="{00000000-0005-0000-0000-0000C84A0000}"/>
    <cellStyle name="Normal 3 4 4 6" xfId="19232" xr:uid="{00000000-0005-0000-0000-0000C94A0000}"/>
    <cellStyle name="Normal 3 4 4 6 2" xfId="19233" xr:uid="{00000000-0005-0000-0000-0000CA4A0000}"/>
    <cellStyle name="Normal 3 4 4 6 3" xfId="19234" xr:uid="{00000000-0005-0000-0000-0000CB4A0000}"/>
    <cellStyle name="Normal 3 4 4 6 4" xfId="19235" xr:uid="{00000000-0005-0000-0000-0000CC4A0000}"/>
    <cellStyle name="Normal 3 4 4 7" xfId="19236" xr:uid="{00000000-0005-0000-0000-0000CD4A0000}"/>
    <cellStyle name="Normal 3 4 4 7 2" xfId="19237" xr:uid="{00000000-0005-0000-0000-0000CE4A0000}"/>
    <cellStyle name="Normal 3 4 4 7 3" xfId="19238" xr:uid="{00000000-0005-0000-0000-0000CF4A0000}"/>
    <cellStyle name="Normal 3 4 4 7 4" xfId="19239" xr:uid="{00000000-0005-0000-0000-0000D04A0000}"/>
    <cellStyle name="Normal 3 4 4 8" xfId="19240" xr:uid="{00000000-0005-0000-0000-0000D14A0000}"/>
    <cellStyle name="Normal 3 4 4 9" xfId="19241" xr:uid="{00000000-0005-0000-0000-0000D24A0000}"/>
    <cellStyle name="Normal 3 4 5" xfId="19242" xr:uid="{00000000-0005-0000-0000-0000D34A0000}"/>
    <cellStyle name="Normal 3 4 5 10" xfId="19243" xr:uid="{00000000-0005-0000-0000-0000D44A0000}"/>
    <cellStyle name="Normal 3 4 5 11" xfId="19244" xr:uid="{00000000-0005-0000-0000-0000D54A0000}"/>
    <cellStyle name="Normal 3 4 5 12" xfId="19245" xr:uid="{00000000-0005-0000-0000-0000D64A0000}"/>
    <cellStyle name="Normal 3 4 5 2" xfId="19246" xr:uid="{00000000-0005-0000-0000-0000D74A0000}"/>
    <cellStyle name="Normal 3 4 5 2 2" xfId="19247" xr:uid="{00000000-0005-0000-0000-0000D84A0000}"/>
    <cellStyle name="Normal 3 4 5 2 2 2" xfId="19248" xr:uid="{00000000-0005-0000-0000-0000D94A0000}"/>
    <cellStyle name="Normal 3 4 5 2 2 3" xfId="19249" xr:uid="{00000000-0005-0000-0000-0000DA4A0000}"/>
    <cellStyle name="Normal 3 4 5 2 2 4" xfId="19250" xr:uid="{00000000-0005-0000-0000-0000DB4A0000}"/>
    <cellStyle name="Normal 3 4 5 2 3" xfId="19251" xr:uid="{00000000-0005-0000-0000-0000DC4A0000}"/>
    <cellStyle name="Normal 3 4 5 2 3 2" xfId="19252" xr:uid="{00000000-0005-0000-0000-0000DD4A0000}"/>
    <cellStyle name="Normal 3 4 5 2 3 3" xfId="19253" xr:uid="{00000000-0005-0000-0000-0000DE4A0000}"/>
    <cellStyle name="Normal 3 4 5 2 3 4" xfId="19254" xr:uid="{00000000-0005-0000-0000-0000DF4A0000}"/>
    <cellStyle name="Normal 3 4 5 2 4" xfId="19255" xr:uid="{00000000-0005-0000-0000-0000E04A0000}"/>
    <cellStyle name="Normal 3 4 5 2 5" xfId="19256" xr:uid="{00000000-0005-0000-0000-0000E14A0000}"/>
    <cellStyle name="Normal 3 4 5 2 6" xfId="19257" xr:uid="{00000000-0005-0000-0000-0000E24A0000}"/>
    <cellStyle name="Normal 3 4 5 3" xfId="19258" xr:uid="{00000000-0005-0000-0000-0000E34A0000}"/>
    <cellStyle name="Normal 3 4 5 3 2" xfId="19259" xr:uid="{00000000-0005-0000-0000-0000E44A0000}"/>
    <cellStyle name="Normal 3 4 5 3 3" xfId="19260" xr:uid="{00000000-0005-0000-0000-0000E54A0000}"/>
    <cellStyle name="Normal 3 4 5 3 4" xfId="19261" xr:uid="{00000000-0005-0000-0000-0000E64A0000}"/>
    <cellStyle name="Normal 3 4 5 4" xfId="19262" xr:uid="{00000000-0005-0000-0000-0000E74A0000}"/>
    <cellStyle name="Normal 3 4 5 4 2" xfId="19263" xr:uid="{00000000-0005-0000-0000-0000E84A0000}"/>
    <cellStyle name="Normal 3 4 5 4 3" xfId="19264" xr:uid="{00000000-0005-0000-0000-0000E94A0000}"/>
    <cellStyle name="Normal 3 4 5 4 4" xfId="19265" xr:uid="{00000000-0005-0000-0000-0000EA4A0000}"/>
    <cellStyle name="Normal 3 4 5 5" xfId="19266" xr:uid="{00000000-0005-0000-0000-0000EB4A0000}"/>
    <cellStyle name="Normal 3 4 5 5 2" xfId="19267" xr:uid="{00000000-0005-0000-0000-0000EC4A0000}"/>
    <cellStyle name="Normal 3 4 5 5 3" xfId="19268" xr:uid="{00000000-0005-0000-0000-0000ED4A0000}"/>
    <cellStyle name="Normal 3 4 5 5 4" xfId="19269" xr:uid="{00000000-0005-0000-0000-0000EE4A0000}"/>
    <cellStyle name="Normal 3 4 5 6" xfId="19270" xr:uid="{00000000-0005-0000-0000-0000EF4A0000}"/>
    <cellStyle name="Normal 3 4 5 6 2" xfId="19271" xr:uid="{00000000-0005-0000-0000-0000F04A0000}"/>
    <cellStyle name="Normal 3 4 5 6 3" xfId="19272" xr:uid="{00000000-0005-0000-0000-0000F14A0000}"/>
    <cellStyle name="Normal 3 4 5 6 4" xfId="19273" xr:uid="{00000000-0005-0000-0000-0000F24A0000}"/>
    <cellStyle name="Normal 3 4 5 7" xfId="19274" xr:uid="{00000000-0005-0000-0000-0000F34A0000}"/>
    <cellStyle name="Normal 3 4 5 7 2" xfId="19275" xr:uid="{00000000-0005-0000-0000-0000F44A0000}"/>
    <cellStyle name="Normal 3 4 5 7 3" xfId="19276" xr:uid="{00000000-0005-0000-0000-0000F54A0000}"/>
    <cellStyle name="Normal 3 4 5 7 4" xfId="19277" xr:uid="{00000000-0005-0000-0000-0000F64A0000}"/>
    <cellStyle name="Normal 3 4 5 8" xfId="19278" xr:uid="{00000000-0005-0000-0000-0000F74A0000}"/>
    <cellStyle name="Normal 3 4 5 9" xfId="19279" xr:uid="{00000000-0005-0000-0000-0000F84A0000}"/>
    <cellStyle name="Normal 3 4 6" xfId="19280" xr:uid="{00000000-0005-0000-0000-0000F94A0000}"/>
    <cellStyle name="Normal 3 4 6 2" xfId="19281" xr:uid="{00000000-0005-0000-0000-0000FA4A0000}"/>
    <cellStyle name="Normal 3 4 6 2 2" xfId="19282" xr:uid="{00000000-0005-0000-0000-0000FB4A0000}"/>
    <cellStyle name="Normal 3 4 6 2 3" xfId="19283" xr:uid="{00000000-0005-0000-0000-0000FC4A0000}"/>
    <cellStyle name="Normal 3 4 6 2 4" xfId="19284" xr:uid="{00000000-0005-0000-0000-0000FD4A0000}"/>
    <cellStyle name="Normal 3 4 6 3" xfId="19285" xr:uid="{00000000-0005-0000-0000-0000FE4A0000}"/>
    <cellStyle name="Normal 3 4 6 3 2" xfId="19286" xr:uid="{00000000-0005-0000-0000-0000FF4A0000}"/>
    <cellStyle name="Normal 3 4 6 3 3" xfId="19287" xr:uid="{00000000-0005-0000-0000-0000004B0000}"/>
    <cellStyle name="Normal 3 4 6 3 4" xfId="19288" xr:uid="{00000000-0005-0000-0000-0000014B0000}"/>
    <cellStyle name="Normal 3 4 6 4" xfId="19289" xr:uid="{00000000-0005-0000-0000-0000024B0000}"/>
    <cellStyle name="Normal 3 4 6 5" xfId="19290" xr:uid="{00000000-0005-0000-0000-0000034B0000}"/>
    <cellStyle name="Normal 3 4 6 6" xfId="19291" xr:uid="{00000000-0005-0000-0000-0000044B0000}"/>
    <cellStyle name="Normal 3 4 7" xfId="19292" xr:uid="{00000000-0005-0000-0000-0000054B0000}"/>
    <cellStyle name="Normal 3 4 7 2" xfId="19293" xr:uid="{00000000-0005-0000-0000-0000064B0000}"/>
    <cellStyle name="Normal 3 4 7 3" xfId="19294" xr:uid="{00000000-0005-0000-0000-0000074B0000}"/>
    <cellStyle name="Normal 3 4 7 4" xfId="19295" xr:uid="{00000000-0005-0000-0000-0000084B0000}"/>
    <cellStyle name="Normal 3 4 8" xfId="19296" xr:uid="{00000000-0005-0000-0000-0000094B0000}"/>
    <cellStyle name="Normal 3 4 8 2" xfId="19297" xr:uid="{00000000-0005-0000-0000-00000A4B0000}"/>
    <cellStyle name="Normal 3 4 8 3" xfId="19298" xr:uid="{00000000-0005-0000-0000-00000B4B0000}"/>
    <cellStyle name="Normal 3 4 8 4" xfId="19299" xr:uid="{00000000-0005-0000-0000-00000C4B0000}"/>
    <cellStyle name="Normal 3 4 9" xfId="19300" xr:uid="{00000000-0005-0000-0000-00000D4B0000}"/>
    <cellStyle name="Normal 3 4 9 2" xfId="19301" xr:uid="{00000000-0005-0000-0000-00000E4B0000}"/>
    <cellStyle name="Normal 3 4 9 3" xfId="19302" xr:uid="{00000000-0005-0000-0000-00000F4B0000}"/>
    <cellStyle name="Normal 3 4 9 4" xfId="19303" xr:uid="{00000000-0005-0000-0000-0000104B0000}"/>
    <cellStyle name="Normal 3 5" xfId="22" xr:uid="{00000000-0005-0000-0000-0000114B0000}"/>
    <cellStyle name="Normal 3 5 2" xfId="39144" xr:uid="{00000000-0005-0000-0000-0000124B0000}"/>
    <cellStyle name="Normal 3 6" xfId="36" xr:uid="{00000000-0005-0000-0000-0000134B0000}"/>
    <cellStyle name="Normal 3 6 2" xfId="39055" xr:uid="{00000000-0005-0000-0000-0000144B0000}"/>
    <cellStyle name="Normal 3 6 2 2" xfId="39056" xr:uid="{00000000-0005-0000-0000-0000154B0000}"/>
    <cellStyle name="Normal 3 6 3" xfId="39057" xr:uid="{00000000-0005-0000-0000-0000164B0000}"/>
    <cellStyle name="Normal 3 6 4" xfId="39251" xr:uid="{D6A7F941-DF18-47AA-B716-02EE732264B7}"/>
    <cellStyle name="Normal 3 7" xfId="38" xr:uid="{00000000-0005-0000-0000-0000174B0000}"/>
    <cellStyle name="Normal 3 7 2" xfId="71" xr:uid="{00000000-0005-0000-0000-0000184B0000}"/>
    <cellStyle name="Normal 3 7 2 2" xfId="128" xr:uid="{00000000-0005-0000-0000-0000194B0000}"/>
    <cellStyle name="Normal 3 7 2 2 2" xfId="239" xr:uid="{00000000-0005-0000-0000-00001A4B0000}"/>
    <cellStyle name="Normal 3 7 2 3" xfId="185" xr:uid="{00000000-0005-0000-0000-00001B4B0000}"/>
    <cellStyle name="Normal 3 7 3" xfId="99" xr:uid="{00000000-0005-0000-0000-00001C4B0000}"/>
    <cellStyle name="Normal 3 7 3 2" xfId="212" xr:uid="{00000000-0005-0000-0000-00001D4B0000}"/>
    <cellStyle name="Normal 3 7 4" xfId="158" xr:uid="{00000000-0005-0000-0000-00001E4B0000}"/>
    <cellStyle name="Normal 3 8" xfId="54" xr:uid="{00000000-0005-0000-0000-00001F4B0000}"/>
    <cellStyle name="Normal 3 8 2" xfId="114" xr:uid="{00000000-0005-0000-0000-0000204B0000}"/>
    <cellStyle name="Normal 3 8 2 2" xfId="226" xr:uid="{00000000-0005-0000-0000-0000214B0000}"/>
    <cellStyle name="Normal 3 8 3" xfId="172" xr:uid="{00000000-0005-0000-0000-0000224B0000}"/>
    <cellStyle name="Normal 3 9" xfId="86" xr:uid="{00000000-0005-0000-0000-0000234B0000}"/>
    <cellStyle name="Normal 3 9 2" xfId="199" xr:uid="{00000000-0005-0000-0000-0000244B0000}"/>
    <cellStyle name="Normal 30" xfId="19304" xr:uid="{00000000-0005-0000-0000-0000254B0000}"/>
    <cellStyle name="Normal 30 10" xfId="19305" xr:uid="{00000000-0005-0000-0000-0000264B0000}"/>
    <cellStyle name="Normal 30 10 2" xfId="19306" xr:uid="{00000000-0005-0000-0000-0000274B0000}"/>
    <cellStyle name="Normal 30 10 3" xfId="19307" xr:uid="{00000000-0005-0000-0000-0000284B0000}"/>
    <cellStyle name="Normal 30 10 4" xfId="19308" xr:uid="{00000000-0005-0000-0000-0000294B0000}"/>
    <cellStyle name="Normal 30 11" xfId="19309" xr:uid="{00000000-0005-0000-0000-00002A4B0000}"/>
    <cellStyle name="Normal 30 11 2" xfId="19310" xr:uid="{00000000-0005-0000-0000-00002B4B0000}"/>
    <cellStyle name="Normal 30 11 3" xfId="19311" xr:uid="{00000000-0005-0000-0000-00002C4B0000}"/>
    <cellStyle name="Normal 30 11 4" xfId="19312" xr:uid="{00000000-0005-0000-0000-00002D4B0000}"/>
    <cellStyle name="Normal 30 12" xfId="19313" xr:uid="{00000000-0005-0000-0000-00002E4B0000}"/>
    <cellStyle name="Normal 30 12 2" xfId="19314" xr:uid="{00000000-0005-0000-0000-00002F4B0000}"/>
    <cellStyle name="Normal 30 12 3" xfId="19315" xr:uid="{00000000-0005-0000-0000-0000304B0000}"/>
    <cellStyle name="Normal 30 12 4" xfId="19316" xr:uid="{00000000-0005-0000-0000-0000314B0000}"/>
    <cellStyle name="Normal 30 13" xfId="19317" xr:uid="{00000000-0005-0000-0000-0000324B0000}"/>
    <cellStyle name="Normal 30 14" xfId="19318" xr:uid="{00000000-0005-0000-0000-0000334B0000}"/>
    <cellStyle name="Normal 30 15" xfId="19319" xr:uid="{00000000-0005-0000-0000-0000344B0000}"/>
    <cellStyle name="Normal 30 16" xfId="19320" xr:uid="{00000000-0005-0000-0000-0000354B0000}"/>
    <cellStyle name="Normal 30 17" xfId="19321" xr:uid="{00000000-0005-0000-0000-0000364B0000}"/>
    <cellStyle name="Normal 30 2" xfId="19322" xr:uid="{00000000-0005-0000-0000-0000374B0000}"/>
    <cellStyle name="Normal 30 2 10" xfId="19323" xr:uid="{00000000-0005-0000-0000-0000384B0000}"/>
    <cellStyle name="Normal 30 2 11" xfId="19324" xr:uid="{00000000-0005-0000-0000-0000394B0000}"/>
    <cellStyle name="Normal 30 2 12" xfId="19325" xr:uid="{00000000-0005-0000-0000-00003A4B0000}"/>
    <cellStyle name="Normal 30 2 13" xfId="19326" xr:uid="{00000000-0005-0000-0000-00003B4B0000}"/>
    <cellStyle name="Normal 30 2 14" xfId="19327" xr:uid="{00000000-0005-0000-0000-00003C4B0000}"/>
    <cellStyle name="Normal 30 2 2" xfId="19328" xr:uid="{00000000-0005-0000-0000-00003D4B0000}"/>
    <cellStyle name="Normal 30 2 2 10" xfId="19329" xr:uid="{00000000-0005-0000-0000-00003E4B0000}"/>
    <cellStyle name="Normal 30 2 2 11" xfId="19330" xr:uid="{00000000-0005-0000-0000-00003F4B0000}"/>
    <cellStyle name="Normal 30 2 2 12" xfId="19331" xr:uid="{00000000-0005-0000-0000-0000404B0000}"/>
    <cellStyle name="Normal 30 2 2 2" xfId="19332" xr:uid="{00000000-0005-0000-0000-0000414B0000}"/>
    <cellStyle name="Normal 30 2 2 2 2" xfId="19333" xr:uid="{00000000-0005-0000-0000-0000424B0000}"/>
    <cellStyle name="Normal 30 2 2 2 2 2" xfId="19334" xr:uid="{00000000-0005-0000-0000-0000434B0000}"/>
    <cellStyle name="Normal 30 2 2 2 2 3" xfId="19335" xr:uid="{00000000-0005-0000-0000-0000444B0000}"/>
    <cellStyle name="Normal 30 2 2 2 2 4" xfId="19336" xr:uid="{00000000-0005-0000-0000-0000454B0000}"/>
    <cellStyle name="Normal 30 2 2 2 3" xfId="19337" xr:uid="{00000000-0005-0000-0000-0000464B0000}"/>
    <cellStyle name="Normal 30 2 2 2 3 2" xfId="19338" xr:uid="{00000000-0005-0000-0000-0000474B0000}"/>
    <cellStyle name="Normal 30 2 2 2 3 3" xfId="19339" xr:uid="{00000000-0005-0000-0000-0000484B0000}"/>
    <cellStyle name="Normal 30 2 2 2 3 4" xfId="19340" xr:uid="{00000000-0005-0000-0000-0000494B0000}"/>
    <cellStyle name="Normal 30 2 2 2 4" xfId="19341" xr:uid="{00000000-0005-0000-0000-00004A4B0000}"/>
    <cellStyle name="Normal 30 2 2 2 5" xfId="19342" xr:uid="{00000000-0005-0000-0000-00004B4B0000}"/>
    <cellStyle name="Normal 30 2 2 2 6" xfId="19343" xr:uid="{00000000-0005-0000-0000-00004C4B0000}"/>
    <cellStyle name="Normal 30 2 2 3" xfId="19344" xr:uid="{00000000-0005-0000-0000-00004D4B0000}"/>
    <cellStyle name="Normal 30 2 2 3 2" xfId="19345" xr:uid="{00000000-0005-0000-0000-00004E4B0000}"/>
    <cellStyle name="Normal 30 2 2 3 3" xfId="19346" xr:uid="{00000000-0005-0000-0000-00004F4B0000}"/>
    <cellStyle name="Normal 30 2 2 3 4" xfId="19347" xr:uid="{00000000-0005-0000-0000-0000504B0000}"/>
    <cellStyle name="Normal 30 2 2 4" xfId="19348" xr:uid="{00000000-0005-0000-0000-0000514B0000}"/>
    <cellStyle name="Normal 30 2 2 4 2" xfId="19349" xr:uid="{00000000-0005-0000-0000-0000524B0000}"/>
    <cellStyle name="Normal 30 2 2 4 3" xfId="19350" xr:uid="{00000000-0005-0000-0000-0000534B0000}"/>
    <cellStyle name="Normal 30 2 2 4 4" xfId="19351" xr:uid="{00000000-0005-0000-0000-0000544B0000}"/>
    <cellStyle name="Normal 30 2 2 5" xfId="19352" xr:uid="{00000000-0005-0000-0000-0000554B0000}"/>
    <cellStyle name="Normal 30 2 2 5 2" xfId="19353" xr:uid="{00000000-0005-0000-0000-0000564B0000}"/>
    <cellStyle name="Normal 30 2 2 5 3" xfId="19354" xr:uid="{00000000-0005-0000-0000-0000574B0000}"/>
    <cellStyle name="Normal 30 2 2 5 4" xfId="19355" xr:uid="{00000000-0005-0000-0000-0000584B0000}"/>
    <cellStyle name="Normal 30 2 2 6" xfId="19356" xr:uid="{00000000-0005-0000-0000-0000594B0000}"/>
    <cellStyle name="Normal 30 2 2 6 2" xfId="19357" xr:uid="{00000000-0005-0000-0000-00005A4B0000}"/>
    <cellStyle name="Normal 30 2 2 6 3" xfId="19358" xr:uid="{00000000-0005-0000-0000-00005B4B0000}"/>
    <cellStyle name="Normal 30 2 2 6 4" xfId="19359" xr:uid="{00000000-0005-0000-0000-00005C4B0000}"/>
    <cellStyle name="Normal 30 2 2 7" xfId="19360" xr:uid="{00000000-0005-0000-0000-00005D4B0000}"/>
    <cellStyle name="Normal 30 2 2 7 2" xfId="19361" xr:uid="{00000000-0005-0000-0000-00005E4B0000}"/>
    <cellStyle name="Normal 30 2 2 7 3" xfId="19362" xr:uid="{00000000-0005-0000-0000-00005F4B0000}"/>
    <cellStyle name="Normal 30 2 2 7 4" xfId="19363" xr:uid="{00000000-0005-0000-0000-0000604B0000}"/>
    <cellStyle name="Normal 30 2 2 8" xfId="19364" xr:uid="{00000000-0005-0000-0000-0000614B0000}"/>
    <cellStyle name="Normal 30 2 2 9" xfId="19365" xr:uid="{00000000-0005-0000-0000-0000624B0000}"/>
    <cellStyle name="Normal 30 2 3" xfId="19366" xr:uid="{00000000-0005-0000-0000-0000634B0000}"/>
    <cellStyle name="Normal 30 2 3 2" xfId="19367" xr:uid="{00000000-0005-0000-0000-0000644B0000}"/>
    <cellStyle name="Normal 30 2 3 2 2" xfId="19368" xr:uid="{00000000-0005-0000-0000-0000654B0000}"/>
    <cellStyle name="Normal 30 2 3 2 3" xfId="19369" xr:uid="{00000000-0005-0000-0000-0000664B0000}"/>
    <cellStyle name="Normal 30 2 3 2 4" xfId="19370" xr:uid="{00000000-0005-0000-0000-0000674B0000}"/>
    <cellStyle name="Normal 30 2 3 3" xfId="19371" xr:uid="{00000000-0005-0000-0000-0000684B0000}"/>
    <cellStyle name="Normal 30 2 3 3 2" xfId="19372" xr:uid="{00000000-0005-0000-0000-0000694B0000}"/>
    <cellStyle name="Normal 30 2 3 3 3" xfId="19373" xr:uid="{00000000-0005-0000-0000-00006A4B0000}"/>
    <cellStyle name="Normal 30 2 3 3 4" xfId="19374" xr:uid="{00000000-0005-0000-0000-00006B4B0000}"/>
    <cellStyle name="Normal 30 2 3 4" xfId="19375" xr:uid="{00000000-0005-0000-0000-00006C4B0000}"/>
    <cellStyle name="Normal 30 2 3 5" xfId="19376" xr:uid="{00000000-0005-0000-0000-00006D4B0000}"/>
    <cellStyle name="Normal 30 2 3 6" xfId="19377" xr:uid="{00000000-0005-0000-0000-00006E4B0000}"/>
    <cellStyle name="Normal 30 2 4" xfId="19378" xr:uid="{00000000-0005-0000-0000-00006F4B0000}"/>
    <cellStyle name="Normal 30 2 4 2" xfId="19379" xr:uid="{00000000-0005-0000-0000-0000704B0000}"/>
    <cellStyle name="Normal 30 2 4 3" xfId="19380" xr:uid="{00000000-0005-0000-0000-0000714B0000}"/>
    <cellStyle name="Normal 30 2 4 4" xfId="19381" xr:uid="{00000000-0005-0000-0000-0000724B0000}"/>
    <cellStyle name="Normal 30 2 5" xfId="19382" xr:uid="{00000000-0005-0000-0000-0000734B0000}"/>
    <cellStyle name="Normal 30 2 5 2" xfId="19383" xr:uid="{00000000-0005-0000-0000-0000744B0000}"/>
    <cellStyle name="Normal 30 2 5 3" xfId="19384" xr:uid="{00000000-0005-0000-0000-0000754B0000}"/>
    <cellStyle name="Normal 30 2 5 4" xfId="19385" xr:uid="{00000000-0005-0000-0000-0000764B0000}"/>
    <cellStyle name="Normal 30 2 6" xfId="19386" xr:uid="{00000000-0005-0000-0000-0000774B0000}"/>
    <cellStyle name="Normal 30 2 6 2" xfId="19387" xr:uid="{00000000-0005-0000-0000-0000784B0000}"/>
    <cellStyle name="Normal 30 2 6 3" xfId="19388" xr:uid="{00000000-0005-0000-0000-0000794B0000}"/>
    <cellStyle name="Normal 30 2 6 4" xfId="19389" xr:uid="{00000000-0005-0000-0000-00007A4B0000}"/>
    <cellStyle name="Normal 30 2 7" xfId="19390" xr:uid="{00000000-0005-0000-0000-00007B4B0000}"/>
    <cellStyle name="Normal 30 2 7 2" xfId="19391" xr:uid="{00000000-0005-0000-0000-00007C4B0000}"/>
    <cellStyle name="Normal 30 2 7 3" xfId="19392" xr:uid="{00000000-0005-0000-0000-00007D4B0000}"/>
    <cellStyle name="Normal 30 2 7 4" xfId="19393" xr:uid="{00000000-0005-0000-0000-00007E4B0000}"/>
    <cellStyle name="Normal 30 2 8" xfId="19394" xr:uid="{00000000-0005-0000-0000-00007F4B0000}"/>
    <cellStyle name="Normal 30 2 8 2" xfId="19395" xr:uid="{00000000-0005-0000-0000-0000804B0000}"/>
    <cellStyle name="Normal 30 2 8 3" xfId="19396" xr:uid="{00000000-0005-0000-0000-0000814B0000}"/>
    <cellStyle name="Normal 30 2 8 4" xfId="19397" xr:uid="{00000000-0005-0000-0000-0000824B0000}"/>
    <cellStyle name="Normal 30 2 9" xfId="19398" xr:uid="{00000000-0005-0000-0000-0000834B0000}"/>
    <cellStyle name="Normal 30 2 9 2" xfId="19399" xr:uid="{00000000-0005-0000-0000-0000844B0000}"/>
    <cellStyle name="Normal 30 2 9 3" xfId="19400" xr:uid="{00000000-0005-0000-0000-0000854B0000}"/>
    <cellStyle name="Normal 30 2 9 4" xfId="19401" xr:uid="{00000000-0005-0000-0000-0000864B0000}"/>
    <cellStyle name="Normal 30 3" xfId="19402" xr:uid="{00000000-0005-0000-0000-0000874B0000}"/>
    <cellStyle name="Normal 30 3 10" xfId="19403" xr:uid="{00000000-0005-0000-0000-0000884B0000}"/>
    <cellStyle name="Normal 30 3 11" xfId="19404" xr:uid="{00000000-0005-0000-0000-0000894B0000}"/>
    <cellStyle name="Normal 30 3 12" xfId="19405" xr:uid="{00000000-0005-0000-0000-00008A4B0000}"/>
    <cellStyle name="Normal 30 3 13" xfId="19406" xr:uid="{00000000-0005-0000-0000-00008B4B0000}"/>
    <cellStyle name="Normal 30 3 14" xfId="19407" xr:uid="{00000000-0005-0000-0000-00008C4B0000}"/>
    <cellStyle name="Normal 30 3 2" xfId="19408" xr:uid="{00000000-0005-0000-0000-00008D4B0000}"/>
    <cellStyle name="Normal 30 3 2 10" xfId="19409" xr:uid="{00000000-0005-0000-0000-00008E4B0000}"/>
    <cellStyle name="Normal 30 3 2 11" xfId="19410" xr:uid="{00000000-0005-0000-0000-00008F4B0000}"/>
    <cellStyle name="Normal 30 3 2 12" xfId="19411" xr:uid="{00000000-0005-0000-0000-0000904B0000}"/>
    <cellStyle name="Normal 30 3 2 2" xfId="19412" xr:uid="{00000000-0005-0000-0000-0000914B0000}"/>
    <cellStyle name="Normal 30 3 2 2 2" xfId="19413" xr:uid="{00000000-0005-0000-0000-0000924B0000}"/>
    <cellStyle name="Normal 30 3 2 2 2 2" xfId="19414" xr:uid="{00000000-0005-0000-0000-0000934B0000}"/>
    <cellStyle name="Normal 30 3 2 2 2 3" xfId="19415" xr:uid="{00000000-0005-0000-0000-0000944B0000}"/>
    <cellStyle name="Normal 30 3 2 2 2 4" xfId="19416" xr:uid="{00000000-0005-0000-0000-0000954B0000}"/>
    <cellStyle name="Normal 30 3 2 2 3" xfId="19417" xr:uid="{00000000-0005-0000-0000-0000964B0000}"/>
    <cellStyle name="Normal 30 3 2 2 3 2" xfId="19418" xr:uid="{00000000-0005-0000-0000-0000974B0000}"/>
    <cellStyle name="Normal 30 3 2 2 3 3" xfId="19419" xr:uid="{00000000-0005-0000-0000-0000984B0000}"/>
    <cellStyle name="Normal 30 3 2 2 3 4" xfId="19420" xr:uid="{00000000-0005-0000-0000-0000994B0000}"/>
    <cellStyle name="Normal 30 3 2 2 4" xfId="19421" xr:uid="{00000000-0005-0000-0000-00009A4B0000}"/>
    <cellStyle name="Normal 30 3 2 2 5" xfId="19422" xr:uid="{00000000-0005-0000-0000-00009B4B0000}"/>
    <cellStyle name="Normal 30 3 2 2 6" xfId="19423" xr:uid="{00000000-0005-0000-0000-00009C4B0000}"/>
    <cellStyle name="Normal 30 3 2 3" xfId="19424" xr:uid="{00000000-0005-0000-0000-00009D4B0000}"/>
    <cellStyle name="Normal 30 3 2 3 2" xfId="19425" xr:uid="{00000000-0005-0000-0000-00009E4B0000}"/>
    <cellStyle name="Normal 30 3 2 3 3" xfId="19426" xr:uid="{00000000-0005-0000-0000-00009F4B0000}"/>
    <cellStyle name="Normal 30 3 2 3 4" xfId="19427" xr:uid="{00000000-0005-0000-0000-0000A04B0000}"/>
    <cellStyle name="Normal 30 3 2 4" xfId="19428" xr:uid="{00000000-0005-0000-0000-0000A14B0000}"/>
    <cellStyle name="Normal 30 3 2 4 2" xfId="19429" xr:uid="{00000000-0005-0000-0000-0000A24B0000}"/>
    <cellStyle name="Normal 30 3 2 4 3" xfId="19430" xr:uid="{00000000-0005-0000-0000-0000A34B0000}"/>
    <cellStyle name="Normal 30 3 2 4 4" xfId="19431" xr:uid="{00000000-0005-0000-0000-0000A44B0000}"/>
    <cellStyle name="Normal 30 3 2 5" xfId="19432" xr:uid="{00000000-0005-0000-0000-0000A54B0000}"/>
    <cellStyle name="Normal 30 3 2 5 2" xfId="19433" xr:uid="{00000000-0005-0000-0000-0000A64B0000}"/>
    <cellStyle name="Normal 30 3 2 5 3" xfId="19434" xr:uid="{00000000-0005-0000-0000-0000A74B0000}"/>
    <cellStyle name="Normal 30 3 2 5 4" xfId="19435" xr:uid="{00000000-0005-0000-0000-0000A84B0000}"/>
    <cellStyle name="Normal 30 3 2 6" xfId="19436" xr:uid="{00000000-0005-0000-0000-0000A94B0000}"/>
    <cellStyle name="Normal 30 3 2 6 2" xfId="19437" xr:uid="{00000000-0005-0000-0000-0000AA4B0000}"/>
    <cellStyle name="Normal 30 3 2 6 3" xfId="19438" xr:uid="{00000000-0005-0000-0000-0000AB4B0000}"/>
    <cellStyle name="Normal 30 3 2 6 4" xfId="19439" xr:uid="{00000000-0005-0000-0000-0000AC4B0000}"/>
    <cellStyle name="Normal 30 3 2 7" xfId="19440" xr:uid="{00000000-0005-0000-0000-0000AD4B0000}"/>
    <cellStyle name="Normal 30 3 2 7 2" xfId="19441" xr:uid="{00000000-0005-0000-0000-0000AE4B0000}"/>
    <cellStyle name="Normal 30 3 2 7 3" xfId="19442" xr:uid="{00000000-0005-0000-0000-0000AF4B0000}"/>
    <cellStyle name="Normal 30 3 2 7 4" xfId="19443" xr:uid="{00000000-0005-0000-0000-0000B04B0000}"/>
    <cellStyle name="Normal 30 3 2 8" xfId="19444" xr:uid="{00000000-0005-0000-0000-0000B14B0000}"/>
    <cellStyle name="Normal 30 3 2 9" xfId="19445" xr:uid="{00000000-0005-0000-0000-0000B24B0000}"/>
    <cellStyle name="Normal 30 3 3" xfId="19446" xr:uid="{00000000-0005-0000-0000-0000B34B0000}"/>
    <cellStyle name="Normal 30 3 3 2" xfId="19447" xr:uid="{00000000-0005-0000-0000-0000B44B0000}"/>
    <cellStyle name="Normal 30 3 3 2 2" xfId="19448" xr:uid="{00000000-0005-0000-0000-0000B54B0000}"/>
    <cellStyle name="Normal 30 3 3 2 3" xfId="19449" xr:uid="{00000000-0005-0000-0000-0000B64B0000}"/>
    <cellStyle name="Normal 30 3 3 2 4" xfId="19450" xr:uid="{00000000-0005-0000-0000-0000B74B0000}"/>
    <cellStyle name="Normal 30 3 3 3" xfId="19451" xr:uid="{00000000-0005-0000-0000-0000B84B0000}"/>
    <cellStyle name="Normal 30 3 3 3 2" xfId="19452" xr:uid="{00000000-0005-0000-0000-0000B94B0000}"/>
    <cellStyle name="Normal 30 3 3 3 3" xfId="19453" xr:uid="{00000000-0005-0000-0000-0000BA4B0000}"/>
    <cellStyle name="Normal 30 3 3 3 4" xfId="19454" xr:uid="{00000000-0005-0000-0000-0000BB4B0000}"/>
    <cellStyle name="Normal 30 3 3 4" xfId="19455" xr:uid="{00000000-0005-0000-0000-0000BC4B0000}"/>
    <cellStyle name="Normal 30 3 3 5" xfId="19456" xr:uid="{00000000-0005-0000-0000-0000BD4B0000}"/>
    <cellStyle name="Normal 30 3 3 6" xfId="19457" xr:uid="{00000000-0005-0000-0000-0000BE4B0000}"/>
    <cellStyle name="Normal 30 3 4" xfId="19458" xr:uid="{00000000-0005-0000-0000-0000BF4B0000}"/>
    <cellStyle name="Normal 30 3 4 2" xfId="19459" xr:uid="{00000000-0005-0000-0000-0000C04B0000}"/>
    <cellStyle name="Normal 30 3 4 3" xfId="19460" xr:uid="{00000000-0005-0000-0000-0000C14B0000}"/>
    <cellStyle name="Normal 30 3 4 4" xfId="19461" xr:uid="{00000000-0005-0000-0000-0000C24B0000}"/>
    <cellStyle name="Normal 30 3 5" xfId="19462" xr:uid="{00000000-0005-0000-0000-0000C34B0000}"/>
    <cellStyle name="Normal 30 3 5 2" xfId="19463" xr:uid="{00000000-0005-0000-0000-0000C44B0000}"/>
    <cellStyle name="Normal 30 3 5 3" xfId="19464" xr:uid="{00000000-0005-0000-0000-0000C54B0000}"/>
    <cellStyle name="Normal 30 3 5 4" xfId="19465" xr:uid="{00000000-0005-0000-0000-0000C64B0000}"/>
    <cellStyle name="Normal 30 3 6" xfId="19466" xr:uid="{00000000-0005-0000-0000-0000C74B0000}"/>
    <cellStyle name="Normal 30 3 6 2" xfId="19467" xr:uid="{00000000-0005-0000-0000-0000C84B0000}"/>
    <cellStyle name="Normal 30 3 6 3" xfId="19468" xr:uid="{00000000-0005-0000-0000-0000C94B0000}"/>
    <cellStyle name="Normal 30 3 6 4" xfId="19469" xr:uid="{00000000-0005-0000-0000-0000CA4B0000}"/>
    <cellStyle name="Normal 30 3 7" xfId="19470" xr:uid="{00000000-0005-0000-0000-0000CB4B0000}"/>
    <cellStyle name="Normal 30 3 7 2" xfId="19471" xr:uid="{00000000-0005-0000-0000-0000CC4B0000}"/>
    <cellStyle name="Normal 30 3 7 3" xfId="19472" xr:uid="{00000000-0005-0000-0000-0000CD4B0000}"/>
    <cellStyle name="Normal 30 3 7 4" xfId="19473" xr:uid="{00000000-0005-0000-0000-0000CE4B0000}"/>
    <cellStyle name="Normal 30 3 8" xfId="19474" xr:uid="{00000000-0005-0000-0000-0000CF4B0000}"/>
    <cellStyle name="Normal 30 3 8 2" xfId="19475" xr:uid="{00000000-0005-0000-0000-0000D04B0000}"/>
    <cellStyle name="Normal 30 3 8 3" xfId="19476" xr:uid="{00000000-0005-0000-0000-0000D14B0000}"/>
    <cellStyle name="Normal 30 3 8 4" xfId="19477" xr:uid="{00000000-0005-0000-0000-0000D24B0000}"/>
    <cellStyle name="Normal 30 3 9" xfId="19478" xr:uid="{00000000-0005-0000-0000-0000D34B0000}"/>
    <cellStyle name="Normal 30 3 9 2" xfId="19479" xr:uid="{00000000-0005-0000-0000-0000D44B0000}"/>
    <cellStyle name="Normal 30 3 9 3" xfId="19480" xr:uid="{00000000-0005-0000-0000-0000D54B0000}"/>
    <cellStyle name="Normal 30 3 9 4" xfId="19481" xr:uid="{00000000-0005-0000-0000-0000D64B0000}"/>
    <cellStyle name="Normal 30 4" xfId="19482" xr:uid="{00000000-0005-0000-0000-0000D74B0000}"/>
    <cellStyle name="Normal 30 4 10" xfId="19483" xr:uid="{00000000-0005-0000-0000-0000D84B0000}"/>
    <cellStyle name="Normal 30 4 11" xfId="19484" xr:uid="{00000000-0005-0000-0000-0000D94B0000}"/>
    <cellStyle name="Normal 30 4 12" xfId="19485" xr:uid="{00000000-0005-0000-0000-0000DA4B0000}"/>
    <cellStyle name="Normal 30 4 2" xfId="19486" xr:uid="{00000000-0005-0000-0000-0000DB4B0000}"/>
    <cellStyle name="Normal 30 4 2 2" xfId="19487" xr:uid="{00000000-0005-0000-0000-0000DC4B0000}"/>
    <cellStyle name="Normal 30 4 2 2 2" xfId="19488" xr:uid="{00000000-0005-0000-0000-0000DD4B0000}"/>
    <cellStyle name="Normal 30 4 2 2 3" xfId="19489" xr:uid="{00000000-0005-0000-0000-0000DE4B0000}"/>
    <cellStyle name="Normal 30 4 2 2 4" xfId="19490" xr:uid="{00000000-0005-0000-0000-0000DF4B0000}"/>
    <cellStyle name="Normal 30 4 2 3" xfId="19491" xr:uid="{00000000-0005-0000-0000-0000E04B0000}"/>
    <cellStyle name="Normal 30 4 2 3 2" xfId="19492" xr:uid="{00000000-0005-0000-0000-0000E14B0000}"/>
    <cellStyle name="Normal 30 4 2 3 3" xfId="19493" xr:uid="{00000000-0005-0000-0000-0000E24B0000}"/>
    <cellStyle name="Normal 30 4 2 3 4" xfId="19494" xr:uid="{00000000-0005-0000-0000-0000E34B0000}"/>
    <cellStyle name="Normal 30 4 2 4" xfId="19495" xr:uid="{00000000-0005-0000-0000-0000E44B0000}"/>
    <cellStyle name="Normal 30 4 2 5" xfId="19496" xr:uid="{00000000-0005-0000-0000-0000E54B0000}"/>
    <cellStyle name="Normal 30 4 2 6" xfId="19497" xr:uid="{00000000-0005-0000-0000-0000E64B0000}"/>
    <cellStyle name="Normal 30 4 3" xfId="19498" xr:uid="{00000000-0005-0000-0000-0000E74B0000}"/>
    <cellStyle name="Normal 30 4 3 2" xfId="19499" xr:uid="{00000000-0005-0000-0000-0000E84B0000}"/>
    <cellStyle name="Normal 30 4 3 3" xfId="19500" xr:uid="{00000000-0005-0000-0000-0000E94B0000}"/>
    <cellStyle name="Normal 30 4 3 4" xfId="19501" xr:uid="{00000000-0005-0000-0000-0000EA4B0000}"/>
    <cellStyle name="Normal 30 4 4" xfId="19502" xr:uid="{00000000-0005-0000-0000-0000EB4B0000}"/>
    <cellStyle name="Normal 30 4 4 2" xfId="19503" xr:uid="{00000000-0005-0000-0000-0000EC4B0000}"/>
    <cellStyle name="Normal 30 4 4 3" xfId="19504" xr:uid="{00000000-0005-0000-0000-0000ED4B0000}"/>
    <cellStyle name="Normal 30 4 4 4" xfId="19505" xr:uid="{00000000-0005-0000-0000-0000EE4B0000}"/>
    <cellStyle name="Normal 30 4 5" xfId="19506" xr:uid="{00000000-0005-0000-0000-0000EF4B0000}"/>
    <cellStyle name="Normal 30 4 5 2" xfId="19507" xr:uid="{00000000-0005-0000-0000-0000F04B0000}"/>
    <cellStyle name="Normal 30 4 5 3" xfId="19508" xr:uid="{00000000-0005-0000-0000-0000F14B0000}"/>
    <cellStyle name="Normal 30 4 5 4" xfId="19509" xr:uid="{00000000-0005-0000-0000-0000F24B0000}"/>
    <cellStyle name="Normal 30 4 6" xfId="19510" xr:uid="{00000000-0005-0000-0000-0000F34B0000}"/>
    <cellStyle name="Normal 30 4 6 2" xfId="19511" xr:uid="{00000000-0005-0000-0000-0000F44B0000}"/>
    <cellStyle name="Normal 30 4 6 3" xfId="19512" xr:uid="{00000000-0005-0000-0000-0000F54B0000}"/>
    <cellStyle name="Normal 30 4 6 4" xfId="19513" xr:uid="{00000000-0005-0000-0000-0000F64B0000}"/>
    <cellStyle name="Normal 30 4 7" xfId="19514" xr:uid="{00000000-0005-0000-0000-0000F74B0000}"/>
    <cellStyle name="Normal 30 4 7 2" xfId="19515" xr:uid="{00000000-0005-0000-0000-0000F84B0000}"/>
    <cellStyle name="Normal 30 4 7 3" xfId="19516" xr:uid="{00000000-0005-0000-0000-0000F94B0000}"/>
    <cellStyle name="Normal 30 4 7 4" xfId="19517" xr:uid="{00000000-0005-0000-0000-0000FA4B0000}"/>
    <cellStyle name="Normal 30 4 8" xfId="19518" xr:uid="{00000000-0005-0000-0000-0000FB4B0000}"/>
    <cellStyle name="Normal 30 4 9" xfId="19519" xr:uid="{00000000-0005-0000-0000-0000FC4B0000}"/>
    <cellStyle name="Normal 30 5" xfId="19520" xr:uid="{00000000-0005-0000-0000-0000FD4B0000}"/>
    <cellStyle name="Normal 30 5 10" xfId="19521" xr:uid="{00000000-0005-0000-0000-0000FE4B0000}"/>
    <cellStyle name="Normal 30 5 11" xfId="19522" xr:uid="{00000000-0005-0000-0000-0000FF4B0000}"/>
    <cellStyle name="Normal 30 5 12" xfId="19523" xr:uid="{00000000-0005-0000-0000-0000004C0000}"/>
    <cellStyle name="Normal 30 5 2" xfId="19524" xr:uid="{00000000-0005-0000-0000-0000014C0000}"/>
    <cellStyle name="Normal 30 5 2 2" xfId="19525" xr:uid="{00000000-0005-0000-0000-0000024C0000}"/>
    <cellStyle name="Normal 30 5 2 2 2" xfId="19526" xr:uid="{00000000-0005-0000-0000-0000034C0000}"/>
    <cellStyle name="Normal 30 5 2 2 3" xfId="19527" xr:uid="{00000000-0005-0000-0000-0000044C0000}"/>
    <cellStyle name="Normal 30 5 2 2 4" xfId="19528" xr:uid="{00000000-0005-0000-0000-0000054C0000}"/>
    <cellStyle name="Normal 30 5 2 3" xfId="19529" xr:uid="{00000000-0005-0000-0000-0000064C0000}"/>
    <cellStyle name="Normal 30 5 2 3 2" xfId="19530" xr:uid="{00000000-0005-0000-0000-0000074C0000}"/>
    <cellStyle name="Normal 30 5 2 3 3" xfId="19531" xr:uid="{00000000-0005-0000-0000-0000084C0000}"/>
    <cellStyle name="Normal 30 5 2 3 4" xfId="19532" xr:uid="{00000000-0005-0000-0000-0000094C0000}"/>
    <cellStyle name="Normal 30 5 2 4" xfId="19533" xr:uid="{00000000-0005-0000-0000-00000A4C0000}"/>
    <cellStyle name="Normal 30 5 2 5" xfId="19534" xr:uid="{00000000-0005-0000-0000-00000B4C0000}"/>
    <cellStyle name="Normal 30 5 2 6" xfId="19535" xr:uid="{00000000-0005-0000-0000-00000C4C0000}"/>
    <cellStyle name="Normal 30 5 3" xfId="19536" xr:uid="{00000000-0005-0000-0000-00000D4C0000}"/>
    <cellStyle name="Normal 30 5 3 2" xfId="19537" xr:uid="{00000000-0005-0000-0000-00000E4C0000}"/>
    <cellStyle name="Normal 30 5 3 3" xfId="19538" xr:uid="{00000000-0005-0000-0000-00000F4C0000}"/>
    <cellStyle name="Normal 30 5 3 4" xfId="19539" xr:uid="{00000000-0005-0000-0000-0000104C0000}"/>
    <cellStyle name="Normal 30 5 4" xfId="19540" xr:uid="{00000000-0005-0000-0000-0000114C0000}"/>
    <cellStyle name="Normal 30 5 4 2" xfId="19541" xr:uid="{00000000-0005-0000-0000-0000124C0000}"/>
    <cellStyle name="Normal 30 5 4 3" xfId="19542" xr:uid="{00000000-0005-0000-0000-0000134C0000}"/>
    <cellStyle name="Normal 30 5 4 4" xfId="19543" xr:uid="{00000000-0005-0000-0000-0000144C0000}"/>
    <cellStyle name="Normal 30 5 5" xfId="19544" xr:uid="{00000000-0005-0000-0000-0000154C0000}"/>
    <cellStyle name="Normal 30 5 5 2" xfId="19545" xr:uid="{00000000-0005-0000-0000-0000164C0000}"/>
    <cellStyle name="Normal 30 5 5 3" xfId="19546" xr:uid="{00000000-0005-0000-0000-0000174C0000}"/>
    <cellStyle name="Normal 30 5 5 4" xfId="19547" xr:uid="{00000000-0005-0000-0000-0000184C0000}"/>
    <cellStyle name="Normal 30 5 6" xfId="19548" xr:uid="{00000000-0005-0000-0000-0000194C0000}"/>
    <cellStyle name="Normal 30 5 6 2" xfId="19549" xr:uid="{00000000-0005-0000-0000-00001A4C0000}"/>
    <cellStyle name="Normal 30 5 6 3" xfId="19550" xr:uid="{00000000-0005-0000-0000-00001B4C0000}"/>
    <cellStyle name="Normal 30 5 6 4" xfId="19551" xr:uid="{00000000-0005-0000-0000-00001C4C0000}"/>
    <cellStyle name="Normal 30 5 7" xfId="19552" xr:uid="{00000000-0005-0000-0000-00001D4C0000}"/>
    <cellStyle name="Normal 30 5 7 2" xfId="19553" xr:uid="{00000000-0005-0000-0000-00001E4C0000}"/>
    <cellStyle name="Normal 30 5 7 3" xfId="19554" xr:uid="{00000000-0005-0000-0000-00001F4C0000}"/>
    <cellStyle name="Normal 30 5 7 4" xfId="19555" xr:uid="{00000000-0005-0000-0000-0000204C0000}"/>
    <cellStyle name="Normal 30 5 8" xfId="19556" xr:uid="{00000000-0005-0000-0000-0000214C0000}"/>
    <cellStyle name="Normal 30 5 9" xfId="19557" xr:uid="{00000000-0005-0000-0000-0000224C0000}"/>
    <cellStyle name="Normal 30 6" xfId="19558" xr:uid="{00000000-0005-0000-0000-0000234C0000}"/>
    <cellStyle name="Normal 30 6 2" xfId="19559" xr:uid="{00000000-0005-0000-0000-0000244C0000}"/>
    <cellStyle name="Normal 30 6 2 2" xfId="19560" xr:uid="{00000000-0005-0000-0000-0000254C0000}"/>
    <cellStyle name="Normal 30 6 2 3" xfId="19561" xr:uid="{00000000-0005-0000-0000-0000264C0000}"/>
    <cellStyle name="Normal 30 6 2 4" xfId="19562" xr:uid="{00000000-0005-0000-0000-0000274C0000}"/>
    <cellStyle name="Normal 30 6 3" xfId="19563" xr:uid="{00000000-0005-0000-0000-0000284C0000}"/>
    <cellStyle name="Normal 30 6 3 2" xfId="19564" xr:uid="{00000000-0005-0000-0000-0000294C0000}"/>
    <cellStyle name="Normal 30 6 3 3" xfId="19565" xr:uid="{00000000-0005-0000-0000-00002A4C0000}"/>
    <cellStyle name="Normal 30 6 3 4" xfId="19566" xr:uid="{00000000-0005-0000-0000-00002B4C0000}"/>
    <cellStyle name="Normal 30 6 4" xfId="19567" xr:uid="{00000000-0005-0000-0000-00002C4C0000}"/>
    <cellStyle name="Normal 30 6 5" xfId="19568" xr:uid="{00000000-0005-0000-0000-00002D4C0000}"/>
    <cellStyle name="Normal 30 6 6" xfId="19569" xr:uid="{00000000-0005-0000-0000-00002E4C0000}"/>
    <cellStyle name="Normal 30 7" xfId="19570" xr:uid="{00000000-0005-0000-0000-00002F4C0000}"/>
    <cellStyle name="Normal 30 7 2" xfId="19571" xr:uid="{00000000-0005-0000-0000-0000304C0000}"/>
    <cellStyle name="Normal 30 7 3" xfId="19572" xr:uid="{00000000-0005-0000-0000-0000314C0000}"/>
    <cellStyle name="Normal 30 7 4" xfId="19573" xr:uid="{00000000-0005-0000-0000-0000324C0000}"/>
    <cellStyle name="Normal 30 8" xfId="19574" xr:uid="{00000000-0005-0000-0000-0000334C0000}"/>
    <cellStyle name="Normal 30 8 2" xfId="19575" xr:uid="{00000000-0005-0000-0000-0000344C0000}"/>
    <cellStyle name="Normal 30 8 3" xfId="19576" xr:uid="{00000000-0005-0000-0000-0000354C0000}"/>
    <cellStyle name="Normal 30 8 4" xfId="19577" xr:uid="{00000000-0005-0000-0000-0000364C0000}"/>
    <cellStyle name="Normal 30 9" xfId="19578" xr:uid="{00000000-0005-0000-0000-0000374C0000}"/>
    <cellStyle name="Normal 30 9 2" xfId="19579" xr:uid="{00000000-0005-0000-0000-0000384C0000}"/>
    <cellStyle name="Normal 30 9 3" xfId="19580" xr:uid="{00000000-0005-0000-0000-0000394C0000}"/>
    <cellStyle name="Normal 30 9 4" xfId="19581" xr:uid="{00000000-0005-0000-0000-00003A4C0000}"/>
    <cellStyle name="Normal 31" xfId="19582" xr:uid="{00000000-0005-0000-0000-00003B4C0000}"/>
    <cellStyle name="Normal 32" xfId="19583" xr:uid="{00000000-0005-0000-0000-00003C4C0000}"/>
    <cellStyle name="Normal 32 10" xfId="19584" xr:uid="{00000000-0005-0000-0000-00003D4C0000}"/>
    <cellStyle name="Normal 32 11" xfId="19585" xr:uid="{00000000-0005-0000-0000-00003E4C0000}"/>
    <cellStyle name="Normal 32 12" xfId="19586" xr:uid="{00000000-0005-0000-0000-00003F4C0000}"/>
    <cellStyle name="Normal 32 13" xfId="19587" xr:uid="{00000000-0005-0000-0000-0000404C0000}"/>
    <cellStyle name="Normal 32 14" xfId="19588" xr:uid="{00000000-0005-0000-0000-0000414C0000}"/>
    <cellStyle name="Normal 32 2" xfId="19589" xr:uid="{00000000-0005-0000-0000-0000424C0000}"/>
    <cellStyle name="Normal 32 2 10" xfId="19590" xr:uid="{00000000-0005-0000-0000-0000434C0000}"/>
    <cellStyle name="Normal 32 2 11" xfId="19591" xr:uid="{00000000-0005-0000-0000-0000444C0000}"/>
    <cellStyle name="Normal 32 2 12" xfId="19592" xr:uid="{00000000-0005-0000-0000-0000454C0000}"/>
    <cellStyle name="Normal 32 2 2" xfId="19593" xr:uid="{00000000-0005-0000-0000-0000464C0000}"/>
    <cellStyle name="Normal 32 2 2 2" xfId="19594" xr:uid="{00000000-0005-0000-0000-0000474C0000}"/>
    <cellStyle name="Normal 32 2 2 2 2" xfId="19595" xr:uid="{00000000-0005-0000-0000-0000484C0000}"/>
    <cellStyle name="Normal 32 2 2 2 3" xfId="19596" xr:uid="{00000000-0005-0000-0000-0000494C0000}"/>
    <cellStyle name="Normal 32 2 2 2 4" xfId="19597" xr:uid="{00000000-0005-0000-0000-00004A4C0000}"/>
    <cellStyle name="Normal 32 2 2 3" xfId="19598" xr:uid="{00000000-0005-0000-0000-00004B4C0000}"/>
    <cellStyle name="Normal 32 2 2 3 2" xfId="19599" xr:uid="{00000000-0005-0000-0000-00004C4C0000}"/>
    <cellStyle name="Normal 32 2 2 3 3" xfId="19600" xr:uid="{00000000-0005-0000-0000-00004D4C0000}"/>
    <cellStyle name="Normal 32 2 2 3 4" xfId="19601" xr:uid="{00000000-0005-0000-0000-00004E4C0000}"/>
    <cellStyle name="Normal 32 2 2 4" xfId="19602" xr:uid="{00000000-0005-0000-0000-00004F4C0000}"/>
    <cellStyle name="Normal 32 2 2 5" xfId="19603" xr:uid="{00000000-0005-0000-0000-0000504C0000}"/>
    <cellStyle name="Normal 32 2 2 6" xfId="19604" xr:uid="{00000000-0005-0000-0000-0000514C0000}"/>
    <cellStyle name="Normal 32 2 3" xfId="19605" xr:uid="{00000000-0005-0000-0000-0000524C0000}"/>
    <cellStyle name="Normal 32 2 3 2" xfId="19606" xr:uid="{00000000-0005-0000-0000-0000534C0000}"/>
    <cellStyle name="Normal 32 2 3 3" xfId="19607" xr:uid="{00000000-0005-0000-0000-0000544C0000}"/>
    <cellStyle name="Normal 32 2 3 4" xfId="19608" xr:uid="{00000000-0005-0000-0000-0000554C0000}"/>
    <cellStyle name="Normal 32 2 4" xfId="19609" xr:uid="{00000000-0005-0000-0000-0000564C0000}"/>
    <cellStyle name="Normal 32 2 4 2" xfId="19610" xr:uid="{00000000-0005-0000-0000-0000574C0000}"/>
    <cellStyle name="Normal 32 2 4 3" xfId="19611" xr:uid="{00000000-0005-0000-0000-0000584C0000}"/>
    <cellStyle name="Normal 32 2 4 4" xfId="19612" xr:uid="{00000000-0005-0000-0000-0000594C0000}"/>
    <cellStyle name="Normal 32 2 5" xfId="19613" xr:uid="{00000000-0005-0000-0000-00005A4C0000}"/>
    <cellStyle name="Normal 32 2 5 2" xfId="19614" xr:uid="{00000000-0005-0000-0000-00005B4C0000}"/>
    <cellStyle name="Normal 32 2 5 3" xfId="19615" xr:uid="{00000000-0005-0000-0000-00005C4C0000}"/>
    <cellStyle name="Normal 32 2 5 4" xfId="19616" xr:uid="{00000000-0005-0000-0000-00005D4C0000}"/>
    <cellStyle name="Normal 32 2 6" xfId="19617" xr:uid="{00000000-0005-0000-0000-00005E4C0000}"/>
    <cellStyle name="Normal 32 2 6 2" xfId="19618" xr:uid="{00000000-0005-0000-0000-00005F4C0000}"/>
    <cellStyle name="Normal 32 2 6 3" xfId="19619" xr:uid="{00000000-0005-0000-0000-0000604C0000}"/>
    <cellStyle name="Normal 32 2 6 4" xfId="19620" xr:uid="{00000000-0005-0000-0000-0000614C0000}"/>
    <cellStyle name="Normal 32 2 7" xfId="19621" xr:uid="{00000000-0005-0000-0000-0000624C0000}"/>
    <cellStyle name="Normal 32 2 7 2" xfId="19622" xr:uid="{00000000-0005-0000-0000-0000634C0000}"/>
    <cellStyle name="Normal 32 2 7 3" xfId="19623" xr:uid="{00000000-0005-0000-0000-0000644C0000}"/>
    <cellStyle name="Normal 32 2 7 4" xfId="19624" xr:uid="{00000000-0005-0000-0000-0000654C0000}"/>
    <cellStyle name="Normal 32 2 8" xfId="19625" xr:uid="{00000000-0005-0000-0000-0000664C0000}"/>
    <cellStyle name="Normal 32 2 9" xfId="19626" xr:uid="{00000000-0005-0000-0000-0000674C0000}"/>
    <cellStyle name="Normal 32 3" xfId="19627" xr:uid="{00000000-0005-0000-0000-0000684C0000}"/>
    <cellStyle name="Normal 32 3 2" xfId="19628" xr:uid="{00000000-0005-0000-0000-0000694C0000}"/>
    <cellStyle name="Normal 32 3 2 2" xfId="19629" xr:uid="{00000000-0005-0000-0000-00006A4C0000}"/>
    <cellStyle name="Normal 32 3 2 3" xfId="19630" xr:uid="{00000000-0005-0000-0000-00006B4C0000}"/>
    <cellStyle name="Normal 32 3 2 4" xfId="19631" xr:uid="{00000000-0005-0000-0000-00006C4C0000}"/>
    <cellStyle name="Normal 32 3 3" xfId="19632" xr:uid="{00000000-0005-0000-0000-00006D4C0000}"/>
    <cellStyle name="Normal 32 3 3 2" xfId="19633" xr:uid="{00000000-0005-0000-0000-00006E4C0000}"/>
    <cellStyle name="Normal 32 3 3 3" xfId="19634" xr:uid="{00000000-0005-0000-0000-00006F4C0000}"/>
    <cellStyle name="Normal 32 3 3 4" xfId="19635" xr:uid="{00000000-0005-0000-0000-0000704C0000}"/>
    <cellStyle name="Normal 32 3 4" xfId="19636" xr:uid="{00000000-0005-0000-0000-0000714C0000}"/>
    <cellStyle name="Normal 32 3 5" xfId="19637" xr:uid="{00000000-0005-0000-0000-0000724C0000}"/>
    <cellStyle name="Normal 32 3 6" xfId="19638" xr:uid="{00000000-0005-0000-0000-0000734C0000}"/>
    <cellStyle name="Normal 32 4" xfId="19639" xr:uid="{00000000-0005-0000-0000-0000744C0000}"/>
    <cellStyle name="Normal 32 4 2" xfId="19640" xr:uid="{00000000-0005-0000-0000-0000754C0000}"/>
    <cellStyle name="Normal 32 4 3" xfId="19641" xr:uid="{00000000-0005-0000-0000-0000764C0000}"/>
    <cellStyle name="Normal 32 4 4" xfId="19642" xr:uid="{00000000-0005-0000-0000-0000774C0000}"/>
    <cellStyle name="Normal 32 5" xfId="19643" xr:uid="{00000000-0005-0000-0000-0000784C0000}"/>
    <cellStyle name="Normal 32 5 2" xfId="19644" xr:uid="{00000000-0005-0000-0000-0000794C0000}"/>
    <cellStyle name="Normal 32 5 3" xfId="19645" xr:uid="{00000000-0005-0000-0000-00007A4C0000}"/>
    <cellStyle name="Normal 32 5 4" xfId="19646" xr:uid="{00000000-0005-0000-0000-00007B4C0000}"/>
    <cellStyle name="Normal 32 6" xfId="19647" xr:uid="{00000000-0005-0000-0000-00007C4C0000}"/>
    <cellStyle name="Normal 32 6 2" xfId="19648" xr:uid="{00000000-0005-0000-0000-00007D4C0000}"/>
    <cellStyle name="Normal 32 6 3" xfId="19649" xr:uid="{00000000-0005-0000-0000-00007E4C0000}"/>
    <cellStyle name="Normal 32 6 4" xfId="19650" xr:uid="{00000000-0005-0000-0000-00007F4C0000}"/>
    <cellStyle name="Normal 32 7" xfId="19651" xr:uid="{00000000-0005-0000-0000-0000804C0000}"/>
    <cellStyle name="Normal 32 7 2" xfId="19652" xr:uid="{00000000-0005-0000-0000-0000814C0000}"/>
    <cellStyle name="Normal 32 7 3" xfId="19653" xr:uid="{00000000-0005-0000-0000-0000824C0000}"/>
    <cellStyle name="Normal 32 7 4" xfId="19654" xr:uid="{00000000-0005-0000-0000-0000834C0000}"/>
    <cellStyle name="Normal 32 8" xfId="19655" xr:uid="{00000000-0005-0000-0000-0000844C0000}"/>
    <cellStyle name="Normal 32 8 2" xfId="19656" xr:uid="{00000000-0005-0000-0000-0000854C0000}"/>
    <cellStyle name="Normal 32 8 3" xfId="19657" xr:uid="{00000000-0005-0000-0000-0000864C0000}"/>
    <cellStyle name="Normal 32 8 4" xfId="19658" xr:uid="{00000000-0005-0000-0000-0000874C0000}"/>
    <cellStyle name="Normal 32 9" xfId="19659" xr:uid="{00000000-0005-0000-0000-0000884C0000}"/>
    <cellStyle name="Normal 32 9 2" xfId="19660" xr:uid="{00000000-0005-0000-0000-0000894C0000}"/>
    <cellStyle name="Normal 32 9 3" xfId="19661" xr:uid="{00000000-0005-0000-0000-00008A4C0000}"/>
    <cellStyle name="Normal 32 9 4" xfId="19662" xr:uid="{00000000-0005-0000-0000-00008B4C0000}"/>
    <cellStyle name="Normal 33" xfId="19663" xr:uid="{00000000-0005-0000-0000-00008C4C0000}"/>
    <cellStyle name="Normal 33 10" xfId="19664" xr:uid="{00000000-0005-0000-0000-00008D4C0000}"/>
    <cellStyle name="Normal 33 11" xfId="19665" xr:uid="{00000000-0005-0000-0000-00008E4C0000}"/>
    <cellStyle name="Normal 33 12" xfId="19666" xr:uid="{00000000-0005-0000-0000-00008F4C0000}"/>
    <cellStyle name="Normal 33 13" xfId="19667" xr:uid="{00000000-0005-0000-0000-0000904C0000}"/>
    <cellStyle name="Normal 33 14" xfId="19668" xr:uid="{00000000-0005-0000-0000-0000914C0000}"/>
    <cellStyle name="Normal 33 2" xfId="19669" xr:uid="{00000000-0005-0000-0000-0000924C0000}"/>
    <cellStyle name="Normal 33 2 10" xfId="19670" xr:uid="{00000000-0005-0000-0000-0000934C0000}"/>
    <cellStyle name="Normal 33 2 11" xfId="19671" xr:uid="{00000000-0005-0000-0000-0000944C0000}"/>
    <cellStyle name="Normal 33 2 12" xfId="19672" xr:uid="{00000000-0005-0000-0000-0000954C0000}"/>
    <cellStyle name="Normal 33 2 2" xfId="19673" xr:uid="{00000000-0005-0000-0000-0000964C0000}"/>
    <cellStyle name="Normal 33 2 2 2" xfId="19674" xr:uid="{00000000-0005-0000-0000-0000974C0000}"/>
    <cellStyle name="Normal 33 2 2 2 2" xfId="19675" xr:uid="{00000000-0005-0000-0000-0000984C0000}"/>
    <cellStyle name="Normal 33 2 2 2 3" xfId="19676" xr:uid="{00000000-0005-0000-0000-0000994C0000}"/>
    <cellStyle name="Normal 33 2 2 2 4" xfId="19677" xr:uid="{00000000-0005-0000-0000-00009A4C0000}"/>
    <cellStyle name="Normal 33 2 2 3" xfId="19678" xr:uid="{00000000-0005-0000-0000-00009B4C0000}"/>
    <cellStyle name="Normal 33 2 2 3 2" xfId="19679" xr:uid="{00000000-0005-0000-0000-00009C4C0000}"/>
    <cellStyle name="Normal 33 2 2 3 3" xfId="19680" xr:uid="{00000000-0005-0000-0000-00009D4C0000}"/>
    <cellStyle name="Normal 33 2 2 3 4" xfId="19681" xr:uid="{00000000-0005-0000-0000-00009E4C0000}"/>
    <cellStyle name="Normal 33 2 2 4" xfId="19682" xr:uid="{00000000-0005-0000-0000-00009F4C0000}"/>
    <cellStyle name="Normal 33 2 2 5" xfId="19683" xr:uid="{00000000-0005-0000-0000-0000A04C0000}"/>
    <cellStyle name="Normal 33 2 2 6" xfId="19684" xr:uid="{00000000-0005-0000-0000-0000A14C0000}"/>
    <cellStyle name="Normal 33 2 3" xfId="19685" xr:uid="{00000000-0005-0000-0000-0000A24C0000}"/>
    <cellStyle name="Normal 33 2 3 2" xfId="19686" xr:uid="{00000000-0005-0000-0000-0000A34C0000}"/>
    <cellStyle name="Normal 33 2 3 3" xfId="19687" xr:uid="{00000000-0005-0000-0000-0000A44C0000}"/>
    <cellStyle name="Normal 33 2 3 4" xfId="19688" xr:uid="{00000000-0005-0000-0000-0000A54C0000}"/>
    <cellStyle name="Normal 33 2 4" xfId="19689" xr:uid="{00000000-0005-0000-0000-0000A64C0000}"/>
    <cellStyle name="Normal 33 2 4 2" xfId="19690" xr:uid="{00000000-0005-0000-0000-0000A74C0000}"/>
    <cellStyle name="Normal 33 2 4 3" xfId="19691" xr:uid="{00000000-0005-0000-0000-0000A84C0000}"/>
    <cellStyle name="Normal 33 2 4 4" xfId="19692" xr:uid="{00000000-0005-0000-0000-0000A94C0000}"/>
    <cellStyle name="Normal 33 2 5" xfId="19693" xr:uid="{00000000-0005-0000-0000-0000AA4C0000}"/>
    <cellStyle name="Normal 33 2 5 2" xfId="19694" xr:uid="{00000000-0005-0000-0000-0000AB4C0000}"/>
    <cellStyle name="Normal 33 2 5 3" xfId="19695" xr:uid="{00000000-0005-0000-0000-0000AC4C0000}"/>
    <cellStyle name="Normal 33 2 5 4" xfId="19696" xr:uid="{00000000-0005-0000-0000-0000AD4C0000}"/>
    <cellStyle name="Normal 33 2 6" xfId="19697" xr:uid="{00000000-0005-0000-0000-0000AE4C0000}"/>
    <cellStyle name="Normal 33 2 6 2" xfId="19698" xr:uid="{00000000-0005-0000-0000-0000AF4C0000}"/>
    <cellStyle name="Normal 33 2 6 3" xfId="19699" xr:uid="{00000000-0005-0000-0000-0000B04C0000}"/>
    <cellStyle name="Normal 33 2 6 4" xfId="19700" xr:uid="{00000000-0005-0000-0000-0000B14C0000}"/>
    <cellStyle name="Normal 33 2 7" xfId="19701" xr:uid="{00000000-0005-0000-0000-0000B24C0000}"/>
    <cellStyle name="Normal 33 2 7 2" xfId="19702" xr:uid="{00000000-0005-0000-0000-0000B34C0000}"/>
    <cellStyle name="Normal 33 2 7 3" xfId="19703" xr:uid="{00000000-0005-0000-0000-0000B44C0000}"/>
    <cellStyle name="Normal 33 2 7 4" xfId="19704" xr:uid="{00000000-0005-0000-0000-0000B54C0000}"/>
    <cellStyle name="Normal 33 2 8" xfId="19705" xr:uid="{00000000-0005-0000-0000-0000B64C0000}"/>
    <cellStyle name="Normal 33 2 9" xfId="19706" xr:uid="{00000000-0005-0000-0000-0000B74C0000}"/>
    <cellStyle name="Normal 33 3" xfId="19707" xr:uid="{00000000-0005-0000-0000-0000B84C0000}"/>
    <cellStyle name="Normal 33 3 2" xfId="19708" xr:uid="{00000000-0005-0000-0000-0000B94C0000}"/>
    <cellStyle name="Normal 33 3 2 2" xfId="19709" xr:uid="{00000000-0005-0000-0000-0000BA4C0000}"/>
    <cellStyle name="Normal 33 3 2 3" xfId="19710" xr:uid="{00000000-0005-0000-0000-0000BB4C0000}"/>
    <cellStyle name="Normal 33 3 2 4" xfId="19711" xr:uid="{00000000-0005-0000-0000-0000BC4C0000}"/>
    <cellStyle name="Normal 33 3 3" xfId="19712" xr:uid="{00000000-0005-0000-0000-0000BD4C0000}"/>
    <cellStyle name="Normal 33 3 3 2" xfId="19713" xr:uid="{00000000-0005-0000-0000-0000BE4C0000}"/>
    <cellStyle name="Normal 33 3 3 3" xfId="19714" xr:uid="{00000000-0005-0000-0000-0000BF4C0000}"/>
    <cellStyle name="Normal 33 3 3 4" xfId="19715" xr:uid="{00000000-0005-0000-0000-0000C04C0000}"/>
    <cellStyle name="Normal 33 3 4" xfId="19716" xr:uid="{00000000-0005-0000-0000-0000C14C0000}"/>
    <cellStyle name="Normal 33 3 5" xfId="19717" xr:uid="{00000000-0005-0000-0000-0000C24C0000}"/>
    <cellStyle name="Normal 33 3 6" xfId="19718" xr:uid="{00000000-0005-0000-0000-0000C34C0000}"/>
    <cellStyle name="Normal 33 4" xfId="19719" xr:uid="{00000000-0005-0000-0000-0000C44C0000}"/>
    <cellStyle name="Normal 33 4 2" xfId="19720" xr:uid="{00000000-0005-0000-0000-0000C54C0000}"/>
    <cellStyle name="Normal 33 4 3" xfId="19721" xr:uid="{00000000-0005-0000-0000-0000C64C0000}"/>
    <cellStyle name="Normal 33 4 4" xfId="19722" xr:uid="{00000000-0005-0000-0000-0000C74C0000}"/>
    <cellStyle name="Normal 33 5" xfId="19723" xr:uid="{00000000-0005-0000-0000-0000C84C0000}"/>
    <cellStyle name="Normal 33 5 2" xfId="19724" xr:uid="{00000000-0005-0000-0000-0000C94C0000}"/>
    <cellStyle name="Normal 33 5 3" xfId="19725" xr:uid="{00000000-0005-0000-0000-0000CA4C0000}"/>
    <cellStyle name="Normal 33 5 4" xfId="19726" xr:uid="{00000000-0005-0000-0000-0000CB4C0000}"/>
    <cellStyle name="Normal 33 6" xfId="19727" xr:uid="{00000000-0005-0000-0000-0000CC4C0000}"/>
    <cellStyle name="Normal 33 6 2" xfId="19728" xr:uid="{00000000-0005-0000-0000-0000CD4C0000}"/>
    <cellStyle name="Normal 33 6 3" xfId="19729" xr:uid="{00000000-0005-0000-0000-0000CE4C0000}"/>
    <cellStyle name="Normal 33 6 4" xfId="19730" xr:uid="{00000000-0005-0000-0000-0000CF4C0000}"/>
    <cellStyle name="Normal 33 7" xfId="19731" xr:uid="{00000000-0005-0000-0000-0000D04C0000}"/>
    <cellStyle name="Normal 33 7 2" xfId="19732" xr:uid="{00000000-0005-0000-0000-0000D14C0000}"/>
    <cellStyle name="Normal 33 7 3" xfId="19733" xr:uid="{00000000-0005-0000-0000-0000D24C0000}"/>
    <cellStyle name="Normal 33 7 4" xfId="19734" xr:uid="{00000000-0005-0000-0000-0000D34C0000}"/>
    <cellStyle name="Normal 33 8" xfId="19735" xr:uid="{00000000-0005-0000-0000-0000D44C0000}"/>
    <cellStyle name="Normal 33 8 2" xfId="19736" xr:uid="{00000000-0005-0000-0000-0000D54C0000}"/>
    <cellStyle name="Normal 33 8 3" xfId="19737" xr:uid="{00000000-0005-0000-0000-0000D64C0000}"/>
    <cellStyle name="Normal 33 8 4" xfId="19738" xr:uid="{00000000-0005-0000-0000-0000D74C0000}"/>
    <cellStyle name="Normal 33 9" xfId="19739" xr:uid="{00000000-0005-0000-0000-0000D84C0000}"/>
    <cellStyle name="Normal 33 9 2" xfId="19740" xr:uid="{00000000-0005-0000-0000-0000D94C0000}"/>
    <cellStyle name="Normal 33 9 3" xfId="19741" xr:uid="{00000000-0005-0000-0000-0000DA4C0000}"/>
    <cellStyle name="Normal 33 9 4" xfId="19742" xr:uid="{00000000-0005-0000-0000-0000DB4C0000}"/>
    <cellStyle name="Normal 34" xfId="19743" xr:uid="{00000000-0005-0000-0000-0000DC4C0000}"/>
    <cellStyle name="Normal 34 10" xfId="19744" xr:uid="{00000000-0005-0000-0000-0000DD4C0000}"/>
    <cellStyle name="Normal 34 11" xfId="19745" xr:uid="{00000000-0005-0000-0000-0000DE4C0000}"/>
    <cellStyle name="Normal 34 12" xfId="19746" xr:uid="{00000000-0005-0000-0000-0000DF4C0000}"/>
    <cellStyle name="Normal 34 13" xfId="19747" xr:uid="{00000000-0005-0000-0000-0000E04C0000}"/>
    <cellStyle name="Normal 34 14" xfId="19748" xr:uid="{00000000-0005-0000-0000-0000E14C0000}"/>
    <cellStyle name="Normal 34 2" xfId="19749" xr:uid="{00000000-0005-0000-0000-0000E24C0000}"/>
    <cellStyle name="Normal 34 2 10" xfId="19750" xr:uid="{00000000-0005-0000-0000-0000E34C0000}"/>
    <cellStyle name="Normal 34 2 11" xfId="19751" xr:uid="{00000000-0005-0000-0000-0000E44C0000}"/>
    <cellStyle name="Normal 34 2 12" xfId="19752" xr:uid="{00000000-0005-0000-0000-0000E54C0000}"/>
    <cellStyle name="Normal 34 2 2" xfId="19753" xr:uid="{00000000-0005-0000-0000-0000E64C0000}"/>
    <cellStyle name="Normal 34 2 2 2" xfId="19754" xr:uid="{00000000-0005-0000-0000-0000E74C0000}"/>
    <cellStyle name="Normal 34 2 2 2 2" xfId="19755" xr:uid="{00000000-0005-0000-0000-0000E84C0000}"/>
    <cellStyle name="Normal 34 2 2 2 3" xfId="19756" xr:uid="{00000000-0005-0000-0000-0000E94C0000}"/>
    <cellStyle name="Normal 34 2 2 2 4" xfId="19757" xr:uid="{00000000-0005-0000-0000-0000EA4C0000}"/>
    <cellStyle name="Normal 34 2 2 3" xfId="19758" xr:uid="{00000000-0005-0000-0000-0000EB4C0000}"/>
    <cellStyle name="Normal 34 2 2 3 2" xfId="19759" xr:uid="{00000000-0005-0000-0000-0000EC4C0000}"/>
    <cellStyle name="Normal 34 2 2 3 3" xfId="19760" xr:uid="{00000000-0005-0000-0000-0000ED4C0000}"/>
    <cellStyle name="Normal 34 2 2 3 4" xfId="19761" xr:uid="{00000000-0005-0000-0000-0000EE4C0000}"/>
    <cellStyle name="Normal 34 2 2 4" xfId="19762" xr:uid="{00000000-0005-0000-0000-0000EF4C0000}"/>
    <cellStyle name="Normal 34 2 2 5" xfId="19763" xr:uid="{00000000-0005-0000-0000-0000F04C0000}"/>
    <cellStyle name="Normal 34 2 2 6" xfId="19764" xr:uid="{00000000-0005-0000-0000-0000F14C0000}"/>
    <cellStyle name="Normal 34 2 3" xfId="19765" xr:uid="{00000000-0005-0000-0000-0000F24C0000}"/>
    <cellStyle name="Normal 34 2 3 2" xfId="19766" xr:uid="{00000000-0005-0000-0000-0000F34C0000}"/>
    <cellStyle name="Normal 34 2 3 3" xfId="19767" xr:uid="{00000000-0005-0000-0000-0000F44C0000}"/>
    <cellStyle name="Normal 34 2 3 4" xfId="19768" xr:uid="{00000000-0005-0000-0000-0000F54C0000}"/>
    <cellStyle name="Normal 34 2 4" xfId="19769" xr:uid="{00000000-0005-0000-0000-0000F64C0000}"/>
    <cellStyle name="Normal 34 2 4 2" xfId="19770" xr:uid="{00000000-0005-0000-0000-0000F74C0000}"/>
    <cellStyle name="Normal 34 2 4 3" xfId="19771" xr:uid="{00000000-0005-0000-0000-0000F84C0000}"/>
    <cellStyle name="Normal 34 2 4 4" xfId="19772" xr:uid="{00000000-0005-0000-0000-0000F94C0000}"/>
    <cellStyle name="Normal 34 2 5" xfId="19773" xr:uid="{00000000-0005-0000-0000-0000FA4C0000}"/>
    <cellStyle name="Normal 34 2 5 2" xfId="19774" xr:uid="{00000000-0005-0000-0000-0000FB4C0000}"/>
    <cellStyle name="Normal 34 2 5 3" xfId="19775" xr:uid="{00000000-0005-0000-0000-0000FC4C0000}"/>
    <cellStyle name="Normal 34 2 5 4" xfId="19776" xr:uid="{00000000-0005-0000-0000-0000FD4C0000}"/>
    <cellStyle name="Normal 34 2 6" xfId="19777" xr:uid="{00000000-0005-0000-0000-0000FE4C0000}"/>
    <cellStyle name="Normal 34 2 6 2" xfId="19778" xr:uid="{00000000-0005-0000-0000-0000FF4C0000}"/>
    <cellStyle name="Normal 34 2 6 3" xfId="19779" xr:uid="{00000000-0005-0000-0000-0000004D0000}"/>
    <cellStyle name="Normal 34 2 6 4" xfId="19780" xr:uid="{00000000-0005-0000-0000-0000014D0000}"/>
    <cellStyle name="Normal 34 2 7" xfId="19781" xr:uid="{00000000-0005-0000-0000-0000024D0000}"/>
    <cellStyle name="Normal 34 2 7 2" xfId="19782" xr:uid="{00000000-0005-0000-0000-0000034D0000}"/>
    <cellStyle name="Normal 34 2 7 3" xfId="19783" xr:uid="{00000000-0005-0000-0000-0000044D0000}"/>
    <cellStyle name="Normal 34 2 7 4" xfId="19784" xr:uid="{00000000-0005-0000-0000-0000054D0000}"/>
    <cellStyle name="Normal 34 2 8" xfId="19785" xr:uid="{00000000-0005-0000-0000-0000064D0000}"/>
    <cellStyle name="Normal 34 2 9" xfId="19786" xr:uid="{00000000-0005-0000-0000-0000074D0000}"/>
    <cellStyle name="Normal 34 3" xfId="19787" xr:uid="{00000000-0005-0000-0000-0000084D0000}"/>
    <cellStyle name="Normal 34 3 2" xfId="19788" xr:uid="{00000000-0005-0000-0000-0000094D0000}"/>
    <cellStyle name="Normal 34 3 2 2" xfId="19789" xr:uid="{00000000-0005-0000-0000-00000A4D0000}"/>
    <cellStyle name="Normal 34 3 2 3" xfId="19790" xr:uid="{00000000-0005-0000-0000-00000B4D0000}"/>
    <cellStyle name="Normal 34 3 2 4" xfId="19791" xr:uid="{00000000-0005-0000-0000-00000C4D0000}"/>
    <cellStyle name="Normal 34 3 3" xfId="19792" xr:uid="{00000000-0005-0000-0000-00000D4D0000}"/>
    <cellStyle name="Normal 34 3 3 2" xfId="19793" xr:uid="{00000000-0005-0000-0000-00000E4D0000}"/>
    <cellStyle name="Normal 34 3 3 3" xfId="19794" xr:uid="{00000000-0005-0000-0000-00000F4D0000}"/>
    <cellStyle name="Normal 34 3 3 4" xfId="19795" xr:uid="{00000000-0005-0000-0000-0000104D0000}"/>
    <cellStyle name="Normal 34 3 4" xfId="19796" xr:uid="{00000000-0005-0000-0000-0000114D0000}"/>
    <cellStyle name="Normal 34 3 5" xfId="19797" xr:uid="{00000000-0005-0000-0000-0000124D0000}"/>
    <cellStyle name="Normal 34 3 6" xfId="19798" xr:uid="{00000000-0005-0000-0000-0000134D0000}"/>
    <cellStyle name="Normal 34 4" xfId="19799" xr:uid="{00000000-0005-0000-0000-0000144D0000}"/>
    <cellStyle name="Normal 34 4 2" xfId="19800" xr:uid="{00000000-0005-0000-0000-0000154D0000}"/>
    <cellStyle name="Normal 34 4 3" xfId="19801" xr:uid="{00000000-0005-0000-0000-0000164D0000}"/>
    <cellStyle name="Normal 34 4 4" xfId="19802" xr:uid="{00000000-0005-0000-0000-0000174D0000}"/>
    <cellStyle name="Normal 34 5" xfId="19803" xr:uid="{00000000-0005-0000-0000-0000184D0000}"/>
    <cellStyle name="Normal 34 5 2" xfId="19804" xr:uid="{00000000-0005-0000-0000-0000194D0000}"/>
    <cellStyle name="Normal 34 5 3" xfId="19805" xr:uid="{00000000-0005-0000-0000-00001A4D0000}"/>
    <cellStyle name="Normal 34 5 4" xfId="19806" xr:uid="{00000000-0005-0000-0000-00001B4D0000}"/>
    <cellStyle name="Normal 34 6" xfId="19807" xr:uid="{00000000-0005-0000-0000-00001C4D0000}"/>
    <cellStyle name="Normal 34 6 2" xfId="19808" xr:uid="{00000000-0005-0000-0000-00001D4D0000}"/>
    <cellStyle name="Normal 34 6 3" xfId="19809" xr:uid="{00000000-0005-0000-0000-00001E4D0000}"/>
    <cellStyle name="Normal 34 6 4" xfId="19810" xr:uid="{00000000-0005-0000-0000-00001F4D0000}"/>
    <cellStyle name="Normal 34 7" xfId="19811" xr:uid="{00000000-0005-0000-0000-0000204D0000}"/>
    <cellStyle name="Normal 34 7 2" xfId="19812" xr:uid="{00000000-0005-0000-0000-0000214D0000}"/>
    <cellStyle name="Normal 34 7 3" xfId="19813" xr:uid="{00000000-0005-0000-0000-0000224D0000}"/>
    <cellStyle name="Normal 34 7 4" xfId="19814" xr:uid="{00000000-0005-0000-0000-0000234D0000}"/>
    <cellStyle name="Normal 34 8" xfId="19815" xr:uid="{00000000-0005-0000-0000-0000244D0000}"/>
    <cellStyle name="Normal 34 8 2" xfId="19816" xr:uid="{00000000-0005-0000-0000-0000254D0000}"/>
    <cellStyle name="Normal 34 8 3" xfId="19817" xr:uid="{00000000-0005-0000-0000-0000264D0000}"/>
    <cellStyle name="Normal 34 8 4" xfId="19818" xr:uid="{00000000-0005-0000-0000-0000274D0000}"/>
    <cellStyle name="Normal 34 9" xfId="19819" xr:uid="{00000000-0005-0000-0000-0000284D0000}"/>
    <cellStyle name="Normal 34 9 2" xfId="19820" xr:uid="{00000000-0005-0000-0000-0000294D0000}"/>
    <cellStyle name="Normal 34 9 3" xfId="19821" xr:uid="{00000000-0005-0000-0000-00002A4D0000}"/>
    <cellStyle name="Normal 34 9 4" xfId="19822" xr:uid="{00000000-0005-0000-0000-00002B4D0000}"/>
    <cellStyle name="Normal 35" xfId="19823" xr:uid="{00000000-0005-0000-0000-00002C4D0000}"/>
    <cellStyle name="Normal 35 10" xfId="19824" xr:uid="{00000000-0005-0000-0000-00002D4D0000}"/>
    <cellStyle name="Normal 35 11" xfId="19825" xr:uid="{00000000-0005-0000-0000-00002E4D0000}"/>
    <cellStyle name="Normal 35 12" xfId="19826" xr:uid="{00000000-0005-0000-0000-00002F4D0000}"/>
    <cellStyle name="Normal 35 13" xfId="19827" xr:uid="{00000000-0005-0000-0000-0000304D0000}"/>
    <cellStyle name="Normal 35 14" xfId="19828" xr:uid="{00000000-0005-0000-0000-0000314D0000}"/>
    <cellStyle name="Normal 35 2" xfId="19829" xr:uid="{00000000-0005-0000-0000-0000324D0000}"/>
    <cellStyle name="Normal 35 2 10" xfId="19830" xr:uid="{00000000-0005-0000-0000-0000334D0000}"/>
    <cellStyle name="Normal 35 2 11" xfId="19831" xr:uid="{00000000-0005-0000-0000-0000344D0000}"/>
    <cellStyle name="Normal 35 2 12" xfId="19832" xr:uid="{00000000-0005-0000-0000-0000354D0000}"/>
    <cellStyle name="Normal 35 2 2" xfId="19833" xr:uid="{00000000-0005-0000-0000-0000364D0000}"/>
    <cellStyle name="Normal 35 2 2 2" xfId="19834" xr:uid="{00000000-0005-0000-0000-0000374D0000}"/>
    <cellStyle name="Normal 35 2 2 2 2" xfId="19835" xr:uid="{00000000-0005-0000-0000-0000384D0000}"/>
    <cellStyle name="Normal 35 2 2 2 3" xfId="19836" xr:uid="{00000000-0005-0000-0000-0000394D0000}"/>
    <cellStyle name="Normal 35 2 2 2 4" xfId="19837" xr:uid="{00000000-0005-0000-0000-00003A4D0000}"/>
    <cellStyle name="Normal 35 2 2 3" xfId="19838" xr:uid="{00000000-0005-0000-0000-00003B4D0000}"/>
    <cellStyle name="Normal 35 2 2 3 2" xfId="19839" xr:uid="{00000000-0005-0000-0000-00003C4D0000}"/>
    <cellStyle name="Normal 35 2 2 3 3" xfId="19840" xr:uid="{00000000-0005-0000-0000-00003D4D0000}"/>
    <cellStyle name="Normal 35 2 2 3 4" xfId="19841" xr:uid="{00000000-0005-0000-0000-00003E4D0000}"/>
    <cellStyle name="Normal 35 2 2 4" xfId="19842" xr:uid="{00000000-0005-0000-0000-00003F4D0000}"/>
    <cellStyle name="Normal 35 2 2 5" xfId="19843" xr:uid="{00000000-0005-0000-0000-0000404D0000}"/>
    <cellStyle name="Normal 35 2 2 6" xfId="19844" xr:uid="{00000000-0005-0000-0000-0000414D0000}"/>
    <cellStyle name="Normal 35 2 3" xfId="19845" xr:uid="{00000000-0005-0000-0000-0000424D0000}"/>
    <cellStyle name="Normal 35 2 3 2" xfId="19846" xr:uid="{00000000-0005-0000-0000-0000434D0000}"/>
    <cellStyle name="Normal 35 2 3 3" xfId="19847" xr:uid="{00000000-0005-0000-0000-0000444D0000}"/>
    <cellStyle name="Normal 35 2 3 4" xfId="19848" xr:uid="{00000000-0005-0000-0000-0000454D0000}"/>
    <cellStyle name="Normal 35 2 4" xfId="19849" xr:uid="{00000000-0005-0000-0000-0000464D0000}"/>
    <cellStyle name="Normal 35 2 4 2" xfId="19850" xr:uid="{00000000-0005-0000-0000-0000474D0000}"/>
    <cellStyle name="Normal 35 2 4 3" xfId="19851" xr:uid="{00000000-0005-0000-0000-0000484D0000}"/>
    <cellStyle name="Normal 35 2 4 4" xfId="19852" xr:uid="{00000000-0005-0000-0000-0000494D0000}"/>
    <cellStyle name="Normal 35 2 5" xfId="19853" xr:uid="{00000000-0005-0000-0000-00004A4D0000}"/>
    <cellStyle name="Normal 35 2 5 2" xfId="19854" xr:uid="{00000000-0005-0000-0000-00004B4D0000}"/>
    <cellStyle name="Normal 35 2 5 3" xfId="19855" xr:uid="{00000000-0005-0000-0000-00004C4D0000}"/>
    <cellStyle name="Normal 35 2 5 4" xfId="19856" xr:uid="{00000000-0005-0000-0000-00004D4D0000}"/>
    <cellStyle name="Normal 35 2 6" xfId="19857" xr:uid="{00000000-0005-0000-0000-00004E4D0000}"/>
    <cellStyle name="Normal 35 2 6 2" xfId="19858" xr:uid="{00000000-0005-0000-0000-00004F4D0000}"/>
    <cellStyle name="Normal 35 2 6 3" xfId="19859" xr:uid="{00000000-0005-0000-0000-0000504D0000}"/>
    <cellStyle name="Normal 35 2 6 4" xfId="19860" xr:uid="{00000000-0005-0000-0000-0000514D0000}"/>
    <cellStyle name="Normal 35 2 7" xfId="19861" xr:uid="{00000000-0005-0000-0000-0000524D0000}"/>
    <cellStyle name="Normal 35 2 7 2" xfId="19862" xr:uid="{00000000-0005-0000-0000-0000534D0000}"/>
    <cellStyle name="Normal 35 2 7 3" xfId="19863" xr:uid="{00000000-0005-0000-0000-0000544D0000}"/>
    <cellStyle name="Normal 35 2 7 4" xfId="19864" xr:uid="{00000000-0005-0000-0000-0000554D0000}"/>
    <cellStyle name="Normal 35 2 8" xfId="19865" xr:uid="{00000000-0005-0000-0000-0000564D0000}"/>
    <cellStyle name="Normal 35 2 9" xfId="19866" xr:uid="{00000000-0005-0000-0000-0000574D0000}"/>
    <cellStyle name="Normal 35 3" xfId="19867" xr:uid="{00000000-0005-0000-0000-0000584D0000}"/>
    <cellStyle name="Normal 35 3 2" xfId="19868" xr:uid="{00000000-0005-0000-0000-0000594D0000}"/>
    <cellStyle name="Normal 35 3 2 2" xfId="19869" xr:uid="{00000000-0005-0000-0000-00005A4D0000}"/>
    <cellStyle name="Normal 35 3 2 3" xfId="19870" xr:uid="{00000000-0005-0000-0000-00005B4D0000}"/>
    <cellStyle name="Normal 35 3 2 4" xfId="19871" xr:uid="{00000000-0005-0000-0000-00005C4D0000}"/>
    <cellStyle name="Normal 35 3 3" xfId="19872" xr:uid="{00000000-0005-0000-0000-00005D4D0000}"/>
    <cellStyle name="Normal 35 3 3 2" xfId="19873" xr:uid="{00000000-0005-0000-0000-00005E4D0000}"/>
    <cellStyle name="Normal 35 3 3 3" xfId="19874" xr:uid="{00000000-0005-0000-0000-00005F4D0000}"/>
    <cellStyle name="Normal 35 3 3 4" xfId="19875" xr:uid="{00000000-0005-0000-0000-0000604D0000}"/>
    <cellStyle name="Normal 35 3 4" xfId="19876" xr:uid="{00000000-0005-0000-0000-0000614D0000}"/>
    <cellStyle name="Normal 35 3 5" xfId="19877" xr:uid="{00000000-0005-0000-0000-0000624D0000}"/>
    <cellStyle name="Normal 35 3 6" xfId="19878" xr:uid="{00000000-0005-0000-0000-0000634D0000}"/>
    <cellStyle name="Normal 35 4" xfId="19879" xr:uid="{00000000-0005-0000-0000-0000644D0000}"/>
    <cellStyle name="Normal 35 4 2" xfId="19880" xr:uid="{00000000-0005-0000-0000-0000654D0000}"/>
    <cellStyle name="Normal 35 4 3" xfId="19881" xr:uid="{00000000-0005-0000-0000-0000664D0000}"/>
    <cellStyle name="Normal 35 4 4" xfId="19882" xr:uid="{00000000-0005-0000-0000-0000674D0000}"/>
    <cellStyle name="Normal 35 5" xfId="19883" xr:uid="{00000000-0005-0000-0000-0000684D0000}"/>
    <cellStyle name="Normal 35 5 2" xfId="19884" xr:uid="{00000000-0005-0000-0000-0000694D0000}"/>
    <cellStyle name="Normal 35 5 3" xfId="19885" xr:uid="{00000000-0005-0000-0000-00006A4D0000}"/>
    <cellStyle name="Normal 35 5 4" xfId="19886" xr:uid="{00000000-0005-0000-0000-00006B4D0000}"/>
    <cellStyle name="Normal 35 6" xfId="19887" xr:uid="{00000000-0005-0000-0000-00006C4D0000}"/>
    <cellStyle name="Normal 35 6 2" xfId="19888" xr:uid="{00000000-0005-0000-0000-00006D4D0000}"/>
    <cellStyle name="Normal 35 6 3" xfId="19889" xr:uid="{00000000-0005-0000-0000-00006E4D0000}"/>
    <cellStyle name="Normal 35 6 4" xfId="19890" xr:uid="{00000000-0005-0000-0000-00006F4D0000}"/>
    <cellStyle name="Normal 35 7" xfId="19891" xr:uid="{00000000-0005-0000-0000-0000704D0000}"/>
    <cellStyle name="Normal 35 7 2" xfId="19892" xr:uid="{00000000-0005-0000-0000-0000714D0000}"/>
    <cellStyle name="Normal 35 7 3" xfId="19893" xr:uid="{00000000-0005-0000-0000-0000724D0000}"/>
    <cellStyle name="Normal 35 7 4" xfId="19894" xr:uid="{00000000-0005-0000-0000-0000734D0000}"/>
    <cellStyle name="Normal 35 8" xfId="19895" xr:uid="{00000000-0005-0000-0000-0000744D0000}"/>
    <cellStyle name="Normal 35 8 2" xfId="19896" xr:uid="{00000000-0005-0000-0000-0000754D0000}"/>
    <cellStyle name="Normal 35 8 3" xfId="19897" xr:uid="{00000000-0005-0000-0000-0000764D0000}"/>
    <cellStyle name="Normal 35 8 4" xfId="19898" xr:uid="{00000000-0005-0000-0000-0000774D0000}"/>
    <cellStyle name="Normal 35 9" xfId="19899" xr:uid="{00000000-0005-0000-0000-0000784D0000}"/>
    <cellStyle name="Normal 35 9 2" xfId="19900" xr:uid="{00000000-0005-0000-0000-0000794D0000}"/>
    <cellStyle name="Normal 35 9 3" xfId="19901" xr:uid="{00000000-0005-0000-0000-00007A4D0000}"/>
    <cellStyle name="Normal 35 9 4" xfId="19902" xr:uid="{00000000-0005-0000-0000-00007B4D0000}"/>
    <cellStyle name="Normal 36" xfId="19903" xr:uid="{00000000-0005-0000-0000-00007C4D0000}"/>
    <cellStyle name="Normal 36 10" xfId="19904" xr:uid="{00000000-0005-0000-0000-00007D4D0000}"/>
    <cellStyle name="Normal 36 11" xfId="19905" xr:uid="{00000000-0005-0000-0000-00007E4D0000}"/>
    <cellStyle name="Normal 36 12" xfId="19906" xr:uid="{00000000-0005-0000-0000-00007F4D0000}"/>
    <cellStyle name="Normal 36 13" xfId="19907" xr:uid="{00000000-0005-0000-0000-0000804D0000}"/>
    <cellStyle name="Normal 36 14" xfId="19908" xr:uid="{00000000-0005-0000-0000-0000814D0000}"/>
    <cellStyle name="Normal 36 2" xfId="19909" xr:uid="{00000000-0005-0000-0000-0000824D0000}"/>
    <cellStyle name="Normal 36 2 10" xfId="19910" xr:uid="{00000000-0005-0000-0000-0000834D0000}"/>
    <cellStyle name="Normal 36 2 11" xfId="19911" xr:uid="{00000000-0005-0000-0000-0000844D0000}"/>
    <cellStyle name="Normal 36 2 12" xfId="19912" xr:uid="{00000000-0005-0000-0000-0000854D0000}"/>
    <cellStyle name="Normal 36 2 2" xfId="19913" xr:uid="{00000000-0005-0000-0000-0000864D0000}"/>
    <cellStyle name="Normal 36 2 2 2" xfId="19914" xr:uid="{00000000-0005-0000-0000-0000874D0000}"/>
    <cellStyle name="Normal 36 2 2 2 2" xfId="19915" xr:uid="{00000000-0005-0000-0000-0000884D0000}"/>
    <cellStyle name="Normal 36 2 2 2 3" xfId="19916" xr:uid="{00000000-0005-0000-0000-0000894D0000}"/>
    <cellStyle name="Normal 36 2 2 2 4" xfId="19917" xr:uid="{00000000-0005-0000-0000-00008A4D0000}"/>
    <cellStyle name="Normal 36 2 2 3" xfId="19918" xr:uid="{00000000-0005-0000-0000-00008B4D0000}"/>
    <cellStyle name="Normal 36 2 2 3 2" xfId="19919" xr:uid="{00000000-0005-0000-0000-00008C4D0000}"/>
    <cellStyle name="Normal 36 2 2 3 3" xfId="19920" xr:uid="{00000000-0005-0000-0000-00008D4D0000}"/>
    <cellStyle name="Normal 36 2 2 3 4" xfId="19921" xr:uid="{00000000-0005-0000-0000-00008E4D0000}"/>
    <cellStyle name="Normal 36 2 2 4" xfId="19922" xr:uid="{00000000-0005-0000-0000-00008F4D0000}"/>
    <cellStyle name="Normal 36 2 2 5" xfId="19923" xr:uid="{00000000-0005-0000-0000-0000904D0000}"/>
    <cellStyle name="Normal 36 2 2 6" xfId="19924" xr:uid="{00000000-0005-0000-0000-0000914D0000}"/>
    <cellStyle name="Normal 36 2 3" xfId="19925" xr:uid="{00000000-0005-0000-0000-0000924D0000}"/>
    <cellStyle name="Normal 36 2 3 2" xfId="19926" xr:uid="{00000000-0005-0000-0000-0000934D0000}"/>
    <cellStyle name="Normal 36 2 3 3" xfId="19927" xr:uid="{00000000-0005-0000-0000-0000944D0000}"/>
    <cellStyle name="Normal 36 2 3 4" xfId="19928" xr:uid="{00000000-0005-0000-0000-0000954D0000}"/>
    <cellStyle name="Normal 36 2 4" xfId="19929" xr:uid="{00000000-0005-0000-0000-0000964D0000}"/>
    <cellStyle name="Normal 36 2 4 2" xfId="19930" xr:uid="{00000000-0005-0000-0000-0000974D0000}"/>
    <cellStyle name="Normal 36 2 4 3" xfId="19931" xr:uid="{00000000-0005-0000-0000-0000984D0000}"/>
    <cellStyle name="Normal 36 2 4 4" xfId="19932" xr:uid="{00000000-0005-0000-0000-0000994D0000}"/>
    <cellStyle name="Normal 36 2 5" xfId="19933" xr:uid="{00000000-0005-0000-0000-00009A4D0000}"/>
    <cellStyle name="Normal 36 2 5 2" xfId="19934" xr:uid="{00000000-0005-0000-0000-00009B4D0000}"/>
    <cellStyle name="Normal 36 2 5 3" xfId="19935" xr:uid="{00000000-0005-0000-0000-00009C4D0000}"/>
    <cellStyle name="Normal 36 2 5 4" xfId="19936" xr:uid="{00000000-0005-0000-0000-00009D4D0000}"/>
    <cellStyle name="Normal 36 2 6" xfId="19937" xr:uid="{00000000-0005-0000-0000-00009E4D0000}"/>
    <cellStyle name="Normal 36 2 6 2" xfId="19938" xr:uid="{00000000-0005-0000-0000-00009F4D0000}"/>
    <cellStyle name="Normal 36 2 6 3" xfId="19939" xr:uid="{00000000-0005-0000-0000-0000A04D0000}"/>
    <cellStyle name="Normal 36 2 6 4" xfId="19940" xr:uid="{00000000-0005-0000-0000-0000A14D0000}"/>
    <cellStyle name="Normal 36 2 7" xfId="19941" xr:uid="{00000000-0005-0000-0000-0000A24D0000}"/>
    <cellStyle name="Normal 36 2 7 2" xfId="19942" xr:uid="{00000000-0005-0000-0000-0000A34D0000}"/>
    <cellStyle name="Normal 36 2 7 3" xfId="19943" xr:uid="{00000000-0005-0000-0000-0000A44D0000}"/>
    <cellStyle name="Normal 36 2 7 4" xfId="19944" xr:uid="{00000000-0005-0000-0000-0000A54D0000}"/>
    <cellStyle name="Normal 36 2 8" xfId="19945" xr:uid="{00000000-0005-0000-0000-0000A64D0000}"/>
    <cellStyle name="Normal 36 2 9" xfId="19946" xr:uid="{00000000-0005-0000-0000-0000A74D0000}"/>
    <cellStyle name="Normal 36 3" xfId="19947" xr:uid="{00000000-0005-0000-0000-0000A84D0000}"/>
    <cellStyle name="Normal 36 3 2" xfId="19948" xr:uid="{00000000-0005-0000-0000-0000A94D0000}"/>
    <cellStyle name="Normal 36 3 2 2" xfId="19949" xr:uid="{00000000-0005-0000-0000-0000AA4D0000}"/>
    <cellStyle name="Normal 36 3 2 3" xfId="19950" xr:uid="{00000000-0005-0000-0000-0000AB4D0000}"/>
    <cellStyle name="Normal 36 3 2 4" xfId="19951" xr:uid="{00000000-0005-0000-0000-0000AC4D0000}"/>
    <cellStyle name="Normal 36 3 3" xfId="19952" xr:uid="{00000000-0005-0000-0000-0000AD4D0000}"/>
    <cellStyle name="Normal 36 3 3 2" xfId="19953" xr:uid="{00000000-0005-0000-0000-0000AE4D0000}"/>
    <cellStyle name="Normal 36 3 3 3" xfId="19954" xr:uid="{00000000-0005-0000-0000-0000AF4D0000}"/>
    <cellStyle name="Normal 36 3 3 4" xfId="19955" xr:uid="{00000000-0005-0000-0000-0000B04D0000}"/>
    <cellStyle name="Normal 36 3 4" xfId="19956" xr:uid="{00000000-0005-0000-0000-0000B14D0000}"/>
    <cellStyle name="Normal 36 3 5" xfId="19957" xr:uid="{00000000-0005-0000-0000-0000B24D0000}"/>
    <cellStyle name="Normal 36 3 6" xfId="19958" xr:uid="{00000000-0005-0000-0000-0000B34D0000}"/>
    <cellStyle name="Normal 36 4" xfId="19959" xr:uid="{00000000-0005-0000-0000-0000B44D0000}"/>
    <cellStyle name="Normal 36 4 2" xfId="19960" xr:uid="{00000000-0005-0000-0000-0000B54D0000}"/>
    <cellStyle name="Normal 36 4 3" xfId="19961" xr:uid="{00000000-0005-0000-0000-0000B64D0000}"/>
    <cellStyle name="Normal 36 4 4" xfId="19962" xr:uid="{00000000-0005-0000-0000-0000B74D0000}"/>
    <cellStyle name="Normal 36 5" xfId="19963" xr:uid="{00000000-0005-0000-0000-0000B84D0000}"/>
    <cellStyle name="Normal 36 5 2" xfId="19964" xr:uid="{00000000-0005-0000-0000-0000B94D0000}"/>
    <cellStyle name="Normal 36 5 3" xfId="19965" xr:uid="{00000000-0005-0000-0000-0000BA4D0000}"/>
    <cellStyle name="Normal 36 5 4" xfId="19966" xr:uid="{00000000-0005-0000-0000-0000BB4D0000}"/>
    <cellStyle name="Normal 36 6" xfId="19967" xr:uid="{00000000-0005-0000-0000-0000BC4D0000}"/>
    <cellStyle name="Normal 36 6 2" xfId="19968" xr:uid="{00000000-0005-0000-0000-0000BD4D0000}"/>
    <cellStyle name="Normal 36 6 3" xfId="19969" xr:uid="{00000000-0005-0000-0000-0000BE4D0000}"/>
    <cellStyle name="Normal 36 6 4" xfId="19970" xr:uid="{00000000-0005-0000-0000-0000BF4D0000}"/>
    <cellStyle name="Normal 36 7" xfId="19971" xr:uid="{00000000-0005-0000-0000-0000C04D0000}"/>
    <cellStyle name="Normal 36 7 2" xfId="19972" xr:uid="{00000000-0005-0000-0000-0000C14D0000}"/>
    <cellStyle name="Normal 36 7 3" xfId="19973" xr:uid="{00000000-0005-0000-0000-0000C24D0000}"/>
    <cellStyle name="Normal 36 7 4" xfId="19974" xr:uid="{00000000-0005-0000-0000-0000C34D0000}"/>
    <cellStyle name="Normal 36 8" xfId="19975" xr:uid="{00000000-0005-0000-0000-0000C44D0000}"/>
    <cellStyle name="Normal 36 8 2" xfId="19976" xr:uid="{00000000-0005-0000-0000-0000C54D0000}"/>
    <cellStyle name="Normal 36 8 3" xfId="19977" xr:uid="{00000000-0005-0000-0000-0000C64D0000}"/>
    <cellStyle name="Normal 36 8 4" xfId="19978" xr:uid="{00000000-0005-0000-0000-0000C74D0000}"/>
    <cellStyle name="Normal 36 9" xfId="19979" xr:uid="{00000000-0005-0000-0000-0000C84D0000}"/>
    <cellStyle name="Normal 36 9 2" xfId="19980" xr:uid="{00000000-0005-0000-0000-0000C94D0000}"/>
    <cellStyle name="Normal 36 9 3" xfId="19981" xr:uid="{00000000-0005-0000-0000-0000CA4D0000}"/>
    <cellStyle name="Normal 36 9 4" xfId="19982" xr:uid="{00000000-0005-0000-0000-0000CB4D0000}"/>
    <cellStyle name="Normal 37" xfId="19983" xr:uid="{00000000-0005-0000-0000-0000CC4D0000}"/>
    <cellStyle name="Normal 37 10" xfId="19984" xr:uid="{00000000-0005-0000-0000-0000CD4D0000}"/>
    <cellStyle name="Normal 37 11" xfId="19985" xr:uid="{00000000-0005-0000-0000-0000CE4D0000}"/>
    <cellStyle name="Normal 37 12" xfId="19986" xr:uid="{00000000-0005-0000-0000-0000CF4D0000}"/>
    <cellStyle name="Normal 37 13" xfId="19987" xr:uid="{00000000-0005-0000-0000-0000D04D0000}"/>
    <cellStyle name="Normal 37 14" xfId="19988" xr:uid="{00000000-0005-0000-0000-0000D14D0000}"/>
    <cellStyle name="Normal 37 2" xfId="19989" xr:uid="{00000000-0005-0000-0000-0000D24D0000}"/>
    <cellStyle name="Normal 37 2 10" xfId="19990" xr:uid="{00000000-0005-0000-0000-0000D34D0000}"/>
    <cellStyle name="Normal 37 2 11" xfId="19991" xr:uid="{00000000-0005-0000-0000-0000D44D0000}"/>
    <cellStyle name="Normal 37 2 12" xfId="19992" xr:uid="{00000000-0005-0000-0000-0000D54D0000}"/>
    <cellStyle name="Normal 37 2 2" xfId="19993" xr:uid="{00000000-0005-0000-0000-0000D64D0000}"/>
    <cellStyle name="Normal 37 2 2 2" xfId="19994" xr:uid="{00000000-0005-0000-0000-0000D74D0000}"/>
    <cellStyle name="Normal 37 2 2 2 2" xfId="19995" xr:uid="{00000000-0005-0000-0000-0000D84D0000}"/>
    <cellStyle name="Normal 37 2 2 2 3" xfId="19996" xr:uid="{00000000-0005-0000-0000-0000D94D0000}"/>
    <cellStyle name="Normal 37 2 2 2 4" xfId="19997" xr:uid="{00000000-0005-0000-0000-0000DA4D0000}"/>
    <cellStyle name="Normal 37 2 2 3" xfId="19998" xr:uid="{00000000-0005-0000-0000-0000DB4D0000}"/>
    <cellStyle name="Normal 37 2 2 3 2" xfId="19999" xr:uid="{00000000-0005-0000-0000-0000DC4D0000}"/>
    <cellStyle name="Normal 37 2 2 3 3" xfId="20000" xr:uid="{00000000-0005-0000-0000-0000DD4D0000}"/>
    <cellStyle name="Normal 37 2 2 3 4" xfId="20001" xr:uid="{00000000-0005-0000-0000-0000DE4D0000}"/>
    <cellStyle name="Normal 37 2 2 4" xfId="20002" xr:uid="{00000000-0005-0000-0000-0000DF4D0000}"/>
    <cellStyle name="Normal 37 2 2 5" xfId="20003" xr:uid="{00000000-0005-0000-0000-0000E04D0000}"/>
    <cellStyle name="Normal 37 2 2 6" xfId="20004" xr:uid="{00000000-0005-0000-0000-0000E14D0000}"/>
    <cellStyle name="Normal 37 2 3" xfId="20005" xr:uid="{00000000-0005-0000-0000-0000E24D0000}"/>
    <cellStyle name="Normal 37 2 3 2" xfId="20006" xr:uid="{00000000-0005-0000-0000-0000E34D0000}"/>
    <cellStyle name="Normal 37 2 3 3" xfId="20007" xr:uid="{00000000-0005-0000-0000-0000E44D0000}"/>
    <cellStyle name="Normal 37 2 3 4" xfId="20008" xr:uid="{00000000-0005-0000-0000-0000E54D0000}"/>
    <cellStyle name="Normal 37 2 4" xfId="20009" xr:uid="{00000000-0005-0000-0000-0000E64D0000}"/>
    <cellStyle name="Normal 37 2 4 2" xfId="20010" xr:uid="{00000000-0005-0000-0000-0000E74D0000}"/>
    <cellStyle name="Normal 37 2 4 3" xfId="20011" xr:uid="{00000000-0005-0000-0000-0000E84D0000}"/>
    <cellStyle name="Normal 37 2 4 4" xfId="20012" xr:uid="{00000000-0005-0000-0000-0000E94D0000}"/>
    <cellStyle name="Normal 37 2 5" xfId="20013" xr:uid="{00000000-0005-0000-0000-0000EA4D0000}"/>
    <cellStyle name="Normal 37 2 5 2" xfId="20014" xr:uid="{00000000-0005-0000-0000-0000EB4D0000}"/>
    <cellStyle name="Normal 37 2 5 3" xfId="20015" xr:uid="{00000000-0005-0000-0000-0000EC4D0000}"/>
    <cellStyle name="Normal 37 2 5 4" xfId="20016" xr:uid="{00000000-0005-0000-0000-0000ED4D0000}"/>
    <cellStyle name="Normal 37 2 6" xfId="20017" xr:uid="{00000000-0005-0000-0000-0000EE4D0000}"/>
    <cellStyle name="Normal 37 2 6 2" xfId="20018" xr:uid="{00000000-0005-0000-0000-0000EF4D0000}"/>
    <cellStyle name="Normal 37 2 6 3" xfId="20019" xr:uid="{00000000-0005-0000-0000-0000F04D0000}"/>
    <cellStyle name="Normal 37 2 6 4" xfId="20020" xr:uid="{00000000-0005-0000-0000-0000F14D0000}"/>
    <cellStyle name="Normal 37 2 7" xfId="20021" xr:uid="{00000000-0005-0000-0000-0000F24D0000}"/>
    <cellStyle name="Normal 37 2 7 2" xfId="20022" xr:uid="{00000000-0005-0000-0000-0000F34D0000}"/>
    <cellStyle name="Normal 37 2 7 3" xfId="20023" xr:uid="{00000000-0005-0000-0000-0000F44D0000}"/>
    <cellStyle name="Normal 37 2 7 4" xfId="20024" xr:uid="{00000000-0005-0000-0000-0000F54D0000}"/>
    <cellStyle name="Normal 37 2 8" xfId="20025" xr:uid="{00000000-0005-0000-0000-0000F64D0000}"/>
    <cellStyle name="Normal 37 2 9" xfId="20026" xr:uid="{00000000-0005-0000-0000-0000F74D0000}"/>
    <cellStyle name="Normal 37 3" xfId="20027" xr:uid="{00000000-0005-0000-0000-0000F84D0000}"/>
    <cellStyle name="Normal 37 3 2" xfId="20028" xr:uid="{00000000-0005-0000-0000-0000F94D0000}"/>
    <cellStyle name="Normal 37 3 2 2" xfId="20029" xr:uid="{00000000-0005-0000-0000-0000FA4D0000}"/>
    <cellStyle name="Normal 37 3 2 3" xfId="20030" xr:uid="{00000000-0005-0000-0000-0000FB4D0000}"/>
    <cellStyle name="Normal 37 3 2 4" xfId="20031" xr:uid="{00000000-0005-0000-0000-0000FC4D0000}"/>
    <cellStyle name="Normal 37 3 3" xfId="20032" xr:uid="{00000000-0005-0000-0000-0000FD4D0000}"/>
    <cellStyle name="Normal 37 3 3 2" xfId="20033" xr:uid="{00000000-0005-0000-0000-0000FE4D0000}"/>
    <cellStyle name="Normal 37 3 3 3" xfId="20034" xr:uid="{00000000-0005-0000-0000-0000FF4D0000}"/>
    <cellStyle name="Normal 37 3 3 4" xfId="20035" xr:uid="{00000000-0005-0000-0000-0000004E0000}"/>
    <cellStyle name="Normal 37 3 4" xfId="20036" xr:uid="{00000000-0005-0000-0000-0000014E0000}"/>
    <cellStyle name="Normal 37 3 5" xfId="20037" xr:uid="{00000000-0005-0000-0000-0000024E0000}"/>
    <cellStyle name="Normal 37 3 6" xfId="20038" xr:uid="{00000000-0005-0000-0000-0000034E0000}"/>
    <cellStyle name="Normal 37 4" xfId="20039" xr:uid="{00000000-0005-0000-0000-0000044E0000}"/>
    <cellStyle name="Normal 37 4 2" xfId="20040" xr:uid="{00000000-0005-0000-0000-0000054E0000}"/>
    <cellStyle name="Normal 37 4 3" xfId="20041" xr:uid="{00000000-0005-0000-0000-0000064E0000}"/>
    <cellStyle name="Normal 37 4 4" xfId="20042" xr:uid="{00000000-0005-0000-0000-0000074E0000}"/>
    <cellStyle name="Normal 37 5" xfId="20043" xr:uid="{00000000-0005-0000-0000-0000084E0000}"/>
    <cellStyle name="Normal 37 5 2" xfId="20044" xr:uid="{00000000-0005-0000-0000-0000094E0000}"/>
    <cellStyle name="Normal 37 5 3" xfId="20045" xr:uid="{00000000-0005-0000-0000-00000A4E0000}"/>
    <cellStyle name="Normal 37 5 4" xfId="20046" xr:uid="{00000000-0005-0000-0000-00000B4E0000}"/>
    <cellStyle name="Normal 37 6" xfId="20047" xr:uid="{00000000-0005-0000-0000-00000C4E0000}"/>
    <cellStyle name="Normal 37 6 2" xfId="20048" xr:uid="{00000000-0005-0000-0000-00000D4E0000}"/>
    <cellStyle name="Normal 37 6 3" xfId="20049" xr:uid="{00000000-0005-0000-0000-00000E4E0000}"/>
    <cellStyle name="Normal 37 6 4" xfId="20050" xr:uid="{00000000-0005-0000-0000-00000F4E0000}"/>
    <cellStyle name="Normal 37 7" xfId="20051" xr:uid="{00000000-0005-0000-0000-0000104E0000}"/>
    <cellStyle name="Normal 37 7 2" xfId="20052" xr:uid="{00000000-0005-0000-0000-0000114E0000}"/>
    <cellStyle name="Normal 37 7 3" xfId="20053" xr:uid="{00000000-0005-0000-0000-0000124E0000}"/>
    <cellStyle name="Normal 37 7 4" xfId="20054" xr:uid="{00000000-0005-0000-0000-0000134E0000}"/>
    <cellStyle name="Normal 37 8" xfId="20055" xr:uid="{00000000-0005-0000-0000-0000144E0000}"/>
    <cellStyle name="Normal 37 8 2" xfId="20056" xr:uid="{00000000-0005-0000-0000-0000154E0000}"/>
    <cellStyle name="Normal 37 8 3" xfId="20057" xr:uid="{00000000-0005-0000-0000-0000164E0000}"/>
    <cellStyle name="Normal 37 8 4" xfId="20058" xr:uid="{00000000-0005-0000-0000-0000174E0000}"/>
    <cellStyle name="Normal 37 9" xfId="20059" xr:uid="{00000000-0005-0000-0000-0000184E0000}"/>
    <cellStyle name="Normal 37 9 2" xfId="20060" xr:uid="{00000000-0005-0000-0000-0000194E0000}"/>
    <cellStyle name="Normal 37 9 3" xfId="20061" xr:uid="{00000000-0005-0000-0000-00001A4E0000}"/>
    <cellStyle name="Normal 37 9 4" xfId="20062" xr:uid="{00000000-0005-0000-0000-00001B4E0000}"/>
    <cellStyle name="Normal 38" xfId="20063" xr:uid="{00000000-0005-0000-0000-00001C4E0000}"/>
    <cellStyle name="Normal 38 10" xfId="20064" xr:uid="{00000000-0005-0000-0000-00001D4E0000}"/>
    <cellStyle name="Normal 38 11" xfId="20065" xr:uid="{00000000-0005-0000-0000-00001E4E0000}"/>
    <cellStyle name="Normal 38 12" xfId="20066" xr:uid="{00000000-0005-0000-0000-00001F4E0000}"/>
    <cellStyle name="Normal 38 13" xfId="20067" xr:uid="{00000000-0005-0000-0000-0000204E0000}"/>
    <cellStyle name="Normal 38 14" xfId="20068" xr:uid="{00000000-0005-0000-0000-0000214E0000}"/>
    <cellStyle name="Normal 38 2" xfId="20069" xr:uid="{00000000-0005-0000-0000-0000224E0000}"/>
    <cellStyle name="Normal 38 2 10" xfId="20070" xr:uid="{00000000-0005-0000-0000-0000234E0000}"/>
    <cellStyle name="Normal 38 2 11" xfId="20071" xr:uid="{00000000-0005-0000-0000-0000244E0000}"/>
    <cellStyle name="Normal 38 2 12" xfId="20072" xr:uid="{00000000-0005-0000-0000-0000254E0000}"/>
    <cellStyle name="Normal 38 2 2" xfId="20073" xr:uid="{00000000-0005-0000-0000-0000264E0000}"/>
    <cellStyle name="Normal 38 2 2 2" xfId="20074" xr:uid="{00000000-0005-0000-0000-0000274E0000}"/>
    <cellStyle name="Normal 38 2 2 2 2" xfId="20075" xr:uid="{00000000-0005-0000-0000-0000284E0000}"/>
    <cellStyle name="Normal 38 2 2 2 3" xfId="20076" xr:uid="{00000000-0005-0000-0000-0000294E0000}"/>
    <cellStyle name="Normal 38 2 2 2 4" xfId="20077" xr:uid="{00000000-0005-0000-0000-00002A4E0000}"/>
    <cellStyle name="Normal 38 2 2 3" xfId="20078" xr:uid="{00000000-0005-0000-0000-00002B4E0000}"/>
    <cellStyle name="Normal 38 2 2 3 2" xfId="20079" xr:uid="{00000000-0005-0000-0000-00002C4E0000}"/>
    <cellStyle name="Normal 38 2 2 3 3" xfId="20080" xr:uid="{00000000-0005-0000-0000-00002D4E0000}"/>
    <cellStyle name="Normal 38 2 2 3 4" xfId="20081" xr:uid="{00000000-0005-0000-0000-00002E4E0000}"/>
    <cellStyle name="Normal 38 2 2 4" xfId="20082" xr:uid="{00000000-0005-0000-0000-00002F4E0000}"/>
    <cellStyle name="Normal 38 2 2 5" xfId="20083" xr:uid="{00000000-0005-0000-0000-0000304E0000}"/>
    <cellStyle name="Normal 38 2 2 6" xfId="20084" xr:uid="{00000000-0005-0000-0000-0000314E0000}"/>
    <cellStyle name="Normal 38 2 3" xfId="20085" xr:uid="{00000000-0005-0000-0000-0000324E0000}"/>
    <cellStyle name="Normal 38 2 3 2" xfId="20086" xr:uid="{00000000-0005-0000-0000-0000334E0000}"/>
    <cellStyle name="Normal 38 2 3 3" xfId="20087" xr:uid="{00000000-0005-0000-0000-0000344E0000}"/>
    <cellStyle name="Normal 38 2 3 4" xfId="20088" xr:uid="{00000000-0005-0000-0000-0000354E0000}"/>
    <cellStyle name="Normal 38 2 4" xfId="20089" xr:uid="{00000000-0005-0000-0000-0000364E0000}"/>
    <cellStyle name="Normal 38 2 4 2" xfId="20090" xr:uid="{00000000-0005-0000-0000-0000374E0000}"/>
    <cellStyle name="Normal 38 2 4 3" xfId="20091" xr:uid="{00000000-0005-0000-0000-0000384E0000}"/>
    <cellStyle name="Normal 38 2 4 4" xfId="20092" xr:uid="{00000000-0005-0000-0000-0000394E0000}"/>
    <cellStyle name="Normal 38 2 5" xfId="20093" xr:uid="{00000000-0005-0000-0000-00003A4E0000}"/>
    <cellStyle name="Normal 38 2 5 2" xfId="20094" xr:uid="{00000000-0005-0000-0000-00003B4E0000}"/>
    <cellStyle name="Normal 38 2 5 3" xfId="20095" xr:uid="{00000000-0005-0000-0000-00003C4E0000}"/>
    <cellStyle name="Normal 38 2 5 4" xfId="20096" xr:uid="{00000000-0005-0000-0000-00003D4E0000}"/>
    <cellStyle name="Normal 38 2 6" xfId="20097" xr:uid="{00000000-0005-0000-0000-00003E4E0000}"/>
    <cellStyle name="Normal 38 2 6 2" xfId="20098" xr:uid="{00000000-0005-0000-0000-00003F4E0000}"/>
    <cellStyle name="Normal 38 2 6 3" xfId="20099" xr:uid="{00000000-0005-0000-0000-0000404E0000}"/>
    <cellStyle name="Normal 38 2 6 4" xfId="20100" xr:uid="{00000000-0005-0000-0000-0000414E0000}"/>
    <cellStyle name="Normal 38 2 7" xfId="20101" xr:uid="{00000000-0005-0000-0000-0000424E0000}"/>
    <cellStyle name="Normal 38 2 7 2" xfId="20102" xr:uid="{00000000-0005-0000-0000-0000434E0000}"/>
    <cellStyle name="Normal 38 2 7 3" xfId="20103" xr:uid="{00000000-0005-0000-0000-0000444E0000}"/>
    <cellStyle name="Normal 38 2 7 4" xfId="20104" xr:uid="{00000000-0005-0000-0000-0000454E0000}"/>
    <cellStyle name="Normal 38 2 8" xfId="20105" xr:uid="{00000000-0005-0000-0000-0000464E0000}"/>
    <cellStyle name="Normal 38 2 9" xfId="20106" xr:uid="{00000000-0005-0000-0000-0000474E0000}"/>
    <cellStyle name="Normal 38 3" xfId="20107" xr:uid="{00000000-0005-0000-0000-0000484E0000}"/>
    <cellStyle name="Normal 38 3 2" xfId="20108" xr:uid="{00000000-0005-0000-0000-0000494E0000}"/>
    <cellStyle name="Normal 38 3 2 2" xfId="20109" xr:uid="{00000000-0005-0000-0000-00004A4E0000}"/>
    <cellStyle name="Normal 38 3 2 3" xfId="20110" xr:uid="{00000000-0005-0000-0000-00004B4E0000}"/>
    <cellStyle name="Normal 38 3 2 4" xfId="20111" xr:uid="{00000000-0005-0000-0000-00004C4E0000}"/>
    <cellStyle name="Normal 38 3 3" xfId="20112" xr:uid="{00000000-0005-0000-0000-00004D4E0000}"/>
    <cellStyle name="Normal 38 3 3 2" xfId="20113" xr:uid="{00000000-0005-0000-0000-00004E4E0000}"/>
    <cellStyle name="Normal 38 3 3 3" xfId="20114" xr:uid="{00000000-0005-0000-0000-00004F4E0000}"/>
    <cellStyle name="Normal 38 3 3 4" xfId="20115" xr:uid="{00000000-0005-0000-0000-0000504E0000}"/>
    <cellStyle name="Normal 38 3 4" xfId="20116" xr:uid="{00000000-0005-0000-0000-0000514E0000}"/>
    <cellStyle name="Normal 38 3 5" xfId="20117" xr:uid="{00000000-0005-0000-0000-0000524E0000}"/>
    <cellStyle name="Normal 38 3 6" xfId="20118" xr:uid="{00000000-0005-0000-0000-0000534E0000}"/>
    <cellStyle name="Normal 38 4" xfId="20119" xr:uid="{00000000-0005-0000-0000-0000544E0000}"/>
    <cellStyle name="Normal 38 4 2" xfId="20120" xr:uid="{00000000-0005-0000-0000-0000554E0000}"/>
    <cellStyle name="Normal 38 4 3" xfId="20121" xr:uid="{00000000-0005-0000-0000-0000564E0000}"/>
    <cellStyle name="Normal 38 4 4" xfId="20122" xr:uid="{00000000-0005-0000-0000-0000574E0000}"/>
    <cellStyle name="Normal 38 5" xfId="20123" xr:uid="{00000000-0005-0000-0000-0000584E0000}"/>
    <cellStyle name="Normal 38 5 2" xfId="20124" xr:uid="{00000000-0005-0000-0000-0000594E0000}"/>
    <cellStyle name="Normal 38 5 3" xfId="20125" xr:uid="{00000000-0005-0000-0000-00005A4E0000}"/>
    <cellStyle name="Normal 38 5 4" xfId="20126" xr:uid="{00000000-0005-0000-0000-00005B4E0000}"/>
    <cellStyle name="Normal 38 6" xfId="20127" xr:uid="{00000000-0005-0000-0000-00005C4E0000}"/>
    <cellStyle name="Normal 38 6 2" xfId="20128" xr:uid="{00000000-0005-0000-0000-00005D4E0000}"/>
    <cellStyle name="Normal 38 6 3" xfId="20129" xr:uid="{00000000-0005-0000-0000-00005E4E0000}"/>
    <cellStyle name="Normal 38 6 4" xfId="20130" xr:uid="{00000000-0005-0000-0000-00005F4E0000}"/>
    <cellStyle name="Normal 38 7" xfId="20131" xr:uid="{00000000-0005-0000-0000-0000604E0000}"/>
    <cellStyle name="Normal 38 7 2" xfId="20132" xr:uid="{00000000-0005-0000-0000-0000614E0000}"/>
    <cellStyle name="Normal 38 7 3" xfId="20133" xr:uid="{00000000-0005-0000-0000-0000624E0000}"/>
    <cellStyle name="Normal 38 7 4" xfId="20134" xr:uid="{00000000-0005-0000-0000-0000634E0000}"/>
    <cellStyle name="Normal 38 8" xfId="20135" xr:uid="{00000000-0005-0000-0000-0000644E0000}"/>
    <cellStyle name="Normal 38 8 2" xfId="20136" xr:uid="{00000000-0005-0000-0000-0000654E0000}"/>
    <cellStyle name="Normal 38 8 3" xfId="20137" xr:uid="{00000000-0005-0000-0000-0000664E0000}"/>
    <cellStyle name="Normal 38 8 4" xfId="20138" xr:uid="{00000000-0005-0000-0000-0000674E0000}"/>
    <cellStyle name="Normal 38 9" xfId="20139" xr:uid="{00000000-0005-0000-0000-0000684E0000}"/>
    <cellStyle name="Normal 38 9 2" xfId="20140" xr:uid="{00000000-0005-0000-0000-0000694E0000}"/>
    <cellStyle name="Normal 38 9 3" xfId="20141" xr:uid="{00000000-0005-0000-0000-00006A4E0000}"/>
    <cellStyle name="Normal 38 9 4" xfId="20142" xr:uid="{00000000-0005-0000-0000-00006B4E0000}"/>
    <cellStyle name="Normal 39" xfId="20143" xr:uid="{00000000-0005-0000-0000-00006C4E0000}"/>
    <cellStyle name="Normal 39 10" xfId="20144" xr:uid="{00000000-0005-0000-0000-00006D4E0000}"/>
    <cellStyle name="Normal 39 11" xfId="20145" xr:uid="{00000000-0005-0000-0000-00006E4E0000}"/>
    <cellStyle name="Normal 39 12" xfId="20146" xr:uid="{00000000-0005-0000-0000-00006F4E0000}"/>
    <cellStyle name="Normal 39 13" xfId="20147" xr:uid="{00000000-0005-0000-0000-0000704E0000}"/>
    <cellStyle name="Normal 39 14" xfId="20148" xr:uid="{00000000-0005-0000-0000-0000714E0000}"/>
    <cellStyle name="Normal 39 2" xfId="20149" xr:uid="{00000000-0005-0000-0000-0000724E0000}"/>
    <cellStyle name="Normal 39 2 10" xfId="20150" xr:uid="{00000000-0005-0000-0000-0000734E0000}"/>
    <cellStyle name="Normal 39 2 11" xfId="20151" xr:uid="{00000000-0005-0000-0000-0000744E0000}"/>
    <cellStyle name="Normal 39 2 12" xfId="20152" xr:uid="{00000000-0005-0000-0000-0000754E0000}"/>
    <cellStyle name="Normal 39 2 2" xfId="20153" xr:uid="{00000000-0005-0000-0000-0000764E0000}"/>
    <cellStyle name="Normal 39 2 2 2" xfId="20154" xr:uid="{00000000-0005-0000-0000-0000774E0000}"/>
    <cellStyle name="Normal 39 2 2 2 2" xfId="20155" xr:uid="{00000000-0005-0000-0000-0000784E0000}"/>
    <cellStyle name="Normal 39 2 2 2 3" xfId="20156" xr:uid="{00000000-0005-0000-0000-0000794E0000}"/>
    <cellStyle name="Normal 39 2 2 2 4" xfId="20157" xr:uid="{00000000-0005-0000-0000-00007A4E0000}"/>
    <cellStyle name="Normal 39 2 2 3" xfId="20158" xr:uid="{00000000-0005-0000-0000-00007B4E0000}"/>
    <cellStyle name="Normal 39 2 2 3 2" xfId="20159" xr:uid="{00000000-0005-0000-0000-00007C4E0000}"/>
    <cellStyle name="Normal 39 2 2 3 3" xfId="20160" xr:uid="{00000000-0005-0000-0000-00007D4E0000}"/>
    <cellStyle name="Normal 39 2 2 3 4" xfId="20161" xr:uid="{00000000-0005-0000-0000-00007E4E0000}"/>
    <cellStyle name="Normal 39 2 2 4" xfId="20162" xr:uid="{00000000-0005-0000-0000-00007F4E0000}"/>
    <cellStyle name="Normal 39 2 2 5" xfId="20163" xr:uid="{00000000-0005-0000-0000-0000804E0000}"/>
    <cellStyle name="Normal 39 2 2 6" xfId="20164" xr:uid="{00000000-0005-0000-0000-0000814E0000}"/>
    <cellStyle name="Normal 39 2 3" xfId="20165" xr:uid="{00000000-0005-0000-0000-0000824E0000}"/>
    <cellStyle name="Normal 39 2 3 2" xfId="20166" xr:uid="{00000000-0005-0000-0000-0000834E0000}"/>
    <cellStyle name="Normal 39 2 3 3" xfId="20167" xr:uid="{00000000-0005-0000-0000-0000844E0000}"/>
    <cellStyle name="Normal 39 2 3 4" xfId="20168" xr:uid="{00000000-0005-0000-0000-0000854E0000}"/>
    <cellStyle name="Normal 39 2 4" xfId="20169" xr:uid="{00000000-0005-0000-0000-0000864E0000}"/>
    <cellStyle name="Normal 39 2 4 2" xfId="20170" xr:uid="{00000000-0005-0000-0000-0000874E0000}"/>
    <cellStyle name="Normal 39 2 4 3" xfId="20171" xr:uid="{00000000-0005-0000-0000-0000884E0000}"/>
    <cellStyle name="Normal 39 2 4 4" xfId="20172" xr:uid="{00000000-0005-0000-0000-0000894E0000}"/>
    <cellStyle name="Normal 39 2 5" xfId="20173" xr:uid="{00000000-0005-0000-0000-00008A4E0000}"/>
    <cellStyle name="Normal 39 2 5 2" xfId="20174" xr:uid="{00000000-0005-0000-0000-00008B4E0000}"/>
    <cellStyle name="Normal 39 2 5 3" xfId="20175" xr:uid="{00000000-0005-0000-0000-00008C4E0000}"/>
    <cellStyle name="Normal 39 2 5 4" xfId="20176" xr:uid="{00000000-0005-0000-0000-00008D4E0000}"/>
    <cellStyle name="Normal 39 2 6" xfId="20177" xr:uid="{00000000-0005-0000-0000-00008E4E0000}"/>
    <cellStyle name="Normal 39 2 6 2" xfId="20178" xr:uid="{00000000-0005-0000-0000-00008F4E0000}"/>
    <cellStyle name="Normal 39 2 6 3" xfId="20179" xr:uid="{00000000-0005-0000-0000-0000904E0000}"/>
    <cellStyle name="Normal 39 2 6 4" xfId="20180" xr:uid="{00000000-0005-0000-0000-0000914E0000}"/>
    <cellStyle name="Normal 39 2 7" xfId="20181" xr:uid="{00000000-0005-0000-0000-0000924E0000}"/>
    <cellStyle name="Normal 39 2 7 2" xfId="20182" xr:uid="{00000000-0005-0000-0000-0000934E0000}"/>
    <cellStyle name="Normal 39 2 7 3" xfId="20183" xr:uid="{00000000-0005-0000-0000-0000944E0000}"/>
    <cellStyle name="Normal 39 2 7 4" xfId="20184" xr:uid="{00000000-0005-0000-0000-0000954E0000}"/>
    <cellStyle name="Normal 39 2 8" xfId="20185" xr:uid="{00000000-0005-0000-0000-0000964E0000}"/>
    <cellStyle name="Normal 39 2 9" xfId="20186" xr:uid="{00000000-0005-0000-0000-0000974E0000}"/>
    <cellStyle name="Normal 39 3" xfId="20187" xr:uid="{00000000-0005-0000-0000-0000984E0000}"/>
    <cellStyle name="Normal 39 3 2" xfId="20188" xr:uid="{00000000-0005-0000-0000-0000994E0000}"/>
    <cellStyle name="Normal 39 3 2 2" xfId="20189" xr:uid="{00000000-0005-0000-0000-00009A4E0000}"/>
    <cellStyle name="Normal 39 3 2 3" xfId="20190" xr:uid="{00000000-0005-0000-0000-00009B4E0000}"/>
    <cellStyle name="Normal 39 3 2 4" xfId="20191" xr:uid="{00000000-0005-0000-0000-00009C4E0000}"/>
    <cellStyle name="Normal 39 3 3" xfId="20192" xr:uid="{00000000-0005-0000-0000-00009D4E0000}"/>
    <cellStyle name="Normal 39 3 3 2" xfId="20193" xr:uid="{00000000-0005-0000-0000-00009E4E0000}"/>
    <cellStyle name="Normal 39 3 3 3" xfId="20194" xr:uid="{00000000-0005-0000-0000-00009F4E0000}"/>
    <cellStyle name="Normal 39 3 3 4" xfId="20195" xr:uid="{00000000-0005-0000-0000-0000A04E0000}"/>
    <cellStyle name="Normal 39 3 4" xfId="20196" xr:uid="{00000000-0005-0000-0000-0000A14E0000}"/>
    <cellStyle name="Normal 39 3 5" xfId="20197" xr:uid="{00000000-0005-0000-0000-0000A24E0000}"/>
    <cellStyle name="Normal 39 3 6" xfId="20198" xr:uid="{00000000-0005-0000-0000-0000A34E0000}"/>
    <cellStyle name="Normal 39 4" xfId="20199" xr:uid="{00000000-0005-0000-0000-0000A44E0000}"/>
    <cellStyle name="Normal 39 4 2" xfId="20200" xr:uid="{00000000-0005-0000-0000-0000A54E0000}"/>
    <cellStyle name="Normal 39 4 3" xfId="20201" xr:uid="{00000000-0005-0000-0000-0000A64E0000}"/>
    <cellStyle name="Normal 39 4 4" xfId="20202" xr:uid="{00000000-0005-0000-0000-0000A74E0000}"/>
    <cellStyle name="Normal 39 5" xfId="20203" xr:uid="{00000000-0005-0000-0000-0000A84E0000}"/>
    <cellStyle name="Normal 39 5 2" xfId="20204" xr:uid="{00000000-0005-0000-0000-0000A94E0000}"/>
    <cellStyle name="Normal 39 5 3" xfId="20205" xr:uid="{00000000-0005-0000-0000-0000AA4E0000}"/>
    <cellStyle name="Normal 39 5 4" xfId="20206" xr:uid="{00000000-0005-0000-0000-0000AB4E0000}"/>
    <cellStyle name="Normal 39 6" xfId="20207" xr:uid="{00000000-0005-0000-0000-0000AC4E0000}"/>
    <cellStyle name="Normal 39 6 2" xfId="20208" xr:uid="{00000000-0005-0000-0000-0000AD4E0000}"/>
    <cellStyle name="Normal 39 6 3" xfId="20209" xr:uid="{00000000-0005-0000-0000-0000AE4E0000}"/>
    <cellStyle name="Normal 39 6 4" xfId="20210" xr:uid="{00000000-0005-0000-0000-0000AF4E0000}"/>
    <cellStyle name="Normal 39 7" xfId="20211" xr:uid="{00000000-0005-0000-0000-0000B04E0000}"/>
    <cellStyle name="Normal 39 7 2" xfId="20212" xr:uid="{00000000-0005-0000-0000-0000B14E0000}"/>
    <cellStyle name="Normal 39 7 3" xfId="20213" xr:uid="{00000000-0005-0000-0000-0000B24E0000}"/>
    <cellStyle name="Normal 39 7 4" xfId="20214" xr:uid="{00000000-0005-0000-0000-0000B34E0000}"/>
    <cellStyle name="Normal 39 8" xfId="20215" xr:uid="{00000000-0005-0000-0000-0000B44E0000}"/>
    <cellStyle name="Normal 39 8 2" xfId="20216" xr:uid="{00000000-0005-0000-0000-0000B54E0000}"/>
    <cellStyle name="Normal 39 8 3" xfId="20217" xr:uid="{00000000-0005-0000-0000-0000B64E0000}"/>
    <cellStyle name="Normal 39 8 4" xfId="20218" xr:uid="{00000000-0005-0000-0000-0000B74E0000}"/>
    <cellStyle name="Normal 39 9" xfId="20219" xr:uid="{00000000-0005-0000-0000-0000B84E0000}"/>
    <cellStyle name="Normal 39 9 2" xfId="20220" xr:uid="{00000000-0005-0000-0000-0000B94E0000}"/>
    <cellStyle name="Normal 39 9 3" xfId="20221" xr:uid="{00000000-0005-0000-0000-0000BA4E0000}"/>
    <cellStyle name="Normal 39 9 4" xfId="20222" xr:uid="{00000000-0005-0000-0000-0000BB4E0000}"/>
    <cellStyle name="Normal 4" xfId="16" xr:uid="{00000000-0005-0000-0000-0000BC4E0000}"/>
    <cellStyle name="Normal 4 10" xfId="20223" xr:uid="{00000000-0005-0000-0000-0000BD4E0000}"/>
    <cellStyle name="Normal 4 10 2" xfId="20224" xr:uid="{00000000-0005-0000-0000-0000BE4E0000}"/>
    <cellStyle name="Normal 4 11" xfId="20225" xr:uid="{00000000-0005-0000-0000-0000BF4E0000}"/>
    <cellStyle name="Normal 4 12" xfId="20226" xr:uid="{00000000-0005-0000-0000-0000C04E0000}"/>
    <cellStyle name="Normal 4 13" xfId="20227" xr:uid="{00000000-0005-0000-0000-0000C14E0000}"/>
    <cellStyle name="Normal 4 14" xfId="20228" xr:uid="{00000000-0005-0000-0000-0000C24E0000}"/>
    <cellStyle name="Normal 4 2" xfId="28" xr:uid="{00000000-0005-0000-0000-0000C34E0000}"/>
    <cellStyle name="Normal 4 2 10" xfId="20229" xr:uid="{00000000-0005-0000-0000-0000C44E0000}"/>
    <cellStyle name="Normal 4 2 10 10" xfId="20230" xr:uid="{00000000-0005-0000-0000-0000C54E0000}"/>
    <cellStyle name="Normal 4 2 10 11" xfId="20231" xr:uid="{00000000-0005-0000-0000-0000C64E0000}"/>
    <cellStyle name="Normal 4 2 10 12" xfId="20232" xr:uid="{00000000-0005-0000-0000-0000C74E0000}"/>
    <cellStyle name="Normal 4 2 10 2" xfId="20233" xr:uid="{00000000-0005-0000-0000-0000C84E0000}"/>
    <cellStyle name="Normal 4 2 10 2 2" xfId="20234" xr:uid="{00000000-0005-0000-0000-0000C94E0000}"/>
    <cellStyle name="Normal 4 2 10 2 2 2" xfId="20235" xr:uid="{00000000-0005-0000-0000-0000CA4E0000}"/>
    <cellStyle name="Normal 4 2 10 2 2 3" xfId="20236" xr:uid="{00000000-0005-0000-0000-0000CB4E0000}"/>
    <cellStyle name="Normal 4 2 10 2 2 4" xfId="20237" xr:uid="{00000000-0005-0000-0000-0000CC4E0000}"/>
    <cellStyle name="Normal 4 2 10 2 3" xfId="20238" xr:uid="{00000000-0005-0000-0000-0000CD4E0000}"/>
    <cellStyle name="Normal 4 2 10 2 3 2" xfId="20239" xr:uid="{00000000-0005-0000-0000-0000CE4E0000}"/>
    <cellStyle name="Normal 4 2 10 2 3 3" xfId="20240" xr:uid="{00000000-0005-0000-0000-0000CF4E0000}"/>
    <cellStyle name="Normal 4 2 10 2 3 4" xfId="20241" xr:uid="{00000000-0005-0000-0000-0000D04E0000}"/>
    <cellStyle name="Normal 4 2 10 2 4" xfId="20242" xr:uid="{00000000-0005-0000-0000-0000D14E0000}"/>
    <cellStyle name="Normal 4 2 10 2 5" xfId="20243" xr:uid="{00000000-0005-0000-0000-0000D24E0000}"/>
    <cellStyle name="Normal 4 2 10 2 6" xfId="20244" xr:uid="{00000000-0005-0000-0000-0000D34E0000}"/>
    <cellStyle name="Normal 4 2 10 3" xfId="20245" xr:uid="{00000000-0005-0000-0000-0000D44E0000}"/>
    <cellStyle name="Normal 4 2 10 3 2" xfId="20246" xr:uid="{00000000-0005-0000-0000-0000D54E0000}"/>
    <cellStyle name="Normal 4 2 10 3 3" xfId="20247" xr:uid="{00000000-0005-0000-0000-0000D64E0000}"/>
    <cellStyle name="Normal 4 2 10 3 4" xfId="20248" xr:uid="{00000000-0005-0000-0000-0000D74E0000}"/>
    <cellStyle name="Normal 4 2 10 4" xfId="20249" xr:uid="{00000000-0005-0000-0000-0000D84E0000}"/>
    <cellStyle name="Normal 4 2 10 4 2" xfId="20250" xr:uid="{00000000-0005-0000-0000-0000D94E0000}"/>
    <cellStyle name="Normal 4 2 10 4 3" xfId="20251" xr:uid="{00000000-0005-0000-0000-0000DA4E0000}"/>
    <cellStyle name="Normal 4 2 10 4 4" xfId="20252" xr:uid="{00000000-0005-0000-0000-0000DB4E0000}"/>
    <cellStyle name="Normal 4 2 10 5" xfId="20253" xr:uid="{00000000-0005-0000-0000-0000DC4E0000}"/>
    <cellStyle name="Normal 4 2 10 5 2" xfId="20254" xr:uid="{00000000-0005-0000-0000-0000DD4E0000}"/>
    <cellStyle name="Normal 4 2 10 5 3" xfId="20255" xr:uid="{00000000-0005-0000-0000-0000DE4E0000}"/>
    <cellStyle name="Normal 4 2 10 5 4" xfId="20256" xr:uid="{00000000-0005-0000-0000-0000DF4E0000}"/>
    <cellStyle name="Normal 4 2 10 6" xfId="20257" xr:uid="{00000000-0005-0000-0000-0000E04E0000}"/>
    <cellStyle name="Normal 4 2 10 6 2" xfId="20258" xr:uid="{00000000-0005-0000-0000-0000E14E0000}"/>
    <cellStyle name="Normal 4 2 10 6 3" xfId="20259" xr:uid="{00000000-0005-0000-0000-0000E24E0000}"/>
    <cellStyle name="Normal 4 2 10 6 4" xfId="20260" xr:uid="{00000000-0005-0000-0000-0000E34E0000}"/>
    <cellStyle name="Normal 4 2 10 7" xfId="20261" xr:uid="{00000000-0005-0000-0000-0000E44E0000}"/>
    <cellStyle name="Normal 4 2 10 7 2" xfId="20262" xr:uid="{00000000-0005-0000-0000-0000E54E0000}"/>
    <cellStyle name="Normal 4 2 10 7 3" xfId="20263" xr:uid="{00000000-0005-0000-0000-0000E64E0000}"/>
    <cellStyle name="Normal 4 2 10 7 4" xfId="20264" xr:uid="{00000000-0005-0000-0000-0000E74E0000}"/>
    <cellStyle name="Normal 4 2 10 8" xfId="20265" xr:uid="{00000000-0005-0000-0000-0000E84E0000}"/>
    <cellStyle name="Normal 4 2 10 9" xfId="20266" xr:uid="{00000000-0005-0000-0000-0000E94E0000}"/>
    <cellStyle name="Normal 4 2 11" xfId="20267" xr:uid="{00000000-0005-0000-0000-0000EA4E0000}"/>
    <cellStyle name="Normal 4 2 11 2" xfId="20268" xr:uid="{00000000-0005-0000-0000-0000EB4E0000}"/>
    <cellStyle name="Normal 4 2 11 2 2" xfId="20269" xr:uid="{00000000-0005-0000-0000-0000EC4E0000}"/>
    <cellStyle name="Normal 4 2 11 2 3" xfId="20270" xr:uid="{00000000-0005-0000-0000-0000ED4E0000}"/>
    <cellStyle name="Normal 4 2 11 2 4" xfId="20271" xr:uid="{00000000-0005-0000-0000-0000EE4E0000}"/>
    <cellStyle name="Normal 4 2 11 3" xfId="20272" xr:uid="{00000000-0005-0000-0000-0000EF4E0000}"/>
    <cellStyle name="Normal 4 2 11 3 2" xfId="20273" xr:uid="{00000000-0005-0000-0000-0000F04E0000}"/>
    <cellStyle name="Normal 4 2 11 3 3" xfId="20274" xr:uid="{00000000-0005-0000-0000-0000F14E0000}"/>
    <cellStyle name="Normal 4 2 11 3 4" xfId="20275" xr:uid="{00000000-0005-0000-0000-0000F24E0000}"/>
    <cellStyle name="Normal 4 2 11 4" xfId="20276" xr:uid="{00000000-0005-0000-0000-0000F34E0000}"/>
    <cellStyle name="Normal 4 2 11 4 2" xfId="20277" xr:uid="{00000000-0005-0000-0000-0000F44E0000}"/>
    <cellStyle name="Normal 4 2 11 4 3" xfId="20278" xr:uid="{00000000-0005-0000-0000-0000F54E0000}"/>
    <cellStyle name="Normal 4 2 11 4 4" xfId="20279" xr:uid="{00000000-0005-0000-0000-0000F64E0000}"/>
    <cellStyle name="Normal 4 2 11 5" xfId="20280" xr:uid="{00000000-0005-0000-0000-0000F74E0000}"/>
    <cellStyle name="Normal 4 2 11 5 2" xfId="20281" xr:uid="{00000000-0005-0000-0000-0000F84E0000}"/>
    <cellStyle name="Normal 4 2 11 5 3" xfId="20282" xr:uid="{00000000-0005-0000-0000-0000F94E0000}"/>
    <cellStyle name="Normal 4 2 11 5 4" xfId="20283" xr:uid="{00000000-0005-0000-0000-0000FA4E0000}"/>
    <cellStyle name="Normal 4 2 11 6" xfId="20284" xr:uid="{00000000-0005-0000-0000-0000FB4E0000}"/>
    <cellStyle name="Normal 4 2 11 7" xfId="20285" xr:uid="{00000000-0005-0000-0000-0000FC4E0000}"/>
    <cellStyle name="Normal 4 2 11 8" xfId="20286" xr:uid="{00000000-0005-0000-0000-0000FD4E0000}"/>
    <cellStyle name="Normal 4 2 12" xfId="20287" xr:uid="{00000000-0005-0000-0000-0000FE4E0000}"/>
    <cellStyle name="Normal 4 2 12 2" xfId="20288" xr:uid="{00000000-0005-0000-0000-0000FF4E0000}"/>
    <cellStyle name="Normal 4 2 12 2 2" xfId="20289" xr:uid="{00000000-0005-0000-0000-0000004F0000}"/>
    <cellStyle name="Normal 4 2 12 2 3" xfId="20290" xr:uid="{00000000-0005-0000-0000-0000014F0000}"/>
    <cellStyle name="Normal 4 2 12 2 4" xfId="20291" xr:uid="{00000000-0005-0000-0000-0000024F0000}"/>
    <cellStyle name="Normal 4 2 12 3" xfId="20292" xr:uid="{00000000-0005-0000-0000-0000034F0000}"/>
    <cellStyle name="Normal 4 2 12 3 2" xfId="20293" xr:uid="{00000000-0005-0000-0000-0000044F0000}"/>
    <cellStyle name="Normal 4 2 12 3 3" xfId="20294" xr:uid="{00000000-0005-0000-0000-0000054F0000}"/>
    <cellStyle name="Normal 4 2 12 3 4" xfId="20295" xr:uid="{00000000-0005-0000-0000-0000064F0000}"/>
    <cellStyle name="Normal 4 2 12 4" xfId="20296" xr:uid="{00000000-0005-0000-0000-0000074F0000}"/>
    <cellStyle name="Normal 4 2 12 5" xfId="20297" xr:uid="{00000000-0005-0000-0000-0000084F0000}"/>
    <cellStyle name="Normal 4 2 12 6" xfId="20298" xr:uid="{00000000-0005-0000-0000-0000094F0000}"/>
    <cellStyle name="Normal 4 2 13" xfId="20299" xr:uid="{00000000-0005-0000-0000-00000A4F0000}"/>
    <cellStyle name="Normal 4 2 13 2" xfId="20300" xr:uid="{00000000-0005-0000-0000-00000B4F0000}"/>
    <cellStyle name="Normal 4 2 13 3" xfId="20301" xr:uid="{00000000-0005-0000-0000-00000C4F0000}"/>
    <cellStyle name="Normal 4 2 13 4" xfId="20302" xr:uid="{00000000-0005-0000-0000-00000D4F0000}"/>
    <cellStyle name="Normal 4 2 14" xfId="20303" xr:uid="{00000000-0005-0000-0000-00000E4F0000}"/>
    <cellStyle name="Normal 4 2 14 2" xfId="20304" xr:uid="{00000000-0005-0000-0000-00000F4F0000}"/>
    <cellStyle name="Normal 4 2 14 3" xfId="20305" xr:uid="{00000000-0005-0000-0000-0000104F0000}"/>
    <cellStyle name="Normal 4 2 14 4" xfId="20306" xr:uid="{00000000-0005-0000-0000-0000114F0000}"/>
    <cellStyle name="Normal 4 2 15" xfId="20307" xr:uid="{00000000-0005-0000-0000-0000124F0000}"/>
    <cellStyle name="Normal 4 2 15 2" xfId="20308" xr:uid="{00000000-0005-0000-0000-0000134F0000}"/>
    <cellStyle name="Normal 4 2 15 3" xfId="20309" xr:uid="{00000000-0005-0000-0000-0000144F0000}"/>
    <cellStyle name="Normal 4 2 15 4" xfId="20310" xr:uid="{00000000-0005-0000-0000-0000154F0000}"/>
    <cellStyle name="Normal 4 2 16" xfId="20311" xr:uid="{00000000-0005-0000-0000-0000164F0000}"/>
    <cellStyle name="Normal 4 2 16 2" xfId="20312" xr:uid="{00000000-0005-0000-0000-0000174F0000}"/>
    <cellStyle name="Normal 4 2 16 3" xfId="20313" xr:uid="{00000000-0005-0000-0000-0000184F0000}"/>
    <cellStyle name="Normal 4 2 16 4" xfId="20314" xr:uid="{00000000-0005-0000-0000-0000194F0000}"/>
    <cellStyle name="Normal 4 2 17" xfId="20315" xr:uid="{00000000-0005-0000-0000-00001A4F0000}"/>
    <cellStyle name="Normal 4 2 17 2" xfId="20316" xr:uid="{00000000-0005-0000-0000-00001B4F0000}"/>
    <cellStyle name="Normal 4 2 17 3" xfId="20317" xr:uid="{00000000-0005-0000-0000-00001C4F0000}"/>
    <cellStyle name="Normal 4 2 17 4" xfId="20318" xr:uid="{00000000-0005-0000-0000-00001D4F0000}"/>
    <cellStyle name="Normal 4 2 18" xfId="20319" xr:uid="{00000000-0005-0000-0000-00001E4F0000}"/>
    <cellStyle name="Normal 4 2 18 2" xfId="20320" xr:uid="{00000000-0005-0000-0000-00001F4F0000}"/>
    <cellStyle name="Normal 4 2 18 3" xfId="20321" xr:uid="{00000000-0005-0000-0000-0000204F0000}"/>
    <cellStyle name="Normal 4 2 18 4" xfId="20322" xr:uid="{00000000-0005-0000-0000-0000214F0000}"/>
    <cellStyle name="Normal 4 2 19" xfId="20323" xr:uid="{00000000-0005-0000-0000-0000224F0000}"/>
    <cellStyle name="Normal 4 2 2" xfId="20324" xr:uid="{00000000-0005-0000-0000-0000234F0000}"/>
    <cellStyle name="Normal 4 2 2 10" xfId="20325" xr:uid="{00000000-0005-0000-0000-0000244F0000}"/>
    <cellStyle name="Normal 4 2 2 10 2" xfId="20326" xr:uid="{00000000-0005-0000-0000-0000254F0000}"/>
    <cellStyle name="Normal 4 2 2 10 2 2" xfId="20327" xr:uid="{00000000-0005-0000-0000-0000264F0000}"/>
    <cellStyle name="Normal 4 2 2 10 2 3" xfId="20328" xr:uid="{00000000-0005-0000-0000-0000274F0000}"/>
    <cellStyle name="Normal 4 2 2 10 2 4" xfId="20329" xr:uid="{00000000-0005-0000-0000-0000284F0000}"/>
    <cellStyle name="Normal 4 2 2 10 3" xfId="20330" xr:uid="{00000000-0005-0000-0000-0000294F0000}"/>
    <cellStyle name="Normal 4 2 2 10 3 2" xfId="20331" xr:uid="{00000000-0005-0000-0000-00002A4F0000}"/>
    <cellStyle name="Normal 4 2 2 10 3 3" xfId="20332" xr:uid="{00000000-0005-0000-0000-00002B4F0000}"/>
    <cellStyle name="Normal 4 2 2 10 3 4" xfId="20333" xr:uid="{00000000-0005-0000-0000-00002C4F0000}"/>
    <cellStyle name="Normal 4 2 2 10 4" xfId="20334" xr:uid="{00000000-0005-0000-0000-00002D4F0000}"/>
    <cellStyle name="Normal 4 2 2 10 4 2" xfId="20335" xr:uid="{00000000-0005-0000-0000-00002E4F0000}"/>
    <cellStyle name="Normal 4 2 2 10 4 3" xfId="20336" xr:uid="{00000000-0005-0000-0000-00002F4F0000}"/>
    <cellStyle name="Normal 4 2 2 10 4 4" xfId="20337" xr:uid="{00000000-0005-0000-0000-0000304F0000}"/>
    <cellStyle name="Normal 4 2 2 10 5" xfId="20338" xr:uid="{00000000-0005-0000-0000-0000314F0000}"/>
    <cellStyle name="Normal 4 2 2 10 5 2" xfId="20339" xr:uid="{00000000-0005-0000-0000-0000324F0000}"/>
    <cellStyle name="Normal 4 2 2 10 5 3" xfId="20340" xr:uid="{00000000-0005-0000-0000-0000334F0000}"/>
    <cellStyle name="Normal 4 2 2 10 5 4" xfId="20341" xr:uid="{00000000-0005-0000-0000-0000344F0000}"/>
    <cellStyle name="Normal 4 2 2 10 6" xfId="20342" xr:uid="{00000000-0005-0000-0000-0000354F0000}"/>
    <cellStyle name="Normal 4 2 2 10 7" xfId="20343" xr:uid="{00000000-0005-0000-0000-0000364F0000}"/>
    <cellStyle name="Normal 4 2 2 10 8" xfId="20344" xr:uid="{00000000-0005-0000-0000-0000374F0000}"/>
    <cellStyle name="Normal 4 2 2 11" xfId="20345" xr:uid="{00000000-0005-0000-0000-0000384F0000}"/>
    <cellStyle name="Normal 4 2 2 11 2" xfId="20346" xr:uid="{00000000-0005-0000-0000-0000394F0000}"/>
    <cellStyle name="Normal 4 2 2 11 2 2" xfId="20347" xr:uid="{00000000-0005-0000-0000-00003A4F0000}"/>
    <cellStyle name="Normal 4 2 2 11 2 3" xfId="20348" xr:uid="{00000000-0005-0000-0000-00003B4F0000}"/>
    <cellStyle name="Normal 4 2 2 11 2 4" xfId="20349" xr:uid="{00000000-0005-0000-0000-00003C4F0000}"/>
    <cellStyle name="Normal 4 2 2 11 3" xfId="20350" xr:uid="{00000000-0005-0000-0000-00003D4F0000}"/>
    <cellStyle name="Normal 4 2 2 11 3 2" xfId="20351" xr:uid="{00000000-0005-0000-0000-00003E4F0000}"/>
    <cellStyle name="Normal 4 2 2 11 3 3" xfId="20352" xr:uid="{00000000-0005-0000-0000-00003F4F0000}"/>
    <cellStyle name="Normal 4 2 2 11 3 4" xfId="20353" xr:uid="{00000000-0005-0000-0000-0000404F0000}"/>
    <cellStyle name="Normal 4 2 2 11 4" xfId="20354" xr:uid="{00000000-0005-0000-0000-0000414F0000}"/>
    <cellStyle name="Normal 4 2 2 11 5" xfId="20355" xr:uid="{00000000-0005-0000-0000-0000424F0000}"/>
    <cellStyle name="Normal 4 2 2 11 6" xfId="20356" xr:uid="{00000000-0005-0000-0000-0000434F0000}"/>
    <cellStyle name="Normal 4 2 2 12" xfId="20357" xr:uid="{00000000-0005-0000-0000-0000444F0000}"/>
    <cellStyle name="Normal 4 2 2 12 2" xfId="20358" xr:uid="{00000000-0005-0000-0000-0000454F0000}"/>
    <cellStyle name="Normal 4 2 2 12 3" xfId="20359" xr:uid="{00000000-0005-0000-0000-0000464F0000}"/>
    <cellStyle name="Normal 4 2 2 12 4" xfId="20360" xr:uid="{00000000-0005-0000-0000-0000474F0000}"/>
    <cellStyle name="Normal 4 2 2 13" xfId="20361" xr:uid="{00000000-0005-0000-0000-0000484F0000}"/>
    <cellStyle name="Normal 4 2 2 13 2" xfId="20362" xr:uid="{00000000-0005-0000-0000-0000494F0000}"/>
    <cellStyle name="Normal 4 2 2 13 3" xfId="20363" xr:uid="{00000000-0005-0000-0000-00004A4F0000}"/>
    <cellStyle name="Normal 4 2 2 13 4" xfId="20364" xr:uid="{00000000-0005-0000-0000-00004B4F0000}"/>
    <cellStyle name="Normal 4 2 2 14" xfId="20365" xr:uid="{00000000-0005-0000-0000-00004C4F0000}"/>
    <cellStyle name="Normal 4 2 2 14 2" xfId="20366" xr:uid="{00000000-0005-0000-0000-00004D4F0000}"/>
    <cellStyle name="Normal 4 2 2 14 3" xfId="20367" xr:uid="{00000000-0005-0000-0000-00004E4F0000}"/>
    <cellStyle name="Normal 4 2 2 14 4" xfId="20368" xr:uid="{00000000-0005-0000-0000-00004F4F0000}"/>
    <cellStyle name="Normal 4 2 2 15" xfId="20369" xr:uid="{00000000-0005-0000-0000-0000504F0000}"/>
    <cellStyle name="Normal 4 2 2 15 2" xfId="20370" xr:uid="{00000000-0005-0000-0000-0000514F0000}"/>
    <cellStyle name="Normal 4 2 2 15 3" xfId="20371" xr:uid="{00000000-0005-0000-0000-0000524F0000}"/>
    <cellStyle name="Normal 4 2 2 15 4" xfId="20372" xr:uid="{00000000-0005-0000-0000-0000534F0000}"/>
    <cellStyle name="Normal 4 2 2 16" xfId="20373" xr:uid="{00000000-0005-0000-0000-0000544F0000}"/>
    <cellStyle name="Normal 4 2 2 16 2" xfId="20374" xr:uid="{00000000-0005-0000-0000-0000554F0000}"/>
    <cellStyle name="Normal 4 2 2 16 3" xfId="20375" xr:uid="{00000000-0005-0000-0000-0000564F0000}"/>
    <cellStyle name="Normal 4 2 2 16 4" xfId="20376" xr:uid="{00000000-0005-0000-0000-0000574F0000}"/>
    <cellStyle name="Normal 4 2 2 17" xfId="20377" xr:uid="{00000000-0005-0000-0000-0000584F0000}"/>
    <cellStyle name="Normal 4 2 2 17 2" xfId="20378" xr:uid="{00000000-0005-0000-0000-0000594F0000}"/>
    <cellStyle name="Normal 4 2 2 17 3" xfId="20379" xr:uid="{00000000-0005-0000-0000-00005A4F0000}"/>
    <cellStyle name="Normal 4 2 2 17 4" xfId="20380" xr:uid="{00000000-0005-0000-0000-00005B4F0000}"/>
    <cellStyle name="Normal 4 2 2 18" xfId="20381" xr:uid="{00000000-0005-0000-0000-00005C4F0000}"/>
    <cellStyle name="Normal 4 2 2 19" xfId="20382" xr:uid="{00000000-0005-0000-0000-00005D4F0000}"/>
    <cellStyle name="Normal 4 2 2 2" xfId="20383" xr:uid="{00000000-0005-0000-0000-00005E4F0000}"/>
    <cellStyle name="Normal 4 2 2 2 10" xfId="20384" xr:uid="{00000000-0005-0000-0000-00005F4F0000}"/>
    <cellStyle name="Normal 4 2 2 2 10 2" xfId="20385" xr:uid="{00000000-0005-0000-0000-0000604F0000}"/>
    <cellStyle name="Normal 4 2 2 2 10 2 2" xfId="20386" xr:uid="{00000000-0005-0000-0000-0000614F0000}"/>
    <cellStyle name="Normal 4 2 2 2 10 2 3" xfId="20387" xr:uid="{00000000-0005-0000-0000-0000624F0000}"/>
    <cellStyle name="Normal 4 2 2 2 10 2 4" xfId="20388" xr:uid="{00000000-0005-0000-0000-0000634F0000}"/>
    <cellStyle name="Normal 4 2 2 2 10 3" xfId="20389" xr:uid="{00000000-0005-0000-0000-0000644F0000}"/>
    <cellStyle name="Normal 4 2 2 2 10 3 2" xfId="20390" xr:uid="{00000000-0005-0000-0000-0000654F0000}"/>
    <cellStyle name="Normal 4 2 2 2 10 3 3" xfId="20391" xr:uid="{00000000-0005-0000-0000-0000664F0000}"/>
    <cellStyle name="Normal 4 2 2 2 10 3 4" xfId="20392" xr:uid="{00000000-0005-0000-0000-0000674F0000}"/>
    <cellStyle name="Normal 4 2 2 2 10 4" xfId="20393" xr:uid="{00000000-0005-0000-0000-0000684F0000}"/>
    <cellStyle name="Normal 4 2 2 2 10 5" xfId="20394" xr:uid="{00000000-0005-0000-0000-0000694F0000}"/>
    <cellStyle name="Normal 4 2 2 2 10 6" xfId="20395" xr:uid="{00000000-0005-0000-0000-00006A4F0000}"/>
    <cellStyle name="Normal 4 2 2 2 11" xfId="20396" xr:uid="{00000000-0005-0000-0000-00006B4F0000}"/>
    <cellStyle name="Normal 4 2 2 2 11 2" xfId="20397" xr:uid="{00000000-0005-0000-0000-00006C4F0000}"/>
    <cellStyle name="Normal 4 2 2 2 11 3" xfId="20398" xr:uid="{00000000-0005-0000-0000-00006D4F0000}"/>
    <cellStyle name="Normal 4 2 2 2 11 4" xfId="20399" xr:uid="{00000000-0005-0000-0000-00006E4F0000}"/>
    <cellStyle name="Normal 4 2 2 2 12" xfId="20400" xr:uid="{00000000-0005-0000-0000-00006F4F0000}"/>
    <cellStyle name="Normal 4 2 2 2 12 2" xfId="20401" xr:uid="{00000000-0005-0000-0000-0000704F0000}"/>
    <cellStyle name="Normal 4 2 2 2 12 3" xfId="20402" xr:uid="{00000000-0005-0000-0000-0000714F0000}"/>
    <cellStyle name="Normal 4 2 2 2 12 4" xfId="20403" xr:uid="{00000000-0005-0000-0000-0000724F0000}"/>
    <cellStyle name="Normal 4 2 2 2 13" xfId="20404" xr:uid="{00000000-0005-0000-0000-0000734F0000}"/>
    <cellStyle name="Normal 4 2 2 2 13 2" xfId="20405" xr:uid="{00000000-0005-0000-0000-0000744F0000}"/>
    <cellStyle name="Normal 4 2 2 2 13 3" xfId="20406" xr:uid="{00000000-0005-0000-0000-0000754F0000}"/>
    <cellStyle name="Normal 4 2 2 2 13 4" xfId="20407" xr:uid="{00000000-0005-0000-0000-0000764F0000}"/>
    <cellStyle name="Normal 4 2 2 2 14" xfId="20408" xr:uid="{00000000-0005-0000-0000-0000774F0000}"/>
    <cellStyle name="Normal 4 2 2 2 14 2" xfId="20409" xr:uid="{00000000-0005-0000-0000-0000784F0000}"/>
    <cellStyle name="Normal 4 2 2 2 14 3" xfId="20410" xr:uid="{00000000-0005-0000-0000-0000794F0000}"/>
    <cellStyle name="Normal 4 2 2 2 14 4" xfId="20411" xr:uid="{00000000-0005-0000-0000-00007A4F0000}"/>
    <cellStyle name="Normal 4 2 2 2 15" xfId="20412" xr:uid="{00000000-0005-0000-0000-00007B4F0000}"/>
    <cellStyle name="Normal 4 2 2 2 15 2" xfId="20413" xr:uid="{00000000-0005-0000-0000-00007C4F0000}"/>
    <cellStyle name="Normal 4 2 2 2 15 3" xfId="20414" xr:uid="{00000000-0005-0000-0000-00007D4F0000}"/>
    <cellStyle name="Normal 4 2 2 2 15 4" xfId="20415" xr:uid="{00000000-0005-0000-0000-00007E4F0000}"/>
    <cellStyle name="Normal 4 2 2 2 16" xfId="20416" xr:uid="{00000000-0005-0000-0000-00007F4F0000}"/>
    <cellStyle name="Normal 4 2 2 2 16 2" xfId="20417" xr:uid="{00000000-0005-0000-0000-0000804F0000}"/>
    <cellStyle name="Normal 4 2 2 2 16 3" xfId="20418" xr:uid="{00000000-0005-0000-0000-0000814F0000}"/>
    <cellStyle name="Normal 4 2 2 2 16 4" xfId="20419" xr:uid="{00000000-0005-0000-0000-0000824F0000}"/>
    <cellStyle name="Normal 4 2 2 2 17" xfId="20420" xr:uid="{00000000-0005-0000-0000-0000834F0000}"/>
    <cellStyle name="Normal 4 2 2 2 18" xfId="20421" xr:uid="{00000000-0005-0000-0000-0000844F0000}"/>
    <cellStyle name="Normal 4 2 2 2 19" xfId="20422" xr:uid="{00000000-0005-0000-0000-0000854F0000}"/>
    <cellStyle name="Normal 4 2 2 2 2" xfId="20423" xr:uid="{00000000-0005-0000-0000-0000864F0000}"/>
    <cellStyle name="Normal 4 2 2 2 2 10" xfId="20424" xr:uid="{00000000-0005-0000-0000-0000874F0000}"/>
    <cellStyle name="Normal 4 2 2 2 2 10 2" xfId="20425" xr:uid="{00000000-0005-0000-0000-0000884F0000}"/>
    <cellStyle name="Normal 4 2 2 2 2 10 3" xfId="20426" xr:uid="{00000000-0005-0000-0000-0000894F0000}"/>
    <cellStyle name="Normal 4 2 2 2 2 10 4" xfId="20427" xr:uid="{00000000-0005-0000-0000-00008A4F0000}"/>
    <cellStyle name="Normal 4 2 2 2 2 11" xfId="20428" xr:uid="{00000000-0005-0000-0000-00008B4F0000}"/>
    <cellStyle name="Normal 4 2 2 2 2 11 2" xfId="20429" xr:uid="{00000000-0005-0000-0000-00008C4F0000}"/>
    <cellStyle name="Normal 4 2 2 2 2 11 3" xfId="20430" xr:uid="{00000000-0005-0000-0000-00008D4F0000}"/>
    <cellStyle name="Normal 4 2 2 2 2 11 4" xfId="20431" xr:uid="{00000000-0005-0000-0000-00008E4F0000}"/>
    <cellStyle name="Normal 4 2 2 2 2 12" xfId="20432" xr:uid="{00000000-0005-0000-0000-00008F4F0000}"/>
    <cellStyle name="Normal 4 2 2 2 2 12 2" xfId="20433" xr:uid="{00000000-0005-0000-0000-0000904F0000}"/>
    <cellStyle name="Normal 4 2 2 2 2 12 3" xfId="20434" xr:uid="{00000000-0005-0000-0000-0000914F0000}"/>
    <cellStyle name="Normal 4 2 2 2 2 12 4" xfId="20435" xr:uid="{00000000-0005-0000-0000-0000924F0000}"/>
    <cellStyle name="Normal 4 2 2 2 2 13" xfId="20436" xr:uid="{00000000-0005-0000-0000-0000934F0000}"/>
    <cellStyle name="Normal 4 2 2 2 2 13 2" xfId="20437" xr:uid="{00000000-0005-0000-0000-0000944F0000}"/>
    <cellStyle name="Normal 4 2 2 2 2 13 3" xfId="20438" xr:uid="{00000000-0005-0000-0000-0000954F0000}"/>
    <cellStyle name="Normal 4 2 2 2 2 13 4" xfId="20439" xr:uid="{00000000-0005-0000-0000-0000964F0000}"/>
    <cellStyle name="Normal 4 2 2 2 2 14" xfId="20440" xr:uid="{00000000-0005-0000-0000-0000974F0000}"/>
    <cellStyle name="Normal 4 2 2 2 2 15" xfId="20441" xr:uid="{00000000-0005-0000-0000-0000984F0000}"/>
    <cellStyle name="Normal 4 2 2 2 2 16" xfId="20442" xr:uid="{00000000-0005-0000-0000-0000994F0000}"/>
    <cellStyle name="Normal 4 2 2 2 2 17" xfId="20443" xr:uid="{00000000-0005-0000-0000-00009A4F0000}"/>
    <cellStyle name="Normal 4 2 2 2 2 18" xfId="20444" xr:uid="{00000000-0005-0000-0000-00009B4F0000}"/>
    <cellStyle name="Normal 4 2 2 2 2 2" xfId="20445" xr:uid="{00000000-0005-0000-0000-00009C4F0000}"/>
    <cellStyle name="Normal 4 2 2 2 2 2 10" xfId="20446" xr:uid="{00000000-0005-0000-0000-00009D4F0000}"/>
    <cellStyle name="Normal 4 2 2 2 2 2 11" xfId="20447" xr:uid="{00000000-0005-0000-0000-00009E4F0000}"/>
    <cellStyle name="Normal 4 2 2 2 2 2 12" xfId="20448" xr:uid="{00000000-0005-0000-0000-00009F4F0000}"/>
    <cellStyle name="Normal 4 2 2 2 2 2 13" xfId="20449" xr:uid="{00000000-0005-0000-0000-0000A04F0000}"/>
    <cellStyle name="Normal 4 2 2 2 2 2 14" xfId="20450" xr:uid="{00000000-0005-0000-0000-0000A14F0000}"/>
    <cellStyle name="Normal 4 2 2 2 2 2 2" xfId="20451" xr:uid="{00000000-0005-0000-0000-0000A24F0000}"/>
    <cellStyle name="Normal 4 2 2 2 2 2 2 10" xfId="20452" xr:uid="{00000000-0005-0000-0000-0000A34F0000}"/>
    <cellStyle name="Normal 4 2 2 2 2 2 2 11" xfId="20453" xr:uid="{00000000-0005-0000-0000-0000A44F0000}"/>
    <cellStyle name="Normal 4 2 2 2 2 2 2 12" xfId="20454" xr:uid="{00000000-0005-0000-0000-0000A54F0000}"/>
    <cellStyle name="Normal 4 2 2 2 2 2 2 2" xfId="20455" xr:uid="{00000000-0005-0000-0000-0000A64F0000}"/>
    <cellStyle name="Normal 4 2 2 2 2 2 2 2 2" xfId="20456" xr:uid="{00000000-0005-0000-0000-0000A74F0000}"/>
    <cellStyle name="Normal 4 2 2 2 2 2 2 2 2 2" xfId="20457" xr:uid="{00000000-0005-0000-0000-0000A84F0000}"/>
    <cellStyle name="Normal 4 2 2 2 2 2 2 2 2 3" xfId="20458" xr:uid="{00000000-0005-0000-0000-0000A94F0000}"/>
    <cellStyle name="Normal 4 2 2 2 2 2 2 2 2 4" xfId="20459" xr:uid="{00000000-0005-0000-0000-0000AA4F0000}"/>
    <cellStyle name="Normal 4 2 2 2 2 2 2 2 3" xfId="20460" xr:uid="{00000000-0005-0000-0000-0000AB4F0000}"/>
    <cellStyle name="Normal 4 2 2 2 2 2 2 2 3 2" xfId="20461" xr:uid="{00000000-0005-0000-0000-0000AC4F0000}"/>
    <cellStyle name="Normal 4 2 2 2 2 2 2 2 3 3" xfId="20462" xr:uid="{00000000-0005-0000-0000-0000AD4F0000}"/>
    <cellStyle name="Normal 4 2 2 2 2 2 2 2 3 4" xfId="20463" xr:uid="{00000000-0005-0000-0000-0000AE4F0000}"/>
    <cellStyle name="Normal 4 2 2 2 2 2 2 2 4" xfId="20464" xr:uid="{00000000-0005-0000-0000-0000AF4F0000}"/>
    <cellStyle name="Normal 4 2 2 2 2 2 2 2 5" xfId="20465" xr:uid="{00000000-0005-0000-0000-0000B04F0000}"/>
    <cellStyle name="Normal 4 2 2 2 2 2 2 2 6" xfId="20466" xr:uid="{00000000-0005-0000-0000-0000B14F0000}"/>
    <cellStyle name="Normal 4 2 2 2 2 2 2 3" xfId="20467" xr:uid="{00000000-0005-0000-0000-0000B24F0000}"/>
    <cellStyle name="Normal 4 2 2 2 2 2 2 3 2" xfId="20468" xr:uid="{00000000-0005-0000-0000-0000B34F0000}"/>
    <cellStyle name="Normal 4 2 2 2 2 2 2 3 3" xfId="20469" xr:uid="{00000000-0005-0000-0000-0000B44F0000}"/>
    <cellStyle name="Normal 4 2 2 2 2 2 2 3 4" xfId="20470" xr:uid="{00000000-0005-0000-0000-0000B54F0000}"/>
    <cellStyle name="Normal 4 2 2 2 2 2 2 4" xfId="20471" xr:uid="{00000000-0005-0000-0000-0000B64F0000}"/>
    <cellStyle name="Normal 4 2 2 2 2 2 2 4 2" xfId="20472" xr:uid="{00000000-0005-0000-0000-0000B74F0000}"/>
    <cellStyle name="Normal 4 2 2 2 2 2 2 4 3" xfId="20473" xr:uid="{00000000-0005-0000-0000-0000B84F0000}"/>
    <cellStyle name="Normal 4 2 2 2 2 2 2 4 4" xfId="20474" xr:uid="{00000000-0005-0000-0000-0000B94F0000}"/>
    <cellStyle name="Normal 4 2 2 2 2 2 2 5" xfId="20475" xr:uid="{00000000-0005-0000-0000-0000BA4F0000}"/>
    <cellStyle name="Normal 4 2 2 2 2 2 2 5 2" xfId="20476" xr:uid="{00000000-0005-0000-0000-0000BB4F0000}"/>
    <cellStyle name="Normal 4 2 2 2 2 2 2 5 3" xfId="20477" xr:uid="{00000000-0005-0000-0000-0000BC4F0000}"/>
    <cellStyle name="Normal 4 2 2 2 2 2 2 5 4" xfId="20478" xr:uid="{00000000-0005-0000-0000-0000BD4F0000}"/>
    <cellStyle name="Normal 4 2 2 2 2 2 2 6" xfId="20479" xr:uid="{00000000-0005-0000-0000-0000BE4F0000}"/>
    <cellStyle name="Normal 4 2 2 2 2 2 2 6 2" xfId="20480" xr:uid="{00000000-0005-0000-0000-0000BF4F0000}"/>
    <cellStyle name="Normal 4 2 2 2 2 2 2 6 3" xfId="20481" xr:uid="{00000000-0005-0000-0000-0000C04F0000}"/>
    <cellStyle name="Normal 4 2 2 2 2 2 2 6 4" xfId="20482" xr:uid="{00000000-0005-0000-0000-0000C14F0000}"/>
    <cellStyle name="Normal 4 2 2 2 2 2 2 7" xfId="20483" xr:uid="{00000000-0005-0000-0000-0000C24F0000}"/>
    <cellStyle name="Normal 4 2 2 2 2 2 2 7 2" xfId="20484" xr:uid="{00000000-0005-0000-0000-0000C34F0000}"/>
    <cellStyle name="Normal 4 2 2 2 2 2 2 7 3" xfId="20485" xr:uid="{00000000-0005-0000-0000-0000C44F0000}"/>
    <cellStyle name="Normal 4 2 2 2 2 2 2 7 4" xfId="20486" xr:uid="{00000000-0005-0000-0000-0000C54F0000}"/>
    <cellStyle name="Normal 4 2 2 2 2 2 2 8" xfId="20487" xr:uid="{00000000-0005-0000-0000-0000C64F0000}"/>
    <cellStyle name="Normal 4 2 2 2 2 2 2 9" xfId="20488" xr:uid="{00000000-0005-0000-0000-0000C74F0000}"/>
    <cellStyle name="Normal 4 2 2 2 2 2 3" xfId="20489" xr:uid="{00000000-0005-0000-0000-0000C84F0000}"/>
    <cellStyle name="Normal 4 2 2 2 2 2 3 2" xfId="20490" xr:uid="{00000000-0005-0000-0000-0000C94F0000}"/>
    <cellStyle name="Normal 4 2 2 2 2 2 3 2 2" xfId="20491" xr:uid="{00000000-0005-0000-0000-0000CA4F0000}"/>
    <cellStyle name="Normal 4 2 2 2 2 2 3 2 3" xfId="20492" xr:uid="{00000000-0005-0000-0000-0000CB4F0000}"/>
    <cellStyle name="Normal 4 2 2 2 2 2 3 2 4" xfId="20493" xr:uid="{00000000-0005-0000-0000-0000CC4F0000}"/>
    <cellStyle name="Normal 4 2 2 2 2 2 3 3" xfId="20494" xr:uid="{00000000-0005-0000-0000-0000CD4F0000}"/>
    <cellStyle name="Normal 4 2 2 2 2 2 3 3 2" xfId="20495" xr:uid="{00000000-0005-0000-0000-0000CE4F0000}"/>
    <cellStyle name="Normal 4 2 2 2 2 2 3 3 3" xfId="20496" xr:uid="{00000000-0005-0000-0000-0000CF4F0000}"/>
    <cellStyle name="Normal 4 2 2 2 2 2 3 3 4" xfId="20497" xr:uid="{00000000-0005-0000-0000-0000D04F0000}"/>
    <cellStyle name="Normal 4 2 2 2 2 2 3 4" xfId="20498" xr:uid="{00000000-0005-0000-0000-0000D14F0000}"/>
    <cellStyle name="Normal 4 2 2 2 2 2 3 5" xfId="20499" xr:uid="{00000000-0005-0000-0000-0000D24F0000}"/>
    <cellStyle name="Normal 4 2 2 2 2 2 3 6" xfId="20500" xr:uid="{00000000-0005-0000-0000-0000D34F0000}"/>
    <cellStyle name="Normal 4 2 2 2 2 2 4" xfId="20501" xr:uid="{00000000-0005-0000-0000-0000D44F0000}"/>
    <cellStyle name="Normal 4 2 2 2 2 2 4 2" xfId="20502" xr:uid="{00000000-0005-0000-0000-0000D54F0000}"/>
    <cellStyle name="Normal 4 2 2 2 2 2 4 3" xfId="20503" xr:uid="{00000000-0005-0000-0000-0000D64F0000}"/>
    <cellStyle name="Normal 4 2 2 2 2 2 4 4" xfId="20504" xr:uid="{00000000-0005-0000-0000-0000D74F0000}"/>
    <cellStyle name="Normal 4 2 2 2 2 2 5" xfId="20505" xr:uid="{00000000-0005-0000-0000-0000D84F0000}"/>
    <cellStyle name="Normal 4 2 2 2 2 2 5 2" xfId="20506" xr:uid="{00000000-0005-0000-0000-0000D94F0000}"/>
    <cellStyle name="Normal 4 2 2 2 2 2 5 3" xfId="20507" xr:uid="{00000000-0005-0000-0000-0000DA4F0000}"/>
    <cellStyle name="Normal 4 2 2 2 2 2 5 4" xfId="20508" xr:uid="{00000000-0005-0000-0000-0000DB4F0000}"/>
    <cellStyle name="Normal 4 2 2 2 2 2 6" xfId="20509" xr:uid="{00000000-0005-0000-0000-0000DC4F0000}"/>
    <cellStyle name="Normal 4 2 2 2 2 2 6 2" xfId="20510" xr:uid="{00000000-0005-0000-0000-0000DD4F0000}"/>
    <cellStyle name="Normal 4 2 2 2 2 2 6 3" xfId="20511" xr:uid="{00000000-0005-0000-0000-0000DE4F0000}"/>
    <cellStyle name="Normal 4 2 2 2 2 2 6 4" xfId="20512" xr:uid="{00000000-0005-0000-0000-0000DF4F0000}"/>
    <cellStyle name="Normal 4 2 2 2 2 2 7" xfId="20513" xr:uid="{00000000-0005-0000-0000-0000E04F0000}"/>
    <cellStyle name="Normal 4 2 2 2 2 2 7 2" xfId="20514" xr:uid="{00000000-0005-0000-0000-0000E14F0000}"/>
    <cellStyle name="Normal 4 2 2 2 2 2 7 3" xfId="20515" xr:uid="{00000000-0005-0000-0000-0000E24F0000}"/>
    <cellStyle name="Normal 4 2 2 2 2 2 7 4" xfId="20516" xr:uid="{00000000-0005-0000-0000-0000E34F0000}"/>
    <cellStyle name="Normal 4 2 2 2 2 2 8" xfId="20517" xr:uid="{00000000-0005-0000-0000-0000E44F0000}"/>
    <cellStyle name="Normal 4 2 2 2 2 2 8 2" xfId="20518" xr:uid="{00000000-0005-0000-0000-0000E54F0000}"/>
    <cellStyle name="Normal 4 2 2 2 2 2 8 3" xfId="20519" xr:uid="{00000000-0005-0000-0000-0000E64F0000}"/>
    <cellStyle name="Normal 4 2 2 2 2 2 8 4" xfId="20520" xr:uid="{00000000-0005-0000-0000-0000E74F0000}"/>
    <cellStyle name="Normal 4 2 2 2 2 2 9" xfId="20521" xr:uid="{00000000-0005-0000-0000-0000E84F0000}"/>
    <cellStyle name="Normal 4 2 2 2 2 2 9 2" xfId="20522" xr:uid="{00000000-0005-0000-0000-0000E94F0000}"/>
    <cellStyle name="Normal 4 2 2 2 2 2 9 3" xfId="20523" xr:uid="{00000000-0005-0000-0000-0000EA4F0000}"/>
    <cellStyle name="Normal 4 2 2 2 2 2 9 4" xfId="20524" xr:uid="{00000000-0005-0000-0000-0000EB4F0000}"/>
    <cellStyle name="Normal 4 2 2 2 2 3" xfId="20525" xr:uid="{00000000-0005-0000-0000-0000EC4F0000}"/>
    <cellStyle name="Normal 4 2 2 2 2 3 10" xfId="20526" xr:uid="{00000000-0005-0000-0000-0000ED4F0000}"/>
    <cellStyle name="Normal 4 2 2 2 2 3 11" xfId="20527" xr:uid="{00000000-0005-0000-0000-0000EE4F0000}"/>
    <cellStyle name="Normal 4 2 2 2 2 3 12" xfId="20528" xr:uid="{00000000-0005-0000-0000-0000EF4F0000}"/>
    <cellStyle name="Normal 4 2 2 2 2 3 13" xfId="20529" xr:uid="{00000000-0005-0000-0000-0000F04F0000}"/>
    <cellStyle name="Normal 4 2 2 2 2 3 14" xfId="20530" xr:uid="{00000000-0005-0000-0000-0000F14F0000}"/>
    <cellStyle name="Normal 4 2 2 2 2 3 2" xfId="20531" xr:uid="{00000000-0005-0000-0000-0000F24F0000}"/>
    <cellStyle name="Normal 4 2 2 2 2 3 2 10" xfId="20532" xr:uid="{00000000-0005-0000-0000-0000F34F0000}"/>
    <cellStyle name="Normal 4 2 2 2 2 3 2 11" xfId="20533" xr:uid="{00000000-0005-0000-0000-0000F44F0000}"/>
    <cellStyle name="Normal 4 2 2 2 2 3 2 12" xfId="20534" xr:uid="{00000000-0005-0000-0000-0000F54F0000}"/>
    <cellStyle name="Normal 4 2 2 2 2 3 2 2" xfId="20535" xr:uid="{00000000-0005-0000-0000-0000F64F0000}"/>
    <cellStyle name="Normal 4 2 2 2 2 3 2 2 2" xfId="20536" xr:uid="{00000000-0005-0000-0000-0000F74F0000}"/>
    <cellStyle name="Normal 4 2 2 2 2 3 2 2 2 2" xfId="20537" xr:uid="{00000000-0005-0000-0000-0000F84F0000}"/>
    <cellStyle name="Normal 4 2 2 2 2 3 2 2 2 3" xfId="20538" xr:uid="{00000000-0005-0000-0000-0000F94F0000}"/>
    <cellStyle name="Normal 4 2 2 2 2 3 2 2 2 4" xfId="20539" xr:uid="{00000000-0005-0000-0000-0000FA4F0000}"/>
    <cellStyle name="Normal 4 2 2 2 2 3 2 2 3" xfId="20540" xr:uid="{00000000-0005-0000-0000-0000FB4F0000}"/>
    <cellStyle name="Normal 4 2 2 2 2 3 2 2 3 2" xfId="20541" xr:uid="{00000000-0005-0000-0000-0000FC4F0000}"/>
    <cellStyle name="Normal 4 2 2 2 2 3 2 2 3 3" xfId="20542" xr:uid="{00000000-0005-0000-0000-0000FD4F0000}"/>
    <cellStyle name="Normal 4 2 2 2 2 3 2 2 3 4" xfId="20543" xr:uid="{00000000-0005-0000-0000-0000FE4F0000}"/>
    <cellStyle name="Normal 4 2 2 2 2 3 2 2 4" xfId="20544" xr:uid="{00000000-0005-0000-0000-0000FF4F0000}"/>
    <cellStyle name="Normal 4 2 2 2 2 3 2 2 5" xfId="20545" xr:uid="{00000000-0005-0000-0000-000000500000}"/>
    <cellStyle name="Normal 4 2 2 2 2 3 2 2 6" xfId="20546" xr:uid="{00000000-0005-0000-0000-000001500000}"/>
    <cellStyle name="Normal 4 2 2 2 2 3 2 3" xfId="20547" xr:uid="{00000000-0005-0000-0000-000002500000}"/>
    <cellStyle name="Normal 4 2 2 2 2 3 2 3 2" xfId="20548" xr:uid="{00000000-0005-0000-0000-000003500000}"/>
    <cellStyle name="Normal 4 2 2 2 2 3 2 3 3" xfId="20549" xr:uid="{00000000-0005-0000-0000-000004500000}"/>
    <cellStyle name="Normal 4 2 2 2 2 3 2 3 4" xfId="20550" xr:uid="{00000000-0005-0000-0000-000005500000}"/>
    <cellStyle name="Normal 4 2 2 2 2 3 2 4" xfId="20551" xr:uid="{00000000-0005-0000-0000-000006500000}"/>
    <cellStyle name="Normal 4 2 2 2 2 3 2 4 2" xfId="20552" xr:uid="{00000000-0005-0000-0000-000007500000}"/>
    <cellStyle name="Normal 4 2 2 2 2 3 2 4 3" xfId="20553" xr:uid="{00000000-0005-0000-0000-000008500000}"/>
    <cellStyle name="Normal 4 2 2 2 2 3 2 4 4" xfId="20554" xr:uid="{00000000-0005-0000-0000-000009500000}"/>
    <cellStyle name="Normal 4 2 2 2 2 3 2 5" xfId="20555" xr:uid="{00000000-0005-0000-0000-00000A500000}"/>
    <cellStyle name="Normal 4 2 2 2 2 3 2 5 2" xfId="20556" xr:uid="{00000000-0005-0000-0000-00000B500000}"/>
    <cellStyle name="Normal 4 2 2 2 2 3 2 5 3" xfId="20557" xr:uid="{00000000-0005-0000-0000-00000C500000}"/>
    <cellStyle name="Normal 4 2 2 2 2 3 2 5 4" xfId="20558" xr:uid="{00000000-0005-0000-0000-00000D500000}"/>
    <cellStyle name="Normal 4 2 2 2 2 3 2 6" xfId="20559" xr:uid="{00000000-0005-0000-0000-00000E500000}"/>
    <cellStyle name="Normal 4 2 2 2 2 3 2 6 2" xfId="20560" xr:uid="{00000000-0005-0000-0000-00000F500000}"/>
    <cellStyle name="Normal 4 2 2 2 2 3 2 6 3" xfId="20561" xr:uid="{00000000-0005-0000-0000-000010500000}"/>
    <cellStyle name="Normal 4 2 2 2 2 3 2 6 4" xfId="20562" xr:uid="{00000000-0005-0000-0000-000011500000}"/>
    <cellStyle name="Normal 4 2 2 2 2 3 2 7" xfId="20563" xr:uid="{00000000-0005-0000-0000-000012500000}"/>
    <cellStyle name="Normal 4 2 2 2 2 3 2 7 2" xfId="20564" xr:uid="{00000000-0005-0000-0000-000013500000}"/>
    <cellStyle name="Normal 4 2 2 2 2 3 2 7 3" xfId="20565" xr:uid="{00000000-0005-0000-0000-000014500000}"/>
    <cellStyle name="Normal 4 2 2 2 2 3 2 7 4" xfId="20566" xr:uid="{00000000-0005-0000-0000-000015500000}"/>
    <cellStyle name="Normal 4 2 2 2 2 3 2 8" xfId="20567" xr:uid="{00000000-0005-0000-0000-000016500000}"/>
    <cellStyle name="Normal 4 2 2 2 2 3 2 9" xfId="20568" xr:uid="{00000000-0005-0000-0000-000017500000}"/>
    <cellStyle name="Normal 4 2 2 2 2 3 3" xfId="20569" xr:uid="{00000000-0005-0000-0000-000018500000}"/>
    <cellStyle name="Normal 4 2 2 2 2 3 3 2" xfId="20570" xr:uid="{00000000-0005-0000-0000-000019500000}"/>
    <cellStyle name="Normal 4 2 2 2 2 3 3 2 2" xfId="20571" xr:uid="{00000000-0005-0000-0000-00001A500000}"/>
    <cellStyle name="Normal 4 2 2 2 2 3 3 2 3" xfId="20572" xr:uid="{00000000-0005-0000-0000-00001B500000}"/>
    <cellStyle name="Normal 4 2 2 2 2 3 3 2 4" xfId="20573" xr:uid="{00000000-0005-0000-0000-00001C500000}"/>
    <cellStyle name="Normal 4 2 2 2 2 3 3 3" xfId="20574" xr:uid="{00000000-0005-0000-0000-00001D500000}"/>
    <cellStyle name="Normal 4 2 2 2 2 3 3 3 2" xfId="20575" xr:uid="{00000000-0005-0000-0000-00001E500000}"/>
    <cellStyle name="Normal 4 2 2 2 2 3 3 3 3" xfId="20576" xr:uid="{00000000-0005-0000-0000-00001F500000}"/>
    <cellStyle name="Normal 4 2 2 2 2 3 3 3 4" xfId="20577" xr:uid="{00000000-0005-0000-0000-000020500000}"/>
    <cellStyle name="Normal 4 2 2 2 2 3 3 4" xfId="20578" xr:uid="{00000000-0005-0000-0000-000021500000}"/>
    <cellStyle name="Normal 4 2 2 2 2 3 3 5" xfId="20579" xr:uid="{00000000-0005-0000-0000-000022500000}"/>
    <cellStyle name="Normal 4 2 2 2 2 3 3 6" xfId="20580" xr:uid="{00000000-0005-0000-0000-000023500000}"/>
    <cellStyle name="Normal 4 2 2 2 2 3 4" xfId="20581" xr:uid="{00000000-0005-0000-0000-000024500000}"/>
    <cellStyle name="Normal 4 2 2 2 2 3 4 2" xfId="20582" xr:uid="{00000000-0005-0000-0000-000025500000}"/>
    <cellStyle name="Normal 4 2 2 2 2 3 4 3" xfId="20583" xr:uid="{00000000-0005-0000-0000-000026500000}"/>
    <cellStyle name="Normal 4 2 2 2 2 3 4 4" xfId="20584" xr:uid="{00000000-0005-0000-0000-000027500000}"/>
    <cellStyle name="Normal 4 2 2 2 2 3 5" xfId="20585" xr:uid="{00000000-0005-0000-0000-000028500000}"/>
    <cellStyle name="Normal 4 2 2 2 2 3 5 2" xfId="20586" xr:uid="{00000000-0005-0000-0000-000029500000}"/>
    <cellStyle name="Normal 4 2 2 2 2 3 5 3" xfId="20587" xr:uid="{00000000-0005-0000-0000-00002A500000}"/>
    <cellStyle name="Normal 4 2 2 2 2 3 5 4" xfId="20588" xr:uid="{00000000-0005-0000-0000-00002B500000}"/>
    <cellStyle name="Normal 4 2 2 2 2 3 6" xfId="20589" xr:uid="{00000000-0005-0000-0000-00002C500000}"/>
    <cellStyle name="Normal 4 2 2 2 2 3 6 2" xfId="20590" xr:uid="{00000000-0005-0000-0000-00002D500000}"/>
    <cellStyle name="Normal 4 2 2 2 2 3 6 3" xfId="20591" xr:uid="{00000000-0005-0000-0000-00002E500000}"/>
    <cellStyle name="Normal 4 2 2 2 2 3 6 4" xfId="20592" xr:uid="{00000000-0005-0000-0000-00002F500000}"/>
    <cellStyle name="Normal 4 2 2 2 2 3 7" xfId="20593" xr:uid="{00000000-0005-0000-0000-000030500000}"/>
    <cellStyle name="Normal 4 2 2 2 2 3 7 2" xfId="20594" xr:uid="{00000000-0005-0000-0000-000031500000}"/>
    <cellStyle name="Normal 4 2 2 2 2 3 7 3" xfId="20595" xr:uid="{00000000-0005-0000-0000-000032500000}"/>
    <cellStyle name="Normal 4 2 2 2 2 3 7 4" xfId="20596" xr:uid="{00000000-0005-0000-0000-000033500000}"/>
    <cellStyle name="Normal 4 2 2 2 2 3 8" xfId="20597" xr:uid="{00000000-0005-0000-0000-000034500000}"/>
    <cellStyle name="Normal 4 2 2 2 2 3 8 2" xfId="20598" xr:uid="{00000000-0005-0000-0000-000035500000}"/>
    <cellStyle name="Normal 4 2 2 2 2 3 8 3" xfId="20599" xr:uid="{00000000-0005-0000-0000-000036500000}"/>
    <cellStyle name="Normal 4 2 2 2 2 3 8 4" xfId="20600" xr:uid="{00000000-0005-0000-0000-000037500000}"/>
    <cellStyle name="Normal 4 2 2 2 2 3 9" xfId="20601" xr:uid="{00000000-0005-0000-0000-000038500000}"/>
    <cellStyle name="Normal 4 2 2 2 2 3 9 2" xfId="20602" xr:uid="{00000000-0005-0000-0000-000039500000}"/>
    <cellStyle name="Normal 4 2 2 2 2 3 9 3" xfId="20603" xr:uid="{00000000-0005-0000-0000-00003A500000}"/>
    <cellStyle name="Normal 4 2 2 2 2 3 9 4" xfId="20604" xr:uid="{00000000-0005-0000-0000-00003B500000}"/>
    <cellStyle name="Normal 4 2 2 2 2 4" xfId="20605" xr:uid="{00000000-0005-0000-0000-00003C500000}"/>
    <cellStyle name="Normal 4 2 2 2 2 4 10" xfId="20606" xr:uid="{00000000-0005-0000-0000-00003D500000}"/>
    <cellStyle name="Normal 4 2 2 2 2 4 11" xfId="20607" xr:uid="{00000000-0005-0000-0000-00003E500000}"/>
    <cellStyle name="Normal 4 2 2 2 2 4 12" xfId="20608" xr:uid="{00000000-0005-0000-0000-00003F500000}"/>
    <cellStyle name="Normal 4 2 2 2 2 4 2" xfId="20609" xr:uid="{00000000-0005-0000-0000-000040500000}"/>
    <cellStyle name="Normal 4 2 2 2 2 4 2 2" xfId="20610" xr:uid="{00000000-0005-0000-0000-000041500000}"/>
    <cellStyle name="Normal 4 2 2 2 2 4 2 2 2" xfId="20611" xr:uid="{00000000-0005-0000-0000-000042500000}"/>
    <cellStyle name="Normal 4 2 2 2 2 4 2 2 3" xfId="20612" xr:uid="{00000000-0005-0000-0000-000043500000}"/>
    <cellStyle name="Normal 4 2 2 2 2 4 2 2 4" xfId="20613" xr:uid="{00000000-0005-0000-0000-000044500000}"/>
    <cellStyle name="Normal 4 2 2 2 2 4 2 3" xfId="20614" xr:uid="{00000000-0005-0000-0000-000045500000}"/>
    <cellStyle name="Normal 4 2 2 2 2 4 2 3 2" xfId="20615" xr:uid="{00000000-0005-0000-0000-000046500000}"/>
    <cellStyle name="Normal 4 2 2 2 2 4 2 3 3" xfId="20616" xr:uid="{00000000-0005-0000-0000-000047500000}"/>
    <cellStyle name="Normal 4 2 2 2 2 4 2 3 4" xfId="20617" xr:uid="{00000000-0005-0000-0000-000048500000}"/>
    <cellStyle name="Normal 4 2 2 2 2 4 2 4" xfId="20618" xr:uid="{00000000-0005-0000-0000-000049500000}"/>
    <cellStyle name="Normal 4 2 2 2 2 4 2 5" xfId="20619" xr:uid="{00000000-0005-0000-0000-00004A500000}"/>
    <cellStyle name="Normal 4 2 2 2 2 4 2 6" xfId="20620" xr:uid="{00000000-0005-0000-0000-00004B500000}"/>
    <cellStyle name="Normal 4 2 2 2 2 4 3" xfId="20621" xr:uid="{00000000-0005-0000-0000-00004C500000}"/>
    <cellStyle name="Normal 4 2 2 2 2 4 3 2" xfId="20622" xr:uid="{00000000-0005-0000-0000-00004D500000}"/>
    <cellStyle name="Normal 4 2 2 2 2 4 3 3" xfId="20623" xr:uid="{00000000-0005-0000-0000-00004E500000}"/>
    <cellStyle name="Normal 4 2 2 2 2 4 3 4" xfId="20624" xr:uid="{00000000-0005-0000-0000-00004F500000}"/>
    <cellStyle name="Normal 4 2 2 2 2 4 4" xfId="20625" xr:uid="{00000000-0005-0000-0000-000050500000}"/>
    <cellStyle name="Normal 4 2 2 2 2 4 4 2" xfId="20626" xr:uid="{00000000-0005-0000-0000-000051500000}"/>
    <cellStyle name="Normal 4 2 2 2 2 4 4 3" xfId="20627" xr:uid="{00000000-0005-0000-0000-000052500000}"/>
    <cellStyle name="Normal 4 2 2 2 2 4 4 4" xfId="20628" xr:uid="{00000000-0005-0000-0000-000053500000}"/>
    <cellStyle name="Normal 4 2 2 2 2 4 5" xfId="20629" xr:uid="{00000000-0005-0000-0000-000054500000}"/>
    <cellStyle name="Normal 4 2 2 2 2 4 5 2" xfId="20630" xr:uid="{00000000-0005-0000-0000-000055500000}"/>
    <cellStyle name="Normal 4 2 2 2 2 4 5 3" xfId="20631" xr:uid="{00000000-0005-0000-0000-000056500000}"/>
    <cellStyle name="Normal 4 2 2 2 2 4 5 4" xfId="20632" xr:uid="{00000000-0005-0000-0000-000057500000}"/>
    <cellStyle name="Normal 4 2 2 2 2 4 6" xfId="20633" xr:uid="{00000000-0005-0000-0000-000058500000}"/>
    <cellStyle name="Normal 4 2 2 2 2 4 6 2" xfId="20634" xr:uid="{00000000-0005-0000-0000-000059500000}"/>
    <cellStyle name="Normal 4 2 2 2 2 4 6 3" xfId="20635" xr:uid="{00000000-0005-0000-0000-00005A500000}"/>
    <cellStyle name="Normal 4 2 2 2 2 4 6 4" xfId="20636" xr:uid="{00000000-0005-0000-0000-00005B500000}"/>
    <cellStyle name="Normal 4 2 2 2 2 4 7" xfId="20637" xr:uid="{00000000-0005-0000-0000-00005C500000}"/>
    <cellStyle name="Normal 4 2 2 2 2 4 7 2" xfId="20638" xr:uid="{00000000-0005-0000-0000-00005D500000}"/>
    <cellStyle name="Normal 4 2 2 2 2 4 7 3" xfId="20639" xr:uid="{00000000-0005-0000-0000-00005E500000}"/>
    <cellStyle name="Normal 4 2 2 2 2 4 7 4" xfId="20640" xr:uid="{00000000-0005-0000-0000-00005F500000}"/>
    <cellStyle name="Normal 4 2 2 2 2 4 8" xfId="20641" xr:uid="{00000000-0005-0000-0000-000060500000}"/>
    <cellStyle name="Normal 4 2 2 2 2 4 9" xfId="20642" xr:uid="{00000000-0005-0000-0000-000061500000}"/>
    <cellStyle name="Normal 4 2 2 2 2 5" xfId="20643" xr:uid="{00000000-0005-0000-0000-000062500000}"/>
    <cellStyle name="Normal 4 2 2 2 2 5 10" xfId="20644" xr:uid="{00000000-0005-0000-0000-000063500000}"/>
    <cellStyle name="Normal 4 2 2 2 2 5 11" xfId="20645" xr:uid="{00000000-0005-0000-0000-000064500000}"/>
    <cellStyle name="Normal 4 2 2 2 2 5 12" xfId="20646" xr:uid="{00000000-0005-0000-0000-000065500000}"/>
    <cellStyle name="Normal 4 2 2 2 2 5 2" xfId="20647" xr:uid="{00000000-0005-0000-0000-000066500000}"/>
    <cellStyle name="Normal 4 2 2 2 2 5 2 2" xfId="20648" xr:uid="{00000000-0005-0000-0000-000067500000}"/>
    <cellStyle name="Normal 4 2 2 2 2 5 2 2 2" xfId="20649" xr:uid="{00000000-0005-0000-0000-000068500000}"/>
    <cellStyle name="Normal 4 2 2 2 2 5 2 2 3" xfId="20650" xr:uid="{00000000-0005-0000-0000-000069500000}"/>
    <cellStyle name="Normal 4 2 2 2 2 5 2 2 4" xfId="20651" xr:uid="{00000000-0005-0000-0000-00006A500000}"/>
    <cellStyle name="Normal 4 2 2 2 2 5 2 3" xfId="20652" xr:uid="{00000000-0005-0000-0000-00006B500000}"/>
    <cellStyle name="Normal 4 2 2 2 2 5 2 3 2" xfId="20653" xr:uid="{00000000-0005-0000-0000-00006C500000}"/>
    <cellStyle name="Normal 4 2 2 2 2 5 2 3 3" xfId="20654" xr:uid="{00000000-0005-0000-0000-00006D500000}"/>
    <cellStyle name="Normal 4 2 2 2 2 5 2 3 4" xfId="20655" xr:uid="{00000000-0005-0000-0000-00006E500000}"/>
    <cellStyle name="Normal 4 2 2 2 2 5 2 4" xfId="20656" xr:uid="{00000000-0005-0000-0000-00006F500000}"/>
    <cellStyle name="Normal 4 2 2 2 2 5 2 5" xfId="20657" xr:uid="{00000000-0005-0000-0000-000070500000}"/>
    <cellStyle name="Normal 4 2 2 2 2 5 2 6" xfId="20658" xr:uid="{00000000-0005-0000-0000-000071500000}"/>
    <cellStyle name="Normal 4 2 2 2 2 5 3" xfId="20659" xr:uid="{00000000-0005-0000-0000-000072500000}"/>
    <cellStyle name="Normal 4 2 2 2 2 5 3 2" xfId="20660" xr:uid="{00000000-0005-0000-0000-000073500000}"/>
    <cellStyle name="Normal 4 2 2 2 2 5 3 3" xfId="20661" xr:uid="{00000000-0005-0000-0000-000074500000}"/>
    <cellStyle name="Normal 4 2 2 2 2 5 3 4" xfId="20662" xr:uid="{00000000-0005-0000-0000-000075500000}"/>
    <cellStyle name="Normal 4 2 2 2 2 5 4" xfId="20663" xr:uid="{00000000-0005-0000-0000-000076500000}"/>
    <cellStyle name="Normal 4 2 2 2 2 5 4 2" xfId="20664" xr:uid="{00000000-0005-0000-0000-000077500000}"/>
    <cellStyle name="Normal 4 2 2 2 2 5 4 3" xfId="20665" xr:uid="{00000000-0005-0000-0000-000078500000}"/>
    <cellStyle name="Normal 4 2 2 2 2 5 4 4" xfId="20666" xr:uid="{00000000-0005-0000-0000-000079500000}"/>
    <cellStyle name="Normal 4 2 2 2 2 5 5" xfId="20667" xr:uid="{00000000-0005-0000-0000-00007A500000}"/>
    <cellStyle name="Normal 4 2 2 2 2 5 5 2" xfId="20668" xr:uid="{00000000-0005-0000-0000-00007B500000}"/>
    <cellStyle name="Normal 4 2 2 2 2 5 5 3" xfId="20669" xr:uid="{00000000-0005-0000-0000-00007C500000}"/>
    <cellStyle name="Normal 4 2 2 2 2 5 5 4" xfId="20670" xr:uid="{00000000-0005-0000-0000-00007D500000}"/>
    <cellStyle name="Normal 4 2 2 2 2 5 6" xfId="20671" xr:uid="{00000000-0005-0000-0000-00007E500000}"/>
    <cellStyle name="Normal 4 2 2 2 2 5 6 2" xfId="20672" xr:uid="{00000000-0005-0000-0000-00007F500000}"/>
    <cellStyle name="Normal 4 2 2 2 2 5 6 3" xfId="20673" xr:uid="{00000000-0005-0000-0000-000080500000}"/>
    <cellStyle name="Normal 4 2 2 2 2 5 6 4" xfId="20674" xr:uid="{00000000-0005-0000-0000-000081500000}"/>
    <cellStyle name="Normal 4 2 2 2 2 5 7" xfId="20675" xr:uid="{00000000-0005-0000-0000-000082500000}"/>
    <cellStyle name="Normal 4 2 2 2 2 5 7 2" xfId="20676" xr:uid="{00000000-0005-0000-0000-000083500000}"/>
    <cellStyle name="Normal 4 2 2 2 2 5 7 3" xfId="20677" xr:uid="{00000000-0005-0000-0000-000084500000}"/>
    <cellStyle name="Normal 4 2 2 2 2 5 7 4" xfId="20678" xr:uid="{00000000-0005-0000-0000-000085500000}"/>
    <cellStyle name="Normal 4 2 2 2 2 5 8" xfId="20679" xr:uid="{00000000-0005-0000-0000-000086500000}"/>
    <cellStyle name="Normal 4 2 2 2 2 5 9" xfId="20680" xr:uid="{00000000-0005-0000-0000-000087500000}"/>
    <cellStyle name="Normal 4 2 2 2 2 6" xfId="20681" xr:uid="{00000000-0005-0000-0000-000088500000}"/>
    <cellStyle name="Normal 4 2 2 2 2 6 2" xfId="20682" xr:uid="{00000000-0005-0000-0000-000089500000}"/>
    <cellStyle name="Normal 4 2 2 2 2 6 2 2" xfId="20683" xr:uid="{00000000-0005-0000-0000-00008A500000}"/>
    <cellStyle name="Normal 4 2 2 2 2 6 2 3" xfId="20684" xr:uid="{00000000-0005-0000-0000-00008B500000}"/>
    <cellStyle name="Normal 4 2 2 2 2 6 2 4" xfId="20685" xr:uid="{00000000-0005-0000-0000-00008C500000}"/>
    <cellStyle name="Normal 4 2 2 2 2 6 3" xfId="20686" xr:uid="{00000000-0005-0000-0000-00008D500000}"/>
    <cellStyle name="Normal 4 2 2 2 2 6 3 2" xfId="20687" xr:uid="{00000000-0005-0000-0000-00008E500000}"/>
    <cellStyle name="Normal 4 2 2 2 2 6 3 3" xfId="20688" xr:uid="{00000000-0005-0000-0000-00008F500000}"/>
    <cellStyle name="Normal 4 2 2 2 2 6 3 4" xfId="20689" xr:uid="{00000000-0005-0000-0000-000090500000}"/>
    <cellStyle name="Normal 4 2 2 2 2 6 4" xfId="20690" xr:uid="{00000000-0005-0000-0000-000091500000}"/>
    <cellStyle name="Normal 4 2 2 2 2 6 4 2" xfId="20691" xr:uid="{00000000-0005-0000-0000-000092500000}"/>
    <cellStyle name="Normal 4 2 2 2 2 6 4 3" xfId="20692" xr:uid="{00000000-0005-0000-0000-000093500000}"/>
    <cellStyle name="Normal 4 2 2 2 2 6 4 4" xfId="20693" xr:uid="{00000000-0005-0000-0000-000094500000}"/>
    <cellStyle name="Normal 4 2 2 2 2 6 5" xfId="20694" xr:uid="{00000000-0005-0000-0000-000095500000}"/>
    <cellStyle name="Normal 4 2 2 2 2 6 5 2" xfId="20695" xr:uid="{00000000-0005-0000-0000-000096500000}"/>
    <cellStyle name="Normal 4 2 2 2 2 6 5 3" xfId="20696" xr:uid="{00000000-0005-0000-0000-000097500000}"/>
    <cellStyle name="Normal 4 2 2 2 2 6 5 4" xfId="20697" xr:uid="{00000000-0005-0000-0000-000098500000}"/>
    <cellStyle name="Normal 4 2 2 2 2 6 6" xfId="20698" xr:uid="{00000000-0005-0000-0000-000099500000}"/>
    <cellStyle name="Normal 4 2 2 2 2 6 7" xfId="20699" xr:uid="{00000000-0005-0000-0000-00009A500000}"/>
    <cellStyle name="Normal 4 2 2 2 2 6 8" xfId="20700" xr:uid="{00000000-0005-0000-0000-00009B500000}"/>
    <cellStyle name="Normal 4 2 2 2 2 7" xfId="20701" xr:uid="{00000000-0005-0000-0000-00009C500000}"/>
    <cellStyle name="Normal 4 2 2 2 2 7 2" xfId="20702" xr:uid="{00000000-0005-0000-0000-00009D500000}"/>
    <cellStyle name="Normal 4 2 2 2 2 7 3" xfId="20703" xr:uid="{00000000-0005-0000-0000-00009E500000}"/>
    <cellStyle name="Normal 4 2 2 2 2 7 4" xfId="20704" xr:uid="{00000000-0005-0000-0000-00009F500000}"/>
    <cellStyle name="Normal 4 2 2 2 2 8" xfId="20705" xr:uid="{00000000-0005-0000-0000-0000A0500000}"/>
    <cellStyle name="Normal 4 2 2 2 2 8 2" xfId="20706" xr:uid="{00000000-0005-0000-0000-0000A1500000}"/>
    <cellStyle name="Normal 4 2 2 2 2 8 3" xfId="20707" xr:uid="{00000000-0005-0000-0000-0000A2500000}"/>
    <cellStyle name="Normal 4 2 2 2 2 8 4" xfId="20708" xr:uid="{00000000-0005-0000-0000-0000A3500000}"/>
    <cellStyle name="Normal 4 2 2 2 2 9" xfId="20709" xr:uid="{00000000-0005-0000-0000-0000A4500000}"/>
    <cellStyle name="Normal 4 2 2 2 2 9 2" xfId="20710" xr:uid="{00000000-0005-0000-0000-0000A5500000}"/>
    <cellStyle name="Normal 4 2 2 2 2 9 3" xfId="20711" xr:uid="{00000000-0005-0000-0000-0000A6500000}"/>
    <cellStyle name="Normal 4 2 2 2 2 9 4" xfId="20712" xr:uid="{00000000-0005-0000-0000-0000A7500000}"/>
    <cellStyle name="Normal 4 2 2 2 20" xfId="20713" xr:uid="{00000000-0005-0000-0000-0000A8500000}"/>
    <cellStyle name="Normal 4 2 2 2 21" xfId="20714" xr:uid="{00000000-0005-0000-0000-0000A9500000}"/>
    <cellStyle name="Normal 4 2 2 2 22" xfId="20715" xr:uid="{00000000-0005-0000-0000-0000AA500000}"/>
    <cellStyle name="Normal 4 2 2 2 3" xfId="20716" xr:uid="{00000000-0005-0000-0000-0000AB500000}"/>
    <cellStyle name="Normal 4 2 2 2 3 10" xfId="20717" xr:uid="{00000000-0005-0000-0000-0000AC500000}"/>
    <cellStyle name="Normal 4 2 2 2 3 10 2" xfId="20718" xr:uid="{00000000-0005-0000-0000-0000AD500000}"/>
    <cellStyle name="Normal 4 2 2 2 3 10 3" xfId="20719" xr:uid="{00000000-0005-0000-0000-0000AE500000}"/>
    <cellStyle name="Normal 4 2 2 2 3 10 4" xfId="20720" xr:uid="{00000000-0005-0000-0000-0000AF500000}"/>
    <cellStyle name="Normal 4 2 2 2 3 11" xfId="20721" xr:uid="{00000000-0005-0000-0000-0000B0500000}"/>
    <cellStyle name="Normal 4 2 2 2 3 11 2" xfId="20722" xr:uid="{00000000-0005-0000-0000-0000B1500000}"/>
    <cellStyle name="Normal 4 2 2 2 3 11 3" xfId="20723" xr:uid="{00000000-0005-0000-0000-0000B2500000}"/>
    <cellStyle name="Normal 4 2 2 2 3 11 4" xfId="20724" xr:uid="{00000000-0005-0000-0000-0000B3500000}"/>
    <cellStyle name="Normal 4 2 2 2 3 12" xfId="20725" xr:uid="{00000000-0005-0000-0000-0000B4500000}"/>
    <cellStyle name="Normal 4 2 2 2 3 12 2" xfId="20726" xr:uid="{00000000-0005-0000-0000-0000B5500000}"/>
    <cellStyle name="Normal 4 2 2 2 3 12 3" xfId="20727" xr:uid="{00000000-0005-0000-0000-0000B6500000}"/>
    <cellStyle name="Normal 4 2 2 2 3 12 4" xfId="20728" xr:uid="{00000000-0005-0000-0000-0000B7500000}"/>
    <cellStyle name="Normal 4 2 2 2 3 13" xfId="20729" xr:uid="{00000000-0005-0000-0000-0000B8500000}"/>
    <cellStyle name="Normal 4 2 2 2 3 13 2" xfId="20730" xr:uid="{00000000-0005-0000-0000-0000B9500000}"/>
    <cellStyle name="Normal 4 2 2 2 3 13 3" xfId="20731" xr:uid="{00000000-0005-0000-0000-0000BA500000}"/>
    <cellStyle name="Normal 4 2 2 2 3 13 4" xfId="20732" xr:uid="{00000000-0005-0000-0000-0000BB500000}"/>
    <cellStyle name="Normal 4 2 2 2 3 14" xfId="20733" xr:uid="{00000000-0005-0000-0000-0000BC500000}"/>
    <cellStyle name="Normal 4 2 2 2 3 15" xfId="20734" xr:uid="{00000000-0005-0000-0000-0000BD500000}"/>
    <cellStyle name="Normal 4 2 2 2 3 16" xfId="20735" xr:uid="{00000000-0005-0000-0000-0000BE500000}"/>
    <cellStyle name="Normal 4 2 2 2 3 17" xfId="20736" xr:uid="{00000000-0005-0000-0000-0000BF500000}"/>
    <cellStyle name="Normal 4 2 2 2 3 18" xfId="20737" xr:uid="{00000000-0005-0000-0000-0000C0500000}"/>
    <cellStyle name="Normal 4 2 2 2 3 2" xfId="20738" xr:uid="{00000000-0005-0000-0000-0000C1500000}"/>
    <cellStyle name="Normal 4 2 2 2 3 2 10" xfId="20739" xr:uid="{00000000-0005-0000-0000-0000C2500000}"/>
    <cellStyle name="Normal 4 2 2 2 3 2 11" xfId="20740" xr:uid="{00000000-0005-0000-0000-0000C3500000}"/>
    <cellStyle name="Normal 4 2 2 2 3 2 12" xfId="20741" xr:uid="{00000000-0005-0000-0000-0000C4500000}"/>
    <cellStyle name="Normal 4 2 2 2 3 2 13" xfId="20742" xr:uid="{00000000-0005-0000-0000-0000C5500000}"/>
    <cellStyle name="Normal 4 2 2 2 3 2 14" xfId="20743" xr:uid="{00000000-0005-0000-0000-0000C6500000}"/>
    <cellStyle name="Normal 4 2 2 2 3 2 2" xfId="20744" xr:uid="{00000000-0005-0000-0000-0000C7500000}"/>
    <cellStyle name="Normal 4 2 2 2 3 2 2 10" xfId="20745" xr:uid="{00000000-0005-0000-0000-0000C8500000}"/>
    <cellStyle name="Normal 4 2 2 2 3 2 2 11" xfId="20746" xr:uid="{00000000-0005-0000-0000-0000C9500000}"/>
    <cellStyle name="Normal 4 2 2 2 3 2 2 12" xfId="20747" xr:uid="{00000000-0005-0000-0000-0000CA500000}"/>
    <cellStyle name="Normal 4 2 2 2 3 2 2 2" xfId="20748" xr:uid="{00000000-0005-0000-0000-0000CB500000}"/>
    <cellStyle name="Normal 4 2 2 2 3 2 2 2 2" xfId="20749" xr:uid="{00000000-0005-0000-0000-0000CC500000}"/>
    <cellStyle name="Normal 4 2 2 2 3 2 2 2 2 2" xfId="20750" xr:uid="{00000000-0005-0000-0000-0000CD500000}"/>
    <cellStyle name="Normal 4 2 2 2 3 2 2 2 2 3" xfId="20751" xr:uid="{00000000-0005-0000-0000-0000CE500000}"/>
    <cellStyle name="Normal 4 2 2 2 3 2 2 2 2 4" xfId="20752" xr:uid="{00000000-0005-0000-0000-0000CF500000}"/>
    <cellStyle name="Normal 4 2 2 2 3 2 2 2 3" xfId="20753" xr:uid="{00000000-0005-0000-0000-0000D0500000}"/>
    <cellStyle name="Normal 4 2 2 2 3 2 2 2 3 2" xfId="20754" xr:uid="{00000000-0005-0000-0000-0000D1500000}"/>
    <cellStyle name="Normal 4 2 2 2 3 2 2 2 3 3" xfId="20755" xr:uid="{00000000-0005-0000-0000-0000D2500000}"/>
    <cellStyle name="Normal 4 2 2 2 3 2 2 2 3 4" xfId="20756" xr:uid="{00000000-0005-0000-0000-0000D3500000}"/>
    <cellStyle name="Normal 4 2 2 2 3 2 2 2 4" xfId="20757" xr:uid="{00000000-0005-0000-0000-0000D4500000}"/>
    <cellStyle name="Normal 4 2 2 2 3 2 2 2 5" xfId="20758" xr:uid="{00000000-0005-0000-0000-0000D5500000}"/>
    <cellStyle name="Normal 4 2 2 2 3 2 2 2 6" xfId="20759" xr:uid="{00000000-0005-0000-0000-0000D6500000}"/>
    <cellStyle name="Normal 4 2 2 2 3 2 2 3" xfId="20760" xr:uid="{00000000-0005-0000-0000-0000D7500000}"/>
    <cellStyle name="Normal 4 2 2 2 3 2 2 3 2" xfId="20761" xr:uid="{00000000-0005-0000-0000-0000D8500000}"/>
    <cellStyle name="Normal 4 2 2 2 3 2 2 3 3" xfId="20762" xr:uid="{00000000-0005-0000-0000-0000D9500000}"/>
    <cellStyle name="Normal 4 2 2 2 3 2 2 3 4" xfId="20763" xr:uid="{00000000-0005-0000-0000-0000DA500000}"/>
    <cellStyle name="Normal 4 2 2 2 3 2 2 4" xfId="20764" xr:uid="{00000000-0005-0000-0000-0000DB500000}"/>
    <cellStyle name="Normal 4 2 2 2 3 2 2 4 2" xfId="20765" xr:uid="{00000000-0005-0000-0000-0000DC500000}"/>
    <cellStyle name="Normal 4 2 2 2 3 2 2 4 3" xfId="20766" xr:uid="{00000000-0005-0000-0000-0000DD500000}"/>
    <cellStyle name="Normal 4 2 2 2 3 2 2 4 4" xfId="20767" xr:uid="{00000000-0005-0000-0000-0000DE500000}"/>
    <cellStyle name="Normal 4 2 2 2 3 2 2 5" xfId="20768" xr:uid="{00000000-0005-0000-0000-0000DF500000}"/>
    <cellStyle name="Normal 4 2 2 2 3 2 2 5 2" xfId="20769" xr:uid="{00000000-0005-0000-0000-0000E0500000}"/>
    <cellStyle name="Normal 4 2 2 2 3 2 2 5 3" xfId="20770" xr:uid="{00000000-0005-0000-0000-0000E1500000}"/>
    <cellStyle name="Normal 4 2 2 2 3 2 2 5 4" xfId="20771" xr:uid="{00000000-0005-0000-0000-0000E2500000}"/>
    <cellStyle name="Normal 4 2 2 2 3 2 2 6" xfId="20772" xr:uid="{00000000-0005-0000-0000-0000E3500000}"/>
    <cellStyle name="Normal 4 2 2 2 3 2 2 6 2" xfId="20773" xr:uid="{00000000-0005-0000-0000-0000E4500000}"/>
    <cellStyle name="Normal 4 2 2 2 3 2 2 6 3" xfId="20774" xr:uid="{00000000-0005-0000-0000-0000E5500000}"/>
    <cellStyle name="Normal 4 2 2 2 3 2 2 6 4" xfId="20775" xr:uid="{00000000-0005-0000-0000-0000E6500000}"/>
    <cellStyle name="Normal 4 2 2 2 3 2 2 7" xfId="20776" xr:uid="{00000000-0005-0000-0000-0000E7500000}"/>
    <cellStyle name="Normal 4 2 2 2 3 2 2 7 2" xfId="20777" xr:uid="{00000000-0005-0000-0000-0000E8500000}"/>
    <cellStyle name="Normal 4 2 2 2 3 2 2 7 3" xfId="20778" xr:uid="{00000000-0005-0000-0000-0000E9500000}"/>
    <cellStyle name="Normal 4 2 2 2 3 2 2 7 4" xfId="20779" xr:uid="{00000000-0005-0000-0000-0000EA500000}"/>
    <cellStyle name="Normal 4 2 2 2 3 2 2 8" xfId="20780" xr:uid="{00000000-0005-0000-0000-0000EB500000}"/>
    <cellStyle name="Normal 4 2 2 2 3 2 2 9" xfId="20781" xr:uid="{00000000-0005-0000-0000-0000EC500000}"/>
    <cellStyle name="Normal 4 2 2 2 3 2 3" xfId="20782" xr:uid="{00000000-0005-0000-0000-0000ED500000}"/>
    <cellStyle name="Normal 4 2 2 2 3 2 3 2" xfId="20783" xr:uid="{00000000-0005-0000-0000-0000EE500000}"/>
    <cellStyle name="Normal 4 2 2 2 3 2 3 2 2" xfId="20784" xr:uid="{00000000-0005-0000-0000-0000EF500000}"/>
    <cellStyle name="Normal 4 2 2 2 3 2 3 2 3" xfId="20785" xr:uid="{00000000-0005-0000-0000-0000F0500000}"/>
    <cellStyle name="Normal 4 2 2 2 3 2 3 2 4" xfId="20786" xr:uid="{00000000-0005-0000-0000-0000F1500000}"/>
    <cellStyle name="Normal 4 2 2 2 3 2 3 3" xfId="20787" xr:uid="{00000000-0005-0000-0000-0000F2500000}"/>
    <cellStyle name="Normal 4 2 2 2 3 2 3 3 2" xfId="20788" xr:uid="{00000000-0005-0000-0000-0000F3500000}"/>
    <cellStyle name="Normal 4 2 2 2 3 2 3 3 3" xfId="20789" xr:uid="{00000000-0005-0000-0000-0000F4500000}"/>
    <cellStyle name="Normal 4 2 2 2 3 2 3 3 4" xfId="20790" xr:uid="{00000000-0005-0000-0000-0000F5500000}"/>
    <cellStyle name="Normal 4 2 2 2 3 2 3 4" xfId="20791" xr:uid="{00000000-0005-0000-0000-0000F6500000}"/>
    <cellStyle name="Normal 4 2 2 2 3 2 3 5" xfId="20792" xr:uid="{00000000-0005-0000-0000-0000F7500000}"/>
    <cellStyle name="Normal 4 2 2 2 3 2 3 6" xfId="20793" xr:uid="{00000000-0005-0000-0000-0000F8500000}"/>
    <cellStyle name="Normal 4 2 2 2 3 2 4" xfId="20794" xr:uid="{00000000-0005-0000-0000-0000F9500000}"/>
    <cellStyle name="Normal 4 2 2 2 3 2 4 2" xfId="20795" xr:uid="{00000000-0005-0000-0000-0000FA500000}"/>
    <cellStyle name="Normal 4 2 2 2 3 2 4 3" xfId="20796" xr:uid="{00000000-0005-0000-0000-0000FB500000}"/>
    <cellStyle name="Normal 4 2 2 2 3 2 4 4" xfId="20797" xr:uid="{00000000-0005-0000-0000-0000FC500000}"/>
    <cellStyle name="Normal 4 2 2 2 3 2 5" xfId="20798" xr:uid="{00000000-0005-0000-0000-0000FD500000}"/>
    <cellStyle name="Normal 4 2 2 2 3 2 5 2" xfId="20799" xr:uid="{00000000-0005-0000-0000-0000FE500000}"/>
    <cellStyle name="Normal 4 2 2 2 3 2 5 3" xfId="20800" xr:uid="{00000000-0005-0000-0000-0000FF500000}"/>
    <cellStyle name="Normal 4 2 2 2 3 2 5 4" xfId="20801" xr:uid="{00000000-0005-0000-0000-000000510000}"/>
    <cellStyle name="Normal 4 2 2 2 3 2 6" xfId="20802" xr:uid="{00000000-0005-0000-0000-000001510000}"/>
    <cellStyle name="Normal 4 2 2 2 3 2 6 2" xfId="20803" xr:uid="{00000000-0005-0000-0000-000002510000}"/>
    <cellStyle name="Normal 4 2 2 2 3 2 6 3" xfId="20804" xr:uid="{00000000-0005-0000-0000-000003510000}"/>
    <cellStyle name="Normal 4 2 2 2 3 2 6 4" xfId="20805" xr:uid="{00000000-0005-0000-0000-000004510000}"/>
    <cellStyle name="Normal 4 2 2 2 3 2 7" xfId="20806" xr:uid="{00000000-0005-0000-0000-000005510000}"/>
    <cellStyle name="Normal 4 2 2 2 3 2 7 2" xfId="20807" xr:uid="{00000000-0005-0000-0000-000006510000}"/>
    <cellStyle name="Normal 4 2 2 2 3 2 7 3" xfId="20808" xr:uid="{00000000-0005-0000-0000-000007510000}"/>
    <cellStyle name="Normal 4 2 2 2 3 2 7 4" xfId="20809" xr:uid="{00000000-0005-0000-0000-000008510000}"/>
    <cellStyle name="Normal 4 2 2 2 3 2 8" xfId="20810" xr:uid="{00000000-0005-0000-0000-000009510000}"/>
    <cellStyle name="Normal 4 2 2 2 3 2 8 2" xfId="20811" xr:uid="{00000000-0005-0000-0000-00000A510000}"/>
    <cellStyle name="Normal 4 2 2 2 3 2 8 3" xfId="20812" xr:uid="{00000000-0005-0000-0000-00000B510000}"/>
    <cellStyle name="Normal 4 2 2 2 3 2 8 4" xfId="20813" xr:uid="{00000000-0005-0000-0000-00000C510000}"/>
    <cellStyle name="Normal 4 2 2 2 3 2 9" xfId="20814" xr:uid="{00000000-0005-0000-0000-00000D510000}"/>
    <cellStyle name="Normal 4 2 2 2 3 2 9 2" xfId="20815" xr:uid="{00000000-0005-0000-0000-00000E510000}"/>
    <cellStyle name="Normal 4 2 2 2 3 2 9 3" xfId="20816" xr:uid="{00000000-0005-0000-0000-00000F510000}"/>
    <cellStyle name="Normal 4 2 2 2 3 2 9 4" xfId="20817" xr:uid="{00000000-0005-0000-0000-000010510000}"/>
    <cellStyle name="Normal 4 2 2 2 3 3" xfId="20818" xr:uid="{00000000-0005-0000-0000-000011510000}"/>
    <cellStyle name="Normal 4 2 2 2 3 3 10" xfId="20819" xr:uid="{00000000-0005-0000-0000-000012510000}"/>
    <cellStyle name="Normal 4 2 2 2 3 3 11" xfId="20820" xr:uid="{00000000-0005-0000-0000-000013510000}"/>
    <cellStyle name="Normal 4 2 2 2 3 3 12" xfId="20821" xr:uid="{00000000-0005-0000-0000-000014510000}"/>
    <cellStyle name="Normal 4 2 2 2 3 3 13" xfId="20822" xr:uid="{00000000-0005-0000-0000-000015510000}"/>
    <cellStyle name="Normal 4 2 2 2 3 3 14" xfId="20823" xr:uid="{00000000-0005-0000-0000-000016510000}"/>
    <cellStyle name="Normal 4 2 2 2 3 3 2" xfId="20824" xr:uid="{00000000-0005-0000-0000-000017510000}"/>
    <cellStyle name="Normal 4 2 2 2 3 3 2 10" xfId="20825" xr:uid="{00000000-0005-0000-0000-000018510000}"/>
    <cellStyle name="Normal 4 2 2 2 3 3 2 11" xfId="20826" xr:uid="{00000000-0005-0000-0000-000019510000}"/>
    <cellStyle name="Normal 4 2 2 2 3 3 2 12" xfId="20827" xr:uid="{00000000-0005-0000-0000-00001A510000}"/>
    <cellStyle name="Normal 4 2 2 2 3 3 2 2" xfId="20828" xr:uid="{00000000-0005-0000-0000-00001B510000}"/>
    <cellStyle name="Normal 4 2 2 2 3 3 2 2 2" xfId="20829" xr:uid="{00000000-0005-0000-0000-00001C510000}"/>
    <cellStyle name="Normal 4 2 2 2 3 3 2 2 2 2" xfId="20830" xr:uid="{00000000-0005-0000-0000-00001D510000}"/>
    <cellStyle name="Normal 4 2 2 2 3 3 2 2 2 3" xfId="20831" xr:uid="{00000000-0005-0000-0000-00001E510000}"/>
    <cellStyle name="Normal 4 2 2 2 3 3 2 2 2 4" xfId="20832" xr:uid="{00000000-0005-0000-0000-00001F510000}"/>
    <cellStyle name="Normal 4 2 2 2 3 3 2 2 3" xfId="20833" xr:uid="{00000000-0005-0000-0000-000020510000}"/>
    <cellStyle name="Normal 4 2 2 2 3 3 2 2 3 2" xfId="20834" xr:uid="{00000000-0005-0000-0000-000021510000}"/>
    <cellStyle name="Normal 4 2 2 2 3 3 2 2 3 3" xfId="20835" xr:uid="{00000000-0005-0000-0000-000022510000}"/>
    <cellStyle name="Normal 4 2 2 2 3 3 2 2 3 4" xfId="20836" xr:uid="{00000000-0005-0000-0000-000023510000}"/>
    <cellStyle name="Normal 4 2 2 2 3 3 2 2 4" xfId="20837" xr:uid="{00000000-0005-0000-0000-000024510000}"/>
    <cellStyle name="Normal 4 2 2 2 3 3 2 2 5" xfId="20838" xr:uid="{00000000-0005-0000-0000-000025510000}"/>
    <cellStyle name="Normal 4 2 2 2 3 3 2 2 6" xfId="20839" xr:uid="{00000000-0005-0000-0000-000026510000}"/>
    <cellStyle name="Normal 4 2 2 2 3 3 2 3" xfId="20840" xr:uid="{00000000-0005-0000-0000-000027510000}"/>
    <cellStyle name="Normal 4 2 2 2 3 3 2 3 2" xfId="20841" xr:uid="{00000000-0005-0000-0000-000028510000}"/>
    <cellStyle name="Normal 4 2 2 2 3 3 2 3 3" xfId="20842" xr:uid="{00000000-0005-0000-0000-000029510000}"/>
    <cellStyle name="Normal 4 2 2 2 3 3 2 3 4" xfId="20843" xr:uid="{00000000-0005-0000-0000-00002A510000}"/>
    <cellStyle name="Normal 4 2 2 2 3 3 2 4" xfId="20844" xr:uid="{00000000-0005-0000-0000-00002B510000}"/>
    <cellStyle name="Normal 4 2 2 2 3 3 2 4 2" xfId="20845" xr:uid="{00000000-0005-0000-0000-00002C510000}"/>
    <cellStyle name="Normal 4 2 2 2 3 3 2 4 3" xfId="20846" xr:uid="{00000000-0005-0000-0000-00002D510000}"/>
    <cellStyle name="Normal 4 2 2 2 3 3 2 4 4" xfId="20847" xr:uid="{00000000-0005-0000-0000-00002E510000}"/>
    <cellStyle name="Normal 4 2 2 2 3 3 2 5" xfId="20848" xr:uid="{00000000-0005-0000-0000-00002F510000}"/>
    <cellStyle name="Normal 4 2 2 2 3 3 2 5 2" xfId="20849" xr:uid="{00000000-0005-0000-0000-000030510000}"/>
    <cellStyle name="Normal 4 2 2 2 3 3 2 5 3" xfId="20850" xr:uid="{00000000-0005-0000-0000-000031510000}"/>
    <cellStyle name="Normal 4 2 2 2 3 3 2 5 4" xfId="20851" xr:uid="{00000000-0005-0000-0000-000032510000}"/>
    <cellStyle name="Normal 4 2 2 2 3 3 2 6" xfId="20852" xr:uid="{00000000-0005-0000-0000-000033510000}"/>
    <cellStyle name="Normal 4 2 2 2 3 3 2 6 2" xfId="20853" xr:uid="{00000000-0005-0000-0000-000034510000}"/>
    <cellStyle name="Normal 4 2 2 2 3 3 2 6 3" xfId="20854" xr:uid="{00000000-0005-0000-0000-000035510000}"/>
    <cellStyle name="Normal 4 2 2 2 3 3 2 6 4" xfId="20855" xr:uid="{00000000-0005-0000-0000-000036510000}"/>
    <cellStyle name="Normal 4 2 2 2 3 3 2 7" xfId="20856" xr:uid="{00000000-0005-0000-0000-000037510000}"/>
    <cellStyle name="Normal 4 2 2 2 3 3 2 7 2" xfId="20857" xr:uid="{00000000-0005-0000-0000-000038510000}"/>
    <cellStyle name="Normal 4 2 2 2 3 3 2 7 3" xfId="20858" xr:uid="{00000000-0005-0000-0000-000039510000}"/>
    <cellStyle name="Normal 4 2 2 2 3 3 2 7 4" xfId="20859" xr:uid="{00000000-0005-0000-0000-00003A510000}"/>
    <cellStyle name="Normal 4 2 2 2 3 3 2 8" xfId="20860" xr:uid="{00000000-0005-0000-0000-00003B510000}"/>
    <cellStyle name="Normal 4 2 2 2 3 3 2 9" xfId="20861" xr:uid="{00000000-0005-0000-0000-00003C510000}"/>
    <cellStyle name="Normal 4 2 2 2 3 3 3" xfId="20862" xr:uid="{00000000-0005-0000-0000-00003D510000}"/>
    <cellStyle name="Normal 4 2 2 2 3 3 3 2" xfId="20863" xr:uid="{00000000-0005-0000-0000-00003E510000}"/>
    <cellStyle name="Normal 4 2 2 2 3 3 3 2 2" xfId="20864" xr:uid="{00000000-0005-0000-0000-00003F510000}"/>
    <cellStyle name="Normal 4 2 2 2 3 3 3 2 3" xfId="20865" xr:uid="{00000000-0005-0000-0000-000040510000}"/>
    <cellStyle name="Normal 4 2 2 2 3 3 3 2 4" xfId="20866" xr:uid="{00000000-0005-0000-0000-000041510000}"/>
    <cellStyle name="Normal 4 2 2 2 3 3 3 3" xfId="20867" xr:uid="{00000000-0005-0000-0000-000042510000}"/>
    <cellStyle name="Normal 4 2 2 2 3 3 3 3 2" xfId="20868" xr:uid="{00000000-0005-0000-0000-000043510000}"/>
    <cellStyle name="Normal 4 2 2 2 3 3 3 3 3" xfId="20869" xr:uid="{00000000-0005-0000-0000-000044510000}"/>
    <cellStyle name="Normal 4 2 2 2 3 3 3 3 4" xfId="20870" xr:uid="{00000000-0005-0000-0000-000045510000}"/>
    <cellStyle name="Normal 4 2 2 2 3 3 3 4" xfId="20871" xr:uid="{00000000-0005-0000-0000-000046510000}"/>
    <cellStyle name="Normal 4 2 2 2 3 3 3 5" xfId="20872" xr:uid="{00000000-0005-0000-0000-000047510000}"/>
    <cellStyle name="Normal 4 2 2 2 3 3 3 6" xfId="20873" xr:uid="{00000000-0005-0000-0000-000048510000}"/>
    <cellStyle name="Normal 4 2 2 2 3 3 4" xfId="20874" xr:uid="{00000000-0005-0000-0000-000049510000}"/>
    <cellStyle name="Normal 4 2 2 2 3 3 4 2" xfId="20875" xr:uid="{00000000-0005-0000-0000-00004A510000}"/>
    <cellStyle name="Normal 4 2 2 2 3 3 4 3" xfId="20876" xr:uid="{00000000-0005-0000-0000-00004B510000}"/>
    <cellStyle name="Normal 4 2 2 2 3 3 4 4" xfId="20877" xr:uid="{00000000-0005-0000-0000-00004C510000}"/>
    <cellStyle name="Normal 4 2 2 2 3 3 5" xfId="20878" xr:uid="{00000000-0005-0000-0000-00004D510000}"/>
    <cellStyle name="Normal 4 2 2 2 3 3 5 2" xfId="20879" xr:uid="{00000000-0005-0000-0000-00004E510000}"/>
    <cellStyle name="Normal 4 2 2 2 3 3 5 3" xfId="20880" xr:uid="{00000000-0005-0000-0000-00004F510000}"/>
    <cellStyle name="Normal 4 2 2 2 3 3 5 4" xfId="20881" xr:uid="{00000000-0005-0000-0000-000050510000}"/>
    <cellStyle name="Normal 4 2 2 2 3 3 6" xfId="20882" xr:uid="{00000000-0005-0000-0000-000051510000}"/>
    <cellStyle name="Normal 4 2 2 2 3 3 6 2" xfId="20883" xr:uid="{00000000-0005-0000-0000-000052510000}"/>
    <cellStyle name="Normal 4 2 2 2 3 3 6 3" xfId="20884" xr:uid="{00000000-0005-0000-0000-000053510000}"/>
    <cellStyle name="Normal 4 2 2 2 3 3 6 4" xfId="20885" xr:uid="{00000000-0005-0000-0000-000054510000}"/>
    <cellStyle name="Normal 4 2 2 2 3 3 7" xfId="20886" xr:uid="{00000000-0005-0000-0000-000055510000}"/>
    <cellStyle name="Normal 4 2 2 2 3 3 7 2" xfId="20887" xr:uid="{00000000-0005-0000-0000-000056510000}"/>
    <cellStyle name="Normal 4 2 2 2 3 3 7 3" xfId="20888" xr:uid="{00000000-0005-0000-0000-000057510000}"/>
    <cellStyle name="Normal 4 2 2 2 3 3 7 4" xfId="20889" xr:uid="{00000000-0005-0000-0000-000058510000}"/>
    <cellStyle name="Normal 4 2 2 2 3 3 8" xfId="20890" xr:uid="{00000000-0005-0000-0000-000059510000}"/>
    <cellStyle name="Normal 4 2 2 2 3 3 8 2" xfId="20891" xr:uid="{00000000-0005-0000-0000-00005A510000}"/>
    <cellStyle name="Normal 4 2 2 2 3 3 8 3" xfId="20892" xr:uid="{00000000-0005-0000-0000-00005B510000}"/>
    <cellStyle name="Normal 4 2 2 2 3 3 8 4" xfId="20893" xr:uid="{00000000-0005-0000-0000-00005C510000}"/>
    <cellStyle name="Normal 4 2 2 2 3 3 9" xfId="20894" xr:uid="{00000000-0005-0000-0000-00005D510000}"/>
    <cellStyle name="Normal 4 2 2 2 3 3 9 2" xfId="20895" xr:uid="{00000000-0005-0000-0000-00005E510000}"/>
    <cellStyle name="Normal 4 2 2 2 3 3 9 3" xfId="20896" xr:uid="{00000000-0005-0000-0000-00005F510000}"/>
    <cellStyle name="Normal 4 2 2 2 3 3 9 4" xfId="20897" xr:uid="{00000000-0005-0000-0000-000060510000}"/>
    <cellStyle name="Normal 4 2 2 2 3 4" xfId="20898" xr:uid="{00000000-0005-0000-0000-000061510000}"/>
    <cellStyle name="Normal 4 2 2 2 3 4 10" xfId="20899" xr:uid="{00000000-0005-0000-0000-000062510000}"/>
    <cellStyle name="Normal 4 2 2 2 3 4 11" xfId="20900" xr:uid="{00000000-0005-0000-0000-000063510000}"/>
    <cellStyle name="Normal 4 2 2 2 3 4 12" xfId="20901" xr:uid="{00000000-0005-0000-0000-000064510000}"/>
    <cellStyle name="Normal 4 2 2 2 3 4 2" xfId="20902" xr:uid="{00000000-0005-0000-0000-000065510000}"/>
    <cellStyle name="Normal 4 2 2 2 3 4 2 2" xfId="20903" xr:uid="{00000000-0005-0000-0000-000066510000}"/>
    <cellStyle name="Normal 4 2 2 2 3 4 2 2 2" xfId="20904" xr:uid="{00000000-0005-0000-0000-000067510000}"/>
    <cellStyle name="Normal 4 2 2 2 3 4 2 2 3" xfId="20905" xr:uid="{00000000-0005-0000-0000-000068510000}"/>
    <cellStyle name="Normal 4 2 2 2 3 4 2 2 4" xfId="20906" xr:uid="{00000000-0005-0000-0000-000069510000}"/>
    <cellStyle name="Normal 4 2 2 2 3 4 2 3" xfId="20907" xr:uid="{00000000-0005-0000-0000-00006A510000}"/>
    <cellStyle name="Normal 4 2 2 2 3 4 2 3 2" xfId="20908" xr:uid="{00000000-0005-0000-0000-00006B510000}"/>
    <cellStyle name="Normal 4 2 2 2 3 4 2 3 3" xfId="20909" xr:uid="{00000000-0005-0000-0000-00006C510000}"/>
    <cellStyle name="Normal 4 2 2 2 3 4 2 3 4" xfId="20910" xr:uid="{00000000-0005-0000-0000-00006D510000}"/>
    <cellStyle name="Normal 4 2 2 2 3 4 2 4" xfId="20911" xr:uid="{00000000-0005-0000-0000-00006E510000}"/>
    <cellStyle name="Normal 4 2 2 2 3 4 2 5" xfId="20912" xr:uid="{00000000-0005-0000-0000-00006F510000}"/>
    <cellStyle name="Normal 4 2 2 2 3 4 2 6" xfId="20913" xr:uid="{00000000-0005-0000-0000-000070510000}"/>
    <cellStyle name="Normal 4 2 2 2 3 4 3" xfId="20914" xr:uid="{00000000-0005-0000-0000-000071510000}"/>
    <cellStyle name="Normal 4 2 2 2 3 4 3 2" xfId="20915" xr:uid="{00000000-0005-0000-0000-000072510000}"/>
    <cellStyle name="Normal 4 2 2 2 3 4 3 3" xfId="20916" xr:uid="{00000000-0005-0000-0000-000073510000}"/>
    <cellStyle name="Normal 4 2 2 2 3 4 3 4" xfId="20917" xr:uid="{00000000-0005-0000-0000-000074510000}"/>
    <cellStyle name="Normal 4 2 2 2 3 4 4" xfId="20918" xr:uid="{00000000-0005-0000-0000-000075510000}"/>
    <cellStyle name="Normal 4 2 2 2 3 4 4 2" xfId="20919" xr:uid="{00000000-0005-0000-0000-000076510000}"/>
    <cellStyle name="Normal 4 2 2 2 3 4 4 3" xfId="20920" xr:uid="{00000000-0005-0000-0000-000077510000}"/>
    <cellStyle name="Normal 4 2 2 2 3 4 4 4" xfId="20921" xr:uid="{00000000-0005-0000-0000-000078510000}"/>
    <cellStyle name="Normal 4 2 2 2 3 4 5" xfId="20922" xr:uid="{00000000-0005-0000-0000-000079510000}"/>
    <cellStyle name="Normal 4 2 2 2 3 4 5 2" xfId="20923" xr:uid="{00000000-0005-0000-0000-00007A510000}"/>
    <cellStyle name="Normal 4 2 2 2 3 4 5 3" xfId="20924" xr:uid="{00000000-0005-0000-0000-00007B510000}"/>
    <cellStyle name="Normal 4 2 2 2 3 4 5 4" xfId="20925" xr:uid="{00000000-0005-0000-0000-00007C510000}"/>
    <cellStyle name="Normal 4 2 2 2 3 4 6" xfId="20926" xr:uid="{00000000-0005-0000-0000-00007D510000}"/>
    <cellStyle name="Normal 4 2 2 2 3 4 6 2" xfId="20927" xr:uid="{00000000-0005-0000-0000-00007E510000}"/>
    <cellStyle name="Normal 4 2 2 2 3 4 6 3" xfId="20928" xr:uid="{00000000-0005-0000-0000-00007F510000}"/>
    <cellStyle name="Normal 4 2 2 2 3 4 6 4" xfId="20929" xr:uid="{00000000-0005-0000-0000-000080510000}"/>
    <cellStyle name="Normal 4 2 2 2 3 4 7" xfId="20930" xr:uid="{00000000-0005-0000-0000-000081510000}"/>
    <cellStyle name="Normal 4 2 2 2 3 4 7 2" xfId="20931" xr:uid="{00000000-0005-0000-0000-000082510000}"/>
    <cellStyle name="Normal 4 2 2 2 3 4 7 3" xfId="20932" xr:uid="{00000000-0005-0000-0000-000083510000}"/>
    <cellStyle name="Normal 4 2 2 2 3 4 7 4" xfId="20933" xr:uid="{00000000-0005-0000-0000-000084510000}"/>
    <cellStyle name="Normal 4 2 2 2 3 4 8" xfId="20934" xr:uid="{00000000-0005-0000-0000-000085510000}"/>
    <cellStyle name="Normal 4 2 2 2 3 4 9" xfId="20935" xr:uid="{00000000-0005-0000-0000-000086510000}"/>
    <cellStyle name="Normal 4 2 2 2 3 5" xfId="20936" xr:uid="{00000000-0005-0000-0000-000087510000}"/>
    <cellStyle name="Normal 4 2 2 2 3 5 10" xfId="20937" xr:uid="{00000000-0005-0000-0000-000088510000}"/>
    <cellStyle name="Normal 4 2 2 2 3 5 11" xfId="20938" xr:uid="{00000000-0005-0000-0000-000089510000}"/>
    <cellStyle name="Normal 4 2 2 2 3 5 12" xfId="20939" xr:uid="{00000000-0005-0000-0000-00008A510000}"/>
    <cellStyle name="Normal 4 2 2 2 3 5 2" xfId="20940" xr:uid="{00000000-0005-0000-0000-00008B510000}"/>
    <cellStyle name="Normal 4 2 2 2 3 5 2 2" xfId="20941" xr:uid="{00000000-0005-0000-0000-00008C510000}"/>
    <cellStyle name="Normal 4 2 2 2 3 5 2 2 2" xfId="20942" xr:uid="{00000000-0005-0000-0000-00008D510000}"/>
    <cellStyle name="Normal 4 2 2 2 3 5 2 2 3" xfId="20943" xr:uid="{00000000-0005-0000-0000-00008E510000}"/>
    <cellStyle name="Normal 4 2 2 2 3 5 2 2 4" xfId="20944" xr:uid="{00000000-0005-0000-0000-00008F510000}"/>
    <cellStyle name="Normal 4 2 2 2 3 5 2 3" xfId="20945" xr:uid="{00000000-0005-0000-0000-000090510000}"/>
    <cellStyle name="Normal 4 2 2 2 3 5 2 3 2" xfId="20946" xr:uid="{00000000-0005-0000-0000-000091510000}"/>
    <cellStyle name="Normal 4 2 2 2 3 5 2 3 3" xfId="20947" xr:uid="{00000000-0005-0000-0000-000092510000}"/>
    <cellStyle name="Normal 4 2 2 2 3 5 2 3 4" xfId="20948" xr:uid="{00000000-0005-0000-0000-000093510000}"/>
    <cellStyle name="Normal 4 2 2 2 3 5 2 4" xfId="20949" xr:uid="{00000000-0005-0000-0000-000094510000}"/>
    <cellStyle name="Normal 4 2 2 2 3 5 2 5" xfId="20950" xr:uid="{00000000-0005-0000-0000-000095510000}"/>
    <cellStyle name="Normal 4 2 2 2 3 5 2 6" xfId="20951" xr:uid="{00000000-0005-0000-0000-000096510000}"/>
    <cellStyle name="Normal 4 2 2 2 3 5 3" xfId="20952" xr:uid="{00000000-0005-0000-0000-000097510000}"/>
    <cellStyle name="Normal 4 2 2 2 3 5 3 2" xfId="20953" xr:uid="{00000000-0005-0000-0000-000098510000}"/>
    <cellStyle name="Normal 4 2 2 2 3 5 3 3" xfId="20954" xr:uid="{00000000-0005-0000-0000-000099510000}"/>
    <cellStyle name="Normal 4 2 2 2 3 5 3 4" xfId="20955" xr:uid="{00000000-0005-0000-0000-00009A510000}"/>
    <cellStyle name="Normal 4 2 2 2 3 5 4" xfId="20956" xr:uid="{00000000-0005-0000-0000-00009B510000}"/>
    <cellStyle name="Normal 4 2 2 2 3 5 4 2" xfId="20957" xr:uid="{00000000-0005-0000-0000-00009C510000}"/>
    <cellStyle name="Normal 4 2 2 2 3 5 4 3" xfId="20958" xr:uid="{00000000-0005-0000-0000-00009D510000}"/>
    <cellStyle name="Normal 4 2 2 2 3 5 4 4" xfId="20959" xr:uid="{00000000-0005-0000-0000-00009E510000}"/>
    <cellStyle name="Normal 4 2 2 2 3 5 5" xfId="20960" xr:uid="{00000000-0005-0000-0000-00009F510000}"/>
    <cellStyle name="Normal 4 2 2 2 3 5 5 2" xfId="20961" xr:uid="{00000000-0005-0000-0000-0000A0510000}"/>
    <cellStyle name="Normal 4 2 2 2 3 5 5 3" xfId="20962" xr:uid="{00000000-0005-0000-0000-0000A1510000}"/>
    <cellStyle name="Normal 4 2 2 2 3 5 5 4" xfId="20963" xr:uid="{00000000-0005-0000-0000-0000A2510000}"/>
    <cellStyle name="Normal 4 2 2 2 3 5 6" xfId="20964" xr:uid="{00000000-0005-0000-0000-0000A3510000}"/>
    <cellStyle name="Normal 4 2 2 2 3 5 6 2" xfId="20965" xr:uid="{00000000-0005-0000-0000-0000A4510000}"/>
    <cellStyle name="Normal 4 2 2 2 3 5 6 3" xfId="20966" xr:uid="{00000000-0005-0000-0000-0000A5510000}"/>
    <cellStyle name="Normal 4 2 2 2 3 5 6 4" xfId="20967" xr:uid="{00000000-0005-0000-0000-0000A6510000}"/>
    <cellStyle name="Normal 4 2 2 2 3 5 7" xfId="20968" xr:uid="{00000000-0005-0000-0000-0000A7510000}"/>
    <cellStyle name="Normal 4 2 2 2 3 5 7 2" xfId="20969" xr:uid="{00000000-0005-0000-0000-0000A8510000}"/>
    <cellStyle name="Normal 4 2 2 2 3 5 7 3" xfId="20970" xr:uid="{00000000-0005-0000-0000-0000A9510000}"/>
    <cellStyle name="Normal 4 2 2 2 3 5 7 4" xfId="20971" xr:uid="{00000000-0005-0000-0000-0000AA510000}"/>
    <cellStyle name="Normal 4 2 2 2 3 5 8" xfId="20972" xr:uid="{00000000-0005-0000-0000-0000AB510000}"/>
    <cellStyle name="Normal 4 2 2 2 3 5 9" xfId="20973" xr:uid="{00000000-0005-0000-0000-0000AC510000}"/>
    <cellStyle name="Normal 4 2 2 2 3 6" xfId="20974" xr:uid="{00000000-0005-0000-0000-0000AD510000}"/>
    <cellStyle name="Normal 4 2 2 2 3 6 2" xfId="20975" xr:uid="{00000000-0005-0000-0000-0000AE510000}"/>
    <cellStyle name="Normal 4 2 2 2 3 6 2 2" xfId="20976" xr:uid="{00000000-0005-0000-0000-0000AF510000}"/>
    <cellStyle name="Normal 4 2 2 2 3 6 2 3" xfId="20977" xr:uid="{00000000-0005-0000-0000-0000B0510000}"/>
    <cellStyle name="Normal 4 2 2 2 3 6 2 4" xfId="20978" xr:uid="{00000000-0005-0000-0000-0000B1510000}"/>
    <cellStyle name="Normal 4 2 2 2 3 6 3" xfId="20979" xr:uid="{00000000-0005-0000-0000-0000B2510000}"/>
    <cellStyle name="Normal 4 2 2 2 3 6 3 2" xfId="20980" xr:uid="{00000000-0005-0000-0000-0000B3510000}"/>
    <cellStyle name="Normal 4 2 2 2 3 6 3 3" xfId="20981" xr:uid="{00000000-0005-0000-0000-0000B4510000}"/>
    <cellStyle name="Normal 4 2 2 2 3 6 3 4" xfId="20982" xr:uid="{00000000-0005-0000-0000-0000B5510000}"/>
    <cellStyle name="Normal 4 2 2 2 3 6 4" xfId="20983" xr:uid="{00000000-0005-0000-0000-0000B6510000}"/>
    <cellStyle name="Normal 4 2 2 2 3 6 4 2" xfId="20984" xr:uid="{00000000-0005-0000-0000-0000B7510000}"/>
    <cellStyle name="Normal 4 2 2 2 3 6 4 3" xfId="20985" xr:uid="{00000000-0005-0000-0000-0000B8510000}"/>
    <cellStyle name="Normal 4 2 2 2 3 6 4 4" xfId="20986" xr:uid="{00000000-0005-0000-0000-0000B9510000}"/>
    <cellStyle name="Normal 4 2 2 2 3 6 5" xfId="20987" xr:uid="{00000000-0005-0000-0000-0000BA510000}"/>
    <cellStyle name="Normal 4 2 2 2 3 6 5 2" xfId="20988" xr:uid="{00000000-0005-0000-0000-0000BB510000}"/>
    <cellStyle name="Normal 4 2 2 2 3 6 5 3" xfId="20989" xr:uid="{00000000-0005-0000-0000-0000BC510000}"/>
    <cellStyle name="Normal 4 2 2 2 3 6 5 4" xfId="20990" xr:uid="{00000000-0005-0000-0000-0000BD510000}"/>
    <cellStyle name="Normal 4 2 2 2 3 6 6" xfId="20991" xr:uid="{00000000-0005-0000-0000-0000BE510000}"/>
    <cellStyle name="Normal 4 2 2 2 3 6 7" xfId="20992" xr:uid="{00000000-0005-0000-0000-0000BF510000}"/>
    <cellStyle name="Normal 4 2 2 2 3 6 8" xfId="20993" xr:uid="{00000000-0005-0000-0000-0000C0510000}"/>
    <cellStyle name="Normal 4 2 2 2 3 7" xfId="20994" xr:uid="{00000000-0005-0000-0000-0000C1510000}"/>
    <cellStyle name="Normal 4 2 2 2 3 7 2" xfId="20995" xr:uid="{00000000-0005-0000-0000-0000C2510000}"/>
    <cellStyle name="Normal 4 2 2 2 3 7 3" xfId="20996" xr:uid="{00000000-0005-0000-0000-0000C3510000}"/>
    <cellStyle name="Normal 4 2 2 2 3 7 4" xfId="20997" xr:uid="{00000000-0005-0000-0000-0000C4510000}"/>
    <cellStyle name="Normal 4 2 2 2 3 8" xfId="20998" xr:uid="{00000000-0005-0000-0000-0000C5510000}"/>
    <cellStyle name="Normal 4 2 2 2 3 8 2" xfId="20999" xr:uid="{00000000-0005-0000-0000-0000C6510000}"/>
    <cellStyle name="Normal 4 2 2 2 3 8 3" xfId="21000" xr:uid="{00000000-0005-0000-0000-0000C7510000}"/>
    <cellStyle name="Normal 4 2 2 2 3 8 4" xfId="21001" xr:uid="{00000000-0005-0000-0000-0000C8510000}"/>
    <cellStyle name="Normal 4 2 2 2 3 9" xfId="21002" xr:uid="{00000000-0005-0000-0000-0000C9510000}"/>
    <cellStyle name="Normal 4 2 2 2 3 9 2" xfId="21003" xr:uid="{00000000-0005-0000-0000-0000CA510000}"/>
    <cellStyle name="Normal 4 2 2 2 3 9 3" xfId="21004" xr:uid="{00000000-0005-0000-0000-0000CB510000}"/>
    <cellStyle name="Normal 4 2 2 2 3 9 4" xfId="21005" xr:uid="{00000000-0005-0000-0000-0000CC510000}"/>
    <cellStyle name="Normal 4 2 2 2 4" xfId="21006" xr:uid="{00000000-0005-0000-0000-0000CD510000}"/>
    <cellStyle name="Normal 4 2 2 2 4 10" xfId="21007" xr:uid="{00000000-0005-0000-0000-0000CE510000}"/>
    <cellStyle name="Normal 4 2 2 2 4 10 2" xfId="21008" xr:uid="{00000000-0005-0000-0000-0000CF510000}"/>
    <cellStyle name="Normal 4 2 2 2 4 10 3" xfId="21009" xr:uid="{00000000-0005-0000-0000-0000D0510000}"/>
    <cellStyle name="Normal 4 2 2 2 4 10 4" xfId="21010" xr:uid="{00000000-0005-0000-0000-0000D1510000}"/>
    <cellStyle name="Normal 4 2 2 2 4 11" xfId="21011" xr:uid="{00000000-0005-0000-0000-0000D2510000}"/>
    <cellStyle name="Normal 4 2 2 2 4 11 2" xfId="21012" xr:uid="{00000000-0005-0000-0000-0000D3510000}"/>
    <cellStyle name="Normal 4 2 2 2 4 11 3" xfId="21013" xr:uid="{00000000-0005-0000-0000-0000D4510000}"/>
    <cellStyle name="Normal 4 2 2 2 4 11 4" xfId="21014" xr:uid="{00000000-0005-0000-0000-0000D5510000}"/>
    <cellStyle name="Normal 4 2 2 2 4 12" xfId="21015" xr:uid="{00000000-0005-0000-0000-0000D6510000}"/>
    <cellStyle name="Normal 4 2 2 2 4 12 2" xfId="21016" xr:uid="{00000000-0005-0000-0000-0000D7510000}"/>
    <cellStyle name="Normal 4 2 2 2 4 12 3" xfId="21017" xr:uid="{00000000-0005-0000-0000-0000D8510000}"/>
    <cellStyle name="Normal 4 2 2 2 4 12 4" xfId="21018" xr:uid="{00000000-0005-0000-0000-0000D9510000}"/>
    <cellStyle name="Normal 4 2 2 2 4 13" xfId="21019" xr:uid="{00000000-0005-0000-0000-0000DA510000}"/>
    <cellStyle name="Normal 4 2 2 2 4 14" xfId="21020" xr:uid="{00000000-0005-0000-0000-0000DB510000}"/>
    <cellStyle name="Normal 4 2 2 2 4 15" xfId="21021" xr:uid="{00000000-0005-0000-0000-0000DC510000}"/>
    <cellStyle name="Normal 4 2 2 2 4 16" xfId="21022" xr:uid="{00000000-0005-0000-0000-0000DD510000}"/>
    <cellStyle name="Normal 4 2 2 2 4 17" xfId="21023" xr:uid="{00000000-0005-0000-0000-0000DE510000}"/>
    <cellStyle name="Normal 4 2 2 2 4 2" xfId="21024" xr:uid="{00000000-0005-0000-0000-0000DF510000}"/>
    <cellStyle name="Normal 4 2 2 2 4 2 10" xfId="21025" xr:uid="{00000000-0005-0000-0000-0000E0510000}"/>
    <cellStyle name="Normal 4 2 2 2 4 2 11" xfId="21026" xr:uid="{00000000-0005-0000-0000-0000E1510000}"/>
    <cellStyle name="Normal 4 2 2 2 4 2 12" xfId="21027" xr:uid="{00000000-0005-0000-0000-0000E2510000}"/>
    <cellStyle name="Normal 4 2 2 2 4 2 13" xfId="21028" xr:uid="{00000000-0005-0000-0000-0000E3510000}"/>
    <cellStyle name="Normal 4 2 2 2 4 2 14" xfId="21029" xr:uid="{00000000-0005-0000-0000-0000E4510000}"/>
    <cellStyle name="Normal 4 2 2 2 4 2 2" xfId="21030" xr:uid="{00000000-0005-0000-0000-0000E5510000}"/>
    <cellStyle name="Normal 4 2 2 2 4 2 2 10" xfId="21031" xr:uid="{00000000-0005-0000-0000-0000E6510000}"/>
    <cellStyle name="Normal 4 2 2 2 4 2 2 11" xfId="21032" xr:uid="{00000000-0005-0000-0000-0000E7510000}"/>
    <cellStyle name="Normal 4 2 2 2 4 2 2 12" xfId="21033" xr:uid="{00000000-0005-0000-0000-0000E8510000}"/>
    <cellStyle name="Normal 4 2 2 2 4 2 2 2" xfId="21034" xr:uid="{00000000-0005-0000-0000-0000E9510000}"/>
    <cellStyle name="Normal 4 2 2 2 4 2 2 2 2" xfId="21035" xr:uid="{00000000-0005-0000-0000-0000EA510000}"/>
    <cellStyle name="Normal 4 2 2 2 4 2 2 2 2 2" xfId="21036" xr:uid="{00000000-0005-0000-0000-0000EB510000}"/>
    <cellStyle name="Normal 4 2 2 2 4 2 2 2 2 3" xfId="21037" xr:uid="{00000000-0005-0000-0000-0000EC510000}"/>
    <cellStyle name="Normal 4 2 2 2 4 2 2 2 2 4" xfId="21038" xr:uid="{00000000-0005-0000-0000-0000ED510000}"/>
    <cellStyle name="Normal 4 2 2 2 4 2 2 2 3" xfId="21039" xr:uid="{00000000-0005-0000-0000-0000EE510000}"/>
    <cellStyle name="Normal 4 2 2 2 4 2 2 2 3 2" xfId="21040" xr:uid="{00000000-0005-0000-0000-0000EF510000}"/>
    <cellStyle name="Normal 4 2 2 2 4 2 2 2 3 3" xfId="21041" xr:uid="{00000000-0005-0000-0000-0000F0510000}"/>
    <cellStyle name="Normal 4 2 2 2 4 2 2 2 3 4" xfId="21042" xr:uid="{00000000-0005-0000-0000-0000F1510000}"/>
    <cellStyle name="Normal 4 2 2 2 4 2 2 2 4" xfId="21043" xr:uid="{00000000-0005-0000-0000-0000F2510000}"/>
    <cellStyle name="Normal 4 2 2 2 4 2 2 2 5" xfId="21044" xr:uid="{00000000-0005-0000-0000-0000F3510000}"/>
    <cellStyle name="Normal 4 2 2 2 4 2 2 2 6" xfId="21045" xr:uid="{00000000-0005-0000-0000-0000F4510000}"/>
    <cellStyle name="Normal 4 2 2 2 4 2 2 3" xfId="21046" xr:uid="{00000000-0005-0000-0000-0000F5510000}"/>
    <cellStyle name="Normal 4 2 2 2 4 2 2 3 2" xfId="21047" xr:uid="{00000000-0005-0000-0000-0000F6510000}"/>
    <cellStyle name="Normal 4 2 2 2 4 2 2 3 3" xfId="21048" xr:uid="{00000000-0005-0000-0000-0000F7510000}"/>
    <cellStyle name="Normal 4 2 2 2 4 2 2 3 4" xfId="21049" xr:uid="{00000000-0005-0000-0000-0000F8510000}"/>
    <cellStyle name="Normal 4 2 2 2 4 2 2 4" xfId="21050" xr:uid="{00000000-0005-0000-0000-0000F9510000}"/>
    <cellStyle name="Normal 4 2 2 2 4 2 2 4 2" xfId="21051" xr:uid="{00000000-0005-0000-0000-0000FA510000}"/>
    <cellStyle name="Normal 4 2 2 2 4 2 2 4 3" xfId="21052" xr:uid="{00000000-0005-0000-0000-0000FB510000}"/>
    <cellStyle name="Normal 4 2 2 2 4 2 2 4 4" xfId="21053" xr:uid="{00000000-0005-0000-0000-0000FC510000}"/>
    <cellStyle name="Normal 4 2 2 2 4 2 2 5" xfId="21054" xr:uid="{00000000-0005-0000-0000-0000FD510000}"/>
    <cellStyle name="Normal 4 2 2 2 4 2 2 5 2" xfId="21055" xr:uid="{00000000-0005-0000-0000-0000FE510000}"/>
    <cellStyle name="Normal 4 2 2 2 4 2 2 5 3" xfId="21056" xr:uid="{00000000-0005-0000-0000-0000FF510000}"/>
    <cellStyle name="Normal 4 2 2 2 4 2 2 5 4" xfId="21057" xr:uid="{00000000-0005-0000-0000-000000520000}"/>
    <cellStyle name="Normal 4 2 2 2 4 2 2 6" xfId="21058" xr:uid="{00000000-0005-0000-0000-000001520000}"/>
    <cellStyle name="Normal 4 2 2 2 4 2 2 6 2" xfId="21059" xr:uid="{00000000-0005-0000-0000-000002520000}"/>
    <cellStyle name="Normal 4 2 2 2 4 2 2 6 3" xfId="21060" xr:uid="{00000000-0005-0000-0000-000003520000}"/>
    <cellStyle name="Normal 4 2 2 2 4 2 2 6 4" xfId="21061" xr:uid="{00000000-0005-0000-0000-000004520000}"/>
    <cellStyle name="Normal 4 2 2 2 4 2 2 7" xfId="21062" xr:uid="{00000000-0005-0000-0000-000005520000}"/>
    <cellStyle name="Normal 4 2 2 2 4 2 2 7 2" xfId="21063" xr:uid="{00000000-0005-0000-0000-000006520000}"/>
    <cellStyle name="Normal 4 2 2 2 4 2 2 7 3" xfId="21064" xr:uid="{00000000-0005-0000-0000-000007520000}"/>
    <cellStyle name="Normal 4 2 2 2 4 2 2 7 4" xfId="21065" xr:uid="{00000000-0005-0000-0000-000008520000}"/>
    <cellStyle name="Normal 4 2 2 2 4 2 2 8" xfId="21066" xr:uid="{00000000-0005-0000-0000-000009520000}"/>
    <cellStyle name="Normal 4 2 2 2 4 2 2 9" xfId="21067" xr:uid="{00000000-0005-0000-0000-00000A520000}"/>
    <cellStyle name="Normal 4 2 2 2 4 2 3" xfId="21068" xr:uid="{00000000-0005-0000-0000-00000B520000}"/>
    <cellStyle name="Normal 4 2 2 2 4 2 3 2" xfId="21069" xr:uid="{00000000-0005-0000-0000-00000C520000}"/>
    <cellStyle name="Normal 4 2 2 2 4 2 3 2 2" xfId="21070" xr:uid="{00000000-0005-0000-0000-00000D520000}"/>
    <cellStyle name="Normal 4 2 2 2 4 2 3 2 3" xfId="21071" xr:uid="{00000000-0005-0000-0000-00000E520000}"/>
    <cellStyle name="Normal 4 2 2 2 4 2 3 2 4" xfId="21072" xr:uid="{00000000-0005-0000-0000-00000F520000}"/>
    <cellStyle name="Normal 4 2 2 2 4 2 3 3" xfId="21073" xr:uid="{00000000-0005-0000-0000-000010520000}"/>
    <cellStyle name="Normal 4 2 2 2 4 2 3 3 2" xfId="21074" xr:uid="{00000000-0005-0000-0000-000011520000}"/>
    <cellStyle name="Normal 4 2 2 2 4 2 3 3 3" xfId="21075" xr:uid="{00000000-0005-0000-0000-000012520000}"/>
    <cellStyle name="Normal 4 2 2 2 4 2 3 3 4" xfId="21076" xr:uid="{00000000-0005-0000-0000-000013520000}"/>
    <cellStyle name="Normal 4 2 2 2 4 2 3 4" xfId="21077" xr:uid="{00000000-0005-0000-0000-000014520000}"/>
    <cellStyle name="Normal 4 2 2 2 4 2 3 5" xfId="21078" xr:uid="{00000000-0005-0000-0000-000015520000}"/>
    <cellStyle name="Normal 4 2 2 2 4 2 3 6" xfId="21079" xr:uid="{00000000-0005-0000-0000-000016520000}"/>
    <cellStyle name="Normal 4 2 2 2 4 2 4" xfId="21080" xr:uid="{00000000-0005-0000-0000-000017520000}"/>
    <cellStyle name="Normal 4 2 2 2 4 2 4 2" xfId="21081" xr:uid="{00000000-0005-0000-0000-000018520000}"/>
    <cellStyle name="Normal 4 2 2 2 4 2 4 3" xfId="21082" xr:uid="{00000000-0005-0000-0000-000019520000}"/>
    <cellStyle name="Normal 4 2 2 2 4 2 4 4" xfId="21083" xr:uid="{00000000-0005-0000-0000-00001A520000}"/>
    <cellStyle name="Normal 4 2 2 2 4 2 5" xfId="21084" xr:uid="{00000000-0005-0000-0000-00001B520000}"/>
    <cellStyle name="Normal 4 2 2 2 4 2 5 2" xfId="21085" xr:uid="{00000000-0005-0000-0000-00001C520000}"/>
    <cellStyle name="Normal 4 2 2 2 4 2 5 3" xfId="21086" xr:uid="{00000000-0005-0000-0000-00001D520000}"/>
    <cellStyle name="Normal 4 2 2 2 4 2 5 4" xfId="21087" xr:uid="{00000000-0005-0000-0000-00001E520000}"/>
    <cellStyle name="Normal 4 2 2 2 4 2 6" xfId="21088" xr:uid="{00000000-0005-0000-0000-00001F520000}"/>
    <cellStyle name="Normal 4 2 2 2 4 2 6 2" xfId="21089" xr:uid="{00000000-0005-0000-0000-000020520000}"/>
    <cellStyle name="Normal 4 2 2 2 4 2 6 3" xfId="21090" xr:uid="{00000000-0005-0000-0000-000021520000}"/>
    <cellStyle name="Normal 4 2 2 2 4 2 6 4" xfId="21091" xr:uid="{00000000-0005-0000-0000-000022520000}"/>
    <cellStyle name="Normal 4 2 2 2 4 2 7" xfId="21092" xr:uid="{00000000-0005-0000-0000-000023520000}"/>
    <cellStyle name="Normal 4 2 2 2 4 2 7 2" xfId="21093" xr:uid="{00000000-0005-0000-0000-000024520000}"/>
    <cellStyle name="Normal 4 2 2 2 4 2 7 3" xfId="21094" xr:uid="{00000000-0005-0000-0000-000025520000}"/>
    <cellStyle name="Normal 4 2 2 2 4 2 7 4" xfId="21095" xr:uid="{00000000-0005-0000-0000-000026520000}"/>
    <cellStyle name="Normal 4 2 2 2 4 2 8" xfId="21096" xr:uid="{00000000-0005-0000-0000-000027520000}"/>
    <cellStyle name="Normal 4 2 2 2 4 2 8 2" xfId="21097" xr:uid="{00000000-0005-0000-0000-000028520000}"/>
    <cellStyle name="Normal 4 2 2 2 4 2 8 3" xfId="21098" xr:uid="{00000000-0005-0000-0000-000029520000}"/>
    <cellStyle name="Normal 4 2 2 2 4 2 8 4" xfId="21099" xr:uid="{00000000-0005-0000-0000-00002A520000}"/>
    <cellStyle name="Normal 4 2 2 2 4 2 9" xfId="21100" xr:uid="{00000000-0005-0000-0000-00002B520000}"/>
    <cellStyle name="Normal 4 2 2 2 4 2 9 2" xfId="21101" xr:uid="{00000000-0005-0000-0000-00002C520000}"/>
    <cellStyle name="Normal 4 2 2 2 4 2 9 3" xfId="21102" xr:uid="{00000000-0005-0000-0000-00002D520000}"/>
    <cellStyle name="Normal 4 2 2 2 4 2 9 4" xfId="21103" xr:uid="{00000000-0005-0000-0000-00002E520000}"/>
    <cellStyle name="Normal 4 2 2 2 4 3" xfId="21104" xr:uid="{00000000-0005-0000-0000-00002F520000}"/>
    <cellStyle name="Normal 4 2 2 2 4 3 10" xfId="21105" xr:uid="{00000000-0005-0000-0000-000030520000}"/>
    <cellStyle name="Normal 4 2 2 2 4 3 11" xfId="21106" xr:uid="{00000000-0005-0000-0000-000031520000}"/>
    <cellStyle name="Normal 4 2 2 2 4 3 12" xfId="21107" xr:uid="{00000000-0005-0000-0000-000032520000}"/>
    <cellStyle name="Normal 4 2 2 2 4 3 13" xfId="21108" xr:uid="{00000000-0005-0000-0000-000033520000}"/>
    <cellStyle name="Normal 4 2 2 2 4 3 14" xfId="21109" xr:uid="{00000000-0005-0000-0000-000034520000}"/>
    <cellStyle name="Normal 4 2 2 2 4 3 2" xfId="21110" xr:uid="{00000000-0005-0000-0000-000035520000}"/>
    <cellStyle name="Normal 4 2 2 2 4 3 2 10" xfId="21111" xr:uid="{00000000-0005-0000-0000-000036520000}"/>
    <cellStyle name="Normal 4 2 2 2 4 3 2 11" xfId="21112" xr:uid="{00000000-0005-0000-0000-000037520000}"/>
    <cellStyle name="Normal 4 2 2 2 4 3 2 12" xfId="21113" xr:uid="{00000000-0005-0000-0000-000038520000}"/>
    <cellStyle name="Normal 4 2 2 2 4 3 2 2" xfId="21114" xr:uid="{00000000-0005-0000-0000-000039520000}"/>
    <cellStyle name="Normal 4 2 2 2 4 3 2 2 2" xfId="21115" xr:uid="{00000000-0005-0000-0000-00003A520000}"/>
    <cellStyle name="Normal 4 2 2 2 4 3 2 2 2 2" xfId="21116" xr:uid="{00000000-0005-0000-0000-00003B520000}"/>
    <cellStyle name="Normal 4 2 2 2 4 3 2 2 2 3" xfId="21117" xr:uid="{00000000-0005-0000-0000-00003C520000}"/>
    <cellStyle name="Normal 4 2 2 2 4 3 2 2 2 4" xfId="21118" xr:uid="{00000000-0005-0000-0000-00003D520000}"/>
    <cellStyle name="Normal 4 2 2 2 4 3 2 2 3" xfId="21119" xr:uid="{00000000-0005-0000-0000-00003E520000}"/>
    <cellStyle name="Normal 4 2 2 2 4 3 2 2 3 2" xfId="21120" xr:uid="{00000000-0005-0000-0000-00003F520000}"/>
    <cellStyle name="Normal 4 2 2 2 4 3 2 2 3 3" xfId="21121" xr:uid="{00000000-0005-0000-0000-000040520000}"/>
    <cellStyle name="Normal 4 2 2 2 4 3 2 2 3 4" xfId="21122" xr:uid="{00000000-0005-0000-0000-000041520000}"/>
    <cellStyle name="Normal 4 2 2 2 4 3 2 2 4" xfId="21123" xr:uid="{00000000-0005-0000-0000-000042520000}"/>
    <cellStyle name="Normal 4 2 2 2 4 3 2 2 5" xfId="21124" xr:uid="{00000000-0005-0000-0000-000043520000}"/>
    <cellStyle name="Normal 4 2 2 2 4 3 2 2 6" xfId="21125" xr:uid="{00000000-0005-0000-0000-000044520000}"/>
    <cellStyle name="Normal 4 2 2 2 4 3 2 3" xfId="21126" xr:uid="{00000000-0005-0000-0000-000045520000}"/>
    <cellStyle name="Normal 4 2 2 2 4 3 2 3 2" xfId="21127" xr:uid="{00000000-0005-0000-0000-000046520000}"/>
    <cellStyle name="Normal 4 2 2 2 4 3 2 3 3" xfId="21128" xr:uid="{00000000-0005-0000-0000-000047520000}"/>
    <cellStyle name="Normal 4 2 2 2 4 3 2 3 4" xfId="21129" xr:uid="{00000000-0005-0000-0000-000048520000}"/>
    <cellStyle name="Normal 4 2 2 2 4 3 2 4" xfId="21130" xr:uid="{00000000-0005-0000-0000-000049520000}"/>
    <cellStyle name="Normal 4 2 2 2 4 3 2 4 2" xfId="21131" xr:uid="{00000000-0005-0000-0000-00004A520000}"/>
    <cellStyle name="Normal 4 2 2 2 4 3 2 4 3" xfId="21132" xr:uid="{00000000-0005-0000-0000-00004B520000}"/>
    <cellStyle name="Normal 4 2 2 2 4 3 2 4 4" xfId="21133" xr:uid="{00000000-0005-0000-0000-00004C520000}"/>
    <cellStyle name="Normal 4 2 2 2 4 3 2 5" xfId="21134" xr:uid="{00000000-0005-0000-0000-00004D520000}"/>
    <cellStyle name="Normal 4 2 2 2 4 3 2 5 2" xfId="21135" xr:uid="{00000000-0005-0000-0000-00004E520000}"/>
    <cellStyle name="Normal 4 2 2 2 4 3 2 5 3" xfId="21136" xr:uid="{00000000-0005-0000-0000-00004F520000}"/>
    <cellStyle name="Normal 4 2 2 2 4 3 2 5 4" xfId="21137" xr:uid="{00000000-0005-0000-0000-000050520000}"/>
    <cellStyle name="Normal 4 2 2 2 4 3 2 6" xfId="21138" xr:uid="{00000000-0005-0000-0000-000051520000}"/>
    <cellStyle name="Normal 4 2 2 2 4 3 2 6 2" xfId="21139" xr:uid="{00000000-0005-0000-0000-000052520000}"/>
    <cellStyle name="Normal 4 2 2 2 4 3 2 6 3" xfId="21140" xr:uid="{00000000-0005-0000-0000-000053520000}"/>
    <cellStyle name="Normal 4 2 2 2 4 3 2 6 4" xfId="21141" xr:uid="{00000000-0005-0000-0000-000054520000}"/>
    <cellStyle name="Normal 4 2 2 2 4 3 2 7" xfId="21142" xr:uid="{00000000-0005-0000-0000-000055520000}"/>
    <cellStyle name="Normal 4 2 2 2 4 3 2 7 2" xfId="21143" xr:uid="{00000000-0005-0000-0000-000056520000}"/>
    <cellStyle name="Normal 4 2 2 2 4 3 2 7 3" xfId="21144" xr:uid="{00000000-0005-0000-0000-000057520000}"/>
    <cellStyle name="Normal 4 2 2 2 4 3 2 7 4" xfId="21145" xr:uid="{00000000-0005-0000-0000-000058520000}"/>
    <cellStyle name="Normal 4 2 2 2 4 3 2 8" xfId="21146" xr:uid="{00000000-0005-0000-0000-000059520000}"/>
    <cellStyle name="Normal 4 2 2 2 4 3 2 9" xfId="21147" xr:uid="{00000000-0005-0000-0000-00005A520000}"/>
    <cellStyle name="Normal 4 2 2 2 4 3 3" xfId="21148" xr:uid="{00000000-0005-0000-0000-00005B520000}"/>
    <cellStyle name="Normal 4 2 2 2 4 3 3 2" xfId="21149" xr:uid="{00000000-0005-0000-0000-00005C520000}"/>
    <cellStyle name="Normal 4 2 2 2 4 3 3 2 2" xfId="21150" xr:uid="{00000000-0005-0000-0000-00005D520000}"/>
    <cellStyle name="Normal 4 2 2 2 4 3 3 2 3" xfId="21151" xr:uid="{00000000-0005-0000-0000-00005E520000}"/>
    <cellStyle name="Normal 4 2 2 2 4 3 3 2 4" xfId="21152" xr:uid="{00000000-0005-0000-0000-00005F520000}"/>
    <cellStyle name="Normal 4 2 2 2 4 3 3 3" xfId="21153" xr:uid="{00000000-0005-0000-0000-000060520000}"/>
    <cellStyle name="Normal 4 2 2 2 4 3 3 3 2" xfId="21154" xr:uid="{00000000-0005-0000-0000-000061520000}"/>
    <cellStyle name="Normal 4 2 2 2 4 3 3 3 3" xfId="21155" xr:uid="{00000000-0005-0000-0000-000062520000}"/>
    <cellStyle name="Normal 4 2 2 2 4 3 3 3 4" xfId="21156" xr:uid="{00000000-0005-0000-0000-000063520000}"/>
    <cellStyle name="Normal 4 2 2 2 4 3 3 4" xfId="21157" xr:uid="{00000000-0005-0000-0000-000064520000}"/>
    <cellStyle name="Normal 4 2 2 2 4 3 3 5" xfId="21158" xr:uid="{00000000-0005-0000-0000-000065520000}"/>
    <cellStyle name="Normal 4 2 2 2 4 3 3 6" xfId="21159" xr:uid="{00000000-0005-0000-0000-000066520000}"/>
    <cellStyle name="Normal 4 2 2 2 4 3 4" xfId="21160" xr:uid="{00000000-0005-0000-0000-000067520000}"/>
    <cellStyle name="Normal 4 2 2 2 4 3 4 2" xfId="21161" xr:uid="{00000000-0005-0000-0000-000068520000}"/>
    <cellStyle name="Normal 4 2 2 2 4 3 4 3" xfId="21162" xr:uid="{00000000-0005-0000-0000-000069520000}"/>
    <cellStyle name="Normal 4 2 2 2 4 3 4 4" xfId="21163" xr:uid="{00000000-0005-0000-0000-00006A520000}"/>
    <cellStyle name="Normal 4 2 2 2 4 3 5" xfId="21164" xr:uid="{00000000-0005-0000-0000-00006B520000}"/>
    <cellStyle name="Normal 4 2 2 2 4 3 5 2" xfId="21165" xr:uid="{00000000-0005-0000-0000-00006C520000}"/>
    <cellStyle name="Normal 4 2 2 2 4 3 5 3" xfId="21166" xr:uid="{00000000-0005-0000-0000-00006D520000}"/>
    <cellStyle name="Normal 4 2 2 2 4 3 5 4" xfId="21167" xr:uid="{00000000-0005-0000-0000-00006E520000}"/>
    <cellStyle name="Normal 4 2 2 2 4 3 6" xfId="21168" xr:uid="{00000000-0005-0000-0000-00006F520000}"/>
    <cellStyle name="Normal 4 2 2 2 4 3 6 2" xfId="21169" xr:uid="{00000000-0005-0000-0000-000070520000}"/>
    <cellStyle name="Normal 4 2 2 2 4 3 6 3" xfId="21170" xr:uid="{00000000-0005-0000-0000-000071520000}"/>
    <cellStyle name="Normal 4 2 2 2 4 3 6 4" xfId="21171" xr:uid="{00000000-0005-0000-0000-000072520000}"/>
    <cellStyle name="Normal 4 2 2 2 4 3 7" xfId="21172" xr:uid="{00000000-0005-0000-0000-000073520000}"/>
    <cellStyle name="Normal 4 2 2 2 4 3 7 2" xfId="21173" xr:uid="{00000000-0005-0000-0000-000074520000}"/>
    <cellStyle name="Normal 4 2 2 2 4 3 7 3" xfId="21174" xr:uid="{00000000-0005-0000-0000-000075520000}"/>
    <cellStyle name="Normal 4 2 2 2 4 3 7 4" xfId="21175" xr:uid="{00000000-0005-0000-0000-000076520000}"/>
    <cellStyle name="Normal 4 2 2 2 4 3 8" xfId="21176" xr:uid="{00000000-0005-0000-0000-000077520000}"/>
    <cellStyle name="Normal 4 2 2 2 4 3 8 2" xfId="21177" xr:uid="{00000000-0005-0000-0000-000078520000}"/>
    <cellStyle name="Normal 4 2 2 2 4 3 8 3" xfId="21178" xr:uid="{00000000-0005-0000-0000-000079520000}"/>
    <cellStyle name="Normal 4 2 2 2 4 3 8 4" xfId="21179" xr:uid="{00000000-0005-0000-0000-00007A520000}"/>
    <cellStyle name="Normal 4 2 2 2 4 3 9" xfId="21180" xr:uid="{00000000-0005-0000-0000-00007B520000}"/>
    <cellStyle name="Normal 4 2 2 2 4 3 9 2" xfId="21181" xr:uid="{00000000-0005-0000-0000-00007C520000}"/>
    <cellStyle name="Normal 4 2 2 2 4 3 9 3" xfId="21182" xr:uid="{00000000-0005-0000-0000-00007D520000}"/>
    <cellStyle name="Normal 4 2 2 2 4 3 9 4" xfId="21183" xr:uid="{00000000-0005-0000-0000-00007E520000}"/>
    <cellStyle name="Normal 4 2 2 2 4 4" xfId="21184" xr:uid="{00000000-0005-0000-0000-00007F520000}"/>
    <cellStyle name="Normal 4 2 2 2 4 4 10" xfId="21185" xr:uid="{00000000-0005-0000-0000-000080520000}"/>
    <cellStyle name="Normal 4 2 2 2 4 4 11" xfId="21186" xr:uid="{00000000-0005-0000-0000-000081520000}"/>
    <cellStyle name="Normal 4 2 2 2 4 4 12" xfId="21187" xr:uid="{00000000-0005-0000-0000-000082520000}"/>
    <cellStyle name="Normal 4 2 2 2 4 4 2" xfId="21188" xr:uid="{00000000-0005-0000-0000-000083520000}"/>
    <cellStyle name="Normal 4 2 2 2 4 4 2 2" xfId="21189" xr:uid="{00000000-0005-0000-0000-000084520000}"/>
    <cellStyle name="Normal 4 2 2 2 4 4 2 2 2" xfId="21190" xr:uid="{00000000-0005-0000-0000-000085520000}"/>
    <cellStyle name="Normal 4 2 2 2 4 4 2 2 3" xfId="21191" xr:uid="{00000000-0005-0000-0000-000086520000}"/>
    <cellStyle name="Normal 4 2 2 2 4 4 2 2 4" xfId="21192" xr:uid="{00000000-0005-0000-0000-000087520000}"/>
    <cellStyle name="Normal 4 2 2 2 4 4 2 3" xfId="21193" xr:uid="{00000000-0005-0000-0000-000088520000}"/>
    <cellStyle name="Normal 4 2 2 2 4 4 2 3 2" xfId="21194" xr:uid="{00000000-0005-0000-0000-000089520000}"/>
    <cellStyle name="Normal 4 2 2 2 4 4 2 3 3" xfId="21195" xr:uid="{00000000-0005-0000-0000-00008A520000}"/>
    <cellStyle name="Normal 4 2 2 2 4 4 2 3 4" xfId="21196" xr:uid="{00000000-0005-0000-0000-00008B520000}"/>
    <cellStyle name="Normal 4 2 2 2 4 4 2 4" xfId="21197" xr:uid="{00000000-0005-0000-0000-00008C520000}"/>
    <cellStyle name="Normal 4 2 2 2 4 4 2 5" xfId="21198" xr:uid="{00000000-0005-0000-0000-00008D520000}"/>
    <cellStyle name="Normal 4 2 2 2 4 4 2 6" xfId="21199" xr:uid="{00000000-0005-0000-0000-00008E520000}"/>
    <cellStyle name="Normal 4 2 2 2 4 4 3" xfId="21200" xr:uid="{00000000-0005-0000-0000-00008F520000}"/>
    <cellStyle name="Normal 4 2 2 2 4 4 3 2" xfId="21201" xr:uid="{00000000-0005-0000-0000-000090520000}"/>
    <cellStyle name="Normal 4 2 2 2 4 4 3 3" xfId="21202" xr:uid="{00000000-0005-0000-0000-000091520000}"/>
    <cellStyle name="Normal 4 2 2 2 4 4 3 4" xfId="21203" xr:uid="{00000000-0005-0000-0000-000092520000}"/>
    <cellStyle name="Normal 4 2 2 2 4 4 4" xfId="21204" xr:uid="{00000000-0005-0000-0000-000093520000}"/>
    <cellStyle name="Normal 4 2 2 2 4 4 4 2" xfId="21205" xr:uid="{00000000-0005-0000-0000-000094520000}"/>
    <cellStyle name="Normal 4 2 2 2 4 4 4 3" xfId="21206" xr:uid="{00000000-0005-0000-0000-000095520000}"/>
    <cellStyle name="Normal 4 2 2 2 4 4 4 4" xfId="21207" xr:uid="{00000000-0005-0000-0000-000096520000}"/>
    <cellStyle name="Normal 4 2 2 2 4 4 5" xfId="21208" xr:uid="{00000000-0005-0000-0000-000097520000}"/>
    <cellStyle name="Normal 4 2 2 2 4 4 5 2" xfId="21209" xr:uid="{00000000-0005-0000-0000-000098520000}"/>
    <cellStyle name="Normal 4 2 2 2 4 4 5 3" xfId="21210" xr:uid="{00000000-0005-0000-0000-000099520000}"/>
    <cellStyle name="Normal 4 2 2 2 4 4 5 4" xfId="21211" xr:uid="{00000000-0005-0000-0000-00009A520000}"/>
    <cellStyle name="Normal 4 2 2 2 4 4 6" xfId="21212" xr:uid="{00000000-0005-0000-0000-00009B520000}"/>
    <cellStyle name="Normal 4 2 2 2 4 4 6 2" xfId="21213" xr:uid="{00000000-0005-0000-0000-00009C520000}"/>
    <cellStyle name="Normal 4 2 2 2 4 4 6 3" xfId="21214" xr:uid="{00000000-0005-0000-0000-00009D520000}"/>
    <cellStyle name="Normal 4 2 2 2 4 4 6 4" xfId="21215" xr:uid="{00000000-0005-0000-0000-00009E520000}"/>
    <cellStyle name="Normal 4 2 2 2 4 4 7" xfId="21216" xr:uid="{00000000-0005-0000-0000-00009F520000}"/>
    <cellStyle name="Normal 4 2 2 2 4 4 7 2" xfId="21217" xr:uid="{00000000-0005-0000-0000-0000A0520000}"/>
    <cellStyle name="Normal 4 2 2 2 4 4 7 3" xfId="21218" xr:uid="{00000000-0005-0000-0000-0000A1520000}"/>
    <cellStyle name="Normal 4 2 2 2 4 4 7 4" xfId="21219" xr:uid="{00000000-0005-0000-0000-0000A2520000}"/>
    <cellStyle name="Normal 4 2 2 2 4 4 8" xfId="21220" xr:uid="{00000000-0005-0000-0000-0000A3520000}"/>
    <cellStyle name="Normal 4 2 2 2 4 4 9" xfId="21221" xr:uid="{00000000-0005-0000-0000-0000A4520000}"/>
    <cellStyle name="Normal 4 2 2 2 4 5" xfId="21222" xr:uid="{00000000-0005-0000-0000-0000A5520000}"/>
    <cellStyle name="Normal 4 2 2 2 4 5 10" xfId="21223" xr:uid="{00000000-0005-0000-0000-0000A6520000}"/>
    <cellStyle name="Normal 4 2 2 2 4 5 11" xfId="21224" xr:uid="{00000000-0005-0000-0000-0000A7520000}"/>
    <cellStyle name="Normal 4 2 2 2 4 5 12" xfId="21225" xr:uid="{00000000-0005-0000-0000-0000A8520000}"/>
    <cellStyle name="Normal 4 2 2 2 4 5 2" xfId="21226" xr:uid="{00000000-0005-0000-0000-0000A9520000}"/>
    <cellStyle name="Normal 4 2 2 2 4 5 2 2" xfId="21227" xr:uid="{00000000-0005-0000-0000-0000AA520000}"/>
    <cellStyle name="Normal 4 2 2 2 4 5 2 2 2" xfId="21228" xr:uid="{00000000-0005-0000-0000-0000AB520000}"/>
    <cellStyle name="Normal 4 2 2 2 4 5 2 2 3" xfId="21229" xr:uid="{00000000-0005-0000-0000-0000AC520000}"/>
    <cellStyle name="Normal 4 2 2 2 4 5 2 2 4" xfId="21230" xr:uid="{00000000-0005-0000-0000-0000AD520000}"/>
    <cellStyle name="Normal 4 2 2 2 4 5 2 3" xfId="21231" xr:uid="{00000000-0005-0000-0000-0000AE520000}"/>
    <cellStyle name="Normal 4 2 2 2 4 5 2 3 2" xfId="21232" xr:uid="{00000000-0005-0000-0000-0000AF520000}"/>
    <cellStyle name="Normal 4 2 2 2 4 5 2 3 3" xfId="21233" xr:uid="{00000000-0005-0000-0000-0000B0520000}"/>
    <cellStyle name="Normal 4 2 2 2 4 5 2 3 4" xfId="21234" xr:uid="{00000000-0005-0000-0000-0000B1520000}"/>
    <cellStyle name="Normal 4 2 2 2 4 5 2 4" xfId="21235" xr:uid="{00000000-0005-0000-0000-0000B2520000}"/>
    <cellStyle name="Normal 4 2 2 2 4 5 2 5" xfId="21236" xr:uid="{00000000-0005-0000-0000-0000B3520000}"/>
    <cellStyle name="Normal 4 2 2 2 4 5 2 6" xfId="21237" xr:uid="{00000000-0005-0000-0000-0000B4520000}"/>
    <cellStyle name="Normal 4 2 2 2 4 5 3" xfId="21238" xr:uid="{00000000-0005-0000-0000-0000B5520000}"/>
    <cellStyle name="Normal 4 2 2 2 4 5 3 2" xfId="21239" xr:uid="{00000000-0005-0000-0000-0000B6520000}"/>
    <cellStyle name="Normal 4 2 2 2 4 5 3 3" xfId="21240" xr:uid="{00000000-0005-0000-0000-0000B7520000}"/>
    <cellStyle name="Normal 4 2 2 2 4 5 3 4" xfId="21241" xr:uid="{00000000-0005-0000-0000-0000B8520000}"/>
    <cellStyle name="Normal 4 2 2 2 4 5 4" xfId="21242" xr:uid="{00000000-0005-0000-0000-0000B9520000}"/>
    <cellStyle name="Normal 4 2 2 2 4 5 4 2" xfId="21243" xr:uid="{00000000-0005-0000-0000-0000BA520000}"/>
    <cellStyle name="Normal 4 2 2 2 4 5 4 3" xfId="21244" xr:uid="{00000000-0005-0000-0000-0000BB520000}"/>
    <cellStyle name="Normal 4 2 2 2 4 5 4 4" xfId="21245" xr:uid="{00000000-0005-0000-0000-0000BC520000}"/>
    <cellStyle name="Normal 4 2 2 2 4 5 5" xfId="21246" xr:uid="{00000000-0005-0000-0000-0000BD520000}"/>
    <cellStyle name="Normal 4 2 2 2 4 5 5 2" xfId="21247" xr:uid="{00000000-0005-0000-0000-0000BE520000}"/>
    <cellStyle name="Normal 4 2 2 2 4 5 5 3" xfId="21248" xr:uid="{00000000-0005-0000-0000-0000BF520000}"/>
    <cellStyle name="Normal 4 2 2 2 4 5 5 4" xfId="21249" xr:uid="{00000000-0005-0000-0000-0000C0520000}"/>
    <cellStyle name="Normal 4 2 2 2 4 5 6" xfId="21250" xr:uid="{00000000-0005-0000-0000-0000C1520000}"/>
    <cellStyle name="Normal 4 2 2 2 4 5 6 2" xfId="21251" xr:uid="{00000000-0005-0000-0000-0000C2520000}"/>
    <cellStyle name="Normal 4 2 2 2 4 5 6 3" xfId="21252" xr:uid="{00000000-0005-0000-0000-0000C3520000}"/>
    <cellStyle name="Normal 4 2 2 2 4 5 6 4" xfId="21253" xr:uid="{00000000-0005-0000-0000-0000C4520000}"/>
    <cellStyle name="Normal 4 2 2 2 4 5 7" xfId="21254" xr:uid="{00000000-0005-0000-0000-0000C5520000}"/>
    <cellStyle name="Normal 4 2 2 2 4 5 7 2" xfId="21255" xr:uid="{00000000-0005-0000-0000-0000C6520000}"/>
    <cellStyle name="Normal 4 2 2 2 4 5 7 3" xfId="21256" xr:uid="{00000000-0005-0000-0000-0000C7520000}"/>
    <cellStyle name="Normal 4 2 2 2 4 5 7 4" xfId="21257" xr:uid="{00000000-0005-0000-0000-0000C8520000}"/>
    <cellStyle name="Normal 4 2 2 2 4 5 8" xfId="21258" xr:uid="{00000000-0005-0000-0000-0000C9520000}"/>
    <cellStyle name="Normal 4 2 2 2 4 5 9" xfId="21259" xr:uid="{00000000-0005-0000-0000-0000CA520000}"/>
    <cellStyle name="Normal 4 2 2 2 4 6" xfId="21260" xr:uid="{00000000-0005-0000-0000-0000CB520000}"/>
    <cellStyle name="Normal 4 2 2 2 4 6 2" xfId="21261" xr:uid="{00000000-0005-0000-0000-0000CC520000}"/>
    <cellStyle name="Normal 4 2 2 2 4 6 2 2" xfId="21262" xr:uid="{00000000-0005-0000-0000-0000CD520000}"/>
    <cellStyle name="Normal 4 2 2 2 4 6 2 3" xfId="21263" xr:uid="{00000000-0005-0000-0000-0000CE520000}"/>
    <cellStyle name="Normal 4 2 2 2 4 6 2 4" xfId="21264" xr:uid="{00000000-0005-0000-0000-0000CF520000}"/>
    <cellStyle name="Normal 4 2 2 2 4 6 3" xfId="21265" xr:uid="{00000000-0005-0000-0000-0000D0520000}"/>
    <cellStyle name="Normal 4 2 2 2 4 6 3 2" xfId="21266" xr:uid="{00000000-0005-0000-0000-0000D1520000}"/>
    <cellStyle name="Normal 4 2 2 2 4 6 3 3" xfId="21267" xr:uid="{00000000-0005-0000-0000-0000D2520000}"/>
    <cellStyle name="Normal 4 2 2 2 4 6 3 4" xfId="21268" xr:uid="{00000000-0005-0000-0000-0000D3520000}"/>
    <cellStyle name="Normal 4 2 2 2 4 6 4" xfId="21269" xr:uid="{00000000-0005-0000-0000-0000D4520000}"/>
    <cellStyle name="Normal 4 2 2 2 4 6 5" xfId="21270" xr:uid="{00000000-0005-0000-0000-0000D5520000}"/>
    <cellStyle name="Normal 4 2 2 2 4 6 6" xfId="21271" xr:uid="{00000000-0005-0000-0000-0000D6520000}"/>
    <cellStyle name="Normal 4 2 2 2 4 7" xfId="21272" xr:uid="{00000000-0005-0000-0000-0000D7520000}"/>
    <cellStyle name="Normal 4 2 2 2 4 7 2" xfId="21273" xr:uid="{00000000-0005-0000-0000-0000D8520000}"/>
    <cellStyle name="Normal 4 2 2 2 4 7 3" xfId="21274" xr:uid="{00000000-0005-0000-0000-0000D9520000}"/>
    <cellStyle name="Normal 4 2 2 2 4 7 4" xfId="21275" xr:uid="{00000000-0005-0000-0000-0000DA520000}"/>
    <cellStyle name="Normal 4 2 2 2 4 8" xfId="21276" xr:uid="{00000000-0005-0000-0000-0000DB520000}"/>
    <cellStyle name="Normal 4 2 2 2 4 8 2" xfId="21277" xr:uid="{00000000-0005-0000-0000-0000DC520000}"/>
    <cellStyle name="Normal 4 2 2 2 4 8 3" xfId="21278" xr:uid="{00000000-0005-0000-0000-0000DD520000}"/>
    <cellStyle name="Normal 4 2 2 2 4 8 4" xfId="21279" xr:uid="{00000000-0005-0000-0000-0000DE520000}"/>
    <cellStyle name="Normal 4 2 2 2 4 9" xfId="21280" xr:uid="{00000000-0005-0000-0000-0000DF520000}"/>
    <cellStyle name="Normal 4 2 2 2 4 9 2" xfId="21281" xr:uid="{00000000-0005-0000-0000-0000E0520000}"/>
    <cellStyle name="Normal 4 2 2 2 4 9 3" xfId="21282" xr:uid="{00000000-0005-0000-0000-0000E1520000}"/>
    <cellStyle name="Normal 4 2 2 2 4 9 4" xfId="21283" xr:uid="{00000000-0005-0000-0000-0000E2520000}"/>
    <cellStyle name="Normal 4 2 2 2 5" xfId="21284" xr:uid="{00000000-0005-0000-0000-0000E3520000}"/>
    <cellStyle name="Normal 4 2 2 2 5 10" xfId="21285" xr:uid="{00000000-0005-0000-0000-0000E4520000}"/>
    <cellStyle name="Normal 4 2 2 2 5 11" xfId="21286" xr:uid="{00000000-0005-0000-0000-0000E5520000}"/>
    <cellStyle name="Normal 4 2 2 2 5 12" xfId="21287" xr:uid="{00000000-0005-0000-0000-0000E6520000}"/>
    <cellStyle name="Normal 4 2 2 2 5 13" xfId="21288" xr:uid="{00000000-0005-0000-0000-0000E7520000}"/>
    <cellStyle name="Normal 4 2 2 2 5 14" xfId="21289" xr:uid="{00000000-0005-0000-0000-0000E8520000}"/>
    <cellStyle name="Normal 4 2 2 2 5 2" xfId="21290" xr:uid="{00000000-0005-0000-0000-0000E9520000}"/>
    <cellStyle name="Normal 4 2 2 2 5 2 10" xfId="21291" xr:uid="{00000000-0005-0000-0000-0000EA520000}"/>
    <cellStyle name="Normal 4 2 2 2 5 2 11" xfId="21292" xr:uid="{00000000-0005-0000-0000-0000EB520000}"/>
    <cellStyle name="Normal 4 2 2 2 5 2 12" xfId="21293" xr:uid="{00000000-0005-0000-0000-0000EC520000}"/>
    <cellStyle name="Normal 4 2 2 2 5 2 2" xfId="21294" xr:uid="{00000000-0005-0000-0000-0000ED520000}"/>
    <cellStyle name="Normal 4 2 2 2 5 2 2 2" xfId="21295" xr:uid="{00000000-0005-0000-0000-0000EE520000}"/>
    <cellStyle name="Normal 4 2 2 2 5 2 2 2 2" xfId="21296" xr:uid="{00000000-0005-0000-0000-0000EF520000}"/>
    <cellStyle name="Normal 4 2 2 2 5 2 2 2 3" xfId="21297" xr:uid="{00000000-0005-0000-0000-0000F0520000}"/>
    <cellStyle name="Normal 4 2 2 2 5 2 2 2 4" xfId="21298" xr:uid="{00000000-0005-0000-0000-0000F1520000}"/>
    <cellStyle name="Normal 4 2 2 2 5 2 2 3" xfId="21299" xr:uid="{00000000-0005-0000-0000-0000F2520000}"/>
    <cellStyle name="Normal 4 2 2 2 5 2 2 3 2" xfId="21300" xr:uid="{00000000-0005-0000-0000-0000F3520000}"/>
    <cellStyle name="Normal 4 2 2 2 5 2 2 3 3" xfId="21301" xr:uid="{00000000-0005-0000-0000-0000F4520000}"/>
    <cellStyle name="Normal 4 2 2 2 5 2 2 3 4" xfId="21302" xr:uid="{00000000-0005-0000-0000-0000F5520000}"/>
    <cellStyle name="Normal 4 2 2 2 5 2 2 4" xfId="21303" xr:uid="{00000000-0005-0000-0000-0000F6520000}"/>
    <cellStyle name="Normal 4 2 2 2 5 2 2 5" xfId="21304" xr:uid="{00000000-0005-0000-0000-0000F7520000}"/>
    <cellStyle name="Normal 4 2 2 2 5 2 2 6" xfId="21305" xr:uid="{00000000-0005-0000-0000-0000F8520000}"/>
    <cellStyle name="Normal 4 2 2 2 5 2 3" xfId="21306" xr:uid="{00000000-0005-0000-0000-0000F9520000}"/>
    <cellStyle name="Normal 4 2 2 2 5 2 3 2" xfId="21307" xr:uid="{00000000-0005-0000-0000-0000FA520000}"/>
    <cellStyle name="Normal 4 2 2 2 5 2 3 3" xfId="21308" xr:uid="{00000000-0005-0000-0000-0000FB520000}"/>
    <cellStyle name="Normal 4 2 2 2 5 2 3 4" xfId="21309" xr:uid="{00000000-0005-0000-0000-0000FC520000}"/>
    <cellStyle name="Normal 4 2 2 2 5 2 4" xfId="21310" xr:uid="{00000000-0005-0000-0000-0000FD520000}"/>
    <cellStyle name="Normal 4 2 2 2 5 2 4 2" xfId="21311" xr:uid="{00000000-0005-0000-0000-0000FE520000}"/>
    <cellStyle name="Normal 4 2 2 2 5 2 4 3" xfId="21312" xr:uid="{00000000-0005-0000-0000-0000FF520000}"/>
    <cellStyle name="Normal 4 2 2 2 5 2 4 4" xfId="21313" xr:uid="{00000000-0005-0000-0000-000000530000}"/>
    <cellStyle name="Normal 4 2 2 2 5 2 5" xfId="21314" xr:uid="{00000000-0005-0000-0000-000001530000}"/>
    <cellStyle name="Normal 4 2 2 2 5 2 5 2" xfId="21315" xr:uid="{00000000-0005-0000-0000-000002530000}"/>
    <cellStyle name="Normal 4 2 2 2 5 2 5 3" xfId="21316" xr:uid="{00000000-0005-0000-0000-000003530000}"/>
    <cellStyle name="Normal 4 2 2 2 5 2 5 4" xfId="21317" xr:uid="{00000000-0005-0000-0000-000004530000}"/>
    <cellStyle name="Normal 4 2 2 2 5 2 6" xfId="21318" xr:uid="{00000000-0005-0000-0000-000005530000}"/>
    <cellStyle name="Normal 4 2 2 2 5 2 6 2" xfId="21319" xr:uid="{00000000-0005-0000-0000-000006530000}"/>
    <cellStyle name="Normal 4 2 2 2 5 2 6 3" xfId="21320" xr:uid="{00000000-0005-0000-0000-000007530000}"/>
    <cellStyle name="Normal 4 2 2 2 5 2 6 4" xfId="21321" xr:uid="{00000000-0005-0000-0000-000008530000}"/>
    <cellStyle name="Normal 4 2 2 2 5 2 7" xfId="21322" xr:uid="{00000000-0005-0000-0000-000009530000}"/>
    <cellStyle name="Normal 4 2 2 2 5 2 7 2" xfId="21323" xr:uid="{00000000-0005-0000-0000-00000A530000}"/>
    <cellStyle name="Normal 4 2 2 2 5 2 7 3" xfId="21324" xr:uid="{00000000-0005-0000-0000-00000B530000}"/>
    <cellStyle name="Normal 4 2 2 2 5 2 7 4" xfId="21325" xr:uid="{00000000-0005-0000-0000-00000C530000}"/>
    <cellStyle name="Normal 4 2 2 2 5 2 8" xfId="21326" xr:uid="{00000000-0005-0000-0000-00000D530000}"/>
    <cellStyle name="Normal 4 2 2 2 5 2 9" xfId="21327" xr:uid="{00000000-0005-0000-0000-00000E530000}"/>
    <cellStyle name="Normal 4 2 2 2 5 3" xfId="21328" xr:uid="{00000000-0005-0000-0000-00000F530000}"/>
    <cellStyle name="Normal 4 2 2 2 5 3 2" xfId="21329" xr:uid="{00000000-0005-0000-0000-000010530000}"/>
    <cellStyle name="Normal 4 2 2 2 5 3 2 2" xfId="21330" xr:uid="{00000000-0005-0000-0000-000011530000}"/>
    <cellStyle name="Normal 4 2 2 2 5 3 2 3" xfId="21331" xr:uid="{00000000-0005-0000-0000-000012530000}"/>
    <cellStyle name="Normal 4 2 2 2 5 3 2 4" xfId="21332" xr:uid="{00000000-0005-0000-0000-000013530000}"/>
    <cellStyle name="Normal 4 2 2 2 5 3 3" xfId="21333" xr:uid="{00000000-0005-0000-0000-000014530000}"/>
    <cellStyle name="Normal 4 2 2 2 5 3 3 2" xfId="21334" xr:uid="{00000000-0005-0000-0000-000015530000}"/>
    <cellStyle name="Normal 4 2 2 2 5 3 3 3" xfId="21335" xr:uid="{00000000-0005-0000-0000-000016530000}"/>
    <cellStyle name="Normal 4 2 2 2 5 3 3 4" xfId="21336" xr:uid="{00000000-0005-0000-0000-000017530000}"/>
    <cellStyle name="Normal 4 2 2 2 5 3 4" xfId="21337" xr:uid="{00000000-0005-0000-0000-000018530000}"/>
    <cellStyle name="Normal 4 2 2 2 5 3 5" xfId="21338" xr:uid="{00000000-0005-0000-0000-000019530000}"/>
    <cellStyle name="Normal 4 2 2 2 5 3 6" xfId="21339" xr:uid="{00000000-0005-0000-0000-00001A530000}"/>
    <cellStyle name="Normal 4 2 2 2 5 4" xfId="21340" xr:uid="{00000000-0005-0000-0000-00001B530000}"/>
    <cellStyle name="Normal 4 2 2 2 5 4 2" xfId="21341" xr:uid="{00000000-0005-0000-0000-00001C530000}"/>
    <cellStyle name="Normal 4 2 2 2 5 4 3" xfId="21342" xr:uid="{00000000-0005-0000-0000-00001D530000}"/>
    <cellStyle name="Normal 4 2 2 2 5 4 4" xfId="21343" xr:uid="{00000000-0005-0000-0000-00001E530000}"/>
    <cellStyle name="Normal 4 2 2 2 5 5" xfId="21344" xr:uid="{00000000-0005-0000-0000-00001F530000}"/>
    <cellStyle name="Normal 4 2 2 2 5 5 2" xfId="21345" xr:uid="{00000000-0005-0000-0000-000020530000}"/>
    <cellStyle name="Normal 4 2 2 2 5 5 3" xfId="21346" xr:uid="{00000000-0005-0000-0000-000021530000}"/>
    <cellStyle name="Normal 4 2 2 2 5 5 4" xfId="21347" xr:uid="{00000000-0005-0000-0000-000022530000}"/>
    <cellStyle name="Normal 4 2 2 2 5 6" xfId="21348" xr:uid="{00000000-0005-0000-0000-000023530000}"/>
    <cellStyle name="Normal 4 2 2 2 5 6 2" xfId="21349" xr:uid="{00000000-0005-0000-0000-000024530000}"/>
    <cellStyle name="Normal 4 2 2 2 5 6 3" xfId="21350" xr:uid="{00000000-0005-0000-0000-000025530000}"/>
    <cellStyle name="Normal 4 2 2 2 5 6 4" xfId="21351" xr:uid="{00000000-0005-0000-0000-000026530000}"/>
    <cellStyle name="Normal 4 2 2 2 5 7" xfId="21352" xr:uid="{00000000-0005-0000-0000-000027530000}"/>
    <cellStyle name="Normal 4 2 2 2 5 7 2" xfId="21353" xr:uid="{00000000-0005-0000-0000-000028530000}"/>
    <cellStyle name="Normal 4 2 2 2 5 7 3" xfId="21354" xr:uid="{00000000-0005-0000-0000-000029530000}"/>
    <cellStyle name="Normal 4 2 2 2 5 7 4" xfId="21355" xr:uid="{00000000-0005-0000-0000-00002A530000}"/>
    <cellStyle name="Normal 4 2 2 2 5 8" xfId="21356" xr:uid="{00000000-0005-0000-0000-00002B530000}"/>
    <cellStyle name="Normal 4 2 2 2 5 8 2" xfId="21357" xr:uid="{00000000-0005-0000-0000-00002C530000}"/>
    <cellStyle name="Normal 4 2 2 2 5 8 3" xfId="21358" xr:uid="{00000000-0005-0000-0000-00002D530000}"/>
    <cellStyle name="Normal 4 2 2 2 5 8 4" xfId="21359" xr:uid="{00000000-0005-0000-0000-00002E530000}"/>
    <cellStyle name="Normal 4 2 2 2 5 9" xfId="21360" xr:uid="{00000000-0005-0000-0000-00002F530000}"/>
    <cellStyle name="Normal 4 2 2 2 5 9 2" xfId="21361" xr:uid="{00000000-0005-0000-0000-000030530000}"/>
    <cellStyle name="Normal 4 2 2 2 5 9 3" xfId="21362" xr:uid="{00000000-0005-0000-0000-000031530000}"/>
    <cellStyle name="Normal 4 2 2 2 5 9 4" xfId="21363" xr:uid="{00000000-0005-0000-0000-000032530000}"/>
    <cellStyle name="Normal 4 2 2 2 6" xfId="21364" xr:uid="{00000000-0005-0000-0000-000033530000}"/>
    <cellStyle name="Normal 4 2 2 2 6 10" xfId="21365" xr:uid="{00000000-0005-0000-0000-000034530000}"/>
    <cellStyle name="Normal 4 2 2 2 6 11" xfId="21366" xr:uid="{00000000-0005-0000-0000-000035530000}"/>
    <cellStyle name="Normal 4 2 2 2 6 12" xfId="21367" xr:uid="{00000000-0005-0000-0000-000036530000}"/>
    <cellStyle name="Normal 4 2 2 2 6 13" xfId="21368" xr:uid="{00000000-0005-0000-0000-000037530000}"/>
    <cellStyle name="Normal 4 2 2 2 6 14" xfId="21369" xr:uid="{00000000-0005-0000-0000-000038530000}"/>
    <cellStyle name="Normal 4 2 2 2 6 2" xfId="21370" xr:uid="{00000000-0005-0000-0000-000039530000}"/>
    <cellStyle name="Normal 4 2 2 2 6 2 10" xfId="21371" xr:uid="{00000000-0005-0000-0000-00003A530000}"/>
    <cellStyle name="Normal 4 2 2 2 6 2 11" xfId="21372" xr:uid="{00000000-0005-0000-0000-00003B530000}"/>
    <cellStyle name="Normal 4 2 2 2 6 2 12" xfId="21373" xr:uid="{00000000-0005-0000-0000-00003C530000}"/>
    <cellStyle name="Normal 4 2 2 2 6 2 2" xfId="21374" xr:uid="{00000000-0005-0000-0000-00003D530000}"/>
    <cellStyle name="Normal 4 2 2 2 6 2 2 2" xfId="21375" xr:uid="{00000000-0005-0000-0000-00003E530000}"/>
    <cellStyle name="Normal 4 2 2 2 6 2 2 2 2" xfId="21376" xr:uid="{00000000-0005-0000-0000-00003F530000}"/>
    <cellStyle name="Normal 4 2 2 2 6 2 2 2 3" xfId="21377" xr:uid="{00000000-0005-0000-0000-000040530000}"/>
    <cellStyle name="Normal 4 2 2 2 6 2 2 2 4" xfId="21378" xr:uid="{00000000-0005-0000-0000-000041530000}"/>
    <cellStyle name="Normal 4 2 2 2 6 2 2 3" xfId="21379" xr:uid="{00000000-0005-0000-0000-000042530000}"/>
    <cellStyle name="Normal 4 2 2 2 6 2 2 3 2" xfId="21380" xr:uid="{00000000-0005-0000-0000-000043530000}"/>
    <cellStyle name="Normal 4 2 2 2 6 2 2 3 3" xfId="21381" xr:uid="{00000000-0005-0000-0000-000044530000}"/>
    <cellStyle name="Normal 4 2 2 2 6 2 2 3 4" xfId="21382" xr:uid="{00000000-0005-0000-0000-000045530000}"/>
    <cellStyle name="Normal 4 2 2 2 6 2 2 4" xfId="21383" xr:uid="{00000000-0005-0000-0000-000046530000}"/>
    <cellStyle name="Normal 4 2 2 2 6 2 2 5" xfId="21384" xr:uid="{00000000-0005-0000-0000-000047530000}"/>
    <cellStyle name="Normal 4 2 2 2 6 2 2 6" xfId="21385" xr:uid="{00000000-0005-0000-0000-000048530000}"/>
    <cellStyle name="Normal 4 2 2 2 6 2 3" xfId="21386" xr:uid="{00000000-0005-0000-0000-000049530000}"/>
    <cellStyle name="Normal 4 2 2 2 6 2 3 2" xfId="21387" xr:uid="{00000000-0005-0000-0000-00004A530000}"/>
    <cellStyle name="Normal 4 2 2 2 6 2 3 3" xfId="21388" xr:uid="{00000000-0005-0000-0000-00004B530000}"/>
    <cellStyle name="Normal 4 2 2 2 6 2 3 4" xfId="21389" xr:uid="{00000000-0005-0000-0000-00004C530000}"/>
    <cellStyle name="Normal 4 2 2 2 6 2 4" xfId="21390" xr:uid="{00000000-0005-0000-0000-00004D530000}"/>
    <cellStyle name="Normal 4 2 2 2 6 2 4 2" xfId="21391" xr:uid="{00000000-0005-0000-0000-00004E530000}"/>
    <cellStyle name="Normal 4 2 2 2 6 2 4 3" xfId="21392" xr:uid="{00000000-0005-0000-0000-00004F530000}"/>
    <cellStyle name="Normal 4 2 2 2 6 2 4 4" xfId="21393" xr:uid="{00000000-0005-0000-0000-000050530000}"/>
    <cellStyle name="Normal 4 2 2 2 6 2 5" xfId="21394" xr:uid="{00000000-0005-0000-0000-000051530000}"/>
    <cellStyle name="Normal 4 2 2 2 6 2 5 2" xfId="21395" xr:uid="{00000000-0005-0000-0000-000052530000}"/>
    <cellStyle name="Normal 4 2 2 2 6 2 5 3" xfId="21396" xr:uid="{00000000-0005-0000-0000-000053530000}"/>
    <cellStyle name="Normal 4 2 2 2 6 2 5 4" xfId="21397" xr:uid="{00000000-0005-0000-0000-000054530000}"/>
    <cellStyle name="Normal 4 2 2 2 6 2 6" xfId="21398" xr:uid="{00000000-0005-0000-0000-000055530000}"/>
    <cellStyle name="Normal 4 2 2 2 6 2 6 2" xfId="21399" xr:uid="{00000000-0005-0000-0000-000056530000}"/>
    <cellStyle name="Normal 4 2 2 2 6 2 6 3" xfId="21400" xr:uid="{00000000-0005-0000-0000-000057530000}"/>
    <cellStyle name="Normal 4 2 2 2 6 2 6 4" xfId="21401" xr:uid="{00000000-0005-0000-0000-000058530000}"/>
    <cellStyle name="Normal 4 2 2 2 6 2 7" xfId="21402" xr:uid="{00000000-0005-0000-0000-000059530000}"/>
    <cellStyle name="Normal 4 2 2 2 6 2 7 2" xfId="21403" xr:uid="{00000000-0005-0000-0000-00005A530000}"/>
    <cellStyle name="Normal 4 2 2 2 6 2 7 3" xfId="21404" xr:uid="{00000000-0005-0000-0000-00005B530000}"/>
    <cellStyle name="Normal 4 2 2 2 6 2 7 4" xfId="21405" xr:uid="{00000000-0005-0000-0000-00005C530000}"/>
    <cellStyle name="Normal 4 2 2 2 6 2 8" xfId="21406" xr:uid="{00000000-0005-0000-0000-00005D530000}"/>
    <cellStyle name="Normal 4 2 2 2 6 2 9" xfId="21407" xr:uid="{00000000-0005-0000-0000-00005E530000}"/>
    <cellStyle name="Normal 4 2 2 2 6 3" xfId="21408" xr:uid="{00000000-0005-0000-0000-00005F530000}"/>
    <cellStyle name="Normal 4 2 2 2 6 3 2" xfId="21409" xr:uid="{00000000-0005-0000-0000-000060530000}"/>
    <cellStyle name="Normal 4 2 2 2 6 3 2 2" xfId="21410" xr:uid="{00000000-0005-0000-0000-000061530000}"/>
    <cellStyle name="Normal 4 2 2 2 6 3 2 3" xfId="21411" xr:uid="{00000000-0005-0000-0000-000062530000}"/>
    <cellStyle name="Normal 4 2 2 2 6 3 2 4" xfId="21412" xr:uid="{00000000-0005-0000-0000-000063530000}"/>
    <cellStyle name="Normal 4 2 2 2 6 3 3" xfId="21413" xr:uid="{00000000-0005-0000-0000-000064530000}"/>
    <cellStyle name="Normal 4 2 2 2 6 3 3 2" xfId="21414" xr:uid="{00000000-0005-0000-0000-000065530000}"/>
    <cellStyle name="Normal 4 2 2 2 6 3 3 3" xfId="21415" xr:uid="{00000000-0005-0000-0000-000066530000}"/>
    <cellStyle name="Normal 4 2 2 2 6 3 3 4" xfId="21416" xr:uid="{00000000-0005-0000-0000-000067530000}"/>
    <cellStyle name="Normal 4 2 2 2 6 3 4" xfId="21417" xr:uid="{00000000-0005-0000-0000-000068530000}"/>
    <cellStyle name="Normal 4 2 2 2 6 3 5" xfId="21418" xr:uid="{00000000-0005-0000-0000-000069530000}"/>
    <cellStyle name="Normal 4 2 2 2 6 3 6" xfId="21419" xr:uid="{00000000-0005-0000-0000-00006A530000}"/>
    <cellStyle name="Normal 4 2 2 2 6 4" xfId="21420" xr:uid="{00000000-0005-0000-0000-00006B530000}"/>
    <cellStyle name="Normal 4 2 2 2 6 4 2" xfId="21421" xr:uid="{00000000-0005-0000-0000-00006C530000}"/>
    <cellStyle name="Normal 4 2 2 2 6 4 3" xfId="21422" xr:uid="{00000000-0005-0000-0000-00006D530000}"/>
    <cellStyle name="Normal 4 2 2 2 6 4 4" xfId="21423" xr:uid="{00000000-0005-0000-0000-00006E530000}"/>
    <cellStyle name="Normal 4 2 2 2 6 5" xfId="21424" xr:uid="{00000000-0005-0000-0000-00006F530000}"/>
    <cellStyle name="Normal 4 2 2 2 6 5 2" xfId="21425" xr:uid="{00000000-0005-0000-0000-000070530000}"/>
    <cellStyle name="Normal 4 2 2 2 6 5 3" xfId="21426" xr:uid="{00000000-0005-0000-0000-000071530000}"/>
    <cellStyle name="Normal 4 2 2 2 6 5 4" xfId="21427" xr:uid="{00000000-0005-0000-0000-000072530000}"/>
    <cellStyle name="Normal 4 2 2 2 6 6" xfId="21428" xr:uid="{00000000-0005-0000-0000-000073530000}"/>
    <cellStyle name="Normal 4 2 2 2 6 6 2" xfId="21429" xr:uid="{00000000-0005-0000-0000-000074530000}"/>
    <cellStyle name="Normal 4 2 2 2 6 6 3" xfId="21430" xr:uid="{00000000-0005-0000-0000-000075530000}"/>
    <cellStyle name="Normal 4 2 2 2 6 6 4" xfId="21431" xr:uid="{00000000-0005-0000-0000-000076530000}"/>
    <cellStyle name="Normal 4 2 2 2 6 7" xfId="21432" xr:uid="{00000000-0005-0000-0000-000077530000}"/>
    <cellStyle name="Normal 4 2 2 2 6 7 2" xfId="21433" xr:uid="{00000000-0005-0000-0000-000078530000}"/>
    <cellStyle name="Normal 4 2 2 2 6 7 3" xfId="21434" xr:uid="{00000000-0005-0000-0000-000079530000}"/>
    <cellStyle name="Normal 4 2 2 2 6 7 4" xfId="21435" xr:uid="{00000000-0005-0000-0000-00007A530000}"/>
    <cellStyle name="Normal 4 2 2 2 6 8" xfId="21436" xr:uid="{00000000-0005-0000-0000-00007B530000}"/>
    <cellStyle name="Normal 4 2 2 2 6 8 2" xfId="21437" xr:uid="{00000000-0005-0000-0000-00007C530000}"/>
    <cellStyle name="Normal 4 2 2 2 6 8 3" xfId="21438" xr:uid="{00000000-0005-0000-0000-00007D530000}"/>
    <cellStyle name="Normal 4 2 2 2 6 8 4" xfId="21439" xr:uid="{00000000-0005-0000-0000-00007E530000}"/>
    <cellStyle name="Normal 4 2 2 2 6 9" xfId="21440" xr:uid="{00000000-0005-0000-0000-00007F530000}"/>
    <cellStyle name="Normal 4 2 2 2 6 9 2" xfId="21441" xr:uid="{00000000-0005-0000-0000-000080530000}"/>
    <cellStyle name="Normal 4 2 2 2 6 9 3" xfId="21442" xr:uid="{00000000-0005-0000-0000-000081530000}"/>
    <cellStyle name="Normal 4 2 2 2 6 9 4" xfId="21443" xr:uid="{00000000-0005-0000-0000-000082530000}"/>
    <cellStyle name="Normal 4 2 2 2 7" xfId="21444" xr:uid="{00000000-0005-0000-0000-000083530000}"/>
    <cellStyle name="Normal 4 2 2 2 7 10" xfId="21445" xr:uid="{00000000-0005-0000-0000-000084530000}"/>
    <cellStyle name="Normal 4 2 2 2 7 11" xfId="21446" xr:uid="{00000000-0005-0000-0000-000085530000}"/>
    <cellStyle name="Normal 4 2 2 2 7 12" xfId="21447" xr:uid="{00000000-0005-0000-0000-000086530000}"/>
    <cellStyle name="Normal 4 2 2 2 7 2" xfId="21448" xr:uid="{00000000-0005-0000-0000-000087530000}"/>
    <cellStyle name="Normal 4 2 2 2 7 2 2" xfId="21449" xr:uid="{00000000-0005-0000-0000-000088530000}"/>
    <cellStyle name="Normal 4 2 2 2 7 2 2 2" xfId="21450" xr:uid="{00000000-0005-0000-0000-000089530000}"/>
    <cellStyle name="Normal 4 2 2 2 7 2 2 3" xfId="21451" xr:uid="{00000000-0005-0000-0000-00008A530000}"/>
    <cellStyle name="Normal 4 2 2 2 7 2 2 4" xfId="21452" xr:uid="{00000000-0005-0000-0000-00008B530000}"/>
    <cellStyle name="Normal 4 2 2 2 7 2 3" xfId="21453" xr:uid="{00000000-0005-0000-0000-00008C530000}"/>
    <cellStyle name="Normal 4 2 2 2 7 2 3 2" xfId="21454" xr:uid="{00000000-0005-0000-0000-00008D530000}"/>
    <cellStyle name="Normal 4 2 2 2 7 2 3 3" xfId="21455" xr:uid="{00000000-0005-0000-0000-00008E530000}"/>
    <cellStyle name="Normal 4 2 2 2 7 2 3 4" xfId="21456" xr:uid="{00000000-0005-0000-0000-00008F530000}"/>
    <cellStyle name="Normal 4 2 2 2 7 2 4" xfId="21457" xr:uid="{00000000-0005-0000-0000-000090530000}"/>
    <cellStyle name="Normal 4 2 2 2 7 2 5" xfId="21458" xr:uid="{00000000-0005-0000-0000-000091530000}"/>
    <cellStyle name="Normal 4 2 2 2 7 2 6" xfId="21459" xr:uid="{00000000-0005-0000-0000-000092530000}"/>
    <cellStyle name="Normal 4 2 2 2 7 3" xfId="21460" xr:uid="{00000000-0005-0000-0000-000093530000}"/>
    <cellStyle name="Normal 4 2 2 2 7 3 2" xfId="21461" xr:uid="{00000000-0005-0000-0000-000094530000}"/>
    <cellStyle name="Normal 4 2 2 2 7 3 3" xfId="21462" xr:uid="{00000000-0005-0000-0000-000095530000}"/>
    <cellStyle name="Normal 4 2 2 2 7 3 4" xfId="21463" xr:uid="{00000000-0005-0000-0000-000096530000}"/>
    <cellStyle name="Normal 4 2 2 2 7 4" xfId="21464" xr:uid="{00000000-0005-0000-0000-000097530000}"/>
    <cellStyle name="Normal 4 2 2 2 7 4 2" xfId="21465" xr:uid="{00000000-0005-0000-0000-000098530000}"/>
    <cellStyle name="Normal 4 2 2 2 7 4 3" xfId="21466" xr:uid="{00000000-0005-0000-0000-000099530000}"/>
    <cellStyle name="Normal 4 2 2 2 7 4 4" xfId="21467" xr:uid="{00000000-0005-0000-0000-00009A530000}"/>
    <cellStyle name="Normal 4 2 2 2 7 5" xfId="21468" xr:uid="{00000000-0005-0000-0000-00009B530000}"/>
    <cellStyle name="Normal 4 2 2 2 7 5 2" xfId="21469" xr:uid="{00000000-0005-0000-0000-00009C530000}"/>
    <cellStyle name="Normal 4 2 2 2 7 5 3" xfId="21470" xr:uid="{00000000-0005-0000-0000-00009D530000}"/>
    <cellStyle name="Normal 4 2 2 2 7 5 4" xfId="21471" xr:uid="{00000000-0005-0000-0000-00009E530000}"/>
    <cellStyle name="Normal 4 2 2 2 7 6" xfId="21472" xr:uid="{00000000-0005-0000-0000-00009F530000}"/>
    <cellStyle name="Normal 4 2 2 2 7 6 2" xfId="21473" xr:uid="{00000000-0005-0000-0000-0000A0530000}"/>
    <cellStyle name="Normal 4 2 2 2 7 6 3" xfId="21474" xr:uid="{00000000-0005-0000-0000-0000A1530000}"/>
    <cellStyle name="Normal 4 2 2 2 7 6 4" xfId="21475" xr:uid="{00000000-0005-0000-0000-0000A2530000}"/>
    <cellStyle name="Normal 4 2 2 2 7 7" xfId="21476" xr:uid="{00000000-0005-0000-0000-0000A3530000}"/>
    <cellStyle name="Normal 4 2 2 2 7 7 2" xfId="21477" xr:uid="{00000000-0005-0000-0000-0000A4530000}"/>
    <cellStyle name="Normal 4 2 2 2 7 7 3" xfId="21478" xr:uid="{00000000-0005-0000-0000-0000A5530000}"/>
    <cellStyle name="Normal 4 2 2 2 7 7 4" xfId="21479" xr:uid="{00000000-0005-0000-0000-0000A6530000}"/>
    <cellStyle name="Normal 4 2 2 2 7 8" xfId="21480" xr:uid="{00000000-0005-0000-0000-0000A7530000}"/>
    <cellStyle name="Normal 4 2 2 2 7 9" xfId="21481" xr:uid="{00000000-0005-0000-0000-0000A8530000}"/>
    <cellStyle name="Normal 4 2 2 2 8" xfId="21482" xr:uid="{00000000-0005-0000-0000-0000A9530000}"/>
    <cellStyle name="Normal 4 2 2 2 8 10" xfId="21483" xr:uid="{00000000-0005-0000-0000-0000AA530000}"/>
    <cellStyle name="Normal 4 2 2 2 8 11" xfId="21484" xr:uid="{00000000-0005-0000-0000-0000AB530000}"/>
    <cellStyle name="Normal 4 2 2 2 8 12" xfId="21485" xr:uid="{00000000-0005-0000-0000-0000AC530000}"/>
    <cellStyle name="Normal 4 2 2 2 8 2" xfId="21486" xr:uid="{00000000-0005-0000-0000-0000AD530000}"/>
    <cellStyle name="Normal 4 2 2 2 8 2 2" xfId="21487" xr:uid="{00000000-0005-0000-0000-0000AE530000}"/>
    <cellStyle name="Normal 4 2 2 2 8 2 2 2" xfId="21488" xr:uid="{00000000-0005-0000-0000-0000AF530000}"/>
    <cellStyle name="Normal 4 2 2 2 8 2 2 3" xfId="21489" xr:uid="{00000000-0005-0000-0000-0000B0530000}"/>
    <cellStyle name="Normal 4 2 2 2 8 2 2 4" xfId="21490" xr:uid="{00000000-0005-0000-0000-0000B1530000}"/>
    <cellStyle name="Normal 4 2 2 2 8 2 3" xfId="21491" xr:uid="{00000000-0005-0000-0000-0000B2530000}"/>
    <cellStyle name="Normal 4 2 2 2 8 2 3 2" xfId="21492" xr:uid="{00000000-0005-0000-0000-0000B3530000}"/>
    <cellStyle name="Normal 4 2 2 2 8 2 3 3" xfId="21493" xr:uid="{00000000-0005-0000-0000-0000B4530000}"/>
    <cellStyle name="Normal 4 2 2 2 8 2 3 4" xfId="21494" xr:uid="{00000000-0005-0000-0000-0000B5530000}"/>
    <cellStyle name="Normal 4 2 2 2 8 2 4" xfId="21495" xr:uid="{00000000-0005-0000-0000-0000B6530000}"/>
    <cellStyle name="Normal 4 2 2 2 8 2 5" xfId="21496" xr:uid="{00000000-0005-0000-0000-0000B7530000}"/>
    <cellStyle name="Normal 4 2 2 2 8 2 6" xfId="21497" xr:uid="{00000000-0005-0000-0000-0000B8530000}"/>
    <cellStyle name="Normal 4 2 2 2 8 3" xfId="21498" xr:uid="{00000000-0005-0000-0000-0000B9530000}"/>
    <cellStyle name="Normal 4 2 2 2 8 3 2" xfId="21499" xr:uid="{00000000-0005-0000-0000-0000BA530000}"/>
    <cellStyle name="Normal 4 2 2 2 8 3 3" xfId="21500" xr:uid="{00000000-0005-0000-0000-0000BB530000}"/>
    <cellStyle name="Normal 4 2 2 2 8 3 4" xfId="21501" xr:uid="{00000000-0005-0000-0000-0000BC530000}"/>
    <cellStyle name="Normal 4 2 2 2 8 4" xfId="21502" xr:uid="{00000000-0005-0000-0000-0000BD530000}"/>
    <cellStyle name="Normal 4 2 2 2 8 4 2" xfId="21503" xr:uid="{00000000-0005-0000-0000-0000BE530000}"/>
    <cellStyle name="Normal 4 2 2 2 8 4 3" xfId="21504" xr:uid="{00000000-0005-0000-0000-0000BF530000}"/>
    <cellStyle name="Normal 4 2 2 2 8 4 4" xfId="21505" xr:uid="{00000000-0005-0000-0000-0000C0530000}"/>
    <cellStyle name="Normal 4 2 2 2 8 5" xfId="21506" xr:uid="{00000000-0005-0000-0000-0000C1530000}"/>
    <cellStyle name="Normal 4 2 2 2 8 5 2" xfId="21507" xr:uid="{00000000-0005-0000-0000-0000C2530000}"/>
    <cellStyle name="Normal 4 2 2 2 8 5 3" xfId="21508" xr:uid="{00000000-0005-0000-0000-0000C3530000}"/>
    <cellStyle name="Normal 4 2 2 2 8 5 4" xfId="21509" xr:uid="{00000000-0005-0000-0000-0000C4530000}"/>
    <cellStyle name="Normal 4 2 2 2 8 6" xfId="21510" xr:uid="{00000000-0005-0000-0000-0000C5530000}"/>
    <cellStyle name="Normal 4 2 2 2 8 6 2" xfId="21511" xr:uid="{00000000-0005-0000-0000-0000C6530000}"/>
    <cellStyle name="Normal 4 2 2 2 8 6 3" xfId="21512" xr:uid="{00000000-0005-0000-0000-0000C7530000}"/>
    <cellStyle name="Normal 4 2 2 2 8 6 4" xfId="21513" xr:uid="{00000000-0005-0000-0000-0000C8530000}"/>
    <cellStyle name="Normal 4 2 2 2 8 7" xfId="21514" xr:uid="{00000000-0005-0000-0000-0000C9530000}"/>
    <cellStyle name="Normal 4 2 2 2 8 7 2" xfId="21515" xr:uid="{00000000-0005-0000-0000-0000CA530000}"/>
    <cellStyle name="Normal 4 2 2 2 8 7 3" xfId="21516" xr:uid="{00000000-0005-0000-0000-0000CB530000}"/>
    <cellStyle name="Normal 4 2 2 2 8 7 4" xfId="21517" xr:uid="{00000000-0005-0000-0000-0000CC530000}"/>
    <cellStyle name="Normal 4 2 2 2 8 8" xfId="21518" xr:uid="{00000000-0005-0000-0000-0000CD530000}"/>
    <cellStyle name="Normal 4 2 2 2 8 9" xfId="21519" xr:uid="{00000000-0005-0000-0000-0000CE530000}"/>
    <cellStyle name="Normal 4 2 2 2 9" xfId="21520" xr:uid="{00000000-0005-0000-0000-0000CF530000}"/>
    <cellStyle name="Normal 4 2 2 2 9 2" xfId="21521" xr:uid="{00000000-0005-0000-0000-0000D0530000}"/>
    <cellStyle name="Normal 4 2 2 2 9 2 2" xfId="21522" xr:uid="{00000000-0005-0000-0000-0000D1530000}"/>
    <cellStyle name="Normal 4 2 2 2 9 2 3" xfId="21523" xr:uid="{00000000-0005-0000-0000-0000D2530000}"/>
    <cellStyle name="Normal 4 2 2 2 9 2 4" xfId="21524" xr:uid="{00000000-0005-0000-0000-0000D3530000}"/>
    <cellStyle name="Normal 4 2 2 2 9 3" xfId="21525" xr:uid="{00000000-0005-0000-0000-0000D4530000}"/>
    <cellStyle name="Normal 4 2 2 2 9 3 2" xfId="21526" xr:uid="{00000000-0005-0000-0000-0000D5530000}"/>
    <cellStyle name="Normal 4 2 2 2 9 3 3" xfId="21527" xr:uid="{00000000-0005-0000-0000-0000D6530000}"/>
    <cellStyle name="Normal 4 2 2 2 9 3 4" xfId="21528" xr:uid="{00000000-0005-0000-0000-0000D7530000}"/>
    <cellStyle name="Normal 4 2 2 2 9 4" xfId="21529" xr:uid="{00000000-0005-0000-0000-0000D8530000}"/>
    <cellStyle name="Normal 4 2 2 2 9 4 2" xfId="21530" xr:uid="{00000000-0005-0000-0000-0000D9530000}"/>
    <cellStyle name="Normal 4 2 2 2 9 4 3" xfId="21531" xr:uid="{00000000-0005-0000-0000-0000DA530000}"/>
    <cellStyle name="Normal 4 2 2 2 9 4 4" xfId="21532" xr:uid="{00000000-0005-0000-0000-0000DB530000}"/>
    <cellStyle name="Normal 4 2 2 2 9 5" xfId="21533" xr:uid="{00000000-0005-0000-0000-0000DC530000}"/>
    <cellStyle name="Normal 4 2 2 2 9 5 2" xfId="21534" xr:uid="{00000000-0005-0000-0000-0000DD530000}"/>
    <cellStyle name="Normal 4 2 2 2 9 5 3" xfId="21535" xr:uid="{00000000-0005-0000-0000-0000DE530000}"/>
    <cellStyle name="Normal 4 2 2 2 9 5 4" xfId="21536" xr:uid="{00000000-0005-0000-0000-0000DF530000}"/>
    <cellStyle name="Normal 4 2 2 2 9 6" xfId="21537" xr:uid="{00000000-0005-0000-0000-0000E0530000}"/>
    <cellStyle name="Normal 4 2 2 2 9 7" xfId="21538" xr:uid="{00000000-0005-0000-0000-0000E1530000}"/>
    <cellStyle name="Normal 4 2 2 2 9 8" xfId="21539" xr:uid="{00000000-0005-0000-0000-0000E2530000}"/>
    <cellStyle name="Normal 4 2 2 20" xfId="21540" xr:uid="{00000000-0005-0000-0000-0000E3530000}"/>
    <cellStyle name="Normal 4 2 2 21" xfId="21541" xr:uid="{00000000-0005-0000-0000-0000E4530000}"/>
    <cellStyle name="Normal 4 2 2 22" xfId="21542" xr:uid="{00000000-0005-0000-0000-0000E5530000}"/>
    <cellStyle name="Normal 4 2 2 23" xfId="21543" xr:uid="{00000000-0005-0000-0000-0000E6530000}"/>
    <cellStyle name="Normal 4 2 2 24" xfId="39145" xr:uid="{00000000-0005-0000-0000-0000E7530000}"/>
    <cellStyle name="Normal 4 2 2 3" xfId="21544" xr:uid="{00000000-0005-0000-0000-0000E8530000}"/>
    <cellStyle name="Normal 4 2 2 3 10" xfId="21545" xr:uid="{00000000-0005-0000-0000-0000E9530000}"/>
    <cellStyle name="Normal 4 2 2 3 10 2" xfId="21546" xr:uid="{00000000-0005-0000-0000-0000EA530000}"/>
    <cellStyle name="Normal 4 2 2 3 10 3" xfId="21547" xr:uid="{00000000-0005-0000-0000-0000EB530000}"/>
    <cellStyle name="Normal 4 2 2 3 10 4" xfId="21548" xr:uid="{00000000-0005-0000-0000-0000EC530000}"/>
    <cellStyle name="Normal 4 2 2 3 11" xfId="21549" xr:uid="{00000000-0005-0000-0000-0000ED530000}"/>
    <cellStyle name="Normal 4 2 2 3 11 2" xfId="21550" xr:uid="{00000000-0005-0000-0000-0000EE530000}"/>
    <cellStyle name="Normal 4 2 2 3 11 3" xfId="21551" xr:uid="{00000000-0005-0000-0000-0000EF530000}"/>
    <cellStyle name="Normal 4 2 2 3 11 4" xfId="21552" xr:uid="{00000000-0005-0000-0000-0000F0530000}"/>
    <cellStyle name="Normal 4 2 2 3 12" xfId="21553" xr:uid="{00000000-0005-0000-0000-0000F1530000}"/>
    <cellStyle name="Normal 4 2 2 3 12 2" xfId="21554" xr:uid="{00000000-0005-0000-0000-0000F2530000}"/>
    <cellStyle name="Normal 4 2 2 3 12 3" xfId="21555" xr:uid="{00000000-0005-0000-0000-0000F3530000}"/>
    <cellStyle name="Normal 4 2 2 3 12 4" xfId="21556" xr:uid="{00000000-0005-0000-0000-0000F4530000}"/>
    <cellStyle name="Normal 4 2 2 3 13" xfId="21557" xr:uid="{00000000-0005-0000-0000-0000F5530000}"/>
    <cellStyle name="Normal 4 2 2 3 13 2" xfId="21558" xr:uid="{00000000-0005-0000-0000-0000F6530000}"/>
    <cellStyle name="Normal 4 2 2 3 13 3" xfId="21559" xr:uid="{00000000-0005-0000-0000-0000F7530000}"/>
    <cellStyle name="Normal 4 2 2 3 13 4" xfId="21560" xr:uid="{00000000-0005-0000-0000-0000F8530000}"/>
    <cellStyle name="Normal 4 2 2 3 14" xfId="21561" xr:uid="{00000000-0005-0000-0000-0000F9530000}"/>
    <cellStyle name="Normal 4 2 2 3 15" xfId="21562" xr:uid="{00000000-0005-0000-0000-0000FA530000}"/>
    <cellStyle name="Normal 4 2 2 3 16" xfId="21563" xr:uid="{00000000-0005-0000-0000-0000FB530000}"/>
    <cellStyle name="Normal 4 2 2 3 17" xfId="21564" xr:uid="{00000000-0005-0000-0000-0000FC530000}"/>
    <cellStyle name="Normal 4 2 2 3 18" xfId="21565" xr:uid="{00000000-0005-0000-0000-0000FD530000}"/>
    <cellStyle name="Normal 4 2 2 3 2" xfId="21566" xr:uid="{00000000-0005-0000-0000-0000FE530000}"/>
    <cellStyle name="Normal 4 2 2 3 2 10" xfId="21567" xr:uid="{00000000-0005-0000-0000-0000FF530000}"/>
    <cellStyle name="Normal 4 2 2 3 2 11" xfId="21568" xr:uid="{00000000-0005-0000-0000-000000540000}"/>
    <cellStyle name="Normal 4 2 2 3 2 12" xfId="21569" xr:uid="{00000000-0005-0000-0000-000001540000}"/>
    <cellStyle name="Normal 4 2 2 3 2 13" xfId="21570" xr:uid="{00000000-0005-0000-0000-000002540000}"/>
    <cellStyle name="Normal 4 2 2 3 2 14" xfId="21571" xr:uid="{00000000-0005-0000-0000-000003540000}"/>
    <cellStyle name="Normal 4 2 2 3 2 2" xfId="21572" xr:uid="{00000000-0005-0000-0000-000004540000}"/>
    <cellStyle name="Normal 4 2 2 3 2 2 10" xfId="21573" xr:uid="{00000000-0005-0000-0000-000005540000}"/>
    <cellStyle name="Normal 4 2 2 3 2 2 11" xfId="21574" xr:uid="{00000000-0005-0000-0000-000006540000}"/>
    <cellStyle name="Normal 4 2 2 3 2 2 12" xfId="21575" xr:uid="{00000000-0005-0000-0000-000007540000}"/>
    <cellStyle name="Normal 4 2 2 3 2 2 2" xfId="21576" xr:uid="{00000000-0005-0000-0000-000008540000}"/>
    <cellStyle name="Normal 4 2 2 3 2 2 2 2" xfId="21577" xr:uid="{00000000-0005-0000-0000-000009540000}"/>
    <cellStyle name="Normal 4 2 2 3 2 2 2 2 2" xfId="21578" xr:uid="{00000000-0005-0000-0000-00000A540000}"/>
    <cellStyle name="Normal 4 2 2 3 2 2 2 2 3" xfId="21579" xr:uid="{00000000-0005-0000-0000-00000B540000}"/>
    <cellStyle name="Normal 4 2 2 3 2 2 2 2 4" xfId="21580" xr:uid="{00000000-0005-0000-0000-00000C540000}"/>
    <cellStyle name="Normal 4 2 2 3 2 2 2 3" xfId="21581" xr:uid="{00000000-0005-0000-0000-00000D540000}"/>
    <cellStyle name="Normal 4 2 2 3 2 2 2 3 2" xfId="21582" xr:uid="{00000000-0005-0000-0000-00000E540000}"/>
    <cellStyle name="Normal 4 2 2 3 2 2 2 3 3" xfId="21583" xr:uid="{00000000-0005-0000-0000-00000F540000}"/>
    <cellStyle name="Normal 4 2 2 3 2 2 2 3 4" xfId="21584" xr:uid="{00000000-0005-0000-0000-000010540000}"/>
    <cellStyle name="Normal 4 2 2 3 2 2 2 4" xfId="21585" xr:uid="{00000000-0005-0000-0000-000011540000}"/>
    <cellStyle name="Normal 4 2 2 3 2 2 2 5" xfId="21586" xr:uid="{00000000-0005-0000-0000-000012540000}"/>
    <cellStyle name="Normal 4 2 2 3 2 2 2 6" xfId="21587" xr:uid="{00000000-0005-0000-0000-000013540000}"/>
    <cellStyle name="Normal 4 2 2 3 2 2 3" xfId="21588" xr:uid="{00000000-0005-0000-0000-000014540000}"/>
    <cellStyle name="Normal 4 2 2 3 2 2 3 2" xfId="21589" xr:uid="{00000000-0005-0000-0000-000015540000}"/>
    <cellStyle name="Normal 4 2 2 3 2 2 3 3" xfId="21590" xr:uid="{00000000-0005-0000-0000-000016540000}"/>
    <cellStyle name="Normal 4 2 2 3 2 2 3 4" xfId="21591" xr:uid="{00000000-0005-0000-0000-000017540000}"/>
    <cellStyle name="Normal 4 2 2 3 2 2 4" xfId="21592" xr:uid="{00000000-0005-0000-0000-000018540000}"/>
    <cellStyle name="Normal 4 2 2 3 2 2 4 2" xfId="21593" xr:uid="{00000000-0005-0000-0000-000019540000}"/>
    <cellStyle name="Normal 4 2 2 3 2 2 4 3" xfId="21594" xr:uid="{00000000-0005-0000-0000-00001A540000}"/>
    <cellStyle name="Normal 4 2 2 3 2 2 4 4" xfId="21595" xr:uid="{00000000-0005-0000-0000-00001B540000}"/>
    <cellStyle name="Normal 4 2 2 3 2 2 5" xfId="21596" xr:uid="{00000000-0005-0000-0000-00001C540000}"/>
    <cellStyle name="Normal 4 2 2 3 2 2 5 2" xfId="21597" xr:uid="{00000000-0005-0000-0000-00001D540000}"/>
    <cellStyle name="Normal 4 2 2 3 2 2 5 3" xfId="21598" xr:uid="{00000000-0005-0000-0000-00001E540000}"/>
    <cellStyle name="Normal 4 2 2 3 2 2 5 4" xfId="21599" xr:uid="{00000000-0005-0000-0000-00001F540000}"/>
    <cellStyle name="Normal 4 2 2 3 2 2 6" xfId="21600" xr:uid="{00000000-0005-0000-0000-000020540000}"/>
    <cellStyle name="Normal 4 2 2 3 2 2 6 2" xfId="21601" xr:uid="{00000000-0005-0000-0000-000021540000}"/>
    <cellStyle name="Normal 4 2 2 3 2 2 6 3" xfId="21602" xr:uid="{00000000-0005-0000-0000-000022540000}"/>
    <cellStyle name="Normal 4 2 2 3 2 2 6 4" xfId="21603" xr:uid="{00000000-0005-0000-0000-000023540000}"/>
    <cellStyle name="Normal 4 2 2 3 2 2 7" xfId="21604" xr:uid="{00000000-0005-0000-0000-000024540000}"/>
    <cellStyle name="Normal 4 2 2 3 2 2 7 2" xfId="21605" xr:uid="{00000000-0005-0000-0000-000025540000}"/>
    <cellStyle name="Normal 4 2 2 3 2 2 7 3" xfId="21606" xr:uid="{00000000-0005-0000-0000-000026540000}"/>
    <cellStyle name="Normal 4 2 2 3 2 2 7 4" xfId="21607" xr:uid="{00000000-0005-0000-0000-000027540000}"/>
    <cellStyle name="Normal 4 2 2 3 2 2 8" xfId="21608" xr:uid="{00000000-0005-0000-0000-000028540000}"/>
    <cellStyle name="Normal 4 2 2 3 2 2 9" xfId="21609" xr:uid="{00000000-0005-0000-0000-000029540000}"/>
    <cellStyle name="Normal 4 2 2 3 2 3" xfId="21610" xr:uid="{00000000-0005-0000-0000-00002A540000}"/>
    <cellStyle name="Normal 4 2 2 3 2 3 2" xfId="21611" xr:uid="{00000000-0005-0000-0000-00002B540000}"/>
    <cellStyle name="Normal 4 2 2 3 2 3 2 2" xfId="21612" xr:uid="{00000000-0005-0000-0000-00002C540000}"/>
    <cellStyle name="Normal 4 2 2 3 2 3 2 3" xfId="21613" xr:uid="{00000000-0005-0000-0000-00002D540000}"/>
    <cellStyle name="Normal 4 2 2 3 2 3 2 4" xfId="21614" xr:uid="{00000000-0005-0000-0000-00002E540000}"/>
    <cellStyle name="Normal 4 2 2 3 2 3 3" xfId="21615" xr:uid="{00000000-0005-0000-0000-00002F540000}"/>
    <cellStyle name="Normal 4 2 2 3 2 3 3 2" xfId="21616" xr:uid="{00000000-0005-0000-0000-000030540000}"/>
    <cellStyle name="Normal 4 2 2 3 2 3 3 3" xfId="21617" xr:uid="{00000000-0005-0000-0000-000031540000}"/>
    <cellStyle name="Normal 4 2 2 3 2 3 3 4" xfId="21618" xr:uid="{00000000-0005-0000-0000-000032540000}"/>
    <cellStyle name="Normal 4 2 2 3 2 3 4" xfId="21619" xr:uid="{00000000-0005-0000-0000-000033540000}"/>
    <cellStyle name="Normal 4 2 2 3 2 3 5" xfId="21620" xr:uid="{00000000-0005-0000-0000-000034540000}"/>
    <cellStyle name="Normal 4 2 2 3 2 3 6" xfId="21621" xr:uid="{00000000-0005-0000-0000-000035540000}"/>
    <cellStyle name="Normal 4 2 2 3 2 4" xfId="21622" xr:uid="{00000000-0005-0000-0000-000036540000}"/>
    <cellStyle name="Normal 4 2 2 3 2 4 2" xfId="21623" xr:uid="{00000000-0005-0000-0000-000037540000}"/>
    <cellStyle name="Normal 4 2 2 3 2 4 3" xfId="21624" xr:uid="{00000000-0005-0000-0000-000038540000}"/>
    <cellStyle name="Normal 4 2 2 3 2 4 4" xfId="21625" xr:uid="{00000000-0005-0000-0000-000039540000}"/>
    <cellStyle name="Normal 4 2 2 3 2 5" xfId="21626" xr:uid="{00000000-0005-0000-0000-00003A540000}"/>
    <cellStyle name="Normal 4 2 2 3 2 5 2" xfId="21627" xr:uid="{00000000-0005-0000-0000-00003B540000}"/>
    <cellStyle name="Normal 4 2 2 3 2 5 3" xfId="21628" xr:uid="{00000000-0005-0000-0000-00003C540000}"/>
    <cellStyle name="Normal 4 2 2 3 2 5 4" xfId="21629" xr:uid="{00000000-0005-0000-0000-00003D540000}"/>
    <cellStyle name="Normal 4 2 2 3 2 6" xfId="21630" xr:uid="{00000000-0005-0000-0000-00003E540000}"/>
    <cellStyle name="Normal 4 2 2 3 2 6 2" xfId="21631" xr:uid="{00000000-0005-0000-0000-00003F540000}"/>
    <cellStyle name="Normal 4 2 2 3 2 6 3" xfId="21632" xr:uid="{00000000-0005-0000-0000-000040540000}"/>
    <cellStyle name="Normal 4 2 2 3 2 6 4" xfId="21633" xr:uid="{00000000-0005-0000-0000-000041540000}"/>
    <cellStyle name="Normal 4 2 2 3 2 7" xfId="21634" xr:uid="{00000000-0005-0000-0000-000042540000}"/>
    <cellStyle name="Normal 4 2 2 3 2 7 2" xfId="21635" xr:uid="{00000000-0005-0000-0000-000043540000}"/>
    <cellStyle name="Normal 4 2 2 3 2 7 3" xfId="21636" xr:uid="{00000000-0005-0000-0000-000044540000}"/>
    <cellStyle name="Normal 4 2 2 3 2 7 4" xfId="21637" xr:uid="{00000000-0005-0000-0000-000045540000}"/>
    <cellStyle name="Normal 4 2 2 3 2 8" xfId="21638" xr:uid="{00000000-0005-0000-0000-000046540000}"/>
    <cellStyle name="Normal 4 2 2 3 2 8 2" xfId="21639" xr:uid="{00000000-0005-0000-0000-000047540000}"/>
    <cellStyle name="Normal 4 2 2 3 2 8 3" xfId="21640" xr:uid="{00000000-0005-0000-0000-000048540000}"/>
    <cellStyle name="Normal 4 2 2 3 2 8 4" xfId="21641" xr:uid="{00000000-0005-0000-0000-000049540000}"/>
    <cellStyle name="Normal 4 2 2 3 2 9" xfId="21642" xr:uid="{00000000-0005-0000-0000-00004A540000}"/>
    <cellStyle name="Normal 4 2 2 3 2 9 2" xfId="21643" xr:uid="{00000000-0005-0000-0000-00004B540000}"/>
    <cellStyle name="Normal 4 2 2 3 2 9 3" xfId="21644" xr:uid="{00000000-0005-0000-0000-00004C540000}"/>
    <cellStyle name="Normal 4 2 2 3 2 9 4" xfId="21645" xr:uid="{00000000-0005-0000-0000-00004D540000}"/>
    <cellStyle name="Normal 4 2 2 3 3" xfId="21646" xr:uid="{00000000-0005-0000-0000-00004E540000}"/>
    <cellStyle name="Normal 4 2 2 3 3 10" xfId="21647" xr:uid="{00000000-0005-0000-0000-00004F540000}"/>
    <cellStyle name="Normal 4 2 2 3 3 11" xfId="21648" xr:uid="{00000000-0005-0000-0000-000050540000}"/>
    <cellStyle name="Normal 4 2 2 3 3 12" xfId="21649" xr:uid="{00000000-0005-0000-0000-000051540000}"/>
    <cellStyle name="Normal 4 2 2 3 3 13" xfId="21650" xr:uid="{00000000-0005-0000-0000-000052540000}"/>
    <cellStyle name="Normal 4 2 2 3 3 14" xfId="21651" xr:uid="{00000000-0005-0000-0000-000053540000}"/>
    <cellStyle name="Normal 4 2 2 3 3 2" xfId="21652" xr:uid="{00000000-0005-0000-0000-000054540000}"/>
    <cellStyle name="Normal 4 2 2 3 3 2 10" xfId="21653" xr:uid="{00000000-0005-0000-0000-000055540000}"/>
    <cellStyle name="Normal 4 2 2 3 3 2 11" xfId="21654" xr:uid="{00000000-0005-0000-0000-000056540000}"/>
    <cellStyle name="Normal 4 2 2 3 3 2 12" xfId="21655" xr:uid="{00000000-0005-0000-0000-000057540000}"/>
    <cellStyle name="Normal 4 2 2 3 3 2 2" xfId="21656" xr:uid="{00000000-0005-0000-0000-000058540000}"/>
    <cellStyle name="Normal 4 2 2 3 3 2 2 2" xfId="21657" xr:uid="{00000000-0005-0000-0000-000059540000}"/>
    <cellStyle name="Normal 4 2 2 3 3 2 2 2 2" xfId="21658" xr:uid="{00000000-0005-0000-0000-00005A540000}"/>
    <cellStyle name="Normal 4 2 2 3 3 2 2 2 3" xfId="21659" xr:uid="{00000000-0005-0000-0000-00005B540000}"/>
    <cellStyle name="Normal 4 2 2 3 3 2 2 2 4" xfId="21660" xr:uid="{00000000-0005-0000-0000-00005C540000}"/>
    <cellStyle name="Normal 4 2 2 3 3 2 2 3" xfId="21661" xr:uid="{00000000-0005-0000-0000-00005D540000}"/>
    <cellStyle name="Normal 4 2 2 3 3 2 2 3 2" xfId="21662" xr:uid="{00000000-0005-0000-0000-00005E540000}"/>
    <cellStyle name="Normal 4 2 2 3 3 2 2 3 3" xfId="21663" xr:uid="{00000000-0005-0000-0000-00005F540000}"/>
    <cellStyle name="Normal 4 2 2 3 3 2 2 3 4" xfId="21664" xr:uid="{00000000-0005-0000-0000-000060540000}"/>
    <cellStyle name="Normal 4 2 2 3 3 2 2 4" xfId="21665" xr:uid="{00000000-0005-0000-0000-000061540000}"/>
    <cellStyle name="Normal 4 2 2 3 3 2 2 5" xfId="21666" xr:uid="{00000000-0005-0000-0000-000062540000}"/>
    <cellStyle name="Normal 4 2 2 3 3 2 2 6" xfId="21667" xr:uid="{00000000-0005-0000-0000-000063540000}"/>
    <cellStyle name="Normal 4 2 2 3 3 2 3" xfId="21668" xr:uid="{00000000-0005-0000-0000-000064540000}"/>
    <cellStyle name="Normal 4 2 2 3 3 2 3 2" xfId="21669" xr:uid="{00000000-0005-0000-0000-000065540000}"/>
    <cellStyle name="Normal 4 2 2 3 3 2 3 3" xfId="21670" xr:uid="{00000000-0005-0000-0000-000066540000}"/>
    <cellStyle name="Normal 4 2 2 3 3 2 3 4" xfId="21671" xr:uid="{00000000-0005-0000-0000-000067540000}"/>
    <cellStyle name="Normal 4 2 2 3 3 2 4" xfId="21672" xr:uid="{00000000-0005-0000-0000-000068540000}"/>
    <cellStyle name="Normal 4 2 2 3 3 2 4 2" xfId="21673" xr:uid="{00000000-0005-0000-0000-000069540000}"/>
    <cellStyle name="Normal 4 2 2 3 3 2 4 3" xfId="21674" xr:uid="{00000000-0005-0000-0000-00006A540000}"/>
    <cellStyle name="Normal 4 2 2 3 3 2 4 4" xfId="21675" xr:uid="{00000000-0005-0000-0000-00006B540000}"/>
    <cellStyle name="Normal 4 2 2 3 3 2 5" xfId="21676" xr:uid="{00000000-0005-0000-0000-00006C540000}"/>
    <cellStyle name="Normal 4 2 2 3 3 2 5 2" xfId="21677" xr:uid="{00000000-0005-0000-0000-00006D540000}"/>
    <cellStyle name="Normal 4 2 2 3 3 2 5 3" xfId="21678" xr:uid="{00000000-0005-0000-0000-00006E540000}"/>
    <cellStyle name="Normal 4 2 2 3 3 2 5 4" xfId="21679" xr:uid="{00000000-0005-0000-0000-00006F540000}"/>
    <cellStyle name="Normal 4 2 2 3 3 2 6" xfId="21680" xr:uid="{00000000-0005-0000-0000-000070540000}"/>
    <cellStyle name="Normal 4 2 2 3 3 2 6 2" xfId="21681" xr:uid="{00000000-0005-0000-0000-000071540000}"/>
    <cellStyle name="Normal 4 2 2 3 3 2 6 3" xfId="21682" xr:uid="{00000000-0005-0000-0000-000072540000}"/>
    <cellStyle name="Normal 4 2 2 3 3 2 6 4" xfId="21683" xr:uid="{00000000-0005-0000-0000-000073540000}"/>
    <cellStyle name="Normal 4 2 2 3 3 2 7" xfId="21684" xr:uid="{00000000-0005-0000-0000-000074540000}"/>
    <cellStyle name="Normal 4 2 2 3 3 2 7 2" xfId="21685" xr:uid="{00000000-0005-0000-0000-000075540000}"/>
    <cellStyle name="Normal 4 2 2 3 3 2 7 3" xfId="21686" xr:uid="{00000000-0005-0000-0000-000076540000}"/>
    <cellStyle name="Normal 4 2 2 3 3 2 7 4" xfId="21687" xr:uid="{00000000-0005-0000-0000-000077540000}"/>
    <cellStyle name="Normal 4 2 2 3 3 2 8" xfId="21688" xr:uid="{00000000-0005-0000-0000-000078540000}"/>
    <cellStyle name="Normal 4 2 2 3 3 2 9" xfId="21689" xr:uid="{00000000-0005-0000-0000-000079540000}"/>
    <cellStyle name="Normal 4 2 2 3 3 3" xfId="21690" xr:uid="{00000000-0005-0000-0000-00007A540000}"/>
    <cellStyle name="Normal 4 2 2 3 3 3 2" xfId="21691" xr:uid="{00000000-0005-0000-0000-00007B540000}"/>
    <cellStyle name="Normal 4 2 2 3 3 3 2 2" xfId="21692" xr:uid="{00000000-0005-0000-0000-00007C540000}"/>
    <cellStyle name="Normal 4 2 2 3 3 3 2 3" xfId="21693" xr:uid="{00000000-0005-0000-0000-00007D540000}"/>
    <cellStyle name="Normal 4 2 2 3 3 3 2 4" xfId="21694" xr:uid="{00000000-0005-0000-0000-00007E540000}"/>
    <cellStyle name="Normal 4 2 2 3 3 3 3" xfId="21695" xr:uid="{00000000-0005-0000-0000-00007F540000}"/>
    <cellStyle name="Normal 4 2 2 3 3 3 3 2" xfId="21696" xr:uid="{00000000-0005-0000-0000-000080540000}"/>
    <cellStyle name="Normal 4 2 2 3 3 3 3 3" xfId="21697" xr:uid="{00000000-0005-0000-0000-000081540000}"/>
    <cellStyle name="Normal 4 2 2 3 3 3 3 4" xfId="21698" xr:uid="{00000000-0005-0000-0000-000082540000}"/>
    <cellStyle name="Normal 4 2 2 3 3 3 4" xfId="21699" xr:uid="{00000000-0005-0000-0000-000083540000}"/>
    <cellStyle name="Normal 4 2 2 3 3 3 5" xfId="21700" xr:uid="{00000000-0005-0000-0000-000084540000}"/>
    <cellStyle name="Normal 4 2 2 3 3 3 6" xfId="21701" xr:uid="{00000000-0005-0000-0000-000085540000}"/>
    <cellStyle name="Normal 4 2 2 3 3 4" xfId="21702" xr:uid="{00000000-0005-0000-0000-000086540000}"/>
    <cellStyle name="Normal 4 2 2 3 3 4 2" xfId="21703" xr:uid="{00000000-0005-0000-0000-000087540000}"/>
    <cellStyle name="Normal 4 2 2 3 3 4 3" xfId="21704" xr:uid="{00000000-0005-0000-0000-000088540000}"/>
    <cellStyle name="Normal 4 2 2 3 3 4 4" xfId="21705" xr:uid="{00000000-0005-0000-0000-000089540000}"/>
    <cellStyle name="Normal 4 2 2 3 3 5" xfId="21706" xr:uid="{00000000-0005-0000-0000-00008A540000}"/>
    <cellStyle name="Normal 4 2 2 3 3 5 2" xfId="21707" xr:uid="{00000000-0005-0000-0000-00008B540000}"/>
    <cellStyle name="Normal 4 2 2 3 3 5 3" xfId="21708" xr:uid="{00000000-0005-0000-0000-00008C540000}"/>
    <cellStyle name="Normal 4 2 2 3 3 5 4" xfId="21709" xr:uid="{00000000-0005-0000-0000-00008D540000}"/>
    <cellStyle name="Normal 4 2 2 3 3 6" xfId="21710" xr:uid="{00000000-0005-0000-0000-00008E540000}"/>
    <cellStyle name="Normal 4 2 2 3 3 6 2" xfId="21711" xr:uid="{00000000-0005-0000-0000-00008F540000}"/>
    <cellStyle name="Normal 4 2 2 3 3 6 3" xfId="21712" xr:uid="{00000000-0005-0000-0000-000090540000}"/>
    <cellStyle name="Normal 4 2 2 3 3 6 4" xfId="21713" xr:uid="{00000000-0005-0000-0000-000091540000}"/>
    <cellStyle name="Normal 4 2 2 3 3 7" xfId="21714" xr:uid="{00000000-0005-0000-0000-000092540000}"/>
    <cellStyle name="Normal 4 2 2 3 3 7 2" xfId="21715" xr:uid="{00000000-0005-0000-0000-000093540000}"/>
    <cellStyle name="Normal 4 2 2 3 3 7 3" xfId="21716" xr:uid="{00000000-0005-0000-0000-000094540000}"/>
    <cellStyle name="Normal 4 2 2 3 3 7 4" xfId="21717" xr:uid="{00000000-0005-0000-0000-000095540000}"/>
    <cellStyle name="Normal 4 2 2 3 3 8" xfId="21718" xr:uid="{00000000-0005-0000-0000-000096540000}"/>
    <cellStyle name="Normal 4 2 2 3 3 8 2" xfId="21719" xr:uid="{00000000-0005-0000-0000-000097540000}"/>
    <cellStyle name="Normal 4 2 2 3 3 8 3" xfId="21720" xr:uid="{00000000-0005-0000-0000-000098540000}"/>
    <cellStyle name="Normal 4 2 2 3 3 8 4" xfId="21721" xr:uid="{00000000-0005-0000-0000-000099540000}"/>
    <cellStyle name="Normal 4 2 2 3 3 9" xfId="21722" xr:uid="{00000000-0005-0000-0000-00009A540000}"/>
    <cellStyle name="Normal 4 2 2 3 3 9 2" xfId="21723" xr:uid="{00000000-0005-0000-0000-00009B540000}"/>
    <cellStyle name="Normal 4 2 2 3 3 9 3" xfId="21724" xr:uid="{00000000-0005-0000-0000-00009C540000}"/>
    <cellStyle name="Normal 4 2 2 3 3 9 4" xfId="21725" xr:uid="{00000000-0005-0000-0000-00009D540000}"/>
    <cellStyle name="Normal 4 2 2 3 4" xfId="21726" xr:uid="{00000000-0005-0000-0000-00009E540000}"/>
    <cellStyle name="Normal 4 2 2 3 4 10" xfId="21727" xr:uid="{00000000-0005-0000-0000-00009F540000}"/>
    <cellStyle name="Normal 4 2 2 3 4 11" xfId="21728" xr:uid="{00000000-0005-0000-0000-0000A0540000}"/>
    <cellStyle name="Normal 4 2 2 3 4 12" xfId="21729" xr:uid="{00000000-0005-0000-0000-0000A1540000}"/>
    <cellStyle name="Normal 4 2 2 3 4 2" xfId="21730" xr:uid="{00000000-0005-0000-0000-0000A2540000}"/>
    <cellStyle name="Normal 4 2 2 3 4 2 2" xfId="21731" xr:uid="{00000000-0005-0000-0000-0000A3540000}"/>
    <cellStyle name="Normal 4 2 2 3 4 2 2 2" xfId="21732" xr:uid="{00000000-0005-0000-0000-0000A4540000}"/>
    <cellStyle name="Normal 4 2 2 3 4 2 2 3" xfId="21733" xr:uid="{00000000-0005-0000-0000-0000A5540000}"/>
    <cellStyle name="Normal 4 2 2 3 4 2 2 4" xfId="21734" xr:uid="{00000000-0005-0000-0000-0000A6540000}"/>
    <cellStyle name="Normal 4 2 2 3 4 2 3" xfId="21735" xr:uid="{00000000-0005-0000-0000-0000A7540000}"/>
    <cellStyle name="Normal 4 2 2 3 4 2 3 2" xfId="21736" xr:uid="{00000000-0005-0000-0000-0000A8540000}"/>
    <cellStyle name="Normal 4 2 2 3 4 2 3 3" xfId="21737" xr:uid="{00000000-0005-0000-0000-0000A9540000}"/>
    <cellStyle name="Normal 4 2 2 3 4 2 3 4" xfId="21738" xr:uid="{00000000-0005-0000-0000-0000AA540000}"/>
    <cellStyle name="Normal 4 2 2 3 4 2 4" xfId="21739" xr:uid="{00000000-0005-0000-0000-0000AB540000}"/>
    <cellStyle name="Normal 4 2 2 3 4 2 5" xfId="21740" xr:uid="{00000000-0005-0000-0000-0000AC540000}"/>
    <cellStyle name="Normal 4 2 2 3 4 2 6" xfId="21741" xr:uid="{00000000-0005-0000-0000-0000AD540000}"/>
    <cellStyle name="Normal 4 2 2 3 4 3" xfId="21742" xr:uid="{00000000-0005-0000-0000-0000AE540000}"/>
    <cellStyle name="Normal 4 2 2 3 4 3 2" xfId="21743" xr:uid="{00000000-0005-0000-0000-0000AF540000}"/>
    <cellStyle name="Normal 4 2 2 3 4 3 3" xfId="21744" xr:uid="{00000000-0005-0000-0000-0000B0540000}"/>
    <cellStyle name="Normal 4 2 2 3 4 3 4" xfId="21745" xr:uid="{00000000-0005-0000-0000-0000B1540000}"/>
    <cellStyle name="Normal 4 2 2 3 4 4" xfId="21746" xr:uid="{00000000-0005-0000-0000-0000B2540000}"/>
    <cellStyle name="Normal 4 2 2 3 4 4 2" xfId="21747" xr:uid="{00000000-0005-0000-0000-0000B3540000}"/>
    <cellStyle name="Normal 4 2 2 3 4 4 3" xfId="21748" xr:uid="{00000000-0005-0000-0000-0000B4540000}"/>
    <cellStyle name="Normal 4 2 2 3 4 4 4" xfId="21749" xr:uid="{00000000-0005-0000-0000-0000B5540000}"/>
    <cellStyle name="Normal 4 2 2 3 4 5" xfId="21750" xr:uid="{00000000-0005-0000-0000-0000B6540000}"/>
    <cellStyle name="Normal 4 2 2 3 4 5 2" xfId="21751" xr:uid="{00000000-0005-0000-0000-0000B7540000}"/>
    <cellStyle name="Normal 4 2 2 3 4 5 3" xfId="21752" xr:uid="{00000000-0005-0000-0000-0000B8540000}"/>
    <cellStyle name="Normal 4 2 2 3 4 5 4" xfId="21753" xr:uid="{00000000-0005-0000-0000-0000B9540000}"/>
    <cellStyle name="Normal 4 2 2 3 4 6" xfId="21754" xr:uid="{00000000-0005-0000-0000-0000BA540000}"/>
    <cellStyle name="Normal 4 2 2 3 4 6 2" xfId="21755" xr:uid="{00000000-0005-0000-0000-0000BB540000}"/>
    <cellStyle name="Normal 4 2 2 3 4 6 3" xfId="21756" xr:uid="{00000000-0005-0000-0000-0000BC540000}"/>
    <cellStyle name="Normal 4 2 2 3 4 6 4" xfId="21757" xr:uid="{00000000-0005-0000-0000-0000BD540000}"/>
    <cellStyle name="Normal 4 2 2 3 4 7" xfId="21758" xr:uid="{00000000-0005-0000-0000-0000BE540000}"/>
    <cellStyle name="Normal 4 2 2 3 4 7 2" xfId="21759" xr:uid="{00000000-0005-0000-0000-0000BF540000}"/>
    <cellStyle name="Normal 4 2 2 3 4 7 3" xfId="21760" xr:uid="{00000000-0005-0000-0000-0000C0540000}"/>
    <cellStyle name="Normal 4 2 2 3 4 7 4" xfId="21761" xr:uid="{00000000-0005-0000-0000-0000C1540000}"/>
    <cellStyle name="Normal 4 2 2 3 4 8" xfId="21762" xr:uid="{00000000-0005-0000-0000-0000C2540000}"/>
    <cellStyle name="Normal 4 2 2 3 4 9" xfId="21763" xr:uid="{00000000-0005-0000-0000-0000C3540000}"/>
    <cellStyle name="Normal 4 2 2 3 5" xfId="21764" xr:uid="{00000000-0005-0000-0000-0000C4540000}"/>
    <cellStyle name="Normal 4 2 2 3 5 10" xfId="21765" xr:uid="{00000000-0005-0000-0000-0000C5540000}"/>
    <cellStyle name="Normal 4 2 2 3 5 11" xfId="21766" xr:uid="{00000000-0005-0000-0000-0000C6540000}"/>
    <cellStyle name="Normal 4 2 2 3 5 12" xfId="21767" xr:uid="{00000000-0005-0000-0000-0000C7540000}"/>
    <cellStyle name="Normal 4 2 2 3 5 2" xfId="21768" xr:uid="{00000000-0005-0000-0000-0000C8540000}"/>
    <cellStyle name="Normal 4 2 2 3 5 2 2" xfId="21769" xr:uid="{00000000-0005-0000-0000-0000C9540000}"/>
    <cellStyle name="Normal 4 2 2 3 5 2 2 2" xfId="21770" xr:uid="{00000000-0005-0000-0000-0000CA540000}"/>
    <cellStyle name="Normal 4 2 2 3 5 2 2 3" xfId="21771" xr:uid="{00000000-0005-0000-0000-0000CB540000}"/>
    <cellStyle name="Normal 4 2 2 3 5 2 2 4" xfId="21772" xr:uid="{00000000-0005-0000-0000-0000CC540000}"/>
    <cellStyle name="Normal 4 2 2 3 5 2 3" xfId="21773" xr:uid="{00000000-0005-0000-0000-0000CD540000}"/>
    <cellStyle name="Normal 4 2 2 3 5 2 3 2" xfId="21774" xr:uid="{00000000-0005-0000-0000-0000CE540000}"/>
    <cellStyle name="Normal 4 2 2 3 5 2 3 3" xfId="21775" xr:uid="{00000000-0005-0000-0000-0000CF540000}"/>
    <cellStyle name="Normal 4 2 2 3 5 2 3 4" xfId="21776" xr:uid="{00000000-0005-0000-0000-0000D0540000}"/>
    <cellStyle name="Normal 4 2 2 3 5 2 4" xfId="21777" xr:uid="{00000000-0005-0000-0000-0000D1540000}"/>
    <cellStyle name="Normal 4 2 2 3 5 2 5" xfId="21778" xr:uid="{00000000-0005-0000-0000-0000D2540000}"/>
    <cellStyle name="Normal 4 2 2 3 5 2 6" xfId="21779" xr:uid="{00000000-0005-0000-0000-0000D3540000}"/>
    <cellStyle name="Normal 4 2 2 3 5 3" xfId="21780" xr:uid="{00000000-0005-0000-0000-0000D4540000}"/>
    <cellStyle name="Normal 4 2 2 3 5 3 2" xfId="21781" xr:uid="{00000000-0005-0000-0000-0000D5540000}"/>
    <cellStyle name="Normal 4 2 2 3 5 3 3" xfId="21782" xr:uid="{00000000-0005-0000-0000-0000D6540000}"/>
    <cellStyle name="Normal 4 2 2 3 5 3 4" xfId="21783" xr:uid="{00000000-0005-0000-0000-0000D7540000}"/>
    <cellStyle name="Normal 4 2 2 3 5 4" xfId="21784" xr:uid="{00000000-0005-0000-0000-0000D8540000}"/>
    <cellStyle name="Normal 4 2 2 3 5 4 2" xfId="21785" xr:uid="{00000000-0005-0000-0000-0000D9540000}"/>
    <cellStyle name="Normal 4 2 2 3 5 4 3" xfId="21786" xr:uid="{00000000-0005-0000-0000-0000DA540000}"/>
    <cellStyle name="Normal 4 2 2 3 5 4 4" xfId="21787" xr:uid="{00000000-0005-0000-0000-0000DB540000}"/>
    <cellStyle name="Normal 4 2 2 3 5 5" xfId="21788" xr:uid="{00000000-0005-0000-0000-0000DC540000}"/>
    <cellStyle name="Normal 4 2 2 3 5 5 2" xfId="21789" xr:uid="{00000000-0005-0000-0000-0000DD540000}"/>
    <cellStyle name="Normal 4 2 2 3 5 5 3" xfId="21790" xr:uid="{00000000-0005-0000-0000-0000DE540000}"/>
    <cellStyle name="Normal 4 2 2 3 5 5 4" xfId="21791" xr:uid="{00000000-0005-0000-0000-0000DF540000}"/>
    <cellStyle name="Normal 4 2 2 3 5 6" xfId="21792" xr:uid="{00000000-0005-0000-0000-0000E0540000}"/>
    <cellStyle name="Normal 4 2 2 3 5 6 2" xfId="21793" xr:uid="{00000000-0005-0000-0000-0000E1540000}"/>
    <cellStyle name="Normal 4 2 2 3 5 6 3" xfId="21794" xr:uid="{00000000-0005-0000-0000-0000E2540000}"/>
    <cellStyle name="Normal 4 2 2 3 5 6 4" xfId="21795" xr:uid="{00000000-0005-0000-0000-0000E3540000}"/>
    <cellStyle name="Normal 4 2 2 3 5 7" xfId="21796" xr:uid="{00000000-0005-0000-0000-0000E4540000}"/>
    <cellStyle name="Normal 4 2 2 3 5 7 2" xfId="21797" xr:uid="{00000000-0005-0000-0000-0000E5540000}"/>
    <cellStyle name="Normal 4 2 2 3 5 7 3" xfId="21798" xr:uid="{00000000-0005-0000-0000-0000E6540000}"/>
    <cellStyle name="Normal 4 2 2 3 5 7 4" xfId="21799" xr:uid="{00000000-0005-0000-0000-0000E7540000}"/>
    <cellStyle name="Normal 4 2 2 3 5 8" xfId="21800" xr:uid="{00000000-0005-0000-0000-0000E8540000}"/>
    <cellStyle name="Normal 4 2 2 3 5 9" xfId="21801" xr:uid="{00000000-0005-0000-0000-0000E9540000}"/>
    <cellStyle name="Normal 4 2 2 3 6" xfId="21802" xr:uid="{00000000-0005-0000-0000-0000EA540000}"/>
    <cellStyle name="Normal 4 2 2 3 6 2" xfId="21803" xr:uid="{00000000-0005-0000-0000-0000EB540000}"/>
    <cellStyle name="Normal 4 2 2 3 6 2 2" xfId="21804" xr:uid="{00000000-0005-0000-0000-0000EC540000}"/>
    <cellStyle name="Normal 4 2 2 3 6 2 3" xfId="21805" xr:uid="{00000000-0005-0000-0000-0000ED540000}"/>
    <cellStyle name="Normal 4 2 2 3 6 2 4" xfId="21806" xr:uid="{00000000-0005-0000-0000-0000EE540000}"/>
    <cellStyle name="Normal 4 2 2 3 6 3" xfId="21807" xr:uid="{00000000-0005-0000-0000-0000EF540000}"/>
    <cellStyle name="Normal 4 2 2 3 6 3 2" xfId="21808" xr:uid="{00000000-0005-0000-0000-0000F0540000}"/>
    <cellStyle name="Normal 4 2 2 3 6 3 3" xfId="21809" xr:uid="{00000000-0005-0000-0000-0000F1540000}"/>
    <cellStyle name="Normal 4 2 2 3 6 3 4" xfId="21810" xr:uid="{00000000-0005-0000-0000-0000F2540000}"/>
    <cellStyle name="Normal 4 2 2 3 6 4" xfId="21811" xr:uid="{00000000-0005-0000-0000-0000F3540000}"/>
    <cellStyle name="Normal 4 2 2 3 6 4 2" xfId="21812" xr:uid="{00000000-0005-0000-0000-0000F4540000}"/>
    <cellStyle name="Normal 4 2 2 3 6 4 3" xfId="21813" xr:uid="{00000000-0005-0000-0000-0000F5540000}"/>
    <cellStyle name="Normal 4 2 2 3 6 4 4" xfId="21814" xr:uid="{00000000-0005-0000-0000-0000F6540000}"/>
    <cellStyle name="Normal 4 2 2 3 6 5" xfId="21815" xr:uid="{00000000-0005-0000-0000-0000F7540000}"/>
    <cellStyle name="Normal 4 2 2 3 6 5 2" xfId="21816" xr:uid="{00000000-0005-0000-0000-0000F8540000}"/>
    <cellStyle name="Normal 4 2 2 3 6 5 3" xfId="21817" xr:uid="{00000000-0005-0000-0000-0000F9540000}"/>
    <cellStyle name="Normal 4 2 2 3 6 5 4" xfId="21818" xr:uid="{00000000-0005-0000-0000-0000FA540000}"/>
    <cellStyle name="Normal 4 2 2 3 6 6" xfId="21819" xr:uid="{00000000-0005-0000-0000-0000FB540000}"/>
    <cellStyle name="Normal 4 2 2 3 6 7" xfId="21820" xr:uid="{00000000-0005-0000-0000-0000FC540000}"/>
    <cellStyle name="Normal 4 2 2 3 6 8" xfId="21821" xr:uid="{00000000-0005-0000-0000-0000FD540000}"/>
    <cellStyle name="Normal 4 2 2 3 7" xfId="21822" xr:uid="{00000000-0005-0000-0000-0000FE540000}"/>
    <cellStyle name="Normal 4 2 2 3 7 2" xfId="21823" xr:uid="{00000000-0005-0000-0000-0000FF540000}"/>
    <cellStyle name="Normal 4 2 2 3 7 3" xfId="21824" xr:uid="{00000000-0005-0000-0000-000000550000}"/>
    <cellStyle name="Normal 4 2 2 3 7 4" xfId="21825" xr:uid="{00000000-0005-0000-0000-000001550000}"/>
    <cellStyle name="Normal 4 2 2 3 8" xfId="21826" xr:uid="{00000000-0005-0000-0000-000002550000}"/>
    <cellStyle name="Normal 4 2 2 3 8 2" xfId="21827" xr:uid="{00000000-0005-0000-0000-000003550000}"/>
    <cellStyle name="Normal 4 2 2 3 8 3" xfId="21828" xr:uid="{00000000-0005-0000-0000-000004550000}"/>
    <cellStyle name="Normal 4 2 2 3 8 4" xfId="21829" xr:uid="{00000000-0005-0000-0000-000005550000}"/>
    <cellStyle name="Normal 4 2 2 3 9" xfId="21830" xr:uid="{00000000-0005-0000-0000-000006550000}"/>
    <cellStyle name="Normal 4 2 2 3 9 2" xfId="21831" xr:uid="{00000000-0005-0000-0000-000007550000}"/>
    <cellStyle name="Normal 4 2 2 3 9 3" xfId="21832" xr:uid="{00000000-0005-0000-0000-000008550000}"/>
    <cellStyle name="Normal 4 2 2 3 9 4" xfId="21833" xr:uid="{00000000-0005-0000-0000-000009550000}"/>
    <cellStyle name="Normal 4 2 2 4" xfId="21834" xr:uid="{00000000-0005-0000-0000-00000A550000}"/>
    <cellStyle name="Normal 4 2 2 4 10" xfId="21835" xr:uid="{00000000-0005-0000-0000-00000B550000}"/>
    <cellStyle name="Normal 4 2 2 4 10 2" xfId="21836" xr:uid="{00000000-0005-0000-0000-00000C550000}"/>
    <cellStyle name="Normal 4 2 2 4 10 3" xfId="21837" xr:uid="{00000000-0005-0000-0000-00000D550000}"/>
    <cellStyle name="Normal 4 2 2 4 10 4" xfId="21838" xr:uid="{00000000-0005-0000-0000-00000E550000}"/>
    <cellStyle name="Normal 4 2 2 4 11" xfId="21839" xr:uid="{00000000-0005-0000-0000-00000F550000}"/>
    <cellStyle name="Normal 4 2 2 4 11 2" xfId="21840" xr:uid="{00000000-0005-0000-0000-000010550000}"/>
    <cellStyle name="Normal 4 2 2 4 11 3" xfId="21841" xr:uid="{00000000-0005-0000-0000-000011550000}"/>
    <cellStyle name="Normal 4 2 2 4 11 4" xfId="21842" xr:uid="{00000000-0005-0000-0000-000012550000}"/>
    <cellStyle name="Normal 4 2 2 4 12" xfId="21843" xr:uid="{00000000-0005-0000-0000-000013550000}"/>
    <cellStyle name="Normal 4 2 2 4 12 2" xfId="21844" xr:uid="{00000000-0005-0000-0000-000014550000}"/>
    <cellStyle name="Normal 4 2 2 4 12 3" xfId="21845" xr:uid="{00000000-0005-0000-0000-000015550000}"/>
    <cellStyle name="Normal 4 2 2 4 12 4" xfId="21846" xr:uid="{00000000-0005-0000-0000-000016550000}"/>
    <cellStyle name="Normal 4 2 2 4 13" xfId="21847" xr:uid="{00000000-0005-0000-0000-000017550000}"/>
    <cellStyle name="Normal 4 2 2 4 13 2" xfId="21848" xr:uid="{00000000-0005-0000-0000-000018550000}"/>
    <cellStyle name="Normal 4 2 2 4 13 3" xfId="21849" xr:uid="{00000000-0005-0000-0000-000019550000}"/>
    <cellStyle name="Normal 4 2 2 4 13 4" xfId="21850" xr:uid="{00000000-0005-0000-0000-00001A550000}"/>
    <cellStyle name="Normal 4 2 2 4 14" xfId="21851" xr:uid="{00000000-0005-0000-0000-00001B550000}"/>
    <cellStyle name="Normal 4 2 2 4 15" xfId="21852" xr:uid="{00000000-0005-0000-0000-00001C550000}"/>
    <cellStyle name="Normal 4 2 2 4 16" xfId="21853" xr:uid="{00000000-0005-0000-0000-00001D550000}"/>
    <cellStyle name="Normal 4 2 2 4 17" xfId="21854" xr:uid="{00000000-0005-0000-0000-00001E550000}"/>
    <cellStyle name="Normal 4 2 2 4 18" xfId="21855" xr:uid="{00000000-0005-0000-0000-00001F550000}"/>
    <cellStyle name="Normal 4 2 2 4 2" xfId="21856" xr:uid="{00000000-0005-0000-0000-000020550000}"/>
    <cellStyle name="Normal 4 2 2 4 2 10" xfId="21857" xr:uid="{00000000-0005-0000-0000-000021550000}"/>
    <cellStyle name="Normal 4 2 2 4 2 11" xfId="21858" xr:uid="{00000000-0005-0000-0000-000022550000}"/>
    <cellStyle name="Normal 4 2 2 4 2 12" xfId="21859" xr:uid="{00000000-0005-0000-0000-000023550000}"/>
    <cellStyle name="Normal 4 2 2 4 2 13" xfId="21860" xr:uid="{00000000-0005-0000-0000-000024550000}"/>
    <cellStyle name="Normal 4 2 2 4 2 14" xfId="21861" xr:uid="{00000000-0005-0000-0000-000025550000}"/>
    <cellStyle name="Normal 4 2 2 4 2 2" xfId="21862" xr:uid="{00000000-0005-0000-0000-000026550000}"/>
    <cellStyle name="Normal 4 2 2 4 2 2 10" xfId="21863" xr:uid="{00000000-0005-0000-0000-000027550000}"/>
    <cellStyle name="Normal 4 2 2 4 2 2 11" xfId="21864" xr:uid="{00000000-0005-0000-0000-000028550000}"/>
    <cellStyle name="Normal 4 2 2 4 2 2 12" xfId="21865" xr:uid="{00000000-0005-0000-0000-000029550000}"/>
    <cellStyle name="Normal 4 2 2 4 2 2 2" xfId="21866" xr:uid="{00000000-0005-0000-0000-00002A550000}"/>
    <cellStyle name="Normal 4 2 2 4 2 2 2 2" xfId="21867" xr:uid="{00000000-0005-0000-0000-00002B550000}"/>
    <cellStyle name="Normal 4 2 2 4 2 2 2 2 2" xfId="21868" xr:uid="{00000000-0005-0000-0000-00002C550000}"/>
    <cellStyle name="Normal 4 2 2 4 2 2 2 2 3" xfId="21869" xr:uid="{00000000-0005-0000-0000-00002D550000}"/>
    <cellStyle name="Normal 4 2 2 4 2 2 2 2 4" xfId="21870" xr:uid="{00000000-0005-0000-0000-00002E550000}"/>
    <cellStyle name="Normal 4 2 2 4 2 2 2 3" xfId="21871" xr:uid="{00000000-0005-0000-0000-00002F550000}"/>
    <cellStyle name="Normal 4 2 2 4 2 2 2 3 2" xfId="21872" xr:uid="{00000000-0005-0000-0000-000030550000}"/>
    <cellStyle name="Normal 4 2 2 4 2 2 2 3 3" xfId="21873" xr:uid="{00000000-0005-0000-0000-000031550000}"/>
    <cellStyle name="Normal 4 2 2 4 2 2 2 3 4" xfId="21874" xr:uid="{00000000-0005-0000-0000-000032550000}"/>
    <cellStyle name="Normal 4 2 2 4 2 2 2 4" xfId="21875" xr:uid="{00000000-0005-0000-0000-000033550000}"/>
    <cellStyle name="Normal 4 2 2 4 2 2 2 5" xfId="21876" xr:uid="{00000000-0005-0000-0000-000034550000}"/>
    <cellStyle name="Normal 4 2 2 4 2 2 2 6" xfId="21877" xr:uid="{00000000-0005-0000-0000-000035550000}"/>
    <cellStyle name="Normal 4 2 2 4 2 2 3" xfId="21878" xr:uid="{00000000-0005-0000-0000-000036550000}"/>
    <cellStyle name="Normal 4 2 2 4 2 2 3 2" xfId="21879" xr:uid="{00000000-0005-0000-0000-000037550000}"/>
    <cellStyle name="Normal 4 2 2 4 2 2 3 3" xfId="21880" xr:uid="{00000000-0005-0000-0000-000038550000}"/>
    <cellStyle name="Normal 4 2 2 4 2 2 3 4" xfId="21881" xr:uid="{00000000-0005-0000-0000-000039550000}"/>
    <cellStyle name="Normal 4 2 2 4 2 2 4" xfId="21882" xr:uid="{00000000-0005-0000-0000-00003A550000}"/>
    <cellStyle name="Normal 4 2 2 4 2 2 4 2" xfId="21883" xr:uid="{00000000-0005-0000-0000-00003B550000}"/>
    <cellStyle name="Normal 4 2 2 4 2 2 4 3" xfId="21884" xr:uid="{00000000-0005-0000-0000-00003C550000}"/>
    <cellStyle name="Normal 4 2 2 4 2 2 4 4" xfId="21885" xr:uid="{00000000-0005-0000-0000-00003D550000}"/>
    <cellStyle name="Normal 4 2 2 4 2 2 5" xfId="21886" xr:uid="{00000000-0005-0000-0000-00003E550000}"/>
    <cellStyle name="Normal 4 2 2 4 2 2 5 2" xfId="21887" xr:uid="{00000000-0005-0000-0000-00003F550000}"/>
    <cellStyle name="Normal 4 2 2 4 2 2 5 3" xfId="21888" xr:uid="{00000000-0005-0000-0000-000040550000}"/>
    <cellStyle name="Normal 4 2 2 4 2 2 5 4" xfId="21889" xr:uid="{00000000-0005-0000-0000-000041550000}"/>
    <cellStyle name="Normal 4 2 2 4 2 2 6" xfId="21890" xr:uid="{00000000-0005-0000-0000-000042550000}"/>
    <cellStyle name="Normal 4 2 2 4 2 2 6 2" xfId="21891" xr:uid="{00000000-0005-0000-0000-000043550000}"/>
    <cellStyle name="Normal 4 2 2 4 2 2 6 3" xfId="21892" xr:uid="{00000000-0005-0000-0000-000044550000}"/>
    <cellStyle name="Normal 4 2 2 4 2 2 6 4" xfId="21893" xr:uid="{00000000-0005-0000-0000-000045550000}"/>
    <cellStyle name="Normal 4 2 2 4 2 2 7" xfId="21894" xr:uid="{00000000-0005-0000-0000-000046550000}"/>
    <cellStyle name="Normal 4 2 2 4 2 2 7 2" xfId="21895" xr:uid="{00000000-0005-0000-0000-000047550000}"/>
    <cellStyle name="Normal 4 2 2 4 2 2 7 3" xfId="21896" xr:uid="{00000000-0005-0000-0000-000048550000}"/>
    <cellStyle name="Normal 4 2 2 4 2 2 7 4" xfId="21897" xr:uid="{00000000-0005-0000-0000-000049550000}"/>
    <cellStyle name="Normal 4 2 2 4 2 2 8" xfId="21898" xr:uid="{00000000-0005-0000-0000-00004A550000}"/>
    <cellStyle name="Normal 4 2 2 4 2 2 9" xfId="21899" xr:uid="{00000000-0005-0000-0000-00004B550000}"/>
    <cellStyle name="Normal 4 2 2 4 2 3" xfId="21900" xr:uid="{00000000-0005-0000-0000-00004C550000}"/>
    <cellStyle name="Normal 4 2 2 4 2 3 2" xfId="21901" xr:uid="{00000000-0005-0000-0000-00004D550000}"/>
    <cellStyle name="Normal 4 2 2 4 2 3 2 2" xfId="21902" xr:uid="{00000000-0005-0000-0000-00004E550000}"/>
    <cellStyle name="Normal 4 2 2 4 2 3 2 3" xfId="21903" xr:uid="{00000000-0005-0000-0000-00004F550000}"/>
    <cellStyle name="Normal 4 2 2 4 2 3 2 4" xfId="21904" xr:uid="{00000000-0005-0000-0000-000050550000}"/>
    <cellStyle name="Normal 4 2 2 4 2 3 3" xfId="21905" xr:uid="{00000000-0005-0000-0000-000051550000}"/>
    <cellStyle name="Normal 4 2 2 4 2 3 3 2" xfId="21906" xr:uid="{00000000-0005-0000-0000-000052550000}"/>
    <cellStyle name="Normal 4 2 2 4 2 3 3 3" xfId="21907" xr:uid="{00000000-0005-0000-0000-000053550000}"/>
    <cellStyle name="Normal 4 2 2 4 2 3 3 4" xfId="21908" xr:uid="{00000000-0005-0000-0000-000054550000}"/>
    <cellStyle name="Normal 4 2 2 4 2 3 4" xfId="21909" xr:uid="{00000000-0005-0000-0000-000055550000}"/>
    <cellStyle name="Normal 4 2 2 4 2 3 5" xfId="21910" xr:uid="{00000000-0005-0000-0000-000056550000}"/>
    <cellStyle name="Normal 4 2 2 4 2 3 6" xfId="21911" xr:uid="{00000000-0005-0000-0000-000057550000}"/>
    <cellStyle name="Normal 4 2 2 4 2 4" xfId="21912" xr:uid="{00000000-0005-0000-0000-000058550000}"/>
    <cellStyle name="Normal 4 2 2 4 2 4 2" xfId="21913" xr:uid="{00000000-0005-0000-0000-000059550000}"/>
    <cellStyle name="Normal 4 2 2 4 2 4 3" xfId="21914" xr:uid="{00000000-0005-0000-0000-00005A550000}"/>
    <cellStyle name="Normal 4 2 2 4 2 4 4" xfId="21915" xr:uid="{00000000-0005-0000-0000-00005B550000}"/>
    <cellStyle name="Normal 4 2 2 4 2 5" xfId="21916" xr:uid="{00000000-0005-0000-0000-00005C550000}"/>
    <cellStyle name="Normal 4 2 2 4 2 5 2" xfId="21917" xr:uid="{00000000-0005-0000-0000-00005D550000}"/>
    <cellStyle name="Normal 4 2 2 4 2 5 3" xfId="21918" xr:uid="{00000000-0005-0000-0000-00005E550000}"/>
    <cellStyle name="Normal 4 2 2 4 2 5 4" xfId="21919" xr:uid="{00000000-0005-0000-0000-00005F550000}"/>
    <cellStyle name="Normal 4 2 2 4 2 6" xfId="21920" xr:uid="{00000000-0005-0000-0000-000060550000}"/>
    <cellStyle name="Normal 4 2 2 4 2 6 2" xfId="21921" xr:uid="{00000000-0005-0000-0000-000061550000}"/>
    <cellStyle name="Normal 4 2 2 4 2 6 3" xfId="21922" xr:uid="{00000000-0005-0000-0000-000062550000}"/>
    <cellStyle name="Normal 4 2 2 4 2 6 4" xfId="21923" xr:uid="{00000000-0005-0000-0000-000063550000}"/>
    <cellStyle name="Normal 4 2 2 4 2 7" xfId="21924" xr:uid="{00000000-0005-0000-0000-000064550000}"/>
    <cellStyle name="Normal 4 2 2 4 2 7 2" xfId="21925" xr:uid="{00000000-0005-0000-0000-000065550000}"/>
    <cellStyle name="Normal 4 2 2 4 2 7 3" xfId="21926" xr:uid="{00000000-0005-0000-0000-000066550000}"/>
    <cellStyle name="Normal 4 2 2 4 2 7 4" xfId="21927" xr:uid="{00000000-0005-0000-0000-000067550000}"/>
    <cellStyle name="Normal 4 2 2 4 2 8" xfId="21928" xr:uid="{00000000-0005-0000-0000-000068550000}"/>
    <cellStyle name="Normal 4 2 2 4 2 8 2" xfId="21929" xr:uid="{00000000-0005-0000-0000-000069550000}"/>
    <cellStyle name="Normal 4 2 2 4 2 8 3" xfId="21930" xr:uid="{00000000-0005-0000-0000-00006A550000}"/>
    <cellStyle name="Normal 4 2 2 4 2 8 4" xfId="21931" xr:uid="{00000000-0005-0000-0000-00006B550000}"/>
    <cellStyle name="Normal 4 2 2 4 2 9" xfId="21932" xr:uid="{00000000-0005-0000-0000-00006C550000}"/>
    <cellStyle name="Normal 4 2 2 4 2 9 2" xfId="21933" xr:uid="{00000000-0005-0000-0000-00006D550000}"/>
    <cellStyle name="Normal 4 2 2 4 2 9 3" xfId="21934" xr:uid="{00000000-0005-0000-0000-00006E550000}"/>
    <cellStyle name="Normal 4 2 2 4 2 9 4" xfId="21935" xr:uid="{00000000-0005-0000-0000-00006F550000}"/>
    <cellStyle name="Normal 4 2 2 4 3" xfId="21936" xr:uid="{00000000-0005-0000-0000-000070550000}"/>
    <cellStyle name="Normal 4 2 2 4 3 10" xfId="21937" xr:uid="{00000000-0005-0000-0000-000071550000}"/>
    <cellStyle name="Normal 4 2 2 4 3 11" xfId="21938" xr:uid="{00000000-0005-0000-0000-000072550000}"/>
    <cellStyle name="Normal 4 2 2 4 3 12" xfId="21939" xr:uid="{00000000-0005-0000-0000-000073550000}"/>
    <cellStyle name="Normal 4 2 2 4 3 13" xfId="21940" xr:uid="{00000000-0005-0000-0000-000074550000}"/>
    <cellStyle name="Normal 4 2 2 4 3 14" xfId="21941" xr:uid="{00000000-0005-0000-0000-000075550000}"/>
    <cellStyle name="Normal 4 2 2 4 3 2" xfId="21942" xr:uid="{00000000-0005-0000-0000-000076550000}"/>
    <cellStyle name="Normal 4 2 2 4 3 2 10" xfId="21943" xr:uid="{00000000-0005-0000-0000-000077550000}"/>
    <cellStyle name="Normal 4 2 2 4 3 2 11" xfId="21944" xr:uid="{00000000-0005-0000-0000-000078550000}"/>
    <cellStyle name="Normal 4 2 2 4 3 2 12" xfId="21945" xr:uid="{00000000-0005-0000-0000-000079550000}"/>
    <cellStyle name="Normal 4 2 2 4 3 2 2" xfId="21946" xr:uid="{00000000-0005-0000-0000-00007A550000}"/>
    <cellStyle name="Normal 4 2 2 4 3 2 2 2" xfId="21947" xr:uid="{00000000-0005-0000-0000-00007B550000}"/>
    <cellStyle name="Normal 4 2 2 4 3 2 2 2 2" xfId="21948" xr:uid="{00000000-0005-0000-0000-00007C550000}"/>
    <cellStyle name="Normal 4 2 2 4 3 2 2 2 3" xfId="21949" xr:uid="{00000000-0005-0000-0000-00007D550000}"/>
    <cellStyle name="Normal 4 2 2 4 3 2 2 2 4" xfId="21950" xr:uid="{00000000-0005-0000-0000-00007E550000}"/>
    <cellStyle name="Normal 4 2 2 4 3 2 2 3" xfId="21951" xr:uid="{00000000-0005-0000-0000-00007F550000}"/>
    <cellStyle name="Normal 4 2 2 4 3 2 2 3 2" xfId="21952" xr:uid="{00000000-0005-0000-0000-000080550000}"/>
    <cellStyle name="Normal 4 2 2 4 3 2 2 3 3" xfId="21953" xr:uid="{00000000-0005-0000-0000-000081550000}"/>
    <cellStyle name="Normal 4 2 2 4 3 2 2 3 4" xfId="21954" xr:uid="{00000000-0005-0000-0000-000082550000}"/>
    <cellStyle name="Normal 4 2 2 4 3 2 2 4" xfId="21955" xr:uid="{00000000-0005-0000-0000-000083550000}"/>
    <cellStyle name="Normal 4 2 2 4 3 2 2 5" xfId="21956" xr:uid="{00000000-0005-0000-0000-000084550000}"/>
    <cellStyle name="Normal 4 2 2 4 3 2 2 6" xfId="21957" xr:uid="{00000000-0005-0000-0000-000085550000}"/>
    <cellStyle name="Normal 4 2 2 4 3 2 3" xfId="21958" xr:uid="{00000000-0005-0000-0000-000086550000}"/>
    <cellStyle name="Normal 4 2 2 4 3 2 3 2" xfId="21959" xr:uid="{00000000-0005-0000-0000-000087550000}"/>
    <cellStyle name="Normal 4 2 2 4 3 2 3 3" xfId="21960" xr:uid="{00000000-0005-0000-0000-000088550000}"/>
    <cellStyle name="Normal 4 2 2 4 3 2 3 4" xfId="21961" xr:uid="{00000000-0005-0000-0000-000089550000}"/>
    <cellStyle name="Normal 4 2 2 4 3 2 4" xfId="21962" xr:uid="{00000000-0005-0000-0000-00008A550000}"/>
    <cellStyle name="Normal 4 2 2 4 3 2 4 2" xfId="21963" xr:uid="{00000000-0005-0000-0000-00008B550000}"/>
    <cellStyle name="Normal 4 2 2 4 3 2 4 3" xfId="21964" xr:uid="{00000000-0005-0000-0000-00008C550000}"/>
    <cellStyle name="Normal 4 2 2 4 3 2 4 4" xfId="21965" xr:uid="{00000000-0005-0000-0000-00008D550000}"/>
    <cellStyle name="Normal 4 2 2 4 3 2 5" xfId="21966" xr:uid="{00000000-0005-0000-0000-00008E550000}"/>
    <cellStyle name="Normal 4 2 2 4 3 2 5 2" xfId="21967" xr:uid="{00000000-0005-0000-0000-00008F550000}"/>
    <cellStyle name="Normal 4 2 2 4 3 2 5 3" xfId="21968" xr:uid="{00000000-0005-0000-0000-000090550000}"/>
    <cellStyle name="Normal 4 2 2 4 3 2 5 4" xfId="21969" xr:uid="{00000000-0005-0000-0000-000091550000}"/>
    <cellStyle name="Normal 4 2 2 4 3 2 6" xfId="21970" xr:uid="{00000000-0005-0000-0000-000092550000}"/>
    <cellStyle name="Normal 4 2 2 4 3 2 6 2" xfId="21971" xr:uid="{00000000-0005-0000-0000-000093550000}"/>
    <cellStyle name="Normal 4 2 2 4 3 2 6 3" xfId="21972" xr:uid="{00000000-0005-0000-0000-000094550000}"/>
    <cellStyle name="Normal 4 2 2 4 3 2 6 4" xfId="21973" xr:uid="{00000000-0005-0000-0000-000095550000}"/>
    <cellStyle name="Normal 4 2 2 4 3 2 7" xfId="21974" xr:uid="{00000000-0005-0000-0000-000096550000}"/>
    <cellStyle name="Normal 4 2 2 4 3 2 7 2" xfId="21975" xr:uid="{00000000-0005-0000-0000-000097550000}"/>
    <cellStyle name="Normal 4 2 2 4 3 2 7 3" xfId="21976" xr:uid="{00000000-0005-0000-0000-000098550000}"/>
    <cellStyle name="Normal 4 2 2 4 3 2 7 4" xfId="21977" xr:uid="{00000000-0005-0000-0000-000099550000}"/>
    <cellStyle name="Normal 4 2 2 4 3 2 8" xfId="21978" xr:uid="{00000000-0005-0000-0000-00009A550000}"/>
    <cellStyle name="Normal 4 2 2 4 3 2 9" xfId="21979" xr:uid="{00000000-0005-0000-0000-00009B550000}"/>
    <cellStyle name="Normal 4 2 2 4 3 3" xfId="21980" xr:uid="{00000000-0005-0000-0000-00009C550000}"/>
    <cellStyle name="Normal 4 2 2 4 3 3 2" xfId="21981" xr:uid="{00000000-0005-0000-0000-00009D550000}"/>
    <cellStyle name="Normal 4 2 2 4 3 3 2 2" xfId="21982" xr:uid="{00000000-0005-0000-0000-00009E550000}"/>
    <cellStyle name="Normal 4 2 2 4 3 3 2 3" xfId="21983" xr:uid="{00000000-0005-0000-0000-00009F550000}"/>
    <cellStyle name="Normal 4 2 2 4 3 3 2 4" xfId="21984" xr:uid="{00000000-0005-0000-0000-0000A0550000}"/>
    <cellStyle name="Normal 4 2 2 4 3 3 3" xfId="21985" xr:uid="{00000000-0005-0000-0000-0000A1550000}"/>
    <cellStyle name="Normal 4 2 2 4 3 3 3 2" xfId="21986" xr:uid="{00000000-0005-0000-0000-0000A2550000}"/>
    <cellStyle name="Normal 4 2 2 4 3 3 3 3" xfId="21987" xr:uid="{00000000-0005-0000-0000-0000A3550000}"/>
    <cellStyle name="Normal 4 2 2 4 3 3 3 4" xfId="21988" xr:uid="{00000000-0005-0000-0000-0000A4550000}"/>
    <cellStyle name="Normal 4 2 2 4 3 3 4" xfId="21989" xr:uid="{00000000-0005-0000-0000-0000A5550000}"/>
    <cellStyle name="Normal 4 2 2 4 3 3 5" xfId="21990" xr:uid="{00000000-0005-0000-0000-0000A6550000}"/>
    <cellStyle name="Normal 4 2 2 4 3 3 6" xfId="21991" xr:uid="{00000000-0005-0000-0000-0000A7550000}"/>
    <cellStyle name="Normal 4 2 2 4 3 4" xfId="21992" xr:uid="{00000000-0005-0000-0000-0000A8550000}"/>
    <cellStyle name="Normal 4 2 2 4 3 4 2" xfId="21993" xr:uid="{00000000-0005-0000-0000-0000A9550000}"/>
    <cellStyle name="Normal 4 2 2 4 3 4 3" xfId="21994" xr:uid="{00000000-0005-0000-0000-0000AA550000}"/>
    <cellStyle name="Normal 4 2 2 4 3 4 4" xfId="21995" xr:uid="{00000000-0005-0000-0000-0000AB550000}"/>
    <cellStyle name="Normal 4 2 2 4 3 5" xfId="21996" xr:uid="{00000000-0005-0000-0000-0000AC550000}"/>
    <cellStyle name="Normal 4 2 2 4 3 5 2" xfId="21997" xr:uid="{00000000-0005-0000-0000-0000AD550000}"/>
    <cellStyle name="Normal 4 2 2 4 3 5 3" xfId="21998" xr:uid="{00000000-0005-0000-0000-0000AE550000}"/>
    <cellStyle name="Normal 4 2 2 4 3 5 4" xfId="21999" xr:uid="{00000000-0005-0000-0000-0000AF550000}"/>
    <cellStyle name="Normal 4 2 2 4 3 6" xfId="22000" xr:uid="{00000000-0005-0000-0000-0000B0550000}"/>
    <cellStyle name="Normal 4 2 2 4 3 6 2" xfId="22001" xr:uid="{00000000-0005-0000-0000-0000B1550000}"/>
    <cellStyle name="Normal 4 2 2 4 3 6 3" xfId="22002" xr:uid="{00000000-0005-0000-0000-0000B2550000}"/>
    <cellStyle name="Normal 4 2 2 4 3 6 4" xfId="22003" xr:uid="{00000000-0005-0000-0000-0000B3550000}"/>
    <cellStyle name="Normal 4 2 2 4 3 7" xfId="22004" xr:uid="{00000000-0005-0000-0000-0000B4550000}"/>
    <cellStyle name="Normal 4 2 2 4 3 7 2" xfId="22005" xr:uid="{00000000-0005-0000-0000-0000B5550000}"/>
    <cellStyle name="Normal 4 2 2 4 3 7 3" xfId="22006" xr:uid="{00000000-0005-0000-0000-0000B6550000}"/>
    <cellStyle name="Normal 4 2 2 4 3 7 4" xfId="22007" xr:uid="{00000000-0005-0000-0000-0000B7550000}"/>
    <cellStyle name="Normal 4 2 2 4 3 8" xfId="22008" xr:uid="{00000000-0005-0000-0000-0000B8550000}"/>
    <cellStyle name="Normal 4 2 2 4 3 8 2" xfId="22009" xr:uid="{00000000-0005-0000-0000-0000B9550000}"/>
    <cellStyle name="Normal 4 2 2 4 3 8 3" xfId="22010" xr:uid="{00000000-0005-0000-0000-0000BA550000}"/>
    <cellStyle name="Normal 4 2 2 4 3 8 4" xfId="22011" xr:uid="{00000000-0005-0000-0000-0000BB550000}"/>
    <cellStyle name="Normal 4 2 2 4 3 9" xfId="22012" xr:uid="{00000000-0005-0000-0000-0000BC550000}"/>
    <cellStyle name="Normal 4 2 2 4 3 9 2" xfId="22013" xr:uid="{00000000-0005-0000-0000-0000BD550000}"/>
    <cellStyle name="Normal 4 2 2 4 3 9 3" xfId="22014" xr:uid="{00000000-0005-0000-0000-0000BE550000}"/>
    <cellStyle name="Normal 4 2 2 4 3 9 4" xfId="22015" xr:uid="{00000000-0005-0000-0000-0000BF550000}"/>
    <cellStyle name="Normal 4 2 2 4 4" xfId="22016" xr:uid="{00000000-0005-0000-0000-0000C0550000}"/>
    <cellStyle name="Normal 4 2 2 4 4 10" xfId="22017" xr:uid="{00000000-0005-0000-0000-0000C1550000}"/>
    <cellStyle name="Normal 4 2 2 4 4 11" xfId="22018" xr:uid="{00000000-0005-0000-0000-0000C2550000}"/>
    <cellStyle name="Normal 4 2 2 4 4 12" xfId="22019" xr:uid="{00000000-0005-0000-0000-0000C3550000}"/>
    <cellStyle name="Normal 4 2 2 4 4 2" xfId="22020" xr:uid="{00000000-0005-0000-0000-0000C4550000}"/>
    <cellStyle name="Normal 4 2 2 4 4 2 2" xfId="22021" xr:uid="{00000000-0005-0000-0000-0000C5550000}"/>
    <cellStyle name="Normal 4 2 2 4 4 2 2 2" xfId="22022" xr:uid="{00000000-0005-0000-0000-0000C6550000}"/>
    <cellStyle name="Normal 4 2 2 4 4 2 2 3" xfId="22023" xr:uid="{00000000-0005-0000-0000-0000C7550000}"/>
    <cellStyle name="Normal 4 2 2 4 4 2 2 4" xfId="22024" xr:uid="{00000000-0005-0000-0000-0000C8550000}"/>
    <cellStyle name="Normal 4 2 2 4 4 2 3" xfId="22025" xr:uid="{00000000-0005-0000-0000-0000C9550000}"/>
    <cellStyle name="Normal 4 2 2 4 4 2 3 2" xfId="22026" xr:uid="{00000000-0005-0000-0000-0000CA550000}"/>
    <cellStyle name="Normal 4 2 2 4 4 2 3 3" xfId="22027" xr:uid="{00000000-0005-0000-0000-0000CB550000}"/>
    <cellStyle name="Normal 4 2 2 4 4 2 3 4" xfId="22028" xr:uid="{00000000-0005-0000-0000-0000CC550000}"/>
    <cellStyle name="Normal 4 2 2 4 4 2 4" xfId="22029" xr:uid="{00000000-0005-0000-0000-0000CD550000}"/>
    <cellStyle name="Normal 4 2 2 4 4 2 5" xfId="22030" xr:uid="{00000000-0005-0000-0000-0000CE550000}"/>
    <cellStyle name="Normal 4 2 2 4 4 2 6" xfId="22031" xr:uid="{00000000-0005-0000-0000-0000CF550000}"/>
    <cellStyle name="Normal 4 2 2 4 4 3" xfId="22032" xr:uid="{00000000-0005-0000-0000-0000D0550000}"/>
    <cellStyle name="Normal 4 2 2 4 4 3 2" xfId="22033" xr:uid="{00000000-0005-0000-0000-0000D1550000}"/>
    <cellStyle name="Normal 4 2 2 4 4 3 3" xfId="22034" xr:uid="{00000000-0005-0000-0000-0000D2550000}"/>
    <cellStyle name="Normal 4 2 2 4 4 3 4" xfId="22035" xr:uid="{00000000-0005-0000-0000-0000D3550000}"/>
    <cellStyle name="Normal 4 2 2 4 4 4" xfId="22036" xr:uid="{00000000-0005-0000-0000-0000D4550000}"/>
    <cellStyle name="Normal 4 2 2 4 4 4 2" xfId="22037" xr:uid="{00000000-0005-0000-0000-0000D5550000}"/>
    <cellStyle name="Normal 4 2 2 4 4 4 3" xfId="22038" xr:uid="{00000000-0005-0000-0000-0000D6550000}"/>
    <cellStyle name="Normal 4 2 2 4 4 4 4" xfId="22039" xr:uid="{00000000-0005-0000-0000-0000D7550000}"/>
    <cellStyle name="Normal 4 2 2 4 4 5" xfId="22040" xr:uid="{00000000-0005-0000-0000-0000D8550000}"/>
    <cellStyle name="Normal 4 2 2 4 4 5 2" xfId="22041" xr:uid="{00000000-0005-0000-0000-0000D9550000}"/>
    <cellStyle name="Normal 4 2 2 4 4 5 3" xfId="22042" xr:uid="{00000000-0005-0000-0000-0000DA550000}"/>
    <cellStyle name="Normal 4 2 2 4 4 5 4" xfId="22043" xr:uid="{00000000-0005-0000-0000-0000DB550000}"/>
    <cellStyle name="Normal 4 2 2 4 4 6" xfId="22044" xr:uid="{00000000-0005-0000-0000-0000DC550000}"/>
    <cellStyle name="Normal 4 2 2 4 4 6 2" xfId="22045" xr:uid="{00000000-0005-0000-0000-0000DD550000}"/>
    <cellStyle name="Normal 4 2 2 4 4 6 3" xfId="22046" xr:uid="{00000000-0005-0000-0000-0000DE550000}"/>
    <cellStyle name="Normal 4 2 2 4 4 6 4" xfId="22047" xr:uid="{00000000-0005-0000-0000-0000DF550000}"/>
    <cellStyle name="Normal 4 2 2 4 4 7" xfId="22048" xr:uid="{00000000-0005-0000-0000-0000E0550000}"/>
    <cellStyle name="Normal 4 2 2 4 4 7 2" xfId="22049" xr:uid="{00000000-0005-0000-0000-0000E1550000}"/>
    <cellStyle name="Normal 4 2 2 4 4 7 3" xfId="22050" xr:uid="{00000000-0005-0000-0000-0000E2550000}"/>
    <cellStyle name="Normal 4 2 2 4 4 7 4" xfId="22051" xr:uid="{00000000-0005-0000-0000-0000E3550000}"/>
    <cellStyle name="Normal 4 2 2 4 4 8" xfId="22052" xr:uid="{00000000-0005-0000-0000-0000E4550000}"/>
    <cellStyle name="Normal 4 2 2 4 4 9" xfId="22053" xr:uid="{00000000-0005-0000-0000-0000E5550000}"/>
    <cellStyle name="Normal 4 2 2 4 5" xfId="22054" xr:uid="{00000000-0005-0000-0000-0000E6550000}"/>
    <cellStyle name="Normal 4 2 2 4 5 10" xfId="22055" xr:uid="{00000000-0005-0000-0000-0000E7550000}"/>
    <cellStyle name="Normal 4 2 2 4 5 11" xfId="22056" xr:uid="{00000000-0005-0000-0000-0000E8550000}"/>
    <cellStyle name="Normal 4 2 2 4 5 12" xfId="22057" xr:uid="{00000000-0005-0000-0000-0000E9550000}"/>
    <cellStyle name="Normal 4 2 2 4 5 2" xfId="22058" xr:uid="{00000000-0005-0000-0000-0000EA550000}"/>
    <cellStyle name="Normal 4 2 2 4 5 2 2" xfId="22059" xr:uid="{00000000-0005-0000-0000-0000EB550000}"/>
    <cellStyle name="Normal 4 2 2 4 5 2 2 2" xfId="22060" xr:uid="{00000000-0005-0000-0000-0000EC550000}"/>
    <cellStyle name="Normal 4 2 2 4 5 2 2 3" xfId="22061" xr:uid="{00000000-0005-0000-0000-0000ED550000}"/>
    <cellStyle name="Normal 4 2 2 4 5 2 2 4" xfId="22062" xr:uid="{00000000-0005-0000-0000-0000EE550000}"/>
    <cellStyle name="Normal 4 2 2 4 5 2 3" xfId="22063" xr:uid="{00000000-0005-0000-0000-0000EF550000}"/>
    <cellStyle name="Normal 4 2 2 4 5 2 3 2" xfId="22064" xr:uid="{00000000-0005-0000-0000-0000F0550000}"/>
    <cellStyle name="Normal 4 2 2 4 5 2 3 3" xfId="22065" xr:uid="{00000000-0005-0000-0000-0000F1550000}"/>
    <cellStyle name="Normal 4 2 2 4 5 2 3 4" xfId="22066" xr:uid="{00000000-0005-0000-0000-0000F2550000}"/>
    <cellStyle name="Normal 4 2 2 4 5 2 4" xfId="22067" xr:uid="{00000000-0005-0000-0000-0000F3550000}"/>
    <cellStyle name="Normal 4 2 2 4 5 2 5" xfId="22068" xr:uid="{00000000-0005-0000-0000-0000F4550000}"/>
    <cellStyle name="Normal 4 2 2 4 5 2 6" xfId="22069" xr:uid="{00000000-0005-0000-0000-0000F5550000}"/>
    <cellStyle name="Normal 4 2 2 4 5 3" xfId="22070" xr:uid="{00000000-0005-0000-0000-0000F6550000}"/>
    <cellStyle name="Normal 4 2 2 4 5 3 2" xfId="22071" xr:uid="{00000000-0005-0000-0000-0000F7550000}"/>
    <cellStyle name="Normal 4 2 2 4 5 3 3" xfId="22072" xr:uid="{00000000-0005-0000-0000-0000F8550000}"/>
    <cellStyle name="Normal 4 2 2 4 5 3 4" xfId="22073" xr:uid="{00000000-0005-0000-0000-0000F9550000}"/>
    <cellStyle name="Normal 4 2 2 4 5 4" xfId="22074" xr:uid="{00000000-0005-0000-0000-0000FA550000}"/>
    <cellStyle name="Normal 4 2 2 4 5 4 2" xfId="22075" xr:uid="{00000000-0005-0000-0000-0000FB550000}"/>
    <cellStyle name="Normal 4 2 2 4 5 4 3" xfId="22076" xr:uid="{00000000-0005-0000-0000-0000FC550000}"/>
    <cellStyle name="Normal 4 2 2 4 5 4 4" xfId="22077" xr:uid="{00000000-0005-0000-0000-0000FD550000}"/>
    <cellStyle name="Normal 4 2 2 4 5 5" xfId="22078" xr:uid="{00000000-0005-0000-0000-0000FE550000}"/>
    <cellStyle name="Normal 4 2 2 4 5 5 2" xfId="22079" xr:uid="{00000000-0005-0000-0000-0000FF550000}"/>
    <cellStyle name="Normal 4 2 2 4 5 5 3" xfId="22080" xr:uid="{00000000-0005-0000-0000-000000560000}"/>
    <cellStyle name="Normal 4 2 2 4 5 5 4" xfId="22081" xr:uid="{00000000-0005-0000-0000-000001560000}"/>
    <cellStyle name="Normal 4 2 2 4 5 6" xfId="22082" xr:uid="{00000000-0005-0000-0000-000002560000}"/>
    <cellStyle name="Normal 4 2 2 4 5 6 2" xfId="22083" xr:uid="{00000000-0005-0000-0000-000003560000}"/>
    <cellStyle name="Normal 4 2 2 4 5 6 3" xfId="22084" xr:uid="{00000000-0005-0000-0000-000004560000}"/>
    <cellStyle name="Normal 4 2 2 4 5 6 4" xfId="22085" xr:uid="{00000000-0005-0000-0000-000005560000}"/>
    <cellStyle name="Normal 4 2 2 4 5 7" xfId="22086" xr:uid="{00000000-0005-0000-0000-000006560000}"/>
    <cellStyle name="Normal 4 2 2 4 5 7 2" xfId="22087" xr:uid="{00000000-0005-0000-0000-000007560000}"/>
    <cellStyle name="Normal 4 2 2 4 5 7 3" xfId="22088" xr:uid="{00000000-0005-0000-0000-000008560000}"/>
    <cellStyle name="Normal 4 2 2 4 5 7 4" xfId="22089" xr:uid="{00000000-0005-0000-0000-000009560000}"/>
    <cellStyle name="Normal 4 2 2 4 5 8" xfId="22090" xr:uid="{00000000-0005-0000-0000-00000A560000}"/>
    <cellStyle name="Normal 4 2 2 4 5 9" xfId="22091" xr:uid="{00000000-0005-0000-0000-00000B560000}"/>
    <cellStyle name="Normal 4 2 2 4 6" xfId="22092" xr:uid="{00000000-0005-0000-0000-00000C560000}"/>
    <cellStyle name="Normal 4 2 2 4 6 2" xfId="22093" xr:uid="{00000000-0005-0000-0000-00000D560000}"/>
    <cellStyle name="Normal 4 2 2 4 6 2 2" xfId="22094" xr:uid="{00000000-0005-0000-0000-00000E560000}"/>
    <cellStyle name="Normal 4 2 2 4 6 2 3" xfId="22095" xr:uid="{00000000-0005-0000-0000-00000F560000}"/>
    <cellStyle name="Normal 4 2 2 4 6 2 4" xfId="22096" xr:uid="{00000000-0005-0000-0000-000010560000}"/>
    <cellStyle name="Normal 4 2 2 4 6 3" xfId="22097" xr:uid="{00000000-0005-0000-0000-000011560000}"/>
    <cellStyle name="Normal 4 2 2 4 6 3 2" xfId="22098" xr:uid="{00000000-0005-0000-0000-000012560000}"/>
    <cellStyle name="Normal 4 2 2 4 6 3 3" xfId="22099" xr:uid="{00000000-0005-0000-0000-000013560000}"/>
    <cellStyle name="Normal 4 2 2 4 6 3 4" xfId="22100" xr:uid="{00000000-0005-0000-0000-000014560000}"/>
    <cellStyle name="Normal 4 2 2 4 6 4" xfId="22101" xr:uid="{00000000-0005-0000-0000-000015560000}"/>
    <cellStyle name="Normal 4 2 2 4 6 4 2" xfId="22102" xr:uid="{00000000-0005-0000-0000-000016560000}"/>
    <cellStyle name="Normal 4 2 2 4 6 4 3" xfId="22103" xr:uid="{00000000-0005-0000-0000-000017560000}"/>
    <cellStyle name="Normal 4 2 2 4 6 4 4" xfId="22104" xr:uid="{00000000-0005-0000-0000-000018560000}"/>
    <cellStyle name="Normal 4 2 2 4 6 5" xfId="22105" xr:uid="{00000000-0005-0000-0000-000019560000}"/>
    <cellStyle name="Normal 4 2 2 4 6 5 2" xfId="22106" xr:uid="{00000000-0005-0000-0000-00001A560000}"/>
    <cellStyle name="Normal 4 2 2 4 6 5 3" xfId="22107" xr:uid="{00000000-0005-0000-0000-00001B560000}"/>
    <cellStyle name="Normal 4 2 2 4 6 5 4" xfId="22108" xr:uid="{00000000-0005-0000-0000-00001C560000}"/>
    <cellStyle name="Normal 4 2 2 4 6 6" xfId="22109" xr:uid="{00000000-0005-0000-0000-00001D560000}"/>
    <cellStyle name="Normal 4 2 2 4 6 7" xfId="22110" xr:uid="{00000000-0005-0000-0000-00001E560000}"/>
    <cellStyle name="Normal 4 2 2 4 6 8" xfId="22111" xr:uid="{00000000-0005-0000-0000-00001F560000}"/>
    <cellStyle name="Normal 4 2 2 4 7" xfId="22112" xr:uid="{00000000-0005-0000-0000-000020560000}"/>
    <cellStyle name="Normal 4 2 2 4 7 2" xfId="22113" xr:uid="{00000000-0005-0000-0000-000021560000}"/>
    <cellStyle name="Normal 4 2 2 4 7 3" xfId="22114" xr:uid="{00000000-0005-0000-0000-000022560000}"/>
    <cellStyle name="Normal 4 2 2 4 7 4" xfId="22115" xr:uid="{00000000-0005-0000-0000-000023560000}"/>
    <cellStyle name="Normal 4 2 2 4 8" xfId="22116" xr:uid="{00000000-0005-0000-0000-000024560000}"/>
    <cellStyle name="Normal 4 2 2 4 8 2" xfId="22117" xr:uid="{00000000-0005-0000-0000-000025560000}"/>
    <cellStyle name="Normal 4 2 2 4 8 3" xfId="22118" xr:uid="{00000000-0005-0000-0000-000026560000}"/>
    <cellStyle name="Normal 4 2 2 4 8 4" xfId="22119" xr:uid="{00000000-0005-0000-0000-000027560000}"/>
    <cellStyle name="Normal 4 2 2 4 9" xfId="22120" xr:uid="{00000000-0005-0000-0000-000028560000}"/>
    <cellStyle name="Normal 4 2 2 4 9 2" xfId="22121" xr:uid="{00000000-0005-0000-0000-000029560000}"/>
    <cellStyle name="Normal 4 2 2 4 9 3" xfId="22122" xr:uid="{00000000-0005-0000-0000-00002A560000}"/>
    <cellStyle name="Normal 4 2 2 4 9 4" xfId="22123" xr:uid="{00000000-0005-0000-0000-00002B560000}"/>
    <cellStyle name="Normal 4 2 2 5" xfId="22124" xr:uid="{00000000-0005-0000-0000-00002C560000}"/>
    <cellStyle name="Normal 4 2 2 5 10" xfId="22125" xr:uid="{00000000-0005-0000-0000-00002D560000}"/>
    <cellStyle name="Normal 4 2 2 5 10 2" xfId="22126" xr:uid="{00000000-0005-0000-0000-00002E560000}"/>
    <cellStyle name="Normal 4 2 2 5 10 3" xfId="22127" xr:uid="{00000000-0005-0000-0000-00002F560000}"/>
    <cellStyle name="Normal 4 2 2 5 10 4" xfId="22128" xr:uid="{00000000-0005-0000-0000-000030560000}"/>
    <cellStyle name="Normal 4 2 2 5 11" xfId="22129" xr:uid="{00000000-0005-0000-0000-000031560000}"/>
    <cellStyle name="Normal 4 2 2 5 11 2" xfId="22130" xr:uid="{00000000-0005-0000-0000-000032560000}"/>
    <cellStyle name="Normal 4 2 2 5 11 3" xfId="22131" xr:uid="{00000000-0005-0000-0000-000033560000}"/>
    <cellStyle name="Normal 4 2 2 5 11 4" xfId="22132" xr:uid="{00000000-0005-0000-0000-000034560000}"/>
    <cellStyle name="Normal 4 2 2 5 12" xfId="22133" xr:uid="{00000000-0005-0000-0000-000035560000}"/>
    <cellStyle name="Normal 4 2 2 5 12 2" xfId="22134" xr:uid="{00000000-0005-0000-0000-000036560000}"/>
    <cellStyle name="Normal 4 2 2 5 12 3" xfId="22135" xr:uid="{00000000-0005-0000-0000-000037560000}"/>
    <cellStyle name="Normal 4 2 2 5 12 4" xfId="22136" xr:uid="{00000000-0005-0000-0000-000038560000}"/>
    <cellStyle name="Normal 4 2 2 5 13" xfId="22137" xr:uid="{00000000-0005-0000-0000-000039560000}"/>
    <cellStyle name="Normal 4 2 2 5 14" xfId="22138" xr:uid="{00000000-0005-0000-0000-00003A560000}"/>
    <cellStyle name="Normal 4 2 2 5 15" xfId="22139" xr:uid="{00000000-0005-0000-0000-00003B560000}"/>
    <cellStyle name="Normal 4 2 2 5 16" xfId="22140" xr:uid="{00000000-0005-0000-0000-00003C560000}"/>
    <cellStyle name="Normal 4 2 2 5 17" xfId="22141" xr:uid="{00000000-0005-0000-0000-00003D560000}"/>
    <cellStyle name="Normal 4 2 2 5 2" xfId="22142" xr:uid="{00000000-0005-0000-0000-00003E560000}"/>
    <cellStyle name="Normal 4 2 2 5 2 10" xfId="22143" xr:uid="{00000000-0005-0000-0000-00003F560000}"/>
    <cellStyle name="Normal 4 2 2 5 2 11" xfId="22144" xr:uid="{00000000-0005-0000-0000-000040560000}"/>
    <cellStyle name="Normal 4 2 2 5 2 12" xfId="22145" xr:uid="{00000000-0005-0000-0000-000041560000}"/>
    <cellStyle name="Normal 4 2 2 5 2 13" xfId="22146" xr:uid="{00000000-0005-0000-0000-000042560000}"/>
    <cellStyle name="Normal 4 2 2 5 2 14" xfId="22147" xr:uid="{00000000-0005-0000-0000-000043560000}"/>
    <cellStyle name="Normal 4 2 2 5 2 2" xfId="22148" xr:uid="{00000000-0005-0000-0000-000044560000}"/>
    <cellStyle name="Normal 4 2 2 5 2 2 10" xfId="22149" xr:uid="{00000000-0005-0000-0000-000045560000}"/>
    <cellStyle name="Normal 4 2 2 5 2 2 11" xfId="22150" xr:uid="{00000000-0005-0000-0000-000046560000}"/>
    <cellStyle name="Normal 4 2 2 5 2 2 12" xfId="22151" xr:uid="{00000000-0005-0000-0000-000047560000}"/>
    <cellStyle name="Normal 4 2 2 5 2 2 2" xfId="22152" xr:uid="{00000000-0005-0000-0000-000048560000}"/>
    <cellStyle name="Normal 4 2 2 5 2 2 2 2" xfId="22153" xr:uid="{00000000-0005-0000-0000-000049560000}"/>
    <cellStyle name="Normal 4 2 2 5 2 2 2 2 2" xfId="22154" xr:uid="{00000000-0005-0000-0000-00004A560000}"/>
    <cellStyle name="Normal 4 2 2 5 2 2 2 2 3" xfId="22155" xr:uid="{00000000-0005-0000-0000-00004B560000}"/>
    <cellStyle name="Normal 4 2 2 5 2 2 2 2 4" xfId="22156" xr:uid="{00000000-0005-0000-0000-00004C560000}"/>
    <cellStyle name="Normal 4 2 2 5 2 2 2 3" xfId="22157" xr:uid="{00000000-0005-0000-0000-00004D560000}"/>
    <cellStyle name="Normal 4 2 2 5 2 2 2 3 2" xfId="22158" xr:uid="{00000000-0005-0000-0000-00004E560000}"/>
    <cellStyle name="Normal 4 2 2 5 2 2 2 3 3" xfId="22159" xr:uid="{00000000-0005-0000-0000-00004F560000}"/>
    <cellStyle name="Normal 4 2 2 5 2 2 2 3 4" xfId="22160" xr:uid="{00000000-0005-0000-0000-000050560000}"/>
    <cellStyle name="Normal 4 2 2 5 2 2 2 4" xfId="22161" xr:uid="{00000000-0005-0000-0000-000051560000}"/>
    <cellStyle name="Normal 4 2 2 5 2 2 2 5" xfId="22162" xr:uid="{00000000-0005-0000-0000-000052560000}"/>
    <cellStyle name="Normal 4 2 2 5 2 2 2 6" xfId="22163" xr:uid="{00000000-0005-0000-0000-000053560000}"/>
    <cellStyle name="Normal 4 2 2 5 2 2 3" xfId="22164" xr:uid="{00000000-0005-0000-0000-000054560000}"/>
    <cellStyle name="Normal 4 2 2 5 2 2 3 2" xfId="22165" xr:uid="{00000000-0005-0000-0000-000055560000}"/>
    <cellStyle name="Normal 4 2 2 5 2 2 3 3" xfId="22166" xr:uid="{00000000-0005-0000-0000-000056560000}"/>
    <cellStyle name="Normal 4 2 2 5 2 2 3 4" xfId="22167" xr:uid="{00000000-0005-0000-0000-000057560000}"/>
    <cellStyle name="Normal 4 2 2 5 2 2 4" xfId="22168" xr:uid="{00000000-0005-0000-0000-000058560000}"/>
    <cellStyle name="Normal 4 2 2 5 2 2 4 2" xfId="22169" xr:uid="{00000000-0005-0000-0000-000059560000}"/>
    <cellStyle name="Normal 4 2 2 5 2 2 4 3" xfId="22170" xr:uid="{00000000-0005-0000-0000-00005A560000}"/>
    <cellStyle name="Normal 4 2 2 5 2 2 4 4" xfId="22171" xr:uid="{00000000-0005-0000-0000-00005B560000}"/>
    <cellStyle name="Normal 4 2 2 5 2 2 5" xfId="22172" xr:uid="{00000000-0005-0000-0000-00005C560000}"/>
    <cellStyle name="Normal 4 2 2 5 2 2 5 2" xfId="22173" xr:uid="{00000000-0005-0000-0000-00005D560000}"/>
    <cellStyle name="Normal 4 2 2 5 2 2 5 3" xfId="22174" xr:uid="{00000000-0005-0000-0000-00005E560000}"/>
    <cellStyle name="Normal 4 2 2 5 2 2 5 4" xfId="22175" xr:uid="{00000000-0005-0000-0000-00005F560000}"/>
    <cellStyle name="Normal 4 2 2 5 2 2 6" xfId="22176" xr:uid="{00000000-0005-0000-0000-000060560000}"/>
    <cellStyle name="Normal 4 2 2 5 2 2 6 2" xfId="22177" xr:uid="{00000000-0005-0000-0000-000061560000}"/>
    <cellStyle name="Normal 4 2 2 5 2 2 6 3" xfId="22178" xr:uid="{00000000-0005-0000-0000-000062560000}"/>
    <cellStyle name="Normal 4 2 2 5 2 2 6 4" xfId="22179" xr:uid="{00000000-0005-0000-0000-000063560000}"/>
    <cellStyle name="Normal 4 2 2 5 2 2 7" xfId="22180" xr:uid="{00000000-0005-0000-0000-000064560000}"/>
    <cellStyle name="Normal 4 2 2 5 2 2 7 2" xfId="22181" xr:uid="{00000000-0005-0000-0000-000065560000}"/>
    <cellStyle name="Normal 4 2 2 5 2 2 7 3" xfId="22182" xr:uid="{00000000-0005-0000-0000-000066560000}"/>
    <cellStyle name="Normal 4 2 2 5 2 2 7 4" xfId="22183" xr:uid="{00000000-0005-0000-0000-000067560000}"/>
    <cellStyle name="Normal 4 2 2 5 2 2 8" xfId="22184" xr:uid="{00000000-0005-0000-0000-000068560000}"/>
    <cellStyle name="Normal 4 2 2 5 2 2 9" xfId="22185" xr:uid="{00000000-0005-0000-0000-000069560000}"/>
    <cellStyle name="Normal 4 2 2 5 2 3" xfId="22186" xr:uid="{00000000-0005-0000-0000-00006A560000}"/>
    <cellStyle name="Normal 4 2 2 5 2 3 2" xfId="22187" xr:uid="{00000000-0005-0000-0000-00006B560000}"/>
    <cellStyle name="Normal 4 2 2 5 2 3 2 2" xfId="22188" xr:uid="{00000000-0005-0000-0000-00006C560000}"/>
    <cellStyle name="Normal 4 2 2 5 2 3 2 3" xfId="22189" xr:uid="{00000000-0005-0000-0000-00006D560000}"/>
    <cellStyle name="Normal 4 2 2 5 2 3 2 4" xfId="22190" xr:uid="{00000000-0005-0000-0000-00006E560000}"/>
    <cellStyle name="Normal 4 2 2 5 2 3 3" xfId="22191" xr:uid="{00000000-0005-0000-0000-00006F560000}"/>
    <cellStyle name="Normal 4 2 2 5 2 3 3 2" xfId="22192" xr:uid="{00000000-0005-0000-0000-000070560000}"/>
    <cellStyle name="Normal 4 2 2 5 2 3 3 3" xfId="22193" xr:uid="{00000000-0005-0000-0000-000071560000}"/>
    <cellStyle name="Normal 4 2 2 5 2 3 3 4" xfId="22194" xr:uid="{00000000-0005-0000-0000-000072560000}"/>
    <cellStyle name="Normal 4 2 2 5 2 3 4" xfId="22195" xr:uid="{00000000-0005-0000-0000-000073560000}"/>
    <cellStyle name="Normal 4 2 2 5 2 3 5" xfId="22196" xr:uid="{00000000-0005-0000-0000-000074560000}"/>
    <cellStyle name="Normal 4 2 2 5 2 3 6" xfId="22197" xr:uid="{00000000-0005-0000-0000-000075560000}"/>
    <cellStyle name="Normal 4 2 2 5 2 4" xfId="22198" xr:uid="{00000000-0005-0000-0000-000076560000}"/>
    <cellStyle name="Normal 4 2 2 5 2 4 2" xfId="22199" xr:uid="{00000000-0005-0000-0000-000077560000}"/>
    <cellStyle name="Normal 4 2 2 5 2 4 3" xfId="22200" xr:uid="{00000000-0005-0000-0000-000078560000}"/>
    <cellStyle name="Normal 4 2 2 5 2 4 4" xfId="22201" xr:uid="{00000000-0005-0000-0000-000079560000}"/>
    <cellStyle name="Normal 4 2 2 5 2 5" xfId="22202" xr:uid="{00000000-0005-0000-0000-00007A560000}"/>
    <cellStyle name="Normal 4 2 2 5 2 5 2" xfId="22203" xr:uid="{00000000-0005-0000-0000-00007B560000}"/>
    <cellStyle name="Normal 4 2 2 5 2 5 3" xfId="22204" xr:uid="{00000000-0005-0000-0000-00007C560000}"/>
    <cellStyle name="Normal 4 2 2 5 2 5 4" xfId="22205" xr:uid="{00000000-0005-0000-0000-00007D560000}"/>
    <cellStyle name="Normal 4 2 2 5 2 6" xfId="22206" xr:uid="{00000000-0005-0000-0000-00007E560000}"/>
    <cellStyle name="Normal 4 2 2 5 2 6 2" xfId="22207" xr:uid="{00000000-0005-0000-0000-00007F560000}"/>
    <cellStyle name="Normal 4 2 2 5 2 6 3" xfId="22208" xr:uid="{00000000-0005-0000-0000-000080560000}"/>
    <cellStyle name="Normal 4 2 2 5 2 6 4" xfId="22209" xr:uid="{00000000-0005-0000-0000-000081560000}"/>
    <cellStyle name="Normal 4 2 2 5 2 7" xfId="22210" xr:uid="{00000000-0005-0000-0000-000082560000}"/>
    <cellStyle name="Normal 4 2 2 5 2 7 2" xfId="22211" xr:uid="{00000000-0005-0000-0000-000083560000}"/>
    <cellStyle name="Normal 4 2 2 5 2 7 3" xfId="22212" xr:uid="{00000000-0005-0000-0000-000084560000}"/>
    <cellStyle name="Normal 4 2 2 5 2 7 4" xfId="22213" xr:uid="{00000000-0005-0000-0000-000085560000}"/>
    <cellStyle name="Normal 4 2 2 5 2 8" xfId="22214" xr:uid="{00000000-0005-0000-0000-000086560000}"/>
    <cellStyle name="Normal 4 2 2 5 2 8 2" xfId="22215" xr:uid="{00000000-0005-0000-0000-000087560000}"/>
    <cellStyle name="Normal 4 2 2 5 2 8 3" xfId="22216" xr:uid="{00000000-0005-0000-0000-000088560000}"/>
    <cellStyle name="Normal 4 2 2 5 2 8 4" xfId="22217" xr:uid="{00000000-0005-0000-0000-000089560000}"/>
    <cellStyle name="Normal 4 2 2 5 2 9" xfId="22218" xr:uid="{00000000-0005-0000-0000-00008A560000}"/>
    <cellStyle name="Normal 4 2 2 5 2 9 2" xfId="22219" xr:uid="{00000000-0005-0000-0000-00008B560000}"/>
    <cellStyle name="Normal 4 2 2 5 2 9 3" xfId="22220" xr:uid="{00000000-0005-0000-0000-00008C560000}"/>
    <cellStyle name="Normal 4 2 2 5 2 9 4" xfId="22221" xr:uid="{00000000-0005-0000-0000-00008D560000}"/>
    <cellStyle name="Normal 4 2 2 5 3" xfId="22222" xr:uid="{00000000-0005-0000-0000-00008E560000}"/>
    <cellStyle name="Normal 4 2 2 5 3 10" xfId="22223" xr:uid="{00000000-0005-0000-0000-00008F560000}"/>
    <cellStyle name="Normal 4 2 2 5 3 11" xfId="22224" xr:uid="{00000000-0005-0000-0000-000090560000}"/>
    <cellStyle name="Normal 4 2 2 5 3 12" xfId="22225" xr:uid="{00000000-0005-0000-0000-000091560000}"/>
    <cellStyle name="Normal 4 2 2 5 3 13" xfId="22226" xr:uid="{00000000-0005-0000-0000-000092560000}"/>
    <cellStyle name="Normal 4 2 2 5 3 14" xfId="22227" xr:uid="{00000000-0005-0000-0000-000093560000}"/>
    <cellStyle name="Normal 4 2 2 5 3 2" xfId="22228" xr:uid="{00000000-0005-0000-0000-000094560000}"/>
    <cellStyle name="Normal 4 2 2 5 3 2 10" xfId="22229" xr:uid="{00000000-0005-0000-0000-000095560000}"/>
    <cellStyle name="Normal 4 2 2 5 3 2 11" xfId="22230" xr:uid="{00000000-0005-0000-0000-000096560000}"/>
    <cellStyle name="Normal 4 2 2 5 3 2 12" xfId="22231" xr:uid="{00000000-0005-0000-0000-000097560000}"/>
    <cellStyle name="Normal 4 2 2 5 3 2 2" xfId="22232" xr:uid="{00000000-0005-0000-0000-000098560000}"/>
    <cellStyle name="Normal 4 2 2 5 3 2 2 2" xfId="22233" xr:uid="{00000000-0005-0000-0000-000099560000}"/>
    <cellStyle name="Normal 4 2 2 5 3 2 2 2 2" xfId="22234" xr:uid="{00000000-0005-0000-0000-00009A560000}"/>
    <cellStyle name="Normal 4 2 2 5 3 2 2 2 3" xfId="22235" xr:uid="{00000000-0005-0000-0000-00009B560000}"/>
    <cellStyle name="Normal 4 2 2 5 3 2 2 2 4" xfId="22236" xr:uid="{00000000-0005-0000-0000-00009C560000}"/>
    <cellStyle name="Normal 4 2 2 5 3 2 2 3" xfId="22237" xr:uid="{00000000-0005-0000-0000-00009D560000}"/>
    <cellStyle name="Normal 4 2 2 5 3 2 2 3 2" xfId="22238" xr:uid="{00000000-0005-0000-0000-00009E560000}"/>
    <cellStyle name="Normal 4 2 2 5 3 2 2 3 3" xfId="22239" xr:uid="{00000000-0005-0000-0000-00009F560000}"/>
    <cellStyle name="Normal 4 2 2 5 3 2 2 3 4" xfId="22240" xr:uid="{00000000-0005-0000-0000-0000A0560000}"/>
    <cellStyle name="Normal 4 2 2 5 3 2 2 4" xfId="22241" xr:uid="{00000000-0005-0000-0000-0000A1560000}"/>
    <cellStyle name="Normal 4 2 2 5 3 2 2 5" xfId="22242" xr:uid="{00000000-0005-0000-0000-0000A2560000}"/>
    <cellStyle name="Normal 4 2 2 5 3 2 2 6" xfId="22243" xr:uid="{00000000-0005-0000-0000-0000A3560000}"/>
    <cellStyle name="Normal 4 2 2 5 3 2 3" xfId="22244" xr:uid="{00000000-0005-0000-0000-0000A4560000}"/>
    <cellStyle name="Normal 4 2 2 5 3 2 3 2" xfId="22245" xr:uid="{00000000-0005-0000-0000-0000A5560000}"/>
    <cellStyle name="Normal 4 2 2 5 3 2 3 3" xfId="22246" xr:uid="{00000000-0005-0000-0000-0000A6560000}"/>
    <cellStyle name="Normal 4 2 2 5 3 2 3 4" xfId="22247" xr:uid="{00000000-0005-0000-0000-0000A7560000}"/>
    <cellStyle name="Normal 4 2 2 5 3 2 4" xfId="22248" xr:uid="{00000000-0005-0000-0000-0000A8560000}"/>
    <cellStyle name="Normal 4 2 2 5 3 2 4 2" xfId="22249" xr:uid="{00000000-0005-0000-0000-0000A9560000}"/>
    <cellStyle name="Normal 4 2 2 5 3 2 4 3" xfId="22250" xr:uid="{00000000-0005-0000-0000-0000AA560000}"/>
    <cellStyle name="Normal 4 2 2 5 3 2 4 4" xfId="22251" xr:uid="{00000000-0005-0000-0000-0000AB560000}"/>
    <cellStyle name="Normal 4 2 2 5 3 2 5" xfId="22252" xr:uid="{00000000-0005-0000-0000-0000AC560000}"/>
    <cellStyle name="Normal 4 2 2 5 3 2 5 2" xfId="22253" xr:uid="{00000000-0005-0000-0000-0000AD560000}"/>
    <cellStyle name="Normal 4 2 2 5 3 2 5 3" xfId="22254" xr:uid="{00000000-0005-0000-0000-0000AE560000}"/>
    <cellStyle name="Normal 4 2 2 5 3 2 5 4" xfId="22255" xr:uid="{00000000-0005-0000-0000-0000AF560000}"/>
    <cellStyle name="Normal 4 2 2 5 3 2 6" xfId="22256" xr:uid="{00000000-0005-0000-0000-0000B0560000}"/>
    <cellStyle name="Normal 4 2 2 5 3 2 6 2" xfId="22257" xr:uid="{00000000-0005-0000-0000-0000B1560000}"/>
    <cellStyle name="Normal 4 2 2 5 3 2 6 3" xfId="22258" xr:uid="{00000000-0005-0000-0000-0000B2560000}"/>
    <cellStyle name="Normal 4 2 2 5 3 2 6 4" xfId="22259" xr:uid="{00000000-0005-0000-0000-0000B3560000}"/>
    <cellStyle name="Normal 4 2 2 5 3 2 7" xfId="22260" xr:uid="{00000000-0005-0000-0000-0000B4560000}"/>
    <cellStyle name="Normal 4 2 2 5 3 2 7 2" xfId="22261" xr:uid="{00000000-0005-0000-0000-0000B5560000}"/>
    <cellStyle name="Normal 4 2 2 5 3 2 7 3" xfId="22262" xr:uid="{00000000-0005-0000-0000-0000B6560000}"/>
    <cellStyle name="Normal 4 2 2 5 3 2 7 4" xfId="22263" xr:uid="{00000000-0005-0000-0000-0000B7560000}"/>
    <cellStyle name="Normal 4 2 2 5 3 2 8" xfId="22264" xr:uid="{00000000-0005-0000-0000-0000B8560000}"/>
    <cellStyle name="Normal 4 2 2 5 3 2 9" xfId="22265" xr:uid="{00000000-0005-0000-0000-0000B9560000}"/>
    <cellStyle name="Normal 4 2 2 5 3 3" xfId="22266" xr:uid="{00000000-0005-0000-0000-0000BA560000}"/>
    <cellStyle name="Normal 4 2 2 5 3 3 2" xfId="22267" xr:uid="{00000000-0005-0000-0000-0000BB560000}"/>
    <cellStyle name="Normal 4 2 2 5 3 3 2 2" xfId="22268" xr:uid="{00000000-0005-0000-0000-0000BC560000}"/>
    <cellStyle name="Normal 4 2 2 5 3 3 2 3" xfId="22269" xr:uid="{00000000-0005-0000-0000-0000BD560000}"/>
    <cellStyle name="Normal 4 2 2 5 3 3 2 4" xfId="22270" xr:uid="{00000000-0005-0000-0000-0000BE560000}"/>
    <cellStyle name="Normal 4 2 2 5 3 3 3" xfId="22271" xr:uid="{00000000-0005-0000-0000-0000BF560000}"/>
    <cellStyle name="Normal 4 2 2 5 3 3 3 2" xfId="22272" xr:uid="{00000000-0005-0000-0000-0000C0560000}"/>
    <cellStyle name="Normal 4 2 2 5 3 3 3 3" xfId="22273" xr:uid="{00000000-0005-0000-0000-0000C1560000}"/>
    <cellStyle name="Normal 4 2 2 5 3 3 3 4" xfId="22274" xr:uid="{00000000-0005-0000-0000-0000C2560000}"/>
    <cellStyle name="Normal 4 2 2 5 3 3 4" xfId="22275" xr:uid="{00000000-0005-0000-0000-0000C3560000}"/>
    <cellStyle name="Normal 4 2 2 5 3 3 5" xfId="22276" xr:uid="{00000000-0005-0000-0000-0000C4560000}"/>
    <cellStyle name="Normal 4 2 2 5 3 3 6" xfId="22277" xr:uid="{00000000-0005-0000-0000-0000C5560000}"/>
    <cellStyle name="Normal 4 2 2 5 3 4" xfId="22278" xr:uid="{00000000-0005-0000-0000-0000C6560000}"/>
    <cellStyle name="Normal 4 2 2 5 3 4 2" xfId="22279" xr:uid="{00000000-0005-0000-0000-0000C7560000}"/>
    <cellStyle name="Normal 4 2 2 5 3 4 3" xfId="22280" xr:uid="{00000000-0005-0000-0000-0000C8560000}"/>
    <cellStyle name="Normal 4 2 2 5 3 4 4" xfId="22281" xr:uid="{00000000-0005-0000-0000-0000C9560000}"/>
    <cellStyle name="Normal 4 2 2 5 3 5" xfId="22282" xr:uid="{00000000-0005-0000-0000-0000CA560000}"/>
    <cellStyle name="Normal 4 2 2 5 3 5 2" xfId="22283" xr:uid="{00000000-0005-0000-0000-0000CB560000}"/>
    <cellStyle name="Normal 4 2 2 5 3 5 3" xfId="22284" xr:uid="{00000000-0005-0000-0000-0000CC560000}"/>
    <cellStyle name="Normal 4 2 2 5 3 5 4" xfId="22285" xr:uid="{00000000-0005-0000-0000-0000CD560000}"/>
    <cellStyle name="Normal 4 2 2 5 3 6" xfId="22286" xr:uid="{00000000-0005-0000-0000-0000CE560000}"/>
    <cellStyle name="Normal 4 2 2 5 3 6 2" xfId="22287" xr:uid="{00000000-0005-0000-0000-0000CF560000}"/>
    <cellStyle name="Normal 4 2 2 5 3 6 3" xfId="22288" xr:uid="{00000000-0005-0000-0000-0000D0560000}"/>
    <cellStyle name="Normal 4 2 2 5 3 6 4" xfId="22289" xr:uid="{00000000-0005-0000-0000-0000D1560000}"/>
    <cellStyle name="Normal 4 2 2 5 3 7" xfId="22290" xr:uid="{00000000-0005-0000-0000-0000D2560000}"/>
    <cellStyle name="Normal 4 2 2 5 3 7 2" xfId="22291" xr:uid="{00000000-0005-0000-0000-0000D3560000}"/>
    <cellStyle name="Normal 4 2 2 5 3 7 3" xfId="22292" xr:uid="{00000000-0005-0000-0000-0000D4560000}"/>
    <cellStyle name="Normal 4 2 2 5 3 7 4" xfId="22293" xr:uid="{00000000-0005-0000-0000-0000D5560000}"/>
    <cellStyle name="Normal 4 2 2 5 3 8" xfId="22294" xr:uid="{00000000-0005-0000-0000-0000D6560000}"/>
    <cellStyle name="Normal 4 2 2 5 3 8 2" xfId="22295" xr:uid="{00000000-0005-0000-0000-0000D7560000}"/>
    <cellStyle name="Normal 4 2 2 5 3 8 3" xfId="22296" xr:uid="{00000000-0005-0000-0000-0000D8560000}"/>
    <cellStyle name="Normal 4 2 2 5 3 8 4" xfId="22297" xr:uid="{00000000-0005-0000-0000-0000D9560000}"/>
    <cellStyle name="Normal 4 2 2 5 3 9" xfId="22298" xr:uid="{00000000-0005-0000-0000-0000DA560000}"/>
    <cellStyle name="Normal 4 2 2 5 3 9 2" xfId="22299" xr:uid="{00000000-0005-0000-0000-0000DB560000}"/>
    <cellStyle name="Normal 4 2 2 5 3 9 3" xfId="22300" xr:uid="{00000000-0005-0000-0000-0000DC560000}"/>
    <cellStyle name="Normal 4 2 2 5 3 9 4" xfId="22301" xr:uid="{00000000-0005-0000-0000-0000DD560000}"/>
    <cellStyle name="Normal 4 2 2 5 4" xfId="22302" xr:uid="{00000000-0005-0000-0000-0000DE560000}"/>
    <cellStyle name="Normal 4 2 2 5 4 10" xfId="22303" xr:uid="{00000000-0005-0000-0000-0000DF560000}"/>
    <cellStyle name="Normal 4 2 2 5 4 11" xfId="22304" xr:uid="{00000000-0005-0000-0000-0000E0560000}"/>
    <cellStyle name="Normal 4 2 2 5 4 12" xfId="22305" xr:uid="{00000000-0005-0000-0000-0000E1560000}"/>
    <cellStyle name="Normal 4 2 2 5 4 2" xfId="22306" xr:uid="{00000000-0005-0000-0000-0000E2560000}"/>
    <cellStyle name="Normal 4 2 2 5 4 2 2" xfId="22307" xr:uid="{00000000-0005-0000-0000-0000E3560000}"/>
    <cellStyle name="Normal 4 2 2 5 4 2 2 2" xfId="22308" xr:uid="{00000000-0005-0000-0000-0000E4560000}"/>
    <cellStyle name="Normal 4 2 2 5 4 2 2 3" xfId="22309" xr:uid="{00000000-0005-0000-0000-0000E5560000}"/>
    <cellStyle name="Normal 4 2 2 5 4 2 2 4" xfId="22310" xr:uid="{00000000-0005-0000-0000-0000E6560000}"/>
    <cellStyle name="Normal 4 2 2 5 4 2 3" xfId="22311" xr:uid="{00000000-0005-0000-0000-0000E7560000}"/>
    <cellStyle name="Normal 4 2 2 5 4 2 3 2" xfId="22312" xr:uid="{00000000-0005-0000-0000-0000E8560000}"/>
    <cellStyle name="Normal 4 2 2 5 4 2 3 3" xfId="22313" xr:uid="{00000000-0005-0000-0000-0000E9560000}"/>
    <cellStyle name="Normal 4 2 2 5 4 2 3 4" xfId="22314" xr:uid="{00000000-0005-0000-0000-0000EA560000}"/>
    <cellStyle name="Normal 4 2 2 5 4 2 4" xfId="22315" xr:uid="{00000000-0005-0000-0000-0000EB560000}"/>
    <cellStyle name="Normal 4 2 2 5 4 2 5" xfId="22316" xr:uid="{00000000-0005-0000-0000-0000EC560000}"/>
    <cellStyle name="Normal 4 2 2 5 4 2 6" xfId="22317" xr:uid="{00000000-0005-0000-0000-0000ED560000}"/>
    <cellStyle name="Normal 4 2 2 5 4 3" xfId="22318" xr:uid="{00000000-0005-0000-0000-0000EE560000}"/>
    <cellStyle name="Normal 4 2 2 5 4 3 2" xfId="22319" xr:uid="{00000000-0005-0000-0000-0000EF560000}"/>
    <cellStyle name="Normal 4 2 2 5 4 3 3" xfId="22320" xr:uid="{00000000-0005-0000-0000-0000F0560000}"/>
    <cellStyle name="Normal 4 2 2 5 4 3 4" xfId="22321" xr:uid="{00000000-0005-0000-0000-0000F1560000}"/>
    <cellStyle name="Normal 4 2 2 5 4 4" xfId="22322" xr:uid="{00000000-0005-0000-0000-0000F2560000}"/>
    <cellStyle name="Normal 4 2 2 5 4 4 2" xfId="22323" xr:uid="{00000000-0005-0000-0000-0000F3560000}"/>
    <cellStyle name="Normal 4 2 2 5 4 4 3" xfId="22324" xr:uid="{00000000-0005-0000-0000-0000F4560000}"/>
    <cellStyle name="Normal 4 2 2 5 4 4 4" xfId="22325" xr:uid="{00000000-0005-0000-0000-0000F5560000}"/>
    <cellStyle name="Normal 4 2 2 5 4 5" xfId="22326" xr:uid="{00000000-0005-0000-0000-0000F6560000}"/>
    <cellStyle name="Normal 4 2 2 5 4 5 2" xfId="22327" xr:uid="{00000000-0005-0000-0000-0000F7560000}"/>
    <cellStyle name="Normal 4 2 2 5 4 5 3" xfId="22328" xr:uid="{00000000-0005-0000-0000-0000F8560000}"/>
    <cellStyle name="Normal 4 2 2 5 4 5 4" xfId="22329" xr:uid="{00000000-0005-0000-0000-0000F9560000}"/>
    <cellStyle name="Normal 4 2 2 5 4 6" xfId="22330" xr:uid="{00000000-0005-0000-0000-0000FA560000}"/>
    <cellStyle name="Normal 4 2 2 5 4 6 2" xfId="22331" xr:uid="{00000000-0005-0000-0000-0000FB560000}"/>
    <cellStyle name="Normal 4 2 2 5 4 6 3" xfId="22332" xr:uid="{00000000-0005-0000-0000-0000FC560000}"/>
    <cellStyle name="Normal 4 2 2 5 4 6 4" xfId="22333" xr:uid="{00000000-0005-0000-0000-0000FD560000}"/>
    <cellStyle name="Normal 4 2 2 5 4 7" xfId="22334" xr:uid="{00000000-0005-0000-0000-0000FE560000}"/>
    <cellStyle name="Normal 4 2 2 5 4 7 2" xfId="22335" xr:uid="{00000000-0005-0000-0000-0000FF560000}"/>
    <cellStyle name="Normal 4 2 2 5 4 7 3" xfId="22336" xr:uid="{00000000-0005-0000-0000-000000570000}"/>
    <cellStyle name="Normal 4 2 2 5 4 7 4" xfId="22337" xr:uid="{00000000-0005-0000-0000-000001570000}"/>
    <cellStyle name="Normal 4 2 2 5 4 8" xfId="22338" xr:uid="{00000000-0005-0000-0000-000002570000}"/>
    <cellStyle name="Normal 4 2 2 5 4 9" xfId="22339" xr:uid="{00000000-0005-0000-0000-000003570000}"/>
    <cellStyle name="Normal 4 2 2 5 5" xfId="22340" xr:uid="{00000000-0005-0000-0000-000004570000}"/>
    <cellStyle name="Normal 4 2 2 5 5 10" xfId="22341" xr:uid="{00000000-0005-0000-0000-000005570000}"/>
    <cellStyle name="Normal 4 2 2 5 5 11" xfId="22342" xr:uid="{00000000-0005-0000-0000-000006570000}"/>
    <cellStyle name="Normal 4 2 2 5 5 12" xfId="22343" xr:uid="{00000000-0005-0000-0000-000007570000}"/>
    <cellStyle name="Normal 4 2 2 5 5 2" xfId="22344" xr:uid="{00000000-0005-0000-0000-000008570000}"/>
    <cellStyle name="Normal 4 2 2 5 5 2 2" xfId="22345" xr:uid="{00000000-0005-0000-0000-000009570000}"/>
    <cellStyle name="Normal 4 2 2 5 5 2 2 2" xfId="22346" xr:uid="{00000000-0005-0000-0000-00000A570000}"/>
    <cellStyle name="Normal 4 2 2 5 5 2 2 3" xfId="22347" xr:uid="{00000000-0005-0000-0000-00000B570000}"/>
    <cellStyle name="Normal 4 2 2 5 5 2 2 4" xfId="22348" xr:uid="{00000000-0005-0000-0000-00000C570000}"/>
    <cellStyle name="Normal 4 2 2 5 5 2 3" xfId="22349" xr:uid="{00000000-0005-0000-0000-00000D570000}"/>
    <cellStyle name="Normal 4 2 2 5 5 2 3 2" xfId="22350" xr:uid="{00000000-0005-0000-0000-00000E570000}"/>
    <cellStyle name="Normal 4 2 2 5 5 2 3 3" xfId="22351" xr:uid="{00000000-0005-0000-0000-00000F570000}"/>
    <cellStyle name="Normal 4 2 2 5 5 2 3 4" xfId="22352" xr:uid="{00000000-0005-0000-0000-000010570000}"/>
    <cellStyle name="Normal 4 2 2 5 5 2 4" xfId="22353" xr:uid="{00000000-0005-0000-0000-000011570000}"/>
    <cellStyle name="Normal 4 2 2 5 5 2 5" xfId="22354" xr:uid="{00000000-0005-0000-0000-000012570000}"/>
    <cellStyle name="Normal 4 2 2 5 5 2 6" xfId="22355" xr:uid="{00000000-0005-0000-0000-000013570000}"/>
    <cellStyle name="Normal 4 2 2 5 5 3" xfId="22356" xr:uid="{00000000-0005-0000-0000-000014570000}"/>
    <cellStyle name="Normal 4 2 2 5 5 3 2" xfId="22357" xr:uid="{00000000-0005-0000-0000-000015570000}"/>
    <cellStyle name="Normal 4 2 2 5 5 3 3" xfId="22358" xr:uid="{00000000-0005-0000-0000-000016570000}"/>
    <cellStyle name="Normal 4 2 2 5 5 3 4" xfId="22359" xr:uid="{00000000-0005-0000-0000-000017570000}"/>
    <cellStyle name="Normal 4 2 2 5 5 4" xfId="22360" xr:uid="{00000000-0005-0000-0000-000018570000}"/>
    <cellStyle name="Normal 4 2 2 5 5 4 2" xfId="22361" xr:uid="{00000000-0005-0000-0000-000019570000}"/>
    <cellStyle name="Normal 4 2 2 5 5 4 3" xfId="22362" xr:uid="{00000000-0005-0000-0000-00001A570000}"/>
    <cellStyle name="Normal 4 2 2 5 5 4 4" xfId="22363" xr:uid="{00000000-0005-0000-0000-00001B570000}"/>
    <cellStyle name="Normal 4 2 2 5 5 5" xfId="22364" xr:uid="{00000000-0005-0000-0000-00001C570000}"/>
    <cellStyle name="Normal 4 2 2 5 5 5 2" xfId="22365" xr:uid="{00000000-0005-0000-0000-00001D570000}"/>
    <cellStyle name="Normal 4 2 2 5 5 5 3" xfId="22366" xr:uid="{00000000-0005-0000-0000-00001E570000}"/>
    <cellStyle name="Normal 4 2 2 5 5 5 4" xfId="22367" xr:uid="{00000000-0005-0000-0000-00001F570000}"/>
    <cellStyle name="Normal 4 2 2 5 5 6" xfId="22368" xr:uid="{00000000-0005-0000-0000-000020570000}"/>
    <cellStyle name="Normal 4 2 2 5 5 6 2" xfId="22369" xr:uid="{00000000-0005-0000-0000-000021570000}"/>
    <cellStyle name="Normal 4 2 2 5 5 6 3" xfId="22370" xr:uid="{00000000-0005-0000-0000-000022570000}"/>
    <cellStyle name="Normal 4 2 2 5 5 6 4" xfId="22371" xr:uid="{00000000-0005-0000-0000-000023570000}"/>
    <cellStyle name="Normal 4 2 2 5 5 7" xfId="22372" xr:uid="{00000000-0005-0000-0000-000024570000}"/>
    <cellStyle name="Normal 4 2 2 5 5 7 2" xfId="22373" xr:uid="{00000000-0005-0000-0000-000025570000}"/>
    <cellStyle name="Normal 4 2 2 5 5 7 3" xfId="22374" xr:uid="{00000000-0005-0000-0000-000026570000}"/>
    <cellStyle name="Normal 4 2 2 5 5 7 4" xfId="22375" xr:uid="{00000000-0005-0000-0000-000027570000}"/>
    <cellStyle name="Normal 4 2 2 5 5 8" xfId="22376" xr:uid="{00000000-0005-0000-0000-000028570000}"/>
    <cellStyle name="Normal 4 2 2 5 5 9" xfId="22377" xr:uid="{00000000-0005-0000-0000-000029570000}"/>
    <cellStyle name="Normal 4 2 2 5 6" xfId="22378" xr:uid="{00000000-0005-0000-0000-00002A570000}"/>
    <cellStyle name="Normal 4 2 2 5 6 2" xfId="22379" xr:uid="{00000000-0005-0000-0000-00002B570000}"/>
    <cellStyle name="Normal 4 2 2 5 6 2 2" xfId="22380" xr:uid="{00000000-0005-0000-0000-00002C570000}"/>
    <cellStyle name="Normal 4 2 2 5 6 2 3" xfId="22381" xr:uid="{00000000-0005-0000-0000-00002D570000}"/>
    <cellStyle name="Normal 4 2 2 5 6 2 4" xfId="22382" xr:uid="{00000000-0005-0000-0000-00002E570000}"/>
    <cellStyle name="Normal 4 2 2 5 6 3" xfId="22383" xr:uid="{00000000-0005-0000-0000-00002F570000}"/>
    <cellStyle name="Normal 4 2 2 5 6 3 2" xfId="22384" xr:uid="{00000000-0005-0000-0000-000030570000}"/>
    <cellStyle name="Normal 4 2 2 5 6 3 3" xfId="22385" xr:uid="{00000000-0005-0000-0000-000031570000}"/>
    <cellStyle name="Normal 4 2 2 5 6 3 4" xfId="22386" xr:uid="{00000000-0005-0000-0000-000032570000}"/>
    <cellStyle name="Normal 4 2 2 5 6 4" xfId="22387" xr:uid="{00000000-0005-0000-0000-000033570000}"/>
    <cellStyle name="Normal 4 2 2 5 6 5" xfId="22388" xr:uid="{00000000-0005-0000-0000-000034570000}"/>
    <cellStyle name="Normal 4 2 2 5 6 6" xfId="22389" xr:uid="{00000000-0005-0000-0000-000035570000}"/>
    <cellStyle name="Normal 4 2 2 5 7" xfId="22390" xr:uid="{00000000-0005-0000-0000-000036570000}"/>
    <cellStyle name="Normal 4 2 2 5 7 2" xfId="22391" xr:uid="{00000000-0005-0000-0000-000037570000}"/>
    <cellStyle name="Normal 4 2 2 5 7 3" xfId="22392" xr:uid="{00000000-0005-0000-0000-000038570000}"/>
    <cellStyle name="Normal 4 2 2 5 7 4" xfId="22393" xr:uid="{00000000-0005-0000-0000-000039570000}"/>
    <cellStyle name="Normal 4 2 2 5 8" xfId="22394" xr:uid="{00000000-0005-0000-0000-00003A570000}"/>
    <cellStyle name="Normal 4 2 2 5 8 2" xfId="22395" xr:uid="{00000000-0005-0000-0000-00003B570000}"/>
    <cellStyle name="Normal 4 2 2 5 8 3" xfId="22396" xr:uid="{00000000-0005-0000-0000-00003C570000}"/>
    <cellStyle name="Normal 4 2 2 5 8 4" xfId="22397" xr:uid="{00000000-0005-0000-0000-00003D570000}"/>
    <cellStyle name="Normal 4 2 2 5 9" xfId="22398" xr:uid="{00000000-0005-0000-0000-00003E570000}"/>
    <cellStyle name="Normal 4 2 2 5 9 2" xfId="22399" xr:uid="{00000000-0005-0000-0000-00003F570000}"/>
    <cellStyle name="Normal 4 2 2 5 9 3" xfId="22400" xr:uid="{00000000-0005-0000-0000-000040570000}"/>
    <cellStyle name="Normal 4 2 2 5 9 4" xfId="22401" xr:uid="{00000000-0005-0000-0000-000041570000}"/>
    <cellStyle name="Normal 4 2 2 6" xfId="22402" xr:uid="{00000000-0005-0000-0000-000042570000}"/>
    <cellStyle name="Normal 4 2 2 6 10" xfId="22403" xr:uid="{00000000-0005-0000-0000-000043570000}"/>
    <cellStyle name="Normal 4 2 2 6 11" xfId="22404" xr:uid="{00000000-0005-0000-0000-000044570000}"/>
    <cellStyle name="Normal 4 2 2 6 12" xfId="22405" xr:uid="{00000000-0005-0000-0000-000045570000}"/>
    <cellStyle name="Normal 4 2 2 6 13" xfId="22406" xr:uid="{00000000-0005-0000-0000-000046570000}"/>
    <cellStyle name="Normal 4 2 2 6 14" xfId="22407" xr:uid="{00000000-0005-0000-0000-000047570000}"/>
    <cellStyle name="Normal 4 2 2 6 2" xfId="22408" xr:uid="{00000000-0005-0000-0000-000048570000}"/>
    <cellStyle name="Normal 4 2 2 6 2 10" xfId="22409" xr:uid="{00000000-0005-0000-0000-000049570000}"/>
    <cellStyle name="Normal 4 2 2 6 2 11" xfId="22410" xr:uid="{00000000-0005-0000-0000-00004A570000}"/>
    <cellStyle name="Normal 4 2 2 6 2 12" xfId="22411" xr:uid="{00000000-0005-0000-0000-00004B570000}"/>
    <cellStyle name="Normal 4 2 2 6 2 2" xfId="22412" xr:uid="{00000000-0005-0000-0000-00004C570000}"/>
    <cellStyle name="Normal 4 2 2 6 2 2 2" xfId="22413" xr:uid="{00000000-0005-0000-0000-00004D570000}"/>
    <cellStyle name="Normal 4 2 2 6 2 2 2 2" xfId="22414" xr:uid="{00000000-0005-0000-0000-00004E570000}"/>
    <cellStyle name="Normal 4 2 2 6 2 2 2 3" xfId="22415" xr:uid="{00000000-0005-0000-0000-00004F570000}"/>
    <cellStyle name="Normal 4 2 2 6 2 2 2 4" xfId="22416" xr:uid="{00000000-0005-0000-0000-000050570000}"/>
    <cellStyle name="Normal 4 2 2 6 2 2 3" xfId="22417" xr:uid="{00000000-0005-0000-0000-000051570000}"/>
    <cellStyle name="Normal 4 2 2 6 2 2 3 2" xfId="22418" xr:uid="{00000000-0005-0000-0000-000052570000}"/>
    <cellStyle name="Normal 4 2 2 6 2 2 3 3" xfId="22419" xr:uid="{00000000-0005-0000-0000-000053570000}"/>
    <cellStyle name="Normal 4 2 2 6 2 2 3 4" xfId="22420" xr:uid="{00000000-0005-0000-0000-000054570000}"/>
    <cellStyle name="Normal 4 2 2 6 2 2 4" xfId="22421" xr:uid="{00000000-0005-0000-0000-000055570000}"/>
    <cellStyle name="Normal 4 2 2 6 2 2 5" xfId="22422" xr:uid="{00000000-0005-0000-0000-000056570000}"/>
    <cellStyle name="Normal 4 2 2 6 2 2 6" xfId="22423" xr:uid="{00000000-0005-0000-0000-000057570000}"/>
    <cellStyle name="Normal 4 2 2 6 2 3" xfId="22424" xr:uid="{00000000-0005-0000-0000-000058570000}"/>
    <cellStyle name="Normal 4 2 2 6 2 3 2" xfId="22425" xr:uid="{00000000-0005-0000-0000-000059570000}"/>
    <cellStyle name="Normal 4 2 2 6 2 3 3" xfId="22426" xr:uid="{00000000-0005-0000-0000-00005A570000}"/>
    <cellStyle name="Normal 4 2 2 6 2 3 4" xfId="22427" xr:uid="{00000000-0005-0000-0000-00005B570000}"/>
    <cellStyle name="Normal 4 2 2 6 2 4" xfId="22428" xr:uid="{00000000-0005-0000-0000-00005C570000}"/>
    <cellStyle name="Normal 4 2 2 6 2 4 2" xfId="22429" xr:uid="{00000000-0005-0000-0000-00005D570000}"/>
    <cellStyle name="Normal 4 2 2 6 2 4 3" xfId="22430" xr:uid="{00000000-0005-0000-0000-00005E570000}"/>
    <cellStyle name="Normal 4 2 2 6 2 4 4" xfId="22431" xr:uid="{00000000-0005-0000-0000-00005F570000}"/>
    <cellStyle name="Normal 4 2 2 6 2 5" xfId="22432" xr:uid="{00000000-0005-0000-0000-000060570000}"/>
    <cellStyle name="Normal 4 2 2 6 2 5 2" xfId="22433" xr:uid="{00000000-0005-0000-0000-000061570000}"/>
    <cellStyle name="Normal 4 2 2 6 2 5 3" xfId="22434" xr:uid="{00000000-0005-0000-0000-000062570000}"/>
    <cellStyle name="Normal 4 2 2 6 2 5 4" xfId="22435" xr:uid="{00000000-0005-0000-0000-000063570000}"/>
    <cellStyle name="Normal 4 2 2 6 2 6" xfId="22436" xr:uid="{00000000-0005-0000-0000-000064570000}"/>
    <cellStyle name="Normal 4 2 2 6 2 6 2" xfId="22437" xr:uid="{00000000-0005-0000-0000-000065570000}"/>
    <cellStyle name="Normal 4 2 2 6 2 6 3" xfId="22438" xr:uid="{00000000-0005-0000-0000-000066570000}"/>
    <cellStyle name="Normal 4 2 2 6 2 6 4" xfId="22439" xr:uid="{00000000-0005-0000-0000-000067570000}"/>
    <cellStyle name="Normal 4 2 2 6 2 7" xfId="22440" xr:uid="{00000000-0005-0000-0000-000068570000}"/>
    <cellStyle name="Normal 4 2 2 6 2 7 2" xfId="22441" xr:uid="{00000000-0005-0000-0000-000069570000}"/>
    <cellStyle name="Normal 4 2 2 6 2 7 3" xfId="22442" xr:uid="{00000000-0005-0000-0000-00006A570000}"/>
    <cellStyle name="Normal 4 2 2 6 2 7 4" xfId="22443" xr:uid="{00000000-0005-0000-0000-00006B570000}"/>
    <cellStyle name="Normal 4 2 2 6 2 8" xfId="22444" xr:uid="{00000000-0005-0000-0000-00006C570000}"/>
    <cellStyle name="Normal 4 2 2 6 2 9" xfId="22445" xr:uid="{00000000-0005-0000-0000-00006D570000}"/>
    <cellStyle name="Normal 4 2 2 6 3" xfId="22446" xr:uid="{00000000-0005-0000-0000-00006E570000}"/>
    <cellStyle name="Normal 4 2 2 6 3 2" xfId="22447" xr:uid="{00000000-0005-0000-0000-00006F570000}"/>
    <cellStyle name="Normal 4 2 2 6 3 2 2" xfId="22448" xr:uid="{00000000-0005-0000-0000-000070570000}"/>
    <cellStyle name="Normal 4 2 2 6 3 2 3" xfId="22449" xr:uid="{00000000-0005-0000-0000-000071570000}"/>
    <cellStyle name="Normal 4 2 2 6 3 2 4" xfId="22450" xr:uid="{00000000-0005-0000-0000-000072570000}"/>
    <cellStyle name="Normal 4 2 2 6 3 3" xfId="22451" xr:uid="{00000000-0005-0000-0000-000073570000}"/>
    <cellStyle name="Normal 4 2 2 6 3 3 2" xfId="22452" xr:uid="{00000000-0005-0000-0000-000074570000}"/>
    <cellStyle name="Normal 4 2 2 6 3 3 3" xfId="22453" xr:uid="{00000000-0005-0000-0000-000075570000}"/>
    <cellStyle name="Normal 4 2 2 6 3 3 4" xfId="22454" xr:uid="{00000000-0005-0000-0000-000076570000}"/>
    <cellStyle name="Normal 4 2 2 6 3 4" xfId="22455" xr:uid="{00000000-0005-0000-0000-000077570000}"/>
    <cellStyle name="Normal 4 2 2 6 3 5" xfId="22456" xr:uid="{00000000-0005-0000-0000-000078570000}"/>
    <cellStyle name="Normal 4 2 2 6 3 6" xfId="22457" xr:uid="{00000000-0005-0000-0000-000079570000}"/>
    <cellStyle name="Normal 4 2 2 6 4" xfId="22458" xr:uid="{00000000-0005-0000-0000-00007A570000}"/>
    <cellStyle name="Normal 4 2 2 6 4 2" xfId="22459" xr:uid="{00000000-0005-0000-0000-00007B570000}"/>
    <cellStyle name="Normal 4 2 2 6 4 3" xfId="22460" xr:uid="{00000000-0005-0000-0000-00007C570000}"/>
    <cellStyle name="Normal 4 2 2 6 4 4" xfId="22461" xr:uid="{00000000-0005-0000-0000-00007D570000}"/>
    <cellStyle name="Normal 4 2 2 6 5" xfId="22462" xr:uid="{00000000-0005-0000-0000-00007E570000}"/>
    <cellStyle name="Normal 4 2 2 6 5 2" xfId="22463" xr:uid="{00000000-0005-0000-0000-00007F570000}"/>
    <cellStyle name="Normal 4 2 2 6 5 3" xfId="22464" xr:uid="{00000000-0005-0000-0000-000080570000}"/>
    <cellStyle name="Normal 4 2 2 6 5 4" xfId="22465" xr:uid="{00000000-0005-0000-0000-000081570000}"/>
    <cellStyle name="Normal 4 2 2 6 6" xfId="22466" xr:uid="{00000000-0005-0000-0000-000082570000}"/>
    <cellStyle name="Normal 4 2 2 6 6 2" xfId="22467" xr:uid="{00000000-0005-0000-0000-000083570000}"/>
    <cellStyle name="Normal 4 2 2 6 6 3" xfId="22468" xr:uid="{00000000-0005-0000-0000-000084570000}"/>
    <cellStyle name="Normal 4 2 2 6 6 4" xfId="22469" xr:uid="{00000000-0005-0000-0000-000085570000}"/>
    <cellStyle name="Normal 4 2 2 6 7" xfId="22470" xr:uid="{00000000-0005-0000-0000-000086570000}"/>
    <cellStyle name="Normal 4 2 2 6 7 2" xfId="22471" xr:uid="{00000000-0005-0000-0000-000087570000}"/>
    <cellStyle name="Normal 4 2 2 6 7 3" xfId="22472" xr:uid="{00000000-0005-0000-0000-000088570000}"/>
    <cellStyle name="Normal 4 2 2 6 7 4" xfId="22473" xr:uid="{00000000-0005-0000-0000-000089570000}"/>
    <cellStyle name="Normal 4 2 2 6 8" xfId="22474" xr:uid="{00000000-0005-0000-0000-00008A570000}"/>
    <cellStyle name="Normal 4 2 2 6 8 2" xfId="22475" xr:uid="{00000000-0005-0000-0000-00008B570000}"/>
    <cellStyle name="Normal 4 2 2 6 8 3" xfId="22476" xr:uid="{00000000-0005-0000-0000-00008C570000}"/>
    <cellStyle name="Normal 4 2 2 6 8 4" xfId="22477" xr:uid="{00000000-0005-0000-0000-00008D570000}"/>
    <cellStyle name="Normal 4 2 2 6 9" xfId="22478" xr:uid="{00000000-0005-0000-0000-00008E570000}"/>
    <cellStyle name="Normal 4 2 2 6 9 2" xfId="22479" xr:uid="{00000000-0005-0000-0000-00008F570000}"/>
    <cellStyle name="Normal 4 2 2 6 9 3" xfId="22480" xr:uid="{00000000-0005-0000-0000-000090570000}"/>
    <cellStyle name="Normal 4 2 2 6 9 4" xfId="22481" xr:uid="{00000000-0005-0000-0000-000091570000}"/>
    <cellStyle name="Normal 4 2 2 7" xfId="22482" xr:uid="{00000000-0005-0000-0000-000092570000}"/>
    <cellStyle name="Normal 4 2 2 7 10" xfId="22483" xr:uid="{00000000-0005-0000-0000-000093570000}"/>
    <cellStyle name="Normal 4 2 2 7 11" xfId="22484" xr:uid="{00000000-0005-0000-0000-000094570000}"/>
    <cellStyle name="Normal 4 2 2 7 12" xfId="22485" xr:uid="{00000000-0005-0000-0000-000095570000}"/>
    <cellStyle name="Normal 4 2 2 7 13" xfId="22486" xr:uid="{00000000-0005-0000-0000-000096570000}"/>
    <cellStyle name="Normal 4 2 2 7 14" xfId="22487" xr:uid="{00000000-0005-0000-0000-000097570000}"/>
    <cellStyle name="Normal 4 2 2 7 2" xfId="22488" xr:uid="{00000000-0005-0000-0000-000098570000}"/>
    <cellStyle name="Normal 4 2 2 7 2 10" xfId="22489" xr:uid="{00000000-0005-0000-0000-000099570000}"/>
    <cellStyle name="Normal 4 2 2 7 2 11" xfId="22490" xr:uid="{00000000-0005-0000-0000-00009A570000}"/>
    <cellStyle name="Normal 4 2 2 7 2 12" xfId="22491" xr:uid="{00000000-0005-0000-0000-00009B570000}"/>
    <cellStyle name="Normal 4 2 2 7 2 2" xfId="22492" xr:uid="{00000000-0005-0000-0000-00009C570000}"/>
    <cellStyle name="Normal 4 2 2 7 2 2 2" xfId="22493" xr:uid="{00000000-0005-0000-0000-00009D570000}"/>
    <cellStyle name="Normal 4 2 2 7 2 2 2 2" xfId="22494" xr:uid="{00000000-0005-0000-0000-00009E570000}"/>
    <cellStyle name="Normal 4 2 2 7 2 2 2 3" xfId="22495" xr:uid="{00000000-0005-0000-0000-00009F570000}"/>
    <cellStyle name="Normal 4 2 2 7 2 2 2 4" xfId="22496" xr:uid="{00000000-0005-0000-0000-0000A0570000}"/>
    <cellStyle name="Normal 4 2 2 7 2 2 3" xfId="22497" xr:uid="{00000000-0005-0000-0000-0000A1570000}"/>
    <cellStyle name="Normal 4 2 2 7 2 2 3 2" xfId="22498" xr:uid="{00000000-0005-0000-0000-0000A2570000}"/>
    <cellStyle name="Normal 4 2 2 7 2 2 3 3" xfId="22499" xr:uid="{00000000-0005-0000-0000-0000A3570000}"/>
    <cellStyle name="Normal 4 2 2 7 2 2 3 4" xfId="22500" xr:uid="{00000000-0005-0000-0000-0000A4570000}"/>
    <cellStyle name="Normal 4 2 2 7 2 2 4" xfId="22501" xr:uid="{00000000-0005-0000-0000-0000A5570000}"/>
    <cellStyle name="Normal 4 2 2 7 2 2 5" xfId="22502" xr:uid="{00000000-0005-0000-0000-0000A6570000}"/>
    <cellStyle name="Normal 4 2 2 7 2 2 6" xfId="22503" xr:uid="{00000000-0005-0000-0000-0000A7570000}"/>
    <cellStyle name="Normal 4 2 2 7 2 3" xfId="22504" xr:uid="{00000000-0005-0000-0000-0000A8570000}"/>
    <cellStyle name="Normal 4 2 2 7 2 3 2" xfId="22505" xr:uid="{00000000-0005-0000-0000-0000A9570000}"/>
    <cellStyle name="Normal 4 2 2 7 2 3 3" xfId="22506" xr:uid="{00000000-0005-0000-0000-0000AA570000}"/>
    <cellStyle name="Normal 4 2 2 7 2 3 4" xfId="22507" xr:uid="{00000000-0005-0000-0000-0000AB570000}"/>
    <cellStyle name="Normal 4 2 2 7 2 4" xfId="22508" xr:uid="{00000000-0005-0000-0000-0000AC570000}"/>
    <cellStyle name="Normal 4 2 2 7 2 4 2" xfId="22509" xr:uid="{00000000-0005-0000-0000-0000AD570000}"/>
    <cellStyle name="Normal 4 2 2 7 2 4 3" xfId="22510" xr:uid="{00000000-0005-0000-0000-0000AE570000}"/>
    <cellStyle name="Normal 4 2 2 7 2 4 4" xfId="22511" xr:uid="{00000000-0005-0000-0000-0000AF570000}"/>
    <cellStyle name="Normal 4 2 2 7 2 5" xfId="22512" xr:uid="{00000000-0005-0000-0000-0000B0570000}"/>
    <cellStyle name="Normal 4 2 2 7 2 5 2" xfId="22513" xr:uid="{00000000-0005-0000-0000-0000B1570000}"/>
    <cellStyle name="Normal 4 2 2 7 2 5 3" xfId="22514" xr:uid="{00000000-0005-0000-0000-0000B2570000}"/>
    <cellStyle name="Normal 4 2 2 7 2 5 4" xfId="22515" xr:uid="{00000000-0005-0000-0000-0000B3570000}"/>
    <cellStyle name="Normal 4 2 2 7 2 6" xfId="22516" xr:uid="{00000000-0005-0000-0000-0000B4570000}"/>
    <cellStyle name="Normal 4 2 2 7 2 6 2" xfId="22517" xr:uid="{00000000-0005-0000-0000-0000B5570000}"/>
    <cellStyle name="Normal 4 2 2 7 2 6 3" xfId="22518" xr:uid="{00000000-0005-0000-0000-0000B6570000}"/>
    <cellStyle name="Normal 4 2 2 7 2 6 4" xfId="22519" xr:uid="{00000000-0005-0000-0000-0000B7570000}"/>
    <cellStyle name="Normal 4 2 2 7 2 7" xfId="22520" xr:uid="{00000000-0005-0000-0000-0000B8570000}"/>
    <cellStyle name="Normal 4 2 2 7 2 7 2" xfId="22521" xr:uid="{00000000-0005-0000-0000-0000B9570000}"/>
    <cellStyle name="Normal 4 2 2 7 2 7 3" xfId="22522" xr:uid="{00000000-0005-0000-0000-0000BA570000}"/>
    <cellStyle name="Normal 4 2 2 7 2 7 4" xfId="22523" xr:uid="{00000000-0005-0000-0000-0000BB570000}"/>
    <cellStyle name="Normal 4 2 2 7 2 8" xfId="22524" xr:uid="{00000000-0005-0000-0000-0000BC570000}"/>
    <cellStyle name="Normal 4 2 2 7 2 9" xfId="22525" xr:uid="{00000000-0005-0000-0000-0000BD570000}"/>
    <cellStyle name="Normal 4 2 2 7 3" xfId="22526" xr:uid="{00000000-0005-0000-0000-0000BE570000}"/>
    <cellStyle name="Normal 4 2 2 7 3 2" xfId="22527" xr:uid="{00000000-0005-0000-0000-0000BF570000}"/>
    <cellStyle name="Normal 4 2 2 7 3 2 2" xfId="22528" xr:uid="{00000000-0005-0000-0000-0000C0570000}"/>
    <cellStyle name="Normal 4 2 2 7 3 2 3" xfId="22529" xr:uid="{00000000-0005-0000-0000-0000C1570000}"/>
    <cellStyle name="Normal 4 2 2 7 3 2 4" xfId="22530" xr:uid="{00000000-0005-0000-0000-0000C2570000}"/>
    <cellStyle name="Normal 4 2 2 7 3 3" xfId="22531" xr:uid="{00000000-0005-0000-0000-0000C3570000}"/>
    <cellStyle name="Normal 4 2 2 7 3 3 2" xfId="22532" xr:uid="{00000000-0005-0000-0000-0000C4570000}"/>
    <cellStyle name="Normal 4 2 2 7 3 3 3" xfId="22533" xr:uid="{00000000-0005-0000-0000-0000C5570000}"/>
    <cellStyle name="Normal 4 2 2 7 3 3 4" xfId="22534" xr:uid="{00000000-0005-0000-0000-0000C6570000}"/>
    <cellStyle name="Normal 4 2 2 7 3 4" xfId="22535" xr:uid="{00000000-0005-0000-0000-0000C7570000}"/>
    <cellStyle name="Normal 4 2 2 7 3 5" xfId="22536" xr:uid="{00000000-0005-0000-0000-0000C8570000}"/>
    <cellStyle name="Normal 4 2 2 7 3 6" xfId="22537" xr:uid="{00000000-0005-0000-0000-0000C9570000}"/>
    <cellStyle name="Normal 4 2 2 7 4" xfId="22538" xr:uid="{00000000-0005-0000-0000-0000CA570000}"/>
    <cellStyle name="Normal 4 2 2 7 4 2" xfId="22539" xr:uid="{00000000-0005-0000-0000-0000CB570000}"/>
    <cellStyle name="Normal 4 2 2 7 4 3" xfId="22540" xr:uid="{00000000-0005-0000-0000-0000CC570000}"/>
    <cellStyle name="Normal 4 2 2 7 4 4" xfId="22541" xr:uid="{00000000-0005-0000-0000-0000CD570000}"/>
    <cellStyle name="Normal 4 2 2 7 5" xfId="22542" xr:uid="{00000000-0005-0000-0000-0000CE570000}"/>
    <cellStyle name="Normal 4 2 2 7 5 2" xfId="22543" xr:uid="{00000000-0005-0000-0000-0000CF570000}"/>
    <cellStyle name="Normal 4 2 2 7 5 3" xfId="22544" xr:uid="{00000000-0005-0000-0000-0000D0570000}"/>
    <cellStyle name="Normal 4 2 2 7 5 4" xfId="22545" xr:uid="{00000000-0005-0000-0000-0000D1570000}"/>
    <cellStyle name="Normal 4 2 2 7 6" xfId="22546" xr:uid="{00000000-0005-0000-0000-0000D2570000}"/>
    <cellStyle name="Normal 4 2 2 7 6 2" xfId="22547" xr:uid="{00000000-0005-0000-0000-0000D3570000}"/>
    <cellStyle name="Normal 4 2 2 7 6 3" xfId="22548" xr:uid="{00000000-0005-0000-0000-0000D4570000}"/>
    <cellStyle name="Normal 4 2 2 7 6 4" xfId="22549" xr:uid="{00000000-0005-0000-0000-0000D5570000}"/>
    <cellStyle name="Normal 4 2 2 7 7" xfId="22550" xr:uid="{00000000-0005-0000-0000-0000D6570000}"/>
    <cellStyle name="Normal 4 2 2 7 7 2" xfId="22551" xr:uid="{00000000-0005-0000-0000-0000D7570000}"/>
    <cellStyle name="Normal 4 2 2 7 7 3" xfId="22552" xr:uid="{00000000-0005-0000-0000-0000D8570000}"/>
    <cellStyle name="Normal 4 2 2 7 7 4" xfId="22553" xr:uid="{00000000-0005-0000-0000-0000D9570000}"/>
    <cellStyle name="Normal 4 2 2 7 8" xfId="22554" xr:uid="{00000000-0005-0000-0000-0000DA570000}"/>
    <cellStyle name="Normal 4 2 2 7 8 2" xfId="22555" xr:uid="{00000000-0005-0000-0000-0000DB570000}"/>
    <cellStyle name="Normal 4 2 2 7 8 3" xfId="22556" xr:uid="{00000000-0005-0000-0000-0000DC570000}"/>
    <cellStyle name="Normal 4 2 2 7 8 4" xfId="22557" xr:uid="{00000000-0005-0000-0000-0000DD570000}"/>
    <cellStyle name="Normal 4 2 2 7 9" xfId="22558" xr:uid="{00000000-0005-0000-0000-0000DE570000}"/>
    <cellStyle name="Normal 4 2 2 7 9 2" xfId="22559" xr:uid="{00000000-0005-0000-0000-0000DF570000}"/>
    <cellStyle name="Normal 4 2 2 7 9 3" xfId="22560" xr:uid="{00000000-0005-0000-0000-0000E0570000}"/>
    <cellStyle name="Normal 4 2 2 7 9 4" xfId="22561" xr:uid="{00000000-0005-0000-0000-0000E1570000}"/>
    <cellStyle name="Normal 4 2 2 8" xfId="22562" xr:uid="{00000000-0005-0000-0000-0000E2570000}"/>
    <cellStyle name="Normal 4 2 2 8 10" xfId="22563" xr:uid="{00000000-0005-0000-0000-0000E3570000}"/>
    <cellStyle name="Normal 4 2 2 8 11" xfId="22564" xr:uid="{00000000-0005-0000-0000-0000E4570000}"/>
    <cellStyle name="Normal 4 2 2 8 12" xfId="22565" xr:uid="{00000000-0005-0000-0000-0000E5570000}"/>
    <cellStyle name="Normal 4 2 2 8 2" xfId="22566" xr:uid="{00000000-0005-0000-0000-0000E6570000}"/>
    <cellStyle name="Normal 4 2 2 8 2 2" xfId="22567" xr:uid="{00000000-0005-0000-0000-0000E7570000}"/>
    <cellStyle name="Normal 4 2 2 8 2 2 2" xfId="22568" xr:uid="{00000000-0005-0000-0000-0000E8570000}"/>
    <cellStyle name="Normal 4 2 2 8 2 2 3" xfId="22569" xr:uid="{00000000-0005-0000-0000-0000E9570000}"/>
    <cellStyle name="Normal 4 2 2 8 2 2 4" xfId="22570" xr:uid="{00000000-0005-0000-0000-0000EA570000}"/>
    <cellStyle name="Normal 4 2 2 8 2 3" xfId="22571" xr:uid="{00000000-0005-0000-0000-0000EB570000}"/>
    <cellStyle name="Normal 4 2 2 8 2 3 2" xfId="22572" xr:uid="{00000000-0005-0000-0000-0000EC570000}"/>
    <cellStyle name="Normal 4 2 2 8 2 3 3" xfId="22573" xr:uid="{00000000-0005-0000-0000-0000ED570000}"/>
    <cellStyle name="Normal 4 2 2 8 2 3 4" xfId="22574" xr:uid="{00000000-0005-0000-0000-0000EE570000}"/>
    <cellStyle name="Normal 4 2 2 8 2 4" xfId="22575" xr:uid="{00000000-0005-0000-0000-0000EF570000}"/>
    <cellStyle name="Normal 4 2 2 8 2 5" xfId="22576" xr:uid="{00000000-0005-0000-0000-0000F0570000}"/>
    <cellStyle name="Normal 4 2 2 8 2 6" xfId="22577" xr:uid="{00000000-0005-0000-0000-0000F1570000}"/>
    <cellStyle name="Normal 4 2 2 8 3" xfId="22578" xr:uid="{00000000-0005-0000-0000-0000F2570000}"/>
    <cellStyle name="Normal 4 2 2 8 3 2" xfId="22579" xr:uid="{00000000-0005-0000-0000-0000F3570000}"/>
    <cellStyle name="Normal 4 2 2 8 3 3" xfId="22580" xr:uid="{00000000-0005-0000-0000-0000F4570000}"/>
    <cellStyle name="Normal 4 2 2 8 3 4" xfId="22581" xr:uid="{00000000-0005-0000-0000-0000F5570000}"/>
    <cellStyle name="Normal 4 2 2 8 4" xfId="22582" xr:uid="{00000000-0005-0000-0000-0000F6570000}"/>
    <cellStyle name="Normal 4 2 2 8 4 2" xfId="22583" xr:uid="{00000000-0005-0000-0000-0000F7570000}"/>
    <cellStyle name="Normal 4 2 2 8 4 3" xfId="22584" xr:uid="{00000000-0005-0000-0000-0000F8570000}"/>
    <cellStyle name="Normal 4 2 2 8 4 4" xfId="22585" xr:uid="{00000000-0005-0000-0000-0000F9570000}"/>
    <cellStyle name="Normal 4 2 2 8 5" xfId="22586" xr:uid="{00000000-0005-0000-0000-0000FA570000}"/>
    <cellStyle name="Normal 4 2 2 8 5 2" xfId="22587" xr:uid="{00000000-0005-0000-0000-0000FB570000}"/>
    <cellStyle name="Normal 4 2 2 8 5 3" xfId="22588" xr:uid="{00000000-0005-0000-0000-0000FC570000}"/>
    <cellStyle name="Normal 4 2 2 8 5 4" xfId="22589" xr:uid="{00000000-0005-0000-0000-0000FD570000}"/>
    <cellStyle name="Normal 4 2 2 8 6" xfId="22590" xr:uid="{00000000-0005-0000-0000-0000FE570000}"/>
    <cellStyle name="Normal 4 2 2 8 6 2" xfId="22591" xr:uid="{00000000-0005-0000-0000-0000FF570000}"/>
    <cellStyle name="Normal 4 2 2 8 6 3" xfId="22592" xr:uid="{00000000-0005-0000-0000-000000580000}"/>
    <cellStyle name="Normal 4 2 2 8 6 4" xfId="22593" xr:uid="{00000000-0005-0000-0000-000001580000}"/>
    <cellStyle name="Normal 4 2 2 8 7" xfId="22594" xr:uid="{00000000-0005-0000-0000-000002580000}"/>
    <cellStyle name="Normal 4 2 2 8 7 2" xfId="22595" xr:uid="{00000000-0005-0000-0000-000003580000}"/>
    <cellStyle name="Normal 4 2 2 8 7 3" xfId="22596" xr:uid="{00000000-0005-0000-0000-000004580000}"/>
    <cellStyle name="Normal 4 2 2 8 7 4" xfId="22597" xr:uid="{00000000-0005-0000-0000-000005580000}"/>
    <cellStyle name="Normal 4 2 2 8 8" xfId="22598" xr:uid="{00000000-0005-0000-0000-000006580000}"/>
    <cellStyle name="Normal 4 2 2 8 9" xfId="22599" xr:uid="{00000000-0005-0000-0000-000007580000}"/>
    <cellStyle name="Normal 4 2 2 9" xfId="22600" xr:uid="{00000000-0005-0000-0000-000008580000}"/>
    <cellStyle name="Normal 4 2 2 9 10" xfId="22601" xr:uid="{00000000-0005-0000-0000-000009580000}"/>
    <cellStyle name="Normal 4 2 2 9 11" xfId="22602" xr:uid="{00000000-0005-0000-0000-00000A580000}"/>
    <cellStyle name="Normal 4 2 2 9 12" xfId="22603" xr:uid="{00000000-0005-0000-0000-00000B580000}"/>
    <cellStyle name="Normal 4 2 2 9 2" xfId="22604" xr:uid="{00000000-0005-0000-0000-00000C580000}"/>
    <cellStyle name="Normal 4 2 2 9 2 2" xfId="22605" xr:uid="{00000000-0005-0000-0000-00000D580000}"/>
    <cellStyle name="Normal 4 2 2 9 2 2 2" xfId="22606" xr:uid="{00000000-0005-0000-0000-00000E580000}"/>
    <cellStyle name="Normal 4 2 2 9 2 2 3" xfId="22607" xr:uid="{00000000-0005-0000-0000-00000F580000}"/>
    <cellStyle name="Normal 4 2 2 9 2 2 4" xfId="22608" xr:uid="{00000000-0005-0000-0000-000010580000}"/>
    <cellStyle name="Normal 4 2 2 9 2 3" xfId="22609" xr:uid="{00000000-0005-0000-0000-000011580000}"/>
    <cellStyle name="Normal 4 2 2 9 2 3 2" xfId="22610" xr:uid="{00000000-0005-0000-0000-000012580000}"/>
    <cellStyle name="Normal 4 2 2 9 2 3 3" xfId="22611" xr:uid="{00000000-0005-0000-0000-000013580000}"/>
    <cellStyle name="Normal 4 2 2 9 2 3 4" xfId="22612" xr:uid="{00000000-0005-0000-0000-000014580000}"/>
    <cellStyle name="Normal 4 2 2 9 2 4" xfId="22613" xr:uid="{00000000-0005-0000-0000-000015580000}"/>
    <cellStyle name="Normal 4 2 2 9 2 5" xfId="22614" xr:uid="{00000000-0005-0000-0000-000016580000}"/>
    <cellStyle name="Normal 4 2 2 9 2 6" xfId="22615" xr:uid="{00000000-0005-0000-0000-000017580000}"/>
    <cellStyle name="Normal 4 2 2 9 3" xfId="22616" xr:uid="{00000000-0005-0000-0000-000018580000}"/>
    <cellStyle name="Normal 4 2 2 9 3 2" xfId="22617" xr:uid="{00000000-0005-0000-0000-000019580000}"/>
    <cellStyle name="Normal 4 2 2 9 3 3" xfId="22618" xr:uid="{00000000-0005-0000-0000-00001A580000}"/>
    <cellStyle name="Normal 4 2 2 9 3 4" xfId="22619" xr:uid="{00000000-0005-0000-0000-00001B580000}"/>
    <cellStyle name="Normal 4 2 2 9 4" xfId="22620" xr:uid="{00000000-0005-0000-0000-00001C580000}"/>
    <cellStyle name="Normal 4 2 2 9 4 2" xfId="22621" xr:uid="{00000000-0005-0000-0000-00001D580000}"/>
    <cellStyle name="Normal 4 2 2 9 4 3" xfId="22622" xr:uid="{00000000-0005-0000-0000-00001E580000}"/>
    <cellStyle name="Normal 4 2 2 9 4 4" xfId="22623" xr:uid="{00000000-0005-0000-0000-00001F580000}"/>
    <cellStyle name="Normal 4 2 2 9 5" xfId="22624" xr:uid="{00000000-0005-0000-0000-000020580000}"/>
    <cellStyle name="Normal 4 2 2 9 5 2" xfId="22625" xr:uid="{00000000-0005-0000-0000-000021580000}"/>
    <cellStyle name="Normal 4 2 2 9 5 3" xfId="22626" xr:uid="{00000000-0005-0000-0000-000022580000}"/>
    <cellStyle name="Normal 4 2 2 9 5 4" xfId="22627" xr:uid="{00000000-0005-0000-0000-000023580000}"/>
    <cellStyle name="Normal 4 2 2 9 6" xfId="22628" xr:uid="{00000000-0005-0000-0000-000024580000}"/>
    <cellStyle name="Normal 4 2 2 9 6 2" xfId="22629" xr:uid="{00000000-0005-0000-0000-000025580000}"/>
    <cellStyle name="Normal 4 2 2 9 6 3" xfId="22630" xr:uid="{00000000-0005-0000-0000-000026580000}"/>
    <cellStyle name="Normal 4 2 2 9 6 4" xfId="22631" xr:uid="{00000000-0005-0000-0000-000027580000}"/>
    <cellStyle name="Normal 4 2 2 9 7" xfId="22632" xr:uid="{00000000-0005-0000-0000-000028580000}"/>
    <cellStyle name="Normal 4 2 2 9 7 2" xfId="22633" xr:uid="{00000000-0005-0000-0000-000029580000}"/>
    <cellStyle name="Normal 4 2 2 9 7 3" xfId="22634" xr:uid="{00000000-0005-0000-0000-00002A580000}"/>
    <cellStyle name="Normal 4 2 2 9 7 4" xfId="22635" xr:uid="{00000000-0005-0000-0000-00002B580000}"/>
    <cellStyle name="Normal 4 2 2 9 8" xfId="22636" xr:uid="{00000000-0005-0000-0000-00002C580000}"/>
    <cellStyle name="Normal 4 2 2 9 9" xfId="22637" xr:uid="{00000000-0005-0000-0000-00002D580000}"/>
    <cellStyle name="Normal 4 2 20" xfId="22638" xr:uid="{00000000-0005-0000-0000-00002E580000}"/>
    <cellStyle name="Normal 4 2 21" xfId="22639" xr:uid="{00000000-0005-0000-0000-00002F580000}"/>
    <cellStyle name="Normal 4 2 22" xfId="22640" xr:uid="{00000000-0005-0000-0000-000030580000}"/>
    <cellStyle name="Normal 4 2 23" xfId="22641" xr:uid="{00000000-0005-0000-0000-000031580000}"/>
    <cellStyle name="Normal 4 2 24" xfId="22642" xr:uid="{00000000-0005-0000-0000-000032580000}"/>
    <cellStyle name="Normal 4 2 25" xfId="22643" xr:uid="{00000000-0005-0000-0000-000033580000}"/>
    <cellStyle name="Normal 4 2 26" xfId="39146" xr:uid="{00000000-0005-0000-0000-000034580000}"/>
    <cellStyle name="Normal 4 2 3" xfId="22644" xr:uid="{00000000-0005-0000-0000-000035580000}"/>
    <cellStyle name="Normal 4 2 3 10" xfId="22645" xr:uid="{00000000-0005-0000-0000-000036580000}"/>
    <cellStyle name="Normal 4 2 3 10 2" xfId="22646" xr:uid="{00000000-0005-0000-0000-000037580000}"/>
    <cellStyle name="Normal 4 2 3 10 2 2" xfId="22647" xr:uid="{00000000-0005-0000-0000-000038580000}"/>
    <cellStyle name="Normal 4 2 3 10 2 3" xfId="22648" xr:uid="{00000000-0005-0000-0000-000039580000}"/>
    <cellStyle name="Normal 4 2 3 10 2 4" xfId="22649" xr:uid="{00000000-0005-0000-0000-00003A580000}"/>
    <cellStyle name="Normal 4 2 3 10 3" xfId="22650" xr:uid="{00000000-0005-0000-0000-00003B580000}"/>
    <cellStyle name="Normal 4 2 3 10 3 2" xfId="22651" xr:uid="{00000000-0005-0000-0000-00003C580000}"/>
    <cellStyle name="Normal 4 2 3 10 3 3" xfId="22652" xr:uid="{00000000-0005-0000-0000-00003D580000}"/>
    <cellStyle name="Normal 4 2 3 10 3 4" xfId="22653" xr:uid="{00000000-0005-0000-0000-00003E580000}"/>
    <cellStyle name="Normal 4 2 3 10 4" xfId="22654" xr:uid="{00000000-0005-0000-0000-00003F580000}"/>
    <cellStyle name="Normal 4 2 3 10 5" xfId="22655" xr:uid="{00000000-0005-0000-0000-000040580000}"/>
    <cellStyle name="Normal 4 2 3 10 6" xfId="22656" xr:uid="{00000000-0005-0000-0000-000041580000}"/>
    <cellStyle name="Normal 4 2 3 11" xfId="22657" xr:uid="{00000000-0005-0000-0000-000042580000}"/>
    <cellStyle name="Normal 4 2 3 11 2" xfId="22658" xr:uid="{00000000-0005-0000-0000-000043580000}"/>
    <cellStyle name="Normal 4 2 3 11 3" xfId="22659" xr:uid="{00000000-0005-0000-0000-000044580000}"/>
    <cellStyle name="Normal 4 2 3 11 4" xfId="22660" xr:uid="{00000000-0005-0000-0000-000045580000}"/>
    <cellStyle name="Normal 4 2 3 12" xfId="22661" xr:uid="{00000000-0005-0000-0000-000046580000}"/>
    <cellStyle name="Normal 4 2 3 12 2" xfId="22662" xr:uid="{00000000-0005-0000-0000-000047580000}"/>
    <cellStyle name="Normal 4 2 3 12 3" xfId="22663" xr:uid="{00000000-0005-0000-0000-000048580000}"/>
    <cellStyle name="Normal 4 2 3 12 4" xfId="22664" xr:uid="{00000000-0005-0000-0000-000049580000}"/>
    <cellStyle name="Normal 4 2 3 13" xfId="22665" xr:uid="{00000000-0005-0000-0000-00004A580000}"/>
    <cellStyle name="Normal 4 2 3 13 2" xfId="22666" xr:uid="{00000000-0005-0000-0000-00004B580000}"/>
    <cellStyle name="Normal 4 2 3 13 3" xfId="22667" xr:uid="{00000000-0005-0000-0000-00004C580000}"/>
    <cellStyle name="Normal 4 2 3 13 4" xfId="22668" xr:uid="{00000000-0005-0000-0000-00004D580000}"/>
    <cellStyle name="Normal 4 2 3 14" xfId="22669" xr:uid="{00000000-0005-0000-0000-00004E580000}"/>
    <cellStyle name="Normal 4 2 3 14 2" xfId="22670" xr:uid="{00000000-0005-0000-0000-00004F580000}"/>
    <cellStyle name="Normal 4 2 3 14 3" xfId="22671" xr:uid="{00000000-0005-0000-0000-000050580000}"/>
    <cellStyle name="Normal 4 2 3 14 4" xfId="22672" xr:uid="{00000000-0005-0000-0000-000051580000}"/>
    <cellStyle name="Normal 4 2 3 15" xfId="22673" xr:uid="{00000000-0005-0000-0000-000052580000}"/>
    <cellStyle name="Normal 4 2 3 15 2" xfId="22674" xr:uid="{00000000-0005-0000-0000-000053580000}"/>
    <cellStyle name="Normal 4 2 3 15 3" xfId="22675" xr:uid="{00000000-0005-0000-0000-000054580000}"/>
    <cellStyle name="Normal 4 2 3 15 4" xfId="22676" xr:uid="{00000000-0005-0000-0000-000055580000}"/>
    <cellStyle name="Normal 4 2 3 16" xfId="22677" xr:uid="{00000000-0005-0000-0000-000056580000}"/>
    <cellStyle name="Normal 4 2 3 16 2" xfId="22678" xr:uid="{00000000-0005-0000-0000-000057580000}"/>
    <cellStyle name="Normal 4 2 3 16 3" xfId="22679" xr:uid="{00000000-0005-0000-0000-000058580000}"/>
    <cellStyle name="Normal 4 2 3 16 4" xfId="22680" xr:uid="{00000000-0005-0000-0000-000059580000}"/>
    <cellStyle name="Normal 4 2 3 17" xfId="22681" xr:uid="{00000000-0005-0000-0000-00005A580000}"/>
    <cellStyle name="Normal 4 2 3 18" xfId="22682" xr:uid="{00000000-0005-0000-0000-00005B580000}"/>
    <cellStyle name="Normal 4 2 3 19" xfId="22683" xr:uid="{00000000-0005-0000-0000-00005C580000}"/>
    <cellStyle name="Normal 4 2 3 2" xfId="22684" xr:uid="{00000000-0005-0000-0000-00005D580000}"/>
    <cellStyle name="Normal 4 2 3 2 10" xfId="22685" xr:uid="{00000000-0005-0000-0000-00005E580000}"/>
    <cellStyle name="Normal 4 2 3 2 10 2" xfId="22686" xr:uid="{00000000-0005-0000-0000-00005F580000}"/>
    <cellStyle name="Normal 4 2 3 2 10 3" xfId="22687" xr:uid="{00000000-0005-0000-0000-000060580000}"/>
    <cellStyle name="Normal 4 2 3 2 10 4" xfId="22688" xr:uid="{00000000-0005-0000-0000-000061580000}"/>
    <cellStyle name="Normal 4 2 3 2 11" xfId="22689" xr:uid="{00000000-0005-0000-0000-000062580000}"/>
    <cellStyle name="Normal 4 2 3 2 11 2" xfId="22690" xr:uid="{00000000-0005-0000-0000-000063580000}"/>
    <cellStyle name="Normal 4 2 3 2 11 3" xfId="22691" xr:uid="{00000000-0005-0000-0000-000064580000}"/>
    <cellStyle name="Normal 4 2 3 2 11 4" xfId="22692" xr:uid="{00000000-0005-0000-0000-000065580000}"/>
    <cellStyle name="Normal 4 2 3 2 12" xfId="22693" xr:uid="{00000000-0005-0000-0000-000066580000}"/>
    <cellStyle name="Normal 4 2 3 2 12 2" xfId="22694" xr:uid="{00000000-0005-0000-0000-000067580000}"/>
    <cellStyle name="Normal 4 2 3 2 12 3" xfId="22695" xr:uid="{00000000-0005-0000-0000-000068580000}"/>
    <cellStyle name="Normal 4 2 3 2 12 4" xfId="22696" xr:uid="{00000000-0005-0000-0000-000069580000}"/>
    <cellStyle name="Normal 4 2 3 2 13" xfId="22697" xr:uid="{00000000-0005-0000-0000-00006A580000}"/>
    <cellStyle name="Normal 4 2 3 2 13 2" xfId="22698" xr:uid="{00000000-0005-0000-0000-00006B580000}"/>
    <cellStyle name="Normal 4 2 3 2 13 3" xfId="22699" xr:uid="{00000000-0005-0000-0000-00006C580000}"/>
    <cellStyle name="Normal 4 2 3 2 13 4" xfId="22700" xr:uid="{00000000-0005-0000-0000-00006D580000}"/>
    <cellStyle name="Normal 4 2 3 2 14" xfId="22701" xr:uid="{00000000-0005-0000-0000-00006E580000}"/>
    <cellStyle name="Normal 4 2 3 2 15" xfId="22702" xr:uid="{00000000-0005-0000-0000-00006F580000}"/>
    <cellStyle name="Normal 4 2 3 2 16" xfId="22703" xr:uid="{00000000-0005-0000-0000-000070580000}"/>
    <cellStyle name="Normal 4 2 3 2 17" xfId="22704" xr:uid="{00000000-0005-0000-0000-000071580000}"/>
    <cellStyle name="Normal 4 2 3 2 18" xfId="22705" xr:uid="{00000000-0005-0000-0000-000072580000}"/>
    <cellStyle name="Normal 4 2 3 2 2" xfId="22706" xr:uid="{00000000-0005-0000-0000-000073580000}"/>
    <cellStyle name="Normal 4 2 3 2 2 10" xfId="22707" xr:uid="{00000000-0005-0000-0000-000074580000}"/>
    <cellStyle name="Normal 4 2 3 2 2 11" xfId="22708" xr:uid="{00000000-0005-0000-0000-000075580000}"/>
    <cellStyle name="Normal 4 2 3 2 2 12" xfId="22709" xr:uid="{00000000-0005-0000-0000-000076580000}"/>
    <cellStyle name="Normal 4 2 3 2 2 13" xfId="22710" xr:uid="{00000000-0005-0000-0000-000077580000}"/>
    <cellStyle name="Normal 4 2 3 2 2 14" xfId="22711" xr:uid="{00000000-0005-0000-0000-000078580000}"/>
    <cellStyle name="Normal 4 2 3 2 2 2" xfId="22712" xr:uid="{00000000-0005-0000-0000-000079580000}"/>
    <cellStyle name="Normal 4 2 3 2 2 2 10" xfId="22713" xr:uid="{00000000-0005-0000-0000-00007A580000}"/>
    <cellStyle name="Normal 4 2 3 2 2 2 11" xfId="22714" xr:uid="{00000000-0005-0000-0000-00007B580000}"/>
    <cellStyle name="Normal 4 2 3 2 2 2 12" xfId="22715" xr:uid="{00000000-0005-0000-0000-00007C580000}"/>
    <cellStyle name="Normal 4 2 3 2 2 2 2" xfId="22716" xr:uid="{00000000-0005-0000-0000-00007D580000}"/>
    <cellStyle name="Normal 4 2 3 2 2 2 2 2" xfId="22717" xr:uid="{00000000-0005-0000-0000-00007E580000}"/>
    <cellStyle name="Normal 4 2 3 2 2 2 2 2 2" xfId="22718" xr:uid="{00000000-0005-0000-0000-00007F580000}"/>
    <cellStyle name="Normal 4 2 3 2 2 2 2 2 3" xfId="22719" xr:uid="{00000000-0005-0000-0000-000080580000}"/>
    <cellStyle name="Normal 4 2 3 2 2 2 2 2 4" xfId="22720" xr:uid="{00000000-0005-0000-0000-000081580000}"/>
    <cellStyle name="Normal 4 2 3 2 2 2 2 3" xfId="22721" xr:uid="{00000000-0005-0000-0000-000082580000}"/>
    <cellStyle name="Normal 4 2 3 2 2 2 2 3 2" xfId="22722" xr:uid="{00000000-0005-0000-0000-000083580000}"/>
    <cellStyle name="Normal 4 2 3 2 2 2 2 3 3" xfId="22723" xr:uid="{00000000-0005-0000-0000-000084580000}"/>
    <cellStyle name="Normal 4 2 3 2 2 2 2 3 4" xfId="22724" xr:uid="{00000000-0005-0000-0000-000085580000}"/>
    <cellStyle name="Normal 4 2 3 2 2 2 2 4" xfId="22725" xr:uid="{00000000-0005-0000-0000-000086580000}"/>
    <cellStyle name="Normal 4 2 3 2 2 2 2 5" xfId="22726" xr:uid="{00000000-0005-0000-0000-000087580000}"/>
    <cellStyle name="Normal 4 2 3 2 2 2 2 6" xfId="22727" xr:uid="{00000000-0005-0000-0000-000088580000}"/>
    <cellStyle name="Normal 4 2 3 2 2 2 3" xfId="22728" xr:uid="{00000000-0005-0000-0000-000089580000}"/>
    <cellStyle name="Normal 4 2 3 2 2 2 3 2" xfId="22729" xr:uid="{00000000-0005-0000-0000-00008A580000}"/>
    <cellStyle name="Normal 4 2 3 2 2 2 3 3" xfId="22730" xr:uid="{00000000-0005-0000-0000-00008B580000}"/>
    <cellStyle name="Normal 4 2 3 2 2 2 3 4" xfId="22731" xr:uid="{00000000-0005-0000-0000-00008C580000}"/>
    <cellStyle name="Normal 4 2 3 2 2 2 4" xfId="22732" xr:uid="{00000000-0005-0000-0000-00008D580000}"/>
    <cellStyle name="Normal 4 2 3 2 2 2 4 2" xfId="22733" xr:uid="{00000000-0005-0000-0000-00008E580000}"/>
    <cellStyle name="Normal 4 2 3 2 2 2 4 3" xfId="22734" xr:uid="{00000000-0005-0000-0000-00008F580000}"/>
    <cellStyle name="Normal 4 2 3 2 2 2 4 4" xfId="22735" xr:uid="{00000000-0005-0000-0000-000090580000}"/>
    <cellStyle name="Normal 4 2 3 2 2 2 5" xfId="22736" xr:uid="{00000000-0005-0000-0000-000091580000}"/>
    <cellStyle name="Normal 4 2 3 2 2 2 5 2" xfId="22737" xr:uid="{00000000-0005-0000-0000-000092580000}"/>
    <cellStyle name="Normal 4 2 3 2 2 2 5 3" xfId="22738" xr:uid="{00000000-0005-0000-0000-000093580000}"/>
    <cellStyle name="Normal 4 2 3 2 2 2 5 4" xfId="22739" xr:uid="{00000000-0005-0000-0000-000094580000}"/>
    <cellStyle name="Normal 4 2 3 2 2 2 6" xfId="22740" xr:uid="{00000000-0005-0000-0000-000095580000}"/>
    <cellStyle name="Normal 4 2 3 2 2 2 6 2" xfId="22741" xr:uid="{00000000-0005-0000-0000-000096580000}"/>
    <cellStyle name="Normal 4 2 3 2 2 2 6 3" xfId="22742" xr:uid="{00000000-0005-0000-0000-000097580000}"/>
    <cellStyle name="Normal 4 2 3 2 2 2 6 4" xfId="22743" xr:uid="{00000000-0005-0000-0000-000098580000}"/>
    <cellStyle name="Normal 4 2 3 2 2 2 7" xfId="22744" xr:uid="{00000000-0005-0000-0000-000099580000}"/>
    <cellStyle name="Normal 4 2 3 2 2 2 7 2" xfId="22745" xr:uid="{00000000-0005-0000-0000-00009A580000}"/>
    <cellStyle name="Normal 4 2 3 2 2 2 7 3" xfId="22746" xr:uid="{00000000-0005-0000-0000-00009B580000}"/>
    <cellStyle name="Normal 4 2 3 2 2 2 7 4" xfId="22747" xr:uid="{00000000-0005-0000-0000-00009C580000}"/>
    <cellStyle name="Normal 4 2 3 2 2 2 8" xfId="22748" xr:uid="{00000000-0005-0000-0000-00009D580000}"/>
    <cellStyle name="Normal 4 2 3 2 2 2 9" xfId="22749" xr:uid="{00000000-0005-0000-0000-00009E580000}"/>
    <cellStyle name="Normal 4 2 3 2 2 3" xfId="22750" xr:uid="{00000000-0005-0000-0000-00009F580000}"/>
    <cellStyle name="Normal 4 2 3 2 2 3 2" xfId="22751" xr:uid="{00000000-0005-0000-0000-0000A0580000}"/>
    <cellStyle name="Normal 4 2 3 2 2 3 2 2" xfId="22752" xr:uid="{00000000-0005-0000-0000-0000A1580000}"/>
    <cellStyle name="Normal 4 2 3 2 2 3 2 3" xfId="22753" xr:uid="{00000000-0005-0000-0000-0000A2580000}"/>
    <cellStyle name="Normal 4 2 3 2 2 3 2 4" xfId="22754" xr:uid="{00000000-0005-0000-0000-0000A3580000}"/>
    <cellStyle name="Normal 4 2 3 2 2 3 3" xfId="22755" xr:uid="{00000000-0005-0000-0000-0000A4580000}"/>
    <cellStyle name="Normal 4 2 3 2 2 3 3 2" xfId="22756" xr:uid="{00000000-0005-0000-0000-0000A5580000}"/>
    <cellStyle name="Normal 4 2 3 2 2 3 3 3" xfId="22757" xr:uid="{00000000-0005-0000-0000-0000A6580000}"/>
    <cellStyle name="Normal 4 2 3 2 2 3 3 4" xfId="22758" xr:uid="{00000000-0005-0000-0000-0000A7580000}"/>
    <cellStyle name="Normal 4 2 3 2 2 3 4" xfId="22759" xr:uid="{00000000-0005-0000-0000-0000A8580000}"/>
    <cellStyle name="Normal 4 2 3 2 2 3 5" xfId="22760" xr:uid="{00000000-0005-0000-0000-0000A9580000}"/>
    <cellStyle name="Normal 4 2 3 2 2 3 6" xfId="22761" xr:uid="{00000000-0005-0000-0000-0000AA580000}"/>
    <cellStyle name="Normal 4 2 3 2 2 4" xfId="22762" xr:uid="{00000000-0005-0000-0000-0000AB580000}"/>
    <cellStyle name="Normal 4 2 3 2 2 4 2" xfId="22763" xr:uid="{00000000-0005-0000-0000-0000AC580000}"/>
    <cellStyle name="Normal 4 2 3 2 2 4 3" xfId="22764" xr:uid="{00000000-0005-0000-0000-0000AD580000}"/>
    <cellStyle name="Normal 4 2 3 2 2 4 4" xfId="22765" xr:uid="{00000000-0005-0000-0000-0000AE580000}"/>
    <cellStyle name="Normal 4 2 3 2 2 5" xfId="22766" xr:uid="{00000000-0005-0000-0000-0000AF580000}"/>
    <cellStyle name="Normal 4 2 3 2 2 5 2" xfId="22767" xr:uid="{00000000-0005-0000-0000-0000B0580000}"/>
    <cellStyle name="Normal 4 2 3 2 2 5 3" xfId="22768" xr:uid="{00000000-0005-0000-0000-0000B1580000}"/>
    <cellStyle name="Normal 4 2 3 2 2 5 4" xfId="22769" xr:uid="{00000000-0005-0000-0000-0000B2580000}"/>
    <cellStyle name="Normal 4 2 3 2 2 6" xfId="22770" xr:uid="{00000000-0005-0000-0000-0000B3580000}"/>
    <cellStyle name="Normal 4 2 3 2 2 6 2" xfId="22771" xr:uid="{00000000-0005-0000-0000-0000B4580000}"/>
    <cellStyle name="Normal 4 2 3 2 2 6 3" xfId="22772" xr:uid="{00000000-0005-0000-0000-0000B5580000}"/>
    <cellStyle name="Normal 4 2 3 2 2 6 4" xfId="22773" xr:uid="{00000000-0005-0000-0000-0000B6580000}"/>
    <cellStyle name="Normal 4 2 3 2 2 7" xfId="22774" xr:uid="{00000000-0005-0000-0000-0000B7580000}"/>
    <cellStyle name="Normal 4 2 3 2 2 7 2" xfId="22775" xr:uid="{00000000-0005-0000-0000-0000B8580000}"/>
    <cellStyle name="Normal 4 2 3 2 2 7 3" xfId="22776" xr:uid="{00000000-0005-0000-0000-0000B9580000}"/>
    <cellStyle name="Normal 4 2 3 2 2 7 4" xfId="22777" xr:uid="{00000000-0005-0000-0000-0000BA580000}"/>
    <cellStyle name="Normal 4 2 3 2 2 8" xfId="22778" xr:uid="{00000000-0005-0000-0000-0000BB580000}"/>
    <cellStyle name="Normal 4 2 3 2 2 8 2" xfId="22779" xr:uid="{00000000-0005-0000-0000-0000BC580000}"/>
    <cellStyle name="Normal 4 2 3 2 2 8 3" xfId="22780" xr:uid="{00000000-0005-0000-0000-0000BD580000}"/>
    <cellStyle name="Normal 4 2 3 2 2 8 4" xfId="22781" xr:uid="{00000000-0005-0000-0000-0000BE580000}"/>
    <cellStyle name="Normal 4 2 3 2 2 9" xfId="22782" xr:uid="{00000000-0005-0000-0000-0000BF580000}"/>
    <cellStyle name="Normal 4 2 3 2 2 9 2" xfId="22783" xr:uid="{00000000-0005-0000-0000-0000C0580000}"/>
    <cellStyle name="Normal 4 2 3 2 2 9 3" xfId="22784" xr:uid="{00000000-0005-0000-0000-0000C1580000}"/>
    <cellStyle name="Normal 4 2 3 2 2 9 4" xfId="22785" xr:uid="{00000000-0005-0000-0000-0000C2580000}"/>
    <cellStyle name="Normal 4 2 3 2 3" xfId="22786" xr:uid="{00000000-0005-0000-0000-0000C3580000}"/>
    <cellStyle name="Normal 4 2 3 2 3 10" xfId="22787" xr:uid="{00000000-0005-0000-0000-0000C4580000}"/>
    <cellStyle name="Normal 4 2 3 2 3 11" xfId="22788" xr:uid="{00000000-0005-0000-0000-0000C5580000}"/>
    <cellStyle name="Normal 4 2 3 2 3 12" xfId="22789" xr:uid="{00000000-0005-0000-0000-0000C6580000}"/>
    <cellStyle name="Normal 4 2 3 2 3 13" xfId="22790" xr:uid="{00000000-0005-0000-0000-0000C7580000}"/>
    <cellStyle name="Normal 4 2 3 2 3 14" xfId="22791" xr:uid="{00000000-0005-0000-0000-0000C8580000}"/>
    <cellStyle name="Normal 4 2 3 2 3 2" xfId="22792" xr:uid="{00000000-0005-0000-0000-0000C9580000}"/>
    <cellStyle name="Normal 4 2 3 2 3 2 10" xfId="22793" xr:uid="{00000000-0005-0000-0000-0000CA580000}"/>
    <cellStyle name="Normal 4 2 3 2 3 2 11" xfId="22794" xr:uid="{00000000-0005-0000-0000-0000CB580000}"/>
    <cellStyle name="Normal 4 2 3 2 3 2 12" xfId="22795" xr:uid="{00000000-0005-0000-0000-0000CC580000}"/>
    <cellStyle name="Normal 4 2 3 2 3 2 2" xfId="22796" xr:uid="{00000000-0005-0000-0000-0000CD580000}"/>
    <cellStyle name="Normal 4 2 3 2 3 2 2 2" xfId="22797" xr:uid="{00000000-0005-0000-0000-0000CE580000}"/>
    <cellStyle name="Normal 4 2 3 2 3 2 2 2 2" xfId="22798" xr:uid="{00000000-0005-0000-0000-0000CF580000}"/>
    <cellStyle name="Normal 4 2 3 2 3 2 2 2 3" xfId="22799" xr:uid="{00000000-0005-0000-0000-0000D0580000}"/>
    <cellStyle name="Normal 4 2 3 2 3 2 2 2 4" xfId="22800" xr:uid="{00000000-0005-0000-0000-0000D1580000}"/>
    <cellStyle name="Normal 4 2 3 2 3 2 2 3" xfId="22801" xr:uid="{00000000-0005-0000-0000-0000D2580000}"/>
    <cellStyle name="Normal 4 2 3 2 3 2 2 3 2" xfId="22802" xr:uid="{00000000-0005-0000-0000-0000D3580000}"/>
    <cellStyle name="Normal 4 2 3 2 3 2 2 3 3" xfId="22803" xr:uid="{00000000-0005-0000-0000-0000D4580000}"/>
    <cellStyle name="Normal 4 2 3 2 3 2 2 3 4" xfId="22804" xr:uid="{00000000-0005-0000-0000-0000D5580000}"/>
    <cellStyle name="Normal 4 2 3 2 3 2 2 4" xfId="22805" xr:uid="{00000000-0005-0000-0000-0000D6580000}"/>
    <cellStyle name="Normal 4 2 3 2 3 2 2 5" xfId="22806" xr:uid="{00000000-0005-0000-0000-0000D7580000}"/>
    <cellStyle name="Normal 4 2 3 2 3 2 2 6" xfId="22807" xr:uid="{00000000-0005-0000-0000-0000D8580000}"/>
    <cellStyle name="Normal 4 2 3 2 3 2 3" xfId="22808" xr:uid="{00000000-0005-0000-0000-0000D9580000}"/>
    <cellStyle name="Normal 4 2 3 2 3 2 3 2" xfId="22809" xr:uid="{00000000-0005-0000-0000-0000DA580000}"/>
    <cellStyle name="Normal 4 2 3 2 3 2 3 3" xfId="22810" xr:uid="{00000000-0005-0000-0000-0000DB580000}"/>
    <cellStyle name="Normal 4 2 3 2 3 2 3 4" xfId="22811" xr:uid="{00000000-0005-0000-0000-0000DC580000}"/>
    <cellStyle name="Normal 4 2 3 2 3 2 4" xfId="22812" xr:uid="{00000000-0005-0000-0000-0000DD580000}"/>
    <cellStyle name="Normal 4 2 3 2 3 2 4 2" xfId="22813" xr:uid="{00000000-0005-0000-0000-0000DE580000}"/>
    <cellStyle name="Normal 4 2 3 2 3 2 4 3" xfId="22814" xr:uid="{00000000-0005-0000-0000-0000DF580000}"/>
    <cellStyle name="Normal 4 2 3 2 3 2 4 4" xfId="22815" xr:uid="{00000000-0005-0000-0000-0000E0580000}"/>
    <cellStyle name="Normal 4 2 3 2 3 2 5" xfId="22816" xr:uid="{00000000-0005-0000-0000-0000E1580000}"/>
    <cellStyle name="Normal 4 2 3 2 3 2 5 2" xfId="22817" xr:uid="{00000000-0005-0000-0000-0000E2580000}"/>
    <cellStyle name="Normal 4 2 3 2 3 2 5 3" xfId="22818" xr:uid="{00000000-0005-0000-0000-0000E3580000}"/>
    <cellStyle name="Normal 4 2 3 2 3 2 5 4" xfId="22819" xr:uid="{00000000-0005-0000-0000-0000E4580000}"/>
    <cellStyle name="Normal 4 2 3 2 3 2 6" xfId="22820" xr:uid="{00000000-0005-0000-0000-0000E5580000}"/>
    <cellStyle name="Normal 4 2 3 2 3 2 6 2" xfId="22821" xr:uid="{00000000-0005-0000-0000-0000E6580000}"/>
    <cellStyle name="Normal 4 2 3 2 3 2 6 3" xfId="22822" xr:uid="{00000000-0005-0000-0000-0000E7580000}"/>
    <cellStyle name="Normal 4 2 3 2 3 2 6 4" xfId="22823" xr:uid="{00000000-0005-0000-0000-0000E8580000}"/>
    <cellStyle name="Normal 4 2 3 2 3 2 7" xfId="22824" xr:uid="{00000000-0005-0000-0000-0000E9580000}"/>
    <cellStyle name="Normal 4 2 3 2 3 2 7 2" xfId="22825" xr:uid="{00000000-0005-0000-0000-0000EA580000}"/>
    <cellStyle name="Normal 4 2 3 2 3 2 7 3" xfId="22826" xr:uid="{00000000-0005-0000-0000-0000EB580000}"/>
    <cellStyle name="Normal 4 2 3 2 3 2 7 4" xfId="22827" xr:uid="{00000000-0005-0000-0000-0000EC580000}"/>
    <cellStyle name="Normal 4 2 3 2 3 2 8" xfId="22828" xr:uid="{00000000-0005-0000-0000-0000ED580000}"/>
    <cellStyle name="Normal 4 2 3 2 3 2 9" xfId="22829" xr:uid="{00000000-0005-0000-0000-0000EE580000}"/>
    <cellStyle name="Normal 4 2 3 2 3 3" xfId="22830" xr:uid="{00000000-0005-0000-0000-0000EF580000}"/>
    <cellStyle name="Normal 4 2 3 2 3 3 2" xfId="22831" xr:uid="{00000000-0005-0000-0000-0000F0580000}"/>
    <cellStyle name="Normal 4 2 3 2 3 3 2 2" xfId="22832" xr:uid="{00000000-0005-0000-0000-0000F1580000}"/>
    <cellStyle name="Normal 4 2 3 2 3 3 2 3" xfId="22833" xr:uid="{00000000-0005-0000-0000-0000F2580000}"/>
    <cellStyle name="Normal 4 2 3 2 3 3 2 4" xfId="22834" xr:uid="{00000000-0005-0000-0000-0000F3580000}"/>
    <cellStyle name="Normal 4 2 3 2 3 3 3" xfId="22835" xr:uid="{00000000-0005-0000-0000-0000F4580000}"/>
    <cellStyle name="Normal 4 2 3 2 3 3 3 2" xfId="22836" xr:uid="{00000000-0005-0000-0000-0000F5580000}"/>
    <cellStyle name="Normal 4 2 3 2 3 3 3 3" xfId="22837" xr:uid="{00000000-0005-0000-0000-0000F6580000}"/>
    <cellStyle name="Normal 4 2 3 2 3 3 3 4" xfId="22838" xr:uid="{00000000-0005-0000-0000-0000F7580000}"/>
    <cellStyle name="Normal 4 2 3 2 3 3 4" xfId="22839" xr:uid="{00000000-0005-0000-0000-0000F8580000}"/>
    <cellStyle name="Normal 4 2 3 2 3 3 5" xfId="22840" xr:uid="{00000000-0005-0000-0000-0000F9580000}"/>
    <cellStyle name="Normal 4 2 3 2 3 3 6" xfId="22841" xr:uid="{00000000-0005-0000-0000-0000FA580000}"/>
    <cellStyle name="Normal 4 2 3 2 3 4" xfId="22842" xr:uid="{00000000-0005-0000-0000-0000FB580000}"/>
    <cellStyle name="Normal 4 2 3 2 3 4 2" xfId="22843" xr:uid="{00000000-0005-0000-0000-0000FC580000}"/>
    <cellStyle name="Normal 4 2 3 2 3 4 3" xfId="22844" xr:uid="{00000000-0005-0000-0000-0000FD580000}"/>
    <cellStyle name="Normal 4 2 3 2 3 4 4" xfId="22845" xr:uid="{00000000-0005-0000-0000-0000FE580000}"/>
    <cellStyle name="Normal 4 2 3 2 3 5" xfId="22846" xr:uid="{00000000-0005-0000-0000-0000FF580000}"/>
    <cellStyle name="Normal 4 2 3 2 3 5 2" xfId="22847" xr:uid="{00000000-0005-0000-0000-000000590000}"/>
    <cellStyle name="Normal 4 2 3 2 3 5 3" xfId="22848" xr:uid="{00000000-0005-0000-0000-000001590000}"/>
    <cellStyle name="Normal 4 2 3 2 3 5 4" xfId="22849" xr:uid="{00000000-0005-0000-0000-000002590000}"/>
    <cellStyle name="Normal 4 2 3 2 3 6" xfId="22850" xr:uid="{00000000-0005-0000-0000-000003590000}"/>
    <cellStyle name="Normal 4 2 3 2 3 6 2" xfId="22851" xr:uid="{00000000-0005-0000-0000-000004590000}"/>
    <cellStyle name="Normal 4 2 3 2 3 6 3" xfId="22852" xr:uid="{00000000-0005-0000-0000-000005590000}"/>
    <cellStyle name="Normal 4 2 3 2 3 6 4" xfId="22853" xr:uid="{00000000-0005-0000-0000-000006590000}"/>
    <cellStyle name="Normal 4 2 3 2 3 7" xfId="22854" xr:uid="{00000000-0005-0000-0000-000007590000}"/>
    <cellStyle name="Normal 4 2 3 2 3 7 2" xfId="22855" xr:uid="{00000000-0005-0000-0000-000008590000}"/>
    <cellStyle name="Normal 4 2 3 2 3 7 3" xfId="22856" xr:uid="{00000000-0005-0000-0000-000009590000}"/>
    <cellStyle name="Normal 4 2 3 2 3 7 4" xfId="22857" xr:uid="{00000000-0005-0000-0000-00000A590000}"/>
    <cellStyle name="Normal 4 2 3 2 3 8" xfId="22858" xr:uid="{00000000-0005-0000-0000-00000B590000}"/>
    <cellStyle name="Normal 4 2 3 2 3 8 2" xfId="22859" xr:uid="{00000000-0005-0000-0000-00000C590000}"/>
    <cellStyle name="Normal 4 2 3 2 3 8 3" xfId="22860" xr:uid="{00000000-0005-0000-0000-00000D590000}"/>
    <cellStyle name="Normal 4 2 3 2 3 8 4" xfId="22861" xr:uid="{00000000-0005-0000-0000-00000E590000}"/>
    <cellStyle name="Normal 4 2 3 2 3 9" xfId="22862" xr:uid="{00000000-0005-0000-0000-00000F590000}"/>
    <cellStyle name="Normal 4 2 3 2 3 9 2" xfId="22863" xr:uid="{00000000-0005-0000-0000-000010590000}"/>
    <cellStyle name="Normal 4 2 3 2 3 9 3" xfId="22864" xr:uid="{00000000-0005-0000-0000-000011590000}"/>
    <cellStyle name="Normal 4 2 3 2 3 9 4" xfId="22865" xr:uid="{00000000-0005-0000-0000-000012590000}"/>
    <cellStyle name="Normal 4 2 3 2 4" xfId="22866" xr:uid="{00000000-0005-0000-0000-000013590000}"/>
    <cellStyle name="Normal 4 2 3 2 4 10" xfId="22867" xr:uid="{00000000-0005-0000-0000-000014590000}"/>
    <cellStyle name="Normal 4 2 3 2 4 11" xfId="22868" xr:uid="{00000000-0005-0000-0000-000015590000}"/>
    <cellStyle name="Normal 4 2 3 2 4 12" xfId="22869" xr:uid="{00000000-0005-0000-0000-000016590000}"/>
    <cellStyle name="Normal 4 2 3 2 4 2" xfId="22870" xr:uid="{00000000-0005-0000-0000-000017590000}"/>
    <cellStyle name="Normal 4 2 3 2 4 2 2" xfId="22871" xr:uid="{00000000-0005-0000-0000-000018590000}"/>
    <cellStyle name="Normal 4 2 3 2 4 2 2 2" xfId="22872" xr:uid="{00000000-0005-0000-0000-000019590000}"/>
    <cellStyle name="Normal 4 2 3 2 4 2 2 3" xfId="22873" xr:uid="{00000000-0005-0000-0000-00001A590000}"/>
    <cellStyle name="Normal 4 2 3 2 4 2 2 4" xfId="22874" xr:uid="{00000000-0005-0000-0000-00001B590000}"/>
    <cellStyle name="Normal 4 2 3 2 4 2 3" xfId="22875" xr:uid="{00000000-0005-0000-0000-00001C590000}"/>
    <cellStyle name="Normal 4 2 3 2 4 2 3 2" xfId="22876" xr:uid="{00000000-0005-0000-0000-00001D590000}"/>
    <cellStyle name="Normal 4 2 3 2 4 2 3 3" xfId="22877" xr:uid="{00000000-0005-0000-0000-00001E590000}"/>
    <cellStyle name="Normal 4 2 3 2 4 2 3 4" xfId="22878" xr:uid="{00000000-0005-0000-0000-00001F590000}"/>
    <cellStyle name="Normal 4 2 3 2 4 2 4" xfId="22879" xr:uid="{00000000-0005-0000-0000-000020590000}"/>
    <cellStyle name="Normal 4 2 3 2 4 2 5" xfId="22880" xr:uid="{00000000-0005-0000-0000-000021590000}"/>
    <cellStyle name="Normal 4 2 3 2 4 2 6" xfId="22881" xr:uid="{00000000-0005-0000-0000-000022590000}"/>
    <cellStyle name="Normal 4 2 3 2 4 3" xfId="22882" xr:uid="{00000000-0005-0000-0000-000023590000}"/>
    <cellStyle name="Normal 4 2 3 2 4 3 2" xfId="22883" xr:uid="{00000000-0005-0000-0000-000024590000}"/>
    <cellStyle name="Normal 4 2 3 2 4 3 3" xfId="22884" xr:uid="{00000000-0005-0000-0000-000025590000}"/>
    <cellStyle name="Normal 4 2 3 2 4 3 4" xfId="22885" xr:uid="{00000000-0005-0000-0000-000026590000}"/>
    <cellStyle name="Normal 4 2 3 2 4 4" xfId="22886" xr:uid="{00000000-0005-0000-0000-000027590000}"/>
    <cellStyle name="Normal 4 2 3 2 4 4 2" xfId="22887" xr:uid="{00000000-0005-0000-0000-000028590000}"/>
    <cellStyle name="Normal 4 2 3 2 4 4 3" xfId="22888" xr:uid="{00000000-0005-0000-0000-000029590000}"/>
    <cellStyle name="Normal 4 2 3 2 4 4 4" xfId="22889" xr:uid="{00000000-0005-0000-0000-00002A590000}"/>
    <cellStyle name="Normal 4 2 3 2 4 5" xfId="22890" xr:uid="{00000000-0005-0000-0000-00002B590000}"/>
    <cellStyle name="Normal 4 2 3 2 4 5 2" xfId="22891" xr:uid="{00000000-0005-0000-0000-00002C590000}"/>
    <cellStyle name="Normal 4 2 3 2 4 5 3" xfId="22892" xr:uid="{00000000-0005-0000-0000-00002D590000}"/>
    <cellStyle name="Normal 4 2 3 2 4 5 4" xfId="22893" xr:uid="{00000000-0005-0000-0000-00002E590000}"/>
    <cellStyle name="Normal 4 2 3 2 4 6" xfId="22894" xr:uid="{00000000-0005-0000-0000-00002F590000}"/>
    <cellStyle name="Normal 4 2 3 2 4 6 2" xfId="22895" xr:uid="{00000000-0005-0000-0000-000030590000}"/>
    <cellStyle name="Normal 4 2 3 2 4 6 3" xfId="22896" xr:uid="{00000000-0005-0000-0000-000031590000}"/>
    <cellStyle name="Normal 4 2 3 2 4 6 4" xfId="22897" xr:uid="{00000000-0005-0000-0000-000032590000}"/>
    <cellStyle name="Normal 4 2 3 2 4 7" xfId="22898" xr:uid="{00000000-0005-0000-0000-000033590000}"/>
    <cellStyle name="Normal 4 2 3 2 4 7 2" xfId="22899" xr:uid="{00000000-0005-0000-0000-000034590000}"/>
    <cellStyle name="Normal 4 2 3 2 4 7 3" xfId="22900" xr:uid="{00000000-0005-0000-0000-000035590000}"/>
    <cellStyle name="Normal 4 2 3 2 4 7 4" xfId="22901" xr:uid="{00000000-0005-0000-0000-000036590000}"/>
    <cellStyle name="Normal 4 2 3 2 4 8" xfId="22902" xr:uid="{00000000-0005-0000-0000-000037590000}"/>
    <cellStyle name="Normal 4 2 3 2 4 9" xfId="22903" xr:uid="{00000000-0005-0000-0000-000038590000}"/>
    <cellStyle name="Normal 4 2 3 2 5" xfId="22904" xr:uid="{00000000-0005-0000-0000-000039590000}"/>
    <cellStyle name="Normal 4 2 3 2 5 10" xfId="22905" xr:uid="{00000000-0005-0000-0000-00003A590000}"/>
    <cellStyle name="Normal 4 2 3 2 5 11" xfId="22906" xr:uid="{00000000-0005-0000-0000-00003B590000}"/>
    <cellStyle name="Normal 4 2 3 2 5 12" xfId="22907" xr:uid="{00000000-0005-0000-0000-00003C590000}"/>
    <cellStyle name="Normal 4 2 3 2 5 2" xfId="22908" xr:uid="{00000000-0005-0000-0000-00003D590000}"/>
    <cellStyle name="Normal 4 2 3 2 5 2 2" xfId="22909" xr:uid="{00000000-0005-0000-0000-00003E590000}"/>
    <cellStyle name="Normal 4 2 3 2 5 2 2 2" xfId="22910" xr:uid="{00000000-0005-0000-0000-00003F590000}"/>
    <cellStyle name="Normal 4 2 3 2 5 2 2 3" xfId="22911" xr:uid="{00000000-0005-0000-0000-000040590000}"/>
    <cellStyle name="Normal 4 2 3 2 5 2 2 4" xfId="22912" xr:uid="{00000000-0005-0000-0000-000041590000}"/>
    <cellStyle name="Normal 4 2 3 2 5 2 3" xfId="22913" xr:uid="{00000000-0005-0000-0000-000042590000}"/>
    <cellStyle name="Normal 4 2 3 2 5 2 3 2" xfId="22914" xr:uid="{00000000-0005-0000-0000-000043590000}"/>
    <cellStyle name="Normal 4 2 3 2 5 2 3 3" xfId="22915" xr:uid="{00000000-0005-0000-0000-000044590000}"/>
    <cellStyle name="Normal 4 2 3 2 5 2 3 4" xfId="22916" xr:uid="{00000000-0005-0000-0000-000045590000}"/>
    <cellStyle name="Normal 4 2 3 2 5 2 4" xfId="22917" xr:uid="{00000000-0005-0000-0000-000046590000}"/>
    <cellStyle name="Normal 4 2 3 2 5 2 5" xfId="22918" xr:uid="{00000000-0005-0000-0000-000047590000}"/>
    <cellStyle name="Normal 4 2 3 2 5 2 6" xfId="22919" xr:uid="{00000000-0005-0000-0000-000048590000}"/>
    <cellStyle name="Normal 4 2 3 2 5 3" xfId="22920" xr:uid="{00000000-0005-0000-0000-000049590000}"/>
    <cellStyle name="Normal 4 2 3 2 5 3 2" xfId="22921" xr:uid="{00000000-0005-0000-0000-00004A590000}"/>
    <cellStyle name="Normal 4 2 3 2 5 3 3" xfId="22922" xr:uid="{00000000-0005-0000-0000-00004B590000}"/>
    <cellStyle name="Normal 4 2 3 2 5 3 4" xfId="22923" xr:uid="{00000000-0005-0000-0000-00004C590000}"/>
    <cellStyle name="Normal 4 2 3 2 5 4" xfId="22924" xr:uid="{00000000-0005-0000-0000-00004D590000}"/>
    <cellStyle name="Normal 4 2 3 2 5 4 2" xfId="22925" xr:uid="{00000000-0005-0000-0000-00004E590000}"/>
    <cellStyle name="Normal 4 2 3 2 5 4 3" xfId="22926" xr:uid="{00000000-0005-0000-0000-00004F590000}"/>
    <cellStyle name="Normal 4 2 3 2 5 4 4" xfId="22927" xr:uid="{00000000-0005-0000-0000-000050590000}"/>
    <cellStyle name="Normal 4 2 3 2 5 5" xfId="22928" xr:uid="{00000000-0005-0000-0000-000051590000}"/>
    <cellStyle name="Normal 4 2 3 2 5 5 2" xfId="22929" xr:uid="{00000000-0005-0000-0000-000052590000}"/>
    <cellStyle name="Normal 4 2 3 2 5 5 3" xfId="22930" xr:uid="{00000000-0005-0000-0000-000053590000}"/>
    <cellStyle name="Normal 4 2 3 2 5 5 4" xfId="22931" xr:uid="{00000000-0005-0000-0000-000054590000}"/>
    <cellStyle name="Normal 4 2 3 2 5 6" xfId="22932" xr:uid="{00000000-0005-0000-0000-000055590000}"/>
    <cellStyle name="Normal 4 2 3 2 5 6 2" xfId="22933" xr:uid="{00000000-0005-0000-0000-000056590000}"/>
    <cellStyle name="Normal 4 2 3 2 5 6 3" xfId="22934" xr:uid="{00000000-0005-0000-0000-000057590000}"/>
    <cellStyle name="Normal 4 2 3 2 5 6 4" xfId="22935" xr:uid="{00000000-0005-0000-0000-000058590000}"/>
    <cellStyle name="Normal 4 2 3 2 5 7" xfId="22936" xr:uid="{00000000-0005-0000-0000-000059590000}"/>
    <cellStyle name="Normal 4 2 3 2 5 7 2" xfId="22937" xr:uid="{00000000-0005-0000-0000-00005A590000}"/>
    <cellStyle name="Normal 4 2 3 2 5 7 3" xfId="22938" xr:uid="{00000000-0005-0000-0000-00005B590000}"/>
    <cellStyle name="Normal 4 2 3 2 5 7 4" xfId="22939" xr:uid="{00000000-0005-0000-0000-00005C590000}"/>
    <cellStyle name="Normal 4 2 3 2 5 8" xfId="22940" xr:uid="{00000000-0005-0000-0000-00005D590000}"/>
    <cellStyle name="Normal 4 2 3 2 5 9" xfId="22941" xr:uid="{00000000-0005-0000-0000-00005E590000}"/>
    <cellStyle name="Normal 4 2 3 2 6" xfId="22942" xr:uid="{00000000-0005-0000-0000-00005F590000}"/>
    <cellStyle name="Normal 4 2 3 2 6 2" xfId="22943" xr:uid="{00000000-0005-0000-0000-000060590000}"/>
    <cellStyle name="Normal 4 2 3 2 6 2 2" xfId="22944" xr:uid="{00000000-0005-0000-0000-000061590000}"/>
    <cellStyle name="Normal 4 2 3 2 6 2 3" xfId="22945" xr:uid="{00000000-0005-0000-0000-000062590000}"/>
    <cellStyle name="Normal 4 2 3 2 6 2 4" xfId="22946" xr:uid="{00000000-0005-0000-0000-000063590000}"/>
    <cellStyle name="Normal 4 2 3 2 6 3" xfId="22947" xr:uid="{00000000-0005-0000-0000-000064590000}"/>
    <cellStyle name="Normal 4 2 3 2 6 3 2" xfId="22948" xr:uid="{00000000-0005-0000-0000-000065590000}"/>
    <cellStyle name="Normal 4 2 3 2 6 3 3" xfId="22949" xr:uid="{00000000-0005-0000-0000-000066590000}"/>
    <cellStyle name="Normal 4 2 3 2 6 3 4" xfId="22950" xr:uid="{00000000-0005-0000-0000-000067590000}"/>
    <cellStyle name="Normal 4 2 3 2 6 4" xfId="22951" xr:uid="{00000000-0005-0000-0000-000068590000}"/>
    <cellStyle name="Normal 4 2 3 2 6 4 2" xfId="22952" xr:uid="{00000000-0005-0000-0000-000069590000}"/>
    <cellStyle name="Normal 4 2 3 2 6 4 3" xfId="22953" xr:uid="{00000000-0005-0000-0000-00006A590000}"/>
    <cellStyle name="Normal 4 2 3 2 6 4 4" xfId="22954" xr:uid="{00000000-0005-0000-0000-00006B590000}"/>
    <cellStyle name="Normal 4 2 3 2 6 5" xfId="22955" xr:uid="{00000000-0005-0000-0000-00006C590000}"/>
    <cellStyle name="Normal 4 2 3 2 6 5 2" xfId="22956" xr:uid="{00000000-0005-0000-0000-00006D590000}"/>
    <cellStyle name="Normal 4 2 3 2 6 5 3" xfId="22957" xr:uid="{00000000-0005-0000-0000-00006E590000}"/>
    <cellStyle name="Normal 4 2 3 2 6 5 4" xfId="22958" xr:uid="{00000000-0005-0000-0000-00006F590000}"/>
    <cellStyle name="Normal 4 2 3 2 6 6" xfId="22959" xr:uid="{00000000-0005-0000-0000-000070590000}"/>
    <cellStyle name="Normal 4 2 3 2 6 7" xfId="22960" xr:uid="{00000000-0005-0000-0000-000071590000}"/>
    <cellStyle name="Normal 4 2 3 2 6 8" xfId="22961" xr:uid="{00000000-0005-0000-0000-000072590000}"/>
    <cellStyle name="Normal 4 2 3 2 7" xfId="22962" xr:uid="{00000000-0005-0000-0000-000073590000}"/>
    <cellStyle name="Normal 4 2 3 2 7 2" xfId="22963" xr:uid="{00000000-0005-0000-0000-000074590000}"/>
    <cellStyle name="Normal 4 2 3 2 7 3" xfId="22964" xr:uid="{00000000-0005-0000-0000-000075590000}"/>
    <cellStyle name="Normal 4 2 3 2 7 4" xfId="22965" xr:uid="{00000000-0005-0000-0000-000076590000}"/>
    <cellStyle name="Normal 4 2 3 2 8" xfId="22966" xr:uid="{00000000-0005-0000-0000-000077590000}"/>
    <cellStyle name="Normal 4 2 3 2 8 2" xfId="22967" xr:uid="{00000000-0005-0000-0000-000078590000}"/>
    <cellStyle name="Normal 4 2 3 2 8 3" xfId="22968" xr:uid="{00000000-0005-0000-0000-000079590000}"/>
    <cellStyle name="Normal 4 2 3 2 8 4" xfId="22969" xr:uid="{00000000-0005-0000-0000-00007A590000}"/>
    <cellStyle name="Normal 4 2 3 2 9" xfId="22970" xr:uid="{00000000-0005-0000-0000-00007B590000}"/>
    <cellStyle name="Normal 4 2 3 2 9 2" xfId="22971" xr:uid="{00000000-0005-0000-0000-00007C590000}"/>
    <cellStyle name="Normal 4 2 3 2 9 3" xfId="22972" xr:uid="{00000000-0005-0000-0000-00007D590000}"/>
    <cellStyle name="Normal 4 2 3 2 9 4" xfId="22973" xr:uid="{00000000-0005-0000-0000-00007E590000}"/>
    <cellStyle name="Normal 4 2 3 20" xfId="22974" xr:uid="{00000000-0005-0000-0000-00007F590000}"/>
    <cellStyle name="Normal 4 2 3 21" xfId="22975" xr:uid="{00000000-0005-0000-0000-000080590000}"/>
    <cellStyle name="Normal 4 2 3 22" xfId="22976" xr:uid="{00000000-0005-0000-0000-000081590000}"/>
    <cellStyle name="Normal 4 2 3 3" xfId="22977" xr:uid="{00000000-0005-0000-0000-000082590000}"/>
    <cellStyle name="Normal 4 2 3 3 10" xfId="22978" xr:uid="{00000000-0005-0000-0000-000083590000}"/>
    <cellStyle name="Normal 4 2 3 3 10 2" xfId="22979" xr:uid="{00000000-0005-0000-0000-000084590000}"/>
    <cellStyle name="Normal 4 2 3 3 10 3" xfId="22980" xr:uid="{00000000-0005-0000-0000-000085590000}"/>
    <cellStyle name="Normal 4 2 3 3 10 4" xfId="22981" xr:uid="{00000000-0005-0000-0000-000086590000}"/>
    <cellStyle name="Normal 4 2 3 3 11" xfId="22982" xr:uid="{00000000-0005-0000-0000-000087590000}"/>
    <cellStyle name="Normal 4 2 3 3 11 2" xfId="22983" xr:uid="{00000000-0005-0000-0000-000088590000}"/>
    <cellStyle name="Normal 4 2 3 3 11 3" xfId="22984" xr:uid="{00000000-0005-0000-0000-000089590000}"/>
    <cellStyle name="Normal 4 2 3 3 11 4" xfId="22985" xr:uid="{00000000-0005-0000-0000-00008A590000}"/>
    <cellStyle name="Normal 4 2 3 3 12" xfId="22986" xr:uid="{00000000-0005-0000-0000-00008B590000}"/>
    <cellStyle name="Normal 4 2 3 3 12 2" xfId="22987" xr:uid="{00000000-0005-0000-0000-00008C590000}"/>
    <cellStyle name="Normal 4 2 3 3 12 3" xfId="22988" xr:uid="{00000000-0005-0000-0000-00008D590000}"/>
    <cellStyle name="Normal 4 2 3 3 12 4" xfId="22989" xr:uid="{00000000-0005-0000-0000-00008E590000}"/>
    <cellStyle name="Normal 4 2 3 3 13" xfId="22990" xr:uid="{00000000-0005-0000-0000-00008F590000}"/>
    <cellStyle name="Normal 4 2 3 3 13 2" xfId="22991" xr:uid="{00000000-0005-0000-0000-000090590000}"/>
    <cellStyle name="Normal 4 2 3 3 13 3" xfId="22992" xr:uid="{00000000-0005-0000-0000-000091590000}"/>
    <cellStyle name="Normal 4 2 3 3 13 4" xfId="22993" xr:uid="{00000000-0005-0000-0000-000092590000}"/>
    <cellStyle name="Normal 4 2 3 3 14" xfId="22994" xr:uid="{00000000-0005-0000-0000-000093590000}"/>
    <cellStyle name="Normal 4 2 3 3 15" xfId="22995" xr:uid="{00000000-0005-0000-0000-000094590000}"/>
    <cellStyle name="Normal 4 2 3 3 16" xfId="22996" xr:uid="{00000000-0005-0000-0000-000095590000}"/>
    <cellStyle name="Normal 4 2 3 3 17" xfId="22997" xr:uid="{00000000-0005-0000-0000-000096590000}"/>
    <cellStyle name="Normal 4 2 3 3 18" xfId="22998" xr:uid="{00000000-0005-0000-0000-000097590000}"/>
    <cellStyle name="Normal 4 2 3 3 2" xfId="22999" xr:uid="{00000000-0005-0000-0000-000098590000}"/>
    <cellStyle name="Normal 4 2 3 3 2 10" xfId="23000" xr:uid="{00000000-0005-0000-0000-000099590000}"/>
    <cellStyle name="Normal 4 2 3 3 2 11" xfId="23001" xr:uid="{00000000-0005-0000-0000-00009A590000}"/>
    <cellStyle name="Normal 4 2 3 3 2 12" xfId="23002" xr:uid="{00000000-0005-0000-0000-00009B590000}"/>
    <cellStyle name="Normal 4 2 3 3 2 13" xfId="23003" xr:uid="{00000000-0005-0000-0000-00009C590000}"/>
    <cellStyle name="Normal 4 2 3 3 2 14" xfId="23004" xr:uid="{00000000-0005-0000-0000-00009D590000}"/>
    <cellStyle name="Normal 4 2 3 3 2 2" xfId="23005" xr:uid="{00000000-0005-0000-0000-00009E590000}"/>
    <cellStyle name="Normal 4 2 3 3 2 2 10" xfId="23006" xr:uid="{00000000-0005-0000-0000-00009F590000}"/>
    <cellStyle name="Normal 4 2 3 3 2 2 11" xfId="23007" xr:uid="{00000000-0005-0000-0000-0000A0590000}"/>
    <cellStyle name="Normal 4 2 3 3 2 2 12" xfId="23008" xr:uid="{00000000-0005-0000-0000-0000A1590000}"/>
    <cellStyle name="Normal 4 2 3 3 2 2 2" xfId="23009" xr:uid="{00000000-0005-0000-0000-0000A2590000}"/>
    <cellStyle name="Normal 4 2 3 3 2 2 2 2" xfId="23010" xr:uid="{00000000-0005-0000-0000-0000A3590000}"/>
    <cellStyle name="Normal 4 2 3 3 2 2 2 2 2" xfId="23011" xr:uid="{00000000-0005-0000-0000-0000A4590000}"/>
    <cellStyle name="Normal 4 2 3 3 2 2 2 2 3" xfId="23012" xr:uid="{00000000-0005-0000-0000-0000A5590000}"/>
    <cellStyle name="Normal 4 2 3 3 2 2 2 2 4" xfId="23013" xr:uid="{00000000-0005-0000-0000-0000A6590000}"/>
    <cellStyle name="Normal 4 2 3 3 2 2 2 3" xfId="23014" xr:uid="{00000000-0005-0000-0000-0000A7590000}"/>
    <cellStyle name="Normal 4 2 3 3 2 2 2 3 2" xfId="23015" xr:uid="{00000000-0005-0000-0000-0000A8590000}"/>
    <cellStyle name="Normal 4 2 3 3 2 2 2 3 3" xfId="23016" xr:uid="{00000000-0005-0000-0000-0000A9590000}"/>
    <cellStyle name="Normal 4 2 3 3 2 2 2 3 4" xfId="23017" xr:uid="{00000000-0005-0000-0000-0000AA590000}"/>
    <cellStyle name="Normal 4 2 3 3 2 2 2 4" xfId="23018" xr:uid="{00000000-0005-0000-0000-0000AB590000}"/>
    <cellStyle name="Normal 4 2 3 3 2 2 2 5" xfId="23019" xr:uid="{00000000-0005-0000-0000-0000AC590000}"/>
    <cellStyle name="Normal 4 2 3 3 2 2 2 6" xfId="23020" xr:uid="{00000000-0005-0000-0000-0000AD590000}"/>
    <cellStyle name="Normal 4 2 3 3 2 2 3" xfId="23021" xr:uid="{00000000-0005-0000-0000-0000AE590000}"/>
    <cellStyle name="Normal 4 2 3 3 2 2 3 2" xfId="23022" xr:uid="{00000000-0005-0000-0000-0000AF590000}"/>
    <cellStyle name="Normal 4 2 3 3 2 2 3 3" xfId="23023" xr:uid="{00000000-0005-0000-0000-0000B0590000}"/>
    <cellStyle name="Normal 4 2 3 3 2 2 3 4" xfId="23024" xr:uid="{00000000-0005-0000-0000-0000B1590000}"/>
    <cellStyle name="Normal 4 2 3 3 2 2 4" xfId="23025" xr:uid="{00000000-0005-0000-0000-0000B2590000}"/>
    <cellStyle name="Normal 4 2 3 3 2 2 4 2" xfId="23026" xr:uid="{00000000-0005-0000-0000-0000B3590000}"/>
    <cellStyle name="Normal 4 2 3 3 2 2 4 3" xfId="23027" xr:uid="{00000000-0005-0000-0000-0000B4590000}"/>
    <cellStyle name="Normal 4 2 3 3 2 2 4 4" xfId="23028" xr:uid="{00000000-0005-0000-0000-0000B5590000}"/>
    <cellStyle name="Normal 4 2 3 3 2 2 5" xfId="23029" xr:uid="{00000000-0005-0000-0000-0000B6590000}"/>
    <cellStyle name="Normal 4 2 3 3 2 2 5 2" xfId="23030" xr:uid="{00000000-0005-0000-0000-0000B7590000}"/>
    <cellStyle name="Normal 4 2 3 3 2 2 5 3" xfId="23031" xr:uid="{00000000-0005-0000-0000-0000B8590000}"/>
    <cellStyle name="Normal 4 2 3 3 2 2 5 4" xfId="23032" xr:uid="{00000000-0005-0000-0000-0000B9590000}"/>
    <cellStyle name="Normal 4 2 3 3 2 2 6" xfId="23033" xr:uid="{00000000-0005-0000-0000-0000BA590000}"/>
    <cellStyle name="Normal 4 2 3 3 2 2 6 2" xfId="23034" xr:uid="{00000000-0005-0000-0000-0000BB590000}"/>
    <cellStyle name="Normal 4 2 3 3 2 2 6 3" xfId="23035" xr:uid="{00000000-0005-0000-0000-0000BC590000}"/>
    <cellStyle name="Normal 4 2 3 3 2 2 6 4" xfId="23036" xr:uid="{00000000-0005-0000-0000-0000BD590000}"/>
    <cellStyle name="Normal 4 2 3 3 2 2 7" xfId="23037" xr:uid="{00000000-0005-0000-0000-0000BE590000}"/>
    <cellStyle name="Normal 4 2 3 3 2 2 7 2" xfId="23038" xr:uid="{00000000-0005-0000-0000-0000BF590000}"/>
    <cellStyle name="Normal 4 2 3 3 2 2 7 3" xfId="23039" xr:uid="{00000000-0005-0000-0000-0000C0590000}"/>
    <cellStyle name="Normal 4 2 3 3 2 2 7 4" xfId="23040" xr:uid="{00000000-0005-0000-0000-0000C1590000}"/>
    <cellStyle name="Normal 4 2 3 3 2 2 8" xfId="23041" xr:uid="{00000000-0005-0000-0000-0000C2590000}"/>
    <cellStyle name="Normal 4 2 3 3 2 2 9" xfId="23042" xr:uid="{00000000-0005-0000-0000-0000C3590000}"/>
    <cellStyle name="Normal 4 2 3 3 2 3" xfId="23043" xr:uid="{00000000-0005-0000-0000-0000C4590000}"/>
    <cellStyle name="Normal 4 2 3 3 2 3 2" xfId="23044" xr:uid="{00000000-0005-0000-0000-0000C5590000}"/>
    <cellStyle name="Normal 4 2 3 3 2 3 2 2" xfId="23045" xr:uid="{00000000-0005-0000-0000-0000C6590000}"/>
    <cellStyle name="Normal 4 2 3 3 2 3 2 3" xfId="23046" xr:uid="{00000000-0005-0000-0000-0000C7590000}"/>
    <cellStyle name="Normal 4 2 3 3 2 3 2 4" xfId="23047" xr:uid="{00000000-0005-0000-0000-0000C8590000}"/>
    <cellStyle name="Normal 4 2 3 3 2 3 3" xfId="23048" xr:uid="{00000000-0005-0000-0000-0000C9590000}"/>
    <cellStyle name="Normal 4 2 3 3 2 3 3 2" xfId="23049" xr:uid="{00000000-0005-0000-0000-0000CA590000}"/>
    <cellStyle name="Normal 4 2 3 3 2 3 3 3" xfId="23050" xr:uid="{00000000-0005-0000-0000-0000CB590000}"/>
    <cellStyle name="Normal 4 2 3 3 2 3 3 4" xfId="23051" xr:uid="{00000000-0005-0000-0000-0000CC590000}"/>
    <cellStyle name="Normal 4 2 3 3 2 3 4" xfId="23052" xr:uid="{00000000-0005-0000-0000-0000CD590000}"/>
    <cellStyle name="Normal 4 2 3 3 2 3 5" xfId="23053" xr:uid="{00000000-0005-0000-0000-0000CE590000}"/>
    <cellStyle name="Normal 4 2 3 3 2 3 6" xfId="23054" xr:uid="{00000000-0005-0000-0000-0000CF590000}"/>
    <cellStyle name="Normal 4 2 3 3 2 4" xfId="23055" xr:uid="{00000000-0005-0000-0000-0000D0590000}"/>
    <cellStyle name="Normal 4 2 3 3 2 4 2" xfId="23056" xr:uid="{00000000-0005-0000-0000-0000D1590000}"/>
    <cellStyle name="Normal 4 2 3 3 2 4 3" xfId="23057" xr:uid="{00000000-0005-0000-0000-0000D2590000}"/>
    <cellStyle name="Normal 4 2 3 3 2 4 4" xfId="23058" xr:uid="{00000000-0005-0000-0000-0000D3590000}"/>
    <cellStyle name="Normal 4 2 3 3 2 5" xfId="23059" xr:uid="{00000000-0005-0000-0000-0000D4590000}"/>
    <cellStyle name="Normal 4 2 3 3 2 5 2" xfId="23060" xr:uid="{00000000-0005-0000-0000-0000D5590000}"/>
    <cellStyle name="Normal 4 2 3 3 2 5 3" xfId="23061" xr:uid="{00000000-0005-0000-0000-0000D6590000}"/>
    <cellStyle name="Normal 4 2 3 3 2 5 4" xfId="23062" xr:uid="{00000000-0005-0000-0000-0000D7590000}"/>
    <cellStyle name="Normal 4 2 3 3 2 6" xfId="23063" xr:uid="{00000000-0005-0000-0000-0000D8590000}"/>
    <cellStyle name="Normal 4 2 3 3 2 6 2" xfId="23064" xr:uid="{00000000-0005-0000-0000-0000D9590000}"/>
    <cellStyle name="Normal 4 2 3 3 2 6 3" xfId="23065" xr:uid="{00000000-0005-0000-0000-0000DA590000}"/>
    <cellStyle name="Normal 4 2 3 3 2 6 4" xfId="23066" xr:uid="{00000000-0005-0000-0000-0000DB590000}"/>
    <cellStyle name="Normal 4 2 3 3 2 7" xfId="23067" xr:uid="{00000000-0005-0000-0000-0000DC590000}"/>
    <cellStyle name="Normal 4 2 3 3 2 7 2" xfId="23068" xr:uid="{00000000-0005-0000-0000-0000DD590000}"/>
    <cellStyle name="Normal 4 2 3 3 2 7 3" xfId="23069" xr:uid="{00000000-0005-0000-0000-0000DE590000}"/>
    <cellStyle name="Normal 4 2 3 3 2 7 4" xfId="23070" xr:uid="{00000000-0005-0000-0000-0000DF590000}"/>
    <cellStyle name="Normal 4 2 3 3 2 8" xfId="23071" xr:uid="{00000000-0005-0000-0000-0000E0590000}"/>
    <cellStyle name="Normal 4 2 3 3 2 8 2" xfId="23072" xr:uid="{00000000-0005-0000-0000-0000E1590000}"/>
    <cellStyle name="Normal 4 2 3 3 2 8 3" xfId="23073" xr:uid="{00000000-0005-0000-0000-0000E2590000}"/>
    <cellStyle name="Normal 4 2 3 3 2 8 4" xfId="23074" xr:uid="{00000000-0005-0000-0000-0000E3590000}"/>
    <cellStyle name="Normal 4 2 3 3 2 9" xfId="23075" xr:uid="{00000000-0005-0000-0000-0000E4590000}"/>
    <cellStyle name="Normal 4 2 3 3 2 9 2" xfId="23076" xr:uid="{00000000-0005-0000-0000-0000E5590000}"/>
    <cellStyle name="Normal 4 2 3 3 2 9 3" xfId="23077" xr:uid="{00000000-0005-0000-0000-0000E6590000}"/>
    <cellStyle name="Normal 4 2 3 3 2 9 4" xfId="23078" xr:uid="{00000000-0005-0000-0000-0000E7590000}"/>
    <cellStyle name="Normal 4 2 3 3 3" xfId="23079" xr:uid="{00000000-0005-0000-0000-0000E8590000}"/>
    <cellStyle name="Normal 4 2 3 3 3 10" xfId="23080" xr:uid="{00000000-0005-0000-0000-0000E9590000}"/>
    <cellStyle name="Normal 4 2 3 3 3 11" xfId="23081" xr:uid="{00000000-0005-0000-0000-0000EA590000}"/>
    <cellStyle name="Normal 4 2 3 3 3 12" xfId="23082" xr:uid="{00000000-0005-0000-0000-0000EB590000}"/>
    <cellStyle name="Normal 4 2 3 3 3 13" xfId="23083" xr:uid="{00000000-0005-0000-0000-0000EC590000}"/>
    <cellStyle name="Normal 4 2 3 3 3 14" xfId="23084" xr:uid="{00000000-0005-0000-0000-0000ED590000}"/>
    <cellStyle name="Normal 4 2 3 3 3 2" xfId="23085" xr:uid="{00000000-0005-0000-0000-0000EE590000}"/>
    <cellStyle name="Normal 4 2 3 3 3 2 10" xfId="23086" xr:uid="{00000000-0005-0000-0000-0000EF590000}"/>
    <cellStyle name="Normal 4 2 3 3 3 2 11" xfId="23087" xr:uid="{00000000-0005-0000-0000-0000F0590000}"/>
    <cellStyle name="Normal 4 2 3 3 3 2 12" xfId="23088" xr:uid="{00000000-0005-0000-0000-0000F1590000}"/>
    <cellStyle name="Normal 4 2 3 3 3 2 2" xfId="23089" xr:uid="{00000000-0005-0000-0000-0000F2590000}"/>
    <cellStyle name="Normal 4 2 3 3 3 2 2 2" xfId="23090" xr:uid="{00000000-0005-0000-0000-0000F3590000}"/>
    <cellStyle name="Normal 4 2 3 3 3 2 2 2 2" xfId="23091" xr:uid="{00000000-0005-0000-0000-0000F4590000}"/>
    <cellStyle name="Normal 4 2 3 3 3 2 2 2 3" xfId="23092" xr:uid="{00000000-0005-0000-0000-0000F5590000}"/>
    <cellStyle name="Normal 4 2 3 3 3 2 2 2 4" xfId="23093" xr:uid="{00000000-0005-0000-0000-0000F6590000}"/>
    <cellStyle name="Normal 4 2 3 3 3 2 2 3" xfId="23094" xr:uid="{00000000-0005-0000-0000-0000F7590000}"/>
    <cellStyle name="Normal 4 2 3 3 3 2 2 3 2" xfId="23095" xr:uid="{00000000-0005-0000-0000-0000F8590000}"/>
    <cellStyle name="Normal 4 2 3 3 3 2 2 3 3" xfId="23096" xr:uid="{00000000-0005-0000-0000-0000F9590000}"/>
    <cellStyle name="Normal 4 2 3 3 3 2 2 3 4" xfId="23097" xr:uid="{00000000-0005-0000-0000-0000FA590000}"/>
    <cellStyle name="Normal 4 2 3 3 3 2 2 4" xfId="23098" xr:uid="{00000000-0005-0000-0000-0000FB590000}"/>
    <cellStyle name="Normal 4 2 3 3 3 2 2 5" xfId="23099" xr:uid="{00000000-0005-0000-0000-0000FC590000}"/>
    <cellStyle name="Normal 4 2 3 3 3 2 2 6" xfId="23100" xr:uid="{00000000-0005-0000-0000-0000FD590000}"/>
    <cellStyle name="Normal 4 2 3 3 3 2 3" xfId="23101" xr:uid="{00000000-0005-0000-0000-0000FE590000}"/>
    <cellStyle name="Normal 4 2 3 3 3 2 3 2" xfId="23102" xr:uid="{00000000-0005-0000-0000-0000FF590000}"/>
    <cellStyle name="Normal 4 2 3 3 3 2 3 3" xfId="23103" xr:uid="{00000000-0005-0000-0000-0000005A0000}"/>
    <cellStyle name="Normal 4 2 3 3 3 2 3 4" xfId="23104" xr:uid="{00000000-0005-0000-0000-0000015A0000}"/>
    <cellStyle name="Normal 4 2 3 3 3 2 4" xfId="23105" xr:uid="{00000000-0005-0000-0000-0000025A0000}"/>
    <cellStyle name="Normal 4 2 3 3 3 2 4 2" xfId="23106" xr:uid="{00000000-0005-0000-0000-0000035A0000}"/>
    <cellStyle name="Normal 4 2 3 3 3 2 4 3" xfId="23107" xr:uid="{00000000-0005-0000-0000-0000045A0000}"/>
    <cellStyle name="Normal 4 2 3 3 3 2 4 4" xfId="23108" xr:uid="{00000000-0005-0000-0000-0000055A0000}"/>
    <cellStyle name="Normal 4 2 3 3 3 2 5" xfId="23109" xr:uid="{00000000-0005-0000-0000-0000065A0000}"/>
    <cellStyle name="Normal 4 2 3 3 3 2 5 2" xfId="23110" xr:uid="{00000000-0005-0000-0000-0000075A0000}"/>
    <cellStyle name="Normal 4 2 3 3 3 2 5 3" xfId="23111" xr:uid="{00000000-0005-0000-0000-0000085A0000}"/>
    <cellStyle name="Normal 4 2 3 3 3 2 5 4" xfId="23112" xr:uid="{00000000-0005-0000-0000-0000095A0000}"/>
    <cellStyle name="Normal 4 2 3 3 3 2 6" xfId="23113" xr:uid="{00000000-0005-0000-0000-00000A5A0000}"/>
    <cellStyle name="Normal 4 2 3 3 3 2 6 2" xfId="23114" xr:uid="{00000000-0005-0000-0000-00000B5A0000}"/>
    <cellStyle name="Normal 4 2 3 3 3 2 6 3" xfId="23115" xr:uid="{00000000-0005-0000-0000-00000C5A0000}"/>
    <cellStyle name="Normal 4 2 3 3 3 2 6 4" xfId="23116" xr:uid="{00000000-0005-0000-0000-00000D5A0000}"/>
    <cellStyle name="Normal 4 2 3 3 3 2 7" xfId="23117" xr:uid="{00000000-0005-0000-0000-00000E5A0000}"/>
    <cellStyle name="Normal 4 2 3 3 3 2 7 2" xfId="23118" xr:uid="{00000000-0005-0000-0000-00000F5A0000}"/>
    <cellStyle name="Normal 4 2 3 3 3 2 7 3" xfId="23119" xr:uid="{00000000-0005-0000-0000-0000105A0000}"/>
    <cellStyle name="Normal 4 2 3 3 3 2 7 4" xfId="23120" xr:uid="{00000000-0005-0000-0000-0000115A0000}"/>
    <cellStyle name="Normal 4 2 3 3 3 2 8" xfId="23121" xr:uid="{00000000-0005-0000-0000-0000125A0000}"/>
    <cellStyle name="Normal 4 2 3 3 3 2 9" xfId="23122" xr:uid="{00000000-0005-0000-0000-0000135A0000}"/>
    <cellStyle name="Normal 4 2 3 3 3 3" xfId="23123" xr:uid="{00000000-0005-0000-0000-0000145A0000}"/>
    <cellStyle name="Normal 4 2 3 3 3 3 2" xfId="23124" xr:uid="{00000000-0005-0000-0000-0000155A0000}"/>
    <cellStyle name="Normal 4 2 3 3 3 3 2 2" xfId="23125" xr:uid="{00000000-0005-0000-0000-0000165A0000}"/>
    <cellStyle name="Normal 4 2 3 3 3 3 2 3" xfId="23126" xr:uid="{00000000-0005-0000-0000-0000175A0000}"/>
    <cellStyle name="Normal 4 2 3 3 3 3 2 4" xfId="23127" xr:uid="{00000000-0005-0000-0000-0000185A0000}"/>
    <cellStyle name="Normal 4 2 3 3 3 3 3" xfId="23128" xr:uid="{00000000-0005-0000-0000-0000195A0000}"/>
    <cellStyle name="Normal 4 2 3 3 3 3 3 2" xfId="23129" xr:uid="{00000000-0005-0000-0000-00001A5A0000}"/>
    <cellStyle name="Normal 4 2 3 3 3 3 3 3" xfId="23130" xr:uid="{00000000-0005-0000-0000-00001B5A0000}"/>
    <cellStyle name="Normal 4 2 3 3 3 3 3 4" xfId="23131" xr:uid="{00000000-0005-0000-0000-00001C5A0000}"/>
    <cellStyle name="Normal 4 2 3 3 3 3 4" xfId="23132" xr:uid="{00000000-0005-0000-0000-00001D5A0000}"/>
    <cellStyle name="Normal 4 2 3 3 3 3 5" xfId="23133" xr:uid="{00000000-0005-0000-0000-00001E5A0000}"/>
    <cellStyle name="Normal 4 2 3 3 3 3 6" xfId="23134" xr:uid="{00000000-0005-0000-0000-00001F5A0000}"/>
    <cellStyle name="Normal 4 2 3 3 3 4" xfId="23135" xr:uid="{00000000-0005-0000-0000-0000205A0000}"/>
    <cellStyle name="Normal 4 2 3 3 3 4 2" xfId="23136" xr:uid="{00000000-0005-0000-0000-0000215A0000}"/>
    <cellStyle name="Normal 4 2 3 3 3 4 3" xfId="23137" xr:uid="{00000000-0005-0000-0000-0000225A0000}"/>
    <cellStyle name="Normal 4 2 3 3 3 4 4" xfId="23138" xr:uid="{00000000-0005-0000-0000-0000235A0000}"/>
    <cellStyle name="Normal 4 2 3 3 3 5" xfId="23139" xr:uid="{00000000-0005-0000-0000-0000245A0000}"/>
    <cellStyle name="Normal 4 2 3 3 3 5 2" xfId="23140" xr:uid="{00000000-0005-0000-0000-0000255A0000}"/>
    <cellStyle name="Normal 4 2 3 3 3 5 3" xfId="23141" xr:uid="{00000000-0005-0000-0000-0000265A0000}"/>
    <cellStyle name="Normal 4 2 3 3 3 5 4" xfId="23142" xr:uid="{00000000-0005-0000-0000-0000275A0000}"/>
    <cellStyle name="Normal 4 2 3 3 3 6" xfId="23143" xr:uid="{00000000-0005-0000-0000-0000285A0000}"/>
    <cellStyle name="Normal 4 2 3 3 3 6 2" xfId="23144" xr:uid="{00000000-0005-0000-0000-0000295A0000}"/>
    <cellStyle name="Normal 4 2 3 3 3 6 3" xfId="23145" xr:uid="{00000000-0005-0000-0000-00002A5A0000}"/>
    <cellStyle name="Normal 4 2 3 3 3 6 4" xfId="23146" xr:uid="{00000000-0005-0000-0000-00002B5A0000}"/>
    <cellStyle name="Normal 4 2 3 3 3 7" xfId="23147" xr:uid="{00000000-0005-0000-0000-00002C5A0000}"/>
    <cellStyle name="Normal 4 2 3 3 3 7 2" xfId="23148" xr:uid="{00000000-0005-0000-0000-00002D5A0000}"/>
    <cellStyle name="Normal 4 2 3 3 3 7 3" xfId="23149" xr:uid="{00000000-0005-0000-0000-00002E5A0000}"/>
    <cellStyle name="Normal 4 2 3 3 3 7 4" xfId="23150" xr:uid="{00000000-0005-0000-0000-00002F5A0000}"/>
    <cellStyle name="Normal 4 2 3 3 3 8" xfId="23151" xr:uid="{00000000-0005-0000-0000-0000305A0000}"/>
    <cellStyle name="Normal 4 2 3 3 3 8 2" xfId="23152" xr:uid="{00000000-0005-0000-0000-0000315A0000}"/>
    <cellStyle name="Normal 4 2 3 3 3 8 3" xfId="23153" xr:uid="{00000000-0005-0000-0000-0000325A0000}"/>
    <cellStyle name="Normal 4 2 3 3 3 8 4" xfId="23154" xr:uid="{00000000-0005-0000-0000-0000335A0000}"/>
    <cellStyle name="Normal 4 2 3 3 3 9" xfId="23155" xr:uid="{00000000-0005-0000-0000-0000345A0000}"/>
    <cellStyle name="Normal 4 2 3 3 3 9 2" xfId="23156" xr:uid="{00000000-0005-0000-0000-0000355A0000}"/>
    <cellStyle name="Normal 4 2 3 3 3 9 3" xfId="23157" xr:uid="{00000000-0005-0000-0000-0000365A0000}"/>
    <cellStyle name="Normal 4 2 3 3 3 9 4" xfId="23158" xr:uid="{00000000-0005-0000-0000-0000375A0000}"/>
    <cellStyle name="Normal 4 2 3 3 4" xfId="23159" xr:uid="{00000000-0005-0000-0000-0000385A0000}"/>
    <cellStyle name="Normal 4 2 3 3 4 10" xfId="23160" xr:uid="{00000000-0005-0000-0000-0000395A0000}"/>
    <cellStyle name="Normal 4 2 3 3 4 11" xfId="23161" xr:uid="{00000000-0005-0000-0000-00003A5A0000}"/>
    <cellStyle name="Normal 4 2 3 3 4 12" xfId="23162" xr:uid="{00000000-0005-0000-0000-00003B5A0000}"/>
    <cellStyle name="Normal 4 2 3 3 4 2" xfId="23163" xr:uid="{00000000-0005-0000-0000-00003C5A0000}"/>
    <cellStyle name="Normal 4 2 3 3 4 2 2" xfId="23164" xr:uid="{00000000-0005-0000-0000-00003D5A0000}"/>
    <cellStyle name="Normal 4 2 3 3 4 2 2 2" xfId="23165" xr:uid="{00000000-0005-0000-0000-00003E5A0000}"/>
    <cellStyle name="Normal 4 2 3 3 4 2 2 3" xfId="23166" xr:uid="{00000000-0005-0000-0000-00003F5A0000}"/>
    <cellStyle name="Normal 4 2 3 3 4 2 2 4" xfId="23167" xr:uid="{00000000-0005-0000-0000-0000405A0000}"/>
    <cellStyle name="Normal 4 2 3 3 4 2 3" xfId="23168" xr:uid="{00000000-0005-0000-0000-0000415A0000}"/>
    <cellStyle name="Normal 4 2 3 3 4 2 3 2" xfId="23169" xr:uid="{00000000-0005-0000-0000-0000425A0000}"/>
    <cellStyle name="Normal 4 2 3 3 4 2 3 3" xfId="23170" xr:uid="{00000000-0005-0000-0000-0000435A0000}"/>
    <cellStyle name="Normal 4 2 3 3 4 2 3 4" xfId="23171" xr:uid="{00000000-0005-0000-0000-0000445A0000}"/>
    <cellStyle name="Normal 4 2 3 3 4 2 4" xfId="23172" xr:uid="{00000000-0005-0000-0000-0000455A0000}"/>
    <cellStyle name="Normal 4 2 3 3 4 2 5" xfId="23173" xr:uid="{00000000-0005-0000-0000-0000465A0000}"/>
    <cellStyle name="Normal 4 2 3 3 4 2 6" xfId="23174" xr:uid="{00000000-0005-0000-0000-0000475A0000}"/>
    <cellStyle name="Normal 4 2 3 3 4 3" xfId="23175" xr:uid="{00000000-0005-0000-0000-0000485A0000}"/>
    <cellStyle name="Normal 4 2 3 3 4 3 2" xfId="23176" xr:uid="{00000000-0005-0000-0000-0000495A0000}"/>
    <cellStyle name="Normal 4 2 3 3 4 3 3" xfId="23177" xr:uid="{00000000-0005-0000-0000-00004A5A0000}"/>
    <cellStyle name="Normal 4 2 3 3 4 3 4" xfId="23178" xr:uid="{00000000-0005-0000-0000-00004B5A0000}"/>
    <cellStyle name="Normal 4 2 3 3 4 4" xfId="23179" xr:uid="{00000000-0005-0000-0000-00004C5A0000}"/>
    <cellStyle name="Normal 4 2 3 3 4 4 2" xfId="23180" xr:uid="{00000000-0005-0000-0000-00004D5A0000}"/>
    <cellStyle name="Normal 4 2 3 3 4 4 3" xfId="23181" xr:uid="{00000000-0005-0000-0000-00004E5A0000}"/>
    <cellStyle name="Normal 4 2 3 3 4 4 4" xfId="23182" xr:uid="{00000000-0005-0000-0000-00004F5A0000}"/>
    <cellStyle name="Normal 4 2 3 3 4 5" xfId="23183" xr:uid="{00000000-0005-0000-0000-0000505A0000}"/>
    <cellStyle name="Normal 4 2 3 3 4 5 2" xfId="23184" xr:uid="{00000000-0005-0000-0000-0000515A0000}"/>
    <cellStyle name="Normal 4 2 3 3 4 5 3" xfId="23185" xr:uid="{00000000-0005-0000-0000-0000525A0000}"/>
    <cellStyle name="Normal 4 2 3 3 4 5 4" xfId="23186" xr:uid="{00000000-0005-0000-0000-0000535A0000}"/>
    <cellStyle name="Normal 4 2 3 3 4 6" xfId="23187" xr:uid="{00000000-0005-0000-0000-0000545A0000}"/>
    <cellStyle name="Normal 4 2 3 3 4 6 2" xfId="23188" xr:uid="{00000000-0005-0000-0000-0000555A0000}"/>
    <cellStyle name="Normal 4 2 3 3 4 6 3" xfId="23189" xr:uid="{00000000-0005-0000-0000-0000565A0000}"/>
    <cellStyle name="Normal 4 2 3 3 4 6 4" xfId="23190" xr:uid="{00000000-0005-0000-0000-0000575A0000}"/>
    <cellStyle name="Normal 4 2 3 3 4 7" xfId="23191" xr:uid="{00000000-0005-0000-0000-0000585A0000}"/>
    <cellStyle name="Normal 4 2 3 3 4 7 2" xfId="23192" xr:uid="{00000000-0005-0000-0000-0000595A0000}"/>
    <cellStyle name="Normal 4 2 3 3 4 7 3" xfId="23193" xr:uid="{00000000-0005-0000-0000-00005A5A0000}"/>
    <cellStyle name="Normal 4 2 3 3 4 7 4" xfId="23194" xr:uid="{00000000-0005-0000-0000-00005B5A0000}"/>
    <cellStyle name="Normal 4 2 3 3 4 8" xfId="23195" xr:uid="{00000000-0005-0000-0000-00005C5A0000}"/>
    <cellStyle name="Normal 4 2 3 3 4 9" xfId="23196" xr:uid="{00000000-0005-0000-0000-00005D5A0000}"/>
    <cellStyle name="Normal 4 2 3 3 5" xfId="23197" xr:uid="{00000000-0005-0000-0000-00005E5A0000}"/>
    <cellStyle name="Normal 4 2 3 3 5 10" xfId="23198" xr:uid="{00000000-0005-0000-0000-00005F5A0000}"/>
    <cellStyle name="Normal 4 2 3 3 5 11" xfId="23199" xr:uid="{00000000-0005-0000-0000-0000605A0000}"/>
    <cellStyle name="Normal 4 2 3 3 5 12" xfId="23200" xr:uid="{00000000-0005-0000-0000-0000615A0000}"/>
    <cellStyle name="Normal 4 2 3 3 5 2" xfId="23201" xr:uid="{00000000-0005-0000-0000-0000625A0000}"/>
    <cellStyle name="Normal 4 2 3 3 5 2 2" xfId="23202" xr:uid="{00000000-0005-0000-0000-0000635A0000}"/>
    <cellStyle name="Normal 4 2 3 3 5 2 2 2" xfId="23203" xr:uid="{00000000-0005-0000-0000-0000645A0000}"/>
    <cellStyle name="Normal 4 2 3 3 5 2 2 3" xfId="23204" xr:uid="{00000000-0005-0000-0000-0000655A0000}"/>
    <cellStyle name="Normal 4 2 3 3 5 2 2 4" xfId="23205" xr:uid="{00000000-0005-0000-0000-0000665A0000}"/>
    <cellStyle name="Normal 4 2 3 3 5 2 3" xfId="23206" xr:uid="{00000000-0005-0000-0000-0000675A0000}"/>
    <cellStyle name="Normal 4 2 3 3 5 2 3 2" xfId="23207" xr:uid="{00000000-0005-0000-0000-0000685A0000}"/>
    <cellStyle name="Normal 4 2 3 3 5 2 3 3" xfId="23208" xr:uid="{00000000-0005-0000-0000-0000695A0000}"/>
    <cellStyle name="Normal 4 2 3 3 5 2 3 4" xfId="23209" xr:uid="{00000000-0005-0000-0000-00006A5A0000}"/>
    <cellStyle name="Normal 4 2 3 3 5 2 4" xfId="23210" xr:uid="{00000000-0005-0000-0000-00006B5A0000}"/>
    <cellStyle name="Normal 4 2 3 3 5 2 5" xfId="23211" xr:uid="{00000000-0005-0000-0000-00006C5A0000}"/>
    <cellStyle name="Normal 4 2 3 3 5 2 6" xfId="23212" xr:uid="{00000000-0005-0000-0000-00006D5A0000}"/>
    <cellStyle name="Normal 4 2 3 3 5 3" xfId="23213" xr:uid="{00000000-0005-0000-0000-00006E5A0000}"/>
    <cellStyle name="Normal 4 2 3 3 5 3 2" xfId="23214" xr:uid="{00000000-0005-0000-0000-00006F5A0000}"/>
    <cellStyle name="Normal 4 2 3 3 5 3 3" xfId="23215" xr:uid="{00000000-0005-0000-0000-0000705A0000}"/>
    <cellStyle name="Normal 4 2 3 3 5 3 4" xfId="23216" xr:uid="{00000000-0005-0000-0000-0000715A0000}"/>
    <cellStyle name="Normal 4 2 3 3 5 4" xfId="23217" xr:uid="{00000000-0005-0000-0000-0000725A0000}"/>
    <cellStyle name="Normal 4 2 3 3 5 4 2" xfId="23218" xr:uid="{00000000-0005-0000-0000-0000735A0000}"/>
    <cellStyle name="Normal 4 2 3 3 5 4 3" xfId="23219" xr:uid="{00000000-0005-0000-0000-0000745A0000}"/>
    <cellStyle name="Normal 4 2 3 3 5 4 4" xfId="23220" xr:uid="{00000000-0005-0000-0000-0000755A0000}"/>
    <cellStyle name="Normal 4 2 3 3 5 5" xfId="23221" xr:uid="{00000000-0005-0000-0000-0000765A0000}"/>
    <cellStyle name="Normal 4 2 3 3 5 5 2" xfId="23222" xr:uid="{00000000-0005-0000-0000-0000775A0000}"/>
    <cellStyle name="Normal 4 2 3 3 5 5 3" xfId="23223" xr:uid="{00000000-0005-0000-0000-0000785A0000}"/>
    <cellStyle name="Normal 4 2 3 3 5 5 4" xfId="23224" xr:uid="{00000000-0005-0000-0000-0000795A0000}"/>
    <cellStyle name="Normal 4 2 3 3 5 6" xfId="23225" xr:uid="{00000000-0005-0000-0000-00007A5A0000}"/>
    <cellStyle name="Normal 4 2 3 3 5 6 2" xfId="23226" xr:uid="{00000000-0005-0000-0000-00007B5A0000}"/>
    <cellStyle name="Normal 4 2 3 3 5 6 3" xfId="23227" xr:uid="{00000000-0005-0000-0000-00007C5A0000}"/>
    <cellStyle name="Normal 4 2 3 3 5 6 4" xfId="23228" xr:uid="{00000000-0005-0000-0000-00007D5A0000}"/>
    <cellStyle name="Normal 4 2 3 3 5 7" xfId="23229" xr:uid="{00000000-0005-0000-0000-00007E5A0000}"/>
    <cellStyle name="Normal 4 2 3 3 5 7 2" xfId="23230" xr:uid="{00000000-0005-0000-0000-00007F5A0000}"/>
    <cellStyle name="Normal 4 2 3 3 5 7 3" xfId="23231" xr:uid="{00000000-0005-0000-0000-0000805A0000}"/>
    <cellStyle name="Normal 4 2 3 3 5 7 4" xfId="23232" xr:uid="{00000000-0005-0000-0000-0000815A0000}"/>
    <cellStyle name="Normal 4 2 3 3 5 8" xfId="23233" xr:uid="{00000000-0005-0000-0000-0000825A0000}"/>
    <cellStyle name="Normal 4 2 3 3 5 9" xfId="23234" xr:uid="{00000000-0005-0000-0000-0000835A0000}"/>
    <cellStyle name="Normal 4 2 3 3 6" xfId="23235" xr:uid="{00000000-0005-0000-0000-0000845A0000}"/>
    <cellStyle name="Normal 4 2 3 3 6 2" xfId="23236" xr:uid="{00000000-0005-0000-0000-0000855A0000}"/>
    <cellStyle name="Normal 4 2 3 3 6 2 2" xfId="23237" xr:uid="{00000000-0005-0000-0000-0000865A0000}"/>
    <cellStyle name="Normal 4 2 3 3 6 2 3" xfId="23238" xr:uid="{00000000-0005-0000-0000-0000875A0000}"/>
    <cellStyle name="Normal 4 2 3 3 6 2 4" xfId="23239" xr:uid="{00000000-0005-0000-0000-0000885A0000}"/>
    <cellStyle name="Normal 4 2 3 3 6 3" xfId="23240" xr:uid="{00000000-0005-0000-0000-0000895A0000}"/>
    <cellStyle name="Normal 4 2 3 3 6 3 2" xfId="23241" xr:uid="{00000000-0005-0000-0000-00008A5A0000}"/>
    <cellStyle name="Normal 4 2 3 3 6 3 3" xfId="23242" xr:uid="{00000000-0005-0000-0000-00008B5A0000}"/>
    <cellStyle name="Normal 4 2 3 3 6 3 4" xfId="23243" xr:uid="{00000000-0005-0000-0000-00008C5A0000}"/>
    <cellStyle name="Normal 4 2 3 3 6 4" xfId="23244" xr:uid="{00000000-0005-0000-0000-00008D5A0000}"/>
    <cellStyle name="Normal 4 2 3 3 6 4 2" xfId="23245" xr:uid="{00000000-0005-0000-0000-00008E5A0000}"/>
    <cellStyle name="Normal 4 2 3 3 6 4 3" xfId="23246" xr:uid="{00000000-0005-0000-0000-00008F5A0000}"/>
    <cellStyle name="Normal 4 2 3 3 6 4 4" xfId="23247" xr:uid="{00000000-0005-0000-0000-0000905A0000}"/>
    <cellStyle name="Normal 4 2 3 3 6 5" xfId="23248" xr:uid="{00000000-0005-0000-0000-0000915A0000}"/>
    <cellStyle name="Normal 4 2 3 3 6 5 2" xfId="23249" xr:uid="{00000000-0005-0000-0000-0000925A0000}"/>
    <cellStyle name="Normal 4 2 3 3 6 5 3" xfId="23250" xr:uid="{00000000-0005-0000-0000-0000935A0000}"/>
    <cellStyle name="Normal 4 2 3 3 6 5 4" xfId="23251" xr:uid="{00000000-0005-0000-0000-0000945A0000}"/>
    <cellStyle name="Normal 4 2 3 3 6 6" xfId="23252" xr:uid="{00000000-0005-0000-0000-0000955A0000}"/>
    <cellStyle name="Normal 4 2 3 3 6 7" xfId="23253" xr:uid="{00000000-0005-0000-0000-0000965A0000}"/>
    <cellStyle name="Normal 4 2 3 3 6 8" xfId="23254" xr:uid="{00000000-0005-0000-0000-0000975A0000}"/>
    <cellStyle name="Normal 4 2 3 3 7" xfId="23255" xr:uid="{00000000-0005-0000-0000-0000985A0000}"/>
    <cellStyle name="Normal 4 2 3 3 7 2" xfId="23256" xr:uid="{00000000-0005-0000-0000-0000995A0000}"/>
    <cellStyle name="Normal 4 2 3 3 7 3" xfId="23257" xr:uid="{00000000-0005-0000-0000-00009A5A0000}"/>
    <cellStyle name="Normal 4 2 3 3 7 4" xfId="23258" xr:uid="{00000000-0005-0000-0000-00009B5A0000}"/>
    <cellStyle name="Normal 4 2 3 3 8" xfId="23259" xr:uid="{00000000-0005-0000-0000-00009C5A0000}"/>
    <cellStyle name="Normal 4 2 3 3 8 2" xfId="23260" xr:uid="{00000000-0005-0000-0000-00009D5A0000}"/>
    <cellStyle name="Normal 4 2 3 3 8 3" xfId="23261" xr:uid="{00000000-0005-0000-0000-00009E5A0000}"/>
    <cellStyle name="Normal 4 2 3 3 8 4" xfId="23262" xr:uid="{00000000-0005-0000-0000-00009F5A0000}"/>
    <cellStyle name="Normal 4 2 3 3 9" xfId="23263" xr:uid="{00000000-0005-0000-0000-0000A05A0000}"/>
    <cellStyle name="Normal 4 2 3 3 9 2" xfId="23264" xr:uid="{00000000-0005-0000-0000-0000A15A0000}"/>
    <cellStyle name="Normal 4 2 3 3 9 3" xfId="23265" xr:uid="{00000000-0005-0000-0000-0000A25A0000}"/>
    <cellStyle name="Normal 4 2 3 3 9 4" xfId="23266" xr:uid="{00000000-0005-0000-0000-0000A35A0000}"/>
    <cellStyle name="Normal 4 2 3 4" xfId="23267" xr:uid="{00000000-0005-0000-0000-0000A45A0000}"/>
    <cellStyle name="Normal 4 2 3 4 10" xfId="23268" xr:uid="{00000000-0005-0000-0000-0000A55A0000}"/>
    <cellStyle name="Normal 4 2 3 4 10 2" xfId="23269" xr:uid="{00000000-0005-0000-0000-0000A65A0000}"/>
    <cellStyle name="Normal 4 2 3 4 10 3" xfId="23270" xr:uid="{00000000-0005-0000-0000-0000A75A0000}"/>
    <cellStyle name="Normal 4 2 3 4 10 4" xfId="23271" xr:uid="{00000000-0005-0000-0000-0000A85A0000}"/>
    <cellStyle name="Normal 4 2 3 4 11" xfId="23272" xr:uid="{00000000-0005-0000-0000-0000A95A0000}"/>
    <cellStyle name="Normal 4 2 3 4 11 2" xfId="23273" xr:uid="{00000000-0005-0000-0000-0000AA5A0000}"/>
    <cellStyle name="Normal 4 2 3 4 11 3" xfId="23274" xr:uid="{00000000-0005-0000-0000-0000AB5A0000}"/>
    <cellStyle name="Normal 4 2 3 4 11 4" xfId="23275" xr:uid="{00000000-0005-0000-0000-0000AC5A0000}"/>
    <cellStyle name="Normal 4 2 3 4 12" xfId="23276" xr:uid="{00000000-0005-0000-0000-0000AD5A0000}"/>
    <cellStyle name="Normal 4 2 3 4 12 2" xfId="23277" xr:uid="{00000000-0005-0000-0000-0000AE5A0000}"/>
    <cellStyle name="Normal 4 2 3 4 12 3" xfId="23278" xr:uid="{00000000-0005-0000-0000-0000AF5A0000}"/>
    <cellStyle name="Normal 4 2 3 4 12 4" xfId="23279" xr:uid="{00000000-0005-0000-0000-0000B05A0000}"/>
    <cellStyle name="Normal 4 2 3 4 13" xfId="23280" xr:uid="{00000000-0005-0000-0000-0000B15A0000}"/>
    <cellStyle name="Normal 4 2 3 4 14" xfId="23281" xr:uid="{00000000-0005-0000-0000-0000B25A0000}"/>
    <cellStyle name="Normal 4 2 3 4 15" xfId="23282" xr:uid="{00000000-0005-0000-0000-0000B35A0000}"/>
    <cellStyle name="Normal 4 2 3 4 16" xfId="23283" xr:uid="{00000000-0005-0000-0000-0000B45A0000}"/>
    <cellStyle name="Normal 4 2 3 4 17" xfId="23284" xr:uid="{00000000-0005-0000-0000-0000B55A0000}"/>
    <cellStyle name="Normal 4 2 3 4 2" xfId="23285" xr:uid="{00000000-0005-0000-0000-0000B65A0000}"/>
    <cellStyle name="Normal 4 2 3 4 2 10" xfId="23286" xr:uid="{00000000-0005-0000-0000-0000B75A0000}"/>
    <cellStyle name="Normal 4 2 3 4 2 11" xfId="23287" xr:uid="{00000000-0005-0000-0000-0000B85A0000}"/>
    <cellStyle name="Normal 4 2 3 4 2 12" xfId="23288" xr:uid="{00000000-0005-0000-0000-0000B95A0000}"/>
    <cellStyle name="Normal 4 2 3 4 2 13" xfId="23289" xr:uid="{00000000-0005-0000-0000-0000BA5A0000}"/>
    <cellStyle name="Normal 4 2 3 4 2 14" xfId="23290" xr:uid="{00000000-0005-0000-0000-0000BB5A0000}"/>
    <cellStyle name="Normal 4 2 3 4 2 2" xfId="23291" xr:uid="{00000000-0005-0000-0000-0000BC5A0000}"/>
    <cellStyle name="Normal 4 2 3 4 2 2 10" xfId="23292" xr:uid="{00000000-0005-0000-0000-0000BD5A0000}"/>
    <cellStyle name="Normal 4 2 3 4 2 2 11" xfId="23293" xr:uid="{00000000-0005-0000-0000-0000BE5A0000}"/>
    <cellStyle name="Normal 4 2 3 4 2 2 12" xfId="23294" xr:uid="{00000000-0005-0000-0000-0000BF5A0000}"/>
    <cellStyle name="Normal 4 2 3 4 2 2 2" xfId="23295" xr:uid="{00000000-0005-0000-0000-0000C05A0000}"/>
    <cellStyle name="Normal 4 2 3 4 2 2 2 2" xfId="23296" xr:uid="{00000000-0005-0000-0000-0000C15A0000}"/>
    <cellStyle name="Normal 4 2 3 4 2 2 2 2 2" xfId="23297" xr:uid="{00000000-0005-0000-0000-0000C25A0000}"/>
    <cellStyle name="Normal 4 2 3 4 2 2 2 2 3" xfId="23298" xr:uid="{00000000-0005-0000-0000-0000C35A0000}"/>
    <cellStyle name="Normal 4 2 3 4 2 2 2 2 4" xfId="23299" xr:uid="{00000000-0005-0000-0000-0000C45A0000}"/>
    <cellStyle name="Normal 4 2 3 4 2 2 2 3" xfId="23300" xr:uid="{00000000-0005-0000-0000-0000C55A0000}"/>
    <cellStyle name="Normal 4 2 3 4 2 2 2 3 2" xfId="23301" xr:uid="{00000000-0005-0000-0000-0000C65A0000}"/>
    <cellStyle name="Normal 4 2 3 4 2 2 2 3 3" xfId="23302" xr:uid="{00000000-0005-0000-0000-0000C75A0000}"/>
    <cellStyle name="Normal 4 2 3 4 2 2 2 3 4" xfId="23303" xr:uid="{00000000-0005-0000-0000-0000C85A0000}"/>
    <cellStyle name="Normal 4 2 3 4 2 2 2 4" xfId="23304" xr:uid="{00000000-0005-0000-0000-0000C95A0000}"/>
    <cellStyle name="Normal 4 2 3 4 2 2 2 5" xfId="23305" xr:uid="{00000000-0005-0000-0000-0000CA5A0000}"/>
    <cellStyle name="Normal 4 2 3 4 2 2 2 6" xfId="23306" xr:uid="{00000000-0005-0000-0000-0000CB5A0000}"/>
    <cellStyle name="Normal 4 2 3 4 2 2 3" xfId="23307" xr:uid="{00000000-0005-0000-0000-0000CC5A0000}"/>
    <cellStyle name="Normal 4 2 3 4 2 2 3 2" xfId="23308" xr:uid="{00000000-0005-0000-0000-0000CD5A0000}"/>
    <cellStyle name="Normal 4 2 3 4 2 2 3 3" xfId="23309" xr:uid="{00000000-0005-0000-0000-0000CE5A0000}"/>
    <cellStyle name="Normal 4 2 3 4 2 2 3 4" xfId="23310" xr:uid="{00000000-0005-0000-0000-0000CF5A0000}"/>
    <cellStyle name="Normal 4 2 3 4 2 2 4" xfId="23311" xr:uid="{00000000-0005-0000-0000-0000D05A0000}"/>
    <cellStyle name="Normal 4 2 3 4 2 2 4 2" xfId="23312" xr:uid="{00000000-0005-0000-0000-0000D15A0000}"/>
    <cellStyle name="Normal 4 2 3 4 2 2 4 3" xfId="23313" xr:uid="{00000000-0005-0000-0000-0000D25A0000}"/>
    <cellStyle name="Normal 4 2 3 4 2 2 4 4" xfId="23314" xr:uid="{00000000-0005-0000-0000-0000D35A0000}"/>
    <cellStyle name="Normal 4 2 3 4 2 2 5" xfId="23315" xr:uid="{00000000-0005-0000-0000-0000D45A0000}"/>
    <cellStyle name="Normal 4 2 3 4 2 2 5 2" xfId="23316" xr:uid="{00000000-0005-0000-0000-0000D55A0000}"/>
    <cellStyle name="Normal 4 2 3 4 2 2 5 3" xfId="23317" xr:uid="{00000000-0005-0000-0000-0000D65A0000}"/>
    <cellStyle name="Normal 4 2 3 4 2 2 5 4" xfId="23318" xr:uid="{00000000-0005-0000-0000-0000D75A0000}"/>
    <cellStyle name="Normal 4 2 3 4 2 2 6" xfId="23319" xr:uid="{00000000-0005-0000-0000-0000D85A0000}"/>
    <cellStyle name="Normal 4 2 3 4 2 2 6 2" xfId="23320" xr:uid="{00000000-0005-0000-0000-0000D95A0000}"/>
    <cellStyle name="Normal 4 2 3 4 2 2 6 3" xfId="23321" xr:uid="{00000000-0005-0000-0000-0000DA5A0000}"/>
    <cellStyle name="Normal 4 2 3 4 2 2 6 4" xfId="23322" xr:uid="{00000000-0005-0000-0000-0000DB5A0000}"/>
    <cellStyle name="Normal 4 2 3 4 2 2 7" xfId="23323" xr:uid="{00000000-0005-0000-0000-0000DC5A0000}"/>
    <cellStyle name="Normal 4 2 3 4 2 2 7 2" xfId="23324" xr:uid="{00000000-0005-0000-0000-0000DD5A0000}"/>
    <cellStyle name="Normal 4 2 3 4 2 2 7 3" xfId="23325" xr:uid="{00000000-0005-0000-0000-0000DE5A0000}"/>
    <cellStyle name="Normal 4 2 3 4 2 2 7 4" xfId="23326" xr:uid="{00000000-0005-0000-0000-0000DF5A0000}"/>
    <cellStyle name="Normal 4 2 3 4 2 2 8" xfId="23327" xr:uid="{00000000-0005-0000-0000-0000E05A0000}"/>
    <cellStyle name="Normal 4 2 3 4 2 2 9" xfId="23328" xr:uid="{00000000-0005-0000-0000-0000E15A0000}"/>
    <cellStyle name="Normal 4 2 3 4 2 3" xfId="23329" xr:uid="{00000000-0005-0000-0000-0000E25A0000}"/>
    <cellStyle name="Normal 4 2 3 4 2 3 2" xfId="23330" xr:uid="{00000000-0005-0000-0000-0000E35A0000}"/>
    <cellStyle name="Normal 4 2 3 4 2 3 2 2" xfId="23331" xr:uid="{00000000-0005-0000-0000-0000E45A0000}"/>
    <cellStyle name="Normal 4 2 3 4 2 3 2 3" xfId="23332" xr:uid="{00000000-0005-0000-0000-0000E55A0000}"/>
    <cellStyle name="Normal 4 2 3 4 2 3 2 4" xfId="23333" xr:uid="{00000000-0005-0000-0000-0000E65A0000}"/>
    <cellStyle name="Normal 4 2 3 4 2 3 3" xfId="23334" xr:uid="{00000000-0005-0000-0000-0000E75A0000}"/>
    <cellStyle name="Normal 4 2 3 4 2 3 3 2" xfId="23335" xr:uid="{00000000-0005-0000-0000-0000E85A0000}"/>
    <cellStyle name="Normal 4 2 3 4 2 3 3 3" xfId="23336" xr:uid="{00000000-0005-0000-0000-0000E95A0000}"/>
    <cellStyle name="Normal 4 2 3 4 2 3 3 4" xfId="23337" xr:uid="{00000000-0005-0000-0000-0000EA5A0000}"/>
    <cellStyle name="Normal 4 2 3 4 2 3 4" xfId="23338" xr:uid="{00000000-0005-0000-0000-0000EB5A0000}"/>
    <cellStyle name="Normal 4 2 3 4 2 3 5" xfId="23339" xr:uid="{00000000-0005-0000-0000-0000EC5A0000}"/>
    <cellStyle name="Normal 4 2 3 4 2 3 6" xfId="23340" xr:uid="{00000000-0005-0000-0000-0000ED5A0000}"/>
    <cellStyle name="Normal 4 2 3 4 2 4" xfId="23341" xr:uid="{00000000-0005-0000-0000-0000EE5A0000}"/>
    <cellStyle name="Normal 4 2 3 4 2 4 2" xfId="23342" xr:uid="{00000000-0005-0000-0000-0000EF5A0000}"/>
    <cellStyle name="Normal 4 2 3 4 2 4 3" xfId="23343" xr:uid="{00000000-0005-0000-0000-0000F05A0000}"/>
    <cellStyle name="Normal 4 2 3 4 2 4 4" xfId="23344" xr:uid="{00000000-0005-0000-0000-0000F15A0000}"/>
    <cellStyle name="Normal 4 2 3 4 2 5" xfId="23345" xr:uid="{00000000-0005-0000-0000-0000F25A0000}"/>
    <cellStyle name="Normal 4 2 3 4 2 5 2" xfId="23346" xr:uid="{00000000-0005-0000-0000-0000F35A0000}"/>
    <cellStyle name="Normal 4 2 3 4 2 5 3" xfId="23347" xr:uid="{00000000-0005-0000-0000-0000F45A0000}"/>
    <cellStyle name="Normal 4 2 3 4 2 5 4" xfId="23348" xr:uid="{00000000-0005-0000-0000-0000F55A0000}"/>
    <cellStyle name="Normal 4 2 3 4 2 6" xfId="23349" xr:uid="{00000000-0005-0000-0000-0000F65A0000}"/>
    <cellStyle name="Normal 4 2 3 4 2 6 2" xfId="23350" xr:uid="{00000000-0005-0000-0000-0000F75A0000}"/>
    <cellStyle name="Normal 4 2 3 4 2 6 3" xfId="23351" xr:uid="{00000000-0005-0000-0000-0000F85A0000}"/>
    <cellStyle name="Normal 4 2 3 4 2 6 4" xfId="23352" xr:uid="{00000000-0005-0000-0000-0000F95A0000}"/>
    <cellStyle name="Normal 4 2 3 4 2 7" xfId="23353" xr:uid="{00000000-0005-0000-0000-0000FA5A0000}"/>
    <cellStyle name="Normal 4 2 3 4 2 7 2" xfId="23354" xr:uid="{00000000-0005-0000-0000-0000FB5A0000}"/>
    <cellStyle name="Normal 4 2 3 4 2 7 3" xfId="23355" xr:uid="{00000000-0005-0000-0000-0000FC5A0000}"/>
    <cellStyle name="Normal 4 2 3 4 2 7 4" xfId="23356" xr:uid="{00000000-0005-0000-0000-0000FD5A0000}"/>
    <cellStyle name="Normal 4 2 3 4 2 8" xfId="23357" xr:uid="{00000000-0005-0000-0000-0000FE5A0000}"/>
    <cellStyle name="Normal 4 2 3 4 2 8 2" xfId="23358" xr:uid="{00000000-0005-0000-0000-0000FF5A0000}"/>
    <cellStyle name="Normal 4 2 3 4 2 8 3" xfId="23359" xr:uid="{00000000-0005-0000-0000-0000005B0000}"/>
    <cellStyle name="Normal 4 2 3 4 2 8 4" xfId="23360" xr:uid="{00000000-0005-0000-0000-0000015B0000}"/>
    <cellStyle name="Normal 4 2 3 4 2 9" xfId="23361" xr:uid="{00000000-0005-0000-0000-0000025B0000}"/>
    <cellStyle name="Normal 4 2 3 4 2 9 2" xfId="23362" xr:uid="{00000000-0005-0000-0000-0000035B0000}"/>
    <cellStyle name="Normal 4 2 3 4 2 9 3" xfId="23363" xr:uid="{00000000-0005-0000-0000-0000045B0000}"/>
    <cellStyle name="Normal 4 2 3 4 2 9 4" xfId="23364" xr:uid="{00000000-0005-0000-0000-0000055B0000}"/>
    <cellStyle name="Normal 4 2 3 4 3" xfId="23365" xr:uid="{00000000-0005-0000-0000-0000065B0000}"/>
    <cellStyle name="Normal 4 2 3 4 3 10" xfId="23366" xr:uid="{00000000-0005-0000-0000-0000075B0000}"/>
    <cellStyle name="Normal 4 2 3 4 3 11" xfId="23367" xr:uid="{00000000-0005-0000-0000-0000085B0000}"/>
    <cellStyle name="Normal 4 2 3 4 3 12" xfId="23368" xr:uid="{00000000-0005-0000-0000-0000095B0000}"/>
    <cellStyle name="Normal 4 2 3 4 3 13" xfId="23369" xr:uid="{00000000-0005-0000-0000-00000A5B0000}"/>
    <cellStyle name="Normal 4 2 3 4 3 14" xfId="23370" xr:uid="{00000000-0005-0000-0000-00000B5B0000}"/>
    <cellStyle name="Normal 4 2 3 4 3 2" xfId="23371" xr:uid="{00000000-0005-0000-0000-00000C5B0000}"/>
    <cellStyle name="Normal 4 2 3 4 3 2 10" xfId="23372" xr:uid="{00000000-0005-0000-0000-00000D5B0000}"/>
    <cellStyle name="Normal 4 2 3 4 3 2 11" xfId="23373" xr:uid="{00000000-0005-0000-0000-00000E5B0000}"/>
    <cellStyle name="Normal 4 2 3 4 3 2 12" xfId="23374" xr:uid="{00000000-0005-0000-0000-00000F5B0000}"/>
    <cellStyle name="Normal 4 2 3 4 3 2 2" xfId="23375" xr:uid="{00000000-0005-0000-0000-0000105B0000}"/>
    <cellStyle name="Normal 4 2 3 4 3 2 2 2" xfId="23376" xr:uid="{00000000-0005-0000-0000-0000115B0000}"/>
    <cellStyle name="Normal 4 2 3 4 3 2 2 2 2" xfId="23377" xr:uid="{00000000-0005-0000-0000-0000125B0000}"/>
    <cellStyle name="Normal 4 2 3 4 3 2 2 2 3" xfId="23378" xr:uid="{00000000-0005-0000-0000-0000135B0000}"/>
    <cellStyle name="Normal 4 2 3 4 3 2 2 2 4" xfId="23379" xr:uid="{00000000-0005-0000-0000-0000145B0000}"/>
    <cellStyle name="Normal 4 2 3 4 3 2 2 3" xfId="23380" xr:uid="{00000000-0005-0000-0000-0000155B0000}"/>
    <cellStyle name="Normal 4 2 3 4 3 2 2 3 2" xfId="23381" xr:uid="{00000000-0005-0000-0000-0000165B0000}"/>
    <cellStyle name="Normal 4 2 3 4 3 2 2 3 3" xfId="23382" xr:uid="{00000000-0005-0000-0000-0000175B0000}"/>
    <cellStyle name="Normal 4 2 3 4 3 2 2 3 4" xfId="23383" xr:uid="{00000000-0005-0000-0000-0000185B0000}"/>
    <cellStyle name="Normal 4 2 3 4 3 2 2 4" xfId="23384" xr:uid="{00000000-0005-0000-0000-0000195B0000}"/>
    <cellStyle name="Normal 4 2 3 4 3 2 2 5" xfId="23385" xr:uid="{00000000-0005-0000-0000-00001A5B0000}"/>
    <cellStyle name="Normal 4 2 3 4 3 2 2 6" xfId="23386" xr:uid="{00000000-0005-0000-0000-00001B5B0000}"/>
    <cellStyle name="Normal 4 2 3 4 3 2 3" xfId="23387" xr:uid="{00000000-0005-0000-0000-00001C5B0000}"/>
    <cellStyle name="Normal 4 2 3 4 3 2 3 2" xfId="23388" xr:uid="{00000000-0005-0000-0000-00001D5B0000}"/>
    <cellStyle name="Normal 4 2 3 4 3 2 3 3" xfId="23389" xr:uid="{00000000-0005-0000-0000-00001E5B0000}"/>
    <cellStyle name="Normal 4 2 3 4 3 2 3 4" xfId="23390" xr:uid="{00000000-0005-0000-0000-00001F5B0000}"/>
    <cellStyle name="Normal 4 2 3 4 3 2 4" xfId="23391" xr:uid="{00000000-0005-0000-0000-0000205B0000}"/>
    <cellStyle name="Normal 4 2 3 4 3 2 4 2" xfId="23392" xr:uid="{00000000-0005-0000-0000-0000215B0000}"/>
    <cellStyle name="Normal 4 2 3 4 3 2 4 3" xfId="23393" xr:uid="{00000000-0005-0000-0000-0000225B0000}"/>
    <cellStyle name="Normal 4 2 3 4 3 2 4 4" xfId="23394" xr:uid="{00000000-0005-0000-0000-0000235B0000}"/>
    <cellStyle name="Normal 4 2 3 4 3 2 5" xfId="23395" xr:uid="{00000000-0005-0000-0000-0000245B0000}"/>
    <cellStyle name="Normal 4 2 3 4 3 2 5 2" xfId="23396" xr:uid="{00000000-0005-0000-0000-0000255B0000}"/>
    <cellStyle name="Normal 4 2 3 4 3 2 5 3" xfId="23397" xr:uid="{00000000-0005-0000-0000-0000265B0000}"/>
    <cellStyle name="Normal 4 2 3 4 3 2 5 4" xfId="23398" xr:uid="{00000000-0005-0000-0000-0000275B0000}"/>
    <cellStyle name="Normal 4 2 3 4 3 2 6" xfId="23399" xr:uid="{00000000-0005-0000-0000-0000285B0000}"/>
    <cellStyle name="Normal 4 2 3 4 3 2 6 2" xfId="23400" xr:uid="{00000000-0005-0000-0000-0000295B0000}"/>
    <cellStyle name="Normal 4 2 3 4 3 2 6 3" xfId="23401" xr:uid="{00000000-0005-0000-0000-00002A5B0000}"/>
    <cellStyle name="Normal 4 2 3 4 3 2 6 4" xfId="23402" xr:uid="{00000000-0005-0000-0000-00002B5B0000}"/>
    <cellStyle name="Normal 4 2 3 4 3 2 7" xfId="23403" xr:uid="{00000000-0005-0000-0000-00002C5B0000}"/>
    <cellStyle name="Normal 4 2 3 4 3 2 7 2" xfId="23404" xr:uid="{00000000-0005-0000-0000-00002D5B0000}"/>
    <cellStyle name="Normal 4 2 3 4 3 2 7 3" xfId="23405" xr:uid="{00000000-0005-0000-0000-00002E5B0000}"/>
    <cellStyle name="Normal 4 2 3 4 3 2 7 4" xfId="23406" xr:uid="{00000000-0005-0000-0000-00002F5B0000}"/>
    <cellStyle name="Normal 4 2 3 4 3 2 8" xfId="23407" xr:uid="{00000000-0005-0000-0000-0000305B0000}"/>
    <cellStyle name="Normal 4 2 3 4 3 2 9" xfId="23408" xr:uid="{00000000-0005-0000-0000-0000315B0000}"/>
    <cellStyle name="Normal 4 2 3 4 3 3" xfId="23409" xr:uid="{00000000-0005-0000-0000-0000325B0000}"/>
    <cellStyle name="Normal 4 2 3 4 3 3 2" xfId="23410" xr:uid="{00000000-0005-0000-0000-0000335B0000}"/>
    <cellStyle name="Normal 4 2 3 4 3 3 2 2" xfId="23411" xr:uid="{00000000-0005-0000-0000-0000345B0000}"/>
    <cellStyle name="Normal 4 2 3 4 3 3 2 3" xfId="23412" xr:uid="{00000000-0005-0000-0000-0000355B0000}"/>
    <cellStyle name="Normal 4 2 3 4 3 3 2 4" xfId="23413" xr:uid="{00000000-0005-0000-0000-0000365B0000}"/>
    <cellStyle name="Normal 4 2 3 4 3 3 3" xfId="23414" xr:uid="{00000000-0005-0000-0000-0000375B0000}"/>
    <cellStyle name="Normal 4 2 3 4 3 3 3 2" xfId="23415" xr:uid="{00000000-0005-0000-0000-0000385B0000}"/>
    <cellStyle name="Normal 4 2 3 4 3 3 3 3" xfId="23416" xr:uid="{00000000-0005-0000-0000-0000395B0000}"/>
    <cellStyle name="Normal 4 2 3 4 3 3 3 4" xfId="23417" xr:uid="{00000000-0005-0000-0000-00003A5B0000}"/>
    <cellStyle name="Normal 4 2 3 4 3 3 4" xfId="23418" xr:uid="{00000000-0005-0000-0000-00003B5B0000}"/>
    <cellStyle name="Normal 4 2 3 4 3 3 5" xfId="23419" xr:uid="{00000000-0005-0000-0000-00003C5B0000}"/>
    <cellStyle name="Normal 4 2 3 4 3 3 6" xfId="23420" xr:uid="{00000000-0005-0000-0000-00003D5B0000}"/>
    <cellStyle name="Normal 4 2 3 4 3 4" xfId="23421" xr:uid="{00000000-0005-0000-0000-00003E5B0000}"/>
    <cellStyle name="Normal 4 2 3 4 3 4 2" xfId="23422" xr:uid="{00000000-0005-0000-0000-00003F5B0000}"/>
    <cellStyle name="Normal 4 2 3 4 3 4 3" xfId="23423" xr:uid="{00000000-0005-0000-0000-0000405B0000}"/>
    <cellStyle name="Normal 4 2 3 4 3 4 4" xfId="23424" xr:uid="{00000000-0005-0000-0000-0000415B0000}"/>
    <cellStyle name="Normal 4 2 3 4 3 5" xfId="23425" xr:uid="{00000000-0005-0000-0000-0000425B0000}"/>
    <cellStyle name="Normal 4 2 3 4 3 5 2" xfId="23426" xr:uid="{00000000-0005-0000-0000-0000435B0000}"/>
    <cellStyle name="Normal 4 2 3 4 3 5 3" xfId="23427" xr:uid="{00000000-0005-0000-0000-0000445B0000}"/>
    <cellStyle name="Normal 4 2 3 4 3 5 4" xfId="23428" xr:uid="{00000000-0005-0000-0000-0000455B0000}"/>
    <cellStyle name="Normal 4 2 3 4 3 6" xfId="23429" xr:uid="{00000000-0005-0000-0000-0000465B0000}"/>
    <cellStyle name="Normal 4 2 3 4 3 6 2" xfId="23430" xr:uid="{00000000-0005-0000-0000-0000475B0000}"/>
    <cellStyle name="Normal 4 2 3 4 3 6 3" xfId="23431" xr:uid="{00000000-0005-0000-0000-0000485B0000}"/>
    <cellStyle name="Normal 4 2 3 4 3 6 4" xfId="23432" xr:uid="{00000000-0005-0000-0000-0000495B0000}"/>
    <cellStyle name="Normal 4 2 3 4 3 7" xfId="23433" xr:uid="{00000000-0005-0000-0000-00004A5B0000}"/>
    <cellStyle name="Normal 4 2 3 4 3 7 2" xfId="23434" xr:uid="{00000000-0005-0000-0000-00004B5B0000}"/>
    <cellStyle name="Normal 4 2 3 4 3 7 3" xfId="23435" xr:uid="{00000000-0005-0000-0000-00004C5B0000}"/>
    <cellStyle name="Normal 4 2 3 4 3 7 4" xfId="23436" xr:uid="{00000000-0005-0000-0000-00004D5B0000}"/>
    <cellStyle name="Normal 4 2 3 4 3 8" xfId="23437" xr:uid="{00000000-0005-0000-0000-00004E5B0000}"/>
    <cellStyle name="Normal 4 2 3 4 3 8 2" xfId="23438" xr:uid="{00000000-0005-0000-0000-00004F5B0000}"/>
    <cellStyle name="Normal 4 2 3 4 3 8 3" xfId="23439" xr:uid="{00000000-0005-0000-0000-0000505B0000}"/>
    <cellStyle name="Normal 4 2 3 4 3 8 4" xfId="23440" xr:uid="{00000000-0005-0000-0000-0000515B0000}"/>
    <cellStyle name="Normal 4 2 3 4 3 9" xfId="23441" xr:uid="{00000000-0005-0000-0000-0000525B0000}"/>
    <cellStyle name="Normal 4 2 3 4 3 9 2" xfId="23442" xr:uid="{00000000-0005-0000-0000-0000535B0000}"/>
    <cellStyle name="Normal 4 2 3 4 3 9 3" xfId="23443" xr:uid="{00000000-0005-0000-0000-0000545B0000}"/>
    <cellStyle name="Normal 4 2 3 4 3 9 4" xfId="23444" xr:uid="{00000000-0005-0000-0000-0000555B0000}"/>
    <cellStyle name="Normal 4 2 3 4 4" xfId="23445" xr:uid="{00000000-0005-0000-0000-0000565B0000}"/>
    <cellStyle name="Normal 4 2 3 4 4 10" xfId="23446" xr:uid="{00000000-0005-0000-0000-0000575B0000}"/>
    <cellStyle name="Normal 4 2 3 4 4 11" xfId="23447" xr:uid="{00000000-0005-0000-0000-0000585B0000}"/>
    <cellStyle name="Normal 4 2 3 4 4 12" xfId="23448" xr:uid="{00000000-0005-0000-0000-0000595B0000}"/>
    <cellStyle name="Normal 4 2 3 4 4 2" xfId="23449" xr:uid="{00000000-0005-0000-0000-00005A5B0000}"/>
    <cellStyle name="Normal 4 2 3 4 4 2 2" xfId="23450" xr:uid="{00000000-0005-0000-0000-00005B5B0000}"/>
    <cellStyle name="Normal 4 2 3 4 4 2 2 2" xfId="23451" xr:uid="{00000000-0005-0000-0000-00005C5B0000}"/>
    <cellStyle name="Normal 4 2 3 4 4 2 2 3" xfId="23452" xr:uid="{00000000-0005-0000-0000-00005D5B0000}"/>
    <cellStyle name="Normal 4 2 3 4 4 2 2 4" xfId="23453" xr:uid="{00000000-0005-0000-0000-00005E5B0000}"/>
    <cellStyle name="Normal 4 2 3 4 4 2 3" xfId="23454" xr:uid="{00000000-0005-0000-0000-00005F5B0000}"/>
    <cellStyle name="Normal 4 2 3 4 4 2 3 2" xfId="23455" xr:uid="{00000000-0005-0000-0000-0000605B0000}"/>
    <cellStyle name="Normal 4 2 3 4 4 2 3 3" xfId="23456" xr:uid="{00000000-0005-0000-0000-0000615B0000}"/>
    <cellStyle name="Normal 4 2 3 4 4 2 3 4" xfId="23457" xr:uid="{00000000-0005-0000-0000-0000625B0000}"/>
    <cellStyle name="Normal 4 2 3 4 4 2 4" xfId="23458" xr:uid="{00000000-0005-0000-0000-0000635B0000}"/>
    <cellStyle name="Normal 4 2 3 4 4 2 5" xfId="23459" xr:uid="{00000000-0005-0000-0000-0000645B0000}"/>
    <cellStyle name="Normal 4 2 3 4 4 2 6" xfId="23460" xr:uid="{00000000-0005-0000-0000-0000655B0000}"/>
    <cellStyle name="Normal 4 2 3 4 4 3" xfId="23461" xr:uid="{00000000-0005-0000-0000-0000665B0000}"/>
    <cellStyle name="Normal 4 2 3 4 4 3 2" xfId="23462" xr:uid="{00000000-0005-0000-0000-0000675B0000}"/>
    <cellStyle name="Normal 4 2 3 4 4 3 3" xfId="23463" xr:uid="{00000000-0005-0000-0000-0000685B0000}"/>
    <cellStyle name="Normal 4 2 3 4 4 3 4" xfId="23464" xr:uid="{00000000-0005-0000-0000-0000695B0000}"/>
    <cellStyle name="Normal 4 2 3 4 4 4" xfId="23465" xr:uid="{00000000-0005-0000-0000-00006A5B0000}"/>
    <cellStyle name="Normal 4 2 3 4 4 4 2" xfId="23466" xr:uid="{00000000-0005-0000-0000-00006B5B0000}"/>
    <cellStyle name="Normal 4 2 3 4 4 4 3" xfId="23467" xr:uid="{00000000-0005-0000-0000-00006C5B0000}"/>
    <cellStyle name="Normal 4 2 3 4 4 4 4" xfId="23468" xr:uid="{00000000-0005-0000-0000-00006D5B0000}"/>
    <cellStyle name="Normal 4 2 3 4 4 5" xfId="23469" xr:uid="{00000000-0005-0000-0000-00006E5B0000}"/>
    <cellStyle name="Normal 4 2 3 4 4 5 2" xfId="23470" xr:uid="{00000000-0005-0000-0000-00006F5B0000}"/>
    <cellStyle name="Normal 4 2 3 4 4 5 3" xfId="23471" xr:uid="{00000000-0005-0000-0000-0000705B0000}"/>
    <cellStyle name="Normal 4 2 3 4 4 5 4" xfId="23472" xr:uid="{00000000-0005-0000-0000-0000715B0000}"/>
    <cellStyle name="Normal 4 2 3 4 4 6" xfId="23473" xr:uid="{00000000-0005-0000-0000-0000725B0000}"/>
    <cellStyle name="Normal 4 2 3 4 4 6 2" xfId="23474" xr:uid="{00000000-0005-0000-0000-0000735B0000}"/>
    <cellStyle name="Normal 4 2 3 4 4 6 3" xfId="23475" xr:uid="{00000000-0005-0000-0000-0000745B0000}"/>
    <cellStyle name="Normal 4 2 3 4 4 6 4" xfId="23476" xr:uid="{00000000-0005-0000-0000-0000755B0000}"/>
    <cellStyle name="Normal 4 2 3 4 4 7" xfId="23477" xr:uid="{00000000-0005-0000-0000-0000765B0000}"/>
    <cellStyle name="Normal 4 2 3 4 4 7 2" xfId="23478" xr:uid="{00000000-0005-0000-0000-0000775B0000}"/>
    <cellStyle name="Normal 4 2 3 4 4 7 3" xfId="23479" xr:uid="{00000000-0005-0000-0000-0000785B0000}"/>
    <cellStyle name="Normal 4 2 3 4 4 7 4" xfId="23480" xr:uid="{00000000-0005-0000-0000-0000795B0000}"/>
    <cellStyle name="Normal 4 2 3 4 4 8" xfId="23481" xr:uid="{00000000-0005-0000-0000-00007A5B0000}"/>
    <cellStyle name="Normal 4 2 3 4 4 9" xfId="23482" xr:uid="{00000000-0005-0000-0000-00007B5B0000}"/>
    <cellStyle name="Normal 4 2 3 4 5" xfId="23483" xr:uid="{00000000-0005-0000-0000-00007C5B0000}"/>
    <cellStyle name="Normal 4 2 3 4 5 10" xfId="23484" xr:uid="{00000000-0005-0000-0000-00007D5B0000}"/>
    <cellStyle name="Normal 4 2 3 4 5 11" xfId="23485" xr:uid="{00000000-0005-0000-0000-00007E5B0000}"/>
    <cellStyle name="Normal 4 2 3 4 5 12" xfId="23486" xr:uid="{00000000-0005-0000-0000-00007F5B0000}"/>
    <cellStyle name="Normal 4 2 3 4 5 2" xfId="23487" xr:uid="{00000000-0005-0000-0000-0000805B0000}"/>
    <cellStyle name="Normal 4 2 3 4 5 2 2" xfId="23488" xr:uid="{00000000-0005-0000-0000-0000815B0000}"/>
    <cellStyle name="Normal 4 2 3 4 5 2 2 2" xfId="23489" xr:uid="{00000000-0005-0000-0000-0000825B0000}"/>
    <cellStyle name="Normal 4 2 3 4 5 2 2 3" xfId="23490" xr:uid="{00000000-0005-0000-0000-0000835B0000}"/>
    <cellStyle name="Normal 4 2 3 4 5 2 2 4" xfId="23491" xr:uid="{00000000-0005-0000-0000-0000845B0000}"/>
    <cellStyle name="Normal 4 2 3 4 5 2 3" xfId="23492" xr:uid="{00000000-0005-0000-0000-0000855B0000}"/>
    <cellStyle name="Normal 4 2 3 4 5 2 3 2" xfId="23493" xr:uid="{00000000-0005-0000-0000-0000865B0000}"/>
    <cellStyle name="Normal 4 2 3 4 5 2 3 3" xfId="23494" xr:uid="{00000000-0005-0000-0000-0000875B0000}"/>
    <cellStyle name="Normal 4 2 3 4 5 2 3 4" xfId="23495" xr:uid="{00000000-0005-0000-0000-0000885B0000}"/>
    <cellStyle name="Normal 4 2 3 4 5 2 4" xfId="23496" xr:uid="{00000000-0005-0000-0000-0000895B0000}"/>
    <cellStyle name="Normal 4 2 3 4 5 2 5" xfId="23497" xr:uid="{00000000-0005-0000-0000-00008A5B0000}"/>
    <cellStyle name="Normal 4 2 3 4 5 2 6" xfId="23498" xr:uid="{00000000-0005-0000-0000-00008B5B0000}"/>
    <cellStyle name="Normal 4 2 3 4 5 3" xfId="23499" xr:uid="{00000000-0005-0000-0000-00008C5B0000}"/>
    <cellStyle name="Normal 4 2 3 4 5 3 2" xfId="23500" xr:uid="{00000000-0005-0000-0000-00008D5B0000}"/>
    <cellStyle name="Normal 4 2 3 4 5 3 3" xfId="23501" xr:uid="{00000000-0005-0000-0000-00008E5B0000}"/>
    <cellStyle name="Normal 4 2 3 4 5 3 4" xfId="23502" xr:uid="{00000000-0005-0000-0000-00008F5B0000}"/>
    <cellStyle name="Normal 4 2 3 4 5 4" xfId="23503" xr:uid="{00000000-0005-0000-0000-0000905B0000}"/>
    <cellStyle name="Normal 4 2 3 4 5 4 2" xfId="23504" xr:uid="{00000000-0005-0000-0000-0000915B0000}"/>
    <cellStyle name="Normal 4 2 3 4 5 4 3" xfId="23505" xr:uid="{00000000-0005-0000-0000-0000925B0000}"/>
    <cellStyle name="Normal 4 2 3 4 5 4 4" xfId="23506" xr:uid="{00000000-0005-0000-0000-0000935B0000}"/>
    <cellStyle name="Normal 4 2 3 4 5 5" xfId="23507" xr:uid="{00000000-0005-0000-0000-0000945B0000}"/>
    <cellStyle name="Normal 4 2 3 4 5 5 2" xfId="23508" xr:uid="{00000000-0005-0000-0000-0000955B0000}"/>
    <cellStyle name="Normal 4 2 3 4 5 5 3" xfId="23509" xr:uid="{00000000-0005-0000-0000-0000965B0000}"/>
    <cellStyle name="Normal 4 2 3 4 5 5 4" xfId="23510" xr:uid="{00000000-0005-0000-0000-0000975B0000}"/>
    <cellStyle name="Normal 4 2 3 4 5 6" xfId="23511" xr:uid="{00000000-0005-0000-0000-0000985B0000}"/>
    <cellStyle name="Normal 4 2 3 4 5 6 2" xfId="23512" xr:uid="{00000000-0005-0000-0000-0000995B0000}"/>
    <cellStyle name="Normal 4 2 3 4 5 6 3" xfId="23513" xr:uid="{00000000-0005-0000-0000-00009A5B0000}"/>
    <cellStyle name="Normal 4 2 3 4 5 6 4" xfId="23514" xr:uid="{00000000-0005-0000-0000-00009B5B0000}"/>
    <cellStyle name="Normal 4 2 3 4 5 7" xfId="23515" xr:uid="{00000000-0005-0000-0000-00009C5B0000}"/>
    <cellStyle name="Normal 4 2 3 4 5 7 2" xfId="23516" xr:uid="{00000000-0005-0000-0000-00009D5B0000}"/>
    <cellStyle name="Normal 4 2 3 4 5 7 3" xfId="23517" xr:uid="{00000000-0005-0000-0000-00009E5B0000}"/>
    <cellStyle name="Normal 4 2 3 4 5 7 4" xfId="23518" xr:uid="{00000000-0005-0000-0000-00009F5B0000}"/>
    <cellStyle name="Normal 4 2 3 4 5 8" xfId="23519" xr:uid="{00000000-0005-0000-0000-0000A05B0000}"/>
    <cellStyle name="Normal 4 2 3 4 5 9" xfId="23520" xr:uid="{00000000-0005-0000-0000-0000A15B0000}"/>
    <cellStyle name="Normal 4 2 3 4 6" xfId="23521" xr:uid="{00000000-0005-0000-0000-0000A25B0000}"/>
    <cellStyle name="Normal 4 2 3 4 6 2" xfId="23522" xr:uid="{00000000-0005-0000-0000-0000A35B0000}"/>
    <cellStyle name="Normal 4 2 3 4 6 2 2" xfId="23523" xr:uid="{00000000-0005-0000-0000-0000A45B0000}"/>
    <cellStyle name="Normal 4 2 3 4 6 2 3" xfId="23524" xr:uid="{00000000-0005-0000-0000-0000A55B0000}"/>
    <cellStyle name="Normal 4 2 3 4 6 2 4" xfId="23525" xr:uid="{00000000-0005-0000-0000-0000A65B0000}"/>
    <cellStyle name="Normal 4 2 3 4 6 3" xfId="23526" xr:uid="{00000000-0005-0000-0000-0000A75B0000}"/>
    <cellStyle name="Normal 4 2 3 4 6 3 2" xfId="23527" xr:uid="{00000000-0005-0000-0000-0000A85B0000}"/>
    <cellStyle name="Normal 4 2 3 4 6 3 3" xfId="23528" xr:uid="{00000000-0005-0000-0000-0000A95B0000}"/>
    <cellStyle name="Normal 4 2 3 4 6 3 4" xfId="23529" xr:uid="{00000000-0005-0000-0000-0000AA5B0000}"/>
    <cellStyle name="Normal 4 2 3 4 6 4" xfId="23530" xr:uid="{00000000-0005-0000-0000-0000AB5B0000}"/>
    <cellStyle name="Normal 4 2 3 4 6 5" xfId="23531" xr:uid="{00000000-0005-0000-0000-0000AC5B0000}"/>
    <cellStyle name="Normal 4 2 3 4 6 6" xfId="23532" xr:uid="{00000000-0005-0000-0000-0000AD5B0000}"/>
    <cellStyle name="Normal 4 2 3 4 7" xfId="23533" xr:uid="{00000000-0005-0000-0000-0000AE5B0000}"/>
    <cellStyle name="Normal 4 2 3 4 7 2" xfId="23534" xr:uid="{00000000-0005-0000-0000-0000AF5B0000}"/>
    <cellStyle name="Normal 4 2 3 4 7 3" xfId="23535" xr:uid="{00000000-0005-0000-0000-0000B05B0000}"/>
    <cellStyle name="Normal 4 2 3 4 7 4" xfId="23536" xr:uid="{00000000-0005-0000-0000-0000B15B0000}"/>
    <cellStyle name="Normal 4 2 3 4 8" xfId="23537" xr:uid="{00000000-0005-0000-0000-0000B25B0000}"/>
    <cellStyle name="Normal 4 2 3 4 8 2" xfId="23538" xr:uid="{00000000-0005-0000-0000-0000B35B0000}"/>
    <cellStyle name="Normal 4 2 3 4 8 3" xfId="23539" xr:uid="{00000000-0005-0000-0000-0000B45B0000}"/>
    <cellStyle name="Normal 4 2 3 4 8 4" xfId="23540" xr:uid="{00000000-0005-0000-0000-0000B55B0000}"/>
    <cellStyle name="Normal 4 2 3 4 9" xfId="23541" xr:uid="{00000000-0005-0000-0000-0000B65B0000}"/>
    <cellStyle name="Normal 4 2 3 4 9 2" xfId="23542" xr:uid="{00000000-0005-0000-0000-0000B75B0000}"/>
    <cellStyle name="Normal 4 2 3 4 9 3" xfId="23543" xr:uid="{00000000-0005-0000-0000-0000B85B0000}"/>
    <cellStyle name="Normal 4 2 3 4 9 4" xfId="23544" xr:uid="{00000000-0005-0000-0000-0000B95B0000}"/>
    <cellStyle name="Normal 4 2 3 5" xfId="23545" xr:uid="{00000000-0005-0000-0000-0000BA5B0000}"/>
    <cellStyle name="Normal 4 2 3 5 10" xfId="23546" xr:uid="{00000000-0005-0000-0000-0000BB5B0000}"/>
    <cellStyle name="Normal 4 2 3 5 11" xfId="23547" xr:uid="{00000000-0005-0000-0000-0000BC5B0000}"/>
    <cellStyle name="Normal 4 2 3 5 12" xfId="23548" xr:uid="{00000000-0005-0000-0000-0000BD5B0000}"/>
    <cellStyle name="Normal 4 2 3 5 13" xfId="23549" xr:uid="{00000000-0005-0000-0000-0000BE5B0000}"/>
    <cellStyle name="Normal 4 2 3 5 14" xfId="23550" xr:uid="{00000000-0005-0000-0000-0000BF5B0000}"/>
    <cellStyle name="Normal 4 2 3 5 2" xfId="23551" xr:uid="{00000000-0005-0000-0000-0000C05B0000}"/>
    <cellStyle name="Normal 4 2 3 5 2 10" xfId="23552" xr:uid="{00000000-0005-0000-0000-0000C15B0000}"/>
    <cellStyle name="Normal 4 2 3 5 2 11" xfId="23553" xr:uid="{00000000-0005-0000-0000-0000C25B0000}"/>
    <cellStyle name="Normal 4 2 3 5 2 12" xfId="23554" xr:uid="{00000000-0005-0000-0000-0000C35B0000}"/>
    <cellStyle name="Normal 4 2 3 5 2 2" xfId="23555" xr:uid="{00000000-0005-0000-0000-0000C45B0000}"/>
    <cellStyle name="Normal 4 2 3 5 2 2 2" xfId="23556" xr:uid="{00000000-0005-0000-0000-0000C55B0000}"/>
    <cellStyle name="Normal 4 2 3 5 2 2 2 2" xfId="23557" xr:uid="{00000000-0005-0000-0000-0000C65B0000}"/>
    <cellStyle name="Normal 4 2 3 5 2 2 2 3" xfId="23558" xr:uid="{00000000-0005-0000-0000-0000C75B0000}"/>
    <cellStyle name="Normal 4 2 3 5 2 2 2 4" xfId="23559" xr:uid="{00000000-0005-0000-0000-0000C85B0000}"/>
    <cellStyle name="Normal 4 2 3 5 2 2 3" xfId="23560" xr:uid="{00000000-0005-0000-0000-0000C95B0000}"/>
    <cellStyle name="Normal 4 2 3 5 2 2 3 2" xfId="23561" xr:uid="{00000000-0005-0000-0000-0000CA5B0000}"/>
    <cellStyle name="Normal 4 2 3 5 2 2 3 3" xfId="23562" xr:uid="{00000000-0005-0000-0000-0000CB5B0000}"/>
    <cellStyle name="Normal 4 2 3 5 2 2 3 4" xfId="23563" xr:uid="{00000000-0005-0000-0000-0000CC5B0000}"/>
    <cellStyle name="Normal 4 2 3 5 2 2 4" xfId="23564" xr:uid="{00000000-0005-0000-0000-0000CD5B0000}"/>
    <cellStyle name="Normal 4 2 3 5 2 2 5" xfId="23565" xr:uid="{00000000-0005-0000-0000-0000CE5B0000}"/>
    <cellStyle name="Normal 4 2 3 5 2 2 6" xfId="23566" xr:uid="{00000000-0005-0000-0000-0000CF5B0000}"/>
    <cellStyle name="Normal 4 2 3 5 2 3" xfId="23567" xr:uid="{00000000-0005-0000-0000-0000D05B0000}"/>
    <cellStyle name="Normal 4 2 3 5 2 3 2" xfId="23568" xr:uid="{00000000-0005-0000-0000-0000D15B0000}"/>
    <cellStyle name="Normal 4 2 3 5 2 3 3" xfId="23569" xr:uid="{00000000-0005-0000-0000-0000D25B0000}"/>
    <cellStyle name="Normal 4 2 3 5 2 3 4" xfId="23570" xr:uid="{00000000-0005-0000-0000-0000D35B0000}"/>
    <cellStyle name="Normal 4 2 3 5 2 4" xfId="23571" xr:uid="{00000000-0005-0000-0000-0000D45B0000}"/>
    <cellStyle name="Normal 4 2 3 5 2 4 2" xfId="23572" xr:uid="{00000000-0005-0000-0000-0000D55B0000}"/>
    <cellStyle name="Normal 4 2 3 5 2 4 3" xfId="23573" xr:uid="{00000000-0005-0000-0000-0000D65B0000}"/>
    <cellStyle name="Normal 4 2 3 5 2 4 4" xfId="23574" xr:uid="{00000000-0005-0000-0000-0000D75B0000}"/>
    <cellStyle name="Normal 4 2 3 5 2 5" xfId="23575" xr:uid="{00000000-0005-0000-0000-0000D85B0000}"/>
    <cellStyle name="Normal 4 2 3 5 2 5 2" xfId="23576" xr:uid="{00000000-0005-0000-0000-0000D95B0000}"/>
    <cellStyle name="Normal 4 2 3 5 2 5 3" xfId="23577" xr:uid="{00000000-0005-0000-0000-0000DA5B0000}"/>
    <cellStyle name="Normal 4 2 3 5 2 5 4" xfId="23578" xr:uid="{00000000-0005-0000-0000-0000DB5B0000}"/>
    <cellStyle name="Normal 4 2 3 5 2 6" xfId="23579" xr:uid="{00000000-0005-0000-0000-0000DC5B0000}"/>
    <cellStyle name="Normal 4 2 3 5 2 6 2" xfId="23580" xr:uid="{00000000-0005-0000-0000-0000DD5B0000}"/>
    <cellStyle name="Normal 4 2 3 5 2 6 3" xfId="23581" xr:uid="{00000000-0005-0000-0000-0000DE5B0000}"/>
    <cellStyle name="Normal 4 2 3 5 2 6 4" xfId="23582" xr:uid="{00000000-0005-0000-0000-0000DF5B0000}"/>
    <cellStyle name="Normal 4 2 3 5 2 7" xfId="23583" xr:uid="{00000000-0005-0000-0000-0000E05B0000}"/>
    <cellStyle name="Normal 4 2 3 5 2 7 2" xfId="23584" xr:uid="{00000000-0005-0000-0000-0000E15B0000}"/>
    <cellStyle name="Normal 4 2 3 5 2 7 3" xfId="23585" xr:uid="{00000000-0005-0000-0000-0000E25B0000}"/>
    <cellStyle name="Normal 4 2 3 5 2 7 4" xfId="23586" xr:uid="{00000000-0005-0000-0000-0000E35B0000}"/>
    <cellStyle name="Normal 4 2 3 5 2 8" xfId="23587" xr:uid="{00000000-0005-0000-0000-0000E45B0000}"/>
    <cellStyle name="Normal 4 2 3 5 2 9" xfId="23588" xr:uid="{00000000-0005-0000-0000-0000E55B0000}"/>
    <cellStyle name="Normal 4 2 3 5 3" xfId="23589" xr:uid="{00000000-0005-0000-0000-0000E65B0000}"/>
    <cellStyle name="Normal 4 2 3 5 3 2" xfId="23590" xr:uid="{00000000-0005-0000-0000-0000E75B0000}"/>
    <cellStyle name="Normal 4 2 3 5 3 2 2" xfId="23591" xr:uid="{00000000-0005-0000-0000-0000E85B0000}"/>
    <cellStyle name="Normal 4 2 3 5 3 2 3" xfId="23592" xr:uid="{00000000-0005-0000-0000-0000E95B0000}"/>
    <cellStyle name="Normal 4 2 3 5 3 2 4" xfId="23593" xr:uid="{00000000-0005-0000-0000-0000EA5B0000}"/>
    <cellStyle name="Normal 4 2 3 5 3 3" xfId="23594" xr:uid="{00000000-0005-0000-0000-0000EB5B0000}"/>
    <cellStyle name="Normal 4 2 3 5 3 3 2" xfId="23595" xr:uid="{00000000-0005-0000-0000-0000EC5B0000}"/>
    <cellStyle name="Normal 4 2 3 5 3 3 3" xfId="23596" xr:uid="{00000000-0005-0000-0000-0000ED5B0000}"/>
    <cellStyle name="Normal 4 2 3 5 3 3 4" xfId="23597" xr:uid="{00000000-0005-0000-0000-0000EE5B0000}"/>
    <cellStyle name="Normal 4 2 3 5 3 4" xfId="23598" xr:uid="{00000000-0005-0000-0000-0000EF5B0000}"/>
    <cellStyle name="Normal 4 2 3 5 3 5" xfId="23599" xr:uid="{00000000-0005-0000-0000-0000F05B0000}"/>
    <cellStyle name="Normal 4 2 3 5 3 6" xfId="23600" xr:uid="{00000000-0005-0000-0000-0000F15B0000}"/>
    <cellStyle name="Normal 4 2 3 5 4" xfId="23601" xr:uid="{00000000-0005-0000-0000-0000F25B0000}"/>
    <cellStyle name="Normal 4 2 3 5 4 2" xfId="23602" xr:uid="{00000000-0005-0000-0000-0000F35B0000}"/>
    <cellStyle name="Normal 4 2 3 5 4 3" xfId="23603" xr:uid="{00000000-0005-0000-0000-0000F45B0000}"/>
    <cellStyle name="Normal 4 2 3 5 4 4" xfId="23604" xr:uid="{00000000-0005-0000-0000-0000F55B0000}"/>
    <cellStyle name="Normal 4 2 3 5 5" xfId="23605" xr:uid="{00000000-0005-0000-0000-0000F65B0000}"/>
    <cellStyle name="Normal 4 2 3 5 5 2" xfId="23606" xr:uid="{00000000-0005-0000-0000-0000F75B0000}"/>
    <cellStyle name="Normal 4 2 3 5 5 3" xfId="23607" xr:uid="{00000000-0005-0000-0000-0000F85B0000}"/>
    <cellStyle name="Normal 4 2 3 5 5 4" xfId="23608" xr:uid="{00000000-0005-0000-0000-0000F95B0000}"/>
    <cellStyle name="Normal 4 2 3 5 6" xfId="23609" xr:uid="{00000000-0005-0000-0000-0000FA5B0000}"/>
    <cellStyle name="Normal 4 2 3 5 6 2" xfId="23610" xr:uid="{00000000-0005-0000-0000-0000FB5B0000}"/>
    <cellStyle name="Normal 4 2 3 5 6 3" xfId="23611" xr:uid="{00000000-0005-0000-0000-0000FC5B0000}"/>
    <cellStyle name="Normal 4 2 3 5 6 4" xfId="23612" xr:uid="{00000000-0005-0000-0000-0000FD5B0000}"/>
    <cellStyle name="Normal 4 2 3 5 7" xfId="23613" xr:uid="{00000000-0005-0000-0000-0000FE5B0000}"/>
    <cellStyle name="Normal 4 2 3 5 7 2" xfId="23614" xr:uid="{00000000-0005-0000-0000-0000FF5B0000}"/>
    <cellStyle name="Normal 4 2 3 5 7 3" xfId="23615" xr:uid="{00000000-0005-0000-0000-0000005C0000}"/>
    <cellStyle name="Normal 4 2 3 5 7 4" xfId="23616" xr:uid="{00000000-0005-0000-0000-0000015C0000}"/>
    <cellStyle name="Normal 4 2 3 5 8" xfId="23617" xr:uid="{00000000-0005-0000-0000-0000025C0000}"/>
    <cellStyle name="Normal 4 2 3 5 8 2" xfId="23618" xr:uid="{00000000-0005-0000-0000-0000035C0000}"/>
    <cellStyle name="Normal 4 2 3 5 8 3" xfId="23619" xr:uid="{00000000-0005-0000-0000-0000045C0000}"/>
    <cellStyle name="Normal 4 2 3 5 8 4" xfId="23620" xr:uid="{00000000-0005-0000-0000-0000055C0000}"/>
    <cellStyle name="Normal 4 2 3 5 9" xfId="23621" xr:uid="{00000000-0005-0000-0000-0000065C0000}"/>
    <cellStyle name="Normal 4 2 3 5 9 2" xfId="23622" xr:uid="{00000000-0005-0000-0000-0000075C0000}"/>
    <cellStyle name="Normal 4 2 3 5 9 3" xfId="23623" xr:uid="{00000000-0005-0000-0000-0000085C0000}"/>
    <cellStyle name="Normal 4 2 3 5 9 4" xfId="23624" xr:uid="{00000000-0005-0000-0000-0000095C0000}"/>
    <cellStyle name="Normal 4 2 3 6" xfId="23625" xr:uid="{00000000-0005-0000-0000-00000A5C0000}"/>
    <cellStyle name="Normal 4 2 3 6 10" xfId="23626" xr:uid="{00000000-0005-0000-0000-00000B5C0000}"/>
    <cellStyle name="Normal 4 2 3 6 11" xfId="23627" xr:uid="{00000000-0005-0000-0000-00000C5C0000}"/>
    <cellStyle name="Normal 4 2 3 6 12" xfId="23628" xr:uid="{00000000-0005-0000-0000-00000D5C0000}"/>
    <cellStyle name="Normal 4 2 3 6 13" xfId="23629" xr:uid="{00000000-0005-0000-0000-00000E5C0000}"/>
    <cellStyle name="Normal 4 2 3 6 14" xfId="23630" xr:uid="{00000000-0005-0000-0000-00000F5C0000}"/>
    <cellStyle name="Normal 4 2 3 6 2" xfId="23631" xr:uid="{00000000-0005-0000-0000-0000105C0000}"/>
    <cellStyle name="Normal 4 2 3 6 2 10" xfId="23632" xr:uid="{00000000-0005-0000-0000-0000115C0000}"/>
    <cellStyle name="Normal 4 2 3 6 2 11" xfId="23633" xr:uid="{00000000-0005-0000-0000-0000125C0000}"/>
    <cellStyle name="Normal 4 2 3 6 2 12" xfId="23634" xr:uid="{00000000-0005-0000-0000-0000135C0000}"/>
    <cellStyle name="Normal 4 2 3 6 2 2" xfId="23635" xr:uid="{00000000-0005-0000-0000-0000145C0000}"/>
    <cellStyle name="Normal 4 2 3 6 2 2 2" xfId="23636" xr:uid="{00000000-0005-0000-0000-0000155C0000}"/>
    <cellStyle name="Normal 4 2 3 6 2 2 2 2" xfId="23637" xr:uid="{00000000-0005-0000-0000-0000165C0000}"/>
    <cellStyle name="Normal 4 2 3 6 2 2 2 3" xfId="23638" xr:uid="{00000000-0005-0000-0000-0000175C0000}"/>
    <cellStyle name="Normal 4 2 3 6 2 2 2 4" xfId="23639" xr:uid="{00000000-0005-0000-0000-0000185C0000}"/>
    <cellStyle name="Normal 4 2 3 6 2 2 3" xfId="23640" xr:uid="{00000000-0005-0000-0000-0000195C0000}"/>
    <cellStyle name="Normal 4 2 3 6 2 2 3 2" xfId="23641" xr:uid="{00000000-0005-0000-0000-00001A5C0000}"/>
    <cellStyle name="Normal 4 2 3 6 2 2 3 3" xfId="23642" xr:uid="{00000000-0005-0000-0000-00001B5C0000}"/>
    <cellStyle name="Normal 4 2 3 6 2 2 3 4" xfId="23643" xr:uid="{00000000-0005-0000-0000-00001C5C0000}"/>
    <cellStyle name="Normal 4 2 3 6 2 2 4" xfId="23644" xr:uid="{00000000-0005-0000-0000-00001D5C0000}"/>
    <cellStyle name="Normal 4 2 3 6 2 2 5" xfId="23645" xr:uid="{00000000-0005-0000-0000-00001E5C0000}"/>
    <cellStyle name="Normal 4 2 3 6 2 2 6" xfId="23646" xr:uid="{00000000-0005-0000-0000-00001F5C0000}"/>
    <cellStyle name="Normal 4 2 3 6 2 3" xfId="23647" xr:uid="{00000000-0005-0000-0000-0000205C0000}"/>
    <cellStyle name="Normal 4 2 3 6 2 3 2" xfId="23648" xr:uid="{00000000-0005-0000-0000-0000215C0000}"/>
    <cellStyle name="Normal 4 2 3 6 2 3 3" xfId="23649" xr:uid="{00000000-0005-0000-0000-0000225C0000}"/>
    <cellStyle name="Normal 4 2 3 6 2 3 4" xfId="23650" xr:uid="{00000000-0005-0000-0000-0000235C0000}"/>
    <cellStyle name="Normal 4 2 3 6 2 4" xfId="23651" xr:uid="{00000000-0005-0000-0000-0000245C0000}"/>
    <cellStyle name="Normal 4 2 3 6 2 4 2" xfId="23652" xr:uid="{00000000-0005-0000-0000-0000255C0000}"/>
    <cellStyle name="Normal 4 2 3 6 2 4 3" xfId="23653" xr:uid="{00000000-0005-0000-0000-0000265C0000}"/>
    <cellStyle name="Normal 4 2 3 6 2 4 4" xfId="23654" xr:uid="{00000000-0005-0000-0000-0000275C0000}"/>
    <cellStyle name="Normal 4 2 3 6 2 5" xfId="23655" xr:uid="{00000000-0005-0000-0000-0000285C0000}"/>
    <cellStyle name="Normal 4 2 3 6 2 5 2" xfId="23656" xr:uid="{00000000-0005-0000-0000-0000295C0000}"/>
    <cellStyle name="Normal 4 2 3 6 2 5 3" xfId="23657" xr:uid="{00000000-0005-0000-0000-00002A5C0000}"/>
    <cellStyle name="Normal 4 2 3 6 2 5 4" xfId="23658" xr:uid="{00000000-0005-0000-0000-00002B5C0000}"/>
    <cellStyle name="Normal 4 2 3 6 2 6" xfId="23659" xr:uid="{00000000-0005-0000-0000-00002C5C0000}"/>
    <cellStyle name="Normal 4 2 3 6 2 6 2" xfId="23660" xr:uid="{00000000-0005-0000-0000-00002D5C0000}"/>
    <cellStyle name="Normal 4 2 3 6 2 6 3" xfId="23661" xr:uid="{00000000-0005-0000-0000-00002E5C0000}"/>
    <cellStyle name="Normal 4 2 3 6 2 6 4" xfId="23662" xr:uid="{00000000-0005-0000-0000-00002F5C0000}"/>
    <cellStyle name="Normal 4 2 3 6 2 7" xfId="23663" xr:uid="{00000000-0005-0000-0000-0000305C0000}"/>
    <cellStyle name="Normal 4 2 3 6 2 7 2" xfId="23664" xr:uid="{00000000-0005-0000-0000-0000315C0000}"/>
    <cellStyle name="Normal 4 2 3 6 2 7 3" xfId="23665" xr:uid="{00000000-0005-0000-0000-0000325C0000}"/>
    <cellStyle name="Normal 4 2 3 6 2 7 4" xfId="23666" xr:uid="{00000000-0005-0000-0000-0000335C0000}"/>
    <cellStyle name="Normal 4 2 3 6 2 8" xfId="23667" xr:uid="{00000000-0005-0000-0000-0000345C0000}"/>
    <cellStyle name="Normal 4 2 3 6 2 9" xfId="23668" xr:uid="{00000000-0005-0000-0000-0000355C0000}"/>
    <cellStyle name="Normal 4 2 3 6 3" xfId="23669" xr:uid="{00000000-0005-0000-0000-0000365C0000}"/>
    <cellStyle name="Normal 4 2 3 6 3 2" xfId="23670" xr:uid="{00000000-0005-0000-0000-0000375C0000}"/>
    <cellStyle name="Normal 4 2 3 6 3 2 2" xfId="23671" xr:uid="{00000000-0005-0000-0000-0000385C0000}"/>
    <cellStyle name="Normal 4 2 3 6 3 2 3" xfId="23672" xr:uid="{00000000-0005-0000-0000-0000395C0000}"/>
    <cellStyle name="Normal 4 2 3 6 3 2 4" xfId="23673" xr:uid="{00000000-0005-0000-0000-00003A5C0000}"/>
    <cellStyle name="Normal 4 2 3 6 3 3" xfId="23674" xr:uid="{00000000-0005-0000-0000-00003B5C0000}"/>
    <cellStyle name="Normal 4 2 3 6 3 3 2" xfId="23675" xr:uid="{00000000-0005-0000-0000-00003C5C0000}"/>
    <cellStyle name="Normal 4 2 3 6 3 3 3" xfId="23676" xr:uid="{00000000-0005-0000-0000-00003D5C0000}"/>
    <cellStyle name="Normal 4 2 3 6 3 3 4" xfId="23677" xr:uid="{00000000-0005-0000-0000-00003E5C0000}"/>
    <cellStyle name="Normal 4 2 3 6 3 4" xfId="23678" xr:uid="{00000000-0005-0000-0000-00003F5C0000}"/>
    <cellStyle name="Normal 4 2 3 6 3 5" xfId="23679" xr:uid="{00000000-0005-0000-0000-0000405C0000}"/>
    <cellStyle name="Normal 4 2 3 6 3 6" xfId="23680" xr:uid="{00000000-0005-0000-0000-0000415C0000}"/>
    <cellStyle name="Normal 4 2 3 6 4" xfId="23681" xr:uid="{00000000-0005-0000-0000-0000425C0000}"/>
    <cellStyle name="Normal 4 2 3 6 4 2" xfId="23682" xr:uid="{00000000-0005-0000-0000-0000435C0000}"/>
    <cellStyle name="Normal 4 2 3 6 4 3" xfId="23683" xr:uid="{00000000-0005-0000-0000-0000445C0000}"/>
    <cellStyle name="Normal 4 2 3 6 4 4" xfId="23684" xr:uid="{00000000-0005-0000-0000-0000455C0000}"/>
    <cellStyle name="Normal 4 2 3 6 5" xfId="23685" xr:uid="{00000000-0005-0000-0000-0000465C0000}"/>
    <cellStyle name="Normal 4 2 3 6 5 2" xfId="23686" xr:uid="{00000000-0005-0000-0000-0000475C0000}"/>
    <cellStyle name="Normal 4 2 3 6 5 3" xfId="23687" xr:uid="{00000000-0005-0000-0000-0000485C0000}"/>
    <cellStyle name="Normal 4 2 3 6 5 4" xfId="23688" xr:uid="{00000000-0005-0000-0000-0000495C0000}"/>
    <cellStyle name="Normal 4 2 3 6 6" xfId="23689" xr:uid="{00000000-0005-0000-0000-00004A5C0000}"/>
    <cellStyle name="Normal 4 2 3 6 6 2" xfId="23690" xr:uid="{00000000-0005-0000-0000-00004B5C0000}"/>
    <cellStyle name="Normal 4 2 3 6 6 3" xfId="23691" xr:uid="{00000000-0005-0000-0000-00004C5C0000}"/>
    <cellStyle name="Normal 4 2 3 6 6 4" xfId="23692" xr:uid="{00000000-0005-0000-0000-00004D5C0000}"/>
    <cellStyle name="Normal 4 2 3 6 7" xfId="23693" xr:uid="{00000000-0005-0000-0000-00004E5C0000}"/>
    <cellStyle name="Normal 4 2 3 6 7 2" xfId="23694" xr:uid="{00000000-0005-0000-0000-00004F5C0000}"/>
    <cellStyle name="Normal 4 2 3 6 7 3" xfId="23695" xr:uid="{00000000-0005-0000-0000-0000505C0000}"/>
    <cellStyle name="Normal 4 2 3 6 7 4" xfId="23696" xr:uid="{00000000-0005-0000-0000-0000515C0000}"/>
    <cellStyle name="Normal 4 2 3 6 8" xfId="23697" xr:uid="{00000000-0005-0000-0000-0000525C0000}"/>
    <cellStyle name="Normal 4 2 3 6 8 2" xfId="23698" xr:uid="{00000000-0005-0000-0000-0000535C0000}"/>
    <cellStyle name="Normal 4 2 3 6 8 3" xfId="23699" xr:uid="{00000000-0005-0000-0000-0000545C0000}"/>
    <cellStyle name="Normal 4 2 3 6 8 4" xfId="23700" xr:uid="{00000000-0005-0000-0000-0000555C0000}"/>
    <cellStyle name="Normal 4 2 3 6 9" xfId="23701" xr:uid="{00000000-0005-0000-0000-0000565C0000}"/>
    <cellStyle name="Normal 4 2 3 6 9 2" xfId="23702" xr:uid="{00000000-0005-0000-0000-0000575C0000}"/>
    <cellStyle name="Normal 4 2 3 6 9 3" xfId="23703" xr:uid="{00000000-0005-0000-0000-0000585C0000}"/>
    <cellStyle name="Normal 4 2 3 6 9 4" xfId="23704" xr:uid="{00000000-0005-0000-0000-0000595C0000}"/>
    <cellStyle name="Normal 4 2 3 7" xfId="23705" xr:uid="{00000000-0005-0000-0000-00005A5C0000}"/>
    <cellStyle name="Normal 4 2 3 7 10" xfId="23706" xr:uid="{00000000-0005-0000-0000-00005B5C0000}"/>
    <cellStyle name="Normal 4 2 3 7 11" xfId="23707" xr:uid="{00000000-0005-0000-0000-00005C5C0000}"/>
    <cellStyle name="Normal 4 2 3 7 12" xfId="23708" xr:uid="{00000000-0005-0000-0000-00005D5C0000}"/>
    <cellStyle name="Normal 4 2 3 7 2" xfId="23709" xr:uid="{00000000-0005-0000-0000-00005E5C0000}"/>
    <cellStyle name="Normal 4 2 3 7 2 2" xfId="23710" xr:uid="{00000000-0005-0000-0000-00005F5C0000}"/>
    <cellStyle name="Normal 4 2 3 7 2 2 2" xfId="23711" xr:uid="{00000000-0005-0000-0000-0000605C0000}"/>
    <cellStyle name="Normal 4 2 3 7 2 2 3" xfId="23712" xr:uid="{00000000-0005-0000-0000-0000615C0000}"/>
    <cellStyle name="Normal 4 2 3 7 2 2 4" xfId="23713" xr:uid="{00000000-0005-0000-0000-0000625C0000}"/>
    <cellStyle name="Normal 4 2 3 7 2 3" xfId="23714" xr:uid="{00000000-0005-0000-0000-0000635C0000}"/>
    <cellStyle name="Normal 4 2 3 7 2 3 2" xfId="23715" xr:uid="{00000000-0005-0000-0000-0000645C0000}"/>
    <cellStyle name="Normal 4 2 3 7 2 3 3" xfId="23716" xr:uid="{00000000-0005-0000-0000-0000655C0000}"/>
    <cellStyle name="Normal 4 2 3 7 2 3 4" xfId="23717" xr:uid="{00000000-0005-0000-0000-0000665C0000}"/>
    <cellStyle name="Normal 4 2 3 7 2 4" xfId="23718" xr:uid="{00000000-0005-0000-0000-0000675C0000}"/>
    <cellStyle name="Normal 4 2 3 7 2 5" xfId="23719" xr:uid="{00000000-0005-0000-0000-0000685C0000}"/>
    <cellStyle name="Normal 4 2 3 7 2 6" xfId="23720" xr:uid="{00000000-0005-0000-0000-0000695C0000}"/>
    <cellStyle name="Normal 4 2 3 7 3" xfId="23721" xr:uid="{00000000-0005-0000-0000-00006A5C0000}"/>
    <cellStyle name="Normal 4 2 3 7 3 2" xfId="23722" xr:uid="{00000000-0005-0000-0000-00006B5C0000}"/>
    <cellStyle name="Normal 4 2 3 7 3 3" xfId="23723" xr:uid="{00000000-0005-0000-0000-00006C5C0000}"/>
    <cellStyle name="Normal 4 2 3 7 3 4" xfId="23724" xr:uid="{00000000-0005-0000-0000-00006D5C0000}"/>
    <cellStyle name="Normal 4 2 3 7 4" xfId="23725" xr:uid="{00000000-0005-0000-0000-00006E5C0000}"/>
    <cellStyle name="Normal 4 2 3 7 4 2" xfId="23726" xr:uid="{00000000-0005-0000-0000-00006F5C0000}"/>
    <cellStyle name="Normal 4 2 3 7 4 3" xfId="23727" xr:uid="{00000000-0005-0000-0000-0000705C0000}"/>
    <cellStyle name="Normal 4 2 3 7 4 4" xfId="23728" xr:uid="{00000000-0005-0000-0000-0000715C0000}"/>
    <cellStyle name="Normal 4 2 3 7 5" xfId="23729" xr:uid="{00000000-0005-0000-0000-0000725C0000}"/>
    <cellStyle name="Normal 4 2 3 7 5 2" xfId="23730" xr:uid="{00000000-0005-0000-0000-0000735C0000}"/>
    <cellStyle name="Normal 4 2 3 7 5 3" xfId="23731" xr:uid="{00000000-0005-0000-0000-0000745C0000}"/>
    <cellStyle name="Normal 4 2 3 7 5 4" xfId="23732" xr:uid="{00000000-0005-0000-0000-0000755C0000}"/>
    <cellStyle name="Normal 4 2 3 7 6" xfId="23733" xr:uid="{00000000-0005-0000-0000-0000765C0000}"/>
    <cellStyle name="Normal 4 2 3 7 6 2" xfId="23734" xr:uid="{00000000-0005-0000-0000-0000775C0000}"/>
    <cellStyle name="Normal 4 2 3 7 6 3" xfId="23735" xr:uid="{00000000-0005-0000-0000-0000785C0000}"/>
    <cellStyle name="Normal 4 2 3 7 6 4" xfId="23736" xr:uid="{00000000-0005-0000-0000-0000795C0000}"/>
    <cellStyle name="Normal 4 2 3 7 7" xfId="23737" xr:uid="{00000000-0005-0000-0000-00007A5C0000}"/>
    <cellStyle name="Normal 4 2 3 7 7 2" xfId="23738" xr:uid="{00000000-0005-0000-0000-00007B5C0000}"/>
    <cellStyle name="Normal 4 2 3 7 7 3" xfId="23739" xr:uid="{00000000-0005-0000-0000-00007C5C0000}"/>
    <cellStyle name="Normal 4 2 3 7 7 4" xfId="23740" xr:uid="{00000000-0005-0000-0000-00007D5C0000}"/>
    <cellStyle name="Normal 4 2 3 7 8" xfId="23741" xr:uid="{00000000-0005-0000-0000-00007E5C0000}"/>
    <cellStyle name="Normal 4 2 3 7 9" xfId="23742" xr:uid="{00000000-0005-0000-0000-00007F5C0000}"/>
    <cellStyle name="Normal 4 2 3 8" xfId="23743" xr:uid="{00000000-0005-0000-0000-0000805C0000}"/>
    <cellStyle name="Normal 4 2 3 8 10" xfId="23744" xr:uid="{00000000-0005-0000-0000-0000815C0000}"/>
    <cellStyle name="Normal 4 2 3 8 11" xfId="23745" xr:uid="{00000000-0005-0000-0000-0000825C0000}"/>
    <cellStyle name="Normal 4 2 3 8 12" xfId="23746" xr:uid="{00000000-0005-0000-0000-0000835C0000}"/>
    <cellStyle name="Normal 4 2 3 8 2" xfId="23747" xr:uid="{00000000-0005-0000-0000-0000845C0000}"/>
    <cellStyle name="Normal 4 2 3 8 2 2" xfId="23748" xr:uid="{00000000-0005-0000-0000-0000855C0000}"/>
    <cellStyle name="Normal 4 2 3 8 2 2 2" xfId="23749" xr:uid="{00000000-0005-0000-0000-0000865C0000}"/>
    <cellStyle name="Normal 4 2 3 8 2 2 3" xfId="23750" xr:uid="{00000000-0005-0000-0000-0000875C0000}"/>
    <cellStyle name="Normal 4 2 3 8 2 2 4" xfId="23751" xr:uid="{00000000-0005-0000-0000-0000885C0000}"/>
    <cellStyle name="Normal 4 2 3 8 2 3" xfId="23752" xr:uid="{00000000-0005-0000-0000-0000895C0000}"/>
    <cellStyle name="Normal 4 2 3 8 2 3 2" xfId="23753" xr:uid="{00000000-0005-0000-0000-00008A5C0000}"/>
    <cellStyle name="Normal 4 2 3 8 2 3 3" xfId="23754" xr:uid="{00000000-0005-0000-0000-00008B5C0000}"/>
    <cellStyle name="Normal 4 2 3 8 2 3 4" xfId="23755" xr:uid="{00000000-0005-0000-0000-00008C5C0000}"/>
    <cellStyle name="Normal 4 2 3 8 2 4" xfId="23756" xr:uid="{00000000-0005-0000-0000-00008D5C0000}"/>
    <cellStyle name="Normal 4 2 3 8 2 5" xfId="23757" xr:uid="{00000000-0005-0000-0000-00008E5C0000}"/>
    <cellStyle name="Normal 4 2 3 8 2 6" xfId="23758" xr:uid="{00000000-0005-0000-0000-00008F5C0000}"/>
    <cellStyle name="Normal 4 2 3 8 3" xfId="23759" xr:uid="{00000000-0005-0000-0000-0000905C0000}"/>
    <cellStyle name="Normal 4 2 3 8 3 2" xfId="23760" xr:uid="{00000000-0005-0000-0000-0000915C0000}"/>
    <cellStyle name="Normal 4 2 3 8 3 3" xfId="23761" xr:uid="{00000000-0005-0000-0000-0000925C0000}"/>
    <cellStyle name="Normal 4 2 3 8 3 4" xfId="23762" xr:uid="{00000000-0005-0000-0000-0000935C0000}"/>
    <cellStyle name="Normal 4 2 3 8 4" xfId="23763" xr:uid="{00000000-0005-0000-0000-0000945C0000}"/>
    <cellStyle name="Normal 4 2 3 8 4 2" xfId="23764" xr:uid="{00000000-0005-0000-0000-0000955C0000}"/>
    <cellStyle name="Normal 4 2 3 8 4 3" xfId="23765" xr:uid="{00000000-0005-0000-0000-0000965C0000}"/>
    <cellStyle name="Normal 4 2 3 8 4 4" xfId="23766" xr:uid="{00000000-0005-0000-0000-0000975C0000}"/>
    <cellStyle name="Normal 4 2 3 8 5" xfId="23767" xr:uid="{00000000-0005-0000-0000-0000985C0000}"/>
    <cellStyle name="Normal 4 2 3 8 5 2" xfId="23768" xr:uid="{00000000-0005-0000-0000-0000995C0000}"/>
    <cellStyle name="Normal 4 2 3 8 5 3" xfId="23769" xr:uid="{00000000-0005-0000-0000-00009A5C0000}"/>
    <cellStyle name="Normal 4 2 3 8 5 4" xfId="23770" xr:uid="{00000000-0005-0000-0000-00009B5C0000}"/>
    <cellStyle name="Normal 4 2 3 8 6" xfId="23771" xr:uid="{00000000-0005-0000-0000-00009C5C0000}"/>
    <cellStyle name="Normal 4 2 3 8 6 2" xfId="23772" xr:uid="{00000000-0005-0000-0000-00009D5C0000}"/>
    <cellStyle name="Normal 4 2 3 8 6 3" xfId="23773" xr:uid="{00000000-0005-0000-0000-00009E5C0000}"/>
    <cellStyle name="Normal 4 2 3 8 6 4" xfId="23774" xr:uid="{00000000-0005-0000-0000-00009F5C0000}"/>
    <cellStyle name="Normal 4 2 3 8 7" xfId="23775" xr:uid="{00000000-0005-0000-0000-0000A05C0000}"/>
    <cellStyle name="Normal 4 2 3 8 7 2" xfId="23776" xr:uid="{00000000-0005-0000-0000-0000A15C0000}"/>
    <cellStyle name="Normal 4 2 3 8 7 3" xfId="23777" xr:uid="{00000000-0005-0000-0000-0000A25C0000}"/>
    <cellStyle name="Normal 4 2 3 8 7 4" xfId="23778" xr:uid="{00000000-0005-0000-0000-0000A35C0000}"/>
    <cellStyle name="Normal 4 2 3 8 8" xfId="23779" xr:uid="{00000000-0005-0000-0000-0000A45C0000}"/>
    <cellStyle name="Normal 4 2 3 8 9" xfId="23780" xr:uid="{00000000-0005-0000-0000-0000A55C0000}"/>
    <cellStyle name="Normal 4 2 3 9" xfId="23781" xr:uid="{00000000-0005-0000-0000-0000A65C0000}"/>
    <cellStyle name="Normal 4 2 3 9 2" xfId="23782" xr:uid="{00000000-0005-0000-0000-0000A75C0000}"/>
    <cellStyle name="Normal 4 2 3 9 2 2" xfId="23783" xr:uid="{00000000-0005-0000-0000-0000A85C0000}"/>
    <cellStyle name="Normal 4 2 3 9 2 3" xfId="23784" xr:uid="{00000000-0005-0000-0000-0000A95C0000}"/>
    <cellStyle name="Normal 4 2 3 9 2 4" xfId="23785" xr:uid="{00000000-0005-0000-0000-0000AA5C0000}"/>
    <cellStyle name="Normal 4 2 3 9 3" xfId="23786" xr:uid="{00000000-0005-0000-0000-0000AB5C0000}"/>
    <cellStyle name="Normal 4 2 3 9 3 2" xfId="23787" xr:uid="{00000000-0005-0000-0000-0000AC5C0000}"/>
    <cellStyle name="Normal 4 2 3 9 3 3" xfId="23788" xr:uid="{00000000-0005-0000-0000-0000AD5C0000}"/>
    <cellStyle name="Normal 4 2 3 9 3 4" xfId="23789" xr:uid="{00000000-0005-0000-0000-0000AE5C0000}"/>
    <cellStyle name="Normal 4 2 3 9 4" xfId="23790" xr:uid="{00000000-0005-0000-0000-0000AF5C0000}"/>
    <cellStyle name="Normal 4 2 3 9 4 2" xfId="23791" xr:uid="{00000000-0005-0000-0000-0000B05C0000}"/>
    <cellStyle name="Normal 4 2 3 9 4 3" xfId="23792" xr:uid="{00000000-0005-0000-0000-0000B15C0000}"/>
    <cellStyle name="Normal 4 2 3 9 4 4" xfId="23793" xr:uid="{00000000-0005-0000-0000-0000B25C0000}"/>
    <cellStyle name="Normal 4 2 3 9 5" xfId="23794" xr:uid="{00000000-0005-0000-0000-0000B35C0000}"/>
    <cellStyle name="Normal 4 2 3 9 5 2" xfId="23795" xr:uid="{00000000-0005-0000-0000-0000B45C0000}"/>
    <cellStyle name="Normal 4 2 3 9 5 3" xfId="23796" xr:uid="{00000000-0005-0000-0000-0000B55C0000}"/>
    <cellStyle name="Normal 4 2 3 9 5 4" xfId="23797" xr:uid="{00000000-0005-0000-0000-0000B65C0000}"/>
    <cellStyle name="Normal 4 2 3 9 6" xfId="23798" xr:uid="{00000000-0005-0000-0000-0000B75C0000}"/>
    <cellStyle name="Normal 4 2 3 9 7" xfId="23799" xr:uid="{00000000-0005-0000-0000-0000B85C0000}"/>
    <cellStyle name="Normal 4 2 3 9 8" xfId="23800" xr:uid="{00000000-0005-0000-0000-0000B95C0000}"/>
    <cellStyle name="Normal 4 2 4" xfId="23801" xr:uid="{00000000-0005-0000-0000-0000BA5C0000}"/>
    <cellStyle name="Normal 4 2 4 10" xfId="23802" xr:uid="{00000000-0005-0000-0000-0000BB5C0000}"/>
    <cellStyle name="Normal 4 2 4 10 2" xfId="23803" xr:uid="{00000000-0005-0000-0000-0000BC5C0000}"/>
    <cellStyle name="Normal 4 2 4 10 3" xfId="23804" xr:uid="{00000000-0005-0000-0000-0000BD5C0000}"/>
    <cellStyle name="Normal 4 2 4 10 4" xfId="23805" xr:uid="{00000000-0005-0000-0000-0000BE5C0000}"/>
    <cellStyle name="Normal 4 2 4 11" xfId="23806" xr:uid="{00000000-0005-0000-0000-0000BF5C0000}"/>
    <cellStyle name="Normal 4 2 4 11 2" xfId="23807" xr:uid="{00000000-0005-0000-0000-0000C05C0000}"/>
    <cellStyle name="Normal 4 2 4 11 3" xfId="23808" xr:uid="{00000000-0005-0000-0000-0000C15C0000}"/>
    <cellStyle name="Normal 4 2 4 11 4" xfId="23809" xr:uid="{00000000-0005-0000-0000-0000C25C0000}"/>
    <cellStyle name="Normal 4 2 4 12" xfId="23810" xr:uid="{00000000-0005-0000-0000-0000C35C0000}"/>
    <cellStyle name="Normal 4 2 4 12 2" xfId="23811" xr:uid="{00000000-0005-0000-0000-0000C45C0000}"/>
    <cellStyle name="Normal 4 2 4 12 3" xfId="23812" xr:uid="{00000000-0005-0000-0000-0000C55C0000}"/>
    <cellStyle name="Normal 4 2 4 12 4" xfId="23813" xr:uid="{00000000-0005-0000-0000-0000C65C0000}"/>
    <cellStyle name="Normal 4 2 4 13" xfId="23814" xr:uid="{00000000-0005-0000-0000-0000C75C0000}"/>
    <cellStyle name="Normal 4 2 4 13 2" xfId="23815" xr:uid="{00000000-0005-0000-0000-0000C85C0000}"/>
    <cellStyle name="Normal 4 2 4 13 3" xfId="23816" xr:uid="{00000000-0005-0000-0000-0000C95C0000}"/>
    <cellStyle name="Normal 4 2 4 13 4" xfId="23817" xr:uid="{00000000-0005-0000-0000-0000CA5C0000}"/>
    <cellStyle name="Normal 4 2 4 14" xfId="23818" xr:uid="{00000000-0005-0000-0000-0000CB5C0000}"/>
    <cellStyle name="Normal 4 2 4 15" xfId="23819" xr:uid="{00000000-0005-0000-0000-0000CC5C0000}"/>
    <cellStyle name="Normal 4 2 4 16" xfId="23820" xr:uid="{00000000-0005-0000-0000-0000CD5C0000}"/>
    <cellStyle name="Normal 4 2 4 17" xfId="23821" xr:uid="{00000000-0005-0000-0000-0000CE5C0000}"/>
    <cellStyle name="Normal 4 2 4 18" xfId="23822" xr:uid="{00000000-0005-0000-0000-0000CF5C0000}"/>
    <cellStyle name="Normal 4 2 4 2" xfId="23823" xr:uid="{00000000-0005-0000-0000-0000D05C0000}"/>
    <cellStyle name="Normal 4 2 4 2 10" xfId="23824" xr:uid="{00000000-0005-0000-0000-0000D15C0000}"/>
    <cellStyle name="Normal 4 2 4 2 11" xfId="23825" xr:uid="{00000000-0005-0000-0000-0000D25C0000}"/>
    <cellStyle name="Normal 4 2 4 2 12" xfId="23826" xr:uid="{00000000-0005-0000-0000-0000D35C0000}"/>
    <cellStyle name="Normal 4 2 4 2 13" xfId="23827" xr:uid="{00000000-0005-0000-0000-0000D45C0000}"/>
    <cellStyle name="Normal 4 2 4 2 14" xfId="23828" xr:uid="{00000000-0005-0000-0000-0000D55C0000}"/>
    <cellStyle name="Normal 4 2 4 2 2" xfId="23829" xr:uid="{00000000-0005-0000-0000-0000D65C0000}"/>
    <cellStyle name="Normal 4 2 4 2 2 10" xfId="23830" xr:uid="{00000000-0005-0000-0000-0000D75C0000}"/>
    <cellStyle name="Normal 4 2 4 2 2 11" xfId="23831" xr:uid="{00000000-0005-0000-0000-0000D85C0000}"/>
    <cellStyle name="Normal 4 2 4 2 2 12" xfId="23832" xr:uid="{00000000-0005-0000-0000-0000D95C0000}"/>
    <cellStyle name="Normal 4 2 4 2 2 2" xfId="23833" xr:uid="{00000000-0005-0000-0000-0000DA5C0000}"/>
    <cellStyle name="Normal 4 2 4 2 2 2 2" xfId="23834" xr:uid="{00000000-0005-0000-0000-0000DB5C0000}"/>
    <cellStyle name="Normal 4 2 4 2 2 2 2 2" xfId="23835" xr:uid="{00000000-0005-0000-0000-0000DC5C0000}"/>
    <cellStyle name="Normal 4 2 4 2 2 2 2 3" xfId="23836" xr:uid="{00000000-0005-0000-0000-0000DD5C0000}"/>
    <cellStyle name="Normal 4 2 4 2 2 2 2 4" xfId="23837" xr:uid="{00000000-0005-0000-0000-0000DE5C0000}"/>
    <cellStyle name="Normal 4 2 4 2 2 2 3" xfId="23838" xr:uid="{00000000-0005-0000-0000-0000DF5C0000}"/>
    <cellStyle name="Normal 4 2 4 2 2 2 3 2" xfId="23839" xr:uid="{00000000-0005-0000-0000-0000E05C0000}"/>
    <cellStyle name="Normal 4 2 4 2 2 2 3 3" xfId="23840" xr:uid="{00000000-0005-0000-0000-0000E15C0000}"/>
    <cellStyle name="Normal 4 2 4 2 2 2 3 4" xfId="23841" xr:uid="{00000000-0005-0000-0000-0000E25C0000}"/>
    <cellStyle name="Normal 4 2 4 2 2 2 4" xfId="23842" xr:uid="{00000000-0005-0000-0000-0000E35C0000}"/>
    <cellStyle name="Normal 4 2 4 2 2 2 5" xfId="23843" xr:uid="{00000000-0005-0000-0000-0000E45C0000}"/>
    <cellStyle name="Normal 4 2 4 2 2 2 6" xfId="23844" xr:uid="{00000000-0005-0000-0000-0000E55C0000}"/>
    <cellStyle name="Normal 4 2 4 2 2 3" xfId="23845" xr:uid="{00000000-0005-0000-0000-0000E65C0000}"/>
    <cellStyle name="Normal 4 2 4 2 2 3 2" xfId="23846" xr:uid="{00000000-0005-0000-0000-0000E75C0000}"/>
    <cellStyle name="Normal 4 2 4 2 2 3 3" xfId="23847" xr:uid="{00000000-0005-0000-0000-0000E85C0000}"/>
    <cellStyle name="Normal 4 2 4 2 2 3 4" xfId="23848" xr:uid="{00000000-0005-0000-0000-0000E95C0000}"/>
    <cellStyle name="Normal 4 2 4 2 2 4" xfId="23849" xr:uid="{00000000-0005-0000-0000-0000EA5C0000}"/>
    <cellStyle name="Normal 4 2 4 2 2 4 2" xfId="23850" xr:uid="{00000000-0005-0000-0000-0000EB5C0000}"/>
    <cellStyle name="Normal 4 2 4 2 2 4 3" xfId="23851" xr:uid="{00000000-0005-0000-0000-0000EC5C0000}"/>
    <cellStyle name="Normal 4 2 4 2 2 4 4" xfId="23852" xr:uid="{00000000-0005-0000-0000-0000ED5C0000}"/>
    <cellStyle name="Normal 4 2 4 2 2 5" xfId="23853" xr:uid="{00000000-0005-0000-0000-0000EE5C0000}"/>
    <cellStyle name="Normal 4 2 4 2 2 5 2" xfId="23854" xr:uid="{00000000-0005-0000-0000-0000EF5C0000}"/>
    <cellStyle name="Normal 4 2 4 2 2 5 3" xfId="23855" xr:uid="{00000000-0005-0000-0000-0000F05C0000}"/>
    <cellStyle name="Normal 4 2 4 2 2 5 4" xfId="23856" xr:uid="{00000000-0005-0000-0000-0000F15C0000}"/>
    <cellStyle name="Normal 4 2 4 2 2 6" xfId="23857" xr:uid="{00000000-0005-0000-0000-0000F25C0000}"/>
    <cellStyle name="Normal 4 2 4 2 2 6 2" xfId="23858" xr:uid="{00000000-0005-0000-0000-0000F35C0000}"/>
    <cellStyle name="Normal 4 2 4 2 2 6 3" xfId="23859" xr:uid="{00000000-0005-0000-0000-0000F45C0000}"/>
    <cellStyle name="Normal 4 2 4 2 2 6 4" xfId="23860" xr:uid="{00000000-0005-0000-0000-0000F55C0000}"/>
    <cellStyle name="Normal 4 2 4 2 2 7" xfId="23861" xr:uid="{00000000-0005-0000-0000-0000F65C0000}"/>
    <cellStyle name="Normal 4 2 4 2 2 7 2" xfId="23862" xr:uid="{00000000-0005-0000-0000-0000F75C0000}"/>
    <cellStyle name="Normal 4 2 4 2 2 7 3" xfId="23863" xr:uid="{00000000-0005-0000-0000-0000F85C0000}"/>
    <cellStyle name="Normal 4 2 4 2 2 7 4" xfId="23864" xr:uid="{00000000-0005-0000-0000-0000F95C0000}"/>
    <cellStyle name="Normal 4 2 4 2 2 8" xfId="23865" xr:uid="{00000000-0005-0000-0000-0000FA5C0000}"/>
    <cellStyle name="Normal 4 2 4 2 2 9" xfId="23866" xr:uid="{00000000-0005-0000-0000-0000FB5C0000}"/>
    <cellStyle name="Normal 4 2 4 2 3" xfId="23867" xr:uid="{00000000-0005-0000-0000-0000FC5C0000}"/>
    <cellStyle name="Normal 4 2 4 2 3 2" xfId="23868" xr:uid="{00000000-0005-0000-0000-0000FD5C0000}"/>
    <cellStyle name="Normal 4 2 4 2 3 2 2" xfId="23869" xr:uid="{00000000-0005-0000-0000-0000FE5C0000}"/>
    <cellStyle name="Normal 4 2 4 2 3 2 3" xfId="23870" xr:uid="{00000000-0005-0000-0000-0000FF5C0000}"/>
    <cellStyle name="Normal 4 2 4 2 3 2 4" xfId="23871" xr:uid="{00000000-0005-0000-0000-0000005D0000}"/>
    <cellStyle name="Normal 4 2 4 2 3 3" xfId="23872" xr:uid="{00000000-0005-0000-0000-0000015D0000}"/>
    <cellStyle name="Normal 4 2 4 2 3 3 2" xfId="23873" xr:uid="{00000000-0005-0000-0000-0000025D0000}"/>
    <cellStyle name="Normal 4 2 4 2 3 3 3" xfId="23874" xr:uid="{00000000-0005-0000-0000-0000035D0000}"/>
    <cellStyle name="Normal 4 2 4 2 3 3 4" xfId="23875" xr:uid="{00000000-0005-0000-0000-0000045D0000}"/>
    <cellStyle name="Normal 4 2 4 2 3 4" xfId="23876" xr:uid="{00000000-0005-0000-0000-0000055D0000}"/>
    <cellStyle name="Normal 4 2 4 2 3 5" xfId="23877" xr:uid="{00000000-0005-0000-0000-0000065D0000}"/>
    <cellStyle name="Normal 4 2 4 2 3 6" xfId="23878" xr:uid="{00000000-0005-0000-0000-0000075D0000}"/>
    <cellStyle name="Normal 4 2 4 2 4" xfId="23879" xr:uid="{00000000-0005-0000-0000-0000085D0000}"/>
    <cellStyle name="Normal 4 2 4 2 4 2" xfId="23880" xr:uid="{00000000-0005-0000-0000-0000095D0000}"/>
    <cellStyle name="Normal 4 2 4 2 4 3" xfId="23881" xr:uid="{00000000-0005-0000-0000-00000A5D0000}"/>
    <cellStyle name="Normal 4 2 4 2 4 4" xfId="23882" xr:uid="{00000000-0005-0000-0000-00000B5D0000}"/>
    <cellStyle name="Normal 4 2 4 2 5" xfId="23883" xr:uid="{00000000-0005-0000-0000-00000C5D0000}"/>
    <cellStyle name="Normal 4 2 4 2 5 2" xfId="23884" xr:uid="{00000000-0005-0000-0000-00000D5D0000}"/>
    <cellStyle name="Normal 4 2 4 2 5 3" xfId="23885" xr:uid="{00000000-0005-0000-0000-00000E5D0000}"/>
    <cellStyle name="Normal 4 2 4 2 5 4" xfId="23886" xr:uid="{00000000-0005-0000-0000-00000F5D0000}"/>
    <cellStyle name="Normal 4 2 4 2 6" xfId="23887" xr:uid="{00000000-0005-0000-0000-0000105D0000}"/>
    <cellStyle name="Normal 4 2 4 2 6 2" xfId="23888" xr:uid="{00000000-0005-0000-0000-0000115D0000}"/>
    <cellStyle name="Normal 4 2 4 2 6 3" xfId="23889" xr:uid="{00000000-0005-0000-0000-0000125D0000}"/>
    <cellStyle name="Normal 4 2 4 2 6 4" xfId="23890" xr:uid="{00000000-0005-0000-0000-0000135D0000}"/>
    <cellStyle name="Normal 4 2 4 2 7" xfId="23891" xr:uid="{00000000-0005-0000-0000-0000145D0000}"/>
    <cellStyle name="Normal 4 2 4 2 7 2" xfId="23892" xr:uid="{00000000-0005-0000-0000-0000155D0000}"/>
    <cellStyle name="Normal 4 2 4 2 7 3" xfId="23893" xr:uid="{00000000-0005-0000-0000-0000165D0000}"/>
    <cellStyle name="Normal 4 2 4 2 7 4" xfId="23894" xr:uid="{00000000-0005-0000-0000-0000175D0000}"/>
    <cellStyle name="Normal 4 2 4 2 8" xfId="23895" xr:uid="{00000000-0005-0000-0000-0000185D0000}"/>
    <cellStyle name="Normal 4 2 4 2 8 2" xfId="23896" xr:uid="{00000000-0005-0000-0000-0000195D0000}"/>
    <cellStyle name="Normal 4 2 4 2 8 3" xfId="23897" xr:uid="{00000000-0005-0000-0000-00001A5D0000}"/>
    <cellStyle name="Normal 4 2 4 2 8 4" xfId="23898" xr:uid="{00000000-0005-0000-0000-00001B5D0000}"/>
    <cellStyle name="Normal 4 2 4 2 9" xfId="23899" xr:uid="{00000000-0005-0000-0000-00001C5D0000}"/>
    <cellStyle name="Normal 4 2 4 2 9 2" xfId="23900" xr:uid="{00000000-0005-0000-0000-00001D5D0000}"/>
    <cellStyle name="Normal 4 2 4 2 9 3" xfId="23901" xr:uid="{00000000-0005-0000-0000-00001E5D0000}"/>
    <cellStyle name="Normal 4 2 4 2 9 4" xfId="23902" xr:uid="{00000000-0005-0000-0000-00001F5D0000}"/>
    <cellStyle name="Normal 4 2 4 3" xfId="23903" xr:uid="{00000000-0005-0000-0000-0000205D0000}"/>
    <cellStyle name="Normal 4 2 4 3 10" xfId="23904" xr:uid="{00000000-0005-0000-0000-0000215D0000}"/>
    <cellStyle name="Normal 4 2 4 3 11" xfId="23905" xr:uid="{00000000-0005-0000-0000-0000225D0000}"/>
    <cellStyle name="Normal 4 2 4 3 12" xfId="23906" xr:uid="{00000000-0005-0000-0000-0000235D0000}"/>
    <cellStyle name="Normal 4 2 4 3 13" xfId="23907" xr:uid="{00000000-0005-0000-0000-0000245D0000}"/>
    <cellStyle name="Normal 4 2 4 3 14" xfId="23908" xr:uid="{00000000-0005-0000-0000-0000255D0000}"/>
    <cellStyle name="Normal 4 2 4 3 2" xfId="23909" xr:uid="{00000000-0005-0000-0000-0000265D0000}"/>
    <cellStyle name="Normal 4 2 4 3 2 10" xfId="23910" xr:uid="{00000000-0005-0000-0000-0000275D0000}"/>
    <cellStyle name="Normal 4 2 4 3 2 11" xfId="23911" xr:uid="{00000000-0005-0000-0000-0000285D0000}"/>
    <cellStyle name="Normal 4 2 4 3 2 12" xfId="23912" xr:uid="{00000000-0005-0000-0000-0000295D0000}"/>
    <cellStyle name="Normal 4 2 4 3 2 2" xfId="23913" xr:uid="{00000000-0005-0000-0000-00002A5D0000}"/>
    <cellStyle name="Normal 4 2 4 3 2 2 2" xfId="23914" xr:uid="{00000000-0005-0000-0000-00002B5D0000}"/>
    <cellStyle name="Normal 4 2 4 3 2 2 2 2" xfId="23915" xr:uid="{00000000-0005-0000-0000-00002C5D0000}"/>
    <cellStyle name="Normal 4 2 4 3 2 2 2 3" xfId="23916" xr:uid="{00000000-0005-0000-0000-00002D5D0000}"/>
    <cellStyle name="Normal 4 2 4 3 2 2 2 4" xfId="23917" xr:uid="{00000000-0005-0000-0000-00002E5D0000}"/>
    <cellStyle name="Normal 4 2 4 3 2 2 3" xfId="23918" xr:uid="{00000000-0005-0000-0000-00002F5D0000}"/>
    <cellStyle name="Normal 4 2 4 3 2 2 3 2" xfId="23919" xr:uid="{00000000-0005-0000-0000-0000305D0000}"/>
    <cellStyle name="Normal 4 2 4 3 2 2 3 3" xfId="23920" xr:uid="{00000000-0005-0000-0000-0000315D0000}"/>
    <cellStyle name="Normal 4 2 4 3 2 2 3 4" xfId="23921" xr:uid="{00000000-0005-0000-0000-0000325D0000}"/>
    <cellStyle name="Normal 4 2 4 3 2 2 4" xfId="23922" xr:uid="{00000000-0005-0000-0000-0000335D0000}"/>
    <cellStyle name="Normal 4 2 4 3 2 2 5" xfId="23923" xr:uid="{00000000-0005-0000-0000-0000345D0000}"/>
    <cellStyle name="Normal 4 2 4 3 2 2 6" xfId="23924" xr:uid="{00000000-0005-0000-0000-0000355D0000}"/>
    <cellStyle name="Normal 4 2 4 3 2 3" xfId="23925" xr:uid="{00000000-0005-0000-0000-0000365D0000}"/>
    <cellStyle name="Normal 4 2 4 3 2 3 2" xfId="23926" xr:uid="{00000000-0005-0000-0000-0000375D0000}"/>
    <cellStyle name="Normal 4 2 4 3 2 3 3" xfId="23927" xr:uid="{00000000-0005-0000-0000-0000385D0000}"/>
    <cellStyle name="Normal 4 2 4 3 2 3 4" xfId="23928" xr:uid="{00000000-0005-0000-0000-0000395D0000}"/>
    <cellStyle name="Normal 4 2 4 3 2 4" xfId="23929" xr:uid="{00000000-0005-0000-0000-00003A5D0000}"/>
    <cellStyle name="Normal 4 2 4 3 2 4 2" xfId="23930" xr:uid="{00000000-0005-0000-0000-00003B5D0000}"/>
    <cellStyle name="Normal 4 2 4 3 2 4 3" xfId="23931" xr:uid="{00000000-0005-0000-0000-00003C5D0000}"/>
    <cellStyle name="Normal 4 2 4 3 2 4 4" xfId="23932" xr:uid="{00000000-0005-0000-0000-00003D5D0000}"/>
    <cellStyle name="Normal 4 2 4 3 2 5" xfId="23933" xr:uid="{00000000-0005-0000-0000-00003E5D0000}"/>
    <cellStyle name="Normal 4 2 4 3 2 5 2" xfId="23934" xr:uid="{00000000-0005-0000-0000-00003F5D0000}"/>
    <cellStyle name="Normal 4 2 4 3 2 5 3" xfId="23935" xr:uid="{00000000-0005-0000-0000-0000405D0000}"/>
    <cellStyle name="Normal 4 2 4 3 2 5 4" xfId="23936" xr:uid="{00000000-0005-0000-0000-0000415D0000}"/>
    <cellStyle name="Normal 4 2 4 3 2 6" xfId="23937" xr:uid="{00000000-0005-0000-0000-0000425D0000}"/>
    <cellStyle name="Normal 4 2 4 3 2 6 2" xfId="23938" xr:uid="{00000000-0005-0000-0000-0000435D0000}"/>
    <cellStyle name="Normal 4 2 4 3 2 6 3" xfId="23939" xr:uid="{00000000-0005-0000-0000-0000445D0000}"/>
    <cellStyle name="Normal 4 2 4 3 2 6 4" xfId="23940" xr:uid="{00000000-0005-0000-0000-0000455D0000}"/>
    <cellStyle name="Normal 4 2 4 3 2 7" xfId="23941" xr:uid="{00000000-0005-0000-0000-0000465D0000}"/>
    <cellStyle name="Normal 4 2 4 3 2 7 2" xfId="23942" xr:uid="{00000000-0005-0000-0000-0000475D0000}"/>
    <cellStyle name="Normal 4 2 4 3 2 7 3" xfId="23943" xr:uid="{00000000-0005-0000-0000-0000485D0000}"/>
    <cellStyle name="Normal 4 2 4 3 2 7 4" xfId="23944" xr:uid="{00000000-0005-0000-0000-0000495D0000}"/>
    <cellStyle name="Normal 4 2 4 3 2 8" xfId="23945" xr:uid="{00000000-0005-0000-0000-00004A5D0000}"/>
    <cellStyle name="Normal 4 2 4 3 2 9" xfId="23946" xr:uid="{00000000-0005-0000-0000-00004B5D0000}"/>
    <cellStyle name="Normal 4 2 4 3 3" xfId="23947" xr:uid="{00000000-0005-0000-0000-00004C5D0000}"/>
    <cellStyle name="Normal 4 2 4 3 3 2" xfId="23948" xr:uid="{00000000-0005-0000-0000-00004D5D0000}"/>
    <cellStyle name="Normal 4 2 4 3 3 2 2" xfId="23949" xr:uid="{00000000-0005-0000-0000-00004E5D0000}"/>
    <cellStyle name="Normal 4 2 4 3 3 2 3" xfId="23950" xr:uid="{00000000-0005-0000-0000-00004F5D0000}"/>
    <cellStyle name="Normal 4 2 4 3 3 2 4" xfId="23951" xr:uid="{00000000-0005-0000-0000-0000505D0000}"/>
    <cellStyle name="Normal 4 2 4 3 3 3" xfId="23952" xr:uid="{00000000-0005-0000-0000-0000515D0000}"/>
    <cellStyle name="Normal 4 2 4 3 3 3 2" xfId="23953" xr:uid="{00000000-0005-0000-0000-0000525D0000}"/>
    <cellStyle name="Normal 4 2 4 3 3 3 3" xfId="23954" xr:uid="{00000000-0005-0000-0000-0000535D0000}"/>
    <cellStyle name="Normal 4 2 4 3 3 3 4" xfId="23955" xr:uid="{00000000-0005-0000-0000-0000545D0000}"/>
    <cellStyle name="Normal 4 2 4 3 3 4" xfId="23956" xr:uid="{00000000-0005-0000-0000-0000555D0000}"/>
    <cellStyle name="Normal 4 2 4 3 3 5" xfId="23957" xr:uid="{00000000-0005-0000-0000-0000565D0000}"/>
    <cellStyle name="Normal 4 2 4 3 3 6" xfId="23958" xr:uid="{00000000-0005-0000-0000-0000575D0000}"/>
    <cellStyle name="Normal 4 2 4 3 4" xfId="23959" xr:uid="{00000000-0005-0000-0000-0000585D0000}"/>
    <cellStyle name="Normal 4 2 4 3 4 2" xfId="23960" xr:uid="{00000000-0005-0000-0000-0000595D0000}"/>
    <cellStyle name="Normal 4 2 4 3 4 3" xfId="23961" xr:uid="{00000000-0005-0000-0000-00005A5D0000}"/>
    <cellStyle name="Normal 4 2 4 3 4 4" xfId="23962" xr:uid="{00000000-0005-0000-0000-00005B5D0000}"/>
    <cellStyle name="Normal 4 2 4 3 5" xfId="23963" xr:uid="{00000000-0005-0000-0000-00005C5D0000}"/>
    <cellStyle name="Normal 4 2 4 3 5 2" xfId="23964" xr:uid="{00000000-0005-0000-0000-00005D5D0000}"/>
    <cellStyle name="Normal 4 2 4 3 5 3" xfId="23965" xr:uid="{00000000-0005-0000-0000-00005E5D0000}"/>
    <cellStyle name="Normal 4 2 4 3 5 4" xfId="23966" xr:uid="{00000000-0005-0000-0000-00005F5D0000}"/>
    <cellStyle name="Normal 4 2 4 3 6" xfId="23967" xr:uid="{00000000-0005-0000-0000-0000605D0000}"/>
    <cellStyle name="Normal 4 2 4 3 6 2" xfId="23968" xr:uid="{00000000-0005-0000-0000-0000615D0000}"/>
    <cellStyle name="Normal 4 2 4 3 6 3" xfId="23969" xr:uid="{00000000-0005-0000-0000-0000625D0000}"/>
    <cellStyle name="Normal 4 2 4 3 6 4" xfId="23970" xr:uid="{00000000-0005-0000-0000-0000635D0000}"/>
    <cellStyle name="Normal 4 2 4 3 7" xfId="23971" xr:uid="{00000000-0005-0000-0000-0000645D0000}"/>
    <cellStyle name="Normal 4 2 4 3 7 2" xfId="23972" xr:uid="{00000000-0005-0000-0000-0000655D0000}"/>
    <cellStyle name="Normal 4 2 4 3 7 3" xfId="23973" xr:uid="{00000000-0005-0000-0000-0000665D0000}"/>
    <cellStyle name="Normal 4 2 4 3 7 4" xfId="23974" xr:uid="{00000000-0005-0000-0000-0000675D0000}"/>
    <cellStyle name="Normal 4 2 4 3 8" xfId="23975" xr:uid="{00000000-0005-0000-0000-0000685D0000}"/>
    <cellStyle name="Normal 4 2 4 3 8 2" xfId="23976" xr:uid="{00000000-0005-0000-0000-0000695D0000}"/>
    <cellStyle name="Normal 4 2 4 3 8 3" xfId="23977" xr:uid="{00000000-0005-0000-0000-00006A5D0000}"/>
    <cellStyle name="Normal 4 2 4 3 8 4" xfId="23978" xr:uid="{00000000-0005-0000-0000-00006B5D0000}"/>
    <cellStyle name="Normal 4 2 4 3 9" xfId="23979" xr:uid="{00000000-0005-0000-0000-00006C5D0000}"/>
    <cellStyle name="Normal 4 2 4 3 9 2" xfId="23980" xr:uid="{00000000-0005-0000-0000-00006D5D0000}"/>
    <cellStyle name="Normal 4 2 4 3 9 3" xfId="23981" xr:uid="{00000000-0005-0000-0000-00006E5D0000}"/>
    <cellStyle name="Normal 4 2 4 3 9 4" xfId="23982" xr:uid="{00000000-0005-0000-0000-00006F5D0000}"/>
    <cellStyle name="Normal 4 2 4 4" xfId="23983" xr:uid="{00000000-0005-0000-0000-0000705D0000}"/>
    <cellStyle name="Normal 4 2 4 4 10" xfId="23984" xr:uid="{00000000-0005-0000-0000-0000715D0000}"/>
    <cellStyle name="Normal 4 2 4 4 11" xfId="23985" xr:uid="{00000000-0005-0000-0000-0000725D0000}"/>
    <cellStyle name="Normal 4 2 4 4 12" xfId="23986" xr:uid="{00000000-0005-0000-0000-0000735D0000}"/>
    <cellStyle name="Normal 4 2 4 4 2" xfId="23987" xr:uid="{00000000-0005-0000-0000-0000745D0000}"/>
    <cellStyle name="Normal 4 2 4 4 2 2" xfId="23988" xr:uid="{00000000-0005-0000-0000-0000755D0000}"/>
    <cellStyle name="Normal 4 2 4 4 2 2 2" xfId="23989" xr:uid="{00000000-0005-0000-0000-0000765D0000}"/>
    <cellStyle name="Normal 4 2 4 4 2 2 3" xfId="23990" xr:uid="{00000000-0005-0000-0000-0000775D0000}"/>
    <cellStyle name="Normal 4 2 4 4 2 2 4" xfId="23991" xr:uid="{00000000-0005-0000-0000-0000785D0000}"/>
    <cellStyle name="Normal 4 2 4 4 2 3" xfId="23992" xr:uid="{00000000-0005-0000-0000-0000795D0000}"/>
    <cellStyle name="Normal 4 2 4 4 2 3 2" xfId="23993" xr:uid="{00000000-0005-0000-0000-00007A5D0000}"/>
    <cellStyle name="Normal 4 2 4 4 2 3 3" xfId="23994" xr:uid="{00000000-0005-0000-0000-00007B5D0000}"/>
    <cellStyle name="Normal 4 2 4 4 2 3 4" xfId="23995" xr:uid="{00000000-0005-0000-0000-00007C5D0000}"/>
    <cellStyle name="Normal 4 2 4 4 2 4" xfId="23996" xr:uid="{00000000-0005-0000-0000-00007D5D0000}"/>
    <cellStyle name="Normal 4 2 4 4 2 5" xfId="23997" xr:uid="{00000000-0005-0000-0000-00007E5D0000}"/>
    <cellStyle name="Normal 4 2 4 4 2 6" xfId="23998" xr:uid="{00000000-0005-0000-0000-00007F5D0000}"/>
    <cellStyle name="Normal 4 2 4 4 3" xfId="23999" xr:uid="{00000000-0005-0000-0000-0000805D0000}"/>
    <cellStyle name="Normal 4 2 4 4 3 2" xfId="24000" xr:uid="{00000000-0005-0000-0000-0000815D0000}"/>
    <cellStyle name="Normal 4 2 4 4 3 3" xfId="24001" xr:uid="{00000000-0005-0000-0000-0000825D0000}"/>
    <cellStyle name="Normal 4 2 4 4 3 4" xfId="24002" xr:uid="{00000000-0005-0000-0000-0000835D0000}"/>
    <cellStyle name="Normal 4 2 4 4 4" xfId="24003" xr:uid="{00000000-0005-0000-0000-0000845D0000}"/>
    <cellStyle name="Normal 4 2 4 4 4 2" xfId="24004" xr:uid="{00000000-0005-0000-0000-0000855D0000}"/>
    <cellStyle name="Normal 4 2 4 4 4 3" xfId="24005" xr:uid="{00000000-0005-0000-0000-0000865D0000}"/>
    <cellStyle name="Normal 4 2 4 4 4 4" xfId="24006" xr:uid="{00000000-0005-0000-0000-0000875D0000}"/>
    <cellStyle name="Normal 4 2 4 4 5" xfId="24007" xr:uid="{00000000-0005-0000-0000-0000885D0000}"/>
    <cellStyle name="Normal 4 2 4 4 5 2" xfId="24008" xr:uid="{00000000-0005-0000-0000-0000895D0000}"/>
    <cellStyle name="Normal 4 2 4 4 5 3" xfId="24009" xr:uid="{00000000-0005-0000-0000-00008A5D0000}"/>
    <cellStyle name="Normal 4 2 4 4 5 4" xfId="24010" xr:uid="{00000000-0005-0000-0000-00008B5D0000}"/>
    <cellStyle name="Normal 4 2 4 4 6" xfId="24011" xr:uid="{00000000-0005-0000-0000-00008C5D0000}"/>
    <cellStyle name="Normal 4 2 4 4 6 2" xfId="24012" xr:uid="{00000000-0005-0000-0000-00008D5D0000}"/>
    <cellStyle name="Normal 4 2 4 4 6 3" xfId="24013" xr:uid="{00000000-0005-0000-0000-00008E5D0000}"/>
    <cellStyle name="Normal 4 2 4 4 6 4" xfId="24014" xr:uid="{00000000-0005-0000-0000-00008F5D0000}"/>
    <cellStyle name="Normal 4 2 4 4 7" xfId="24015" xr:uid="{00000000-0005-0000-0000-0000905D0000}"/>
    <cellStyle name="Normal 4 2 4 4 7 2" xfId="24016" xr:uid="{00000000-0005-0000-0000-0000915D0000}"/>
    <cellStyle name="Normal 4 2 4 4 7 3" xfId="24017" xr:uid="{00000000-0005-0000-0000-0000925D0000}"/>
    <cellStyle name="Normal 4 2 4 4 7 4" xfId="24018" xr:uid="{00000000-0005-0000-0000-0000935D0000}"/>
    <cellStyle name="Normal 4 2 4 4 8" xfId="24019" xr:uid="{00000000-0005-0000-0000-0000945D0000}"/>
    <cellStyle name="Normal 4 2 4 4 9" xfId="24020" xr:uid="{00000000-0005-0000-0000-0000955D0000}"/>
    <cellStyle name="Normal 4 2 4 5" xfId="24021" xr:uid="{00000000-0005-0000-0000-0000965D0000}"/>
    <cellStyle name="Normal 4 2 4 5 10" xfId="24022" xr:uid="{00000000-0005-0000-0000-0000975D0000}"/>
    <cellStyle name="Normal 4 2 4 5 11" xfId="24023" xr:uid="{00000000-0005-0000-0000-0000985D0000}"/>
    <cellStyle name="Normal 4 2 4 5 12" xfId="24024" xr:uid="{00000000-0005-0000-0000-0000995D0000}"/>
    <cellStyle name="Normal 4 2 4 5 2" xfId="24025" xr:uid="{00000000-0005-0000-0000-00009A5D0000}"/>
    <cellStyle name="Normal 4 2 4 5 2 2" xfId="24026" xr:uid="{00000000-0005-0000-0000-00009B5D0000}"/>
    <cellStyle name="Normal 4 2 4 5 2 2 2" xfId="24027" xr:uid="{00000000-0005-0000-0000-00009C5D0000}"/>
    <cellStyle name="Normal 4 2 4 5 2 2 3" xfId="24028" xr:uid="{00000000-0005-0000-0000-00009D5D0000}"/>
    <cellStyle name="Normal 4 2 4 5 2 2 4" xfId="24029" xr:uid="{00000000-0005-0000-0000-00009E5D0000}"/>
    <cellStyle name="Normal 4 2 4 5 2 3" xfId="24030" xr:uid="{00000000-0005-0000-0000-00009F5D0000}"/>
    <cellStyle name="Normal 4 2 4 5 2 3 2" xfId="24031" xr:uid="{00000000-0005-0000-0000-0000A05D0000}"/>
    <cellStyle name="Normal 4 2 4 5 2 3 3" xfId="24032" xr:uid="{00000000-0005-0000-0000-0000A15D0000}"/>
    <cellStyle name="Normal 4 2 4 5 2 3 4" xfId="24033" xr:uid="{00000000-0005-0000-0000-0000A25D0000}"/>
    <cellStyle name="Normal 4 2 4 5 2 4" xfId="24034" xr:uid="{00000000-0005-0000-0000-0000A35D0000}"/>
    <cellStyle name="Normal 4 2 4 5 2 5" xfId="24035" xr:uid="{00000000-0005-0000-0000-0000A45D0000}"/>
    <cellStyle name="Normal 4 2 4 5 2 6" xfId="24036" xr:uid="{00000000-0005-0000-0000-0000A55D0000}"/>
    <cellStyle name="Normal 4 2 4 5 3" xfId="24037" xr:uid="{00000000-0005-0000-0000-0000A65D0000}"/>
    <cellStyle name="Normal 4 2 4 5 3 2" xfId="24038" xr:uid="{00000000-0005-0000-0000-0000A75D0000}"/>
    <cellStyle name="Normal 4 2 4 5 3 3" xfId="24039" xr:uid="{00000000-0005-0000-0000-0000A85D0000}"/>
    <cellStyle name="Normal 4 2 4 5 3 4" xfId="24040" xr:uid="{00000000-0005-0000-0000-0000A95D0000}"/>
    <cellStyle name="Normal 4 2 4 5 4" xfId="24041" xr:uid="{00000000-0005-0000-0000-0000AA5D0000}"/>
    <cellStyle name="Normal 4 2 4 5 4 2" xfId="24042" xr:uid="{00000000-0005-0000-0000-0000AB5D0000}"/>
    <cellStyle name="Normal 4 2 4 5 4 3" xfId="24043" xr:uid="{00000000-0005-0000-0000-0000AC5D0000}"/>
    <cellStyle name="Normal 4 2 4 5 4 4" xfId="24044" xr:uid="{00000000-0005-0000-0000-0000AD5D0000}"/>
    <cellStyle name="Normal 4 2 4 5 5" xfId="24045" xr:uid="{00000000-0005-0000-0000-0000AE5D0000}"/>
    <cellStyle name="Normal 4 2 4 5 5 2" xfId="24046" xr:uid="{00000000-0005-0000-0000-0000AF5D0000}"/>
    <cellStyle name="Normal 4 2 4 5 5 3" xfId="24047" xr:uid="{00000000-0005-0000-0000-0000B05D0000}"/>
    <cellStyle name="Normal 4 2 4 5 5 4" xfId="24048" xr:uid="{00000000-0005-0000-0000-0000B15D0000}"/>
    <cellStyle name="Normal 4 2 4 5 6" xfId="24049" xr:uid="{00000000-0005-0000-0000-0000B25D0000}"/>
    <cellStyle name="Normal 4 2 4 5 6 2" xfId="24050" xr:uid="{00000000-0005-0000-0000-0000B35D0000}"/>
    <cellStyle name="Normal 4 2 4 5 6 3" xfId="24051" xr:uid="{00000000-0005-0000-0000-0000B45D0000}"/>
    <cellStyle name="Normal 4 2 4 5 6 4" xfId="24052" xr:uid="{00000000-0005-0000-0000-0000B55D0000}"/>
    <cellStyle name="Normal 4 2 4 5 7" xfId="24053" xr:uid="{00000000-0005-0000-0000-0000B65D0000}"/>
    <cellStyle name="Normal 4 2 4 5 7 2" xfId="24054" xr:uid="{00000000-0005-0000-0000-0000B75D0000}"/>
    <cellStyle name="Normal 4 2 4 5 7 3" xfId="24055" xr:uid="{00000000-0005-0000-0000-0000B85D0000}"/>
    <cellStyle name="Normal 4 2 4 5 7 4" xfId="24056" xr:uid="{00000000-0005-0000-0000-0000B95D0000}"/>
    <cellStyle name="Normal 4 2 4 5 8" xfId="24057" xr:uid="{00000000-0005-0000-0000-0000BA5D0000}"/>
    <cellStyle name="Normal 4 2 4 5 9" xfId="24058" xr:uid="{00000000-0005-0000-0000-0000BB5D0000}"/>
    <cellStyle name="Normal 4 2 4 6" xfId="24059" xr:uid="{00000000-0005-0000-0000-0000BC5D0000}"/>
    <cellStyle name="Normal 4 2 4 6 2" xfId="24060" xr:uid="{00000000-0005-0000-0000-0000BD5D0000}"/>
    <cellStyle name="Normal 4 2 4 6 2 2" xfId="24061" xr:uid="{00000000-0005-0000-0000-0000BE5D0000}"/>
    <cellStyle name="Normal 4 2 4 6 2 3" xfId="24062" xr:uid="{00000000-0005-0000-0000-0000BF5D0000}"/>
    <cellStyle name="Normal 4 2 4 6 2 4" xfId="24063" xr:uid="{00000000-0005-0000-0000-0000C05D0000}"/>
    <cellStyle name="Normal 4 2 4 6 3" xfId="24064" xr:uid="{00000000-0005-0000-0000-0000C15D0000}"/>
    <cellStyle name="Normal 4 2 4 6 3 2" xfId="24065" xr:uid="{00000000-0005-0000-0000-0000C25D0000}"/>
    <cellStyle name="Normal 4 2 4 6 3 3" xfId="24066" xr:uid="{00000000-0005-0000-0000-0000C35D0000}"/>
    <cellStyle name="Normal 4 2 4 6 3 4" xfId="24067" xr:uid="{00000000-0005-0000-0000-0000C45D0000}"/>
    <cellStyle name="Normal 4 2 4 6 4" xfId="24068" xr:uid="{00000000-0005-0000-0000-0000C55D0000}"/>
    <cellStyle name="Normal 4 2 4 6 4 2" xfId="24069" xr:uid="{00000000-0005-0000-0000-0000C65D0000}"/>
    <cellStyle name="Normal 4 2 4 6 4 3" xfId="24070" xr:uid="{00000000-0005-0000-0000-0000C75D0000}"/>
    <cellStyle name="Normal 4 2 4 6 4 4" xfId="24071" xr:uid="{00000000-0005-0000-0000-0000C85D0000}"/>
    <cellStyle name="Normal 4 2 4 6 5" xfId="24072" xr:uid="{00000000-0005-0000-0000-0000C95D0000}"/>
    <cellStyle name="Normal 4 2 4 6 5 2" xfId="24073" xr:uid="{00000000-0005-0000-0000-0000CA5D0000}"/>
    <cellStyle name="Normal 4 2 4 6 5 3" xfId="24074" xr:uid="{00000000-0005-0000-0000-0000CB5D0000}"/>
    <cellStyle name="Normal 4 2 4 6 5 4" xfId="24075" xr:uid="{00000000-0005-0000-0000-0000CC5D0000}"/>
    <cellStyle name="Normal 4 2 4 6 6" xfId="24076" xr:uid="{00000000-0005-0000-0000-0000CD5D0000}"/>
    <cellStyle name="Normal 4 2 4 6 7" xfId="24077" xr:uid="{00000000-0005-0000-0000-0000CE5D0000}"/>
    <cellStyle name="Normal 4 2 4 6 8" xfId="24078" xr:uid="{00000000-0005-0000-0000-0000CF5D0000}"/>
    <cellStyle name="Normal 4 2 4 7" xfId="24079" xr:uid="{00000000-0005-0000-0000-0000D05D0000}"/>
    <cellStyle name="Normal 4 2 4 7 2" xfId="24080" xr:uid="{00000000-0005-0000-0000-0000D15D0000}"/>
    <cellStyle name="Normal 4 2 4 7 3" xfId="24081" xr:uid="{00000000-0005-0000-0000-0000D25D0000}"/>
    <cellStyle name="Normal 4 2 4 7 4" xfId="24082" xr:uid="{00000000-0005-0000-0000-0000D35D0000}"/>
    <cellStyle name="Normal 4 2 4 8" xfId="24083" xr:uid="{00000000-0005-0000-0000-0000D45D0000}"/>
    <cellStyle name="Normal 4 2 4 8 2" xfId="24084" xr:uid="{00000000-0005-0000-0000-0000D55D0000}"/>
    <cellStyle name="Normal 4 2 4 8 3" xfId="24085" xr:uid="{00000000-0005-0000-0000-0000D65D0000}"/>
    <cellStyle name="Normal 4 2 4 8 4" xfId="24086" xr:uid="{00000000-0005-0000-0000-0000D75D0000}"/>
    <cellStyle name="Normal 4 2 4 9" xfId="24087" xr:uid="{00000000-0005-0000-0000-0000D85D0000}"/>
    <cellStyle name="Normal 4 2 4 9 2" xfId="24088" xr:uid="{00000000-0005-0000-0000-0000D95D0000}"/>
    <cellStyle name="Normal 4 2 4 9 3" xfId="24089" xr:uid="{00000000-0005-0000-0000-0000DA5D0000}"/>
    <cellStyle name="Normal 4 2 4 9 4" xfId="24090" xr:uid="{00000000-0005-0000-0000-0000DB5D0000}"/>
    <cellStyle name="Normal 4 2 5" xfId="24091" xr:uid="{00000000-0005-0000-0000-0000DC5D0000}"/>
    <cellStyle name="Normal 4 2 5 10" xfId="24092" xr:uid="{00000000-0005-0000-0000-0000DD5D0000}"/>
    <cellStyle name="Normal 4 2 5 10 2" xfId="24093" xr:uid="{00000000-0005-0000-0000-0000DE5D0000}"/>
    <cellStyle name="Normal 4 2 5 10 3" xfId="24094" xr:uid="{00000000-0005-0000-0000-0000DF5D0000}"/>
    <cellStyle name="Normal 4 2 5 10 4" xfId="24095" xr:uid="{00000000-0005-0000-0000-0000E05D0000}"/>
    <cellStyle name="Normal 4 2 5 11" xfId="24096" xr:uid="{00000000-0005-0000-0000-0000E15D0000}"/>
    <cellStyle name="Normal 4 2 5 11 2" xfId="24097" xr:uid="{00000000-0005-0000-0000-0000E25D0000}"/>
    <cellStyle name="Normal 4 2 5 11 3" xfId="24098" xr:uid="{00000000-0005-0000-0000-0000E35D0000}"/>
    <cellStyle name="Normal 4 2 5 11 4" xfId="24099" xr:uid="{00000000-0005-0000-0000-0000E45D0000}"/>
    <cellStyle name="Normal 4 2 5 12" xfId="24100" xr:uid="{00000000-0005-0000-0000-0000E55D0000}"/>
    <cellStyle name="Normal 4 2 5 12 2" xfId="24101" xr:uid="{00000000-0005-0000-0000-0000E65D0000}"/>
    <cellStyle name="Normal 4 2 5 12 3" xfId="24102" xr:uid="{00000000-0005-0000-0000-0000E75D0000}"/>
    <cellStyle name="Normal 4 2 5 12 4" xfId="24103" xr:uid="{00000000-0005-0000-0000-0000E85D0000}"/>
    <cellStyle name="Normal 4 2 5 13" xfId="24104" xr:uid="{00000000-0005-0000-0000-0000E95D0000}"/>
    <cellStyle name="Normal 4 2 5 13 2" xfId="24105" xr:uid="{00000000-0005-0000-0000-0000EA5D0000}"/>
    <cellStyle name="Normal 4 2 5 13 3" xfId="24106" xr:uid="{00000000-0005-0000-0000-0000EB5D0000}"/>
    <cellStyle name="Normal 4 2 5 13 4" xfId="24107" xr:uid="{00000000-0005-0000-0000-0000EC5D0000}"/>
    <cellStyle name="Normal 4 2 5 14" xfId="24108" xr:uid="{00000000-0005-0000-0000-0000ED5D0000}"/>
    <cellStyle name="Normal 4 2 5 15" xfId="24109" xr:uid="{00000000-0005-0000-0000-0000EE5D0000}"/>
    <cellStyle name="Normal 4 2 5 16" xfId="24110" xr:uid="{00000000-0005-0000-0000-0000EF5D0000}"/>
    <cellStyle name="Normal 4 2 5 17" xfId="24111" xr:uid="{00000000-0005-0000-0000-0000F05D0000}"/>
    <cellStyle name="Normal 4 2 5 18" xfId="24112" xr:uid="{00000000-0005-0000-0000-0000F15D0000}"/>
    <cellStyle name="Normal 4 2 5 2" xfId="24113" xr:uid="{00000000-0005-0000-0000-0000F25D0000}"/>
    <cellStyle name="Normal 4 2 5 2 10" xfId="24114" xr:uid="{00000000-0005-0000-0000-0000F35D0000}"/>
    <cellStyle name="Normal 4 2 5 2 11" xfId="24115" xr:uid="{00000000-0005-0000-0000-0000F45D0000}"/>
    <cellStyle name="Normal 4 2 5 2 12" xfId="24116" xr:uid="{00000000-0005-0000-0000-0000F55D0000}"/>
    <cellStyle name="Normal 4 2 5 2 13" xfId="24117" xr:uid="{00000000-0005-0000-0000-0000F65D0000}"/>
    <cellStyle name="Normal 4 2 5 2 14" xfId="24118" xr:uid="{00000000-0005-0000-0000-0000F75D0000}"/>
    <cellStyle name="Normal 4 2 5 2 2" xfId="24119" xr:uid="{00000000-0005-0000-0000-0000F85D0000}"/>
    <cellStyle name="Normal 4 2 5 2 2 10" xfId="24120" xr:uid="{00000000-0005-0000-0000-0000F95D0000}"/>
    <cellStyle name="Normal 4 2 5 2 2 11" xfId="24121" xr:uid="{00000000-0005-0000-0000-0000FA5D0000}"/>
    <cellStyle name="Normal 4 2 5 2 2 12" xfId="24122" xr:uid="{00000000-0005-0000-0000-0000FB5D0000}"/>
    <cellStyle name="Normal 4 2 5 2 2 2" xfId="24123" xr:uid="{00000000-0005-0000-0000-0000FC5D0000}"/>
    <cellStyle name="Normal 4 2 5 2 2 2 2" xfId="24124" xr:uid="{00000000-0005-0000-0000-0000FD5D0000}"/>
    <cellStyle name="Normal 4 2 5 2 2 2 2 2" xfId="24125" xr:uid="{00000000-0005-0000-0000-0000FE5D0000}"/>
    <cellStyle name="Normal 4 2 5 2 2 2 2 3" xfId="24126" xr:uid="{00000000-0005-0000-0000-0000FF5D0000}"/>
    <cellStyle name="Normal 4 2 5 2 2 2 2 4" xfId="24127" xr:uid="{00000000-0005-0000-0000-0000005E0000}"/>
    <cellStyle name="Normal 4 2 5 2 2 2 3" xfId="24128" xr:uid="{00000000-0005-0000-0000-0000015E0000}"/>
    <cellStyle name="Normal 4 2 5 2 2 2 3 2" xfId="24129" xr:uid="{00000000-0005-0000-0000-0000025E0000}"/>
    <cellStyle name="Normal 4 2 5 2 2 2 3 3" xfId="24130" xr:uid="{00000000-0005-0000-0000-0000035E0000}"/>
    <cellStyle name="Normal 4 2 5 2 2 2 3 4" xfId="24131" xr:uid="{00000000-0005-0000-0000-0000045E0000}"/>
    <cellStyle name="Normal 4 2 5 2 2 2 4" xfId="24132" xr:uid="{00000000-0005-0000-0000-0000055E0000}"/>
    <cellStyle name="Normal 4 2 5 2 2 2 5" xfId="24133" xr:uid="{00000000-0005-0000-0000-0000065E0000}"/>
    <cellStyle name="Normal 4 2 5 2 2 2 6" xfId="24134" xr:uid="{00000000-0005-0000-0000-0000075E0000}"/>
    <cellStyle name="Normal 4 2 5 2 2 3" xfId="24135" xr:uid="{00000000-0005-0000-0000-0000085E0000}"/>
    <cellStyle name="Normal 4 2 5 2 2 3 2" xfId="24136" xr:uid="{00000000-0005-0000-0000-0000095E0000}"/>
    <cellStyle name="Normal 4 2 5 2 2 3 3" xfId="24137" xr:uid="{00000000-0005-0000-0000-00000A5E0000}"/>
    <cellStyle name="Normal 4 2 5 2 2 3 4" xfId="24138" xr:uid="{00000000-0005-0000-0000-00000B5E0000}"/>
    <cellStyle name="Normal 4 2 5 2 2 4" xfId="24139" xr:uid="{00000000-0005-0000-0000-00000C5E0000}"/>
    <cellStyle name="Normal 4 2 5 2 2 4 2" xfId="24140" xr:uid="{00000000-0005-0000-0000-00000D5E0000}"/>
    <cellStyle name="Normal 4 2 5 2 2 4 3" xfId="24141" xr:uid="{00000000-0005-0000-0000-00000E5E0000}"/>
    <cellStyle name="Normal 4 2 5 2 2 4 4" xfId="24142" xr:uid="{00000000-0005-0000-0000-00000F5E0000}"/>
    <cellStyle name="Normal 4 2 5 2 2 5" xfId="24143" xr:uid="{00000000-0005-0000-0000-0000105E0000}"/>
    <cellStyle name="Normal 4 2 5 2 2 5 2" xfId="24144" xr:uid="{00000000-0005-0000-0000-0000115E0000}"/>
    <cellStyle name="Normal 4 2 5 2 2 5 3" xfId="24145" xr:uid="{00000000-0005-0000-0000-0000125E0000}"/>
    <cellStyle name="Normal 4 2 5 2 2 5 4" xfId="24146" xr:uid="{00000000-0005-0000-0000-0000135E0000}"/>
    <cellStyle name="Normal 4 2 5 2 2 6" xfId="24147" xr:uid="{00000000-0005-0000-0000-0000145E0000}"/>
    <cellStyle name="Normal 4 2 5 2 2 6 2" xfId="24148" xr:uid="{00000000-0005-0000-0000-0000155E0000}"/>
    <cellStyle name="Normal 4 2 5 2 2 6 3" xfId="24149" xr:uid="{00000000-0005-0000-0000-0000165E0000}"/>
    <cellStyle name="Normal 4 2 5 2 2 6 4" xfId="24150" xr:uid="{00000000-0005-0000-0000-0000175E0000}"/>
    <cellStyle name="Normal 4 2 5 2 2 7" xfId="24151" xr:uid="{00000000-0005-0000-0000-0000185E0000}"/>
    <cellStyle name="Normal 4 2 5 2 2 7 2" xfId="24152" xr:uid="{00000000-0005-0000-0000-0000195E0000}"/>
    <cellStyle name="Normal 4 2 5 2 2 7 3" xfId="24153" xr:uid="{00000000-0005-0000-0000-00001A5E0000}"/>
    <cellStyle name="Normal 4 2 5 2 2 7 4" xfId="24154" xr:uid="{00000000-0005-0000-0000-00001B5E0000}"/>
    <cellStyle name="Normal 4 2 5 2 2 8" xfId="24155" xr:uid="{00000000-0005-0000-0000-00001C5E0000}"/>
    <cellStyle name="Normal 4 2 5 2 2 9" xfId="24156" xr:uid="{00000000-0005-0000-0000-00001D5E0000}"/>
    <cellStyle name="Normal 4 2 5 2 3" xfId="24157" xr:uid="{00000000-0005-0000-0000-00001E5E0000}"/>
    <cellStyle name="Normal 4 2 5 2 3 2" xfId="24158" xr:uid="{00000000-0005-0000-0000-00001F5E0000}"/>
    <cellStyle name="Normal 4 2 5 2 3 2 2" xfId="24159" xr:uid="{00000000-0005-0000-0000-0000205E0000}"/>
    <cellStyle name="Normal 4 2 5 2 3 2 3" xfId="24160" xr:uid="{00000000-0005-0000-0000-0000215E0000}"/>
    <cellStyle name="Normal 4 2 5 2 3 2 4" xfId="24161" xr:uid="{00000000-0005-0000-0000-0000225E0000}"/>
    <cellStyle name="Normal 4 2 5 2 3 3" xfId="24162" xr:uid="{00000000-0005-0000-0000-0000235E0000}"/>
    <cellStyle name="Normal 4 2 5 2 3 3 2" xfId="24163" xr:uid="{00000000-0005-0000-0000-0000245E0000}"/>
    <cellStyle name="Normal 4 2 5 2 3 3 3" xfId="24164" xr:uid="{00000000-0005-0000-0000-0000255E0000}"/>
    <cellStyle name="Normal 4 2 5 2 3 3 4" xfId="24165" xr:uid="{00000000-0005-0000-0000-0000265E0000}"/>
    <cellStyle name="Normal 4 2 5 2 3 4" xfId="24166" xr:uid="{00000000-0005-0000-0000-0000275E0000}"/>
    <cellStyle name="Normal 4 2 5 2 3 5" xfId="24167" xr:uid="{00000000-0005-0000-0000-0000285E0000}"/>
    <cellStyle name="Normal 4 2 5 2 3 6" xfId="24168" xr:uid="{00000000-0005-0000-0000-0000295E0000}"/>
    <cellStyle name="Normal 4 2 5 2 4" xfId="24169" xr:uid="{00000000-0005-0000-0000-00002A5E0000}"/>
    <cellStyle name="Normal 4 2 5 2 4 2" xfId="24170" xr:uid="{00000000-0005-0000-0000-00002B5E0000}"/>
    <cellStyle name="Normal 4 2 5 2 4 3" xfId="24171" xr:uid="{00000000-0005-0000-0000-00002C5E0000}"/>
    <cellStyle name="Normal 4 2 5 2 4 4" xfId="24172" xr:uid="{00000000-0005-0000-0000-00002D5E0000}"/>
    <cellStyle name="Normal 4 2 5 2 5" xfId="24173" xr:uid="{00000000-0005-0000-0000-00002E5E0000}"/>
    <cellStyle name="Normal 4 2 5 2 5 2" xfId="24174" xr:uid="{00000000-0005-0000-0000-00002F5E0000}"/>
    <cellStyle name="Normal 4 2 5 2 5 3" xfId="24175" xr:uid="{00000000-0005-0000-0000-0000305E0000}"/>
    <cellStyle name="Normal 4 2 5 2 5 4" xfId="24176" xr:uid="{00000000-0005-0000-0000-0000315E0000}"/>
    <cellStyle name="Normal 4 2 5 2 6" xfId="24177" xr:uid="{00000000-0005-0000-0000-0000325E0000}"/>
    <cellStyle name="Normal 4 2 5 2 6 2" xfId="24178" xr:uid="{00000000-0005-0000-0000-0000335E0000}"/>
    <cellStyle name="Normal 4 2 5 2 6 3" xfId="24179" xr:uid="{00000000-0005-0000-0000-0000345E0000}"/>
    <cellStyle name="Normal 4 2 5 2 6 4" xfId="24180" xr:uid="{00000000-0005-0000-0000-0000355E0000}"/>
    <cellStyle name="Normal 4 2 5 2 7" xfId="24181" xr:uid="{00000000-0005-0000-0000-0000365E0000}"/>
    <cellStyle name="Normal 4 2 5 2 7 2" xfId="24182" xr:uid="{00000000-0005-0000-0000-0000375E0000}"/>
    <cellStyle name="Normal 4 2 5 2 7 3" xfId="24183" xr:uid="{00000000-0005-0000-0000-0000385E0000}"/>
    <cellStyle name="Normal 4 2 5 2 7 4" xfId="24184" xr:uid="{00000000-0005-0000-0000-0000395E0000}"/>
    <cellStyle name="Normal 4 2 5 2 8" xfId="24185" xr:uid="{00000000-0005-0000-0000-00003A5E0000}"/>
    <cellStyle name="Normal 4 2 5 2 8 2" xfId="24186" xr:uid="{00000000-0005-0000-0000-00003B5E0000}"/>
    <cellStyle name="Normal 4 2 5 2 8 3" xfId="24187" xr:uid="{00000000-0005-0000-0000-00003C5E0000}"/>
    <cellStyle name="Normal 4 2 5 2 8 4" xfId="24188" xr:uid="{00000000-0005-0000-0000-00003D5E0000}"/>
    <cellStyle name="Normal 4 2 5 2 9" xfId="24189" xr:uid="{00000000-0005-0000-0000-00003E5E0000}"/>
    <cellStyle name="Normal 4 2 5 2 9 2" xfId="24190" xr:uid="{00000000-0005-0000-0000-00003F5E0000}"/>
    <cellStyle name="Normal 4 2 5 2 9 3" xfId="24191" xr:uid="{00000000-0005-0000-0000-0000405E0000}"/>
    <cellStyle name="Normal 4 2 5 2 9 4" xfId="24192" xr:uid="{00000000-0005-0000-0000-0000415E0000}"/>
    <cellStyle name="Normal 4 2 5 3" xfId="24193" xr:uid="{00000000-0005-0000-0000-0000425E0000}"/>
    <cellStyle name="Normal 4 2 5 3 10" xfId="24194" xr:uid="{00000000-0005-0000-0000-0000435E0000}"/>
    <cellStyle name="Normal 4 2 5 3 11" xfId="24195" xr:uid="{00000000-0005-0000-0000-0000445E0000}"/>
    <cellStyle name="Normal 4 2 5 3 12" xfId="24196" xr:uid="{00000000-0005-0000-0000-0000455E0000}"/>
    <cellStyle name="Normal 4 2 5 3 13" xfId="24197" xr:uid="{00000000-0005-0000-0000-0000465E0000}"/>
    <cellStyle name="Normal 4 2 5 3 14" xfId="24198" xr:uid="{00000000-0005-0000-0000-0000475E0000}"/>
    <cellStyle name="Normal 4 2 5 3 2" xfId="24199" xr:uid="{00000000-0005-0000-0000-0000485E0000}"/>
    <cellStyle name="Normal 4 2 5 3 2 10" xfId="24200" xr:uid="{00000000-0005-0000-0000-0000495E0000}"/>
    <cellStyle name="Normal 4 2 5 3 2 11" xfId="24201" xr:uid="{00000000-0005-0000-0000-00004A5E0000}"/>
    <cellStyle name="Normal 4 2 5 3 2 12" xfId="24202" xr:uid="{00000000-0005-0000-0000-00004B5E0000}"/>
    <cellStyle name="Normal 4 2 5 3 2 2" xfId="24203" xr:uid="{00000000-0005-0000-0000-00004C5E0000}"/>
    <cellStyle name="Normal 4 2 5 3 2 2 2" xfId="24204" xr:uid="{00000000-0005-0000-0000-00004D5E0000}"/>
    <cellStyle name="Normal 4 2 5 3 2 2 2 2" xfId="24205" xr:uid="{00000000-0005-0000-0000-00004E5E0000}"/>
    <cellStyle name="Normal 4 2 5 3 2 2 2 3" xfId="24206" xr:uid="{00000000-0005-0000-0000-00004F5E0000}"/>
    <cellStyle name="Normal 4 2 5 3 2 2 2 4" xfId="24207" xr:uid="{00000000-0005-0000-0000-0000505E0000}"/>
    <cellStyle name="Normal 4 2 5 3 2 2 3" xfId="24208" xr:uid="{00000000-0005-0000-0000-0000515E0000}"/>
    <cellStyle name="Normal 4 2 5 3 2 2 3 2" xfId="24209" xr:uid="{00000000-0005-0000-0000-0000525E0000}"/>
    <cellStyle name="Normal 4 2 5 3 2 2 3 3" xfId="24210" xr:uid="{00000000-0005-0000-0000-0000535E0000}"/>
    <cellStyle name="Normal 4 2 5 3 2 2 3 4" xfId="24211" xr:uid="{00000000-0005-0000-0000-0000545E0000}"/>
    <cellStyle name="Normal 4 2 5 3 2 2 4" xfId="24212" xr:uid="{00000000-0005-0000-0000-0000555E0000}"/>
    <cellStyle name="Normal 4 2 5 3 2 2 5" xfId="24213" xr:uid="{00000000-0005-0000-0000-0000565E0000}"/>
    <cellStyle name="Normal 4 2 5 3 2 2 6" xfId="24214" xr:uid="{00000000-0005-0000-0000-0000575E0000}"/>
    <cellStyle name="Normal 4 2 5 3 2 3" xfId="24215" xr:uid="{00000000-0005-0000-0000-0000585E0000}"/>
    <cellStyle name="Normal 4 2 5 3 2 3 2" xfId="24216" xr:uid="{00000000-0005-0000-0000-0000595E0000}"/>
    <cellStyle name="Normal 4 2 5 3 2 3 3" xfId="24217" xr:uid="{00000000-0005-0000-0000-00005A5E0000}"/>
    <cellStyle name="Normal 4 2 5 3 2 3 4" xfId="24218" xr:uid="{00000000-0005-0000-0000-00005B5E0000}"/>
    <cellStyle name="Normal 4 2 5 3 2 4" xfId="24219" xr:uid="{00000000-0005-0000-0000-00005C5E0000}"/>
    <cellStyle name="Normal 4 2 5 3 2 4 2" xfId="24220" xr:uid="{00000000-0005-0000-0000-00005D5E0000}"/>
    <cellStyle name="Normal 4 2 5 3 2 4 3" xfId="24221" xr:uid="{00000000-0005-0000-0000-00005E5E0000}"/>
    <cellStyle name="Normal 4 2 5 3 2 4 4" xfId="24222" xr:uid="{00000000-0005-0000-0000-00005F5E0000}"/>
    <cellStyle name="Normal 4 2 5 3 2 5" xfId="24223" xr:uid="{00000000-0005-0000-0000-0000605E0000}"/>
    <cellStyle name="Normal 4 2 5 3 2 5 2" xfId="24224" xr:uid="{00000000-0005-0000-0000-0000615E0000}"/>
    <cellStyle name="Normal 4 2 5 3 2 5 3" xfId="24225" xr:uid="{00000000-0005-0000-0000-0000625E0000}"/>
    <cellStyle name="Normal 4 2 5 3 2 5 4" xfId="24226" xr:uid="{00000000-0005-0000-0000-0000635E0000}"/>
    <cellStyle name="Normal 4 2 5 3 2 6" xfId="24227" xr:uid="{00000000-0005-0000-0000-0000645E0000}"/>
    <cellStyle name="Normal 4 2 5 3 2 6 2" xfId="24228" xr:uid="{00000000-0005-0000-0000-0000655E0000}"/>
    <cellStyle name="Normal 4 2 5 3 2 6 3" xfId="24229" xr:uid="{00000000-0005-0000-0000-0000665E0000}"/>
    <cellStyle name="Normal 4 2 5 3 2 6 4" xfId="24230" xr:uid="{00000000-0005-0000-0000-0000675E0000}"/>
    <cellStyle name="Normal 4 2 5 3 2 7" xfId="24231" xr:uid="{00000000-0005-0000-0000-0000685E0000}"/>
    <cellStyle name="Normal 4 2 5 3 2 7 2" xfId="24232" xr:uid="{00000000-0005-0000-0000-0000695E0000}"/>
    <cellStyle name="Normal 4 2 5 3 2 7 3" xfId="24233" xr:uid="{00000000-0005-0000-0000-00006A5E0000}"/>
    <cellStyle name="Normal 4 2 5 3 2 7 4" xfId="24234" xr:uid="{00000000-0005-0000-0000-00006B5E0000}"/>
    <cellStyle name="Normal 4 2 5 3 2 8" xfId="24235" xr:uid="{00000000-0005-0000-0000-00006C5E0000}"/>
    <cellStyle name="Normal 4 2 5 3 2 9" xfId="24236" xr:uid="{00000000-0005-0000-0000-00006D5E0000}"/>
    <cellStyle name="Normal 4 2 5 3 3" xfId="24237" xr:uid="{00000000-0005-0000-0000-00006E5E0000}"/>
    <cellStyle name="Normal 4 2 5 3 3 2" xfId="24238" xr:uid="{00000000-0005-0000-0000-00006F5E0000}"/>
    <cellStyle name="Normal 4 2 5 3 3 2 2" xfId="24239" xr:uid="{00000000-0005-0000-0000-0000705E0000}"/>
    <cellStyle name="Normal 4 2 5 3 3 2 3" xfId="24240" xr:uid="{00000000-0005-0000-0000-0000715E0000}"/>
    <cellStyle name="Normal 4 2 5 3 3 2 4" xfId="24241" xr:uid="{00000000-0005-0000-0000-0000725E0000}"/>
    <cellStyle name="Normal 4 2 5 3 3 3" xfId="24242" xr:uid="{00000000-0005-0000-0000-0000735E0000}"/>
    <cellStyle name="Normal 4 2 5 3 3 3 2" xfId="24243" xr:uid="{00000000-0005-0000-0000-0000745E0000}"/>
    <cellStyle name="Normal 4 2 5 3 3 3 3" xfId="24244" xr:uid="{00000000-0005-0000-0000-0000755E0000}"/>
    <cellStyle name="Normal 4 2 5 3 3 3 4" xfId="24245" xr:uid="{00000000-0005-0000-0000-0000765E0000}"/>
    <cellStyle name="Normal 4 2 5 3 3 4" xfId="24246" xr:uid="{00000000-0005-0000-0000-0000775E0000}"/>
    <cellStyle name="Normal 4 2 5 3 3 5" xfId="24247" xr:uid="{00000000-0005-0000-0000-0000785E0000}"/>
    <cellStyle name="Normal 4 2 5 3 3 6" xfId="24248" xr:uid="{00000000-0005-0000-0000-0000795E0000}"/>
    <cellStyle name="Normal 4 2 5 3 4" xfId="24249" xr:uid="{00000000-0005-0000-0000-00007A5E0000}"/>
    <cellStyle name="Normal 4 2 5 3 4 2" xfId="24250" xr:uid="{00000000-0005-0000-0000-00007B5E0000}"/>
    <cellStyle name="Normal 4 2 5 3 4 3" xfId="24251" xr:uid="{00000000-0005-0000-0000-00007C5E0000}"/>
    <cellStyle name="Normal 4 2 5 3 4 4" xfId="24252" xr:uid="{00000000-0005-0000-0000-00007D5E0000}"/>
    <cellStyle name="Normal 4 2 5 3 5" xfId="24253" xr:uid="{00000000-0005-0000-0000-00007E5E0000}"/>
    <cellStyle name="Normal 4 2 5 3 5 2" xfId="24254" xr:uid="{00000000-0005-0000-0000-00007F5E0000}"/>
    <cellStyle name="Normal 4 2 5 3 5 3" xfId="24255" xr:uid="{00000000-0005-0000-0000-0000805E0000}"/>
    <cellStyle name="Normal 4 2 5 3 5 4" xfId="24256" xr:uid="{00000000-0005-0000-0000-0000815E0000}"/>
    <cellStyle name="Normal 4 2 5 3 6" xfId="24257" xr:uid="{00000000-0005-0000-0000-0000825E0000}"/>
    <cellStyle name="Normal 4 2 5 3 6 2" xfId="24258" xr:uid="{00000000-0005-0000-0000-0000835E0000}"/>
    <cellStyle name="Normal 4 2 5 3 6 3" xfId="24259" xr:uid="{00000000-0005-0000-0000-0000845E0000}"/>
    <cellStyle name="Normal 4 2 5 3 6 4" xfId="24260" xr:uid="{00000000-0005-0000-0000-0000855E0000}"/>
    <cellStyle name="Normal 4 2 5 3 7" xfId="24261" xr:uid="{00000000-0005-0000-0000-0000865E0000}"/>
    <cellStyle name="Normal 4 2 5 3 7 2" xfId="24262" xr:uid="{00000000-0005-0000-0000-0000875E0000}"/>
    <cellStyle name="Normal 4 2 5 3 7 3" xfId="24263" xr:uid="{00000000-0005-0000-0000-0000885E0000}"/>
    <cellStyle name="Normal 4 2 5 3 7 4" xfId="24264" xr:uid="{00000000-0005-0000-0000-0000895E0000}"/>
    <cellStyle name="Normal 4 2 5 3 8" xfId="24265" xr:uid="{00000000-0005-0000-0000-00008A5E0000}"/>
    <cellStyle name="Normal 4 2 5 3 8 2" xfId="24266" xr:uid="{00000000-0005-0000-0000-00008B5E0000}"/>
    <cellStyle name="Normal 4 2 5 3 8 3" xfId="24267" xr:uid="{00000000-0005-0000-0000-00008C5E0000}"/>
    <cellStyle name="Normal 4 2 5 3 8 4" xfId="24268" xr:uid="{00000000-0005-0000-0000-00008D5E0000}"/>
    <cellStyle name="Normal 4 2 5 3 9" xfId="24269" xr:uid="{00000000-0005-0000-0000-00008E5E0000}"/>
    <cellStyle name="Normal 4 2 5 3 9 2" xfId="24270" xr:uid="{00000000-0005-0000-0000-00008F5E0000}"/>
    <cellStyle name="Normal 4 2 5 3 9 3" xfId="24271" xr:uid="{00000000-0005-0000-0000-0000905E0000}"/>
    <cellStyle name="Normal 4 2 5 3 9 4" xfId="24272" xr:uid="{00000000-0005-0000-0000-0000915E0000}"/>
    <cellStyle name="Normal 4 2 5 4" xfId="24273" xr:uid="{00000000-0005-0000-0000-0000925E0000}"/>
    <cellStyle name="Normal 4 2 5 4 10" xfId="24274" xr:uid="{00000000-0005-0000-0000-0000935E0000}"/>
    <cellStyle name="Normal 4 2 5 4 11" xfId="24275" xr:uid="{00000000-0005-0000-0000-0000945E0000}"/>
    <cellStyle name="Normal 4 2 5 4 12" xfId="24276" xr:uid="{00000000-0005-0000-0000-0000955E0000}"/>
    <cellStyle name="Normal 4 2 5 4 2" xfId="24277" xr:uid="{00000000-0005-0000-0000-0000965E0000}"/>
    <cellStyle name="Normal 4 2 5 4 2 2" xfId="24278" xr:uid="{00000000-0005-0000-0000-0000975E0000}"/>
    <cellStyle name="Normal 4 2 5 4 2 2 2" xfId="24279" xr:uid="{00000000-0005-0000-0000-0000985E0000}"/>
    <cellStyle name="Normal 4 2 5 4 2 2 3" xfId="24280" xr:uid="{00000000-0005-0000-0000-0000995E0000}"/>
    <cellStyle name="Normal 4 2 5 4 2 2 4" xfId="24281" xr:uid="{00000000-0005-0000-0000-00009A5E0000}"/>
    <cellStyle name="Normal 4 2 5 4 2 3" xfId="24282" xr:uid="{00000000-0005-0000-0000-00009B5E0000}"/>
    <cellStyle name="Normal 4 2 5 4 2 3 2" xfId="24283" xr:uid="{00000000-0005-0000-0000-00009C5E0000}"/>
    <cellStyle name="Normal 4 2 5 4 2 3 3" xfId="24284" xr:uid="{00000000-0005-0000-0000-00009D5E0000}"/>
    <cellStyle name="Normal 4 2 5 4 2 3 4" xfId="24285" xr:uid="{00000000-0005-0000-0000-00009E5E0000}"/>
    <cellStyle name="Normal 4 2 5 4 2 4" xfId="24286" xr:uid="{00000000-0005-0000-0000-00009F5E0000}"/>
    <cellStyle name="Normal 4 2 5 4 2 5" xfId="24287" xr:uid="{00000000-0005-0000-0000-0000A05E0000}"/>
    <cellStyle name="Normal 4 2 5 4 2 6" xfId="24288" xr:uid="{00000000-0005-0000-0000-0000A15E0000}"/>
    <cellStyle name="Normal 4 2 5 4 3" xfId="24289" xr:uid="{00000000-0005-0000-0000-0000A25E0000}"/>
    <cellStyle name="Normal 4 2 5 4 3 2" xfId="24290" xr:uid="{00000000-0005-0000-0000-0000A35E0000}"/>
    <cellStyle name="Normal 4 2 5 4 3 3" xfId="24291" xr:uid="{00000000-0005-0000-0000-0000A45E0000}"/>
    <cellStyle name="Normal 4 2 5 4 3 4" xfId="24292" xr:uid="{00000000-0005-0000-0000-0000A55E0000}"/>
    <cellStyle name="Normal 4 2 5 4 4" xfId="24293" xr:uid="{00000000-0005-0000-0000-0000A65E0000}"/>
    <cellStyle name="Normal 4 2 5 4 4 2" xfId="24294" xr:uid="{00000000-0005-0000-0000-0000A75E0000}"/>
    <cellStyle name="Normal 4 2 5 4 4 3" xfId="24295" xr:uid="{00000000-0005-0000-0000-0000A85E0000}"/>
    <cellStyle name="Normal 4 2 5 4 4 4" xfId="24296" xr:uid="{00000000-0005-0000-0000-0000A95E0000}"/>
    <cellStyle name="Normal 4 2 5 4 5" xfId="24297" xr:uid="{00000000-0005-0000-0000-0000AA5E0000}"/>
    <cellStyle name="Normal 4 2 5 4 5 2" xfId="24298" xr:uid="{00000000-0005-0000-0000-0000AB5E0000}"/>
    <cellStyle name="Normal 4 2 5 4 5 3" xfId="24299" xr:uid="{00000000-0005-0000-0000-0000AC5E0000}"/>
    <cellStyle name="Normal 4 2 5 4 5 4" xfId="24300" xr:uid="{00000000-0005-0000-0000-0000AD5E0000}"/>
    <cellStyle name="Normal 4 2 5 4 6" xfId="24301" xr:uid="{00000000-0005-0000-0000-0000AE5E0000}"/>
    <cellStyle name="Normal 4 2 5 4 6 2" xfId="24302" xr:uid="{00000000-0005-0000-0000-0000AF5E0000}"/>
    <cellStyle name="Normal 4 2 5 4 6 3" xfId="24303" xr:uid="{00000000-0005-0000-0000-0000B05E0000}"/>
    <cellStyle name="Normal 4 2 5 4 6 4" xfId="24304" xr:uid="{00000000-0005-0000-0000-0000B15E0000}"/>
    <cellStyle name="Normal 4 2 5 4 7" xfId="24305" xr:uid="{00000000-0005-0000-0000-0000B25E0000}"/>
    <cellStyle name="Normal 4 2 5 4 7 2" xfId="24306" xr:uid="{00000000-0005-0000-0000-0000B35E0000}"/>
    <cellStyle name="Normal 4 2 5 4 7 3" xfId="24307" xr:uid="{00000000-0005-0000-0000-0000B45E0000}"/>
    <cellStyle name="Normal 4 2 5 4 7 4" xfId="24308" xr:uid="{00000000-0005-0000-0000-0000B55E0000}"/>
    <cellStyle name="Normal 4 2 5 4 8" xfId="24309" xr:uid="{00000000-0005-0000-0000-0000B65E0000}"/>
    <cellStyle name="Normal 4 2 5 4 9" xfId="24310" xr:uid="{00000000-0005-0000-0000-0000B75E0000}"/>
    <cellStyle name="Normal 4 2 5 5" xfId="24311" xr:uid="{00000000-0005-0000-0000-0000B85E0000}"/>
    <cellStyle name="Normal 4 2 5 5 10" xfId="24312" xr:uid="{00000000-0005-0000-0000-0000B95E0000}"/>
    <cellStyle name="Normal 4 2 5 5 11" xfId="24313" xr:uid="{00000000-0005-0000-0000-0000BA5E0000}"/>
    <cellStyle name="Normal 4 2 5 5 12" xfId="24314" xr:uid="{00000000-0005-0000-0000-0000BB5E0000}"/>
    <cellStyle name="Normal 4 2 5 5 2" xfId="24315" xr:uid="{00000000-0005-0000-0000-0000BC5E0000}"/>
    <cellStyle name="Normal 4 2 5 5 2 2" xfId="24316" xr:uid="{00000000-0005-0000-0000-0000BD5E0000}"/>
    <cellStyle name="Normal 4 2 5 5 2 2 2" xfId="24317" xr:uid="{00000000-0005-0000-0000-0000BE5E0000}"/>
    <cellStyle name="Normal 4 2 5 5 2 2 3" xfId="24318" xr:uid="{00000000-0005-0000-0000-0000BF5E0000}"/>
    <cellStyle name="Normal 4 2 5 5 2 2 4" xfId="24319" xr:uid="{00000000-0005-0000-0000-0000C05E0000}"/>
    <cellStyle name="Normal 4 2 5 5 2 3" xfId="24320" xr:uid="{00000000-0005-0000-0000-0000C15E0000}"/>
    <cellStyle name="Normal 4 2 5 5 2 3 2" xfId="24321" xr:uid="{00000000-0005-0000-0000-0000C25E0000}"/>
    <cellStyle name="Normal 4 2 5 5 2 3 3" xfId="24322" xr:uid="{00000000-0005-0000-0000-0000C35E0000}"/>
    <cellStyle name="Normal 4 2 5 5 2 3 4" xfId="24323" xr:uid="{00000000-0005-0000-0000-0000C45E0000}"/>
    <cellStyle name="Normal 4 2 5 5 2 4" xfId="24324" xr:uid="{00000000-0005-0000-0000-0000C55E0000}"/>
    <cellStyle name="Normal 4 2 5 5 2 5" xfId="24325" xr:uid="{00000000-0005-0000-0000-0000C65E0000}"/>
    <cellStyle name="Normal 4 2 5 5 2 6" xfId="24326" xr:uid="{00000000-0005-0000-0000-0000C75E0000}"/>
    <cellStyle name="Normal 4 2 5 5 3" xfId="24327" xr:uid="{00000000-0005-0000-0000-0000C85E0000}"/>
    <cellStyle name="Normal 4 2 5 5 3 2" xfId="24328" xr:uid="{00000000-0005-0000-0000-0000C95E0000}"/>
    <cellStyle name="Normal 4 2 5 5 3 3" xfId="24329" xr:uid="{00000000-0005-0000-0000-0000CA5E0000}"/>
    <cellStyle name="Normal 4 2 5 5 3 4" xfId="24330" xr:uid="{00000000-0005-0000-0000-0000CB5E0000}"/>
    <cellStyle name="Normal 4 2 5 5 4" xfId="24331" xr:uid="{00000000-0005-0000-0000-0000CC5E0000}"/>
    <cellStyle name="Normal 4 2 5 5 4 2" xfId="24332" xr:uid="{00000000-0005-0000-0000-0000CD5E0000}"/>
    <cellStyle name="Normal 4 2 5 5 4 3" xfId="24333" xr:uid="{00000000-0005-0000-0000-0000CE5E0000}"/>
    <cellStyle name="Normal 4 2 5 5 4 4" xfId="24334" xr:uid="{00000000-0005-0000-0000-0000CF5E0000}"/>
    <cellStyle name="Normal 4 2 5 5 5" xfId="24335" xr:uid="{00000000-0005-0000-0000-0000D05E0000}"/>
    <cellStyle name="Normal 4 2 5 5 5 2" xfId="24336" xr:uid="{00000000-0005-0000-0000-0000D15E0000}"/>
    <cellStyle name="Normal 4 2 5 5 5 3" xfId="24337" xr:uid="{00000000-0005-0000-0000-0000D25E0000}"/>
    <cellStyle name="Normal 4 2 5 5 5 4" xfId="24338" xr:uid="{00000000-0005-0000-0000-0000D35E0000}"/>
    <cellStyle name="Normal 4 2 5 5 6" xfId="24339" xr:uid="{00000000-0005-0000-0000-0000D45E0000}"/>
    <cellStyle name="Normal 4 2 5 5 6 2" xfId="24340" xr:uid="{00000000-0005-0000-0000-0000D55E0000}"/>
    <cellStyle name="Normal 4 2 5 5 6 3" xfId="24341" xr:uid="{00000000-0005-0000-0000-0000D65E0000}"/>
    <cellStyle name="Normal 4 2 5 5 6 4" xfId="24342" xr:uid="{00000000-0005-0000-0000-0000D75E0000}"/>
    <cellStyle name="Normal 4 2 5 5 7" xfId="24343" xr:uid="{00000000-0005-0000-0000-0000D85E0000}"/>
    <cellStyle name="Normal 4 2 5 5 7 2" xfId="24344" xr:uid="{00000000-0005-0000-0000-0000D95E0000}"/>
    <cellStyle name="Normal 4 2 5 5 7 3" xfId="24345" xr:uid="{00000000-0005-0000-0000-0000DA5E0000}"/>
    <cellStyle name="Normal 4 2 5 5 7 4" xfId="24346" xr:uid="{00000000-0005-0000-0000-0000DB5E0000}"/>
    <cellStyle name="Normal 4 2 5 5 8" xfId="24347" xr:uid="{00000000-0005-0000-0000-0000DC5E0000}"/>
    <cellStyle name="Normal 4 2 5 5 9" xfId="24348" xr:uid="{00000000-0005-0000-0000-0000DD5E0000}"/>
    <cellStyle name="Normal 4 2 5 6" xfId="24349" xr:uid="{00000000-0005-0000-0000-0000DE5E0000}"/>
    <cellStyle name="Normal 4 2 5 6 2" xfId="24350" xr:uid="{00000000-0005-0000-0000-0000DF5E0000}"/>
    <cellStyle name="Normal 4 2 5 6 2 2" xfId="24351" xr:uid="{00000000-0005-0000-0000-0000E05E0000}"/>
    <cellStyle name="Normal 4 2 5 6 2 3" xfId="24352" xr:uid="{00000000-0005-0000-0000-0000E15E0000}"/>
    <cellStyle name="Normal 4 2 5 6 2 4" xfId="24353" xr:uid="{00000000-0005-0000-0000-0000E25E0000}"/>
    <cellStyle name="Normal 4 2 5 6 3" xfId="24354" xr:uid="{00000000-0005-0000-0000-0000E35E0000}"/>
    <cellStyle name="Normal 4 2 5 6 3 2" xfId="24355" xr:uid="{00000000-0005-0000-0000-0000E45E0000}"/>
    <cellStyle name="Normal 4 2 5 6 3 3" xfId="24356" xr:uid="{00000000-0005-0000-0000-0000E55E0000}"/>
    <cellStyle name="Normal 4 2 5 6 3 4" xfId="24357" xr:uid="{00000000-0005-0000-0000-0000E65E0000}"/>
    <cellStyle name="Normal 4 2 5 6 4" xfId="24358" xr:uid="{00000000-0005-0000-0000-0000E75E0000}"/>
    <cellStyle name="Normal 4 2 5 6 4 2" xfId="24359" xr:uid="{00000000-0005-0000-0000-0000E85E0000}"/>
    <cellStyle name="Normal 4 2 5 6 4 3" xfId="24360" xr:uid="{00000000-0005-0000-0000-0000E95E0000}"/>
    <cellStyle name="Normal 4 2 5 6 4 4" xfId="24361" xr:uid="{00000000-0005-0000-0000-0000EA5E0000}"/>
    <cellStyle name="Normal 4 2 5 6 5" xfId="24362" xr:uid="{00000000-0005-0000-0000-0000EB5E0000}"/>
    <cellStyle name="Normal 4 2 5 6 5 2" xfId="24363" xr:uid="{00000000-0005-0000-0000-0000EC5E0000}"/>
    <cellStyle name="Normal 4 2 5 6 5 3" xfId="24364" xr:uid="{00000000-0005-0000-0000-0000ED5E0000}"/>
    <cellStyle name="Normal 4 2 5 6 5 4" xfId="24365" xr:uid="{00000000-0005-0000-0000-0000EE5E0000}"/>
    <cellStyle name="Normal 4 2 5 6 6" xfId="24366" xr:uid="{00000000-0005-0000-0000-0000EF5E0000}"/>
    <cellStyle name="Normal 4 2 5 6 7" xfId="24367" xr:uid="{00000000-0005-0000-0000-0000F05E0000}"/>
    <cellStyle name="Normal 4 2 5 6 8" xfId="24368" xr:uid="{00000000-0005-0000-0000-0000F15E0000}"/>
    <cellStyle name="Normal 4 2 5 7" xfId="24369" xr:uid="{00000000-0005-0000-0000-0000F25E0000}"/>
    <cellStyle name="Normal 4 2 5 7 2" xfId="24370" xr:uid="{00000000-0005-0000-0000-0000F35E0000}"/>
    <cellStyle name="Normal 4 2 5 7 3" xfId="24371" xr:uid="{00000000-0005-0000-0000-0000F45E0000}"/>
    <cellStyle name="Normal 4 2 5 7 4" xfId="24372" xr:uid="{00000000-0005-0000-0000-0000F55E0000}"/>
    <cellStyle name="Normal 4 2 5 8" xfId="24373" xr:uid="{00000000-0005-0000-0000-0000F65E0000}"/>
    <cellStyle name="Normal 4 2 5 8 2" xfId="24374" xr:uid="{00000000-0005-0000-0000-0000F75E0000}"/>
    <cellStyle name="Normal 4 2 5 8 3" xfId="24375" xr:uid="{00000000-0005-0000-0000-0000F85E0000}"/>
    <cellStyle name="Normal 4 2 5 8 4" xfId="24376" xr:uid="{00000000-0005-0000-0000-0000F95E0000}"/>
    <cellStyle name="Normal 4 2 5 9" xfId="24377" xr:uid="{00000000-0005-0000-0000-0000FA5E0000}"/>
    <cellStyle name="Normal 4 2 5 9 2" xfId="24378" xr:uid="{00000000-0005-0000-0000-0000FB5E0000}"/>
    <cellStyle name="Normal 4 2 5 9 3" xfId="24379" xr:uid="{00000000-0005-0000-0000-0000FC5E0000}"/>
    <cellStyle name="Normal 4 2 5 9 4" xfId="24380" xr:uid="{00000000-0005-0000-0000-0000FD5E0000}"/>
    <cellStyle name="Normal 4 2 6" xfId="24381" xr:uid="{00000000-0005-0000-0000-0000FE5E0000}"/>
    <cellStyle name="Normal 4 2 6 10" xfId="24382" xr:uid="{00000000-0005-0000-0000-0000FF5E0000}"/>
    <cellStyle name="Normal 4 2 6 10 2" xfId="24383" xr:uid="{00000000-0005-0000-0000-0000005F0000}"/>
    <cellStyle name="Normal 4 2 6 10 3" xfId="24384" xr:uid="{00000000-0005-0000-0000-0000015F0000}"/>
    <cellStyle name="Normal 4 2 6 10 4" xfId="24385" xr:uid="{00000000-0005-0000-0000-0000025F0000}"/>
    <cellStyle name="Normal 4 2 6 11" xfId="24386" xr:uid="{00000000-0005-0000-0000-0000035F0000}"/>
    <cellStyle name="Normal 4 2 6 11 2" xfId="24387" xr:uid="{00000000-0005-0000-0000-0000045F0000}"/>
    <cellStyle name="Normal 4 2 6 11 3" xfId="24388" xr:uid="{00000000-0005-0000-0000-0000055F0000}"/>
    <cellStyle name="Normal 4 2 6 11 4" xfId="24389" xr:uid="{00000000-0005-0000-0000-0000065F0000}"/>
    <cellStyle name="Normal 4 2 6 12" xfId="24390" xr:uid="{00000000-0005-0000-0000-0000075F0000}"/>
    <cellStyle name="Normal 4 2 6 12 2" xfId="24391" xr:uid="{00000000-0005-0000-0000-0000085F0000}"/>
    <cellStyle name="Normal 4 2 6 12 3" xfId="24392" xr:uid="{00000000-0005-0000-0000-0000095F0000}"/>
    <cellStyle name="Normal 4 2 6 12 4" xfId="24393" xr:uid="{00000000-0005-0000-0000-00000A5F0000}"/>
    <cellStyle name="Normal 4 2 6 13" xfId="24394" xr:uid="{00000000-0005-0000-0000-00000B5F0000}"/>
    <cellStyle name="Normal 4 2 6 14" xfId="24395" xr:uid="{00000000-0005-0000-0000-00000C5F0000}"/>
    <cellStyle name="Normal 4 2 6 15" xfId="24396" xr:uid="{00000000-0005-0000-0000-00000D5F0000}"/>
    <cellStyle name="Normal 4 2 6 16" xfId="24397" xr:uid="{00000000-0005-0000-0000-00000E5F0000}"/>
    <cellStyle name="Normal 4 2 6 17" xfId="24398" xr:uid="{00000000-0005-0000-0000-00000F5F0000}"/>
    <cellStyle name="Normal 4 2 6 2" xfId="24399" xr:uid="{00000000-0005-0000-0000-0000105F0000}"/>
    <cellStyle name="Normal 4 2 6 2 10" xfId="24400" xr:uid="{00000000-0005-0000-0000-0000115F0000}"/>
    <cellStyle name="Normal 4 2 6 2 11" xfId="24401" xr:uid="{00000000-0005-0000-0000-0000125F0000}"/>
    <cellStyle name="Normal 4 2 6 2 12" xfId="24402" xr:uid="{00000000-0005-0000-0000-0000135F0000}"/>
    <cellStyle name="Normal 4 2 6 2 13" xfId="24403" xr:uid="{00000000-0005-0000-0000-0000145F0000}"/>
    <cellStyle name="Normal 4 2 6 2 14" xfId="24404" xr:uid="{00000000-0005-0000-0000-0000155F0000}"/>
    <cellStyle name="Normal 4 2 6 2 2" xfId="24405" xr:uid="{00000000-0005-0000-0000-0000165F0000}"/>
    <cellStyle name="Normal 4 2 6 2 2 10" xfId="24406" xr:uid="{00000000-0005-0000-0000-0000175F0000}"/>
    <cellStyle name="Normal 4 2 6 2 2 11" xfId="24407" xr:uid="{00000000-0005-0000-0000-0000185F0000}"/>
    <cellStyle name="Normal 4 2 6 2 2 12" xfId="24408" xr:uid="{00000000-0005-0000-0000-0000195F0000}"/>
    <cellStyle name="Normal 4 2 6 2 2 2" xfId="24409" xr:uid="{00000000-0005-0000-0000-00001A5F0000}"/>
    <cellStyle name="Normal 4 2 6 2 2 2 2" xfId="24410" xr:uid="{00000000-0005-0000-0000-00001B5F0000}"/>
    <cellStyle name="Normal 4 2 6 2 2 2 2 2" xfId="24411" xr:uid="{00000000-0005-0000-0000-00001C5F0000}"/>
    <cellStyle name="Normal 4 2 6 2 2 2 2 3" xfId="24412" xr:uid="{00000000-0005-0000-0000-00001D5F0000}"/>
    <cellStyle name="Normal 4 2 6 2 2 2 2 4" xfId="24413" xr:uid="{00000000-0005-0000-0000-00001E5F0000}"/>
    <cellStyle name="Normal 4 2 6 2 2 2 3" xfId="24414" xr:uid="{00000000-0005-0000-0000-00001F5F0000}"/>
    <cellStyle name="Normal 4 2 6 2 2 2 3 2" xfId="24415" xr:uid="{00000000-0005-0000-0000-0000205F0000}"/>
    <cellStyle name="Normal 4 2 6 2 2 2 3 3" xfId="24416" xr:uid="{00000000-0005-0000-0000-0000215F0000}"/>
    <cellStyle name="Normal 4 2 6 2 2 2 3 4" xfId="24417" xr:uid="{00000000-0005-0000-0000-0000225F0000}"/>
    <cellStyle name="Normal 4 2 6 2 2 2 4" xfId="24418" xr:uid="{00000000-0005-0000-0000-0000235F0000}"/>
    <cellStyle name="Normal 4 2 6 2 2 2 5" xfId="24419" xr:uid="{00000000-0005-0000-0000-0000245F0000}"/>
    <cellStyle name="Normal 4 2 6 2 2 2 6" xfId="24420" xr:uid="{00000000-0005-0000-0000-0000255F0000}"/>
    <cellStyle name="Normal 4 2 6 2 2 3" xfId="24421" xr:uid="{00000000-0005-0000-0000-0000265F0000}"/>
    <cellStyle name="Normal 4 2 6 2 2 3 2" xfId="24422" xr:uid="{00000000-0005-0000-0000-0000275F0000}"/>
    <cellStyle name="Normal 4 2 6 2 2 3 3" xfId="24423" xr:uid="{00000000-0005-0000-0000-0000285F0000}"/>
    <cellStyle name="Normal 4 2 6 2 2 3 4" xfId="24424" xr:uid="{00000000-0005-0000-0000-0000295F0000}"/>
    <cellStyle name="Normal 4 2 6 2 2 4" xfId="24425" xr:uid="{00000000-0005-0000-0000-00002A5F0000}"/>
    <cellStyle name="Normal 4 2 6 2 2 4 2" xfId="24426" xr:uid="{00000000-0005-0000-0000-00002B5F0000}"/>
    <cellStyle name="Normal 4 2 6 2 2 4 3" xfId="24427" xr:uid="{00000000-0005-0000-0000-00002C5F0000}"/>
    <cellStyle name="Normal 4 2 6 2 2 4 4" xfId="24428" xr:uid="{00000000-0005-0000-0000-00002D5F0000}"/>
    <cellStyle name="Normal 4 2 6 2 2 5" xfId="24429" xr:uid="{00000000-0005-0000-0000-00002E5F0000}"/>
    <cellStyle name="Normal 4 2 6 2 2 5 2" xfId="24430" xr:uid="{00000000-0005-0000-0000-00002F5F0000}"/>
    <cellStyle name="Normal 4 2 6 2 2 5 3" xfId="24431" xr:uid="{00000000-0005-0000-0000-0000305F0000}"/>
    <cellStyle name="Normal 4 2 6 2 2 5 4" xfId="24432" xr:uid="{00000000-0005-0000-0000-0000315F0000}"/>
    <cellStyle name="Normal 4 2 6 2 2 6" xfId="24433" xr:uid="{00000000-0005-0000-0000-0000325F0000}"/>
    <cellStyle name="Normal 4 2 6 2 2 6 2" xfId="24434" xr:uid="{00000000-0005-0000-0000-0000335F0000}"/>
    <cellStyle name="Normal 4 2 6 2 2 6 3" xfId="24435" xr:uid="{00000000-0005-0000-0000-0000345F0000}"/>
    <cellStyle name="Normal 4 2 6 2 2 6 4" xfId="24436" xr:uid="{00000000-0005-0000-0000-0000355F0000}"/>
    <cellStyle name="Normal 4 2 6 2 2 7" xfId="24437" xr:uid="{00000000-0005-0000-0000-0000365F0000}"/>
    <cellStyle name="Normal 4 2 6 2 2 7 2" xfId="24438" xr:uid="{00000000-0005-0000-0000-0000375F0000}"/>
    <cellStyle name="Normal 4 2 6 2 2 7 3" xfId="24439" xr:uid="{00000000-0005-0000-0000-0000385F0000}"/>
    <cellStyle name="Normal 4 2 6 2 2 7 4" xfId="24440" xr:uid="{00000000-0005-0000-0000-0000395F0000}"/>
    <cellStyle name="Normal 4 2 6 2 2 8" xfId="24441" xr:uid="{00000000-0005-0000-0000-00003A5F0000}"/>
    <cellStyle name="Normal 4 2 6 2 2 9" xfId="24442" xr:uid="{00000000-0005-0000-0000-00003B5F0000}"/>
    <cellStyle name="Normal 4 2 6 2 3" xfId="24443" xr:uid="{00000000-0005-0000-0000-00003C5F0000}"/>
    <cellStyle name="Normal 4 2 6 2 3 2" xfId="24444" xr:uid="{00000000-0005-0000-0000-00003D5F0000}"/>
    <cellStyle name="Normal 4 2 6 2 3 2 2" xfId="24445" xr:uid="{00000000-0005-0000-0000-00003E5F0000}"/>
    <cellStyle name="Normal 4 2 6 2 3 2 3" xfId="24446" xr:uid="{00000000-0005-0000-0000-00003F5F0000}"/>
    <cellStyle name="Normal 4 2 6 2 3 2 4" xfId="24447" xr:uid="{00000000-0005-0000-0000-0000405F0000}"/>
    <cellStyle name="Normal 4 2 6 2 3 3" xfId="24448" xr:uid="{00000000-0005-0000-0000-0000415F0000}"/>
    <cellStyle name="Normal 4 2 6 2 3 3 2" xfId="24449" xr:uid="{00000000-0005-0000-0000-0000425F0000}"/>
    <cellStyle name="Normal 4 2 6 2 3 3 3" xfId="24450" xr:uid="{00000000-0005-0000-0000-0000435F0000}"/>
    <cellStyle name="Normal 4 2 6 2 3 3 4" xfId="24451" xr:uid="{00000000-0005-0000-0000-0000445F0000}"/>
    <cellStyle name="Normal 4 2 6 2 3 4" xfId="24452" xr:uid="{00000000-0005-0000-0000-0000455F0000}"/>
    <cellStyle name="Normal 4 2 6 2 3 5" xfId="24453" xr:uid="{00000000-0005-0000-0000-0000465F0000}"/>
    <cellStyle name="Normal 4 2 6 2 3 6" xfId="24454" xr:uid="{00000000-0005-0000-0000-0000475F0000}"/>
    <cellStyle name="Normal 4 2 6 2 4" xfId="24455" xr:uid="{00000000-0005-0000-0000-0000485F0000}"/>
    <cellStyle name="Normal 4 2 6 2 4 2" xfId="24456" xr:uid="{00000000-0005-0000-0000-0000495F0000}"/>
    <cellStyle name="Normal 4 2 6 2 4 3" xfId="24457" xr:uid="{00000000-0005-0000-0000-00004A5F0000}"/>
    <cellStyle name="Normal 4 2 6 2 4 4" xfId="24458" xr:uid="{00000000-0005-0000-0000-00004B5F0000}"/>
    <cellStyle name="Normal 4 2 6 2 5" xfId="24459" xr:uid="{00000000-0005-0000-0000-00004C5F0000}"/>
    <cellStyle name="Normal 4 2 6 2 5 2" xfId="24460" xr:uid="{00000000-0005-0000-0000-00004D5F0000}"/>
    <cellStyle name="Normal 4 2 6 2 5 3" xfId="24461" xr:uid="{00000000-0005-0000-0000-00004E5F0000}"/>
    <cellStyle name="Normal 4 2 6 2 5 4" xfId="24462" xr:uid="{00000000-0005-0000-0000-00004F5F0000}"/>
    <cellStyle name="Normal 4 2 6 2 6" xfId="24463" xr:uid="{00000000-0005-0000-0000-0000505F0000}"/>
    <cellStyle name="Normal 4 2 6 2 6 2" xfId="24464" xr:uid="{00000000-0005-0000-0000-0000515F0000}"/>
    <cellStyle name="Normal 4 2 6 2 6 3" xfId="24465" xr:uid="{00000000-0005-0000-0000-0000525F0000}"/>
    <cellStyle name="Normal 4 2 6 2 6 4" xfId="24466" xr:uid="{00000000-0005-0000-0000-0000535F0000}"/>
    <cellStyle name="Normal 4 2 6 2 7" xfId="24467" xr:uid="{00000000-0005-0000-0000-0000545F0000}"/>
    <cellStyle name="Normal 4 2 6 2 7 2" xfId="24468" xr:uid="{00000000-0005-0000-0000-0000555F0000}"/>
    <cellStyle name="Normal 4 2 6 2 7 3" xfId="24469" xr:uid="{00000000-0005-0000-0000-0000565F0000}"/>
    <cellStyle name="Normal 4 2 6 2 7 4" xfId="24470" xr:uid="{00000000-0005-0000-0000-0000575F0000}"/>
    <cellStyle name="Normal 4 2 6 2 8" xfId="24471" xr:uid="{00000000-0005-0000-0000-0000585F0000}"/>
    <cellStyle name="Normal 4 2 6 2 8 2" xfId="24472" xr:uid="{00000000-0005-0000-0000-0000595F0000}"/>
    <cellStyle name="Normal 4 2 6 2 8 3" xfId="24473" xr:uid="{00000000-0005-0000-0000-00005A5F0000}"/>
    <cellStyle name="Normal 4 2 6 2 8 4" xfId="24474" xr:uid="{00000000-0005-0000-0000-00005B5F0000}"/>
    <cellStyle name="Normal 4 2 6 2 9" xfId="24475" xr:uid="{00000000-0005-0000-0000-00005C5F0000}"/>
    <cellStyle name="Normal 4 2 6 2 9 2" xfId="24476" xr:uid="{00000000-0005-0000-0000-00005D5F0000}"/>
    <cellStyle name="Normal 4 2 6 2 9 3" xfId="24477" xr:uid="{00000000-0005-0000-0000-00005E5F0000}"/>
    <cellStyle name="Normal 4 2 6 2 9 4" xfId="24478" xr:uid="{00000000-0005-0000-0000-00005F5F0000}"/>
    <cellStyle name="Normal 4 2 6 3" xfId="24479" xr:uid="{00000000-0005-0000-0000-0000605F0000}"/>
    <cellStyle name="Normal 4 2 6 3 10" xfId="24480" xr:uid="{00000000-0005-0000-0000-0000615F0000}"/>
    <cellStyle name="Normal 4 2 6 3 11" xfId="24481" xr:uid="{00000000-0005-0000-0000-0000625F0000}"/>
    <cellStyle name="Normal 4 2 6 3 12" xfId="24482" xr:uid="{00000000-0005-0000-0000-0000635F0000}"/>
    <cellStyle name="Normal 4 2 6 3 13" xfId="24483" xr:uid="{00000000-0005-0000-0000-0000645F0000}"/>
    <cellStyle name="Normal 4 2 6 3 14" xfId="24484" xr:uid="{00000000-0005-0000-0000-0000655F0000}"/>
    <cellStyle name="Normal 4 2 6 3 2" xfId="24485" xr:uid="{00000000-0005-0000-0000-0000665F0000}"/>
    <cellStyle name="Normal 4 2 6 3 2 10" xfId="24486" xr:uid="{00000000-0005-0000-0000-0000675F0000}"/>
    <cellStyle name="Normal 4 2 6 3 2 11" xfId="24487" xr:uid="{00000000-0005-0000-0000-0000685F0000}"/>
    <cellStyle name="Normal 4 2 6 3 2 12" xfId="24488" xr:uid="{00000000-0005-0000-0000-0000695F0000}"/>
    <cellStyle name="Normal 4 2 6 3 2 2" xfId="24489" xr:uid="{00000000-0005-0000-0000-00006A5F0000}"/>
    <cellStyle name="Normal 4 2 6 3 2 2 2" xfId="24490" xr:uid="{00000000-0005-0000-0000-00006B5F0000}"/>
    <cellStyle name="Normal 4 2 6 3 2 2 2 2" xfId="24491" xr:uid="{00000000-0005-0000-0000-00006C5F0000}"/>
    <cellStyle name="Normal 4 2 6 3 2 2 2 3" xfId="24492" xr:uid="{00000000-0005-0000-0000-00006D5F0000}"/>
    <cellStyle name="Normal 4 2 6 3 2 2 2 4" xfId="24493" xr:uid="{00000000-0005-0000-0000-00006E5F0000}"/>
    <cellStyle name="Normal 4 2 6 3 2 2 3" xfId="24494" xr:uid="{00000000-0005-0000-0000-00006F5F0000}"/>
    <cellStyle name="Normal 4 2 6 3 2 2 3 2" xfId="24495" xr:uid="{00000000-0005-0000-0000-0000705F0000}"/>
    <cellStyle name="Normal 4 2 6 3 2 2 3 3" xfId="24496" xr:uid="{00000000-0005-0000-0000-0000715F0000}"/>
    <cellStyle name="Normal 4 2 6 3 2 2 3 4" xfId="24497" xr:uid="{00000000-0005-0000-0000-0000725F0000}"/>
    <cellStyle name="Normal 4 2 6 3 2 2 4" xfId="24498" xr:uid="{00000000-0005-0000-0000-0000735F0000}"/>
    <cellStyle name="Normal 4 2 6 3 2 2 5" xfId="24499" xr:uid="{00000000-0005-0000-0000-0000745F0000}"/>
    <cellStyle name="Normal 4 2 6 3 2 2 6" xfId="24500" xr:uid="{00000000-0005-0000-0000-0000755F0000}"/>
    <cellStyle name="Normal 4 2 6 3 2 3" xfId="24501" xr:uid="{00000000-0005-0000-0000-0000765F0000}"/>
    <cellStyle name="Normal 4 2 6 3 2 3 2" xfId="24502" xr:uid="{00000000-0005-0000-0000-0000775F0000}"/>
    <cellStyle name="Normal 4 2 6 3 2 3 3" xfId="24503" xr:uid="{00000000-0005-0000-0000-0000785F0000}"/>
    <cellStyle name="Normal 4 2 6 3 2 3 4" xfId="24504" xr:uid="{00000000-0005-0000-0000-0000795F0000}"/>
    <cellStyle name="Normal 4 2 6 3 2 4" xfId="24505" xr:uid="{00000000-0005-0000-0000-00007A5F0000}"/>
    <cellStyle name="Normal 4 2 6 3 2 4 2" xfId="24506" xr:uid="{00000000-0005-0000-0000-00007B5F0000}"/>
    <cellStyle name="Normal 4 2 6 3 2 4 3" xfId="24507" xr:uid="{00000000-0005-0000-0000-00007C5F0000}"/>
    <cellStyle name="Normal 4 2 6 3 2 4 4" xfId="24508" xr:uid="{00000000-0005-0000-0000-00007D5F0000}"/>
    <cellStyle name="Normal 4 2 6 3 2 5" xfId="24509" xr:uid="{00000000-0005-0000-0000-00007E5F0000}"/>
    <cellStyle name="Normal 4 2 6 3 2 5 2" xfId="24510" xr:uid="{00000000-0005-0000-0000-00007F5F0000}"/>
    <cellStyle name="Normal 4 2 6 3 2 5 3" xfId="24511" xr:uid="{00000000-0005-0000-0000-0000805F0000}"/>
    <cellStyle name="Normal 4 2 6 3 2 5 4" xfId="24512" xr:uid="{00000000-0005-0000-0000-0000815F0000}"/>
    <cellStyle name="Normal 4 2 6 3 2 6" xfId="24513" xr:uid="{00000000-0005-0000-0000-0000825F0000}"/>
    <cellStyle name="Normal 4 2 6 3 2 6 2" xfId="24514" xr:uid="{00000000-0005-0000-0000-0000835F0000}"/>
    <cellStyle name="Normal 4 2 6 3 2 6 3" xfId="24515" xr:uid="{00000000-0005-0000-0000-0000845F0000}"/>
    <cellStyle name="Normal 4 2 6 3 2 6 4" xfId="24516" xr:uid="{00000000-0005-0000-0000-0000855F0000}"/>
    <cellStyle name="Normal 4 2 6 3 2 7" xfId="24517" xr:uid="{00000000-0005-0000-0000-0000865F0000}"/>
    <cellStyle name="Normal 4 2 6 3 2 7 2" xfId="24518" xr:uid="{00000000-0005-0000-0000-0000875F0000}"/>
    <cellStyle name="Normal 4 2 6 3 2 7 3" xfId="24519" xr:uid="{00000000-0005-0000-0000-0000885F0000}"/>
    <cellStyle name="Normal 4 2 6 3 2 7 4" xfId="24520" xr:uid="{00000000-0005-0000-0000-0000895F0000}"/>
    <cellStyle name="Normal 4 2 6 3 2 8" xfId="24521" xr:uid="{00000000-0005-0000-0000-00008A5F0000}"/>
    <cellStyle name="Normal 4 2 6 3 2 9" xfId="24522" xr:uid="{00000000-0005-0000-0000-00008B5F0000}"/>
    <cellStyle name="Normal 4 2 6 3 3" xfId="24523" xr:uid="{00000000-0005-0000-0000-00008C5F0000}"/>
    <cellStyle name="Normal 4 2 6 3 3 2" xfId="24524" xr:uid="{00000000-0005-0000-0000-00008D5F0000}"/>
    <cellStyle name="Normal 4 2 6 3 3 2 2" xfId="24525" xr:uid="{00000000-0005-0000-0000-00008E5F0000}"/>
    <cellStyle name="Normal 4 2 6 3 3 2 3" xfId="24526" xr:uid="{00000000-0005-0000-0000-00008F5F0000}"/>
    <cellStyle name="Normal 4 2 6 3 3 2 4" xfId="24527" xr:uid="{00000000-0005-0000-0000-0000905F0000}"/>
    <cellStyle name="Normal 4 2 6 3 3 3" xfId="24528" xr:uid="{00000000-0005-0000-0000-0000915F0000}"/>
    <cellStyle name="Normal 4 2 6 3 3 3 2" xfId="24529" xr:uid="{00000000-0005-0000-0000-0000925F0000}"/>
    <cellStyle name="Normal 4 2 6 3 3 3 3" xfId="24530" xr:uid="{00000000-0005-0000-0000-0000935F0000}"/>
    <cellStyle name="Normal 4 2 6 3 3 3 4" xfId="24531" xr:uid="{00000000-0005-0000-0000-0000945F0000}"/>
    <cellStyle name="Normal 4 2 6 3 3 4" xfId="24532" xr:uid="{00000000-0005-0000-0000-0000955F0000}"/>
    <cellStyle name="Normal 4 2 6 3 3 5" xfId="24533" xr:uid="{00000000-0005-0000-0000-0000965F0000}"/>
    <cellStyle name="Normal 4 2 6 3 3 6" xfId="24534" xr:uid="{00000000-0005-0000-0000-0000975F0000}"/>
    <cellStyle name="Normal 4 2 6 3 4" xfId="24535" xr:uid="{00000000-0005-0000-0000-0000985F0000}"/>
    <cellStyle name="Normal 4 2 6 3 4 2" xfId="24536" xr:uid="{00000000-0005-0000-0000-0000995F0000}"/>
    <cellStyle name="Normal 4 2 6 3 4 3" xfId="24537" xr:uid="{00000000-0005-0000-0000-00009A5F0000}"/>
    <cellStyle name="Normal 4 2 6 3 4 4" xfId="24538" xr:uid="{00000000-0005-0000-0000-00009B5F0000}"/>
    <cellStyle name="Normal 4 2 6 3 5" xfId="24539" xr:uid="{00000000-0005-0000-0000-00009C5F0000}"/>
    <cellStyle name="Normal 4 2 6 3 5 2" xfId="24540" xr:uid="{00000000-0005-0000-0000-00009D5F0000}"/>
    <cellStyle name="Normal 4 2 6 3 5 3" xfId="24541" xr:uid="{00000000-0005-0000-0000-00009E5F0000}"/>
    <cellStyle name="Normal 4 2 6 3 5 4" xfId="24542" xr:uid="{00000000-0005-0000-0000-00009F5F0000}"/>
    <cellStyle name="Normal 4 2 6 3 6" xfId="24543" xr:uid="{00000000-0005-0000-0000-0000A05F0000}"/>
    <cellStyle name="Normal 4 2 6 3 6 2" xfId="24544" xr:uid="{00000000-0005-0000-0000-0000A15F0000}"/>
    <cellStyle name="Normal 4 2 6 3 6 3" xfId="24545" xr:uid="{00000000-0005-0000-0000-0000A25F0000}"/>
    <cellStyle name="Normal 4 2 6 3 6 4" xfId="24546" xr:uid="{00000000-0005-0000-0000-0000A35F0000}"/>
    <cellStyle name="Normal 4 2 6 3 7" xfId="24547" xr:uid="{00000000-0005-0000-0000-0000A45F0000}"/>
    <cellStyle name="Normal 4 2 6 3 7 2" xfId="24548" xr:uid="{00000000-0005-0000-0000-0000A55F0000}"/>
    <cellStyle name="Normal 4 2 6 3 7 3" xfId="24549" xr:uid="{00000000-0005-0000-0000-0000A65F0000}"/>
    <cellStyle name="Normal 4 2 6 3 7 4" xfId="24550" xr:uid="{00000000-0005-0000-0000-0000A75F0000}"/>
    <cellStyle name="Normal 4 2 6 3 8" xfId="24551" xr:uid="{00000000-0005-0000-0000-0000A85F0000}"/>
    <cellStyle name="Normal 4 2 6 3 8 2" xfId="24552" xr:uid="{00000000-0005-0000-0000-0000A95F0000}"/>
    <cellStyle name="Normal 4 2 6 3 8 3" xfId="24553" xr:uid="{00000000-0005-0000-0000-0000AA5F0000}"/>
    <cellStyle name="Normal 4 2 6 3 8 4" xfId="24554" xr:uid="{00000000-0005-0000-0000-0000AB5F0000}"/>
    <cellStyle name="Normal 4 2 6 3 9" xfId="24555" xr:uid="{00000000-0005-0000-0000-0000AC5F0000}"/>
    <cellStyle name="Normal 4 2 6 3 9 2" xfId="24556" xr:uid="{00000000-0005-0000-0000-0000AD5F0000}"/>
    <cellStyle name="Normal 4 2 6 3 9 3" xfId="24557" xr:uid="{00000000-0005-0000-0000-0000AE5F0000}"/>
    <cellStyle name="Normal 4 2 6 3 9 4" xfId="24558" xr:uid="{00000000-0005-0000-0000-0000AF5F0000}"/>
    <cellStyle name="Normal 4 2 6 4" xfId="24559" xr:uid="{00000000-0005-0000-0000-0000B05F0000}"/>
    <cellStyle name="Normal 4 2 6 4 10" xfId="24560" xr:uid="{00000000-0005-0000-0000-0000B15F0000}"/>
    <cellStyle name="Normal 4 2 6 4 11" xfId="24561" xr:uid="{00000000-0005-0000-0000-0000B25F0000}"/>
    <cellStyle name="Normal 4 2 6 4 12" xfId="24562" xr:uid="{00000000-0005-0000-0000-0000B35F0000}"/>
    <cellStyle name="Normal 4 2 6 4 2" xfId="24563" xr:uid="{00000000-0005-0000-0000-0000B45F0000}"/>
    <cellStyle name="Normal 4 2 6 4 2 2" xfId="24564" xr:uid="{00000000-0005-0000-0000-0000B55F0000}"/>
    <cellStyle name="Normal 4 2 6 4 2 2 2" xfId="24565" xr:uid="{00000000-0005-0000-0000-0000B65F0000}"/>
    <cellStyle name="Normal 4 2 6 4 2 2 3" xfId="24566" xr:uid="{00000000-0005-0000-0000-0000B75F0000}"/>
    <cellStyle name="Normal 4 2 6 4 2 2 4" xfId="24567" xr:uid="{00000000-0005-0000-0000-0000B85F0000}"/>
    <cellStyle name="Normal 4 2 6 4 2 3" xfId="24568" xr:uid="{00000000-0005-0000-0000-0000B95F0000}"/>
    <cellStyle name="Normal 4 2 6 4 2 3 2" xfId="24569" xr:uid="{00000000-0005-0000-0000-0000BA5F0000}"/>
    <cellStyle name="Normal 4 2 6 4 2 3 3" xfId="24570" xr:uid="{00000000-0005-0000-0000-0000BB5F0000}"/>
    <cellStyle name="Normal 4 2 6 4 2 3 4" xfId="24571" xr:uid="{00000000-0005-0000-0000-0000BC5F0000}"/>
    <cellStyle name="Normal 4 2 6 4 2 4" xfId="24572" xr:uid="{00000000-0005-0000-0000-0000BD5F0000}"/>
    <cellStyle name="Normal 4 2 6 4 2 5" xfId="24573" xr:uid="{00000000-0005-0000-0000-0000BE5F0000}"/>
    <cellStyle name="Normal 4 2 6 4 2 6" xfId="24574" xr:uid="{00000000-0005-0000-0000-0000BF5F0000}"/>
    <cellStyle name="Normal 4 2 6 4 3" xfId="24575" xr:uid="{00000000-0005-0000-0000-0000C05F0000}"/>
    <cellStyle name="Normal 4 2 6 4 3 2" xfId="24576" xr:uid="{00000000-0005-0000-0000-0000C15F0000}"/>
    <cellStyle name="Normal 4 2 6 4 3 3" xfId="24577" xr:uid="{00000000-0005-0000-0000-0000C25F0000}"/>
    <cellStyle name="Normal 4 2 6 4 3 4" xfId="24578" xr:uid="{00000000-0005-0000-0000-0000C35F0000}"/>
    <cellStyle name="Normal 4 2 6 4 4" xfId="24579" xr:uid="{00000000-0005-0000-0000-0000C45F0000}"/>
    <cellStyle name="Normal 4 2 6 4 4 2" xfId="24580" xr:uid="{00000000-0005-0000-0000-0000C55F0000}"/>
    <cellStyle name="Normal 4 2 6 4 4 3" xfId="24581" xr:uid="{00000000-0005-0000-0000-0000C65F0000}"/>
    <cellStyle name="Normal 4 2 6 4 4 4" xfId="24582" xr:uid="{00000000-0005-0000-0000-0000C75F0000}"/>
    <cellStyle name="Normal 4 2 6 4 5" xfId="24583" xr:uid="{00000000-0005-0000-0000-0000C85F0000}"/>
    <cellStyle name="Normal 4 2 6 4 5 2" xfId="24584" xr:uid="{00000000-0005-0000-0000-0000C95F0000}"/>
    <cellStyle name="Normal 4 2 6 4 5 3" xfId="24585" xr:uid="{00000000-0005-0000-0000-0000CA5F0000}"/>
    <cellStyle name="Normal 4 2 6 4 5 4" xfId="24586" xr:uid="{00000000-0005-0000-0000-0000CB5F0000}"/>
    <cellStyle name="Normal 4 2 6 4 6" xfId="24587" xr:uid="{00000000-0005-0000-0000-0000CC5F0000}"/>
    <cellStyle name="Normal 4 2 6 4 6 2" xfId="24588" xr:uid="{00000000-0005-0000-0000-0000CD5F0000}"/>
    <cellStyle name="Normal 4 2 6 4 6 3" xfId="24589" xr:uid="{00000000-0005-0000-0000-0000CE5F0000}"/>
    <cellStyle name="Normal 4 2 6 4 6 4" xfId="24590" xr:uid="{00000000-0005-0000-0000-0000CF5F0000}"/>
    <cellStyle name="Normal 4 2 6 4 7" xfId="24591" xr:uid="{00000000-0005-0000-0000-0000D05F0000}"/>
    <cellStyle name="Normal 4 2 6 4 7 2" xfId="24592" xr:uid="{00000000-0005-0000-0000-0000D15F0000}"/>
    <cellStyle name="Normal 4 2 6 4 7 3" xfId="24593" xr:uid="{00000000-0005-0000-0000-0000D25F0000}"/>
    <cellStyle name="Normal 4 2 6 4 7 4" xfId="24594" xr:uid="{00000000-0005-0000-0000-0000D35F0000}"/>
    <cellStyle name="Normal 4 2 6 4 8" xfId="24595" xr:uid="{00000000-0005-0000-0000-0000D45F0000}"/>
    <cellStyle name="Normal 4 2 6 4 9" xfId="24596" xr:uid="{00000000-0005-0000-0000-0000D55F0000}"/>
    <cellStyle name="Normal 4 2 6 5" xfId="24597" xr:uid="{00000000-0005-0000-0000-0000D65F0000}"/>
    <cellStyle name="Normal 4 2 6 5 10" xfId="24598" xr:uid="{00000000-0005-0000-0000-0000D75F0000}"/>
    <cellStyle name="Normal 4 2 6 5 11" xfId="24599" xr:uid="{00000000-0005-0000-0000-0000D85F0000}"/>
    <cellStyle name="Normal 4 2 6 5 12" xfId="24600" xr:uid="{00000000-0005-0000-0000-0000D95F0000}"/>
    <cellStyle name="Normal 4 2 6 5 2" xfId="24601" xr:uid="{00000000-0005-0000-0000-0000DA5F0000}"/>
    <cellStyle name="Normal 4 2 6 5 2 2" xfId="24602" xr:uid="{00000000-0005-0000-0000-0000DB5F0000}"/>
    <cellStyle name="Normal 4 2 6 5 2 2 2" xfId="24603" xr:uid="{00000000-0005-0000-0000-0000DC5F0000}"/>
    <cellStyle name="Normal 4 2 6 5 2 2 3" xfId="24604" xr:uid="{00000000-0005-0000-0000-0000DD5F0000}"/>
    <cellStyle name="Normal 4 2 6 5 2 2 4" xfId="24605" xr:uid="{00000000-0005-0000-0000-0000DE5F0000}"/>
    <cellStyle name="Normal 4 2 6 5 2 3" xfId="24606" xr:uid="{00000000-0005-0000-0000-0000DF5F0000}"/>
    <cellStyle name="Normal 4 2 6 5 2 3 2" xfId="24607" xr:uid="{00000000-0005-0000-0000-0000E05F0000}"/>
    <cellStyle name="Normal 4 2 6 5 2 3 3" xfId="24608" xr:uid="{00000000-0005-0000-0000-0000E15F0000}"/>
    <cellStyle name="Normal 4 2 6 5 2 3 4" xfId="24609" xr:uid="{00000000-0005-0000-0000-0000E25F0000}"/>
    <cellStyle name="Normal 4 2 6 5 2 4" xfId="24610" xr:uid="{00000000-0005-0000-0000-0000E35F0000}"/>
    <cellStyle name="Normal 4 2 6 5 2 5" xfId="24611" xr:uid="{00000000-0005-0000-0000-0000E45F0000}"/>
    <cellStyle name="Normal 4 2 6 5 2 6" xfId="24612" xr:uid="{00000000-0005-0000-0000-0000E55F0000}"/>
    <cellStyle name="Normal 4 2 6 5 3" xfId="24613" xr:uid="{00000000-0005-0000-0000-0000E65F0000}"/>
    <cellStyle name="Normal 4 2 6 5 3 2" xfId="24614" xr:uid="{00000000-0005-0000-0000-0000E75F0000}"/>
    <cellStyle name="Normal 4 2 6 5 3 3" xfId="24615" xr:uid="{00000000-0005-0000-0000-0000E85F0000}"/>
    <cellStyle name="Normal 4 2 6 5 3 4" xfId="24616" xr:uid="{00000000-0005-0000-0000-0000E95F0000}"/>
    <cellStyle name="Normal 4 2 6 5 4" xfId="24617" xr:uid="{00000000-0005-0000-0000-0000EA5F0000}"/>
    <cellStyle name="Normal 4 2 6 5 4 2" xfId="24618" xr:uid="{00000000-0005-0000-0000-0000EB5F0000}"/>
    <cellStyle name="Normal 4 2 6 5 4 3" xfId="24619" xr:uid="{00000000-0005-0000-0000-0000EC5F0000}"/>
    <cellStyle name="Normal 4 2 6 5 4 4" xfId="24620" xr:uid="{00000000-0005-0000-0000-0000ED5F0000}"/>
    <cellStyle name="Normal 4 2 6 5 5" xfId="24621" xr:uid="{00000000-0005-0000-0000-0000EE5F0000}"/>
    <cellStyle name="Normal 4 2 6 5 5 2" xfId="24622" xr:uid="{00000000-0005-0000-0000-0000EF5F0000}"/>
    <cellStyle name="Normal 4 2 6 5 5 3" xfId="24623" xr:uid="{00000000-0005-0000-0000-0000F05F0000}"/>
    <cellStyle name="Normal 4 2 6 5 5 4" xfId="24624" xr:uid="{00000000-0005-0000-0000-0000F15F0000}"/>
    <cellStyle name="Normal 4 2 6 5 6" xfId="24625" xr:uid="{00000000-0005-0000-0000-0000F25F0000}"/>
    <cellStyle name="Normal 4 2 6 5 6 2" xfId="24626" xr:uid="{00000000-0005-0000-0000-0000F35F0000}"/>
    <cellStyle name="Normal 4 2 6 5 6 3" xfId="24627" xr:uid="{00000000-0005-0000-0000-0000F45F0000}"/>
    <cellStyle name="Normal 4 2 6 5 6 4" xfId="24628" xr:uid="{00000000-0005-0000-0000-0000F55F0000}"/>
    <cellStyle name="Normal 4 2 6 5 7" xfId="24629" xr:uid="{00000000-0005-0000-0000-0000F65F0000}"/>
    <cellStyle name="Normal 4 2 6 5 7 2" xfId="24630" xr:uid="{00000000-0005-0000-0000-0000F75F0000}"/>
    <cellStyle name="Normal 4 2 6 5 7 3" xfId="24631" xr:uid="{00000000-0005-0000-0000-0000F85F0000}"/>
    <cellStyle name="Normal 4 2 6 5 7 4" xfId="24632" xr:uid="{00000000-0005-0000-0000-0000F95F0000}"/>
    <cellStyle name="Normal 4 2 6 5 8" xfId="24633" xr:uid="{00000000-0005-0000-0000-0000FA5F0000}"/>
    <cellStyle name="Normal 4 2 6 5 9" xfId="24634" xr:uid="{00000000-0005-0000-0000-0000FB5F0000}"/>
    <cellStyle name="Normal 4 2 6 6" xfId="24635" xr:uid="{00000000-0005-0000-0000-0000FC5F0000}"/>
    <cellStyle name="Normal 4 2 6 6 2" xfId="24636" xr:uid="{00000000-0005-0000-0000-0000FD5F0000}"/>
    <cellStyle name="Normal 4 2 6 6 2 2" xfId="24637" xr:uid="{00000000-0005-0000-0000-0000FE5F0000}"/>
    <cellStyle name="Normal 4 2 6 6 2 3" xfId="24638" xr:uid="{00000000-0005-0000-0000-0000FF5F0000}"/>
    <cellStyle name="Normal 4 2 6 6 2 4" xfId="24639" xr:uid="{00000000-0005-0000-0000-000000600000}"/>
    <cellStyle name="Normal 4 2 6 6 3" xfId="24640" xr:uid="{00000000-0005-0000-0000-000001600000}"/>
    <cellStyle name="Normal 4 2 6 6 3 2" xfId="24641" xr:uid="{00000000-0005-0000-0000-000002600000}"/>
    <cellStyle name="Normal 4 2 6 6 3 3" xfId="24642" xr:uid="{00000000-0005-0000-0000-000003600000}"/>
    <cellStyle name="Normal 4 2 6 6 3 4" xfId="24643" xr:uid="{00000000-0005-0000-0000-000004600000}"/>
    <cellStyle name="Normal 4 2 6 6 4" xfId="24644" xr:uid="{00000000-0005-0000-0000-000005600000}"/>
    <cellStyle name="Normal 4 2 6 6 5" xfId="24645" xr:uid="{00000000-0005-0000-0000-000006600000}"/>
    <cellStyle name="Normal 4 2 6 6 6" xfId="24646" xr:uid="{00000000-0005-0000-0000-000007600000}"/>
    <cellStyle name="Normal 4 2 6 7" xfId="24647" xr:uid="{00000000-0005-0000-0000-000008600000}"/>
    <cellStyle name="Normal 4 2 6 7 2" xfId="24648" xr:uid="{00000000-0005-0000-0000-000009600000}"/>
    <cellStyle name="Normal 4 2 6 7 3" xfId="24649" xr:uid="{00000000-0005-0000-0000-00000A600000}"/>
    <cellStyle name="Normal 4 2 6 7 4" xfId="24650" xr:uid="{00000000-0005-0000-0000-00000B600000}"/>
    <cellStyle name="Normal 4 2 6 8" xfId="24651" xr:uid="{00000000-0005-0000-0000-00000C600000}"/>
    <cellStyle name="Normal 4 2 6 8 2" xfId="24652" xr:uid="{00000000-0005-0000-0000-00000D600000}"/>
    <cellStyle name="Normal 4 2 6 8 3" xfId="24653" xr:uid="{00000000-0005-0000-0000-00000E600000}"/>
    <cellStyle name="Normal 4 2 6 8 4" xfId="24654" xr:uid="{00000000-0005-0000-0000-00000F600000}"/>
    <cellStyle name="Normal 4 2 6 9" xfId="24655" xr:uid="{00000000-0005-0000-0000-000010600000}"/>
    <cellStyle name="Normal 4 2 6 9 2" xfId="24656" xr:uid="{00000000-0005-0000-0000-000011600000}"/>
    <cellStyle name="Normal 4 2 6 9 3" xfId="24657" xr:uid="{00000000-0005-0000-0000-000012600000}"/>
    <cellStyle name="Normal 4 2 6 9 4" xfId="24658" xr:uid="{00000000-0005-0000-0000-000013600000}"/>
    <cellStyle name="Normal 4 2 7" xfId="24659" xr:uid="{00000000-0005-0000-0000-000014600000}"/>
    <cellStyle name="Normal 4 2 7 10" xfId="24660" xr:uid="{00000000-0005-0000-0000-000015600000}"/>
    <cellStyle name="Normal 4 2 7 11" xfId="24661" xr:uid="{00000000-0005-0000-0000-000016600000}"/>
    <cellStyle name="Normal 4 2 7 12" xfId="24662" xr:uid="{00000000-0005-0000-0000-000017600000}"/>
    <cellStyle name="Normal 4 2 7 13" xfId="24663" xr:uid="{00000000-0005-0000-0000-000018600000}"/>
    <cellStyle name="Normal 4 2 7 14" xfId="24664" xr:uid="{00000000-0005-0000-0000-000019600000}"/>
    <cellStyle name="Normal 4 2 7 2" xfId="24665" xr:uid="{00000000-0005-0000-0000-00001A600000}"/>
    <cellStyle name="Normal 4 2 7 2 10" xfId="24666" xr:uid="{00000000-0005-0000-0000-00001B600000}"/>
    <cellStyle name="Normal 4 2 7 2 11" xfId="24667" xr:uid="{00000000-0005-0000-0000-00001C600000}"/>
    <cellStyle name="Normal 4 2 7 2 12" xfId="24668" xr:uid="{00000000-0005-0000-0000-00001D600000}"/>
    <cellStyle name="Normal 4 2 7 2 2" xfId="24669" xr:uid="{00000000-0005-0000-0000-00001E600000}"/>
    <cellStyle name="Normal 4 2 7 2 2 2" xfId="24670" xr:uid="{00000000-0005-0000-0000-00001F600000}"/>
    <cellStyle name="Normal 4 2 7 2 2 2 2" xfId="24671" xr:uid="{00000000-0005-0000-0000-000020600000}"/>
    <cellStyle name="Normal 4 2 7 2 2 2 3" xfId="24672" xr:uid="{00000000-0005-0000-0000-000021600000}"/>
    <cellStyle name="Normal 4 2 7 2 2 2 4" xfId="24673" xr:uid="{00000000-0005-0000-0000-000022600000}"/>
    <cellStyle name="Normal 4 2 7 2 2 3" xfId="24674" xr:uid="{00000000-0005-0000-0000-000023600000}"/>
    <cellStyle name="Normal 4 2 7 2 2 3 2" xfId="24675" xr:uid="{00000000-0005-0000-0000-000024600000}"/>
    <cellStyle name="Normal 4 2 7 2 2 3 3" xfId="24676" xr:uid="{00000000-0005-0000-0000-000025600000}"/>
    <cellStyle name="Normal 4 2 7 2 2 3 4" xfId="24677" xr:uid="{00000000-0005-0000-0000-000026600000}"/>
    <cellStyle name="Normal 4 2 7 2 2 4" xfId="24678" xr:uid="{00000000-0005-0000-0000-000027600000}"/>
    <cellStyle name="Normal 4 2 7 2 2 5" xfId="24679" xr:uid="{00000000-0005-0000-0000-000028600000}"/>
    <cellStyle name="Normal 4 2 7 2 2 6" xfId="24680" xr:uid="{00000000-0005-0000-0000-000029600000}"/>
    <cellStyle name="Normal 4 2 7 2 3" xfId="24681" xr:uid="{00000000-0005-0000-0000-00002A600000}"/>
    <cellStyle name="Normal 4 2 7 2 3 2" xfId="24682" xr:uid="{00000000-0005-0000-0000-00002B600000}"/>
    <cellStyle name="Normal 4 2 7 2 3 3" xfId="24683" xr:uid="{00000000-0005-0000-0000-00002C600000}"/>
    <cellStyle name="Normal 4 2 7 2 3 4" xfId="24684" xr:uid="{00000000-0005-0000-0000-00002D600000}"/>
    <cellStyle name="Normal 4 2 7 2 4" xfId="24685" xr:uid="{00000000-0005-0000-0000-00002E600000}"/>
    <cellStyle name="Normal 4 2 7 2 4 2" xfId="24686" xr:uid="{00000000-0005-0000-0000-00002F600000}"/>
    <cellStyle name="Normal 4 2 7 2 4 3" xfId="24687" xr:uid="{00000000-0005-0000-0000-000030600000}"/>
    <cellStyle name="Normal 4 2 7 2 4 4" xfId="24688" xr:uid="{00000000-0005-0000-0000-000031600000}"/>
    <cellStyle name="Normal 4 2 7 2 5" xfId="24689" xr:uid="{00000000-0005-0000-0000-000032600000}"/>
    <cellStyle name="Normal 4 2 7 2 5 2" xfId="24690" xr:uid="{00000000-0005-0000-0000-000033600000}"/>
    <cellStyle name="Normal 4 2 7 2 5 3" xfId="24691" xr:uid="{00000000-0005-0000-0000-000034600000}"/>
    <cellStyle name="Normal 4 2 7 2 5 4" xfId="24692" xr:uid="{00000000-0005-0000-0000-000035600000}"/>
    <cellStyle name="Normal 4 2 7 2 6" xfId="24693" xr:uid="{00000000-0005-0000-0000-000036600000}"/>
    <cellStyle name="Normal 4 2 7 2 6 2" xfId="24694" xr:uid="{00000000-0005-0000-0000-000037600000}"/>
    <cellStyle name="Normal 4 2 7 2 6 3" xfId="24695" xr:uid="{00000000-0005-0000-0000-000038600000}"/>
    <cellStyle name="Normal 4 2 7 2 6 4" xfId="24696" xr:uid="{00000000-0005-0000-0000-000039600000}"/>
    <cellStyle name="Normal 4 2 7 2 7" xfId="24697" xr:uid="{00000000-0005-0000-0000-00003A600000}"/>
    <cellStyle name="Normal 4 2 7 2 7 2" xfId="24698" xr:uid="{00000000-0005-0000-0000-00003B600000}"/>
    <cellStyle name="Normal 4 2 7 2 7 3" xfId="24699" xr:uid="{00000000-0005-0000-0000-00003C600000}"/>
    <cellStyle name="Normal 4 2 7 2 7 4" xfId="24700" xr:uid="{00000000-0005-0000-0000-00003D600000}"/>
    <cellStyle name="Normal 4 2 7 2 8" xfId="24701" xr:uid="{00000000-0005-0000-0000-00003E600000}"/>
    <cellStyle name="Normal 4 2 7 2 9" xfId="24702" xr:uid="{00000000-0005-0000-0000-00003F600000}"/>
    <cellStyle name="Normal 4 2 7 3" xfId="24703" xr:uid="{00000000-0005-0000-0000-000040600000}"/>
    <cellStyle name="Normal 4 2 7 3 2" xfId="24704" xr:uid="{00000000-0005-0000-0000-000041600000}"/>
    <cellStyle name="Normal 4 2 7 3 2 2" xfId="24705" xr:uid="{00000000-0005-0000-0000-000042600000}"/>
    <cellStyle name="Normal 4 2 7 3 2 3" xfId="24706" xr:uid="{00000000-0005-0000-0000-000043600000}"/>
    <cellStyle name="Normal 4 2 7 3 2 4" xfId="24707" xr:uid="{00000000-0005-0000-0000-000044600000}"/>
    <cellStyle name="Normal 4 2 7 3 3" xfId="24708" xr:uid="{00000000-0005-0000-0000-000045600000}"/>
    <cellStyle name="Normal 4 2 7 3 3 2" xfId="24709" xr:uid="{00000000-0005-0000-0000-000046600000}"/>
    <cellStyle name="Normal 4 2 7 3 3 3" xfId="24710" xr:uid="{00000000-0005-0000-0000-000047600000}"/>
    <cellStyle name="Normal 4 2 7 3 3 4" xfId="24711" xr:uid="{00000000-0005-0000-0000-000048600000}"/>
    <cellStyle name="Normal 4 2 7 3 4" xfId="24712" xr:uid="{00000000-0005-0000-0000-000049600000}"/>
    <cellStyle name="Normal 4 2 7 3 5" xfId="24713" xr:uid="{00000000-0005-0000-0000-00004A600000}"/>
    <cellStyle name="Normal 4 2 7 3 6" xfId="24714" xr:uid="{00000000-0005-0000-0000-00004B600000}"/>
    <cellStyle name="Normal 4 2 7 4" xfId="24715" xr:uid="{00000000-0005-0000-0000-00004C600000}"/>
    <cellStyle name="Normal 4 2 7 4 2" xfId="24716" xr:uid="{00000000-0005-0000-0000-00004D600000}"/>
    <cellStyle name="Normal 4 2 7 4 3" xfId="24717" xr:uid="{00000000-0005-0000-0000-00004E600000}"/>
    <cellStyle name="Normal 4 2 7 4 4" xfId="24718" xr:uid="{00000000-0005-0000-0000-00004F600000}"/>
    <cellStyle name="Normal 4 2 7 5" xfId="24719" xr:uid="{00000000-0005-0000-0000-000050600000}"/>
    <cellStyle name="Normal 4 2 7 5 2" xfId="24720" xr:uid="{00000000-0005-0000-0000-000051600000}"/>
    <cellStyle name="Normal 4 2 7 5 3" xfId="24721" xr:uid="{00000000-0005-0000-0000-000052600000}"/>
    <cellStyle name="Normal 4 2 7 5 4" xfId="24722" xr:uid="{00000000-0005-0000-0000-000053600000}"/>
    <cellStyle name="Normal 4 2 7 6" xfId="24723" xr:uid="{00000000-0005-0000-0000-000054600000}"/>
    <cellStyle name="Normal 4 2 7 6 2" xfId="24724" xr:uid="{00000000-0005-0000-0000-000055600000}"/>
    <cellStyle name="Normal 4 2 7 6 3" xfId="24725" xr:uid="{00000000-0005-0000-0000-000056600000}"/>
    <cellStyle name="Normal 4 2 7 6 4" xfId="24726" xr:uid="{00000000-0005-0000-0000-000057600000}"/>
    <cellStyle name="Normal 4 2 7 7" xfId="24727" xr:uid="{00000000-0005-0000-0000-000058600000}"/>
    <cellStyle name="Normal 4 2 7 7 2" xfId="24728" xr:uid="{00000000-0005-0000-0000-000059600000}"/>
    <cellStyle name="Normal 4 2 7 7 3" xfId="24729" xr:uid="{00000000-0005-0000-0000-00005A600000}"/>
    <cellStyle name="Normal 4 2 7 7 4" xfId="24730" xr:uid="{00000000-0005-0000-0000-00005B600000}"/>
    <cellStyle name="Normal 4 2 7 8" xfId="24731" xr:uid="{00000000-0005-0000-0000-00005C600000}"/>
    <cellStyle name="Normal 4 2 7 8 2" xfId="24732" xr:uid="{00000000-0005-0000-0000-00005D600000}"/>
    <cellStyle name="Normal 4 2 7 8 3" xfId="24733" xr:uid="{00000000-0005-0000-0000-00005E600000}"/>
    <cellStyle name="Normal 4 2 7 8 4" xfId="24734" xr:uid="{00000000-0005-0000-0000-00005F600000}"/>
    <cellStyle name="Normal 4 2 7 9" xfId="24735" xr:uid="{00000000-0005-0000-0000-000060600000}"/>
    <cellStyle name="Normal 4 2 7 9 2" xfId="24736" xr:uid="{00000000-0005-0000-0000-000061600000}"/>
    <cellStyle name="Normal 4 2 7 9 3" xfId="24737" xr:uid="{00000000-0005-0000-0000-000062600000}"/>
    <cellStyle name="Normal 4 2 7 9 4" xfId="24738" xr:uid="{00000000-0005-0000-0000-000063600000}"/>
    <cellStyle name="Normal 4 2 8" xfId="24739" xr:uid="{00000000-0005-0000-0000-000064600000}"/>
    <cellStyle name="Normal 4 2 8 10" xfId="24740" xr:uid="{00000000-0005-0000-0000-000065600000}"/>
    <cellStyle name="Normal 4 2 8 11" xfId="24741" xr:uid="{00000000-0005-0000-0000-000066600000}"/>
    <cellStyle name="Normal 4 2 8 12" xfId="24742" xr:uid="{00000000-0005-0000-0000-000067600000}"/>
    <cellStyle name="Normal 4 2 8 13" xfId="24743" xr:uid="{00000000-0005-0000-0000-000068600000}"/>
    <cellStyle name="Normal 4 2 8 14" xfId="24744" xr:uid="{00000000-0005-0000-0000-000069600000}"/>
    <cellStyle name="Normal 4 2 8 2" xfId="24745" xr:uid="{00000000-0005-0000-0000-00006A600000}"/>
    <cellStyle name="Normal 4 2 8 2 10" xfId="24746" xr:uid="{00000000-0005-0000-0000-00006B600000}"/>
    <cellStyle name="Normal 4 2 8 2 11" xfId="24747" xr:uid="{00000000-0005-0000-0000-00006C600000}"/>
    <cellStyle name="Normal 4 2 8 2 12" xfId="24748" xr:uid="{00000000-0005-0000-0000-00006D600000}"/>
    <cellStyle name="Normal 4 2 8 2 2" xfId="24749" xr:uid="{00000000-0005-0000-0000-00006E600000}"/>
    <cellStyle name="Normal 4 2 8 2 2 2" xfId="24750" xr:uid="{00000000-0005-0000-0000-00006F600000}"/>
    <cellStyle name="Normal 4 2 8 2 2 2 2" xfId="24751" xr:uid="{00000000-0005-0000-0000-000070600000}"/>
    <cellStyle name="Normal 4 2 8 2 2 2 3" xfId="24752" xr:uid="{00000000-0005-0000-0000-000071600000}"/>
    <cellStyle name="Normal 4 2 8 2 2 2 4" xfId="24753" xr:uid="{00000000-0005-0000-0000-000072600000}"/>
    <cellStyle name="Normal 4 2 8 2 2 3" xfId="24754" xr:uid="{00000000-0005-0000-0000-000073600000}"/>
    <cellStyle name="Normal 4 2 8 2 2 3 2" xfId="24755" xr:uid="{00000000-0005-0000-0000-000074600000}"/>
    <cellStyle name="Normal 4 2 8 2 2 3 3" xfId="24756" xr:uid="{00000000-0005-0000-0000-000075600000}"/>
    <cellStyle name="Normal 4 2 8 2 2 3 4" xfId="24757" xr:uid="{00000000-0005-0000-0000-000076600000}"/>
    <cellStyle name="Normal 4 2 8 2 2 4" xfId="24758" xr:uid="{00000000-0005-0000-0000-000077600000}"/>
    <cellStyle name="Normal 4 2 8 2 2 5" xfId="24759" xr:uid="{00000000-0005-0000-0000-000078600000}"/>
    <cellStyle name="Normal 4 2 8 2 2 6" xfId="24760" xr:uid="{00000000-0005-0000-0000-000079600000}"/>
    <cellStyle name="Normal 4 2 8 2 3" xfId="24761" xr:uid="{00000000-0005-0000-0000-00007A600000}"/>
    <cellStyle name="Normal 4 2 8 2 3 2" xfId="24762" xr:uid="{00000000-0005-0000-0000-00007B600000}"/>
    <cellStyle name="Normal 4 2 8 2 3 3" xfId="24763" xr:uid="{00000000-0005-0000-0000-00007C600000}"/>
    <cellStyle name="Normal 4 2 8 2 3 4" xfId="24764" xr:uid="{00000000-0005-0000-0000-00007D600000}"/>
    <cellStyle name="Normal 4 2 8 2 4" xfId="24765" xr:uid="{00000000-0005-0000-0000-00007E600000}"/>
    <cellStyle name="Normal 4 2 8 2 4 2" xfId="24766" xr:uid="{00000000-0005-0000-0000-00007F600000}"/>
    <cellStyle name="Normal 4 2 8 2 4 3" xfId="24767" xr:uid="{00000000-0005-0000-0000-000080600000}"/>
    <cellStyle name="Normal 4 2 8 2 4 4" xfId="24768" xr:uid="{00000000-0005-0000-0000-000081600000}"/>
    <cellStyle name="Normal 4 2 8 2 5" xfId="24769" xr:uid="{00000000-0005-0000-0000-000082600000}"/>
    <cellStyle name="Normal 4 2 8 2 5 2" xfId="24770" xr:uid="{00000000-0005-0000-0000-000083600000}"/>
    <cellStyle name="Normal 4 2 8 2 5 3" xfId="24771" xr:uid="{00000000-0005-0000-0000-000084600000}"/>
    <cellStyle name="Normal 4 2 8 2 5 4" xfId="24772" xr:uid="{00000000-0005-0000-0000-000085600000}"/>
    <cellStyle name="Normal 4 2 8 2 6" xfId="24773" xr:uid="{00000000-0005-0000-0000-000086600000}"/>
    <cellStyle name="Normal 4 2 8 2 6 2" xfId="24774" xr:uid="{00000000-0005-0000-0000-000087600000}"/>
    <cellStyle name="Normal 4 2 8 2 6 3" xfId="24775" xr:uid="{00000000-0005-0000-0000-000088600000}"/>
    <cellStyle name="Normal 4 2 8 2 6 4" xfId="24776" xr:uid="{00000000-0005-0000-0000-000089600000}"/>
    <cellStyle name="Normal 4 2 8 2 7" xfId="24777" xr:uid="{00000000-0005-0000-0000-00008A600000}"/>
    <cellStyle name="Normal 4 2 8 2 7 2" xfId="24778" xr:uid="{00000000-0005-0000-0000-00008B600000}"/>
    <cellStyle name="Normal 4 2 8 2 7 3" xfId="24779" xr:uid="{00000000-0005-0000-0000-00008C600000}"/>
    <cellStyle name="Normal 4 2 8 2 7 4" xfId="24780" xr:uid="{00000000-0005-0000-0000-00008D600000}"/>
    <cellStyle name="Normal 4 2 8 2 8" xfId="24781" xr:uid="{00000000-0005-0000-0000-00008E600000}"/>
    <cellStyle name="Normal 4 2 8 2 9" xfId="24782" xr:uid="{00000000-0005-0000-0000-00008F600000}"/>
    <cellStyle name="Normal 4 2 8 3" xfId="24783" xr:uid="{00000000-0005-0000-0000-000090600000}"/>
    <cellStyle name="Normal 4 2 8 3 2" xfId="24784" xr:uid="{00000000-0005-0000-0000-000091600000}"/>
    <cellStyle name="Normal 4 2 8 3 2 2" xfId="24785" xr:uid="{00000000-0005-0000-0000-000092600000}"/>
    <cellStyle name="Normal 4 2 8 3 2 3" xfId="24786" xr:uid="{00000000-0005-0000-0000-000093600000}"/>
    <cellStyle name="Normal 4 2 8 3 2 4" xfId="24787" xr:uid="{00000000-0005-0000-0000-000094600000}"/>
    <cellStyle name="Normal 4 2 8 3 3" xfId="24788" xr:uid="{00000000-0005-0000-0000-000095600000}"/>
    <cellStyle name="Normal 4 2 8 3 3 2" xfId="24789" xr:uid="{00000000-0005-0000-0000-000096600000}"/>
    <cellStyle name="Normal 4 2 8 3 3 3" xfId="24790" xr:uid="{00000000-0005-0000-0000-000097600000}"/>
    <cellStyle name="Normal 4 2 8 3 3 4" xfId="24791" xr:uid="{00000000-0005-0000-0000-000098600000}"/>
    <cellStyle name="Normal 4 2 8 3 4" xfId="24792" xr:uid="{00000000-0005-0000-0000-000099600000}"/>
    <cellStyle name="Normal 4 2 8 3 5" xfId="24793" xr:uid="{00000000-0005-0000-0000-00009A600000}"/>
    <cellStyle name="Normal 4 2 8 3 6" xfId="24794" xr:uid="{00000000-0005-0000-0000-00009B600000}"/>
    <cellStyle name="Normal 4 2 8 4" xfId="24795" xr:uid="{00000000-0005-0000-0000-00009C600000}"/>
    <cellStyle name="Normal 4 2 8 4 2" xfId="24796" xr:uid="{00000000-0005-0000-0000-00009D600000}"/>
    <cellStyle name="Normal 4 2 8 4 3" xfId="24797" xr:uid="{00000000-0005-0000-0000-00009E600000}"/>
    <cellStyle name="Normal 4 2 8 4 4" xfId="24798" xr:uid="{00000000-0005-0000-0000-00009F600000}"/>
    <cellStyle name="Normal 4 2 8 5" xfId="24799" xr:uid="{00000000-0005-0000-0000-0000A0600000}"/>
    <cellStyle name="Normal 4 2 8 5 2" xfId="24800" xr:uid="{00000000-0005-0000-0000-0000A1600000}"/>
    <cellStyle name="Normal 4 2 8 5 3" xfId="24801" xr:uid="{00000000-0005-0000-0000-0000A2600000}"/>
    <cellStyle name="Normal 4 2 8 5 4" xfId="24802" xr:uid="{00000000-0005-0000-0000-0000A3600000}"/>
    <cellStyle name="Normal 4 2 8 6" xfId="24803" xr:uid="{00000000-0005-0000-0000-0000A4600000}"/>
    <cellStyle name="Normal 4 2 8 6 2" xfId="24804" xr:uid="{00000000-0005-0000-0000-0000A5600000}"/>
    <cellStyle name="Normal 4 2 8 6 3" xfId="24805" xr:uid="{00000000-0005-0000-0000-0000A6600000}"/>
    <cellStyle name="Normal 4 2 8 6 4" xfId="24806" xr:uid="{00000000-0005-0000-0000-0000A7600000}"/>
    <cellStyle name="Normal 4 2 8 7" xfId="24807" xr:uid="{00000000-0005-0000-0000-0000A8600000}"/>
    <cellStyle name="Normal 4 2 8 7 2" xfId="24808" xr:uid="{00000000-0005-0000-0000-0000A9600000}"/>
    <cellStyle name="Normal 4 2 8 7 3" xfId="24809" xr:uid="{00000000-0005-0000-0000-0000AA600000}"/>
    <cellStyle name="Normal 4 2 8 7 4" xfId="24810" xr:uid="{00000000-0005-0000-0000-0000AB600000}"/>
    <cellStyle name="Normal 4 2 8 8" xfId="24811" xr:uid="{00000000-0005-0000-0000-0000AC600000}"/>
    <cellStyle name="Normal 4 2 8 8 2" xfId="24812" xr:uid="{00000000-0005-0000-0000-0000AD600000}"/>
    <cellStyle name="Normal 4 2 8 8 3" xfId="24813" xr:uid="{00000000-0005-0000-0000-0000AE600000}"/>
    <cellStyle name="Normal 4 2 8 8 4" xfId="24814" xr:uid="{00000000-0005-0000-0000-0000AF600000}"/>
    <cellStyle name="Normal 4 2 8 9" xfId="24815" xr:uid="{00000000-0005-0000-0000-0000B0600000}"/>
    <cellStyle name="Normal 4 2 8 9 2" xfId="24816" xr:uid="{00000000-0005-0000-0000-0000B1600000}"/>
    <cellStyle name="Normal 4 2 8 9 3" xfId="24817" xr:uid="{00000000-0005-0000-0000-0000B2600000}"/>
    <cellStyle name="Normal 4 2 8 9 4" xfId="24818" xr:uid="{00000000-0005-0000-0000-0000B3600000}"/>
    <cellStyle name="Normal 4 2 9" xfId="24819" xr:uid="{00000000-0005-0000-0000-0000B4600000}"/>
    <cellStyle name="Normal 4 2 9 10" xfId="24820" xr:uid="{00000000-0005-0000-0000-0000B5600000}"/>
    <cellStyle name="Normal 4 2 9 11" xfId="24821" xr:uid="{00000000-0005-0000-0000-0000B6600000}"/>
    <cellStyle name="Normal 4 2 9 12" xfId="24822" xr:uid="{00000000-0005-0000-0000-0000B7600000}"/>
    <cellStyle name="Normal 4 2 9 2" xfId="24823" xr:uid="{00000000-0005-0000-0000-0000B8600000}"/>
    <cellStyle name="Normal 4 2 9 2 2" xfId="24824" xr:uid="{00000000-0005-0000-0000-0000B9600000}"/>
    <cellStyle name="Normal 4 2 9 2 2 2" xfId="24825" xr:uid="{00000000-0005-0000-0000-0000BA600000}"/>
    <cellStyle name="Normal 4 2 9 2 2 3" xfId="24826" xr:uid="{00000000-0005-0000-0000-0000BB600000}"/>
    <cellStyle name="Normal 4 2 9 2 2 4" xfId="24827" xr:uid="{00000000-0005-0000-0000-0000BC600000}"/>
    <cellStyle name="Normal 4 2 9 2 3" xfId="24828" xr:uid="{00000000-0005-0000-0000-0000BD600000}"/>
    <cellStyle name="Normal 4 2 9 2 3 2" xfId="24829" xr:uid="{00000000-0005-0000-0000-0000BE600000}"/>
    <cellStyle name="Normal 4 2 9 2 3 3" xfId="24830" xr:uid="{00000000-0005-0000-0000-0000BF600000}"/>
    <cellStyle name="Normal 4 2 9 2 3 4" xfId="24831" xr:uid="{00000000-0005-0000-0000-0000C0600000}"/>
    <cellStyle name="Normal 4 2 9 2 4" xfId="24832" xr:uid="{00000000-0005-0000-0000-0000C1600000}"/>
    <cellStyle name="Normal 4 2 9 2 5" xfId="24833" xr:uid="{00000000-0005-0000-0000-0000C2600000}"/>
    <cellStyle name="Normal 4 2 9 2 6" xfId="24834" xr:uid="{00000000-0005-0000-0000-0000C3600000}"/>
    <cellStyle name="Normal 4 2 9 3" xfId="24835" xr:uid="{00000000-0005-0000-0000-0000C4600000}"/>
    <cellStyle name="Normal 4 2 9 3 2" xfId="24836" xr:uid="{00000000-0005-0000-0000-0000C5600000}"/>
    <cellStyle name="Normal 4 2 9 3 3" xfId="24837" xr:uid="{00000000-0005-0000-0000-0000C6600000}"/>
    <cellStyle name="Normal 4 2 9 3 4" xfId="24838" xr:uid="{00000000-0005-0000-0000-0000C7600000}"/>
    <cellStyle name="Normal 4 2 9 4" xfId="24839" xr:uid="{00000000-0005-0000-0000-0000C8600000}"/>
    <cellStyle name="Normal 4 2 9 4 2" xfId="24840" xr:uid="{00000000-0005-0000-0000-0000C9600000}"/>
    <cellStyle name="Normal 4 2 9 4 3" xfId="24841" xr:uid="{00000000-0005-0000-0000-0000CA600000}"/>
    <cellStyle name="Normal 4 2 9 4 4" xfId="24842" xr:uid="{00000000-0005-0000-0000-0000CB600000}"/>
    <cellStyle name="Normal 4 2 9 5" xfId="24843" xr:uid="{00000000-0005-0000-0000-0000CC600000}"/>
    <cellStyle name="Normal 4 2 9 5 2" xfId="24844" xr:uid="{00000000-0005-0000-0000-0000CD600000}"/>
    <cellStyle name="Normal 4 2 9 5 3" xfId="24845" xr:uid="{00000000-0005-0000-0000-0000CE600000}"/>
    <cellStyle name="Normal 4 2 9 5 4" xfId="24846" xr:uid="{00000000-0005-0000-0000-0000CF600000}"/>
    <cellStyle name="Normal 4 2 9 6" xfId="24847" xr:uid="{00000000-0005-0000-0000-0000D0600000}"/>
    <cellStyle name="Normal 4 2 9 6 2" xfId="24848" xr:uid="{00000000-0005-0000-0000-0000D1600000}"/>
    <cellStyle name="Normal 4 2 9 6 3" xfId="24849" xr:uid="{00000000-0005-0000-0000-0000D2600000}"/>
    <cellStyle name="Normal 4 2 9 6 4" xfId="24850" xr:uid="{00000000-0005-0000-0000-0000D3600000}"/>
    <cellStyle name="Normal 4 2 9 7" xfId="24851" xr:uid="{00000000-0005-0000-0000-0000D4600000}"/>
    <cellStyle name="Normal 4 2 9 7 2" xfId="24852" xr:uid="{00000000-0005-0000-0000-0000D5600000}"/>
    <cellStyle name="Normal 4 2 9 7 3" xfId="24853" xr:uid="{00000000-0005-0000-0000-0000D6600000}"/>
    <cellStyle name="Normal 4 2 9 7 4" xfId="24854" xr:uid="{00000000-0005-0000-0000-0000D7600000}"/>
    <cellStyle name="Normal 4 2 9 8" xfId="24855" xr:uid="{00000000-0005-0000-0000-0000D8600000}"/>
    <cellStyle name="Normal 4 2 9 9" xfId="24856" xr:uid="{00000000-0005-0000-0000-0000D9600000}"/>
    <cellStyle name="Normal 4 2_II_02_05_1314" xfId="24857" xr:uid="{00000000-0005-0000-0000-0000DA600000}"/>
    <cellStyle name="Normal 4 3" xfId="60" xr:uid="{00000000-0005-0000-0000-0000DB600000}"/>
    <cellStyle name="Normal 4 3 2" xfId="24858" xr:uid="{00000000-0005-0000-0000-0000DC600000}"/>
    <cellStyle name="Normal 4 4" xfId="55" xr:uid="{00000000-0005-0000-0000-0000DD600000}"/>
    <cellStyle name="Normal 4 4 2" xfId="24859" xr:uid="{00000000-0005-0000-0000-0000DE600000}"/>
    <cellStyle name="Normal 4 5" xfId="24860" xr:uid="{00000000-0005-0000-0000-0000DF600000}"/>
    <cellStyle name="Normal 4 5 2" xfId="24861" xr:uid="{00000000-0005-0000-0000-0000E0600000}"/>
    <cellStyle name="Normal 4 5 3" xfId="39147" xr:uid="{00000000-0005-0000-0000-0000E1600000}"/>
    <cellStyle name="Normal 4 6" xfId="24862" xr:uid="{00000000-0005-0000-0000-0000E2600000}"/>
    <cellStyle name="Normal 4 6 2" xfId="24863" xr:uid="{00000000-0005-0000-0000-0000E3600000}"/>
    <cellStyle name="Normal 4 6 2 2" xfId="39058" xr:uid="{00000000-0005-0000-0000-0000E4600000}"/>
    <cellStyle name="Normal 4 6 3" xfId="39059" xr:uid="{00000000-0005-0000-0000-0000E5600000}"/>
    <cellStyle name="Normal 4 7" xfId="24864" xr:uid="{00000000-0005-0000-0000-0000E6600000}"/>
    <cellStyle name="Normal 4 7 2" xfId="24865" xr:uid="{00000000-0005-0000-0000-0000E7600000}"/>
    <cellStyle name="Normal 4 8" xfId="24866" xr:uid="{00000000-0005-0000-0000-0000E8600000}"/>
    <cellStyle name="Normal 4 8 2" xfId="24867" xr:uid="{00000000-0005-0000-0000-0000E9600000}"/>
    <cellStyle name="Normal 4 9" xfId="24868" xr:uid="{00000000-0005-0000-0000-0000EA600000}"/>
    <cellStyle name="Normal 4_II_02_05_1314" xfId="24869" xr:uid="{00000000-0005-0000-0000-0000EB600000}"/>
    <cellStyle name="Normal 40" xfId="24870" xr:uid="{00000000-0005-0000-0000-0000EC600000}"/>
    <cellStyle name="Normal 40 10" xfId="24871" xr:uid="{00000000-0005-0000-0000-0000ED600000}"/>
    <cellStyle name="Normal 40 11" xfId="24872" xr:uid="{00000000-0005-0000-0000-0000EE600000}"/>
    <cellStyle name="Normal 40 12" xfId="24873" xr:uid="{00000000-0005-0000-0000-0000EF600000}"/>
    <cellStyle name="Normal 40 2" xfId="24874" xr:uid="{00000000-0005-0000-0000-0000F0600000}"/>
    <cellStyle name="Normal 40 2 2" xfId="24875" xr:uid="{00000000-0005-0000-0000-0000F1600000}"/>
    <cellStyle name="Normal 40 2 2 2" xfId="24876" xr:uid="{00000000-0005-0000-0000-0000F2600000}"/>
    <cellStyle name="Normal 40 2 2 3" xfId="24877" xr:uid="{00000000-0005-0000-0000-0000F3600000}"/>
    <cellStyle name="Normal 40 2 2 4" xfId="24878" xr:uid="{00000000-0005-0000-0000-0000F4600000}"/>
    <cellStyle name="Normal 40 2 3" xfId="24879" xr:uid="{00000000-0005-0000-0000-0000F5600000}"/>
    <cellStyle name="Normal 40 2 3 2" xfId="24880" xr:uid="{00000000-0005-0000-0000-0000F6600000}"/>
    <cellStyle name="Normal 40 2 3 3" xfId="24881" xr:uid="{00000000-0005-0000-0000-0000F7600000}"/>
    <cellStyle name="Normal 40 2 3 4" xfId="24882" xr:uid="{00000000-0005-0000-0000-0000F8600000}"/>
    <cellStyle name="Normal 40 2 4" xfId="24883" xr:uid="{00000000-0005-0000-0000-0000F9600000}"/>
    <cellStyle name="Normal 40 2 5" xfId="24884" xr:uid="{00000000-0005-0000-0000-0000FA600000}"/>
    <cellStyle name="Normal 40 2 6" xfId="24885" xr:uid="{00000000-0005-0000-0000-0000FB600000}"/>
    <cellStyle name="Normal 40 3" xfId="24886" xr:uid="{00000000-0005-0000-0000-0000FC600000}"/>
    <cellStyle name="Normal 40 3 2" xfId="24887" xr:uid="{00000000-0005-0000-0000-0000FD600000}"/>
    <cellStyle name="Normal 40 3 3" xfId="24888" xr:uid="{00000000-0005-0000-0000-0000FE600000}"/>
    <cellStyle name="Normal 40 3 4" xfId="24889" xr:uid="{00000000-0005-0000-0000-0000FF600000}"/>
    <cellStyle name="Normal 40 4" xfId="24890" xr:uid="{00000000-0005-0000-0000-000000610000}"/>
    <cellStyle name="Normal 40 4 2" xfId="24891" xr:uid="{00000000-0005-0000-0000-000001610000}"/>
    <cellStyle name="Normal 40 4 3" xfId="24892" xr:uid="{00000000-0005-0000-0000-000002610000}"/>
    <cellStyle name="Normal 40 4 4" xfId="24893" xr:uid="{00000000-0005-0000-0000-000003610000}"/>
    <cellStyle name="Normal 40 5" xfId="24894" xr:uid="{00000000-0005-0000-0000-000004610000}"/>
    <cellStyle name="Normal 40 5 2" xfId="24895" xr:uid="{00000000-0005-0000-0000-000005610000}"/>
    <cellStyle name="Normal 40 5 3" xfId="24896" xr:uid="{00000000-0005-0000-0000-000006610000}"/>
    <cellStyle name="Normal 40 5 4" xfId="24897" xr:uid="{00000000-0005-0000-0000-000007610000}"/>
    <cellStyle name="Normal 40 6" xfId="24898" xr:uid="{00000000-0005-0000-0000-000008610000}"/>
    <cellStyle name="Normal 40 6 2" xfId="24899" xr:uid="{00000000-0005-0000-0000-000009610000}"/>
    <cellStyle name="Normal 40 6 3" xfId="24900" xr:uid="{00000000-0005-0000-0000-00000A610000}"/>
    <cellStyle name="Normal 40 6 4" xfId="24901" xr:uid="{00000000-0005-0000-0000-00000B610000}"/>
    <cellStyle name="Normal 40 7" xfId="24902" xr:uid="{00000000-0005-0000-0000-00000C610000}"/>
    <cellStyle name="Normal 40 7 2" xfId="24903" xr:uid="{00000000-0005-0000-0000-00000D610000}"/>
    <cellStyle name="Normal 40 7 3" xfId="24904" xr:uid="{00000000-0005-0000-0000-00000E610000}"/>
    <cellStyle name="Normal 40 7 4" xfId="24905" xr:uid="{00000000-0005-0000-0000-00000F610000}"/>
    <cellStyle name="Normal 40 8" xfId="24906" xr:uid="{00000000-0005-0000-0000-000010610000}"/>
    <cellStyle name="Normal 40 9" xfId="24907" xr:uid="{00000000-0005-0000-0000-000011610000}"/>
    <cellStyle name="Normal 41" xfId="24908" xr:uid="{00000000-0005-0000-0000-000012610000}"/>
    <cellStyle name="Normal 41 10" xfId="24909" xr:uid="{00000000-0005-0000-0000-000013610000}"/>
    <cellStyle name="Normal 41 11" xfId="24910" xr:uid="{00000000-0005-0000-0000-000014610000}"/>
    <cellStyle name="Normal 41 12" xfId="24911" xr:uid="{00000000-0005-0000-0000-000015610000}"/>
    <cellStyle name="Normal 41 2" xfId="24912" xr:uid="{00000000-0005-0000-0000-000016610000}"/>
    <cellStyle name="Normal 41 2 2" xfId="24913" xr:uid="{00000000-0005-0000-0000-000017610000}"/>
    <cellStyle name="Normal 41 2 2 2" xfId="24914" xr:uid="{00000000-0005-0000-0000-000018610000}"/>
    <cellStyle name="Normal 41 2 2 3" xfId="24915" xr:uid="{00000000-0005-0000-0000-000019610000}"/>
    <cellStyle name="Normal 41 2 2 4" xfId="24916" xr:uid="{00000000-0005-0000-0000-00001A610000}"/>
    <cellStyle name="Normal 41 2 3" xfId="24917" xr:uid="{00000000-0005-0000-0000-00001B610000}"/>
    <cellStyle name="Normal 41 2 3 2" xfId="24918" xr:uid="{00000000-0005-0000-0000-00001C610000}"/>
    <cellStyle name="Normal 41 2 3 3" xfId="24919" xr:uid="{00000000-0005-0000-0000-00001D610000}"/>
    <cellStyle name="Normal 41 2 3 4" xfId="24920" xr:uid="{00000000-0005-0000-0000-00001E610000}"/>
    <cellStyle name="Normal 41 2 4" xfId="24921" xr:uid="{00000000-0005-0000-0000-00001F610000}"/>
    <cellStyle name="Normal 41 2 5" xfId="24922" xr:uid="{00000000-0005-0000-0000-000020610000}"/>
    <cellStyle name="Normal 41 2 6" xfId="24923" xr:uid="{00000000-0005-0000-0000-000021610000}"/>
    <cellStyle name="Normal 41 3" xfId="24924" xr:uid="{00000000-0005-0000-0000-000022610000}"/>
    <cellStyle name="Normal 41 3 2" xfId="24925" xr:uid="{00000000-0005-0000-0000-000023610000}"/>
    <cellStyle name="Normal 41 3 3" xfId="24926" xr:uid="{00000000-0005-0000-0000-000024610000}"/>
    <cellStyle name="Normal 41 3 4" xfId="24927" xr:uid="{00000000-0005-0000-0000-000025610000}"/>
    <cellStyle name="Normal 41 4" xfId="24928" xr:uid="{00000000-0005-0000-0000-000026610000}"/>
    <cellStyle name="Normal 41 4 2" xfId="24929" xr:uid="{00000000-0005-0000-0000-000027610000}"/>
    <cellStyle name="Normal 41 4 3" xfId="24930" xr:uid="{00000000-0005-0000-0000-000028610000}"/>
    <cellStyle name="Normal 41 4 4" xfId="24931" xr:uid="{00000000-0005-0000-0000-000029610000}"/>
    <cellStyle name="Normal 41 5" xfId="24932" xr:uid="{00000000-0005-0000-0000-00002A610000}"/>
    <cellStyle name="Normal 41 5 2" xfId="24933" xr:uid="{00000000-0005-0000-0000-00002B610000}"/>
    <cellStyle name="Normal 41 5 3" xfId="24934" xr:uid="{00000000-0005-0000-0000-00002C610000}"/>
    <cellStyle name="Normal 41 5 4" xfId="24935" xr:uid="{00000000-0005-0000-0000-00002D610000}"/>
    <cellStyle name="Normal 41 6" xfId="24936" xr:uid="{00000000-0005-0000-0000-00002E610000}"/>
    <cellStyle name="Normal 41 6 2" xfId="24937" xr:uid="{00000000-0005-0000-0000-00002F610000}"/>
    <cellStyle name="Normal 41 6 3" xfId="24938" xr:uid="{00000000-0005-0000-0000-000030610000}"/>
    <cellStyle name="Normal 41 6 4" xfId="24939" xr:uid="{00000000-0005-0000-0000-000031610000}"/>
    <cellStyle name="Normal 41 7" xfId="24940" xr:uid="{00000000-0005-0000-0000-000032610000}"/>
    <cellStyle name="Normal 41 7 2" xfId="24941" xr:uid="{00000000-0005-0000-0000-000033610000}"/>
    <cellStyle name="Normal 41 7 3" xfId="24942" xr:uid="{00000000-0005-0000-0000-000034610000}"/>
    <cellStyle name="Normal 41 7 4" xfId="24943" xr:uid="{00000000-0005-0000-0000-000035610000}"/>
    <cellStyle name="Normal 41 8" xfId="24944" xr:uid="{00000000-0005-0000-0000-000036610000}"/>
    <cellStyle name="Normal 41 9" xfId="24945" xr:uid="{00000000-0005-0000-0000-000037610000}"/>
    <cellStyle name="Normal 42" xfId="24946" xr:uid="{00000000-0005-0000-0000-000038610000}"/>
    <cellStyle name="Normal 42 10" xfId="24947" xr:uid="{00000000-0005-0000-0000-000039610000}"/>
    <cellStyle name="Normal 42 11" xfId="24948" xr:uid="{00000000-0005-0000-0000-00003A610000}"/>
    <cellStyle name="Normal 42 12" xfId="24949" xr:uid="{00000000-0005-0000-0000-00003B610000}"/>
    <cellStyle name="Normal 42 2" xfId="24950" xr:uid="{00000000-0005-0000-0000-00003C610000}"/>
    <cellStyle name="Normal 42 2 2" xfId="24951" xr:uid="{00000000-0005-0000-0000-00003D610000}"/>
    <cellStyle name="Normal 42 2 2 2" xfId="24952" xr:uid="{00000000-0005-0000-0000-00003E610000}"/>
    <cellStyle name="Normal 42 2 2 3" xfId="24953" xr:uid="{00000000-0005-0000-0000-00003F610000}"/>
    <cellStyle name="Normal 42 2 2 4" xfId="24954" xr:uid="{00000000-0005-0000-0000-000040610000}"/>
    <cellStyle name="Normal 42 2 3" xfId="24955" xr:uid="{00000000-0005-0000-0000-000041610000}"/>
    <cellStyle name="Normal 42 2 3 2" xfId="24956" xr:uid="{00000000-0005-0000-0000-000042610000}"/>
    <cellStyle name="Normal 42 2 3 3" xfId="24957" xr:uid="{00000000-0005-0000-0000-000043610000}"/>
    <cellStyle name="Normal 42 2 3 4" xfId="24958" xr:uid="{00000000-0005-0000-0000-000044610000}"/>
    <cellStyle name="Normal 42 2 4" xfId="24959" xr:uid="{00000000-0005-0000-0000-000045610000}"/>
    <cellStyle name="Normal 42 2 5" xfId="24960" xr:uid="{00000000-0005-0000-0000-000046610000}"/>
    <cellStyle name="Normal 42 2 6" xfId="24961" xr:uid="{00000000-0005-0000-0000-000047610000}"/>
    <cellStyle name="Normal 42 3" xfId="24962" xr:uid="{00000000-0005-0000-0000-000048610000}"/>
    <cellStyle name="Normal 42 3 2" xfId="24963" xr:uid="{00000000-0005-0000-0000-000049610000}"/>
    <cellStyle name="Normal 42 3 3" xfId="24964" xr:uid="{00000000-0005-0000-0000-00004A610000}"/>
    <cellStyle name="Normal 42 3 4" xfId="24965" xr:uid="{00000000-0005-0000-0000-00004B610000}"/>
    <cellStyle name="Normal 42 4" xfId="24966" xr:uid="{00000000-0005-0000-0000-00004C610000}"/>
    <cellStyle name="Normal 42 4 2" xfId="24967" xr:uid="{00000000-0005-0000-0000-00004D610000}"/>
    <cellStyle name="Normal 42 4 3" xfId="24968" xr:uid="{00000000-0005-0000-0000-00004E610000}"/>
    <cellStyle name="Normal 42 4 4" xfId="24969" xr:uid="{00000000-0005-0000-0000-00004F610000}"/>
    <cellStyle name="Normal 42 5" xfId="24970" xr:uid="{00000000-0005-0000-0000-000050610000}"/>
    <cellStyle name="Normal 42 5 2" xfId="24971" xr:uid="{00000000-0005-0000-0000-000051610000}"/>
    <cellStyle name="Normal 42 5 3" xfId="24972" xr:uid="{00000000-0005-0000-0000-000052610000}"/>
    <cellStyle name="Normal 42 5 4" xfId="24973" xr:uid="{00000000-0005-0000-0000-000053610000}"/>
    <cellStyle name="Normal 42 6" xfId="24974" xr:uid="{00000000-0005-0000-0000-000054610000}"/>
    <cellStyle name="Normal 42 6 2" xfId="24975" xr:uid="{00000000-0005-0000-0000-000055610000}"/>
    <cellStyle name="Normal 42 6 3" xfId="24976" xr:uid="{00000000-0005-0000-0000-000056610000}"/>
    <cellStyle name="Normal 42 6 4" xfId="24977" xr:uid="{00000000-0005-0000-0000-000057610000}"/>
    <cellStyle name="Normal 42 7" xfId="24978" xr:uid="{00000000-0005-0000-0000-000058610000}"/>
    <cellStyle name="Normal 42 7 2" xfId="24979" xr:uid="{00000000-0005-0000-0000-000059610000}"/>
    <cellStyle name="Normal 42 7 3" xfId="24980" xr:uid="{00000000-0005-0000-0000-00005A610000}"/>
    <cellStyle name="Normal 42 7 4" xfId="24981" xr:uid="{00000000-0005-0000-0000-00005B610000}"/>
    <cellStyle name="Normal 42 8" xfId="24982" xr:uid="{00000000-0005-0000-0000-00005C610000}"/>
    <cellStyle name="Normal 42 9" xfId="24983" xr:uid="{00000000-0005-0000-0000-00005D610000}"/>
    <cellStyle name="Normal 43" xfId="24984" xr:uid="{00000000-0005-0000-0000-00005E610000}"/>
    <cellStyle name="Normal 43 2" xfId="24985" xr:uid="{00000000-0005-0000-0000-00005F610000}"/>
    <cellStyle name="Normal 43 2 2" xfId="24986" xr:uid="{00000000-0005-0000-0000-000060610000}"/>
    <cellStyle name="Normal 43 2 3" xfId="24987" xr:uid="{00000000-0005-0000-0000-000061610000}"/>
    <cellStyle name="Normal 43 2 4" xfId="24988" xr:uid="{00000000-0005-0000-0000-000062610000}"/>
    <cellStyle name="Normal 43 3" xfId="24989" xr:uid="{00000000-0005-0000-0000-000063610000}"/>
    <cellStyle name="Normal 43 3 2" xfId="24990" xr:uid="{00000000-0005-0000-0000-000064610000}"/>
    <cellStyle name="Normal 43 3 3" xfId="24991" xr:uid="{00000000-0005-0000-0000-000065610000}"/>
    <cellStyle name="Normal 43 3 4" xfId="24992" xr:uid="{00000000-0005-0000-0000-000066610000}"/>
    <cellStyle name="Normal 43 4" xfId="24993" xr:uid="{00000000-0005-0000-0000-000067610000}"/>
    <cellStyle name="Normal 43 4 2" xfId="24994" xr:uid="{00000000-0005-0000-0000-000068610000}"/>
    <cellStyle name="Normal 43 4 3" xfId="24995" xr:uid="{00000000-0005-0000-0000-000069610000}"/>
    <cellStyle name="Normal 43 4 4" xfId="24996" xr:uid="{00000000-0005-0000-0000-00006A610000}"/>
    <cellStyle name="Normal 43 5" xfId="24997" xr:uid="{00000000-0005-0000-0000-00006B610000}"/>
    <cellStyle name="Normal 43 5 2" xfId="24998" xr:uid="{00000000-0005-0000-0000-00006C610000}"/>
    <cellStyle name="Normal 43 5 3" xfId="24999" xr:uid="{00000000-0005-0000-0000-00006D610000}"/>
    <cellStyle name="Normal 43 5 4" xfId="25000" xr:uid="{00000000-0005-0000-0000-00006E610000}"/>
    <cellStyle name="Normal 43 6" xfId="25001" xr:uid="{00000000-0005-0000-0000-00006F610000}"/>
    <cellStyle name="Normal 43 7" xfId="25002" xr:uid="{00000000-0005-0000-0000-000070610000}"/>
    <cellStyle name="Normal 43 8" xfId="25003" xr:uid="{00000000-0005-0000-0000-000071610000}"/>
    <cellStyle name="Normal 44" xfId="25004" xr:uid="{00000000-0005-0000-0000-000072610000}"/>
    <cellStyle name="Normal 44 2" xfId="25005" xr:uid="{00000000-0005-0000-0000-000073610000}"/>
    <cellStyle name="Normal 44 3" xfId="25006" xr:uid="{00000000-0005-0000-0000-000074610000}"/>
    <cellStyle name="Normal 44 4" xfId="25007" xr:uid="{00000000-0005-0000-0000-000075610000}"/>
    <cellStyle name="Normal 45" xfId="25008" xr:uid="{00000000-0005-0000-0000-000076610000}"/>
    <cellStyle name="Normal 46" xfId="25009" xr:uid="{00000000-0005-0000-0000-000077610000}"/>
    <cellStyle name="Normal 47" xfId="25010" xr:uid="{00000000-0005-0000-0000-000078610000}"/>
    <cellStyle name="Normal 48" xfId="25011" xr:uid="{00000000-0005-0000-0000-000079610000}"/>
    <cellStyle name="Normal 49" xfId="25012" xr:uid="{00000000-0005-0000-0000-00007A610000}"/>
    <cellStyle name="Normal 5" xfId="13" xr:uid="{00000000-0005-0000-0000-00007B610000}"/>
    <cellStyle name="Normal 5 10" xfId="25013" xr:uid="{00000000-0005-0000-0000-00007C610000}"/>
    <cellStyle name="Normal 5 10 10" xfId="25014" xr:uid="{00000000-0005-0000-0000-00007D610000}"/>
    <cellStyle name="Normal 5 10 10 2" xfId="25015" xr:uid="{00000000-0005-0000-0000-00007E610000}"/>
    <cellStyle name="Normal 5 10 10 3" xfId="25016" xr:uid="{00000000-0005-0000-0000-00007F610000}"/>
    <cellStyle name="Normal 5 10 10 4" xfId="25017" xr:uid="{00000000-0005-0000-0000-000080610000}"/>
    <cellStyle name="Normal 5 10 11" xfId="25018" xr:uid="{00000000-0005-0000-0000-000081610000}"/>
    <cellStyle name="Normal 5 10 11 2" xfId="25019" xr:uid="{00000000-0005-0000-0000-000082610000}"/>
    <cellStyle name="Normal 5 10 11 3" xfId="25020" xr:uid="{00000000-0005-0000-0000-000083610000}"/>
    <cellStyle name="Normal 5 10 11 4" xfId="25021" xr:uid="{00000000-0005-0000-0000-000084610000}"/>
    <cellStyle name="Normal 5 10 12" xfId="25022" xr:uid="{00000000-0005-0000-0000-000085610000}"/>
    <cellStyle name="Normal 5 10 12 2" xfId="25023" xr:uid="{00000000-0005-0000-0000-000086610000}"/>
    <cellStyle name="Normal 5 10 12 3" xfId="25024" xr:uid="{00000000-0005-0000-0000-000087610000}"/>
    <cellStyle name="Normal 5 10 12 4" xfId="25025" xr:uid="{00000000-0005-0000-0000-000088610000}"/>
    <cellStyle name="Normal 5 10 13" xfId="25026" xr:uid="{00000000-0005-0000-0000-000089610000}"/>
    <cellStyle name="Normal 5 10 13 2" xfId="25027" xr:uid="{00000000-0005-0000-0000-00008A610000}"/>
    <cellStyle name="Normal 5 10 13 3" xfId="25028" xr:uid="{00000000-0005-0000-0000-00008B610000}"/>
    <cellStyle name="Normal 5 10 13 4" xfId="25029" xr:uid="{00000000-0005-0000-0000-00008C610000}"/>
    <cellStyle name="Normal 5 10 14" xfId="25030" xr:uid="{00000000-0005-0000-0000-00008D610000}"/>
    <cellStyle name="Normal 5 10 15" xfId="25031" xr:uid="{00000000-0005-0000-0000-00008E610000}"/>
    <cellStyle name="Normal 5 10 16" xfId="25032" xr:uid="{00000000-0005-0000-0000-00008F610000}"/>
    <cellStyle name="Normal 5 10 17" xfId="25033" xr:uid="{00000000-0005-0000-0000-000090610000}"/>
    <cellStyle name="Normal 5 10 18" xfId="25034" xr:uid="{00000000-0005-0000-0000-000091610000}"/>
    <cellStyle name="Normal 5 10 19" xfId="25035" xr:uid="{00000000-0005-0000-0000-000092610000}"/>
    <cellStyle name="Normal 5 10 2" xfId="25036" xr:uid="{00000000-0005-0000-0000-000093610000}"/>
    <cellStyle name="Normal 5 10 2 10" xfId="25037" xr:uid="{00000000-0005-0000-0000-000094610000}"/>
    <cellStyle name="Normal 5 10 2 11" xfId="25038" xr:uid="{00000000-0005-0000-0000-000095610000}"/>
    <cellStyle name="Normal 5 10 2 12" xfId="25039" xr:uid="{00000000-0005-0000-0000-000096610000}"/>
    <cellStyle name="Normal 5 10 2 13" xfId="25040" xr:uid="{00000000-0005-0000-0000-000097610000}"/>
    <cellStyle name="Normal 5 10 2 14" xfId="25041" xr:uid="{00000000-0005-0000-0000-000098610000}"/>
    <cellStyle name="Normal 5 10 2 2" xfId="25042" xr:uid="{00000000-0005-0000-0000-000099610000}"/>
    <cellStyle name="Normal 5 10 2 2 10" xfId="25043" xr:uid="{00000000-0005-0000-0000-00009A610000}"/>
    <cellStyle name="Normal 5 10 2 2 11" xfId="25044" xr:uid="{00000000-0005-0000-0000-00009B610000}"/>
    <cellStyle name="Normal 5 10 2 2 12" xfId="25045" xr:uid="{00000000-0005-0000-0000-00009C610000}"/>
    <cellStyle name="Normal 5 10 2 2 2" xfId="25046" xr:uid="{00000000-0005-0000-0000-00009D610000}"/>
    <cellStyle name="Normal 5 10 2 2 2 2" xfId="25047" xr:uid="{00000000-0005-0000-0000-00009E610000}"/>
    <cellStyle name="Normal 5 10 2 2 2 2 2" xfId="25048" xr:uid="{00000000-0005-0000-0000-00009F610000}"/>
    <cellStyle name="Normal 5 10 2 2 2 2 3" xfId="25049" xr:uid="{00000000-0005-0000-0000-0000A0610000}"/>
    <cellStyle name="Normal 5 10 2 2 2 2 4" xfId="25050" xr:uid="{00000000-0005-0000-0000-0000A1610000}"/>
    <cellStyle name="Normal 5 10 2 2 2 3" xfId="25051" xr:uid="{00000000-0005-0000-0000-0000A2610000}"/>
    <cellStyle name="Normal 5 10 2 2 2 3 2" xfId="25052" xr:uid="{00000000-0005-0000-0000-0000A3610000}"/>
    <cellStyle name="Normal 5 10 2 2 2 3 3" xfId="25053" xr:uid="{00000000-0005-0000-0000-0000A4610000}"/>
    <cellStyle name="Normal 5 10 2 2 2 3 4" xfId="25054" xr:uid="{00000000-0005-0000-0000-0000A5610000}"/>
    <cellStyle name="Normal 5 10 2 2 2 4" xfId="25055" xr:uid="{00000000-0005-0000-0000-0000A6610000}"/>
    <cellStyle name="Normal 5 10 2 2 2 5" xfId="25056" xr:uid="{00000000-0005-0000-0000-0000A7610000}"/>
    <cellStyle name="Normal 5 10 2 2 2 6" xfId="25057" xr:uid="{00000000-0005-0000-0000-0000A8610000}"/>
    <cellStyle name="Normal 5 10 2 2 3" xfId="25058" xr:uid="{00000000-0005-0000-0000-0000A9610000}"/>
    <cellStyle name="Normal 5 10 2 2 3 2" xfId="25059" xr:uid="{00000000-0005-0000-0000-0000AA610000}"/>
    <cellStyle name="Normal 5 10 2 2 3 3" xfId="25060" xr:uid="{00000000-0005-0000-0000-0000AB610000}"/>
    <cellStyle name="Normal 5 10 2 2 3 4" xfId="25061" xr:uid="{00000000-0005-0000-0000-0000AC610000}"/>
    <cellStyle name="Normal 5 10 2 2 4" xfId="25062" xr:uid="{00000000-0005-0000-0000-0000AD610000}"/>
    <cellStyle name="Normal 5 10 2 2 4 2" xfId="25063" xr:uid="{00000000-0005-0000-0000-0000AE610000}"/>
    <cellStyle name="Normal 5 10 2 2 4 3" xfId="25064" xr:uid="{00000000-0005-0000-0000-0000AF610000}"/>
    <cellStyle name="Normal 5 10 2 2 4 4" xfId="25065" xr:uid="{00000000-0005-0000-0000-0000B0610000}"/>
    <cellStyle name="Normal 5 10 2 2 5" xfId="25066" xr:uid="{00000000-0005-0000-0000-0000B1610000}"/>
    <cellStyle name="Normal 5 10 2 2 5 2" xfId="25067" xr:uid="{00000000-0005-0000-0000-0000B2610000}"/>
    <cellStyle name="Normal 5 10 2 2 5 3" xfId="25068" xr:uid="{00000000-0005-0000-0000-0000B3610000}"/>
    <cellStyle name="Normal 5 10 2 2 5 4" xfId="25069" xr:uid="{00000000-0005-0000-0000-0000B4610000}"/>
    <cellStyle name="Normal 5 10 2 2 6" xfId="25070" xr:uid="{00000000-0005-0000-0000-0000B5610000}"/>
    <cellStyle name="Normal 5 10 2 2 6 2" xfId="25071" xr:uid="{00000000-0005-0000-0000-0000B6610000}"/>
    <cellStyle name="Normal 5 10 2 2 6 3" xfId="25072" xr:uid="{00000000-0005-0000-0000-0000B7610000}"/>
    <cellStyle name="Normal 5 10 2 2 6 4" xfId="25073" xr:uid="{00000000-0005-0000-0000-0000B8610000}"/>
    <cellStyle name="Normal 5 10 2 2 7" xfId="25074" xr:uid="{00000000-0005-0000-0000-0000B9610000}"/>
    <cellStyle name="Normal 5 10 2 2 7 2" xfId="25075" xr:uid="{00000000-0005-0000-0000-0000BA610000}"/>
    <cellStyle name="Normal 5 10 2 2 7 3" xfId="25076" xr:uid="{00000000-0005-0000-0000-0000BB610000}"/>
    <cellStyle name="Normal 5 10 2 2 7 4" xfId="25077" xr:uid="{00000000-0005-0000-0000-0000BC610000}"/>
    <cellStyle name="Normal 5 10 2 2 8" xfId="25078" xr:uid="{00000000-0005-0000-0000-0000BD610000}"/>
    <cellStyle name="Normal 5 10 2 2 9" xfId="25079" xr:uid="{00000000-0005-0000-0000-0000BE610000}"/>
    <cellStyle name="Normal 5 10 2 3" xfId="25080" xr:uid="{00000000-0005-0000-0000-0000BF610000}"/>
    <cellStyle name="Normal 5 10 2 3 2" xfId="25081" xr:uid="{00000000-0005-0000-0000-0000C0610000}"/>
    <cellStyle name="Normal 5 10 2 3 2 2" xfId="25082" xr:uid="{00000000-0005-0000-0000-0000C1610000}"/>
    <cellStyle name="Normal 5 10 2 3 2 3" xfId="25083" xr:uid="{00000000-0005-0000-0000-0000C2610000}"/>
    <cellStyle name="Normal 5 10 2 3 2 4" xfId="25084" xr:uid="{00000000-0005-0000-0000-0000C3610000}"/>
    <cellStyle name="Normal 5 10 2 3 3" xfId="25085" xr:uid="{00000000-0005-0000-0000-0000C4610000}"/>
    <cellStyle name="Normal 5 10 2 3 3 2" xfId="25086" xr:uid="{00000000-0005-0000-0000-0000C5610000}"/>
    <cellStyle name="Normal 5 10 2 3 3 3" xfId="25087" xr:uid="{00000000-0005-0000-0000-0000C6610000}"/>
    <cellStyle name="Normal 5 10 2 3 3 4" xfId="25088" xr:uid="{00000000-0005-0000-0000-0000C7610000}"/>
    <cellStyle name="Normal 5 10 2 3 4" xfId="25089" xr:uid="{00000000-0005-0000-0000-0000C8610000}"/>
    <cellStyle name="Normal 5 10 2 3 5" xfId="25090" xr:uid="{00000000-0005-0000-0000-0000C9610000}"/>
    <cellStyle name="Normal 5 10 2 3 6" xfId="25091" xr:uid="{00000000-0005-0000-0000-0000CA610000}"/>
    <cellStyle name="Normal 5 10 2 4" xfId="25092" xr:uid="{00000000-0005-0000-0000-0000CB610000}"/>
    <cellStyle name="Normal 5 10 2 4 2" xfId="25093" xr:uid="{00000000-0005-0000-0000-0000CC610000}"/>
    <cellStyle name="Normal 5 10 2 4 3" xfId="25094" xr:uid="{00000000-0005-0000-0000-0000CD610000}"/>
    <cellStyle name="Normal 5 10 2 4 4" xfId="25095" xr:uid="{00000000-0005-0000-0000-0000CE610000}"/>
    <cellStyle name="Normal 5 10 2 5" xfId="25096" xr:uid="{00000000-0005-0000-0000-0000CF610000}"/>
    <cellStyle name="Normal 5 10 2 5 2" xfId="25097" xr:uid="{00000000-0005-0000-0000-0000D0610000}"/>
    <cellStyle name="Normal 5 10 2 5 3" xfId="25098" xr:uid="{00000000-0005-0000-0000-0000D1610000}"/>
    <cellStyle name="Normal 5 10 2 5 4" xfId="25099" xr:uid="{00000000-0005-0000-0000-0000D2610000}"/>
    <cellStyle name="Normal 5 10 2 6" xfId="25100" xr:uid="{00000000-0005-0000-0000-0000D3610000}"/>
    <cellStyle name="Normal 5 10 2 6 2" xfId="25101" xr:uid="{00000000-0005-0000-0000-0000D4610000}"/>
    <cellStyle name="Normal 5 10 2 6 3" xfId="25102" xr:uid="{00000000-0005-0000-0000-0000D5610000}"/>
    <cellStyle name="Normal 5 10 2 6 4" xfId="25103" xr:uid="{00000000-0005-0000-0000-0000D6610000}"/>
    <cellStyle name="Normal 5 10 2 7" xfId="25104" xr:uid="{00000000-0005-0000-0000-0000D7610000}"/>
    <cellStyle name="Normal 5 10 2 7 2" xfId="25105" xr:uid="{00000000-0005-0000-0000-0000D8610000}"/>
    <cellStyle name="Normal 5 10 2 7 3" xfId="25106" xr:uid="{00000000-0005-0000-0000-0000D9610000}"/>
    <cellStyle name="Normal 5 10 2 7 4" xfId="25107" xr:uid="{00000000-0005-0000-0000-0000DA610000}"/>
    <cellStyle name="Normal 5 10 2 8" xfId="25108" xr:uid="{00000000-0005-0000-0000-0000DB610000}"/>
    <cellStyle name="Normal 5 10 2 8 2" xfId="25109" xr:uid="{00000000-0005-0000-0000-0000DC610000}"/>
    <cellStyle name="Normal 5 10 2 8 3" xfId="25110" xr:uid="{00000000-0005-0000-0000-0000DD610000}"/>
    <cellStyle name="Normal 5 10 2 8 4" xfId="25111" xr:uid="{00000000-0005-0000-0000-0000DE610000}"/>
    <cellStyle name="Normal 5 10 2 9" xfId="25112" xr:uid="{00000000-0005-0000-0000-0000DF610000}"/>
    <cellStyle name="Normal 5 10 2 9 2" xfId="25113" xr:uid="{00000000-0005-0000-0000-0000E0610000}"/>
    <cellStyle name="Normal 5 10 2 9 3" xfId="25114" xr:uid="{00000000-0005-0000-0000-0000E1610000}"/>
    <cellStyle name="Normal 5 10 2 9 4" xfId="25115" xr:uid="{00000000-0005-0000-0000-0000E2610000}"/>
    <cellStyle name="Normal 5 10 20" xfId="25116" xr:uid="{00000000-0005-0000-0000-0000E3610000}"/>
    <cellStyle name="Normal 5 10 3" xfId="25117" xr:uid="{00000000-0005-0000-0000-0000E4610000}"/>
    <cellStyle name="Normal 5 10 3 10" xfId="25118" xr:uid="{00000000-0005-0000-0000-0000E5610000}"/>
    <cellStyle name="Normal 5 10 3 11" xfId="25119" xr:uid="{00000000-0005-0000-0000-0000E6610000}"/>
    <cellStyle name="Normal 5 10 3 12" xfId="25120" xr:uid="{00000000-0005-0000-0000-0000E7610000}"/>
    <cellStyle name="Normal 5 10 3 13" xfId="25121" xr:uid="{00000000-0005-0000-0000-0000E8610000}"/>
    <cellStyle name="Normal 5 10 3 14" xfId="25122" xr:uid="{00000000-0005-0000-0000-0000E9610000}"/>
    <cellStyle name="Normal 5 10 3 2" xfId="25123" xr:uid="{00000000-0005-0000-0000-0000EA610000}"/>
    <cellStyle name="Normal 5 10 3 2 10" xfId="25124" xr:uid="{00000000-0005-0000-0000-0000EB610000}"/>
    <cellStyle name="Normal 5 10 3 2 11" xfId="25125" xr:uid="{00000000-0005-0000-0000-0000EC610000}"/>
    <cellStyle name="Normal 5 10 3 2 12" xfId="25126" xr:uid="{00000000-0005-0000-0000-0000ED610000}"/>
    <cellStyle name="Normal 5 10 3 2 2" xfId="25127" xr:uid="{00000000-0005-0000-0000-0000EE610000}"/>
    <cellStyle name="Normal 5 10 3 2 2 2" xfId="25128" xr:uid="{00000000-0005-0000-0000-0000EF610000}"/>
    <cellStyle name="Normal 5 10 3 2 2 2 2" xfId="25129" xr:uid="{00000000-0005-0000-0000-0000F0610000}"/>
    <cellStyle name="Normal 5 10 3 2 2 2 3" xfId="25130" xr:uid="{00000000-0005-0000-0000-0000F1610000}"/>
    <cellStyle name="Normal 5 10 3 2 2 2 4" xfId="25131" xr:uid="{00000000-0005-0000-0000-0000F2610000}"/>
    <cellStyle name="Normal 5 10 3 2 2 3" xfId="25132" xr:uid="{00000000-0005-0000-0000-0000F3610000}"/>
    <cellStyle name="Normal 5 10 3 2 2 3 2" xfId="25133" xr:uid="{00000000-0005-0000-0000-0000F4610000}"/>
    <cellStyle name="Normal 5 10 3 2 2 3 3" xfId="25134" xr:uid="{00000000-0005-0000-0000-0000F5610000}"/>
    <cellStyle name="Normal 5 10 3 2 2 3 4" xfId="25135" xr:uid="{00000000-0005-0000-0000-0000F6610000}"/>
    <cellStyle name="Normal 5 10 3 2 2 4" xfId="25136" xr:uid="{00000000-0005-0000-0000-0000F7610000}"/>
    <cellStyle name="Normal 5 10 3 2 2 5" xfId="25137" xr:uid="{00000000-0005-0000-0000-0000F8610000}"/>
    <cellStyle name="Normal 5 10 3 2 2 6" xfId="25138" xr:uid="{00000000-0005-0000-0000-0000F9610000}"/>
    <cellStyle name="Normal 5 10 3 2 3" xfId="25139" xr:uid="{00000000-0005-0000-0000-0000FA610000}"/>
    <cellStyle name="Normal 5 10 3 2 3 2" xfId="25140" xr:uid="{00000000-0005-0000-0000-0000FB610000}"/>
    <cellStyle name="Normal 5 10 3 2 3 3" xfId="25141" xr:uid="{00000000-0005-0000-0000-0000FC610000}"/>
    <cellStyle name="Normal 5 10 3 2 3 4" xfId="25142" xr:uid="{00000000-0005-0000-0000-0000FD610000}"/>
    <cellStyle name="Normal 5 10 3 2 4" xfId="25143" xr:uid="{00000000-0005-0000-0000-0000FE610000}"/>
    <cellStyle name="Normal 5 10 3 2 4 2" xfId="25144" xr:uid="{00000000-0005-0000-0000-0000FF610000}"/>
    <cellStyle name="Normal 5 10 3 2 4 3" xfId="25145" xr:uid="{00000000-0005-0000-0000-000000620000}"/>
    <cellStyle name="Normal 5 10 3 2 4 4" xfId="25146" xr:uid="{00000000-0005-0000-0000-000001620000}"/>
    <cellStyle name="Normal 5 10 3 2 5" xfId="25147" xr:uid="{00000000-0005-0000-0000-000002620000}"/>
    <cellStyle name="Normal 5 10 3 2 5 2" xfId="25148" xr:uid="{00000000-0005-0000-0000-000003620000}"/>
    <cellStyle name="Normal 5 10 3 2 5 3" xfId="25149" xr:uid="{00000000-0005-0000-0000-000004620000}"/>
    <cellStyle name="Normal 5 10 3 2 5 4" xfId="25150" xr:uid="{00000000-0005-0000-0000-000005620000}"/>
    <cellStyle name="Normal 5 10 3 2 6" xfId="25151" xr:uid="{00000000-0005-0000-0000-000006620000}"/>
    <cellStyle name="Normal 5 10 3 2 6 2" xfId="25152" xr:uid="{00000000-0005-0000-0000-000007620000}"/>
    <cellStyle name="Normal 5 10 3 2 6 3" xfId="25153" xr:uid="{00000000-0005-0000-0000-000008620000}"/>
    <cellStyle name="Normal 5 10 3 2 6 4" xfId="25154" xr:uid="{00000000-0005-0000-0000-000009620000}"/>
    <cellStyle name="Normal 5 10 3 2 7" xfId="25155" xr:uid="{00000000-0005-0000-0000-00000A620000}"/>
    <cellStyle name="Normal 5 10 3 2 7 2" xfId="25156" xr:uid="{00000000-0005-0000-0000-00000B620000}"/>
    <cellStyle name="Normal 5 10 3 2 7 3" xfId="25157" xr:uid="{00000000-0005-0000-0000-00000C620000}"/>
    <cellStyle name="Normal 5 10 3 2 7 4" xfId="25158" xr:uid="{00000000-0005-0000-0000-00000D620000}"/>
    <cellStyle name="Normal 5 10 3 2 8" xfId="25159" xr:uid="{00000000-0005-0000-0000-00000E620000}"/>
    <cellStyle name="Normal 5 10 3 2 9" xfId="25160" xr:uid="{00000000-0005-0000-0000-00000F620000}"/>
    <cellStyle name="Normal 5 10 3 3" xfId="25161" xr:uid="{00000000-0005-0000-0000-000010620000}"/>
    <cellStyle name="Normal 5 10 3 3 2" xfId="25162" xr:uid="{00000000-0005-0000-0000-000011620000}"/>
    <cellStyle name="Normal 5 10 3 3 2 2" xfId="25163" xr:uid="{00000000-0005-0000-0000-000012620000}"/>
    <cellStyle name="Normal 5 10 3 3 2 3" xfId="25164" xr:uid="{00000000-0005-0000-0000-000013620000}"/>
    <cellStyle name="Normal 5 10 3 3 2 4" xfId="25165" xr:uid="{00000000-0005-0000-0000-000014620000}"/>
    <cellStyle name="Normal 5 10 3 3 3" xfId="25166" xr:uid="{00000000-0005-0000-0000-000015620000}"/>
    <cellStyle name="Normal 5 10 3 3 3 2" xfId="25167" xr:uid="{00000000-0005-0000-0000-000016620000}"/>
    <cellStyle name="Normal 5 10 3 3 3 3" xfId="25168" xr:uid="{00000000-0005-0000-0000-000017620000}"/>
    <cellStyle name="Normal 5 10 3 3 3 4" xfId="25169" xr:uid="{00000000-0005-0000-0000-000018620000}"/>
    <cellStyle name="Normal 5 10 3 3 4" xfId="25170" xr:uid="{00000000-0005-0000-0000-000019620000}"/>
    <cellStyle name="Normal 5 10 3 3 5" xfId="25171" xr:uid="{00000000-0005-0000-0000-00001A620000}"/>
    <cellStyle name="Normal 5 10 3 3 6" xfId="25172" xr:uid="{00000000-0005-0000-0000-00001B620000}"/>
    <cellStyle name="Normal 5 10 3 4" xfId="25173" xr:uid="{00000000-0005-0000-0000-00001C620000}"/>
    <cellStyle name="Normal 5 10 3 4 2" xfId="25174" xr:uid="{00000000-0005-0000-0000-00001D620000}"/>
    <cellStyle name="Normal 5 10 3 4 3" xfId="25175" xr:uid="{00000000-0005-0000-0000-00001E620000}"/>
    <cellStyle name="Normal 5 10 3 4 4" xfId="25176" xr:uid="{00000000-0005-0000-0000-00001F620000}"/>
    <cellStyle name="Normal 5 10 3 5" xfId="25177" xr:uid="{00000000-0005-0000-0000-000020620000}"/>
    <cellStyle name="Normal 5 10 3 5 2" xfId="25178" xr:uid="{00000000-0005-0000-0000-000021620000}"/>
    <cellStyle name="Normal 5 10 3 5 3" xfId="25179" xr:uid="{00000000-0005-0000-0000-000022620000}"/>
    <cellStyle name="Normal 5 10 3 5 4" xfId="25180" xr:uid="{00000000-0005-0000-0000-000023620000}"/>
    <cellStyle name="Normal 5 10 3 6" xfId="25181" xr:uid="{00000000-0005-0000-0000-000024620000}"/>
    <cellStyle name="Normal 5 10 3 6 2" xfId="25182" xr:uid="{00000000-0005-0000-0000-000025620000}"/>
    <cellStyle name="Normal 5 10 3 6 3" xfId="25183" xr:uid="{00000000-0005-0000-0000-000026620000}"/>
    <cellStyle name="Normal 5 10 3 6 4" xfId="25184" xr:uid="{00000000-0005-0000-0000-000027620000}"/>
    <cellStyle name="Normal 5 10 3 7" xfId="25185" xr:uid="{00000000-0005-0000-0000-000028620000}"/>
    <cellStyle name="Normal 5 10 3 7 2" xfId="25186" xr:uid="{00000000-0005-0000-0000-000029620000}"/>
    <cellStyle name="Normal 5 10 3 7 3" xfId="25187" xr:uid="{00000000-0005-0000-0000-00002A620000}"/>
    <cellStyle name="Normal 5 10 3 7 4" xfId="25188" xr:uid="{00000000-0005-0000-0000-00002B620000}"/>
    <cellStyle name="Normal 5 10 3 8" xfId="25189" xr:uid="{00000000-0005-0000-0000-00002C620000}"/>
    <cellStyle name="Normal 5 10 3 8 2" xfId="25190" xr:uid="{00000000-0005-0000-0000-00002D620000}"/>
    <cellStyle name="Normal 5 10 3 8 3" xfId="25191" xr:uid="{00000000-0005-0000-0000-00002E620000}"/>
    <cellStyle name="Normal 5 10 3 8 4" xfId="25192" xr:uid="{00000000-0005-0000-0000-00002F620000}"/>
    <cellStyle name="Normal 5 10 3 9" xfId="25193" xr:uid="{00000000-0005-0000-0000-000030620000}"/>
    <cellStyle name="Normal 5 10 3 9 2" xfId="25194" xr:uid="{00000000-0005-0000-0000-000031620000}"/>
    <cellStyle name="Normal 5 10 3 9 3" xfId="25195" xr:uid="{00000000-0005-0000-0000-000032620000}"/>
    <cellStyle name="Normal 5 10 3 9 4" xfId="25196" xr:uid="{00000000-0005-0000-0000-000033620000}"/>
    <cellStyle name="Normal 5 10 4" xfId="25197" xr:uid="{00000000-0005-0000-0000-000034620000}"/>
    <cellStyle name="Normal 5 10 4 10" xfId="25198" xr:uid="{00000000-0005-0000-0000-000035620000}"/>
    <cellStyle name="Normal 5 10 4 11" xfId="25199" xr:uid="{00000000-0005-0000-0000-000036620000}"/>
    <cellStyle name="Normal 5 10 4 12" xfId="25200" xr:uid="{00000000-0005-0000-0000-000037620000}"/>
    <cellStyle name="Normal 5 10 4 2" xfId="25201" xr:uid="{00000000-0005-0000-0000-000038620000}"/>
    <cellStyle name="Normal 5 10 4 2 2" xfId="25202" xr:uid="{00000000-0005-0000-0000-000039620000}"/>
    <cellStyle name="Normal 5 10 4 2 2 2" xfId="25203" xr:uid="{00000000-0005-0000-0000-00003A620000}"/>
    <cellStyle name="Normal 5 10 4 2 2 3" xfId="25204" xr:uid="{00000000-0005-0000-0000-00003B620000}"/>
    <cellStyle name="Normal 5 10 4 2 2 4" xfId="25205" xr:uid="{00000000-0005-0000-0000-00003C620000}"/>
    <cellStyle name="Normal 5 10 4 2 3" xfId="25206" xr:uid="{00000000-0005-0000-0000-00003D620000}"/>
    <cellStyle name="Normal 5 10 4 2 3 2" xfId="25207" xr:uid="{00000000-0005-0000-0000-00003E620000}"/>
    <cellStyle name="Normal 5 10 4 2 3 3" xfId="25208" xr:uid="{00000000-0005-0000-0000-00003F620000}"/>
    <cellStyle name="Normal 5 10 4 2 3 4" xfId="25209" xr:uid="{00000000-0005-0000-0000-000040620000}"/>
    <cellStyle name="Normal 5 10 4 2 4" xfId="25210" xr:uid="{00000000-0005-0000-0000-000041620000}"/>
    <cellStyle name="Normal 5 10 4 2 5" xfId="25211" xr:uid="{00000000-0005-0000-0000-000042620000}"/>
    <cellStyle name="Normal 5 10 4 2 6" xfId="25212" xr:uid="{00000000-0005-0000-0000-000043620000}"/>
    <cellStyle name="Normal 5 10 4 3" xfId="25213" xr:uid="{00000000-0005-0000-0000-000044620000}"/>
    <cellStyle name="Normal 5 10 4 3 2" xfId="25214" xr:uid="{00000000-0005-0000-0000-000045620000}"/>
    <cellStyle name="Normal 5 10 4 3 3" xfId="25215" xr:uid="{00000000-0005-0000-0000-000046620000}"/>
    <cellStyle name="Normal 5 10 4 3 4" xfId="25216" xr:uid="{00000000-0005-0000-0000-000047620000}"/>
    <cellStyle name="Normal 5 10 4 4" xfId="25217" xr:uid="{00000000-0005-0000-0000-000048620000}"/>
    <cellStyle name="Normal 5 10 4 4 2" xfId="25218" xr:uid="{00000000-0005-0000-0000-000049620000}"/>
    <cellStyle name="Normal 5 10 4 4 3" xfId="25219" xr:uid="{00000000-0005-0000-0000-00004A620000}"/>
    <cellStyle name="Normal 5 10 4 4 4" xfId="25220" xr:uid="{00000000-0005-0000-0000-00004B620000}"/>
    <cellStyle name="Normal 5 10 4 5" xfId="25221" xr:uid="{00000000-0005-0000-0000-00004C620000}"/>
    <cellStyle name="Normal 5 10 4 5 2" xfId="25222" xr:uid="{00000000-0005-0000-0000-00004D620000}"/>
    <cellStyle name="Normal 5 10 4 5 3" xfId="25223" xr:uid="{00000000-0005-0000-0000-00004E620000}"/>
    <cellStyle name="Normal 5 10 4 5 4" xfId="25224" xr:uid="{00000000-0005-0000-0000-00004F620000}"/>
    <cellStyle name="Normal 5 10 4 6" xfId="25225" xr:uid="{00000000-0005-0000-0000-000050620000}"/>
    <cellStyle name="Normal 5 10 4 6 2" xfId="25226" xr:uid="{00000000-0005-0000-0000-000051620000}"/>
    <cellStyle name="Normal 5 10 4 6 3" xfId="25227" xr:uid="{00000000-0005-0000-0000-000052620000}"/>
    <cellStyle name="Normal 5 10 4 6 4" xfId="25228" xr:uid="{00000000-0005-0000-0000-000053620000}"/>
    <cellStyle name="Normal 5 10 4 7" xfId="25229" xr:uid="{00000000-0005-0000-0000-000054620000}"/>
    <cellStyle name="Normal 5 10 4 7 2" xfId="25230" xr:uid="{00000000-0005-0000-0000-000055620000}"/>
    <cellStyle name="Normal 5 10 4 7 3" xfId="25231" xr:uid="{00000000-0005-0000-0000-000056620000}"/>
    <cellStyle name="Normal 5 10 4 7 4" xfId="25232" xr:uid="{00000000-0005-0000-0000-000057620000}"/>
    <cellStyle name="Normal 5 10 4 8" xfId="25233" xr:uid="{00000000-0005-0000-0000-000058620000}"/>
    <cellStyle name="Normal 5 10 4 9" xfId="25234" xr:uid="{00000000-0005-0000-0000-000059620000}"/>
    <cellStyle name="Normal 5 10 5" xfId="25235" xr:uid="{00000000-0005-0000-0000-00005A620000}"/>
    <cellStyle name="Normal 5 10 5 10" xfId="25236" xr:uid="{00000000-0005-0000-0000-00005B620000}"/>
    <cellStyle name="Normal 5 10 5 11" xfId="25237" xr:uid="{00000000-0005-0000-0000-00005C620000}"/>
    <cellStyle name="Normal 5 10 5 12" xfId="25238" xr:uid="{00000000-0005-0000-0000-00005D620000}"/>
    <cellStyle name="Normal 5 10 5 2" xfId="25239" xr:uid="{00000000-0005-0000-0000-00005E620000}"/>
    <cellStyle name="Normal 5 10 5 2 2" xfId="25240" xr:uid="{00000000-0005-0000-0000-00005F620000}"/>
    <cellStyle name="Normal 5 10 5 2 2 2" xfId="25241" xr:uid="{00000000-0005-0000-0000-000060620000}"/>
    <cellStyle name="Normal 5 10 5 2 2 3" xfId="25242" xr:uid="{00000000-0005-0000-0000-000061620000}"/>
    <cellStyle name="Normal 5 10 5 2 2 4" xfId="25243" xr:uid="{00000000-0005-0000-0000-000062620000}"/>
    <cellStyle name="Normal 5 10 5 2 3" xfId="25244" xr:uid="{00000000-0005-0000-0000-000063620000}"/>
    <cellStyle name="Normal 5 10 5 2 3 2" xfId="25245" xr:uid="{00000000-0005-0000-0000-000064620000}"/>
    <cellStyle name="Normal 5 10 5 2 3 3" xfId="25246" xr:uid="{00000000-0005-0000-0000-000065620000}"/>
    <cellStyle name="Normal 5 10 5 2 3 4" xfId="25247" xr:uid="{00000000-0005-0000-0000-000066620000}"/>
    <cellStyle name="Normal 5 10 5 2 4" xfId="25248" xr:uid="{00000000-0005-0000-0000-000067620000}"/>
    <cellStyle name="Normal 5 10 5 2 5" xfId="25249" xr:uid="{00000000-0005-0000-0000-000068620000}"/>
    <cellStyle name="Normal 5 10 5 2 6" xfId="25250" xr:uid="{00000000-0005-0000-0000-000069620000}"/>
    <cellStyle name="Normal 5 10 5 3" xfId="25251" xr:uid="{00000000-0005-0000-0000-00006A620000}"/>
    <cellStyle name="Normal 5 10 5 3 2" xfId="25252" xr:uid="{00000000-0005-0000-0000-00006B620000}"/>
    <cellStyle name="Normal 5 10 5 3 3" xfId="25253" xr:uid="{00000000-0005-0000-0000-00006C620000}"/>
    <cellStyle name="Normal 5 10 5 3 4" xfId="25254" xr:uid="{00000000-0005-0000-0000-00006D620000}"/>
    <cellStyle name="Normal 5 10 5 4" xfId="25255" xr:uid="{00000000-0005-0000-0000-00006E620000}"/>
    <cellStyle name="Normal 5 10 5 4 2" xfId="25256" xr:uid="{00000000-0005-0000-0000-00006F620000}"/>
    <cellStyle name="Normal 5 10 5 4 3" xfId="25257" xr:uid="{00000000-0005-0000-0000-000070620000}"/>
    <cellStyle name="Normal 5 10 5 4 4" xfId="25258" xr:uid="{00000000-0005-0000-0000-000071620000}"/>
    <cellStyle name="Normal 5 10 5 5" xfId="25259" xr:uid="{00000000-0005-0000-0000-000072620000}"/>
    <cellStyle name="Normal 5 10 5 5 2" xfId="25260" xr:uid="{00000000-0005-0000-0000-000073620000}"/>
    <cellStyle name="Normal 5 10 5 5 3" xfId="25261" xr:uid="{00000000-0005-0000-0000-000074620000}"/>
    <cellStyle name="Normal 5 10 5 5 4" xfId="25262" xr:uid="{00000000-0005-0000-0000-000075620000}"/>
    <cellStyle name="Normal 5 10 5 6" xfId="25263" xr:uid="{00000000-0005-0000-0000-000076620000}"/>
    <cellStyle name="Normal 5 10 5 6 2" xfId="25264" xr:uid="{00000000-0005-0000-0000-000077620000}"/>
    <cellStyle name="Normal 5 10 5 6 3" xfId="25265" xr:uid="{00000000-0005-0000-0000-000078620000}"/>
    <cellStyle name="Normal 5 10 5 6 4" xfId="25266" xr:uid="{00000000-0005-0000-0000-000079620000}"/>
    <cellStyle name="Normal 5 10 5 7" xfId="25267" xr:uid="{00000000-0005-0000-0000-00007A620000}"/>
    <cellStyle name="Normal 5 10 5 7 2" xfId="25268" xr:uid="{00000000-0005-0000-0000-00007B620000}"/>
    <cellStyle name="Normal 5 10 5 7 3" xfId="25269" xr:uid="{00000000-0005-0000-0000-00007C620000}"/>
    <cellStyle name="Normal 5 10 5 7 4" xfId="25270" xr:uid="{00000000-0005-0000-0000-00007D620000}"/>
    <cellStyle name="Normal 5 10 5 8" xfId="25271" xr:uid="{00000000-0005-0000-0000-00007E620000}"/>
    <cellStyle name="Normal 5 10 5 9" xfId="25272" xr:uid="{00000000-0005-0000-0000-00007F620000}"/>
    <cellStyle name="Normal 5 10 6" xfId="25273" xr:uid="{00000000-0005-0000-0000-000080620000}"/>
    <cellStyle name="Normal 5 10 6 2" xfId="25274" xr:uid="{00000000-0005-0000-0000-000081620000}"/>
    <cellStyle name="Normal 5 10 6 2 2" xfId="25275" xr:uid="{00000000-0005-0000-0000-000082620000}"/>
    <cellStyle name="Normal 5 10 6 2 3" xfId="25276" xr:uid="{00000000-0005-0000-0000-000083620000}"/>
    <cellStyle name="Normal 5 10 6 2 4" xfId="25277" xr:uid="{00000000-0005-0000-0000-000084620000}"/>
    <cellStyle name="Normal 5 10 6 3" xfId="25278" xr:uid="{00000000-0005-0000-0000-000085620000}"/>
    <cellStyle name="Normal 5 10 6 3 2" xfId="25279" xr:uid="{00000000-0005-0000-0000-000086620000}"/>
    <cellStyle name="Normal 5 10 6 3 3" xfId="25280" xr:uid="{00000000-0005-0000-0000-000087620000}"/>
    <cellStyle name="Normal 5 10 6 3 4" xfId="25281" xr:uid="{00000000-0005-0000-0000-000088620000}"/>
    <cellStyle name="Normal 5 10 6 4" xfId="25282" xr:uid="{00000000-0005-0000-0000-000089620000}"/>
    <cellStyle name="Normal 5 10 6 4 2" xfId="25283" xr:uid="{00000000-0005-0000-0000-00008A620000}"/>
    <cellStyle name="Normal 5 10 6 4 3" xfId="25284" xr:uid="{00000000-0005-0000-0000-00008B620000}"/>
    <cellStyle name="Normal 5 10 6 4 4" xfId="25285" xr:uid="{00000000-0005-0000-0000-00008C620000}"/>
    <cellStyle name="Normal 5 10 6 5" xfId="25286" xr:uid="{00000000-0005-0000-0000-00008D620000}"/>
    <cellStyle name="Normal 5 10 6 5 2" xfId="25287" xr:uid="{00000000-0005-0000-0000-00008E620000}"/>
    <cellStyle name="Normal 5 10 6 5 3" xfId="25288" xr:uid="{00000000-0005-0000-0000-00008F620000}"/>
    <cellStyle name="Normal 5 10 6 5 4" xfId="25289" xr:uid="{00000000-0005-0000-0000-000090620000}"/>
    <cellStyle name="Normal 5 10 6 6" xfId="25290" xr:uid="{00000000-0005-0000-0000-000091620000}"/>
    <cellStyle name="Normal 5 10 6 7" xfId="25291" xr:uid="{00000000-0005-0000-0000-000092620000}"/>
    <cellStyle name="Normal 5 10 6 8" xfId="25292" xr:uid="{00000000-0005-0000-0000-000093620000}"/>
    <cellStyle name="Normal 5 10 7" xfId="25293" xr:uid="{00000000-0005-0000-0000-000094620000}"/>
    <cellStyle name="Normal 5 10 7 2" xfId="25294" xr:uid="{00000000-0005-0000-0000-000095620000}"/>
    <cellStyle name="Normal 5 10 7 3" xfId="25295" xr:uid="{00000000-0005-0000-0000-000096620000}"/>
    <cellStyle name="Normal 5 10 7 4" xfId="25296" xr:uid="{00000000-0005-0000-0000-000097620000}"/>
    <cellStyle name="Normal 5 10 8" xfId="25297" xr:uid="{00000000-0005-0000-0000-000098620000}"/>
    <cellStyle name="Normal 5 10 8 2" xfId="25298" xr:uid="{00000000-0005-0000-0000-000099620000}"/>
    <cellStyle name="Normal 5 10 8 3" xfId="25299" xr:uid="{00000000-0005-0000-0000-00009A620000}"/>
    <cellStyle name="Normal 5 10 8 4" xfId="25300" xr:uid="{00000000-0005-0000-0000-00009B620000}"/>
    <cellStyle name="Normal 5 10 9" xfId="25301" xr:uid="{00000000-0005-0000-0000-00009C620000}"/>
    <cellStyle name="Normal 5 10 9 2" xfId="25302" xr:uid="{00000000-0005-0000-0000-00009D620000}"/>
    <cellStyle name="Normal 5 10 9 3" xfId="25303" xr:uid="{00000000-0005-0000-0000-00009E620000}"/>
    <cellStyle name="Normal 5 10 9 4" xfId="25304" xr:uid="{00000000-0005-0000-0000-00009F620000}"/>
    <cellStyle name="Normal 5 11" xfId="25305" xr:uid="{00000000-0005-0000-0000-0000A0620000}"/>
    <cellStyle name="Normal 5 11 10" xfId="25306" xr:uid="{00000000-0005-0000-0000-0000A1620000}"/>
    <cellStyle name="Normal 5 11 10 2" xfId="25307" xr:uid="{00000000-0005-0000-0000-0000A2620000}"/>
    <cellStyle name="Normal 5 11 10 3" xfId="25308" xr:uid="{00000000-0005-0000-0000-0000A3620000}"/>
    <cellStyle name="Normal 5 11 10 4" xfId="25309" xr:uid="{00000000-0005-0000-0000-0000A4620000}"/>
    <cellStyle name="Normal 5 11 11" xfId="25310" xr:uid="{00000000-0005-0000-0000-0000A5620000}"/>
    <cellStyle name="Normal 5 11 11 2" xfId="25311" xr:uid="{00000000-0005-0000-0000-0000A6620000}"/>
    <cellStyle name="Normal 5 11 11 3" xfId="25312" xr:uid="{00000000-0005-0000-0000-0000A7620000}"/>
    <cellStyle name="Normal 5 11 11 4" xfId="25313" xr:uid="{00000000-0005-0000-0000-0000A8620000}"/>
    <cellStyle name="Normal 5 11 12" xfId="25314" xr:uid="{00000000-0005-0000-0000-0000A9620000}"/>
    <cellStyle name="Normal 5 11 12 2" xfId="25315" xr:uid="{00000000-0005-0000-0000-0000AA620000}"/>
    <cellStyle name="Normal 5 11 12 3" xfId="25316" xr:uid="{00000000-0005-0000-0000-0000AB620000}"/>
    <cellStyle name="Normal 5 11 12 4" xfId="25317" xr:uid="{00000000-0005-0000-0000-0000AC620000}"/>
    <cellStyle name="Normal 5 11 13" xfId="25318" xr:uid="{00000000-0005-0000-0000-0000AD620000}"/>
    <cellStyle name="Normal 5 11 13 2" xfId="25319" xr:uid="{00000000-0005-0000-0000-0000AE620000}"/>
    <cellStyle name="Normal 5 11 13 3" xfId="25320" xr:uid="{00000000-0005-0000-0000-0000AF620000}"/>
    <cellStyle name="Normal 5 11 13 4" xfId="25321" xr:uid="{00000000-0005-0000-0000-0000B0620000}"/>
    <cellStyle name="Normal 5 11 14" xfId="25322" xr:uid="{00000000-0005-0000-0000-0000B1620000}"/>
    <cellStyle name="Normal 5 11 15" xfId="25323" xr:uid="{00000000-0005-0000-0000-0000B2620000}"/>
    <cellStyle name="Normal 5 11 16" xfId="25324" xr:uid="{00000000-0005-0000-0000-0000B3620000}"/>
    <cellStyle name="Normal 5 11 17" xfId="25325" xr:uid="{00000000-0005-0000-0000-0000B4620000}"/>
    <cellStyle name="Normal 5 11 18" xfId="25326" xr:uid="{00000000-0005-0000-0000-0000B5620000}"/>
    <cellStyle name="Normal 5 11 19" xfId="25327" xr:uid="{00000000-0005-0000-0000-0000B6620000}"/>
    <cellStyle name="Normal 5 11 2" xfId="25328" xr:uid="{00000000-0005-0000-0000-0000B7620000}"/>
    <cellStyle name="Normal 5 11 2 10" xfId="25329" xr:uid="{00000000-0005-0000-0000-0000B8620000}"/>
    <cellStyle name="Normal 5 11 2 11" xfId="25330" xr:uid="{00000000-0005-0000-0000-0000B9620000}"/>
    <cellStyle name="Normal 5 11 2 12" xfId="25331" xr:uid="{00000000-0005-0000-0000-0000BA620000}"/>
    <cellStyle name="Normal 5 11 2 13" xfId="25332" xr:uid="{00000000-0005-0000-0000-0000BB620000}"/>
    <cellStyle name="Normal 5 11 2 14" xfId="25333" xr:uid="{00000000-0005-0000-0000-0000BC620000}"/>
    <cellStyle name="Normal 5 11 2 2" xfId="25334" xr:uid="{00000000-0005-0000-0000-0000BD620000}"/>
    <cellStyle name="Normal 5 11 2 2 10" xfId="25335" xr:uid="{00000000-0005-0000-0000-0000BE620000}"/>
    <cellStyle name="Normal 5 11 2 2 11" xfId="25336" xr:uid="{00000000-0005-0000-0000-0000BF620000}"/>
    <cellStyle name="Normal 5 11 2 2 12" xfId="25337" xr:uid="{00000000-0005-0000-0000-0000C0620000}"/>
    <cellStyle name="Normal 5 11 2 2 2" xfId="25338" xr:uid="{00000000-0005-0000-0000-0000C1620000}"/>
    <cellStyle name="Normal 5 11 2 2 2 2" xfId="25339" xr:uid="{00000000-0005-0000-0000-0000C2620000}"/>
    <cellStyle name="Normal 5 11 2 2 2 2 2" xfId="25340" xr:uid="{00000000-0005-0000-0000-0000C3620000}"/>
    <cellStyle name="Normal 5 11 2 2 2 2 3" xfId="25341" xr:uid="{00000000-0005-0000-0000-0000C4620000}"/>
    <cellStyle name="Normal 5 11 2 2 2 2 4" xfId="25342" xr:uid="{00000000-0005-0000-0000-0000C5620000}"/>
    <cellStyle name="Normal 5 11 2 2 2 3" xfId="25343" xr:uid="{00000000-0005-0000-0000-0000C6620000}"/>
    <cellStyle name="Normal 5 11 2 2 2 3 2" xfId="25344" xr:uid="{00000000-0005-0000-0000-0000C7620000}"/>
    <cellStyle name="Normal 5 11 2 2 2 3 3" xfId="25345" xr:uid="{00000000-0005-0000-0000-0000C8620000}"/>
    <cellStyle name="Normal 5 11 2 2 2 3 4" xfId="25346" xr:uid="{00000000-0005-0000-0000-0000C9620000}"/>
    <cellStyle name="Normal 5 11 2 2 2 4" xfId="25347" xr:uid="{00000000-0005-0000-0000-0000CA620000}"/>
    <cellStyle name="Normal 5 11 2 2 2 5" xfId="25348" xr:uid="{00000000-0005-0000-0000-0000CB620000}"/>
    <cellStyle name="Normal 5 11 2 2 2 6" xfId="25349" xr:uid="{00000000-0005-0000-0000-0000CC620000}"/>
    <cellStyle name="Normal 5 11 2 2 3" xfId="25350" xr:uid="{00000000-0005-0000-0000-0000CD620000}"/>
    <cellStyle name="Normal 5 11 2 2 3 2" xfId="25351" xr:uid="{00000000-0005-0000-0000-0000CE620000}"/>
    <cellStyle name="Normal 5 11 2 2 3 3" xfId="25352" xr:uid="{00000000-0005-0000-0000-0000CF620000}"/>
    <cellStyle name="Normal 5 11 2 2 3 4" xfId="25353" xr:uid="{00000000-0005-0000-0000-0000D0620000}"/>
    <cellStyle name="Normal 5 11 2 2 4" xfId="25354" xr:uid="{00000000-0005-0000-0000-0000D1620000}"/>
    <cellStyle name="Normal 5 11 2 2 4 2" xfId="25355" xr:uid="{00000000-0005-0000-0000-0000D2620000}"/>
    <cellStyle name="Normal 5 11 2 2 4 3" xfId="25356" xr:uid="{00000000-0005-0000-0000-0000D3620000}"/>
    <cellStyle name="Normal 5 11 2 2 4 4" xfId="25357" xr:uid="{00000000-0005-0000-0000-0000D4620000}"/>
    <cellStyle name="Normal 5 11 2 2 5" xfId="25358" xr:uid="{00000000-0005-0000-0000-0000D5620000}"/>
    <cellStyle name="Normal 5 11 2 2 5 2" xfId="25359" xr:uid="{00000000-0005-0000-0000-0000D6620000}"/>
    <cellStyle name="Normal 5 11 2 2 5 3" xfId="25360" xr:uid="{00000000-0005-0000-0000-0000D7620000}"/>
    <cellStyle name="Normal 5 11 2 2 5 4" xfId="25361" xr:uid="{00000000-0005-0000-0000-0000D8620000}"/>
    <cellStyle name="Normal 5 11 2 2 6" xfId="25362" xr:uid="{00000000-0005-0000-0000-0000D9620000}"/>
    <cellStyle name="Normal 5 11 2 2 6 2" xfId="25363" xr:uid="{00000000-0005-0000-0000-0000DA620000}"/>
    <cellStyle name="Normal 5 11 2 2 6 3" xfId="25364" xr:uid="{00000000-0005-0000-0000-0000DB620000}"/>
    <cellStyle name="Normal 5 11 2 2 6 4" xfId="25365" xr:uid="{00000000-0005-0000-0000-0000DC620000}"/>
    <cellStyle name="Normal 5 11 2 2 7" xfId="25366" xr:uid="{00000000-0005-0000-0000-0000DD620000}"/>
    <cellStyle name="Normal 5 11 2 2 7 2" xfId="25367" xr:uid="{00000000-0005-0000-0000-0000DE620000}"/>
    <cellStyle name="Normal 5 11 2 2 7 3" xfId="25368" xr:uid="{00000000-0005-0000-0000-0000DF620000}"/>
    <cellStyle name="Normal 5 11 2 2 7 4" xfId="25369" xr:uid="{00000000-0005-0000-0000-0000E0620000}"/>
    <cellStyle name="Normal 5 11 2 2 8" xfId="25370" xr:uid="{00000000-0005-0000-0000-0000E1620000}"/>
    <cellStyle name="Normal 5 11 2 2 9" xfId="25371" xr:uid="{00000000-0005-0000-0000-0000E2620000}"/>
    <cellStyle name="Normal 5 11 2 3" xfId="25372" xr:uid="{00000000-0005-0000-0000-0000E3620000}"/>
    <cellStyle name="Normal 5 11 2 3 2" xfId="25373" xr:uid="{00000000-0005-0000-0000-0000E4620000}"/>
    <cellStyle name="Normal 5 11 2 3 2 2" xfId="25374" xr:uid="{00000000-0005-0000-0000-0000E5620000}"/>
    <cellStyle name="Normal 5 11 2 3 2 3" xfId="25375" xr:uid="{00000000-0005-0000-0000-0000E6620000}"/>
    <cellStyle name="Normal 5 11 2 3 2 4" xfId="25376" xr:uid="{00000000-0005-0000-0000-0000E7620000}"/>
    <cellStyle name="Normal 5 11 2 3 3" xfId="25377" xr:uid="{00000000-0005-0000-0000-0000E8620000}"/>
    <cellStyle name="Normal 5 11 2 3 3 2" xfId="25378" xr:uid="{00000000-0005-0000-0000-0000E9620000}"/>
    <cellStyle name="Normal 5 11 2 3 3 3" xfId="25379" xr:uid="{00000000-0005-0000-0000-0000EA620000}"/>
    <cellStyle name="Normal 5 11 2 3 3 4" xfId="25380" xr:uid="{00000000-0005-0000-0000-0000EB620000}"/>
    <cellStyle name="Normal 5 11 2 3 4" xfId="25381" xr:uid="{00000000-0005-0000-0000-0000EC620000}"/>
    <cellStyle name="Normal 5 11 2 3 5" xfId="25382" xr:uid="{00000000-0005-0000-0000-0000ED620000}"/>
    <cellStyle name="Normal 5 11 2 3 6" xfId="25383" xr:uid="{00000000-0005-0000-0000-0000EE620000}"/>
    <cellStyle name="Normal 5 11 2 4" xfId="25384" xr:uid="{00000000-0005-0000-0000-0000EF620000}"/>
    <cellStyle name="Normal 5 11 2 4 2" xfId="25385" xr:uid="{00000000-0005-0000-0000-0000F0620000}"/>
    <cellStyle name="Normal 5 11 2 4 3" xfId="25386" xr:uid="{00000000-0005-0000-0000-0000F1620000}"/>
    <cellStyle name="Normal 5 11 2 4 4" xfId="25387" xr:uid="{00000000-0005-0000-0000-0000F2620000}"/>
    <cellStyle name="Normal 5 11 2 5" xfId="25388" xr:uid="{00000000-0005-0000-0000-0000F3620000}"/>
    <cellStyle name="Normal 5 11 2 5 2" xfId="25389" xr:uid="{00000000-0005-0000-0000-0000F4620000}"/>
    <cellStyle name="Normal 5 11 2 5 3" xfId="25390" xr:uid="{00000000-0005-0000-0000-0000F5620000}"/>
    <cellStyle name="Normal 5 11 2 5 4" xfId="25391" xr:uid="{00000000-0005-0000-0000-0000F6620000}"/>
    <cellStyle name="Normal 5 11 2 6" xfId="25392" xr:uid="{00000000-0005-0000-0000-0000F7620000}"/>
    <cellStyle name="Normal 5 11 2 6 2" xfId="25393" xr:uid="{00000000-0005-0000-0000-0000F8620000}"/>
    <cellStyle name="Normal 5 11 2 6 3" xfId="25394" xr:uid="{00000000-0005-0000-0000-0000F9620000}"/>
    <cellStyle name="Normal 5 11 2 6 4" xfId="25395" xr:uid="{00000000-0005-0000-0000-0000FA620000}"/>
    <cellStyle name="Normal 5 11 2 7" xfId="25396" xr:uid="{00000000-0005-0000-0000-0000FB620000}"/>
    <cellStyle name="Normal 5 11 2 7 2" xfId="25397" xr:uid="{00000000-0005-0000-0000-0000FC620000}"/>
    <cellStyle name="Normal 5 11 2 7 3" xfId="25398" xr:uid="{00000000-0005-0000-0000-0000FD620000}"/>
    <cellStyle name="Normal 5 11 2 7 4" xfId="25399" xr:uid="{00000000-0005-0000-0000-0000FE620000}"/>
    <cellStyle name="Normal 5 11 2 8" xfId="25400" xr:uid="{00000000-0005-0000-0000-0000FF620000}"/>
    <cellStyle name="Normal 5 11 2 8 2" xfId="25401" xr:uid="{00000000-0005-0000-0000-000000630000}"/>
    <cellStyle name="Normal 5 11 2 8 3" xfId="25402" xr:uid="{00000000-0005-0000-0000-000001630000}"/>
    <cellStyle name="Normal 5 11 2 8 4" xfId="25403" xr:uid="{00000000-0005-0000-0000-000002630000}"/>
    <cellStyle name="Normal 5 11 2 9" xfId="25404" xr:uid="{00000000-0005-0000-0000-000003630000}"/>
    <cellStyle name="Normal 5 11 2 9 2" xfId="25405" xr:uid="{00000000-0005-0000-0000-000004630000}"/>
    <cellStyle name="Normal 5 11 2 9 3" xfId="25406" xr:uid="{00000000-0005-0000-0000-000005630000}"/>
    <cellStyle name="Normal 5 11 2 9 4" xfId="25407" xr:uid="{00000000-0005-0000-0000-000006630000}"/>
    <cellStyle name="Normal 5 11 3" xfId="25408" xr:uid="{00000000-0005-0000-0000-000007630000}"/>
    <cellStyle name="Normal 5 11 3 10" xfId="25409" xr:uid="{00000000-0005-0000-0000-000008630000}"/>
    <cellStyle name="Normal 5 11 3 11" xfId="25410" xr:uid="{00000000-0005-0000-0000-000009630000}"/>
    <cellStyle name="Normal 5 11 3 12" xfId="25411" xr:uid="{00000000-0005-0000-0000-00000A630000}"/>
    <cellStyle name="Normal 5 11 3 13" xfId="25412" xr:uid="{00000000-0005-0000-0000-00000B630000}"/>
    <cellStyle name="Normal 5 11 3 14" xfId="25413" xr:uid="{00000000-0005-0000-0000-00000C630000}"/>
    <cellStyle name="Normal 5 11 3 2" xfId="25414" xr:uid="{00000000-0005-0000-0000-00000D630000}"/>
    <cellStyle name="Normal 5 11 3 2 10" xfId="25415" xr:uid="{00000000-0005-0000-0000-00000E630000}"/>
    <cellStyle name="Normal 5 11 3 2 11" xfId="25416" xr:uid="{00000000-0005-0000-0000-00000F630000}"/>
    <cellStyle name="Normal 5 11 3 2 12" xfId="25417" xr:uid="{00000000-0005-0000-0000-000010630000}"/>
    <cellStyle name="Normal 5 11 3 2 2" xfId="25418" xr:uid="{00000000-0005-0000-0000-000011630000}"/>
    <cellStyle name="Normal 5 11 3 2 2 2" xfId="25419" xr:uid="{00000000-0005-0000-0000-000012630000}"/>
    <cellStyle name="Normal 5 11 3 2 2 2 2" xfId="25420" xr:uid="{00000000-0005-0000-0000-000013630000}"/>
    <cellStyle name="Normal 5 11 3 2 2 2 3" xfId="25421" xr:uid="{00000000-0005-0000-0000-000014630000}"/>
    <cellStyle name="Normal 5 11 3 2 2 2 4" xfId="25422" xr:uid="{00000000-0005-0000-0000-000015630000}"/>
    <cellStyle name="Normal 5 11 3 2 2 3" xfId="25423" xr:uid="{00000000-0005-0000-0000-000016630000}"/>
    <cellStyle name="Normal 5 11 3 2 2 3 2" xfId="25424" xr:uid="{00000000-0005-0000-0000-000017630000}"/>
    <cellStyle name="Normal 5 11 3 2 2 3 3" xfId="25425" xr:uid="{00000000-0005-0000-0000-000018630000}"/>
    <cellStyle name="Normal 5 11 3 2 2 3 4" xfId="25426" xr:uid="{00000000-0005-0000-0000-000019630000}"/>
    <cellStyle name="Normal 5 11 3 2 2 4" xfId="25427" xr:uid="{00000000-0005-0000-0000-00001A630000}"/>
    <cellStyle name="Normal 5 11 3 2 2 5" xfId="25428" xr:uid="{00000000-0005-0000-0000-00001B630000}"/>
    <cellStyle name="Normal 5 11 3 2 2 6" xfId="25429" xr:uid="{00000000-0005-0000-0000-00001C630000}"/>
    <cellStyle name="Normal 5 11 3 2 3" xfId="25430" xr:uid="{00000000-0005-0000-0000-00001D630000}"/>
    <cellStyle name="Normal 5 11 3 2 3 2" xfId="25431" xr:uid="{00000000-0005-0000-0000-00001E630000}"/>
    <cellStyle name="Normal 5 11 3 2 3 3" xfId="25432" xr:uid="{00000000-0005-0000-0000-00001F630000}"/>
    <cellStyle name="Normal 5 11 3 2 3 4" xfId="25433" xr:uid="{00000000-0005-0000-0000-000020630000}"/>
    <cellStyle name="Normal 5 11 3 2 4" xfId="25434" xr:uid="{00000000-0005-0000-0000-000021630000}"/>
    <cellStyle name="Normal 5 11 3 2 4 2" xfId="25435" xr:uid="{00000000-0005-0000-0000-000022630000}"/>
    <cellStyle name="Normal 5 11 3 2 4 3" xfId="25436" xr:uid="{00000000-0005-0000-0000-000023630000}"/>
    <cellStyle name="Normal 5 11 3 2 4 4" xfId="25437" xr:uid="{00000000-0005-0000-0000-000024630000}"/>
    <cellStyle name="Normal 5 11 3 2 5" xfId="25438" xr:uid="{00000000-0005-0000-0000-000025630000}"/>
    <cellStyle name="Normal 5 11 3 2 5 2" xfId="25439" xr:uid="{00000000-0005-0000-0000-000026630000}"/>
    <cellStyle name="Normal 5 11 3 2 5 3" xfId="25440" xr:uid="{00000000-0005-0000-0000-000027630000}"/>
    <cellStyle name="Normal 5 11 3 2 5 4" xfId="25441" xr:uid="{00000000-0005-0000-0000-000028630000}"/>
    <cellStyle name="Normal 5 11 3 2 6" xfId="25442" xr:uid="{00000000-0005-0000-0000-000029630000}"/>
    <cellStyle name="Normal 5 11 3 2 6 2" xfId="25443" xr:uid="{00000000-0005-0000-0000-00002A630000}"/>
    <cellStyle name="Normal 5 11 3 2 6 3" xfId="25444" xr:uid="{00000000-0005-0000-0000-00002B630000}"/>
    <cellStyle name="Normal 5 11 3 2 6 4" xfId="25445" xr:uid="{00000000-0005-0000-0000-00002C630000}"/>
    <cellStyle name="Normal 5 11 3 2 7" xfId="25446" xr:uid="{00000000-0005-0000-0000-00002D630000}"/>
    <cellStyle name="Normal 5 11 3 2 7 2" xfId="25447" xr:uid="{00000000-0005-0000-0000-00002E630000}"/>
    <cellStyle name="Normal 5 11 3 2 7 3" xfId="25448" xr:uid="{00000000-0005-0000-0000-00002F630000}"/>
    <cellStyle name="Normal 5 11 3 2 7 4" xfId="25449" xr:uid="{00000000-0005-0000-0000-000030630000}"/>
    <cellStyle name="Normal 5 11 3 2 8" xfId="25450" xr:uid="{00000000-0005-0000-0000-000031630000}"/>
    <cellStyle name="Normal 5 11 3 2 9" xfId="25451" xr:uid="{00000000-0005-0000-0000-000032630000}"/>
    <cellStyle name="Normal 5 11 3 3" xfId="25452" xr:uid="{00000000-0005-0000-0000-000033630000}"/>
    <cellStyle name="Normal 5 11 3 3 2" xfId="25453" xr:uid="{00000000-0005-0000-0000-000034630000}"/>
    <cellStyle name="Normal 5 11 3 3 2 2" xfId="25454" xr:uid="{00000000-0005-0000-0000-000035630000}"/>
    <cellStyle name="Normal 5 11 3 3 2 3" xfId="25455" xr:uid="{00000000-0005-0000-0000-000036630000}"/>
    <cellStyle name="Normal 5 11 3 3 2 4" xfId="25456" xr:uid="{00000000-0005-0000-0000-000037630000}"/>
    <cellStyle name="Normal 5 11 3 3 3" xfId="25457" xr:uid="{00000000-0005-0000-0000-000038630000}"/>
    <cellStyle name="Normal 5 11 3 3 3 2" xfId="25458" xr:uid="{00000000-0005-0000-0000-000039630000}"/>
    <cellStyle name="Normal 5 11 3 3 3 3" xfId="25459" xr:uid="{00000000-0005-0000-0000-00003A630000}"/>
    <cellStyle name="Normal 5 11 3 3 3 4" xfId="25460" xr:uid="{00000000-0005-0000-0000-00003B630000}"/>
    <cellStyle name="Normal 5 11 3 3 4" xfId="25461" xr:uid="{00000000-0005-0000-0000-00003C630000}"/>
    <cellStyle name="Normal 5 11 3 3 5" xfId="25462" xr:uid="{00000000-0005-0000-0000-00003D630000}"/>
    <cellStyle name="Normal 5 11 3 3 6" xfId="25463" xr:uid="{00000000-0005-0000-0000-00003E630000}"/>
    <cellStyle name="Normal 5 11 3 4" xfId="25464" xr:uid="{00000000-0005-0000-0000-00003F630000}"/>
    <cellStyle name="Normal 5 11 3 4 2" xfId="25465" xr:uid="{00000000-0005-0000-0000-000040630000}"/>
    <cellStyle name="Normal 5 11 3 4 3" xfId="25466" xr:uid="{00000000-0005-0000-0000-000041630000}"/>
    <cellStyle name="Normal 5 11 3 4 4" xfId="25467" xr:uid="{00000000-0005-0000-0000-000042630000}"/>
    <cellStyle name="Normal 5 11 3 5" xfId="25468" xr:uid="{00000000-0005-0000-0000-000043630000}"/>
    <cellStyle name="Normal 5 11 3 5 2" xfId="25469" xr:uid="{00000000-0005-0000-0000-000044630000}"/>
    <cellStyle name="Normal 5 11 3 5 3" xfId="25470" xr:uid="{00000000-0005-0000-0000-000045630000}"/>
    <cellStyle name="Normal 5 11 3 5 4" xfId="25471" xr:uid="{00000000-0005-0000-0000-000046630000}"/>
    <cellStyle name="Normal 5 11 3 6" xfId="25472" xr:uid="{00000000-0005-0000-0000-000047630000}"/>
    <cellStyle name="Normal 5 11 3 6 2" xfId="25473" xr:uid="{00000000-0005-0000-0000-000048630000}"/>
    <cellStyle name="Normal 5 11 3 6 3" xfId="25474" xr:uid="{00000000-0005-0000-0000-000049630000}"/>
    <cellStyle name="Normal 5 11 3 6 4" xfId="25475" xr:uid="{00000000-0005-0000-0000-00004A630000}"/>
    <cellStyle name="Normal 5 11 3 7" xfId="25476" xr:uid="{00000000-0005-0000-0000-00004B630000}"/>
    <cellStyle name="Normal 5 11 3 7 2" xfId="25477" xr:uid="{00000000-0005-0000-0000-00004C630000}"/>
    <cellStyle name="Normal 5 11 3 7 3" xfId="25478" xr:uid="{00000000-0005-0000-0000-00004D630000}"/>
    <cellStyle name="Normal 5 11 3 7 4" xfId="25479" xr:uid="{00000000-0005-0000-0000-00004E630000}"/>
    <cellStyle name="Normal 5 11 3 8" xfId="25480" xr:uid="{00000000-0005-0000-0000-00004F630000}"/>
    <cellStyle name="Normal 5 11 3 8 2" xfId="25481" xr:uid="{00000000-0005-0000-0000-000050630000}"/>
    <cellStyle name="Normal 5 11 3 8 3" xfId="25482" xr:uid="{00000000-0005-0000-0000-000051630000}"/>
    <cellStyle name="Normal 5 11 3 8 4" xfId="25483" xr:uid="{00000000-0005-0000-0000-000052630000}"/>
    <cellStyle name="Normal 5 11 3 9" xfId="25484" xr:uid="{00000000-0005-0000-0000-000053630000}"/>
    <cellStyle name="Normal 5 11 3 9 2" xfId="25485" xr:uid="{00000000-0005-0000-0000-000054630000}"/>
    <cellStyle name="Normal 5 11 3 9 3" xfId="25486" xr:uid="{00000000-0005-0000-0000-000055630000}"/>
    <cellStyle name="Normal 5 11 3 9 4" xfId="25487" xr:uid="{00000000-0005-0000-0000-000056630000}"/>
    <cellStyle name="Normal 5 11 4" xfId="25488" xr:uid="{00000000-0005-0000-0000-000057630000}"/>
    <cellStyle name="Normal 5 11 4 10" xfId="25489" xr:uid="{00000000-0005-0000-0000-000058630000}"/>
    <cellStyle name="Normal 5 11 4 11" xfId="25490" xr:uid="{00000000-0005-0000-0000-000059630000}"/>
    <cellStyle name="Normal 5 11 4 12" xfId="25491" xr:uid="{00000000-0005-0000-0000-00005A630000}"/>
    <cellStyle name="Normal 5 11 4 2" xfId="25492" xr:uid="{00000000-0005-0000-0000-00005B630000}"/>
    <cellStyle name="Normal 5 11 4 2 2" xfId="25493" xr:uid="{00000000-0005-0000-0000-00005C630000}"/>
    <cellStyle name="Normal 5 11 4 2 2 2" xfId="25494" xr:uid="{00000000-0005-0000-0000-00005D630000}"/>
    <cellStyle name="Normal 5 11 4 2 2 3" xfId="25495" xr:uid="{00000000-0005-0000-0000-00005E630000}"/>
    <cellStyle name="Normal 5 11 4 2 2 4" xfId="25496" xr:uid="{00000000-0005-0000-0000-00005F630000}"/>
    <cellStyle name="Normal 5 11 4 2 3" xfId="25497" xr:uid="{00000000-0005-0000-0000-000060630000}"/>
    <cellStyle name="Normal 5 11 4 2 3 2" xfId="25498" xr:uid="{00000000-0005-0000-0000-000061630000}"/>
    <cellStyle name="Normal 5 11 4 2 3 3" xfId="25499" xr:uid="{00000000-0005-0000-0000-000062630000}"/>
    <cellStyle name="Normal 5 11 4 2 3 4" xfId="25500" xr:uid="{00000000-0005-0000-0000-000063630000}"/>
    <cellStyle name="Normal 5 11 4 2 4" xfId="25501" xr:uid="{00000000-0005-0000-0000-000064630000}"/>
    <cellStyle name="Normal 5 11 4 2 5" xfId="25502" xr:uid="{00000000-0005-0000-0000-000065630000}"/>
    <cellStyle name="Normal 5 11 4 2 6" xfId="25503" xr:uid="{00000000-0005-0000-0000-000066630000}"/>
    <cellStyle name="Normal 5 11 4 3" xfId="25504" xr:uid="{00000000-0005-0000-0000-000067630000}"/>
    <cellStyle name="Normal 5 11 4 3 2" xfId="25505" xr:uid="{00000000-0005-0000-0000-000068630000}"/>
    <cellStyle name="Normal 5 11 4 3 3" xfId="25506" xr:uid="{00000000-0005-0000-0000-000069630000}"/>
    <cellStyle name="Normal 5 11 4 3 4" xfId="25507" xr:uid="{00000000-0005-0000-0000-00006A630000}"/>
    <cellStyle name="Normal 5 11 4 4" xfId="25508" xr:uid="{00000000-0005-0000-0000-00006B630000}"/>
    <cellStyle name="Normal 5 11 4 4 2" xfId="25509" xr:uid="{00000000-0005-0000-0000-00006C630000}"/>
    <cellStyle name="Normal 5 11 4 4 3" xfId="25510" xr:uid="{00000000-0005-0000-0000-00006D630000}"/>
    <cellStyle name="Normal 5 11 4 4 4" xfId="25511" xr:uid="{00000000-0005-0000-0000-00006E630000}"/>
    <cellStyle name="Normal 5 11 4 5" xfId="25512" xr:uid="{00000000-0005-0000-0000-00006F630000}"/>
    <cellStyle name="Normal 5 11 4 5 2" xfId="25513" xr:uid="{00000000-0005-0000-0000-000070630000}"/>
    <cellStyle name="Normal 5 11 4 5 3" xfId="25514" xr:uid="{00000000-0005-0000-0000-000071630000}"/>
    <cellStyle name="Normal 5 11 4 5 4" xfId="25515" xr:uid="{00000000-0005-0000-0000-000072630000}"/>
    <cellStyle name="Normal 5 11 4 6" xfId="25516" xr:uid="{00000000-0005-0000-0000-000073630000}"/>
    <cellStyle name="Normal 5 11 4 6 2" xfId="25517" xr:uid="{00000000-0005-0000-0000-000074630000}"/>
    <cellStyle name="Normal 5 11 4 6 3" xfId="25518" xr:uid="{00000000-0005-0000-0000-000075630000}"/>
    <cellStyle name="Normal 5 11 4 6 4" xfId="25519" xr:uid="{00000000-0005-0000-0000-000076630000}"/>
    <cellStyle name="Normal 5 11 4 7" xfId="25520" xr:uid="{00000000-0005-0000-0000-000077630000}"/>
    <cellStyle name="Normal 5 11 4 7 2" xfId="25521" xr:uid="{00000000-0005-0000-0000-000078630000}"/>
    <cellStyle name="Normal 5 11 4 7 3" xfId="25522" xr:uid="{00000000-0005-0000-0000-000079630000}"/>
    <cellStyle name="Normal 5 11 4 7 4" xfId="25523" xr:uid="{00000000-0005-0000-0000-00007A630000}"/>
    <cellStyle name="Normal 5 11 4 8" xfId="25524" xr:uid="{00000000-0005-0000-0000-00007B630000}"/>
    <cellStyle name="Normal 5 11 4 9" xfId="25525" xr:uid="{00000000-0005-0000-0000-00007C630000}"/>
    <cellStyle name="Normal 5 11 5" xfId="25526" xr:uid="{00000000-0005-0000-0000-00007D630000}"/>
    <cellStyle name="Normal 5 11 5 10" xfId="25527" xr:uid="{00000000-0005-0000-0000-00007E630000}"/>
    <cellStyle name="Normal 5 11 5 11" xfId="25528" xr:uid="{00000000-0005-0000-0000-00007F630000}"/>
    <cellStyle name="Normal 5 11 5 12" xfId="25529" xr:uid="{00000000-0005-0000-0000-000080630000}"/>
    <cellStyle name="Normal 5 11 5 2" xfId="25530" xr:uid="{00000000-0005-0000-0000-000081630000}"/>
    <cellStyle name="Normal 5 11 5 2 2" xfId="25531" xr:uid="{00000000-0005-0000-0000-000082630000}"/>
    <cellStyle name="Normal 5 11 5 2 2 2" xfId="25532" xr:uid="{00000000-0005-0000-0000-000083630000}"/>
    <cellStyle name="Normal 5 11 5 2 2 3" xfId="25533" xr:uid="{00000000-0005-0000-0000-000084630000}"/>
    <cellStyle name="Normal 5 11 5 2 2 4" xfId="25534" xr:uid="{00000000-0005-0000-0000-000085630000}"/>
    <cellStyle name="Normal 5 11 5 2 3" xfId="25535" xr:uid="{00000000-0005-0000-0000-000086630000}"/>
    <cellStyle name="Normal 5 11 5 2 3 2" xfId="25536" xr:uid="{00000000-0005-0000-0000-000087630000}"/>
    <cellStyle name="Normal 5 11 5 2 3 3" xfId="25537" xr:uid="{00000000-0005-0000-0000-000088630000}"/>
    <cellStyle name="Normal 5 11 5 2 3 4" xfId="25538" xr:uid="{00000000-0005-0000-0000-000089630000}"/>
    <cellStyle name="Normal 5 11 5 2 4" xfId="25539" xr:uid="{00000000-0005-0000-0000-00008A630000}"/>
    <cellStyle name="Normal 5 11 5 2 5" xfId="25540" xr:uid="{00000000-0005-0000-0000-00008B630000}"/>
    <cellStyle name="Normal 5 11 5 2 6" xfId="25541" xr:uid="{00000000-0005-0000-0000-00008C630000}"/>
    <cellStyle name="Normal 5 11 5 3" xfId="25542" xr:uid="{00000000-0005-0000-0000-00008D630000}"/>
    <cellStyle name="Normal 5 11 5 3 2" xfId="25543" xr:uid="{00000000-0005-0000-0000-00008E630000}"/>
    <cellStyle name="Normal 5 11 5 3 3" xfId="25544" xr:uid="{00000000-0005-0000-0000-00008F630000}"/>
    <cellStyle name="Normal 5 11 5 3 4" xfId="25545" xr:uid="{00000000-0005-0000-0000-000090630000}"/>
    <cellStyle name="Normal 5 11 5 4" xfId="25546" xr:uid="{00000000-0005-0000-0000-000091630000}"/>
    <cellStyle name="Normal 5 11 5 4 2" xfId="25547" xr:uid="{00000000-0005-0000-0000-000092630000}"/>
    <cellStyle name="Normal 5 11 5 4 3" xfId="25548" xr:uid="{00000000-0005-0000-0000-000093630000}"/>
    <cellStyle name="Normal 5 11 5 4 4" xfId="25549" xr:uid="{00000000-0005-0000-0000-000094630000}"/>
    <cellStyle name="Normal 5 11 5 5" xfId="25550" xr:uid="{00000000-0005-0000-0000-000095630000}"/>
    <cellStyle name="Normal 5 11 5 5 2" xfId="25551" xr:uid="{00000000-0005-0000-0000-000096630000}"/>
    <cellStyle name="Normal 5 11 5 5 3" xfId="25552" xr:uid="{00000000-0005-0000-0000-000097630000}"/>
    <cellStyle name="Normal 5 11 5 5 4" xfId="25553" xr:uid="{00000000-0005-0000-0000-000098630000}"/>
    <cellStyle name="Normal 5 11 5 6" xfId="25554" xr:uid="{00000000-0005-0000-0000-000099630000}"/>
    <cellStyle name="Normal 5 11 5 6 2" xfId="25555" xr:uid="{00000000-0005-0000-0000-00009A630000}"/>
    <cellStyle name="Normal 5 11 5 6 3" xfId="25556" xr:uid="{00000000-0005-0000-0000-00009B630000}"/>
    <cellStyle name="Normal 5 11 5 6 4" xfId="25557" xr:uid="{00000000-0005-0000-0000-00009C630000}"/>
    <cellStyle name="Normal 5 11 5 7" xfId="25558" xr:uid="{00000000-0005-0000-0000-00009D630000}"/>
    <cellStyle name="Normal 5 11 5 7 2" xfId="25559" xr:uid="{00000000-0005-0000-0000-00009E630000}"/>
    <cellStyle name="Normal 5 11 5 7 3" xfId="25560" xr:uid="{00000000-0005-0000-0000-00009F630000}"/>
    <cellStyle name="Normal 5 11 5 7 4" xfId="25561" xr:uid="{00000000-0005-0000-0000-0000A0630000}"/>
    <cellStyle name="Normal 5 11 5 8" xfId="25562" xr:uid="{00000000-0005-0000-0000-0000A1630000}"/>
    <cellStyle name="Normal 5 11 5 9" xfId="25563" xr:uid="{00000000-0005-0000-0000-0000A2630000}"/>
    <cellStyle name="Normal 5 11 6" xfId="25564" xr:uid="{00000000-0005-0000-0000-0000A3630000}"/>
    <cellStyle name="Normal 5 11 6 2" xfId="25565" xr:uid="{00000000-0005-0000-0000-0000A4630000}"/>
    <cellStyle name="Normal 5 11 6 2 2" xfId="25566" xr:uid="{00000000-0005-0000-0000-0000A5630000}"/>
    <cellStyle name="Normal 5 11 6 2 3" xfId="25567" xr:uid="{00000000-0005-0000-0000-0000A6630000}"/>
    <cellStyle name="Normal 5 11 6 2 4" xfId="25568" xr:uid="{00000000-0005-0000-0000-0000A7630000}"/>
    <cellStyle name="Normal 5 11 6 3" xfId="25569" xr:uid="{00000000-0005-0000-0000-0000A8630000}"/>
    <cellStyle name="Normal 5 11 6 3 2" xfId="25570" xr:uid="{00000000-0005-0000-0000-0000A9630000}"/>
    <cellStyle name="Normal 5 11 6 3 3" xfId="25571" xr:uid="{00000000-0005-0000-0000-0000AA630000}"/>
    <cellStyle name="Normal 5 11 6 3 4" xfId="25572" xr:uid="{00000000-0005-0000-0000-0000AB630000}"/>
    <cellStyle name="Normal 5 11 6 4" xfId="25573" xr:uid="{00000000-0005-0000-0000-0000AC630000}"/>
    <cellStyle name="Normal 5 11 6 4 2" xfId="25574" xr:uid="{00000000-0005-0000-0000-0000AD630000}"/>
    <cellStyle name="Normal 5 11 6 4 3" xfId="25575" xr:uid="{00000000-0005-0000-0000-0000AE630000}"/>
    <cellStyle name="Normal 5 11 6 4 4" xfId="25576" xr:uid="{00000000-0005-0000-0000-0000AF630000}"/>
    <cellStyle name="Normal 5 11 6 5" xfId="25577" xr:uid="{00000000-0005-0000-0000-0000B0630000}"/>
    <cellStyle name="Normal 5 11 6 5 2" xfId="25578" xr:uid="{00000000-0005-0000-0000-0000B1630000}"/>
    <cellStyle name="Normal 5 11 6 5 3" xfId="25579" xr:uid="{00000000-0005-0000-0000-0000B2630000}"/>
    <cellStyle name="Normal 5 11 6 5 4" xfId="25580" xr:uid="{00000000-0005-0000-0000-0000B3630000}"/>
    <cellStyle name="Normal 5 11 6 6" xfId="25581" xr:uid="{00000000-0005-0000-0000-0000B4630000}"/>
    <cellStyle name="Normal 5 11 6 7" xfId="25582" xr:uid="{00000000-0005-0000-0000-0000B5630000}"/>
    <cellStyle name="Normal 5 11 6 8" xfId="25583" xr:uid="{00000000-0005-0000-0000-0000B6630000}"/>
    <cellStyle name="Normal 5 11 7" xfId="25584" xr:uid="{00000000-0005-0000-0000-0000B7630000}"/>
    <cellStyle name="Normal 5 11 7 2" xfId="25585" xr:uid="{00000000-0005-0000-0000-0000B8630000}"/>
    <cellStyle name="Normal 5 11 7 3" xfId="25586" xr:uid="{00000000-0005-0000-0000-0000B9630000}"/>
    <cellStyle name="Normal 5 11 7 4" xfId="25587" xr:uid="{00000000-0005-0000-0000-0000BA630000}"/>
    <cellStyle name="Normal 5 11 8" xfId="25588" xr:uid="{00000000-0005-0000-0000-0000BB630000}"/>
    <cellStyle name="Normal 5 11 8 2" xfId="25589" xr:uid="{00000000-0005-0000-0000-0000BC630000}"/>
    <cellStyle name="Normal 5 11 8 3" xfId="25590" xr:uid="{00000000-0005-0000-0000-0000BD630000}"/>
    <cellStyle name="Normal 5 11 8 4" xfId="25591" xr:uid="{00000000-0005-0000-0000-0000BE630000}"/>
    <cellStyle name="Normal 5 11 9" xfId="25592" xr:uid="{00000000-0005-0000-0000-0000BF630000}"/>
    <cellStyle name="Normal 5 11 9 2" xfId="25593" xr:uid="{00000000-0005-0000-0000-0000C0630000}"/>
    <cellStyle name="Normal 5 11 9 3" xfId="25594" xr:uid="{00000000-0005-0000-0000-0000C1630000}"/>
    <cellStyle name="Normal 5 11 9 4" xfId="25595" xr:uid="{00000000-0005-0000-0000-0000C2630000}"/>
    <cellStyle name="Normal 5 12" xfId="25596" xr:uid="{00000000-0005-0000-0000-0000C3630000}"/>
    <cellStyle name="Normal 5 13" xfId="25597" xr:uid="{00000000-0005-0000-0000-0000C4630000}"/>
    <cellStyle name="Normal 5 14" xfId="25598" xr:uid="{00000000-0005-0000-0000-0000C5630000}"/>
    <cellStyle name="Normal 5 15" xfId="39148" xr:uid="{00000000-0005-0000-0000-0000C6630000}"/>
    <cellStyle name="Normal 5 16" xfId="146" xr:uid="{00000000-0005-0000-0000-0000C7630000}"/>
    <cellStyle name="Normal 5 2" xfId="18" xr:uid="{00000000-0005-0000-0000-0000C8630000}"/>
    <cellStyle name="Normal 5 2 10" xfId="25599" xr:uid="{00000000-0005-0000-0000-0000C9630000}"/>
    <cellStyle name="Normal 5 2 10 2" xfId="25600" xr:uid="{00000000-0005-0000-0000-0000CA630000}"/>
    <cellStyle name="Normal 5 2 10 3" xfId="25601" xr:uid="{00000000-0005-0000-0000-0000CB630000}"/>
    <cellStyle name="Normal 5 2 10 4" xfId="25602" xr:uid="{00000000-0005-0000-0000-0000CC630000}"/>
    <cellStyle name="Normal 5 2 11" xfId="25603" xr:uid="{00000000-0005-0000-0000-0000CD630000}"/>
    <cellStyle name="Normal 5 2 11 2" xfId="25604" xr:uid="{00000000-0005-0000-0000-0000CE630000}"/>
    <cellStyle name="Normal 5 2 11 3" xfId="25605" xr:uid="{00000000-0005-0000-0000-0000CF630000}"/>
    <cellStyle name="Normal 5 2 11 4" xfId="25606" xr:uid="{00000000-0005-0000-0000-0000D0630000}"/>
    <cellStyle name="Normal 5 2 12" xfId="25607" xr:uid="{00000000-0005-0000-0000-0000D1630000}"/>
    <cellStyle name="Normal 5 2 12 2" xfId="25608" xr:uid="{00000000-0005-0000-0000-0000D2630000}"/>
    <cellStyle name="Normal 5 2 12 3" xfId="25609" xr:uid="{00000000-0005-0000-0000-0000D3630000}"/>
    <cellStyle name="Normal 5 2 12 4" xfId="25610" xr:uid="{00000000-0005-0000-0000-0000D4630000}"/>
    <cellStyle name="Normal 5 2 13" xfId="25611" xr:uid="{00000000-0005-0000-0000-0000D5630000}"/>
    <cellStyle name="Normal 5 2 13 2" xfId="25612" xr:uid="{00000000-0005-0000-0000-0000D6630000}"/>
    <cellStyle name="Normal 5 2 13 3" xfId="25613" xr:uid="{00000000-0005-0000-0000-0000D7630000}"/>
    <cellStyle name="Normal 5 2 13 4" xfId="25614" xr:uid="{00000000-0005-0000-0000-0000D8630000}"/>
    <cellStyle name="Normal 5 2 14" xfId="25615" xr:uid="{00000000-0005-0000-0000-0000D9630000}"/>
    <cellStyle name="Normal 5 2 15" xfId="25616" xr:uid="{00000000-0005-0000-0000-0000DA630000}"/>
    <cellStyle name="Normal 5 2 16" xfId="25617" xr:uid="{00000000-0005-0000-0000-0000DB630000}"/>
    <cellStyle name="Normal 5 2 17" xfId="25618" xr:uid="{00000000-0005-0000-0000-0000DC630000}"/>
    <cellStyle name="Normal 5 2 18" xfId="25619" xr:uid="{00000000-0005-0000-0000-0000DD630000}"/>
    <cellStyle name="Normal 5 2 19" xfId="25620" xr:uid="{00000000-0005-0000-0000-0000DE630000}"/>
    <cellStyle name="Normal 5 2 2" xfId="30" xr:uid="{00000000-0005-0000-0000-0000DF630000}"/>
    <cellStyle name="Normal 5 2 2 10" xfId="25621" xr:uid="{00000000-0005-0000-0000-0000E0630000}"/>
    <cellStyle name="Normal 5 2 2 11" xfId="25622" xr:uid="{00000000-0005-0000-0000-0000E1630000}"/>
    <cellStyle name="Normal 5 2 2 12" xfId="25623" xr:uid="{00000000-0005-0000-0000-0000E2630000}"/>
    <cellStyle name="Normal 5 2 2 13" xfId="25624" xr:uid="{00000000-0005-0000-0000-0000E3630000}"/>
    <cellStyle name="Normal 5 2 2 14" xfId="25625" xr:uid="{00000000-0005-0000-0000-0000E4630000}"/>
    <cellStyle name="Normal 5 2 2 15" xfId="156" xr:uid="{00000000-0005-0000-0000-0000E5630000}"/>
    <cellStyle name="Normal 5 2 2 2" xfId="49" xr:uid="{00000000-0005-0000-0000-0000E6630000}"/>
    <cellStyle name="Normal 5 2 2 2 10" xfId="25626" xr:uid="{00000000-0005-0000-0000-0000E7630000}"/>
    <cellStyle name="Normal 5 2 2 2 11" xfId="25627" xr:uid="{00000000-0005-0000-0000-0000E8630000}"/>
    <cellStyle name="Normal 5 2 2 2 12" xfId="25628" xr:uid="{00000000-0005-0000-0000-0000E9630000}"/>
    <cellStyle name="Normal 5 2 2 2 13" xfId="169" xr:uid="{00000000-0005-0000-0000-0000EA630000}"/>
    <cellStyle name="Normal 5 2 2 2 2" xfId="82" xr:uid="{00000000-0005-0000-0000-0000EB630000}"/>
    <cellStyle name="Normal 5 2 2 2 2 2" xfId="139" xr:uid="{00000000-0005-0000-0000-0000EC630000}"/>
    <cellStyle name="Normal 5 2 2 2 2 2 2" xfId="25629" xr:uid="{00000000-0005-0000-0000-0000ED630000}"/>
    <cellStyle name="Normal 5 2 2 2 2 2 3" xfId="25630" xr:uid="{00000000-0005-0000-0000-0000EE630000}"/>
    <cellStyle name="Normal 5 2 2 2 2 2 4" xfId="25631" xr:uid="{00000000-0005-0000-0000-0000EF630000}"/>
    <cellStyle name="Normal 5 2 2 2 2 2 5" xfId="250" xr:uid="{00000000-0005-0000-0000-0000F0630000}"/>
    <cellStyle name="Normal 5 2 2 2 2 3" xfId="25632" xr:uid="{00000000-0005-0000-0000-0000F1630000}"/>
    <cellStyle name="Normal 5 2 2 2 2 3 2" xfId="25633" xr:uid="{00000000-0005-0000-0000-0000F2630000}"/>
    <cellStyle name="Normal 5 2 2 2 2 3 3" xfId="25634" xr:uid="{00000000-0005-0000-0000-0000F3630000}"/>
    <cellStyle name="Normal 5 2 2 2 2 3 4" xfId="25635" xr:uid="{00000000-0005-0000-0000-0000F4630000}"/>
    <cellStyle name="Normal 5 2 2 2 2 4" xfId="25636" xr:uid="{00000000-0005-0000-0000-0000F5630000}"/>
    <cellStyle name="Normal 5 2 2 2 2 5" xfId="25637" xr:uid="{00000000-0005-0000-0000-0000F6630000}"/>
    <cellStyle name="Normal 5 2 2 2 2 6" xfId="25638" xr:uid="{00000000-0005-0000-0000-0000F7630000}"/>
    <cellStyle name="Normal 5 2 2 2 2 7" xfId="196" xr:uid="{00000000-0005-0000-0000-0000F8630000}"/>
    <cellStyle name="Normal 5 2 2 2 3" xfId="110" xr:uid="{00000000-0005-0000-0000-0000F9630000}"/>
    <cellStyle name="Normal 5 2 2 2 3 2" xfId="25639" xr:uid="{00000000-0005-0000-0000-0000FA630000}"/>
    <cellStyle name="Normal 5 2 2 2 3 3" xfId="25640" xr:uid="{00000000-0005-0000-0000-0000FB630000}"/>
    <cellStyle name="Normal 5 2 2 2 3 4" xfId="25641" xr:uid="{00000000-0005-0000-0000-0000FC630000}"/>
    <cellStyle name="Normal 5 2 2 2 3 5" xfId="223" xr:uid="{00000000-0005-0000-0000-0000FD630000}"/>
    <cellStyle name="Normal 5 2 2 2 4" xfId="25642" xr:uid="{00000000-0005-0000-0000-0000FE630000}"/>
    <cellStyle name="Normal 5 2 2 2 4 2" xfId="25643" xr:uid="{00000000-0005-0000-0000-0000FF630000}"/>
    <cellStyle name="Normal 5 2 2 2 4 3" xfId="25644" xr:uid="{00000000-0005-0000-0000-000000640000}"/>
    <cellStyle name="Normal 5 2 2 2 4 4" xfId="25645" xr:uid="{00000000-0005-0000-0000-000001640000}"/>
    <cellStyle name="Normal 5 2 2 2 5" xfId="25646" xr:uid="{00000000-0005-0000-0000-000002640000}"/>
    <cellStyle name="Normal 5 2 2 2 5 2" xfId="25647" xr:uid="{00000000-0005-0000-0000-000003640000}"/>
    <cellStyle name="Normal 5 2 2 2 5 3" xfId="25648" xr:uid="{00000000-0005-0000-0000-000004640000}"/>
    <cellStyle name="Normal 5 2 2 2 5 4" xfId="25649" xr:uid="{00000000-0005-0000-0000-000005640000}"/>
    <cellStyle name="Normal 5 2 2 2 6" xfId="25650" xr:uid="{00000000-0005-0000-0000-000006640000}"/>
    <cellStyle name="Normal 5 2 2 2 6 2" xfId="25651" xr:uid="{00000000-0005-0000-0000-000007640000}"/>
    <cellStyle name="Normal 5 2 2 2 6 3" xfId="25652" xr:uid="{00000000-0005-0000-0000-000008640000}"/>
    <cellStyle name="Normal 5 2 2 2 6 4" xfId="25653" xr:uid="{00000000-0005-0000-0000-000009640000}"/>
    <cellStyle name="Normal 5 2 2 2 7" xfId="25654" xr:uid="{00000000-0005-0000-0000-00000A640000}"/>
    <cellStyle name="Normal 5 2 2 2 7 2" xfId="25655" xr:uid="{00000000-0005-0000-0000-00000B640000}"/>
    <cellStyle name="Normal 5 2 2 2 7 3" xfId="25656" xr:uid="{00000000-0005-0000-0000-00000C640000}"/>
    <cellStyle name="Normal 5 2 2 2 7 4" xfId="25657" xr:uid="{00000000-0005-0000-0000-00000D640000}"/>
    <cellStyle name="Normal 5 2 2 2 8" xfId="25658" xr:uid="{00000000-0005-0000-0000-00000E640000}"/>
    <cellStyle name="Normal 5 2 2 2 9" xfId="25659" xr:uid="{00000000-0005-0000-0000-00000F640000}"/>
    <cellStyle name="Normal 5 2 2 3" xfId="69" xr:uid="{00000000-0005-0000-0000-000010640000}"/>
    <cellStyle name="Normal 5 2 2 3 2" xfId="126" xr:uid="{00000000-0005-0000-0000-000011640000}"/>
    <cellStyle name="Normal 5 2 2 3 2 2" xfId="25660" xr:uid="{00000000-0005-0000-0000-000012640000}"/>
    <cellStyle name="Normal 5 2 2 3 2 3" xfId="25661" xr:uid="{00000000-0005-0000-0000-000013640000}"/>
    <cellStyle name="Normal 5 2 2 3 2 4" xfId="25662" xr:uid="{00000000-0005-0000-0000-000014640000}"/>
    <cellStyle name="Normal 5 2 2 3 2 5" xfId="237" xr:uid="{00000000-0005-0000-0000-000015640000}"/>
    <cellStyle name="Normal 5 2 2 3 3" xfId="25663" xr:uid="{00000000-0005-0000-0000-000016640000}"/>
    <cellStyle name="Normal 5 2 2 3 3 2" xfId="25664" xr:uid="{00000000-0005-0000-0000-000017640000}"/>
    <cellStyle name="Normal 5 2 2 3 3 3" xfId="25665" xr:uid="{00000000-0005-0000-0000-000018640000}"/>
    <cellStyle name="Normal 5 2 2 3 3 4" xfId="25666" xr:uid="{00000000-0005-0000-0000-000019640000}"/>
    <cellStyle name="Normal 5 2 2 3 4" xfId="25667" xr:uid="{00000000-0005-0000-0000-00001A640000}"/>
    <cellStyle name="Normal 5 2 2 3 5" xfId="25668" xr:uid="{00000000-0005-0000-0000-00001B640000}"/>
    <cellStyle name="Normal 5 2 2 3 6" xfId="25669" xr:uid="{00000000-0005-0000-0000-00001C640000}"/>
    <cellStyle name="Normal 5 2 2 3 7" xfId="183" xr:uid="{00000000-0005-0000-0000-00001D640000}"/>
    <cellStyle name="Normal 5 2 2 4" xfId="97" xr:uid="{00000000-0005-0000-0000-00001E640000}"/>
    <cellStyle name="Normal 5 2 2 4 2" xfId="25670" xr:uid="{00000000-0005-0000-0000-00001F640000}"/>
    <cellStyle name="Normal 5 2 2 4 3" xfId="25671" xr:uid="{00000000-0005-0000-0000-000020640000}"/>
    <cellStyle name="Normal 5 2 2 4 4" xfId="25672" xr:uid="{00000000-0005-0000-0000-000021640000}"/>
    <cellStyle name="Normal 5 2 2 4 5" xfId="210" xr:uid="{00000000-0005-0000-0000-000022640000}"/>
    <cellStyle name="Normal 5 2 2 5" xfId="25673" xr:uid="{00000000-0005-0000-0000-000023640000}"/>
    <cellStyle name="Normal 5 2 2 5 2" xfId="25674" xr:uid="{00000000-0005-0000-0000-000024640000}"/>
    <cellStyle name="Normal 5 2 2 5 3" xfId="25675" xr:uid="{00000000-0005-0000-0000-000025640000}"/>
    <cellStyle name="Normal 5 2 2 5 4" xfId="25676" xr:uid="{00000000-0005-0000-0000-000026640000}"/>
    <cellStyle name="Normal 5 2 2 6" xfId="25677" xr:uid="{00000000-0005-0000-0000-000027640000}"/>
    <cellStyle name="Normal 5 2 2 6 2" xfId="25678" xr:uid="{00000000-0005-0000-0000-000028640000}"/>
    <cellStyle name="Normal 5 2 2 6 3" xfId="25679" xr:uid="{00000000-0005-0000-0000-000029640000}"/>
    <cellStyle name="Normal 5 2 2 6 4" xfId="25680" xr:uid="{00000000-0005-0000-0000-00002A640000}"/>
    <cellStyle name="Normal 5 2 2 7" xfId="25681" xr:uid="{00000000-0005-0000-0000-00002B640000}"/>
    <cellStyle name="Normal 5 2 2 7 2" xfId="25682" xr:uid="{00000000-0005-0000-0000-00002C640000}"/>
    <cellStyle name="Normal 5 2 2 7 3" xfId="25683" xr:uid="{00000000-0005-0000-0000-00002D640000}"/>
    <cellStyle name="Normal 5 2 2 7 4" xfId="25684" xr:uid="{00000000-0005-0000-0000-00002E640000}"/>
    <cellStyle name="Normal 5 2 2 8" xfId="25685" xr:uid="{00000000-0005-0000-0000-00002F640000}"/>
    <cellStyle name="Normal 5 2 2 8 2" xfId="25686" xr:uid="{00000000-0005-0000-0000-000030640000}"/>
    <cellStyle name="Normal 5 2 2 8 3" xfId="25687" xr:uid="{00000000-0005-0000-0000-000031640000}"/>
    <cellStyle name="Normal 5 2 2 8 4" xfId="25688" xr:uid="{00000000-0005-0000-0000-000032640000}"/>
    <cellStyle name="Normal 5 2 2 9" xfId="25689" xr:uid="{00000000-0005-0000-0000-000033640000}"/>
    <cellStyle name="Normal 5 2 2 9 2" xfId="25690" xr:uid="{00000000-0005-0000-0000-000034640000}"/>
    <cellStyle name="Normal 5 2 2 9 3" xfId="25691" xr:uid="{00000000-0005-0000-0000-000035640000}"/>
    <cellStyle name="Normal 5 2 2 9 4" xfId="25692" xr:uid="{00000000-0005-0000-0000-000036640000}"/>
    <cellStyle name="Normal 5 2 20" xfId="25693" xr:uid="{00000000-0005-0000-0000-000037640000}"/>
    <cellStyle name="Normal 5 2 21" xfId="149" xr:uid="{00000000-0005-0000-0000-000038640000}"/>
    <cellStyle name="Normal 5 2 3" xfId="42" xr:uid="{00000000-0005-0000-0000-000039640000}"/>
    <cellStyle name="Normal 5 2 3 10" xfId="25694" xr:uid="{00000000-0005-0000-0000-00003A640000}"/>
    <cellStyle name="Normal 5 2 3 11" xfId="25695" xr:uid="{00000000-0005-0000-0000-00003B640000}"/>
    <cellStyle name="Normal 5 2 3 12" xfId="25696" xr:uid="{00000000-0005-0000-0000-00003C640000}"/>
    <cellStyle name="Normal 5 2 3 13" xfId="25697" xr:uid="{00000000-0005-0000-0000-00003D640000}"/>
    <cellStyle name="Normal 5 2 3 14" xfId="25698" xr:uid="{00000000-0005-0000-0000-00003E640000}"/>
    <cellStyle name="Normal 5 2 3 15" xfId="162" xr:uid="{00000000-0005-0000-0000-00003F640000}"/>
    <cellStyle name="Normal 5 2 3 2" xfId="75" xr:uid="{00000000-0005-0000-0000-000040640000}"/>
    <cellStyle name="Normal 5 2 3 2 10" xfId="25699" xr:uid="{00000000-0005-0000-0000-000041640000}"/>
    <cellStyle name="Normal 5 2 3 2 11" xfId="25700" xr:uid="{00000000-0005-0000-0000-000042640000}"/>
    <cellStyle name="Normal 5 2 3 2 12" xfId="25701" xr:uid="{00000000-0005-0000-0000-000043640000}"/>
    <cellStyle name="Normal 5 2 3 2 13" xfId="189" xr:uid="{00000000-0005-0000-0000-000044640000}"/>
    <cellStyle name="Normal 5 2 3 2 2" xfId="132" xr:uid="{00000000-0005-0000-0000-000045640000}"/>
    <cellStyle name="Normal 5 2 3 2 2 2" xfId="25702" xr:uid="{00000000-0005-0000-0000-000046640000}"/>
    <cellStyle name="Normal 5 2 3 2 2 2 2" xfId="25703" xr:uid="{00000000-0005-0000-0000-000047640000}"/>
    <cellStyle name="Normal 5 2 3 2 2 2 3" xfId="25704" xr:uid="{00000000-0005-0000-0000-000048640000}"/>
    <cellStyle name="Normal 5 2 3 2 2 2 4" xfId="25705" xr:uid="{00000000-0005-0000-0000-000049640000}"/>
    <cellStyle name="Normal 5 2 3 2 2 3" xfId="25706" xr:uid="{00000000-0005-0000-0000-00004A640000}"/>
    <cellStyle name="Normal 5 2 3 2 2 3 2" xfId="25707" xr:uid="{00000000-0005-0000-0000-00004B640000}"/>
    <cellStyle name="Normal 5 2 3 2 2 3 3" xfId="25708" xr:uid="{00000000-0005-0000-0000-00004C640000}"/>
    <cellStyle name="Normal 5 2 3 2 2 3 4" xfId="25709" xr:uid="{00000000-0005-0000-0000-00004D640000}"/>
    <cellStyle name="Normal 5 2 3 2 2 4" xfId="25710" xr:uid="{00000000-0005-0000-0000-00004E640000}"/>
    <cellStyle name="Normal 5 2 3 2 2 5" xfId="25711" xr:uid="{00000000-0005-0000-0000-00004F640000}"/>
    <cellStyle name="Normal 5 2 3 2 2 6" xfId="25712" xr:uid="{00000000-0005-0000-0000-000050640000}"/>
    <cellStyle name="Normal 5 2 3 2 2 7" xfId="243" xr:uid="{00000000-0005-0000-0000-000051640000}"/>
    <cellStyle name="Normal 5 2 3 2 3" xfId="25713" xr:uid="{00000000-0005-0000-0000-000052640000}"/>
    <cellStyle name="Normal 5 2 3 2 3 2" xfId="25714" xr:uid="{00000000-0005-0000-0000-000053640000}"/>
    <cellStyle name="Normal 5 2 3 2 3 3" xfId="25715" xr:uid="{00000000-0005-0000-0000-000054640000}"/>
    <cellStyle name="Normal 5 2 3 2 3 4" xfId="25716" xr:uid="{00000000-0005-0000-0000-000055640000}"/>
    <cellStyle name="Normal 5 2 3 2 4" xfId="25717" xr:uid="{00000000-0005-0000-0000-000056640000}"/>
    <cellStyle name="Normal 5 2 3 2 4 2" xfId="25718" xr:uid="{00000000-0005-0000-0000-000057640000}"/>
    <cellStyle name="Normal 5 2 3 2 4 3" xfId="25719" xr:uid="{00000000-0005-0000-0000-000058640000}"/>
    <cellStyle name="Normal 5 2 3 2 4 4" xfId="25720" xr:uid="{00000000-0005-0000-0000-000059640000}"/>
    <cellStyle name="Normal 5 2 3 2 5" xfId="25721" xr:uid="{00000000-0005-0000-0000-00005A640000}"/>
    <cellStyle name="Normal 5 2 3 2 5 2" xfId="25722" xr:uid="{00000000-0005-0000-0000-00005B640000}"/>
    <cellStyle name="Normal 5 2 3 2 5 3" xfId="25723" xr:uid="{00000000-0005-0000-0000-00005C640000}"/>
    <cellStyle name="Normal 5 2 3 2 5 4" xfId="25724" xr:uid="{00000000-0005-0000-0000-00005D640000}"/>
    <cellStyle name="Normal 5 2 3 2 6" xfId="25725" xr:uid="{00000000-0005-0000-0000-00005E640000}"/>
    <cellStyle name="Normal 5 2 3 2 6 2" xfId="25726" xr:uid="{00000000-0005-0000-0000-00005F640000}"/>
    <cellStyle name="Normal 5 2 3 2 6 3" xfId="25727" xr:uid="{00000000-0005-0000-0000-000060640000}"/>
    <cellStyle name="Normal 5 2 3 2 6 4" xfId="25728" xr:uid="{00000000-0005-0000-0000-000061640000}"/>
    <cellStyle name="Normal 5 2 3 2 7" xfId="25729" xr:uid="{00000000-0005-0000-0000-000062640000}"/>
    <cellStyle name="Normal 5 2 3 2 7 2" xfId="25730" xr:uid="{00000000-0005-0000-0000-000063640000}"/>
    <cellStyle name="Normal 5 2 3 2 7 3" xfId="25731" xr:uid="{00000000-0005-0000-0000-000064640000}"/>
    <cellStyle name="Normal 5 2 3 2 7 4" xfId="25732" xr:uid="{00000000-0005-0000-0000-000065640000}"/>
    <cellStyle name="Normal 5 2 3 2 8" xfId="25733" xr:uid="{00000000-0005-0000-0000-000066640000}"/>
    <cellStyle name="Normal 5 2 3 2 9" xfId="25734" xr:uid="{00000000-0005-0000-0000-000067640000}"/>
    <cellStyle name="Normal 5 2 3 3" xfId="103" xr:uid="{00000000-0005-0000-0000-000068640000}"/>
    <cellStyle name="Normal 5 2 3 3 2" xfId="25735" xr:uid="{00000000-0005-0000-0000-000069640000}"/>
    <cellStyle name="Normal 5 2 3 3 2 2" xfId="25736" xr:uid="{00000000-0005-0000-0000-00006A640000}"/>
    <cellStyle name="Normal 5 2 3 3 2 3" xfId="25737" xr:uid="{00000000-0005-0000-0000-00006B640000}"/>
    <cellStyle name="Normal 5 2 3 3 2 4" xfId="25738" xr:uid="{00000000-0005-0000-0000-00006C640000}"/>
    <cellStyle name="Normal 5 2 3 3 3" xfId="25739" xr:uid="{00000000-0005-0000-0000-00006D640000}"/>
    <cellStyle name="Normal 5 2 3 3 3 2" xfId="25740" xr:uid="{00000000-0005-0000-0000-00006E640000}"/>
    <cellStyle name="Normal 5 2 3 3 3 3" xfId="25741" xr:uid="{00000000-0005-0000-0000-00006F640000}"/>
    <cellStyle name="Normal 5 2 3 3 3 4" xfId="25742" xr:uid="{00000000-0005-0000-0000-000070640000}"/>
    <cellStyle name="Normal 5 2 3 3 4" xfId="25743" xr:uid="{00000000-0005-0000-0000-000071640000}"/>
    <cellStyle name="Normal 5 2 3 3 5" xfId="25744" xr:uid="{00000000-0005-0000-0000-000072640000}"/>
    <cellStyle name="Normal 5 2 3 3 6" xfId="25745" xr:uid="{00000000-0005-0000-0000-000073640000}"/>
    <cellStyle name="Normal 5 2 3 3 7" xfId="216" xr:uid="{00000000-0005-0000-0000-000074640000}"/>
    <cellStyle name="Normal 5 2 3 4" xfId="25746" xr:uid="{00000000-0005-0000-0000-000075640000}"/>
    <cellStyle name="Normal 5 2 3 4 2" xfId="25747" xr:uid="{00000000-0005-0000-0000-000076640000}"/>
    <cellStyle name="Normal 5 2 3 4 3" xfId="25748" xr:uid="{00000000-0005-0000-0000-000077640000}"/>
    <cellStyle name="Normal 5 2 3 4 4" xfId="25749" xr:uid="{00000000-0005-0000-0000-000078640000}"/>
    <cellStyle name="Normal 5 2 3 5" xfId="25750" xr:uid="{00000000-0005-0000-0000-000079640000}"/>
    <cellStyle name="Normal 5 2 3 5 2" xfId="25751" xr:uid="{00000000-0005-0000-0000-00007A640000}"/>
    <cellStyle name="Normal 5 2 3 5 3" xfId="25752" xr:uid="{00000000-0005-0000-0000-00007B640000}"/>
    <cellStyle name="Normal 5 2 3 5 4" xfId="25753" xr:uid="{00000000-0005-0000-0000-00007C640000}"/>
    <cellStyle name="Normal 5 2 3 6" xfId="25754" xr:uid="{00000000-0005-0000-0000-00007D640000}"/>
    <cellStyle name="Normal 5 2 3 6 2" xfId="25755" xr:uid="{00000000-0005-0000-0000-00007E640000}"/>
    <cellStyle name="Normal 5 2 3 6 3" xfId="25756" xr:uid="{00000000-0005-0000-0000-00007F640000}"/>
    <cellStyle name="Normal 5 2 3 6 4" xfId="25757" xr:uid="{00000000-0005-0000-0000-000080640000}"/>
    <cellStyle name="Normal 5 2 3 7" xfId="25758" xr:uid="{00000000-0005-0000-0000-000081640000}"/>
    <cellStyle name="Normal 5 2 3 7 2" xfId="25759" xr:uid="{00000000-0005-0000-0000-000082640000}"/>
    <cellStyle name="Normal 5 2 3 7 3" xfId="25760" xr:uid="{00000000-0005-0000-0000-000083640000}"/>
    <cellStyle name="Normal 5 2 3 7 4" xfId="25761" xr:uid="{00000000-0005-0000-0000-000084640000}"/>
    <cellStyle name="Normal 5 2 3 8" xfId="25762" xr:uid="{00000000-0005-0000-0000-000085640000}"/>
    <cellStyle name="Normal 5 2 3 8 2" xfId="25763" xr:uid="{00000000-0005-0000-0000-000086640000}"/>
    <cellStyle name="Normal 5 2 3 8 3" xfId="25764" xr:uid="{00000000-0005-0000-0000-000087640000}"/>
    <cellStyle name="Normal 5 2 3 8 4" xfId="25765" xr:uid="{00000000-0005-0000-0000-000088640000}"/>
    <cellStyle name="Normal 5 2 3 9" xfId="25766" xr:uid="{00000000-0005-0000-0000-000089640000}"/>
    <cellStyle name="Normal 5 2 3 9 2" xfId="25767" xr:uid="{00000000-0005-0000-0000-00008A640000}"/>
    <cellStyle name="Normal 5 2 3 9 3" xfId="25768" xr:uid="{00000000-0005-0000-0000-00008B640000}"/>
    <cellStyle name="Normal 5 2 3 9 4" xfId="25769" xr:uid="{00000000-0005-0000-0000-00008C640000}"/>
    <cellStyle name="Normal 5 2 4" xfId="62" xr:uid="{00000000-0005-0000-0000-00008D640000}"/>
    <cellStyle name="Normal 5 2 4 10" xfId="25770" xr:uid="{00000000-0005-0000-0000-00008E640000}"/>
    <cellStyle name="Normal 5 2 4 11" xfId="25771" xr:uid="{00000000-0005-0000-0000-00008F640000}"/>
    <cellStyle name="Normal 5 2 4 12" xfId="25772" xr:uid="{00000000-0005-0000-0000-000090640000}"/>
    <cellStyle name="Normal 5 2 4 13" xfId="176" xr:uid="{00000000-0005-0000-0000-000091640000}"/>
    <cellStyle name="Normal 5 2 4 2" xfId="119" xr:uid="{00000000-0005-0000-0000-000092640000}"/>
    <cellStyle name="Normal 5 2 4 2 2" xfId="25773" xr:uid="{00000000-0005-0000-0000-000093640000}"/>
    <cellStyle name="Normal 5 2 4 2 2 2" xfId="25774" xr:uid="{00000000-0005-0000-0000-000094640000}"/>
    <cellStyle name="Normal 5 2 4 2 2 3" xfId="25775" xr:uid="{00000000-0005-0000-0000-000095640000}"/>
    <cellStyle name="Normal 5 2 4 2 2 4" xfId="25776" xr:uid="{00000000-0005-0000-0000-000096640000}"/>
    <cellStyle name="Normal 5 2 4 2 3" xfId="25777" xr:uid="{00000000-0005-0000-0000-000097640000}"/>
    <cellStyle name="Normal 5 2 4 2 3 2" xfId="25778" xr:uid="{00000000-0005-0000-0000-000098640000}"/>
    <cellStyle name="Normal 5 2 4 2 3 3" xfId="25779" xr:uid="{00000000-0005-0000-0000-000099640000}"/>
    <cellStyle name="Normal 5 2 4 2 3 4" xfId="25780" xr:uid="{00000000-0005-0000-0000-00009A640000}"/>
    <cellStyle name="Normal 5 2 4 2 4" xfId="25781" xr:uid="{00000000-0005-0000-0000-00009B640000}"/>
    <cellStyle name="Normal 5 2 4 2 5" xfId="25782" xr:uid="{00000000-0005-0000-0000-00009C640000}"/>
    <cellStyle name="Normal 5 2 4 2 6" xfId="25783" xr:uid="{00000000-0005-0000-0000-00009D640000}"/>
    <cellStyle name="Normal 5 2 4 2 7" xfId="230" xr:uid="{00000000-0005-0000-0000-00009E640000}"/>
    <cellStyle name="Normal 5 2 4 3" xfId="25784" xr:uid="{00000000-0005-0000-0000-00009F640000}"/>
    <cellStyle name="Normal 5 2 4 3 2" xfId="25785" xr:uid="{00000000-0005-0000-0000-0000A0640000}"/>
    <cellStyle name="Normal 5 2 4 3 3" xfId="25786" xr:uid="{00000000-0005-0000-0000-0000A1640000}"/>
    <cellStyle name="Normal 5 2 4 3 4" xfId="25787" xr:uid="{00000000-0005-0000-0000-0000A2640000}"/>
    <cellStyle name="Normal 5 2 4 4" xfId="25788" xr:uid="{00000000-0005-0000-0000-0000A3640000}"/>
    <cellStyle name="Normal 5 2 4 4 2" xfId="25789" xr:uid="{00000000-0005-0000-0000-0000A4640000}"/>
    <cellStyle name="Normal 5 2 4 4 3" xfId="25790" xr:uid="{00000000-0005-0000-0000-0000A5640000}"/>
    <cellStyle name="Normal 5 2 4 4 4" xfId="25791" xr:uid="{00000000-0005-0000-0000-0000A6640000}"/>
    <cellStyle name="Normal 5 2 4 5" xfId="25792" xr:uid="{00000000-0005-0000-0000-0000A7640000}"/>
    <cellStyle name="Normal 5 2 4 5 2" xfId="25793" xr:uid="{00000000-0005-0000-0000-0000A8640000}"/>
    <cellStyle name="Normal 5 2 4 5 3" xfId="25794" xr:uid="{00000000-0005-0000-0000-0000A9640000}"/>
    <cellStyle name="Normal 5 2 4 5 4" xfId="25795" xr:uid="{00000000-0005-0000-0000-0000AA640000}"/>
    <cellStyle name="Normal 5 2 4 6" xfId="25796" xr:uid="{00000000-0005-0000-0000-0000AB640000}"/>
    <cellStyle name="Normal 5 2 4 6 2" xfId="25797" xr:uid="{00000000-0005-0000-0000-0000AC640000}"/>
    <cellStyle name="Normal 5 2 4 6 3" xfId="25798" xr:uid="{00000000-0005-0000-0000-0000AD640000}"/>
    <cellStyle name="Normal 5 2 4 6 4" xfId="25799" xr:uid="{00000000-0005-0000-0000-0000AE640000}"/>
    <cellStyle name="Normal 5 2 4 7" xfId="25800" xr:uid="{00000000-0005-0000-0000-0000AF640000}"/>
    <cellStyle name="Normal 5 2 4 7 2" xfId="25801" xr:uid="{00000000-0005-0000-0000-0000B0640000}"/>
    <cellStyle name="Normal 5 2 4 7 3" xfId="25802" xr:uid="{00000000-0005-0000-0000-0000B1640000}"/>
    <cellStyle name="Normal 5 2 4 7 4" xfId="25803" xr:uid="{00000000-0005-0000-0000-0000B2640000}"/>
    <cellStyle name="Normal 5 2 4 8" xfId="25804" xr:uid="{00000000-0005-0000-0000-0000B3640000}"/>
    <cellStyle name="Normal 5 2 4 9" xfId="25805" xr:uid="{00000000-0005-0000-0000-0000B4640000}"/>
    <cellStyle name="Normal 5 2 5" xfId="90" xr:uid="{00000000-0005-0000-0000-0000B5640000}"/>
    <cellStyle name="Normal 5 2 5 10" xfId="25806" xr:uid="{00000000-0005-0000-0000-0000B6640000}"/>
    <cellStyle name="Normal 5 2 5 11" xfId="25807" xr:uid="{00000000-0005-0000-0000-0000B7640000}"/>
    <cellStyle name="Normal 5 2 5 12" xfId="25808" xr:uid="{00000000-0005-0000-0000-0000B8640000}"/>
    <cellStyle name="Normal 5 2 5 13" xfId="203" xr:uid="{00000000-0005-0000-0000-0000B9640000}"/>
    <cellStyle name="Normal 5 2 5 2" xfId="25809" xr:uid="{00000000-0005-0000-0000-0000BA640000}"/>
    <cellStyle name="Normal 5 2 5 2 2" xfId="25810" xr:uid="{00000000-0005-0000-0000-0000BB640000}"/>
    <cellStyle name="Normal 5 2 5 2 2 2" xfId="25811" xr:uid="{00000000-0005-0000-0000-0000BC640000}"/>
    <cellStyle name="Normal 5 2 5 2 2 3" xfId="25812" xr:uid="{00000000-0005-0000-0000-0000BD640000}"/>
    <cellStyle name="Normal 5 2 5 2 2 4" xfId="25813" xr:uid="{00000000-0005-0000-0000-0000BE640000}"/>
    <cellStyle name="Normal 5 2 5 2 3" xfId="25814" xr:uid="{00000000-0005-0000-0000-0000BF640000}"/>
    <cellStyle name="Normal 5 2 5 2 3 2" xfId="25815" xr:uid="{00000000-0005-0000-0000-0000C0640000}"/>
    <cellStyle name="Normal 5 2 5 2 3 3" xfId="25816" xr:uid="{00000000-0005-0000-0000-0000C1640000}"/>
    <cellStyle name="Normal 5 2 5 2 3 4" xfId="25817" xr:uid="{00000000-0005-0000-0000-0000C2640000}"/>
    <cellStyle name="Normal 5 2 5 2 4" xfId="25818" xr:uid="{00000000-0005-0000-0000-0000C3640000}"/>
    <cellStyle name="Normal 5 2 5 2 5" xfId="25819" xr:uid="{00000000-0005-0000-0000-0000C4640000}"/>
    <cellStyle name="Normal 5 2 5 2 6" xfId="25820" xr:uid="{00000000-0005-0000-0000-0000C5640000}"/>
    <cellStyle name="Normal 5 2 5 3" xfId="25821" xr:uid="{00000000-0005-0000-0000-0000C6640000}"/>
    <cellStyle name="Normal 5 2 5 3 2" xfId="25822" xr:uid="{00000000-0005-0000-0000-0000C7640000}"/>
    <cellStyle name="Normal 5 2 5 3 3" xfId="25823" xr:uid="{00000000-0005-0000-0000-0000C8640000}"/>
    <cellStyle name="Normal 5 2 5 3 4" xfId="25824" xr:uid="{00000000-0005-0000-0000-0000C9640000}"/>
    <cellStyle name="Normal 5 2 5 4" xfId="25825" xr:uid="{00000000-0005-0000-0000-0000CA640000}"/>
    <cellStyle name="Normal 5 2 5 4 2" xfId="25826" xr:uid="{00000000-0005-0000-0000-0000CB640000}"/>
    <cellStyle name="Normal 5 2 5 4 3" xfId="25827" xr:uid="{00000000-0005-0000-0000-0000CC640000}"/>
    <cellStyle name="Normal 5 2 5 4 4" xfId="25828" xr:uid="{00000000-0005-0000-0000-0000CD640000}"/>
    <cellStyle name="Normal 5 2 5 5" xfId="25829" xr:uid="{00000000-0005-0000-0000-0000CE640000}"/>
    <cellStyle name="Normal 5 2 5 5 2" xfId="25830" xr:uid="{00000000-0005-0000-0000-0000CF640000}"/>
    <cellStyle name="Normal 5 2 5 5 3" xfId="25831" xr:uid="{00000000-0005-0000-0000-0000D0640000}"/>
    <cellStyle name="Normal 5 2 5 5 4" xfId="25832" xr:uid="{00000000-0005-0000-0000-0000D1640000}"/>
    <cellStyle name="Normal 5 2 5 6" xfId="25833" xr:uid="{00000000-0005-0000-0000-0000D2640000}"/>
    <cellStyle name="Normal 5 2 5 6 2" xfId="25834" xr:uid="{00000000-0005-0000-0000-0000D3640000}"/>
    <cellStyle name="Normal 5 2 5 6 3" xfId="25835" xr:uid="{00000000-0005-0000-0000-0000D4640000}"/>
    <cellStyle name="Normal 5 2 5 6 4" xfId="25836" xr:uid="{00000000-0005-0000-0000-0000D5640000}"/>
    <cellStyle name="Normal 5 2 5 7" xfId="25837" xr:uid="{00000000-0005-0000-0000-0000D6640000}"/>
    <cellStyle name="Normal 5 2 5 7 2" xfId="25838" xr:uid="{00000000-0005-0000-0000-0000D7640000}"/>
    <cellStyle name="Normal 5 2 5 7 3" xfId="25839" xr:uid="{00000000-0005-0000-0000-0000D8640000}"/>
    <cellStyle name="Normal 5 2 5 7 4" xfId="25840" xr:uid="{00000000-0005-0000-0000-0000D9640000}"/>
    <cellStyle name="Normal 5 2 5 8" xfId="25841" xr:uid="{00000000-0005-0000-0000-0000DA640000}"/>
    <cellStyle name="Normal 5 2 5 9" xfId="25842" xr:uid="{00000000-0005-0000-0000-0000DB640000}"/>
    <cellStyle name="Normal 5 2 6" xfId="25843" xr:uid="{00000000-0005-0000-0000-0000DC640000}"/>
    <cellStyle name="Normal 5 2 6 2" xfId="25844" xr:uid="{00000000-0005-0000-0000-0000DD640000}"/>
    <cellStyle name="Normal 5 2 6 2 2" xfId="25845" xr:uid="{00000000-0005-0000-0000-0000DE640000}"/>
    <cellStyle name="Normal 5 2 6 2 3" xfId="25846" xr:uid="{00000000-0005-0000-0000-0000DF640000}"/>
    <cellStyle name="Normal 5 2 6 2 4" xfId="25847" xr:uid="{00000000-0005-0000-0000-0000E0640000}"/>
    <cellStyle name="Normal 5 2 6 3" xfId="25848" xr:uid="{00000000-0005-0000-0000-0000E1640000}"/>
    <cellStyle name="Normal 5 2 6 3 2" xfId="25849" xr:uid="{00000000-0005-0000-0000-0000E2640000}"/>
    <cellStyle name="Normal 5 2 6 3 3" xfId="25850" xr:uid="{00000000-0005-0000-0000-0000E3640000}"/>
    <cellStyle name="Normal 5 2 6 3 4" xfId="25851" xr:uid="{00000000-0005-0000-0000-0000E4640000}"/>
    <cellStyle name="Normal 5 2 6 4" xfId="25852" xr:uid="{00000000-0005-0000-0000-0000E5640000}"/>
    <cellStyle name="Normal 5 2 6 4 2" xfId="25853" xr:uid="{00000000-0005-0000-0000-0000E6640000}"/>
    <cellStyle name="Normal 5 2 6 4 3" xfId="25854" xr:uid="{00000000-0005-0000-0000-0000E7640000}"/>
    <cellStyle name="Normal 5 2 6 4 4" xfId="25855" xr:uid="{00000000-0005-0000-0000-0000E8640000}"/>
    <cellStyle name="Normal 5 2 6 5" xfId="25856" xr:uid="{00000000-0005-0000-0000-0000E9640000}"/>
    <cellStyle name="Normal 5 2 6 5 2" xfId="25857" xr:uid="{00000000-0005-0000-0000-0000EA640000}"/>
    <cellStyle name="Normal 5 2 6 5 3" xfId="25858" xr:uid="{00000000-0005-0000-0000-0000EB640000}"/>
    <cellStyle name="Normal 5 2 6 5 4" xfId="25859" xr:uid="{00000000-0005-0000-0000-0000EC640000}"/>
    <cellStyle name="Normal 5 2 6 6" xfId="25860" xr:uid="{00000000-0005-0000-0000-0000ED640000}"/>
    <cellStyle name="Normal 5 2 6 7" xfId="25861" xr:uid="{00000000-0005-0000-0000-0000EE640000}"/>
    <cellStyle name="Normal 5 2 6 8" xfId="25862" xr:uid="{00000000-0005-0000-0000-0000EF640000}"/>
    <cellStyle name="Normal 5 2 7" xfId="25863" xr:uid="{00000000-0005-0000-0000-0000F0640000}"/>
    <cellStyle name="Normal 5 2 7 2" xfId="25864" xr:uid="{00000000-0005-0000-0000-0000F1640000}"/>
    <cellStyle name="Normal 5 2 7 3" xfId="25865" xr:uid="{00000000-0005-0000-0000-0000F2640000}"/>
    <cellStyle name="Normal 5 2 7 4" xfId="25866" xr:uid="{00000000-0005-0000-0000-0000F3640000}"/>
    <cellStyle name="Normal 5 2 8" xfId="25867" xr:uid="{00000000-0005-0000-0000-0000F4640000}"/>
    <cellStyle name="Normal 5 2 8 2" xfId="25868" xr:uid="{00000000-0005-0000-0000-0000F5640000}"/>
    <cellStyle name="Normal 5 2 8 3" xfId="25869" xr:uid="{00000000-0005-0000-0000-0000F6640000}"/>
    <cellStyle name="Normal 5 2 8 4" xfId="25870" xr:uid="{00000000-0005-0000-0000-0000F7640000}"/>
    <cellStyle name="Normal 5 2 9" xfId="25871" xr:uid="{00000000-0005-0000-0000-0000F8640000}"/>
    <cellStyle name="Normal 5 2 9 2" xfId="25872" xr:uid="{00000000-0005-0000-0000-0000F9640000}"/>
    <cellStyle name="Normal 5 2 9 3" xfId="25873" xr:uid="{00000000-0005-0000-0000-0000FA640000}"/>
    <cellStyle name="Normal 5 2 9 4" xfId="25874" xr:uid="{00000000-0005-0000-0000-0000FB640000}"/>
    <cellStyle name="Normal 5 3" xfId="25" xr:uid="{00000000-0005-0000-0000-0000FC640000}"/>
    <cellStyle name="Normal 5 3 10" xfId="25875" xr:uid="{00000000-0005-0000-0000-0000FD640000}"/>
    <cellStyle name="Normal 5 3 10 2" xfId="25876" xr:uid="{00000000-0005-0000-0000-0000FE640000}"/>
    <cellStyle name="Normal 5 3 10 3" xfId="25877" xr:uid="{00000000-0005-0000-0000-0000FF640000}"/>
    <cellStyle name="Normal 5 3 10 4" xfId="25878" xr:uid="{00000000-0005-0000-0000-000000650000}"/>
    <cellStyle name="Normal 5 3 11" xfId="25879" xr:uid="{00000000-0005-0000-0000-000001650000}"/>
    <cellStyle name="Normal 5 3 11 2" xfId="25880" xr:uid="{00000000-0005-0000-0000-000002650000}"/>
    <cellStyle name="Normal 5 3 11 3" xfId="25881" xr:uid="{00000000-0005-0000-0000-000003650000}"/>
    <cellStyle name="Normal 5 3 11 4" xfId="25882" xr:uid="{00000000-0005-0000-0000-000004650000}"/>
    <cellStyle name="Normal 5 3 12" xfId="25883" xr:uid="{00000000-0005-0000-0000-000005650000}"/>
    <cellStyle name="Normal 5 3 12 2" xfId="25884" xr:uid="{00000000-0005-0000-0000-000006650000}"/>
    <cellStyle name="Normal 5 3 12 3" xfId="25885" xr:uid="{00000000-0005-0000-0000-000007650000}"/>
    <cellStyle name="Normal 5 3 12 4" xfId="25886" xr:uid="{00000000-0005-0000-0000-000008650000}"/>
    <cellStyle name="Normal 5 3 13" xfId="25887" xr:uid="{00000000-0005-0000-0000-000009650000}"/>
    <cellStyle name="Normal 5 3 13 2" xfId="25888" xr:uid="{00000000-0005-0000-0000-00000A650000}"/>
    <cellStyle name="Normal 5 3 13 3" xfId="25889" xr:uid="{00000000-0005-0000-0000-00000B650000}"/>
    <cellStyle name="Normal 5 3 13 4" xfId="25890" xr:uid="{00000000-0005-0000-0000-00000C650000}"/>
    <cellStyle name="Normal 5 3 14" xfId="25891" xr:uid="{00000000-0005-0000-0000-00000D650000}"/>
    <cellStyle name="Normal 5 3 15" xfId="25892" xr:uid="{00000000-0005-0000-0000-00000E650000}"/>
    <cellStyle name="Normal 5 3 16" xfId="25893" xr:uid="{00000000-0005-0000-0000-00000F650000}"/>
    <cellStyle name="Normal 5 3 17" xfId="25894" xr:uid="{00000000-0005-0000-0000-000010650000}"/>
    <cellStyle name="Normal 5 3 18" xfId="25895" xr:uid="{00000000-0005-0000-0000-000011650000}"/>
    <cellStyle name="Normal 5 3 19" xfId="25896" xr:uid="{00000000-0005-0000-0000-000012650000}"/>
    <cellStyle name="Normal 5 3 2" xfId="46" xr:uid="{00000000-0005-0000-0000-000013650000}"/>
    <cellStyle name="Normal 5 3 2 10" xfId="25897" xr:uid="{00000000-0005-0000-0000-000014650000}"/>
    <cellStyle name="Normal 5 3 2 11" xfId="25898" xr:uid="{00000000-0005-0000-0000-000015650000}"/>
    <cellStyle name="Normal 5 3 2 12" xfId="25899" xr:uid="{00000000-0005-0000-0000-000016650000}"/>
    <cellStyle name="Normal 5 3 2 13" xfId="25900" xr:uid="{00000000-0005-0000-0000-000017650000}"/>
    <cellStyle name="Normal 5 3 2 14" xfId="25901" xr:uid="{00000000-0005-0000-0000-000018650000}"/>
    <cellStyle name="Normal 5 3 2 15" xfId="166" xr:uid="{00000000-0005-0000-0000-000019650000}"/>
    <cellStyle name="Normal 5 3 2 2" xfId="79" xr:uid="{00000000-0005-0000-0000-00001A650000}"/>
    <cellStyle name="Normal 5 3 2 2 10" xfId="25902" xr:uid="{00000000-0005-0000-0000-00001B650000}"/>
    <cellStyle name="Normal 5 3 2 2 11" xfId="25903" xr:uid="{00000000-0005-0000-0000-00001C650000}"/>
    <cellStyle name="Normal 5 3 2 2 12" xfId="25904" xr:uid="{00000000-0005-0000-0000-00001D650000}"/>
    <cellStyle name="Normal 5 3 2 2 13" xfId="193" xr:uid="{00000000-0005-0000-0000-00001E650000}"/>
    <cellStyle name="Normal 5 3 2 2 2" xfId="136" xr:uid="{00000000-0005-0000-0000-00001F650000}"/>
    <cellStyle name="Normal 5 3 2 2 2 2" xfId="25905" xr:uid="{00000000-0005-0000-0000-000020650000}"/>
    <cellStyle name="Normal 5 3 2 2 2 2 2" xfId="25906" xr:uid="{00000000-0005-0000-0000-000021650000}"/>
    <cellStyle name="Normal 5 3 2 2 2 2 3" xfId="25907" xr:uid="{00000000-0005-0000-0000-000022650000}"/>
    <cellStyle name="Normal 5 3 2 2 2 2 4" xfId="25908" xr:uid="{00000000-0005-0000-0000-000023650000}"/>
    <cellStyle name="Normal 5 3 2 2 2 3" xfId="25909" xr:uid="{00000000-0005-0000-0000-000024650000}"/>
    <cellStyle name="Normal 5 3 2 2 2 3 2" xfId="25910" xr:uid="{00000000-0005-0000-0000-000025650000}"/>
    <cellStyle name="Normal 5 3 2 2 2 3 3" xfId="25911" xr:uid="{00000000-0005-0000-0000-000026650000}"/>
    <cellStyle name="Normal 5 3 2 2 2 3 4" xfId="25912" xr:uid="{00000000-0005-0000-0000-000027650000}"/>
    <cellStyle name="Normal 5 3 2 2 2 4" xfId="25913" xr:uid="{00000000-0005-0000-0000-000028650000}"/>
    <cellStyle name="Normal 5 3 2 2 2 5" xfId="25914" xr:uid="{00000000-0005-0000-0000-000029650000}"/>
    <cellStyle name="Normal 5 3 2 2 2 6" xfId="25915" xr:uid="{00000000-0005-0000-0000-00002A650000}"/>
    <cellStyle name="Normal 5 3 2 2 2 7" xfId="247" xr:uid="{00000000-0005-0000-0000-00002B650000}"/>
    <cellStyle name="Normal 5 3 2 2 3" xfId="25916" xr:uid="{00000000-0005-0000-0000-00002C650000}"/>
    <cellStyle name="Normal 5 3 2 2 3 2" xfId="25917" xr:uid="{00000000-0005-0000-0000-00002D650000}"/>
    <cellStyle name="Normal 5 3 2 2 3 3" xfId="25918" xr:uid="{00000000-0005-0000-0000-00002E650000}"/>
    <cellStyle name="Normal 5 3 2 2 3 4" xfId="25919" xr:uid="{00000000-0005-0000-0000-00002F650000}"/>
    <cellStyle name="Normal 5 3 2 2 4" xfId="25920" xr:uid="{00000000-0005-0000-0000-000030650000}"/>
    <cellStyle name="Normal 5 3 2 2 4 2" xfId="25921" xr:uid="{00000000-0005-0000-0000-000031650000}"/>
    <cellStyle name="Normal 5 3 2 2 4 3" xfId="25922" xr:uid="{00000000-0005-0000-0000-000032650000}"/>
    <cellStyle name="Normal 5 3 2 2 4 4" xfId="25923" xr:uid="{00000000-0005-0000-0000-000033650000}"/>
    <cellStyle name="Normal 5 3 2 2 5" xfId="25924" xr:uid="{00000000-0005-0000-0000-000034650000}"/>
    <cellStyle name="Normal 5 3 2 2 5 2" xfId="25925" xr:uid="{00000000-0005-0000-0000-000035650000}"/>
    <cellStyle name="Normal 5 3 2 2 5 3" xfId="25926" xr:uid="{00000000-0005-0000-0000-000036650000}"/>
    <cellStyle name="Normal 5 3 2 2 5 4" xfId="25927" xr:uid="{00000000-0005-0000-0000-000037650000}"/>
    <cellStyle name="Normal 5 3 2 2 6" xfId="25928" xr:uid="{00000000-0005-0000-0000-000038650000}"/>
    <cellStyle name="Normal 5 3 2 2 6 2" xfId="25929" xr:uid="{00000000-0005-0000-0000-000039650000}"/>
    <cellStyle name="Normal 5 3 2 2 6 3" xfId="25930" xr:uid="{00000000-0005-0000-0000-00003A650000}"/>
    <cellStyle name="Normal 5 3 2 2 6 4" xfId="25931" xr:uid="{00000000-0005-0000-0000-00003B650000}"/>
    <cellStyle name="Normal 5 3 2 2 7" xfId="25932" xr:uid="{00000000-0005-0000-0000-00003C650000}"/>
    <cellStyle name="Normal 5 3 2 2 7 2" xfId="25933" xr:uid="{00000000-0005-0000-0000-00003D650000}"/>
    <cellStyle name="Normal 5 3 2 2 7 3" xfId="25934" xr:uid="{00000000-0005-0000-0000-00003E650000}"/>
    <cellStyle name="Normal 5 3 2 2 7 4" xfId="25935" xr:uid="{00000000-0005-0000-0000-00003F650000}"/>
    <cellStyle name="Normal 5 3 2 2 8" xfId="25936" xr:uid="{00000000-0005-0000-0000-000040650000}"/>
    <cellStyle name="Normal 5 3 2 2 9" xfId="25937" xr:uid="{00000000-0005-0000-0000-000041650000}"/>
    <cellStyle name="Normal 5 3 2 3" xfId="107" xr:uid="{00000000-0005-0000-0000-000042650000}"/>
    <cellStyle name="Normal 5 3 2 3 2" xfId="25938" xr:uid="{00000000-0005-0000-0000-000043650000}"/>
    <cellStyle name="Normal 5 3 2 3 2 2" xfId="25939" xr:uid="{00000000-0005-0000-0000-000044650000}"/>
    <cellStyle name="Normal 5 3 2 3 2 3" xfId="25940" xr:uid="{00000000-0005-0000-0000-000045650000}"/>
    <cellStyle name="Normal 5 3 2 3 2 4" xfId="25941" xr:uid="{00000000-0005-0000-0000-000046650000}"/>
    <cellStyle name="Normal 5 3 2 3 3" xfId="25942" xr:uid="{00000000-0005-0000-0000-000047650000}"/>
    <cellStyle name="Normal 5 3 2 3 3 2" xfId="25943" xr:uid="{00000000-0005-0000-0000-000048650000}"/>
    <cellStyle name="Normal 5 3 2 3 3 3" xfId="25944" xr:uid="{00000000-0005-0000-0000-000049650000}"/>
    <cellStyle name="Normal 5 3 2 3 3 4" xfId="25945" xr:uid="{00000000-0005-0000-0000-00004A650000}"/>
    <cellStyle name="Normal 5 3 2 3 4" xfId="25946" xr:uid="{00000000-0005-0000-0000-00004B650000}"/>
    <cellStyle name="Normal 5 3 2 3 5" xfId="25947" xr:uid="{00000000-0005-0000-0000-00004C650000}"/>
    <cellStyle name="Normal 5 3 2 3 6" xfId="25948" xr:uid="{00000000-0005-0000-0000-00004D650000}"/>
    <cellStyle name="Normal 5 3 2 3 7" xfId="220" xr:uid="{00000000-0005-0000-0000-00004E650000}"/>
    <cellStyle name="Normal 5 3 2 4" xfId="25949" xr:uid="{00000000-0005-0000-0000-00004F650000}"/>
    <cellStyle name="Normal 5 3 2 4 2" xfId="25950" xr:uid="{00000000-0005-0000-0000-000050650000}"/>
    <cellStyle name="Normal 5 3 2 4 3" xfId="25951" xr:uid="{00000000-0005-0000-0000-000051650000}"/>
    <cellStyle name="Normal 5 3 2 4 4" xfId="25952" xr:uid="{00000000-0005-0000-0000-000052650000}"/>
    <cellStyle name="Normal 5 3 2 5" xfId="25953" xr:uid="{00000000-0005-0000-0000-000053650000}"/>
    <cellStyle name="Normal 5 3 2 5 2" xfId="25954" xr:uid="{00000000-0005-0000-0000-000054650000}"/>
    <cellStyle name="Normal 5 3 2 5 3" xfId="25955" xr:uid="{00000000-0005-0000-0000-000055650000}"/>
    <cellStyle name="Normal 5 3 2 5 4" xfId="25956" xr:uid="{00000000-0005-0000-0000-000056650000}"/>
    <cellStyle name="Normal 5 3 2 6" xfId="25957" xr:uid="{00000000-0005-0000-0000-000057650000}"/>
    <cellStyle name="Normal 5 3 2 6 2" xfId="25958" xr:uid="{00000000-0005-0000-0000-000058650000}"/>
    <cellStyle name="Normal 5 3 2 6 3" xfId="25959" xr:uid="{00000000-0005-0000-0000-000059650000}"/>
    <cellStyle name="Normal 5 3 2 6 4" xfId="25960" xr:uid="{00000000-0005-0000-0000-00005A650000}"/>
    <cellStyle name="Normal 5 3 2 7" xfId="25961" xr:uid="{00000000-0005-0000-0000-00005B650000}"/>
    <cellStyle name="Normal 5 3 2 7 2" xfId="25962" xr:uid="{00000000-0005-0000-0000-00005C650000}"/>
    <cellStyle name="Normal 5 3 2 7 3" xfId="25963" xr:uid="{00000000-0005-0000-0000-00005D650000}"/>
    <cellStyle name="Normal 5 3 2 7 4" xfId="25964" xr:uid="{00000000-0005-0000-0000-00005E650000}"/>
    <cellStyle name="Normal 5 3 2 8" xfId="25965" xr:uid="{00000000-0005-0000-0000-00005F650000}"/>
    <cellStyle name="Normal 5 3 2 8 2" xfId="25966" xr:uid="{00000000-0005-0000-0000-000060650000}"/>
    <cellStyle name="Normal 5 3 2 8 3" xfId="25967" xr:uid="{00000000-0005-0000-0000-000061650000}"/>
    <cellStyle name="Normal 5 3 2 8 4" xfId="25968" xr:uid="{00000000-0005-0000-0000-000062650000}"/>
    <cellStyle name="Normal 5 3 2 9" xfId="25969" xr:uid="{00000000-0005-0000-0000-000063650000}"/>
    <cellStyle name="Normal 5 3 2 9 2" xfId="25970" xr:uid="{00000000-0005-0000-0000-000064650000}"/>
    <cellStyle name="Normal 5 3 2 9 3" xfId="25971" xr:uid="{00000000-0005-0000-0000-000065650000}"/>
    <cellStyle name="Normal 5 3 2 9 4" xfId="25972" xr:uid="{00000000-0005-0000-0000-000066650000}"/>
    <cellStyle name="Normal 5 3 20" xfId="25973" xr:uid="{00000000-0005-0000-0000-000067650000}"/>
    <cellStyle name="Normal 5 3 21" xfId="153" xr:uid="{00000000-0005-0000-0000-000068650000}"/>
    <cellStyle name="Normal 5 3 3" xfId="66" xr:uid="{00000000-0005-0000-0000-000069650000}"/>
    <cellStyle name="Normal 5 3 3 10" xfId="25974" xr:uid="{00000000-0005-0000-0000-00006A650000}"/>
    <cellStyle name="Normal 5 3 3 11" xfId="25975" xr:uid="{00000000-0005-0000-0000-00006B650000}"/>
    <cellStyle name="Normal 5 3 3 12" xfId="25976" xr:uid="{00000000-0005-0000-0000-00006C650000}"/>
    <cellStyle name="Normal 5 3 3 13" xfId="25977" xr:uid="{00000000-0005-0000-0000-00006D650000}"/>
    <cellStyle name="Normal 5 3 3 14" xfId="25978" xr:uid="{00000000-0005-0000-0000-00006E650000}"/>
    <cellStyle name="Normal 5 3 3 15" xfId="180" xr:uid="{00000000-0005-0000-0000-00006F650000}"/>
    <cellStyle name="Normal 5 3 3 2" xfId="123" xr:uid="{00000000-0005-0000-0000-000070650000}"/>
    <cellStyle name="Normal 5 3 3 2 10" xfId="25979" xr:uid="{00000000-0005-0000-0000-000071650000}"/>
    <cellStyle name="Normal 5 3 3 2 11" xfId="25980" xr:uid="{00000000-0005-0000-0000-000072650000}"/>
    <cellStyle name="Normal 5 3 3 2 12" xfId="25981" xr:uid="{00000000-0005-0000-0000-000073650000}"/>
    <cellStyle name="Normal 5 3 3 2 13" xfId="234" xr:uid="{00000000-0005-0000-0000-000074650000}"/>
    <cellStyle name="Normal 5 3 3 2 2" xfId="25982" xr:uid="{00000000-0005-0000-0000-000075650000}"/>
    <cellStyle name="Normal 5 3 3 2 2 2" xfId="25983" xr:uid="{00000000-0005-0000-0000-000076650000}"/>
    <cellStyle name="Normal 5 3 3 2 2 2 2" xfId="25984" xr:uid="{00000000-0005-0000-0000-000077650000}"/>
    <cellStyle name="Normal 5 3 3 2 2 2 3" xfId="25985" xr:uid="{00000000-0005-0000-0000-000078650000}"/>
    <cellStyle name="Normal 5 3 3 2 2 2 4" xfId="25986" xr:uid="{00000000-0005-0000-0000-000079650000}"/>
    <cellStyle name="Normal 5 3 3 2 2 3" xfId="25987" xr:uid="{00000000-0005-0000-0000-00007A650000}"/>
    <cellStyle name="Normal 5 3 3 2 2 3 2" xfId="25988" xr:uid="{00000000-0005-0000-0000-00007B650000}"/>
    <cellStyle name="Normal 5 3 3 2 2 3 3" xfId="25989" xr:uid="{00000000-0005-0000-0000-00007C650000}"/>
    <cellStyle name="Normal 5 3 3 2 2 3 4" xfId="25990" xr:uid="{00000000-0005-0000-0000-00007D650000}"/>
    <cellStyle name="Normal 5 3 3 2 2 4" xfId="25991" xr:uid="{00000000-0005-0000-0000-00007E650000}"/>
    <cellStyle name="Normal 5 3 3 2 2 5" xfId="25992" xr:uid="{00000000-0005-0000-0000-00007F650000}"/>
    <cellStyle name="Normal 5 3 3 2 2 6" xfId="25993" xr:uid="{00000000-0005-0000-0000-000080650000}"/>
    <cellStyle name="Normal 5 3 3 2 3" xfId="25994" xr:uid="{00000000-0005-0000-0000-000081650000}"/>
    <cellStyle name="Normal 5 3 3 2 3 2" xfId="25995" xr:uid="{00000000-0005-0000-0000-000082650000}"/>
    <cellStyle name="Normal 5 3 3 2 3 3" xfId="25996" xr:uid="{00000000-0005-0000-0000-000083650000}"/>
    <cellStyle name="Normal 5 3 3 2 3 4" xfId="25997" xr:uid="{00000000-0005-0000-0000-000084650000}"/>
    <cellStyle name="Normal 5 3 3 2 4" xfId="25998" xr:uid="{00000000-0005-0000-0000-000085650000}"/>
    <cellStyle name="Normal 5 3 3 2 4 2" xfId="25999" xr:uid="{00000000-0005-0000-0000-000086650000}"/>
    <cellStyle name="Normal 5 3 3 2 4 3" xfId="26000" xr:uid="{00000000-0005-0000-0000-000087650000}"/>
    <cellStyle name="Normal 5 3 3 2 4 4" xfId="26001" xr:uid="{00000000-0005-0000-0000-000088650000}"/>
    <cellStyle name="Normal 5 3 3 2 5" xfId="26002" xr:uid="{00000000-0005-0000-0000-000089650000}"/>
    <cellStyle name="Normal 5 3 3 2 5 2" xfId="26003" xr:uid="{00000000-0005-0000-0000-00008A650000}"/>
    <cellStyle name="Normal 5 3 3 2 5 3" xfId="26004" xr:uid="{00000000-0005-0000-0000-00008B650000}"/>
    <cellStyle name="Normal 5 3 3 2 5 4" xfId="26005" xr:uid="{00000000-0005-0000-0000-00008C650000}"/>
    <cellStyle name="Normal 5 3 3 2 6" xfId="26006" xr:uid="{00000000-0005-0000-0000-00008D650000}"/>
    <cellStyle name="Normal 5 3 3 2 6 2" xfId="26007" xr:uid="{00000000-0005-0000-0000-00008E650000}"/>
    <cellStyle name="Normal 5 3 3 2 6 3" xfId="26008" xr:uid="{00000000-0005-0000-0000-00008F650000}"/>
    <cellStyle name="Normal 5 3 3 2 6 4" xfId="26009" xr:uid="{00000000-0005-0000-0000-000090650000}"/>
    <cellStyle name="Normal 5 3 3 2 7" xfId="26010" xr:uid="{00000000-0005-0000-0000-000091650000}"/>
    <cellStyle name="Normal 5 3 3 2 7 2" xfId="26011" xr:uid="{00000000-0005-0000-0000-000092650000}"/>
    <cellStyle name="Normal 5 3 3 2 7 3" xfId="26012" xr:uid="{00000000-0005-0000-0000-000093650000}"/>
    <cellStyle name="Normal 5 3 3 2 7 4" xfId="26013" xr:uid="{00000000-0005-0000-0000-000094650000}"/>
    <cellStyle name="Normal 5 3 3 2 8" xfId="26014" xr:uid="{00000000-0005-0000-0000-000095650000}"/>
    <cellStyle name="Normal 5 3 3 2 9" xfId="26015" xr:uid="{00000000-0005-0000-0000-000096650000}"/>
    <cellStyle name="Normal 5 3 3 3" xfId="26016" xr:uid="{00000000-0005-0000-0000-000097650000}"/>
    <cellStyle name="Normal 5 3 3 3 2" xfId="26017" xr:uid="{00000000-0005-0000-0000-000098650000}"/>
    <cellStyle name="Normal 5 3 3 3 2 2" xfId="26018" xr:uid="{00000000-0005-0000-0000-000099650000}"/>
    <cellStyle name="Normal 5 3 3 3 2 3" xfId="26019" xr:uid="{00000000-0005-0000-0000-00009A650000}"/>
    <cellStyle name="Normal 5 3 3 3 2 4" xfId="26020" xr:uid="{00000000-0005-0000-0000-00009B650000}"/>
    <cellStyle name="Normal 5 3 3 3 3" xfId="26021" xr:uid="{00000000-0005-0000-0000-00009C650000}"/>
    <cellStyle name="Normal 5 3 3 3 3 2" xfId="26022" xr:uid="{00000000-0005-0000-0000-00009D650000}"/>
    <cellStyle name="Normal 5 3 3 3 3 3" xfId="26023" xr:uid="{00000000-0005-0000-0000-00009E650000}"/>
    <cellStyle name="Normal 5 3 3 3 3 4" xfId="26024" xr:uid="{00000000-0005-0000-0000-00009F650000}"/>
    <cellStyle name="Normal 5 3 3 3 4" xfId="26025" xr:uid="{00000000-0005-0000-0000-0000A0650000}"/>
    <cellStyle name="Normal 5 3 3 3 5" xfId="26026" xr:uid="{00000000-0005-0000-0000-0000A1650000}"/>
    <cellStyle name="Normal 5 3 3 3 6" xfId="26027" xr:uid="{00000000-0005-0000-0000-0000A2650000}"/>
    <cellStyle name="Normal 5 3 3 4" xfId="26028" xr:uid="{00000000-0005-0000-0000-0000A3650000}"/>
    <cellStyle name="Normal 5 3 3 4 2" xfId="26029" xr:uid="{00000000-0005-0000-0000-0000A4650000}"/>
    <cellStyle name="Normal 5 3 3 4 3" xfId="26030" xr:uid="{00000000-0005-0000-0000-0000A5650000}"/>
    <cellStyle name="Normal 5 3 3 4 4" xfId="26031" xr:uid="{00000000-0005-0000-0000-0000A6650000}"/>
    <cellStyle name="Normal 5 3 3 5" xfId="26032" xr:uid="{00000000-0005-0000-0000-0000A7650000}"/>
    <cellStyle name="Normal 5 3 3 5 2" xfId="26033" xr:uid="{00000000-0005-0000-0000-0000A8650000}"/>
    <cellStyle name="Normal 5 3 3 5 3" xfId="26034" xr:uid="{00000000-0005-0000-0000-0000A9650000}"/>
    <cellStyle name="Normal 5 3 3 5 4" xfId="26035" xr:uid="{00000000-0005-0000-0000-0000AA650000}"/>
    <cellStyle name="Normal 5 3 3 6" xfId="26036" xr:uid="{00000000-0005-0000-0000-0000AB650000}"/>
    <cellStyle name="Normal 5 3 3 6 2" xfId="26037" xr:uid="{00000000-0005-0000-0000-0000AC650000}"/>
    <cellStyle name="Normal 5 3 3 6 3" xfId="26038" xr:uid="{00000000-0005-0000-0000-0000AD650000}"/>
    <cellStyle name="Normal 5 3 3 6 4" xfId="26039" xr:uid="{00000000-0005-0000-0000-0000AE650000}"/>
    <cellStyle name="Normal 5 3 3 7" xfId="26040" xr:uid="{00000000-0005-0000-0000-0000AF650000}"/>
    <cellStyle name="Normal 5 3 3 7 2" xfId="26041" xr:uid="{00000000-0005-0000-0000-0000B0650000}"/>
    <cellStyle name="Normal 5 3 3 7 3" xfId="26042" xr:uid="{00000000-0005-0000-0000-0000B1650000}"/>
    <cellStyle name="Normal 5 3 3 7 4" xfId="26043" xr:uid="{00000000-0005-0000-0000-0000B2650000}"/>
    <cellStyle name="Normal 5 3 3 8" xfId="26044" xr:uid="{00000000-0005-0000-0000-0000B3650000}"/>
    <cellStyle name="Normal 5 3 3 8 2" xfId="26045" xr:uid="{00000000-0005-0000-0000-0000B4650000}"/>
    <cellStyle name="Normal 5 3 3 8 3" xfId="26046" xr:uid="{00000000-0005-0000-0000-0000B5650000}"/>
    <cellStyle name="Normal 5 3 3 8 4" xfId="26047" xr:uid="{00000000-0005-0000-0000-0000B6650000}"/>
    <cellStyle name="Normal 5 3 3 9" xfId="26048" xr:uid="{00000000-0005-0000-0000-0000B7650000}"/>
    <cellStyle name="Normal 5 3 3 9 2" xfId="26049" xr:uid="{00000000-0005-0000-0000-0000B8650000}"/>
    <cellStyle name="Normal 5 3 3 9 3" xfId="26050" xr:uid="{00000000-0005-0000-0000-0000B9650000}"/>
    <cellStyle name="Normal 5 3 3 9 4" xfId="26051" xr:uid="{00000000-0005-0000-0000-0000BA650000}"/>
    <cellStyle name="Normal 5 3 4" xfId="94" xr:uid="{00000000-0005-0000-0000-0000BB650000}"/>
    <cellStyle name="Normal 5 3 4 10" xfId="26052" xr:uid="{00000000-0005-0000-0000-0000BC650000}"/>
    <cellStyle name="Normal 5 3 4 11" xfId="26053" xr:uid="{00000000-0005-0000-0000-0000BD650000}"/>
    <cellStyle name="Normal 5 3 4 12" xfId="26054" xr:uid="{00000000-0005-0000-0000-0000BE650000}"/>
    <cellStyle name="Normal 5 3 4 13" xfId="207" xr:uid="{00000000-0005-0000-0000-0000BF650000}"/>
    <cellStyle name="Normal 5 3 4 2" xfId="26055" xr:uid="{00000000-0005-0000-0000-0000C0650000}"/>
    <cellStyle name="Normal 5 3 4 2 2" xfId="26056" xr:uid="{00000000-0005-0000-0000-0000C1650000}"/>
    <cellStyle name="Normal 5 3 4 2 2 2" xfId="26057" xr:uid="{00000000-0005-0000-0000-0000C2650000}"/>
    <cellStyle name="Normal 5 3 4 2 2 3" xfId="26058" xr:uid="{00000000-0005-0000-0000-0000C3650000}"/>
    <cellStyle name="Normal 5 3 4 2 2 4" xfId="26059" xr:uid="{00000000-0005-0000-0000-0000C4650000}"/>
    <cellStyle name="Normal 5 3 4 2 3" xfId="26060" xr:uid="{00000000-0005-0000-0000-0000C5650000}"/>
    <cellStyle name="Normal 5 3 4 2 3 2" xfId="26061" xr:uid="{00000000-0005-0000-0000-0000C6650000}"/>
    <cellStyle name="Normal 5 3 4 2 3 3" xfId="26062" xr:uid="{00000000-0005-0000-0000-0000C7650000}"/>
    <cellStyle name="Normal 5 3 4 2 3 4" xfId="26063" xr:uid="{00000000-0005-0000-0000-0000C8650000}"/>
    <cellStyle name="Normal 5 3 4 2 4" xfId="26064" xr:uid="{00000000-0005-0000-0000-0000C9650000}"/>
    <cellStyle name="Normal 5 3 4 2 5" xfId="26065" xr:uid="{00000000-0005-0000-0000-0000CA650000}"/>
    <cellStyle name="Normal 5 3 4 2 6" xfId="26066" xr:uid="{00000000-0005-0000-0000-0000CB650000}"/>
    <cellStyle name="Normal 5 3 4 3" xfId="26067" xr:uid="{00000000-0005-0000-0000-0000CC650000}"/>
    <cellStyle name="Normal 5 3 4 3 2" xfId="26068" xr:uid="{00000000-0005-0000-0000-0000CD650000}"/>
    <cellStyle name="Normal 5 3 4 3 3" xfId="26069" xr:uid="{00000000-0005-0000-0000-0000CE650000}"/>
    <cellStyle name="Normal 5 3 4 3 4" xfId="26070" xr:uid="{00000000-0005-0000-0000-0000CF650000}"/>
    <cellStyle name="Normal 5 3 4 4" xfId="26071" xr:uid="{00000000-0005-0000-0000-0000D0650000}"/>
    <cellStyle name="Normal 5 3 4 4 2" xfId="26072" xr:uid="{00000000-0005-0000-0000-0000D1650000}"/>
    <cellStyle name="Normal 5 3 4 4 3" xfId="26073" xr:uid="{00000000-0005-0000-0000-0000D2650000}"/>
    <cellStyle name="Normal 5 3 4 4 4" xfId="26074" xr:uid="{00000000-0005-0000-0000-0000D3650000}"/>
    <cellStyle name="Normal 5 3 4 5" xfId="26075" xr:uid="{00000000-0005-0000-0000-0000D4650000}"/>
    <cellStyle name="Normal 5 3 4 5 2" xfId="26076" xr:uid="{00000000-0005-0000-0000-0000D5650000}"/>
    <cellStyle name="Normal 5 3 4 5 3" xfId="26077" xr:uid="{00000000-0005-0000-0000-0000D6650000}"/>
    <cellStyle name="Normal 5 3 4 5 4" xfId="26078" xr:uid="{00000000-0005-0000-0000-0000D7650000}"/>
    <cellStyle name="Normal 5 3 4 6" xfId="26079" xr:uid="{00000000-0005-0000-0000-0000D8650000}"/>
    <cellStyle name="Normal 5 3 4 6 2" xfId="26080" xr:uid="{00000000-0005-0000-0000-0000D9650000}"/>
    <cellStyle name="Normal 5 3 4 6 3" xfId="26081" xr:uid="{00000000-0005-0000-0000-0000DA650000}"/>
    <cellStyle name="Normal 5 3 4 6 4" xfId="26082" xr:uid="{00000000-0005-0000-0000-0000DB650000}"/>
    <cellStyle name="Normal 5 3 4 7" xfId="26083" xr:uid="{00000000-0005-0000-0000-0000DC650000}"/>
    <cellStyle name="Normal 5 3 4 7 2" xfId="26084" xr:uid="{00000000-0005-0000-0000-0000DD650000}"/>
    <cellStyle name="Normal 5 3 4 7 3" xfId="26085" xr:uid="{00000000-0005-0000-0000-0000DE650000}"/>
    <cellStyle name="Normal 5 3 4 7 4" xfId="26086" xr:uid="{00000000-0005-0000-0000-0000DF650000}"/>
    <cellStyle name="Normal 5 3 4 8" xfId="26087" xr:uid="{00000000-0005-0000-0000-0000E0650000}"/>
    <cellStyle name="Normal 5 3 4 9" xfId="26088" xr:uid="{00000000-0005-0000-0000-0000E1650000}"/>
    <cellStyle name="Normal 5 3 5" xfId="26089" xr:uid="{00000000-0005-0000-0000-0000E2650000}"/>
    <cellStyle name="Normal 5 3 5 10" xfId="26090" xr:uid="{00000000-0005-0000-0000-0000E3650000}"/>
    <cellStyle name="Normal 5 3 5 11" xfId="26091" xr:uid="{00000000-0005-0000-0000-0000E4650000}"/>
    <cellStyle name="Normal 5 3 5 12" xfId="26092" xr:uid="{00000000-0005-0000-0000-0000E5650000}"/>
    <cellStyle name="Normal 5 3 5 2" xfId="26093" xr:uid="{00000000-0005-0000-0000-0000E6650000}"/>
    <cellStyle name="Normal 5 3 5 2 2" xfId="26094" xr:uid="{00000000-0005-0000-0000-0000E7650000}"/>
    <cellStyle name="Normal 5 3 5 2 2 2" xfId="26095" xr:uid="{00000000-0005-0000-0000-0000E8650000}"/>
    <cellStyle name="Normal 5 3 5 2 2 3" xfId="26096" xr:uid="{00000000-0005-0000-0000-0000E9650000}"/>
    <cellStyle name="Normal 5 3 5 2 2 4" xfId="26097" xr:uid="{00000000-0005-0000-0000-0000EA650000}"/>
    <cellStyle name="Normal 5 3 5 2 3" xfId="26098" xr:uid="{00000000-0005-0000-0000-0000EB650000}"/>
    <cellStyle name="Normal 5 3 5 2 3 2" xfId="26099" xr:uid="{00000000-0005-0000-0000-0000EC650000}"/>
    <cellStyle name="Normal 5 3 5 2 3 3" xfId="26100" xr:uid="{00000000-0005-0000-0000-0000ED650000}"/>
    <cellStyle name="Normal 5 3 5 2 3 4" xfId="26101" xr:uid="{00000000-0005-0000-0000-0000EE650000}"/>
    <cellStyle name="Normal 5 3 5 2 4" xfId="26102" xr:uid="{00000000-0005-0000-0000-0000EF650000}"/>
    <cellStyle name="Normal 5 3 5 2 5" xfId="26103" xr:uid="{00000000-0005-0000-0000-0000F0650000}"/>
    <cellStyle name="Normal 5 3 5 2 6" xfId="26104" xr:uid="{00000000-0005-0000-0000-0000F1650000}"/>
    <cellStyle name="Normal 5 3 5 3" xfId="26105" xr:uid="{00000000-0005-0000-0000-0000F2650000}"/>
    <cellStyle name="Normal 5 3 5 3 2" xfId="26106" xr:uid="{00000000-0005-0000-0000-0000F3650000}"/>
    <cellStyle name="Normal 5 3 5 3 3" xfId="26107" xr:uid="{00000000-0005-0000-0000-0000F4650000}"/>
    <cellStyle name="Normal 5 3 5 3 4" xfId="26108" xr:uid="{00000000-0005-0000-0000-0000F5650000}"/>
    <cellStyle name="Normal 5 3 5 4" xfId="26109" xr:uid="{00000000-0005-0000-0000-0000F6650000}"/>
    <cellStyle name="Normal 5 3 5 4 2" xfId="26110" xr:uid="{00000000-0005-0000-0000-0000F7650000}"/>
    <cellStyle name="Normal 5 3 5 4 3" xfId="26111" xr:uid="{00000000-0005-0000-0000-0000F8650000}"/>
    <cellStyle name="Normal 5 3 5 4 4" xfId="26112" xr:uid="{00000000-0005-0000-0000-0000F9650000}"/>
    <cellStyle name="Normal 5 3 5 5" xfId="26113" xr:uid="{00000000-0005-0000-0000-0000FA650000}"/>
    <cellStyle name="Normal 5 3 5 5 2" xfId="26114" xr:uid="{00000000-0005-0000-0000-0000FB650000}"/>
    <cellStyle name="Normal 5 3 5 5 3" xfId="26115" xr:uid="{00000000-0005-0000-0000-0000FC650000}"/>
    <cellStyle name="Normal 5 3 5 5 4" xfId="26116" xr:uid="{00000000-0005-0000-0000-0000FD650000}"/>
    <cellStyle name="Normal 5 3 5 6" xfId="26117" xr:uid="{00000000-0005-0000-0000-0000FE650000}"/>
    <cellStyle name="Normal 5 3 5 6 2" xfId="26118" xr:uid="{00000000-0005-0000-0000-0000FF650000}"/>
    <cellStyle name="Normal 5 3 5 6 3" xfId="26119" xr:uid="{00000000-0005-0000-0000-000000660000}"/>
    <cellStyle name="Normal 5 3 5 6 4" xfId="26120" xr:uid="{00000000-0005-0000-0000-000001660000}"/>
    <cellStyle name="Normal 5 3 5 7" xfId="26121" xr:uid="{00000000-0005-0000-0000-000002660000}"/>
    <cellStyle name="Normal 5 3 5 7 2" xfId="26122" xr:uid="{00000000-0005-0000-0000-000003660000}"/>
    <cellStyle name="Normal 5 3 5 7 3" xfId="26123" xr:uid="{00000000-0005-0000-0000-000004660000}"/>
    <cellStyle name="Normal 5 3 5 7 4" xfId="26124" xr:uid="{00000000-0005-0000-0000-000005660000}"/>
    <cellStyle name="Normal 5 3 5 8" xfId="26125" xr:uid="{00000000-0005-0000-0000-000006660000}"/>
    <cellStyle name="Normal 5 3 5 9" xfId="26126" xr:uid="{00000000-0005-0000-0000-000007660000}"/>
    <cellStyle name="Normal 5 3 6" xfId="26127" xr:uid="{00000000-0005-0000-0000-000008660000}"/>
    <cellStyle name="Normal 5 3 6 2" xfId="26128" xr:uid="{00000000-0005-0000-0000-000009660000}"/>
    <cellStyle name="Normal 5 3 6 2 2" xfId="26129" xr:uid="{00000000-0005-0000-0000-00000A660000}"/>
    <cellStyle name="Normal 5 3 6 2 3" xfId="26130" xr:uid="{00000000-0005-0000-0000-00000B660000}"/>
    <cellStyle name="Normal 5 3 6 2 4" xfId="26131" xr:uid="{00000000-0005-0000-0000-00000C660000}"/>
    <cellStyle name="Normal 5 3 6 3" xfId="26132" xr:uid="{00000000-0005-0000-0000-00000D660000}"/>
    <cellStyle name="Normal 5 3 6 3 2" xfId="26133" xr:uid="{00000000-0005-0000-0000-00000E660000}"/>
    <cellStyle name="Normal 5 3 6 3 3" xfId="26134" xr:uid="{00000000-0005-0000-0000-00000F660000}"/>
    <cellStyle name="Normal 5 3 6 3 4" xfId="26135" xr:uid="{00000000-0005-0000-0000-000010660000}"/>
    <cellStyle name="Normal 5 3 6 4" xfId="26136" xr:uid="{00000000-0005-0000-0000-000011660000}"/>
    <cellStyle name="Normal 5 3 6 4 2" xfId="26137" xr:uid="{00000000-0005-0000-0000-000012660000}"/>
    <cellStyle name="Normal 5 3 6 4 3" xfId="26138" xr:uid="{00000000-0005-0000-0000-000013660000}"/>
    <cellStyle name="Normal 5 3 6 4 4" xfId="26139" xr:uid="{00000000-0005-0000-0000-000014660000}"/>
    <cellStyle name="Normal 5 3 6 5" xfId="26140" xr:uid="{00000000-0005-0000-0000-000015660000}"/>
    <cellStyle name="Normal 5 3 6 5 2" xfId="26141" xr:uid="{00000000-0005-0000-0000-000016660000}"/>
    <cellStyle name="Normal 5 3 6 5 3" xfId="26142" xr:uid="{00000000-0005-0000-0000-000017660000}"/>
    <cellStyle name="Normal 5 3 6 5 4" xfId="26143" xr:uid="{00000000-0005-0000-0000-000018660000}"/>
    <cellStyle name="Normal 5 3 6 6" xfId="26144" xr:uid="{00000000-0005-0000-0000-000019660000}"/>
    <cellStyle name="Normal 5 3 6 7" xfId="26145" xr:uid="{00000000-0005-0000-0000-00001A660000}"/>
    <cellStyle name="Normal 5 3 6 8" xfId="26146" xr:uid="{00000000-0005-0000-0000-00001B660000}"/>
    <cellStyle name="Normal 5 3 7" xfId="26147" xr:uid="{00000000-0005-0000-0000-00001C660000}"/>
    <cellStyle name="Normal 5 3 7 2" xfId="26148" xr:uid="{00000000-0005-0000-0000-00001D660000}"/>
    <cellStyle name="Normal 5 3 7 3" xfId="26149" xr:uid="{00000000-0005-0000-0000-00001E660000}"/>
    <cellStyle name="Normal 5 3 7 4" xfId="26150" xr:uid="{00000000-0005-0000-0000-00001F660000}"/>
    <cellStyle name="Normal 5 3 8" xfId="26151" xr:uid="{00000000-0005-0000-0000-000020660000}"/>
    <cellStyle name="Normal 5 3 8 2" xfId="26152" xr:uid="{00000000-0005-0000-0000-000021660000}"/>
    <cellStyle name="Normal 5 3 8 3" xfId="26153" xr:uid="{00000000-0005-0000-0000-000022660000}"/>
    <cellStyle name="Normal 5 3 8 4" xfId="26154" xr:uid="{00000000-0005-0000-0000-000023660000}"/>
    <cellStyle name="Normal 5 3 9" xfId="26155" xr:uid="{00000000-0005-0000-0000-000024660000}"/>
    <cellStyle name="Normal 5 3 9 2" xfId="26156" xr:uid="{00000000-0005-0000-0000-000025660000}"/>
    <cellStyle name="Normal 5 3 9 3" xfId="26157" xr:uid="{00000000-0005-0000-0000-000026660000}"/>
    <cellStyle name="Normal 5 3 9 4" xfId="26158" xr:uid="{00000000-0005-0000-0000-000027660000}"/>
    <cellStyle name="Normal 5 4" xfId="39" xr:uid="{00000000-0005-0000-0000-000028660000}"/>
    <cellStyle name="Normal 5 4 10" xfId="26159" xr:uid="{00000000-0005-0000-0000-000029660000}"/>
    <cellStyle name="Normal 5 4 10 2" xfId="26160" xr:uid="{00000000-0005-0000-0000-00002A660000}"/>
    <cellStyle name="Normal 5 4 10 3" xfId="26161" xr:uid="{00000000-0005-0000-0000-00002B660000}"/>
    <cellStyle name="Normal 5 4 10 4" xfId="26162" xr:uid="{00000000-0005-0000-0000-00002C660000}"/>
    <cellStyle name="Normal 5 4 11" xfId="26163" xr:uid="{00000000-0005-0000-0000-00002D660000}"/>
    <cellStyle name="Normal 5 4 11 2" xfId="26164" xr:uid="{00000000-0005-0000-0000-00002E660000}"/>
    <cellStyle name="Normal 5 4 11 3" xfId="26165" xr:uid="{00000000-0005-0000-0000-00002F660000}"/>
    <cellStyle name="Normal 5 4 11 4" xfId="26166" xr:uid="{00000000-0005-0000-0000-000030660000}"/>
    <cellStyle name="Normal 5 4 12" xfId="26167" xr:uid="{00000000-0005-0000-0000-000031660000}"/>
    <cellStyle name="Normal 5 4 12 2" xfId="26168" xr:uid="{00000000-0005-0000-0000-000032660000}"/>
    <cellStyle name="Normal 5 4 12 3" xfId="26169" xr:uid="{00000000-0005-0000-0000-000033660000}"/>
    <cellStyle name="Normal 5 4 12 4" xfId="26170" xr:uid="{00000000-0005-0000-0000-000034660000}"/>
    <cellStyle name="Normal 5 4 13" xfId="26171" xr:uid="{00000000-0005-0000-0000-000035660000}"/>
    <cellStyle name="Normal 5 4 13 2" xfId="26172" xr:uid="{00000000-0005-0000-0000-000036660000}"/>
    <cellStyle name="Normal 5 4 13 3" xfId="26173" xr:uid="{00000000-0005-0000-0000-000037660000}"/>
    <cellStyle name="Normal 5 4 13 4" xfId="26174" xr:uid="{00000000-0005-0000-0000-000038660000}"/>
    <cellStyle name="Normal 5 4 14" xfId="26175" xr:uid="{00000000-0005-0000-0000-000039660000}"/>
    <cellStyle name="Normal 5 4 15" xfId="26176" xr:uid="{00000000-0005-0000-0000-00003A660000}"/>
    <cellStyle name="Normal 5 4 16" xfId="26177" xr:uid="{00000000-0005-0000-0000-00003B660000}"/>
    <cellStyle name="Normal 5 4 17" xfId="26178" xr:uid="{00000000-0005-0000-0000-00003C660000}"/>
    <cellStyle name="Normal 5 4 18" xfId="26179" xr:uid="{00000000-0005-0000-0000-00003D660000}"/>
    <cellStyle name="Normal 5 4 19" xfId="26180" xr:uid="{00000000-0005-0000-0000-00003E660000}"/>
    <cellStyle name="Normal 5 4 2" xfId="72" xr:uid="{00000000-0005-0000-0000-00003F660000}"/>
    <cellStyle name="Normal 5 4 2 10" xfId="26181" xr:uid="{00000000-0005-0000-0000-000040660000}"/>
    <cellStyle name="Normal 5 4 2 11" xfId="26182" xr:uid="{00000000-0005-0000-0000-000041660000}"/>
    <cellStyle name="Normal 5 4 2 12" xfId="26183" xr:uid="{00000000-0005-0000-0000-000042660000}"/>
    <cellStyle name="Normal 5 4 2 13" xfId="26184" xr:uid="{00000000-0005-0000-0000-000043660000}"/>
    <cellStyle name="Normal 5 4 2 14" xfId="26185" xr:uid="{00000000-0005-0000-0000-000044660000}"/>
    <cellStyle name="Normal 5 4 2 15" xfId="186" xr:uid="{00000000-0005-0000-0000-000045660000}"/>
    <cellStyle name="Normal 5 4 2 2" xfId="129" xr:uid="{00000000-0005-0000-0000-000046660000}"/>
    <cellStyle name="Normal 5 4 2 2 10" xfId="26186" xr:uid="{00000000-0005-0000-0000-000047660000}"/>
    <cellStyle name="Normal 5 4 2 2 11" xfId="26187" xr:uid="{00000000-0005-0000-0000-000048660000}"/>
    <cellStyle name="Normal 5 4 2 2 12" xfId="26188" xr:uid="{00000000-0005-0000-0000-000049660000}"/>
    <cellStyle name="Normal 5 4 2 2 13" xfId="240" xr:uid="{00000000-0005-0000-0000-00004A660000}"/>
    <cellStyle name="Normal 5 4 2 2 2" xfId="26189" xr:uid="{00000000-0005-0000-0000-00004B660000}"/>
    <cellStyle name="Normal 5 4 2 2 2 2" xfId="26190" xr:uid="{00000000-0005-0000-0000-00004C660000}"/>
    <cellStyle name="Normal 5 4 2 2 2 2 2" xfId="26191" xr:uid="{00000000-0005-0000-0000-00004D660000}"/>
    <cellStyle name="Normal 5 4 2 2 2 2 3" xfId="26192" xr:uid="{00000000-0005-0000-0000-00004E660000}"/>
    <cellStyle name="Normal 5 4 2 2 2 2 4" xfId="26193" xr:uid="{00000000-0005-0000-0000-00004F660000}"/>
    <cellStyle name="Normal 5 4 2 2 2 3" xfId="26194" xr:uid="{00000000-0005-0000-0000-000050660000}"/>
    <cellStyle name="Normal 5 4 2 2 2 3 2" xfId="26195" xr:uid="{00000000-0005-0000-0000-000051660000}"/>
    <cellStyle name="Normal 5 4 2 2 2 3 3" xfId="26196" xr:uid="{00000000-0005-0000-0000-000052660000}"/>
    <cellStyle name="Normal 5 4 2 2 2 3 4" xfId="26197" xr:uid="{00000000-0005-0000-0000-000053660000}"/>
    <cellStyle name="Normal 5 4 2 2 2 4" xfId="26198" xr:uid="{00000000-0005-0000-0000-000054660000}"/>
    <cellStyle name="Normal 5 4 2 2 2 5" xfId="26199" xr:uid="{00000000-0005-0000-0000-000055660000}"/>
    <cellStyle name="Normal 5 4 2 2 2 6" xfId="26200" xr:uid="{00000000-0005-0000-0000-000056660000}"/>
    <cellStyle name="Normal 5 4 2 2 3" xfId="26201" xr:uid="{00000000-0005-0000-0000-000057660000}"/>
    <cellStyle name="Normal 5 4 2 2 3 2" xfId="26202" xr:uid="{00000000-0005-0000-0000-000058660000}"/>
    <cellStyle name="Normal 5 4 2 2 3 3" xfId="26203" xr:uid="{00000000-0005-0000-0000-000059660000}"/>
    <cellStyle name="Normal 5 4 2 2 3 4" xfId="26204" xr:uid="{00000000-0005-0000-0000-00005A660000}"/>
    <cellStyle name="Normal 5 4 2 2 4" xfId="26205" xr:uid="{00000000-0005-0000-0000-00005B660000}"/>
    <cellStyle name="Normal 5 4 2 2 4 2" xfId="26206" xr:uid="{00000000-0005-0000-0000-00005C660000}"/>
    <cellStyle name="Normal 5 4 2 2 4 3" xfId="26207" xr:uid="{00000000-0005-0000-0000-00005D660000}"/>
    <cellStyle name="Normal 5 4 2 2 4 4" xfId="26208" xr:uid="{00000000-0005-0000-0000-00005E660000}"/>
    <cellStyle name="Normal 5 4 2 2 5" xfId="26209" xr:uid="{00000000-0005-0000-0000-00005F660000}"/>
    <cellStyle name="Normal 5 4 2 2 5 2" xfId="26210" xr:uid="{00000000-0005-0000-0000-000060660000}"/>
    <cellStyle name="Normal 5 4 2 2 5 3" xfId="26211" xr:uid="{00000000-0005-0000-0000-000061660000}"/>
    <cellStyle name="Normal 5 4 2 2 5 4" xfId="26212" xr:uid="{00000000-0005-0000-0000-000062660000}"/>
    <cellStyle name="Normal 5 4 2 2 6" xfId="26213" xr:uid="{00000000-0005-0000-0000-000063660000}"/>
    <cellStyle name="Normal 5 4 2 2 6 2" xfId="26214" xr:uid="{00000000-0005-0000-0000-000064660000}"/>
    <cellStyle name="Normal 5 4 2 2 6 3" xfId="26215" xr:uid="{00000000-0005-0000-0000-000065660000}"/>
    <cellStyle name="Normal 5 4 2 2 6 4" xfId="26216" xr:uid="{00000000-0005-0000-0000-000066660000}"/>
    <cellStyle name="Normal 5 4 2 2 7" xfId="26217" xr:uid="{00000000-0005-0000-0000-000067660000}"/>
    <cellStyle name="Normal 5 4 2 2 7 2" xfId="26218" xr:uid="{00000000-0005-0000-0000-000068660000}"/>
    <cellStyle name="Normal 5 4 2 2 7 3" xfId="26219" xr:uid="{00000000-0005-0000-0000-000069660000}"/>
    <cellStyle name="Normal 5 4 2 2 7 4" xfId="26220" xr:uid="{00000000-0005-0000-0000-00006A660000}"/>
    <cellStyle name="Normal 5 4 2 2 8" xfId="26221" xr:uid="{00000000-0005-0000-0000-00006B660000}"/>
    <cellStyle name="Normal 5 4 2 2 9" xfId="26222" xr:uid="{00000000-0005-0000-0000-00006C660000}"/>
    <cellStyle name="Normal 5 4 2 3" xfId="26223" xr:uid="{00000000-0005-0000-0000-00006D660000}"/>
    <cellStyle name="Normal 5 4 2 3 2" xfId="26224" xr:uid="{00000000-0005-0000-0000-00006E660000}"/>
    <cellStyle name="Normal 5 4 2 3 2 2" xfId="26225" xr:uid="{00000000-0005-0000-0000-00006F660000}"/>
    <cellStyle name="Normal 5 4 2 3 2 3" xfId="26226" xr:uid="{00000000-0005-0000-0000-000070660000}"/>
    <cellStyle name="Normal 5 4 2 3 2 4" xfId="26227" xr:uid="{00000000-0005-0000-0000-000071660000}"/>
    <cellStyle name="Normal 5 4 2 3 3" xfId="26228" xr:uid="{00000000-0005-0000-0000-000072660000}"/>
    <cellStyle name="Normal 5 4 2 3 3 2" xfId="26229" xr:uid="{00000000-0005-0000-0000-000073660000}"/>
    <cellStyle name="Normal 5 4 2 3 3 3" xfId="26230" xr:uid="{00000000-0005-0000-0000-000074660000}"/>
    <cellStyle name="Normal 5 4 2 3 3 4" xfId="26231" xr:uid="{00000000-0005-0000-0000-000075660000}"/>
    <cellStyle name="Normal 5 4 2 3 4" xfId="26232" xr:uid="{00000000-0005-0000-0000-000076660000}"/>
    <cellStyle name="Normal 5 4 2 3 5" xfId="26233" xr:uid="{00000000-0005-0000-0000-000077660000}"/>
    <cellStyle name="Normal 5 4 2 3 6" xfId="26234" xr:uid="{00000000-0005-0000-0000-000078660000}"/>
    <cellStyle name="Normal 5 4 2 4" xfId="26235" xr:uid="{00000000-0005-0000-0000-000079660000}"/>
    <cellStyle name="Normal 5 4 2 4 2" xfId="26236" xr:uid="{00000000-0005-0000-0000-00007A660000}"/>
    <cellStyle name="Normal 5 4 2 4 3" xfId="26237" xr:uid="{00000000-0005-0000-0000-00007B660000}"/>
    <cellStyle name="Normal 5 4 2 4 4" xfId="26238" xr:uid="{00000000-0005-0000-0000-00007C660000}"/>
    <cellStyle name="Normal 5 4 2 5" xfId="26239" xr:uid="{00000000-0005-0000-0000-00007D660000}"/>
    <cellStyle name="Normal 5 4 2 5 2" xfId="26240" xr:uid="{00000000-0005-0000-0000-00007E660000}"/>
    <cellStyle name="Normal 5 4 2 5 3" xfId="26241" xr:uid="{00000000-0005-0000-0000-00007F660000}"/>
    <cellStyle name="Normal 5 4 2 5 4" xfId="26242" xr:uid="{00000000-0005-0000-0000-000080660000}"/>
    <cellStyle name="Normal 5 4 2 6" xfId="26243" xr:uid="{00000000-0005-0000-0000-000081660000}"/>
    <cellStyle name="Normal 5 4 2 6 2" xfId="26244" xr:uid="{00000000-0005-0000-0000-000082660000}"/>
    <cellStyle name="Normal 5 4 2 6 3" xfId="26245" xr:uid="{00000000-0005-0000-0000-000083660000}"/>
    <cellStyle name="Normal 5 4 2 6 4" xfId="26246" xr:uid="{00000000-0005-0000-0000-000084660000}"/>
    <cellStyle name="Normal 5 4 2 7" xfId="26247" xr:uid="{00000000-0005-0000-0000-000085660000}"/>
    <cellStyle name="Normal 5 4 2 7 2" xfId="26248" xr:uid="{00000000-0005-0000-0000-000086660000}"/>
    <cellStyle name="Normal 5 4 2 7 3" xfId="26249" xr:uid="{00000000-0005-0000-0000-000087660000}"/>
    <cellStyle name="Normal 5 4 2 7 4" xfId="26250" xr:uid="{00000000-0005-0000-0000-000088660000}"/>
    <cellStyle name="Normal 5 4 2 8" xfId="26251" xr:uid="{00000000-0005-0000-0000-000089660000}"/>
    <cellStyle name="Normal 5 4 2 8 2" xfId="26252" xr:uid="{00000000-0005-0000-0000-00008A660000}"/>
    <cellStyle name="Normal 5 4 2 8 3" xfId="26253" xr:uid="{00000000-0005-0000-0000-00008B660000}"/>
    <cellStyle name="Normal 5 4 2 8 4" xfId="26254" xr:uid="{00000000-0005-0000-0000-00008C660000}"/>
    <cellStyle name="Normal 5 4 2 9" xfId="26255" xr:uid="{00000000-0005-0000-0000-00008D660000}"/>
    <cellStyle name="Normal 5 4 2 9 2" xfId="26256" xr:uid="{00000000-0005-0000-0000-00008E660000}"/>
    <cellStyle name="Normal 5 4 2 9 3" xfId="26257" xr:uid="{00000000-0005-0000-0000-00008F660000}"/>
    <cellStyle name="Normal 5 4 2 9 4" xfId="26258" xr:uid="{00000000-0005-0000-0000-000090660000}"/>
    <cellStyle name="Normal 5 4 20" xfId="26259" xr:uid="{00000000-0005-0000-0000-000091660000}"/>
    <cellStyle name="Normal 5 4 21" xfId="159" xr:uid="{00000000-0005-0000-0000-000092660000}"/>
    <cellStyle name="Normal 5 4 3" xfId="100" xr:uid="{00000000-0005-0000-0000-000093660000}"/>
    <cellStyle name="Normal 5 4 3 10" xfId="26260" xr:uid="{00000000-0005-0000-0000-000094660000}"/>
    <cellStyle name="Normal 5 4 3 11" xfId="26261" xr:uid="{00000000-0005-0000-0000-000095660000}"/>
    <cellStyle name="Normal 5 4 3 12" xfId="26262" xr:uid="{00000000-0005-0000-0000-000096660000}"/>
    <cellStyle name="Normal 5 4 3 13" xfId="26263" xr:uid="{00000000-0005-0000-0000-000097660000}"/>
    <cellStyle name="Normal 5 4 3 14" xfId="26264" xr:uid="{00000000-0005-0000-0000-000098660000}"/>
    <cellStyle name="Normal 5 4 3 15" xfId="213" xr:uid="{00000000-0005-0000-0000-000099660000}"/>
    <cellStyle name="Normal 5 4 3 2" xfId="26265" xr:uid="{00000000-0005-0000-0000-00009A660000}"/>
    <cellStyle name="Normal 5 4 3 2 10" xfId="26266" xr:uid="{00000000-0005-0000-0000-00009B660000}"/>
    <cellStyle name="Normal 5 4 3 2 11" xfId="26267" xr:uid="{00000000-0005-0000-0000-00009C660000}"/>
    <cellStyle name="Normal 5 4 3 2 12" xfId="26268" xr:uid="{00000000-0005-0000-0000-00009D660000}"/>
    <cellStyle name="Normal 5 4 3 2 2" xfId="26269" xr:uid="{00000000-0005-0000-0000-00009E660000}"/>
    <cellStyle name="Normal 5 4 3 2 2 2" xfId="26270" xr:uid="{00000000-0005-0000-0000-00009F660000}"/>
    <cellStyle name="Normal 5 4 3 2 2 2 2" xfId="26271" xr:uid="{00000000-0005-0000-0000-0000A0660000}"/>
    <cellStyle name="Normal 5 4 3 2 2 2 3" xfId="26272" xr:uid="{00000000-0005-0000-0000-0000A1660000}"/>
    <cellStyle name="Normal 5 4 3 2 2 2 4" xfId="26273" xr:uid="{00000000-0005-0000-0000-0000A2660000}"/>
    <cellStyle name="Normal 5 4 3 2 2 3" xfId="26274" xr:uid="{00000000-0005-0000-0000-0000A3660000}"/>
    <cellStyle name="Normal 5 4 3 2 2 3 2" xfId="26275" xr:uid="{00000000-0005-0000-0000-0000A4660000}"/>
    <cellStyle name="Normal 5 4 3 2 2 3 3" xfId="26276" xr:uid="{00000000-0005-0000-0000-0000A5660000}"/>
    <cellStyle name="Normal 5 4 3 2 2 3 4" xfId="26277" xr:uid="{00000000-0005-0000-0000-0000A6660000}"/>
    <cellStyle name="Normal 5 4 3 2 2 4" xfId="26278" xr:uid="{00000000-0005-0000-0000-0000A7660000}"/>
    <cellStyle name="Normal 5 4 3 2 2 5" xfId="26279" xr:uid="{00000000-0005-0000-0000-0000A8660000}"/>
    <cellStyle name="Normal 5 4 3 2 2 6" xfId="26280" xr:uid="{00000000-0005-0000-0000-0000A9660000}"/>
    <cellStyle name="Normal 5 4 3 2 3" xfId="26281" xr:uid="{00000000-0005-0000-0000-0000AA660000}"/>
    <cellStyle name="Normal 5 4 3 2 3 2" xfId="26282" xr:uid="{00000000-0005-0000-0000-0000AB660000}"/>
    <cellStyle name="Normal 5 4 3 2 3 3" xfId="26283" xr:uid="{00000000-0005-0000-0000-0000AC660000}"/>
    <cellStyle name="Normal 5 4 3 2 3 4" xfId="26284" xr:uid="{00000000-0005-0000-0000-0000AD660000}"/>
    <cellStyle name="Normal 5 4 3 2 4" xfId="26285" xr:uid="{00000000-0005-0000-0000-0000AE660000}"/>
    <cellStyle name="Normal 5 4 3 2 4 2" xfId="26286" xr:uid="{00000000-0005-0000-0000-0000AF660000}"/>
    <cellStyle name="Normal 5 4 3 2 4 3" xfId="26287" xr:uid="{00000000-0005-0000-0000-0000B0660000}"/>
    <cellStyle name="Normal 5 4 3 2 4 4" xfId="26288" xr:uid="{00000000-0005-0000-0000-0000B1660000}"/>
    <cellStyle name="Normal 5 4 3 2 5" xfId="26289" xr:uid="{00000000-0005-0000-0000-0000B2660000}"/>
    <cellStyle name="Normal 5 4 3 2 5 2" xfId="26290" xr:uid="{00000000-0005-0000-0000-0000B3660000}"/>
    <cellStyle name="Normal 5 4 3 2 5 3" xfId="26291" xr:uid="{00000000-0005-0000-0000-0000B4660000}"/>
    <cellStyle name="Normal 5 4 3 2 5 4" xfId="26292" xr:uid="{00000000-0005-0000-0000-0000B5660000}"/>
    <cellStyle name="Normal 5 4 3 2 6" xfId="26293" xr:uid="{00000000-0005-0000-0000-0000B6660000}"/>
    <cellStyle name="Normal 5 4 3 2 6 2" xfId="26294" xr:uid="{00000000-0005-0000-0000-0000B7660000}"/>
    <cellStyle name="Normal 5 4 3 2 6 3" xfId="26295" xr:uid="{00000000-0005-0000-0000-0000B8660000}"/>
    <cellStyle name="Normal 5 4 3 2 6 4" xfId="26296" xr:uid="{00000000-0005-0000-0000-0000B9660000}"/>
    <cellStyle name="Normal 5 4 3 2 7" xfId="26297" xr:uid="{00000000-0005-0000-0000-0000BA660000}"/>
    <cellStyle name="Normal 5 4 3 2 7 2" xfId="26298" xr:uid="{00000000-0005-0000-0000-0000BB660000}"/>
    <cellStyle name="Normal 5 4 3 2 7 3" xfId="26299" xr:uid="{00000000-0005-0000-0000-0000BC660000}"/>
    <cellStyle name="Normal 5 4 3 2 7 4" xfId="26300" xr:uid="{00000000-0005-0000-0000-0000BD660000}"/>
    <cellStyle name="Normal 5 4 3 2 8" xfId="26301" xr:uid="{00000000-0005-0000-0000-0000BE660000}"/>
    <cellStyle name="Normal 5 4 3 2 9" xfId="26302" xr:uid="{00000000-0005-0000-0000-0000BF660000}"/>
    <cellStyle name="Normal 5 4 3 3" xfId="26303" xr:uid="{00000000-0005-0000-0000-0000C0660000}"/>
    <cellStyle name="Normal 5 4 3 3 2" xfId="26304" xr:uid="{00000000-0005-0000-0000-0000C1660000}"/>
    <cellStyle name="Normal 5 4 3 3 2 2" xfId="26305" xr:uid="{00000000-0005-0000-0000-0000C2660000}"/>
    <cellStyle name="Normal 5 4 3 3 2 3" xfId="26306" xr:uid="{00000000-0005-0000-0000-0000C3660000}"/>
    <cellStyle name="Normal 5 4 3 3 2 4" xfId="26307" xr:uid="{00000000-0005-0000-0000-0000C4660000}"/>
    <cellStyle name="Normal 5 4 3 3 3" xfId="26308" xr:uid="{00000000-0005-0000-0000-0000C5660000}"/>
    <cellStyle name="Normal 5 4 3 3 3 2" xfId="26309" xr:uid="{00000000-0005-0000-0000-0000C6660000}"/>
    <cellStyle name="Normal 5 4 3 3 3 3" xfId="26310" xr:uid="{00000000-0005-0000-0000-0000C7660000}"/>
    <cellStyle name="Normal 5 4 3 3 3 4" xfId="26311" xr:uid="{00000000-0005-0000-0000-0000C8660000}"/>
    <cellStyle name="Normal 5 4 3 3 4" xfId="26312" xr:uid="{00000000-0005-0000-0000-0000C9660000}"/>
    <cellStyle name="Normal 5 4 3 3 5" xfId="26313" xr:uid="{00000000-0005-0000-0000-0000CA660000}"/>
    <cellStyle name="Normal 5 4 3 3 6" xfId="26314" xr:uid="{00000000-0005-0000-0000-0000CB660000}"/>
    <cellStyle name="Normal 5 4 3 4" xfId="26315" xr:uid="{00000000-0005-0000-0000-0000CC660000}"/>
    <cellStyle name="Normal 5 4 3 4 2" xfId="26316" xr:uid="{00000000-0005-0000-0000-0000CD660000}"/>
    <cellStyle name="Normal 5 4 3 4 3" xfId="26317" xr:uid="{00000000-0005-0000-0000-0000CE660000}"/>
    <cellStyle name="Normal 5 4 3 4 4" xfId="26318" xr:uid="{00000000-0005-0000-0000-0000CF660000}"/>
    <cellStyle name="Normal 5 4 3 5" xfId="26319" xr:uid="{00000000-0005-0000-0000-0000D0660000}"/>
    <cellStyle name="Normal 5 4 3 5 2" xfId="26320" xr:uid="{00000000-0005-0000-0000-0000D1660000}"/>
    <cellStyle name="Normal 5 4 3 5 3" xfId="26321" xr:uid="{00000000-0005-0000-0000-0000D2660000}"/>
    <cellStyle name="Normal 5 4 3 5 4" xfId="26322" xr:uid="{00000000-0005-0000-0000-0000D3660000}"/>
    <cellStyle name="Normal 5 4 3 6" xfId="26323" xr:uid="{00000000-0005-0000-0000-0000D4660000}"/>
    <cellStyle name="Normal 5 4 3 6 2" xfId="26324" xr:uid="{00000000-0005-0000-0000-0000D5660000}"/>
    <cellStyle name="Normal 5 4 3 6 3" xfId="26325" xr:uid="{00000000-0005-0000-0000-0000D6660000}"/>
    <cellStyle name="Normal 5 4 3 6 4" xfId="26326" xr:uid="{00000000-0005-0000-0000-0000D7660000}"/>
    <cellStyle name="Normal 5 4 3 7" xfId="26327" xr:uid="{00000000-0005-0000-0000-0000D8660000}"/>
    <cellStyle name="Normal 5 4 3 7 2" xfId="26328" xr:uid="{00000000-0005-0000-0000-0000D9660000}"/>
    <cellStyle name="Normal 5 4 3 7 3" xfId="26329" xr:uid="{00000000-0005-0000-0000-0000DA660000}"/>
    <cellStyle name="Normal 5 4 3 7 4" xfId="26330" xr:uid="{00000000-0005-0000-0000-0000DB660000}"/>
    <cellStyle name="Normal 5 4 3 8" xfId="26331" xr:uid="{00000000-0005-0000-0000-0000DC660000}"/>
    <cellStyle name="Normal 5 4 3 8 2" xfId="26332" xr:uid="{00000000-0005-0000-0000-0000DD660000}"/>
    <cellStyle name="Normal 5 4 3 8 3" xfId="26333" xr:uid="{00000000-0005-0000-0000-0000DE660000}"/>
    <cellStyle name="Normal 5 4 3 8 4" xfId="26334" xr:uid="{00000000-0005-0000-0000-0000DF660000}"/>
    <cellStyle name="Normal 5 4 3 9" xfId="26335" xr:uid="{00000000-0005-0000-0000-0000E0660000}"/>
    <cellStyle name="Normal 5 4 3 9 2" xfId="26336" xr:uid="{00000000-0005-0000-0000-0000E1660000}"/>
    <cellStyle name="Normal 5 4 3 9 3" xfId="26337" xr:uid="{00000000-0005-0000-0000-0000E2660000}"/>
    <cellStyle name="Normal 5 4 3 9 4" xfId="26338" xr:uid="{00000000-0005-0000-0000-0000E3660000}"/>
    <cellStyle name="Normal 5 4 4" xfId="26339" xr:uid="{00000000-0005-0000-0000-0000E4660000}"/>
    <cellStyle name="Normal 5 4 4 10" xfId="26340" xr:uid="{00000000-0005-0000-0000-0000E5660000}"/>
    <cellStyle name="Normal 5 4 4 11" xfId="26341" xr:uid="{00000000-0005-0000-0000-0000E6660000}"/>
    <cellStyle name="Normal 5 4 4 12" xfId="26342" xr:uid="{00000000-0005-0000-0000-0000E7660000}"/>
    <cellStyle name="Normal 5 4 4 2" xfId="26343" xr:uid="{00000000-0005-0000-0000-0000E8660000}"/>
    <cellStyle name="Normal 5 4 4 2 2" xfId="26344" xr:uid="{00000000-0005-0000-0000-0000E9660000}"/>
    <cellStyle name="Normal 5 4 4 2 2 2" xfId="26345" xr:uid="{00000000-0005-0000-0000-0000EA660000}"/>
    <cellStyle name="Normal 5 4 4 2 2 3" xfId="26346" xr:uid="{00000000-0005-0000-0000-0000EB660000}"/>
    <cellStyle name="Normal 5 4 4 2 2 4" xfId="26347" xr:uid="{00000000-0005-0000-0000-0000EC660000}"/>
    <cellStyle name="Normal 5 4 4 2 3" xfId="26348" xr:uid="{00000000-0005-0000-0000-0000ED660000}"/>
    <cellStyle name="Normal 5 4 4 2 3 2" xfId="26349" xr:uid="{00000000-0005-0000-0000-0000EE660000}"/>
    <cellStyle name="Normal 5 4 4 2 3 3" xfId="26350" xr:uid="{00000000-0005-0000-0000-0000EF660000}"/>
    <cellStyle name="Normal 5 4 4 2 3 4" xfId="26351" xr:uid="{00000000-0005-0000-0000-0000F0660000}"/>
    <cellStyle name="Normal 5 4 4 2 4" xfId="26352" xr:uid="{00000000-0005-0000-0000-0000F1660000}"/>
    <cellStyle name="Normal 5 4 4 2 5" xfId="26353" xr:uid="{00000000-0005-0000-0000-0000F2660000}"/>
    <cellStyle name="Normal 5 4 4 2 6" xfId="26354" xr:uid="{00000000-0005-0000-0000-0000F3660000}"/>
    <cellStyle name="Normal 5 4 4 3" xfId="26355" xr:uid="{00000000-0005-0000-0000-0000F4660000}"/>
    <cellStyle name="Normal 5 4 4 3 2" xfId="26356" xr:uid="{00000000-0005-0000-0000-0000F5660000}"/>
    <cellStyle name="Normal 5 4 4 3 3" xfId="26357" xr:uid="{00000000-0005-0000-0000-0000F6660000}"/>
    <cellStyle name="Normal 5 4 4 3 4" xfId="26358" xr:uid="{00000000-0005-0000-0000-0000F7660000}"/>
    <cellStyle name="Normal 5 4 4 4" xfId="26359" xr:uid="{00000000-0005-0000-0000-0000F8660000}"/>
    <cellStyle name="Normal 5 4 4 4 2" xfId="26360" xr:uid="{00000000-0005-0000-0000-0000F9660000}"/>
    <cellStyle name="Normal 5 4 4 4 3" xfId="26361" xr:uid="{00000000-0005-0000-0000-0000FA660000}"/>
    <cellStyle name="Normal 5 4 4 4 4" xfId="26362" xr:uid="{00000000-0005-0000-0000-0000FB660000}"/>
    <cellStyle name="Normal 5 4 4 5" xfId="26363" xr:uid="{00000000-0005-0000-0000-0000FC660000}"/>
    <cellStyle name="Normal 5 4 4 5 2" xfId="26364" xr:uid="{00000000-0005-0000-0000-0000FD660000}"/>
    <cellStyle name="Normal 5 4 4 5 3" xfId="26365" xr:uid="{00000000-0005-0000-0000-0000FE660000}"/>
    <cellStyle name="Normal 5 4 4 5 4" xfId="26366" xr:uid="{00000000-0005-0000-0000-0000FF660000}"/>
    <cellStyle name="Normal 5 4 4 6" xfId="26367" xr:uid="{00000000-0005-0000-0000-000000670000}"/>
    <cellStyle name="Normal 5 4 4 6 2" xfId="26368" xr:uid="{00000000-0005-0000-0000-000001670000}"/>
    <cellStyle name="Normal 5 4 4 6 3" xfId="26369" xr:uid="{00000000-0005-0000-0000-000002670000}"/>
    <cellStyle name="Normal 5 4 4 6 4" xfId="26370" xr:uid="{00000000-0005-0000-0000-000003670000}"/>
    <cellStyle name="Normal 5 4 4 7" xfId="26371" xr:uid="{00000000-0005-0000-0000-000004670000}"/>
    <cellStyle name="Normal 5 4 4 7 2" xfId="26372" xr:uid="{00000000-0005-0000-0000-000005670000}"/>
    <cellStyle name="Normal 5 4 4 7 3" xfId="26373" xr:uid="{00000000-0005-0000-0000-000006670000}"/>
    <cellStyle name="Normal 5 4 4 7 4" xfId="26374" xr:uid="{00000000-0005-0000-0000-000007670000}"/>
    <cellStyle name="Normal 5 4 4 8" xfId="26375" xr:uid="{00000000-0005-0000-0000-000008670000}"/>
    <cellStyle name="Normal 5 4 4 9" xfId="26376" xr:uid="{00000000-0005-0000-0000-000009670000}"/>
    <cellStyle name="Normal 5 4 5" xfId="26377" xr:uid="{00000000-0005-0000-0000-00000A670000}"/>
    <cellStyle name="Normal 5 4 5 10" xfId="26378" xr:uid="{00000000-0005-0000-0000-00000B670000}"/>
    <cellStyle name="Normal 5 4 5 11" xfId="26379" xr:uid="{00000000-0005-0000-0000-00000C670000}"/>
    <cellStyle name="Normal 5 4 5 12" xfId="26380" xr:uid="{00000000-0005-0000-0000-00000D670000}"/>
    <cellStyle name="Normal 5 4 5 2" xfId="26381" xr:uid="{00000000-0005-0000-0000-00000E670000}"/>
    <cellStyle name="Normal 5 4 5 2 2" xfId="26382" xr:uid="{00000000-0005-0000-0000-00000F670000}"/>
    <cellStyle name="Normal 5 4 5 2 2 2" xfId="26383" xr:uid="{00000000-0005-0000-0000-000010670000}"/>
    <cellStyle name="Normal 5 4 5 2 2 3" xfId="26384" xr:uid="{00000000-0005-0000-0000-000011670000}"/>
    <cellStyle name="Normal 5 4 5 2 2 4" xfId="26385" xr:uid="{00000000-0005-0000-0000-000012670000}"/>
    <cellStyle name="Normal 5 4 5 2 3" xfId="26386" xr:uid="{00000000-0005-0000-0000-000013670000}"/>
    <cellStyle name="Normal 5 4 5 2 3 2" xfId="26387" xr:uid="{00000000-0005-0000-0000-000014670000}"/>
    <cellStyle name="Normal 5 4 5 2 3 3" xfId="26388" xr:uid="{00000000-0005-0000-0000-000015670000}"/>
    <cellStyle name="Normal 5 4 5 2 3 4" xfId="26389" xr:uid="{00000000-0005-0000-0000-000016670000}"/>
    <cellStyle name="Normal 5 4 5 2 4" xfId="26390" xr:uid="{00000000-0005-0000-0000-000017670000}"/>
    <cellStyle name="Normal 5 4 5 2 5" xfId="26391" xr:uid="{00000000-0005-0000-0000-000018670000}"/>
    <cellStyle name="Normal 5 4 5 2 6" xfId="26392" xr:uid="{00000000-0005-0000-0000-000019670000}"/>
    <cellStyle name="Normal 5 4 5 3" xfId="26393" xr:uid="{00000000-0005-0000-0000-00001A670000}"/>
    <cellStyle name="Normal 5 4 5 3 2" xfId="26394" xr:uid="{00000000-0005-0000-0000-00001B670000}"/>
    <cellStyle name="Normal 5 4 5 3 3" xfId="26395" xr:uid="{00000000-0005-0000-0000-00001C670000}"/>
    <cellStyle name="Normal 5 4 5 3 4" xfId="26396" xr:uid="{00000000-0005-0000-0000-00001D670000}"/>
    <cellStyle name="Normal 5 4 5 4" xfId="26397" xr:uid="{00000000-0005-0000-0000-00001E670000}"/>
    <cellStyle name="Normal 5 4 5 4 2" xfId="26398" xr:uid="{00000000-0005-0000-0000-00001F670000}"/>
    <cellStyle name="Normal 5 4 5 4 3" xfId="26399" xr:uid="{00000000-0005-0000-0000-000020670000}"/>
    <cellStyle name="Normal 5 4 5 4 4" xfId="26400" xr:uid="{00000000-0005-0000-0000-000021670000}"/>
    <cellStyle name="Normal 5 4 5 5" xfId="26401" xr:uid="{00000000-0005-0000-0000-000022670000}"/>
    <cellStyle name="Normal 5 4 5 5 2" xfId="26402" xr:uid="{00000000-0005-0000-0000-000023670000}"/>
    <cellStyle name="Normal 5 4 5 5 3" xfId="26403" xr:uid="{00000000-0005-0000-0000-000024670000}"/>
    <cellStyle name="Normal 5 4 5 5 4" xfId="26404" xr:uid="{00000000-0005-0000-0000-000025670000}"/>
    <cellStyle name="Normal 5 4 5 6" xfId="26405" xr:uid="{00000000-0005-0000-0000-000026670000}"/>
    <cellStyle name="Normal 5 4 5 6 2" xfId="26406" xr:uid="{00000000-0005-0000-0000-000027670000}"/>
    <cellStyle name="Normal 5 4 5 6 3" xfId="26407" xr:uid="{00000000-0005-0000-0000-000028670000}"/>
    <cellStyle name="Normal 5 4 5 6 4" xfId="26408" xr:uid="{00000000-0005-0000-0000-000029670000}"/>
    <cellStyle name="Normal 5 4 5 7" xfId="26409" xr:uid="{00000000-0005-0000-0000-00002A670000}"/>
    <cellStyle name="Normal 5 4 5 7 2" xfId="26410" xr:uid="{00000000-0005-0000-0000-00002B670000}"/>
    <cellStyle name="Normal 5 4 5 7 3" xfId="26411" xr:uid="{00000000-0005-0000-0000-00002C670000}"/>
    <cellStyle name="Normal 5 4 5 7 4" xfId="26412" xr:uid="{00000000-0005-0000-0000-00002D670000}"/>
    <cellStyle name="Normal 5 4 5 8" xfId="26413" xr:uid="{00000000-0005-0000-0000-00002E670000}"/>
    <cellStyle name="Normal 5 4 5 9" xfId="26414" xr:uid="{00000000-0005-0000-0000-00002F670000}"/>
    <cellStyle name="Normal 5 4 6" xfId="26415" xr:uid="{00000000-0005-0000-0000-000030670000}"/>
    <cellStyle name="Normal 5 4 6 2" xfId="26416" xr:uid="{00000000-0005-0000-0000-000031670000}"/>
    <cellStyle name="Normal 5 4 6 2 2" xfId="26417" xr:uid="{00000000-0005-0000-0000-000032670000}"/>
    <cellStyle name="Normal 5 4 6 2 3" xfId="26418" xr:uid="{00000000-0005-0000-0000-000033670000}"/>
    <cellStyle name="Normal 5 4 6 2 4" xfId="26419" xr:uid="{00000000-0005-0000-0000-000034670000}"/>
    <cellStyle name="Normal 5 4 6 3" xfId="26420" xr:uid="{00000000-0005-0000-0000-000035670000}"/>
    <cellStyle name="Normal 5 4 6 3 2" xfId="26421" xr:uid="{00000000-0005-0000-0000-000036670000}"/>
    <cellStyle name="Normal 5 4 6 3 3" xfId="26422" xr:uid="{00000000-0005-0000-0000-000037670000}"/>
    <cellStyle name="Normal 5 4 6 3 4" xfId="26423" xr:uid="{00000000-0005-0000-0000-000038670000}"/>
    <cellStyle name="Normal 5 4 6 4" xfId="26424" xr:uid="{00000000-0005-0000-0000-000039670000}"/>
    <cellStyle name="Normal 5 4 6 4 2" xfId="26425" xr:uid="{00000000-0005-0000-0000-00003A670000}"/>
    <cellStyle name="Normal 5 4 6 4 3" xfId="26426" xr:uid="{00000000-0005-0000-0000-00003B670000}"/>
    <cellStyle name="Normal 5 4 6 4 4" xfId="26427" xr:uid="{00000000-0005-0000-0000-00003C670000}"/>
    <cellStyle name="Normal 5 4 6 5" xfId="26428" xr:uid="{00000000-0005-0000-0000-00003D670000}"/>
    <cellStyle name="Normal 5 4 6 5 2" xfId="26429" xr:uid="{00000000-0005-0000-0000-00003E670000}"/>
    <cellStyle name="Normal 5 4 6 5 3" xfId="26430" xr:uid="{00000000-0005-0000-0000-00003F670000}"/>
    <cellStyle name="Normal 5 4 6 5 4" xfId="26431" xr:uid="{00000000-0005-0000-0000-000040670000}"/>
    <cellStyle name="Normal 5 4 6 6" xfId="26432" xr:uid="{00000000-0005-0000-0000-000041670000}"/>
    <cellStyle name="Normal 5 4 6 7" xfId="26433" xr:uid="{00000000-0005-0000-0000-000042670000}"/>
    <cellStyle name="Normal 5 4 6 8" xfId="26434" xr:uid="{00000000-0005-0000-0000-000043670000}"/>
    <cellStyle name="Normal 5 4 7" xfId="26435" xr:uid="{00000000-0005-0000-0000-000044670000}"/>
    <cellStyle name="Normal 5 4 7 2" xfId="26436" xr:uid="{00000000-0005-0000-0000-000045670000}"/>
    <cellStyle name="Normal 5 4 7 3" xfId="26437" xr:uid="{00000000-0005-0000-0000-000046670000}"/>
    <cellStyle name="Normal 5 4 7 4" xfId="26438" xr:uid="{00000000-0005-0000-0000-000047670000}"/>
    <cellStyle name="Normal 5 4 8" xfId="26439" xr:uid="{00000000-0005-0000-0000-000048670000}"/>
    <cellStyle name="Normal 5 4 8 2" xfId="26440" xr:uid="{00000000-0005-0000-0000-000049670000}"/>
    <cellStyle name="Normal 5 4 8 3" xfId="26441" xr:uid="{00000000-0005-0000-0000-00004A670000}"/>
    <cellStyle name="Normal 5 4 8 4" xfId="26442" xr:uid="{00000000-0005-0000-0000-00004B670000}"/>
    <cellStyle name="Normal 5 4 9" xfId="26443" xr:uid="{00000000-0005-0000-0000-00004C670000}"/>
    <cellStyle name="Normal 5 4 9 2" xfId="26444" xr:uid="{00000000-0005-0000-0000-00004D670000}"/>
    <cellStyle name="Normal 5 4 9 3" xfId="26445" xr:uid="{00000000-0005-0000-0000-00004E670000}"/>
    <cellStyle name="Normal 5 4 9 4" xfId="26446" xr:uid="{00000000-0005-0000-0000-00004F670000}"/>
    <cellStyle name="Normal 5 5" xfId="57" xr:uid="{00000000-0005-0000-0000-000050670000}"/>
    <cellStyle name="Normal 5 5 10" xfId="26447" xr:uid="{00000000-0005-0000-0000-000051670000}"/>
    <cellStyle name="Normal 5 5 10 2" xfId="26448" xr:uid="{00000000-0005-0000-0000-000052670000}"/>
    <cellStyle name="Normal 5 5 10 3" xfId="26449" xr:uid="{00000000-0005-0000-0000-000053670000}"/>
    <cellStyle name="Normal 5 5 10 4" xfId="26450" xr:uid="{00000000-0005-0000-0000-000054670000}"/>
    <cellStyle name="Normal 5 5 11" xfId="26451" xr:uid="{00000000-0005-0000-0000-000055670000}"/>
    <cellStyle name="Normal 5 5 11 2" xfId="26452" xr:uid="{00000000-0005-0000-0000-000056670000}"/>
    <cellStyle name="Normal 5 5 11 3" xfId="26453" xr:uid="{00000000-0005-0000-0000-000057670000}"/>
    <cellStyle name="Normal 5 5 11 4" xfId="26454" xr:uid="{00000000-0005-0000-0000-000058670000}"/>
    <cellStyle name="Normal 5 5 12" xfId="26455" xr:uid="{00000000-0005-0000-0000-000059670000}"/>
    <cellStyle name="Normal 5 5 12 2" xfId="26456" xr:uid="{00000000-0005-0000-0000-00005A670000}"/>
    <cellStyle name="Normal 5 5 12 3" xfId="26457" xr:uid="{00000000-0005-0000-0000-00005B670000}"/>
    <cellStyle name="Normal 5 5 12 4" xfId="26458" xr:uid="{00000000-0005-0000-0000-00005C670000}"/>
    <cellStyle name="Normal 5 5 13" xfId="26459" xr:uid="{00000000-0005-0000-0000-00005D670000}"/>
    <cellStyle name="Normal 5 5 13 2" xfId="26460" xr:uid="{00000000-0005-0000-0000-00005E670000}"/>
    <cellStyle name="Normal 5 5 13 3" xfId="26461" xr:uid="{00000000-0005-0000-0000-00005F670000}"/>
    <cellStyle name="Normal 5 5 13 4" xfId="26462" xr:uid="{00000000-0005-0000-0000-000060670000}"/>
    <cellStyle name="Normal 5 5 14" xfId="26463" xr:uid="{00000000-0005-0000-0000-000061670000}"/>
    <cellStyle name="Normal 5 5 15" xfId="26464" xr:uid="{00000000-0005-0000-0000-000062670000}"/>
    <cellStyle name="Normal 5 5 16" xfId="26465" xr:uid="{00000000-0005-0000-0000-000063670000}"/>
    <cellStyle name="Normal 5 5 17" xfId="26466" xr:uid="{00000000-0005-0000-0000-000064670000}"/>
    <cellStyle name="Normal 5 5 18" xfId="26467" xr:uid="{00000000-0005-0000-0000-000065670000}"/>
    <cellStyle name="Normal 5 5 19" xfId="26468" xr:uid="{00000000-0005-0000-0000-000066670000}"/>
    <cellStyle name="Normal 5 5 2" xfId="116" xr:uid="{00000000-0005-0000-0000-000067670000}"/>
    <cellStyle name="Normal 5 5 2 10" xfId="26469" xr:uid="{00000000-0005-0000-0000-000068670000}"/>
    <cellStyle name="Normal 5 5 2 11" xfId="26470" xr:uid="{00000000-0005-0000-0000-000069670000}"/>
    <cellStyle name="Normal 5 5 2 12" xfId="26471" xr:uid="{00000000-0005-0000-0000-00006A670000}"/>
    <cellStyle name="Normal 5 5 2 13" xfId="26472" xr:uid="{00000000-0005-0000-0000-00006B670000}"/>
    <cellStyle name="Normal 5 5 2 14" xfId="26473" xr:uid="{00000000-0005-0000-0000-00006C670000}"/>
    <cellStyle name="Normal 5 5 2 15" xfId="227" xr:uid="{00000000-0005-0000-0000-00006D670000}"/>
    <cellStyle name="Normal 5 5 2 2" xfId="26474" xr:uid="{00000000-0005-0000-0000-00006E670000}"/>
    <cellStyle name="Normal 5 5 2 2 10" xfId="26475" xr:uid="{00000000-0005-0000-0000-00006F670000}"/>
    <cellStyle name="Normal 5 5 2 2 11" xfId="26476" xr:uid="{00000000-0005-0000-0000-000070670000}"/>
    <cellStyle name="Normal 5 5 2 2 12" xfId="26477" xr:uid="{00000000-0005-0000-0000-000071670000}"/>
    <cellStyle name="Normal 5 5 2 2 2" xfId="26478" xr:uid="{00000000-0005-0000-0000-000072670000}"/>
    <cellStyle name="Normal 5 5 2 2 2 2" xfId="26479" xr:uid="{00000000-0005-0000-0000-000073670000}"/>
    <cellStyle name="Normal 5 5 2 2 2 2 2" xfId="26480" xr:uid="{00000000-0005-0000-0000-000074670000}"/>
    <cellStyle name="Normal 5 5 2 2 2 2 3" xfId="26481" xr:uid="{00000000-0005-0000-0000-000075670000}"/>
    <cellStyle name="Normal 5 5 2 2 2 2 4" xfId="26482" xr:uid="{00000000-0005-0000-0000-000076670000}"/>
    <cellStyle name="Normal 5 5 2 2 2 3" xfId="26483" xr:uid="{00000000-0005-0000-0000-000077670000}"/>
    <cellStyle name="Normal 5 5 2 2 2 3 2" xfId="26484" xr:uid="{00000000-0005-0000-0000-000078670000}"/>
    <cellStyle name="Normal 5 5 2 2 2 3 3" xfId="26485" xr:uid="{00000000-0005-0000-0000-000079670000}"/>
    <cellStyle name="Normal 5 5 2 2 2 3 4" xfId="26486" xr:uid="{00000000-0005-0000-0000-00007A670000}"/>
    <cellStyle name="Normal 5 5 2 2 2 4" xfId="26487" xr:uid="{00000000-0005-0000-0000-00007B670000}"/>
    <cellStyle name="Normal 5 5 2 2 2 5" xfId="26488" xr:uid="{00000000-0005-0000-0000-00007C670000}"/>
    <cellStyle name="Normal 5 5 2 2 2 6" xfId="26489" xr:uid="{00000000-0005-0000-0000-00007D670000}"/>
    <cellStyle name="Normal 5 5 2 2 3" xfId="26490" xr:uid="{00000000-0005-0000-0000-00007E670000}"/>
    <cellStyle name="Normal 5 5 2 2 3 2" xfId="26491" xr:uid="{00000000-0005-0000-0000-00007F670000}"/>
    <cellStyle name="Normal 5 5 2 2 3 3" xfId="26492" xr:uid="{00000000-0005-0000-0000-000080670000}"/>
    <cellStyle name="Normal 5 5 2 2 3 4" xfId="26493" xr:uid="{00000000-0005-0000-0000-000081670000}"/>
    <cellStyle name="Normal 5 5 2 2 4" xfId="26494" xr:uid="{00000000-0005-0000-0000-000082670000}"/>
    <cellStyle name="Normal 5 5 2 2 4 2" xfId="26495" xr:uid="{00000000-0005-0000-0000-000083670000}"/>
    <cellStyle name="Normal 5 5 2 2 4 3" xfId="26496" xr:uid="{00000000-0005-0000-0000-000084670000}"/>
    <cellStyle name="Normal 5 5 2 2 4 4" xfId="26497" xr:uid="{00000000-0005-0000-0000-000085670000}"/>
    <cellStyle name="Normal 5 5 2 2 5" xfId="26498" xr:uid="{00000000-0005-0000-0000-000086670000}"/>
    <cellStyle name="Normal 5 5 2 2 5 2" xfId="26499" xr:uid="{00000000-0005-0000-0000-000087670000}"/>
    <cellStyle name="Normal 5 5 2 2 5 3" xfId="26500" xr:uid="{00000000-0005-0000-0000-000088670000}"/>
    <cellStyle name="Normal 5 5 2 2 5 4" xfId="26501" xr:uid="{00000000-0005-0000-0000-000089670000}"/>
    <cellStyle name="Normal 5 5 2 2 6" xfId="26502" xr:uid="{00000000-0005-0000-0000-00008A670000}"/>
    <cellStyle name="Normal 5 5 2 2 6 2" xfId="26503" xr:uid="{00000000-0005-0000-0000-00008B670000}"/>
    <cellStyle name="Normal 5 5 2 2 6 3" xfId="26504" xr:uid="{00000000-0005-0000-0000-00008C670000}"/>
    <cellStyle name="Normal 5 5 2 2 6 4" xfId="26505" xr:uid="{00000000-0005-0000-0000-00008D670000}"/>
    <cellStyle name="Normal 5 5 2 2 7" xfId="26506" xr:uid="{00000000-0005-0000-0000-00008E670000}"/>
    <cellStyle name="Normal 5 5 2 2 7 2" xfId="26507" xr:uid="{00000000-0005-0000-0000-00008F670000}"/>
    <cellStyle name="Normal 5 5 2 2 7 3" xfId="26508" xr:uid="{00000000-0005-0000-0000-000090670000}"/>
    <cellStyle name="Normal 5 5 2 2 7 4" xfId="26509" xr:uid="{00000000-0005-0000-0000-000091670000}"/>
    <cellStyle name="Normal 5 5 2 2 8" xfId="26510" xr:uid="{00000000-0005-0000-0000-000092670000}"/>
    <cellStyle name="Normal 5 5 2 2 9" xfId="26511" xr:uid="{00000000-0005-0000-0000-000093670000}"/>
    <cellStyle name="Normal 5 5 2 3" xfId="26512" xr:uid="{00000000-0005-0000-0000-000094670000}"/>
    <cellStyle name="Normal 5 5 2 3 2" xfId="26513" xr:uid="{00000000-0005-0000-0000-000095670000}"/>
    <cellStyle name="Normal 5 5 2 3 2 2" xfId="26514" xr:uid="{00000000-0005-0000-0000-000096670000}"/>
    <cellStyle name="Normal 5 5 2 3 2 3" xfId="26515" xr:uid="{00000000-0005-0000-0000-000097670000}"/>
    <cellStyle name="Normal 5 5 2 3 2 4" xfId="26516" xr:uid="{00000000-0005-0000-0000-000098670000}"/>
    <cellStyle name="Normal 5 5 2 3 3" xfId="26517" xr:uid="{00000000-0005-0000-0000-000099670000}"/>
    <cellStyle name="Normal 5 5 2 3 3 2" xfId="26518" xr:uid="{00000000-0005-0000-0000-00009A670000}"/>
    <cellStyle name="Normal 5 5 2 3 3 3" xfId="26519" xr:uid="{00000000-0005-0000-0000-00009B670000}"/>
    <cellStyle name="Normal 5 5 2 3 3 4" xfId="26520" xr:uid="{00000000-0005-0000-0000-00009C670000}"/>
    <cellStyle name="Normal 5 5 2 3 4" xfId="26521" xr:uid="{00000000-0005-0000-0000-00009D670000}"/>
    <cellStyle name="Normal 5 5 2 3 5" xfId="26522" xr:uid="{00000000-0005-0000-0000-00009E670000}"/>
    <cellStyle name="Normal 5 5 2 3 6" xfId="26523" xr:uid="{00000000-0005-0000-0000-00009F670000}"/>
    <cellStyle name="Normal 5 5 2 4" xfId="26524" xr:uid="{00000000-0005-0000-0000-0000A0670000}"/>
    <cellStyle name="Normal 5 5 2 4 2" xfId="26525" xr:uid="{00000000-0005-0000-0000-0000A1670000}"/>
    <cellStyle name="Normal 5 5 2 4 3" xfId="26526" xr:uid="{00000000-0005-0000-0000-0000A2670000}"/>
    <cellStyle name="Normal 5 5 2 4 4" xfId="26527" xr:uid="{00000000-0005-0000-0000-0000A3670000}"/>
    <cellStyle name="Normal 5 5 2 5" xfId="26528" xr:uid="{00000000-0005-0000-0000-0000A4670000}"/>
    <cellStyle name="Normal 5 5 2 5 2" xfId="26529" xr:uid="{00000000-0005-0000-0000-0000A5670000}"/>
    <cellStyle name="Normal 5 5 2 5 3" xfId="26530" xr:uid="{00000000-0005-0000-0000-0000A6670000}"/>
    <cellStyle name="Normal 5 5 2 5 4" xfId="26531" xr:uid="{00000000-0005-0000-0000-0000A7670000}"/>
    <cellStyle name="Normal 5 5 2 6" xfId="26532" xr:uid="{00000000-0005-0000-0000-0000A8670000}"/>
    <cellStyle name="Normal 5 5 2 6 2" xfId="26533" xr:uid="{00000000-0005-0000-0000-0000A9670000}"/>
    <cellStyle name="Normal 5 5 2 6 3" xfId="26534" xr:uid="{00000000-0005-0000-0000-0000AA670000}"/>
    <cellStyle name="Normal 5 5 2 6 4" xfId="26535" xr:uid="{00000000-0005-0000-0000-0000AB670000}"/>
    <cellStyle name="Normal 5 5 2 7" xfId="26536" xr:uid="{00000000-0005-0000-0000-0000AC670000}"/>
    <cellStyle name="Normal 5 5 2 7 2" xfId="26537" xr:uid="{00000000-0005-0000-0000-0000AD670000}"/>
    <cellStyle name="Normal 5 5 2 7 3" xfId="26538" xr:uid="{00000000-0005-0000-0000-0000AE670000}"/>
    <cellStyle name="Normal 5 5 2 7 4" xfId="26539" xr:uid="{00000000-0005-0000-0000-0000AF670000}"/>
    <cellStyle name="Normal 5 5 2 8" xfId="26540" xr:uid="{00000000-0005-0000-0000-0000B0670000}"/>
    <cellStyle name="Normal 5 5 2 8 2" xfId="26541" xr:uid="{00000000-0005-0000-0000-0000B1670000}"/>
    <cellStyle name="Normal 5 5 2 8 3" xfId="26542" xr:uid="{00000000-0005-0000-0000-0000B2670000}"/>
    <cellStyle name="Normal 5 5 2 8 4" xfId="26543" xr:uid="{00000000-0005-0000-0000-0000B3670000}"/>
    <cellStyle name="Normal 5 5 2 9" xfId="26544" xr:uid="{00000000-0005-0000-0000-0000B4670000}"/>
    <cellStyle name="Normal 5 5 2 9 2" xfId="26545" xr:uid="{00000000-0005-0000-0000-0000B5670000}"/>
    <cellStyle name="Normal 5 5 2 9 3" xfId="26546" xr:uid="{00000000-0005-0000-0000-0000B6670000}"/>
    <cellStyle name="Normal 5 5 2 9 4" xfId="26547" xr:uid="{00000000-0005-0000-0000-0000B7670000}"/>
    <cellStyle name="Normal 5 5 20" xfId="26548" xr:uid="{00000000-0005-0000-0000-0000B8670000}"/>
    <cellStyle name="Normal 5 5 21" xfId="173" xr:uid="{00000000-0005-0000-0000-0000B9670000}"/>
    <cellStyle name="Normal 5 5 3" xfId="26549" xr:uid="{00000000-0005-0000-0000-0000BA670000}"/>
    <cellStyle name="Normal 5 5 3 10" xfId="26550" xr:uid="{00000000-0005-0000-0000-0000BB670000}"/>
    <cellStyle name="Normal 5 5 3 11" xfId="26551" xr:uid="{00000000-0005-0000-0000-0000BC670000}"/>
    <cellStyle name="Normal 5 5 3 12" xfId="26552" xr:uid="{00000000-0005-0000-0000-0000BD670000}"/>
    <cellStyle name="Normal 5 5 3 13" xfId="26553" xr:uid="{00000000-0005-0000-0000-0000BE670000}"/>
    <cellStyle name="Normal 5 5 3 14" xfId="26554" xr:uid="{00000000-0005-0000-0000-0000BF670000}"/>
    <cellStyle name="Normal 5 5 3 2" xfId="26555" xr:uid="{00000000-0005-0000-0000-0000C0670000}"/>
    <cellStyle name="Normal 5 5 3 2 10" xfId="26556" xr:uid="{00000000-0005-0000-0000-0000C1670000}"/>
    <cellStyle name="Normal 5 5 3 2 11" xfId="26557" xr:uid="{00000000-0005-0000-0000-0000C2670000}"/>
    <cellStyle name="Normal 5 5 3 2 12" xfId="26558" xr:uid="{00000000-0005-0000-0000-0000C3670000}"/>
    <cellStyle name="Normal 5 5 3 2 2" xfId="26559" xr:uid="{00000000-0005-0000-0000-0000C4670000}"/>
    <cellStyle name="Normal 5 5 3 2 2 2" xfId="26560" xr:uid="{00000000-0005-0000-0000-0000C5670000}"/>
    <cellStyle name="Normal 5 5 3 2 2 2 2" xfId="26561" xr:uid="{00000000-0005-0000-0000-0000C6670000}"/>
    <cellStyle name="Normal 5 5 3 2 2 2 3" xfId="26562" xr:uid="{00000000-0005-0000-0000-0000C7670000}"/>
    <cellStyle name="Normal 5 5 3 2 2 2 4" xfId="26563" xr:uid="{00000000-0005-0000-0000-0000C8670000}"/>
    <cellStyle name="Normal 5 5 3 2 2 3" xfId="26564" xr:uid="{00000000-0005-0000-0000-0000C9670000}"/>
    <cellStyle name="Normal 5 5 3 2 2 3 2" xfId="26565" xr:uid="{00000000-0005-0000-0000-0000CA670000}"/>
    <cellStyle name="Normal 5 5 3 2 2 3 3" xfId="26566" xr:uid="{00000000-0005-0000-0000-0000CB670000}"/>
    <cellStyle name="Normal 5 5 3 2 2 3 4" xfId="26567" xr:uid="{00000000-0005-0000-0000-0000CC670000}"/>
    <cellStyle name="Normal 5 5 3 2 2 4" xfId="26568" xr:uid="{00000000-0005-0000-0000-0000CD670000}"/>
    <cellStyle name="Normal 5 5 3 2 2 5" xfId="26569" xr:uid="{00000000-0005-0000-0000-0000CE670000}"/>
    <cellStyle name="Normal 5 5 3 2 2 6" xfId="26570" xr:uid="{00000000-0005-0000-0000-0000CF670000}"/>
    <cellStyle name="Normal 5 5 3 2 3" xfId="26571" xr:uid="{00000000-0005-0000-0000-0000D0670000}"/>
    <cellStyle name="Normal 5 5 3 2 3 2" xfId="26572" xr:uid="{00000000-0005-0000-0000-0000D1670000}"/>
    <cellStyle name="Normal 5 5 3 2 3 3" xfId="26573" xr:uid="{00000000-0005-0000-0000-0000D2670000}"/>
    <cellStyle name="Normal 5 5 3 2 3 4" xfId="26574" xr:uid="{00000000-0005-0000-0000-0000D3670000}"/>
    <cellStyle name="Normal 5 5 3 2 4" xfId="26575" xr:uid="{00000000-0005-0000-0000-0000D4670000}"/>
    <cellStyle name="Normal 5 5 3 2 4 2" xfId="26576" xr:uid="{00000000-0005-0000-0000-0000D5670000}"/>
    <cellStyle name="Normal 5 5 3 2 4 3" xfId="26577" xr:uid="{00000000-0005-0000-0000-0000D6670000}"/>
    <cellStyle name="Normal 5 5 3 2 4 4" xfId="26578" xr:uid="{00000000-0005-0000-0000-0000D7670000}"/>
    <cellStyle name="Normal 5 5 3 2 5" xfId="26579" xr:uid="{00000000-0005-0000-0000-0000D8670000}"/>
    <cellStyle name="Normal 5 5 3 2 5 2" xfId="26580" xr:uid="{00000000-0005-0000-0000-0000D9670000}"/>
    <cellStyle name="Normal 5 5 3 2 5 3" xfId="26581" xr:uid="{00000000-0005-0000-0000-0000DA670000}"/>
    <cellStyle name="Normal 5 5 3 2 5 4" xfId="26582" xr:uid="{00000000-0005-0000-0000-0000DB670000}"/>
    <cellStyle name="Normal 5 5 3 2 6" xfId="26583" xr:uid="{00000000-0005-0000-0000-0000DC670000}"/>
    <cellStyle name="Normal 5 5 3 2 6 2" xfId="26584" xr:uid="{00000000-0005-0000-0000-0000DD670000}"/>
    <cellStyle name="Normal 5 5 3 2 6 3" xfId="26585" xr:uid="{00000000-0005-0000-0000-0000DE670000}"/>
    <cellStyle name="Normal 5 5 3 2 6 4" xfId="26586" xr:uid="{00000000-0005-0000-0000-0000DF670000}"/>
    <cellStyle name="Normal 5 5 3 2 7" xfId="26587" xr:uid="{00000000-0005-0000-0000-0000E0670000}"/>
    <cellStyle name="Normal 5 5 3 2 7 2" xfId="26588" xr:uid="{00000000-0005-0000-0000-0000E1670000}"/>
    <cellStyle name="Normal 5 5 3 2 7 3" xfId="26589" xr:uid="{00000000-0005-0000-0000-0000E2670000}"/>
    <cellStyle name="Normal 5 5 3 2 7 4" xfId="26590" xr:uid="{00000000-0005-0000-0000-0000E3670000}"/>
    <cellStyle name="Normal 5 5 3 2 8" xfId="26591" xr:uid="{00000000-0005-0000-0000-0000E4670000}"/>
    <cellStyle name="Normal 5 5 3 2 9" xfId="26592" xr:uid="{00000000-0005-0000-0000-0000E5670000}"/>
    <cellStyle name="Normal 5 5 3 3" xfId="26593" xr:uid="{00000000-0005-0000-0000-0000E6670000}"/>
    <cellStyle name="Normal 5 5 3 3 2" xfId="26594" xr:uid="{00000000-0005-0000-0000-0000E7670000}"/>
    <cellStyle name="Normal 5 5 3 3 2 2" xfId="26595" xr:uid="{00000000-0005-0000-0000-0000E8670000}"/>
    <cellStyle name="Normal 5 5 3 3 2 3" xfId="26596" xr:uid="{00000000-0005-0000-0000-0000E9670000}"/>
    <cellStyle name="Normal 5 5 3 3 2 4" xfId="26597" xr:uid="{00000000-0005-0000-0000-0000EA670000}"/>
    <cellStyle name="Normal 5 5 3 3 3" xfId="26598" xr:uid="{00000000-0005-0000-0000-0000EB670000}"/>
    <cellStyle name="Normal 5 5 3 3 3 2" xfId="26599" xr:uid="{00000000-0005-0000-0000-0000EC670000}"/>
    <cellStyle name="Normal 5 5 3 3 3 3" xfId="26600" xr:uid="{00000000-0005-0000-0000-0000ED670000}"/>
    <cellStyle name="Normal 5 5 3 3 3 4" xfId="26601" xr:uid="{00000000-0005-0000-0000-0000EE670000}"/>
    <cellStyle name="Normal 5 5 3 3 4" xfId="26602" xr:uid="{00000000-0005-0000-0000-0000EF670000}"/>
    <cellStyle name="Normal 5 5 3 3 5" xfId="26603" xr:uid="{00000000-0005-0000-0000-0000F0670000}"/>
    <cellStyle name="Normal 5 5 3 3 6" xfId="26604" xr:uid="{00000000-0005-0000-0000-0000F1670000}"/>
    <cellStyle name="Normal 5 5 3 4" xfId="26605" xr:uid="{00000000-0005-0000-0000-0000F2670000}"/>
    <cellStyle name="Normal 5 5 3 4 2" xfId="26606" xr:uid="{00000000-0005-0000-0000-0000F3670000}"/>
    <cellStyle name="Normal 5 5 3 4 3" xfId="26607" xr:uid="{00000000-0005-0000-0000-0000F4670000}"/>
    <cellStyle name="Normal 5 5 3 4 4" xfId="26608" xr:uid="{00000000-0005-0000-0000-0000F5670000}"/>
    <cellStyle name="Normal 5 5 3 5" xfId="26609" xr:uid="{00000000-0005-0000-0000-0000F6670000}"/>
    <cellStyle name="Normal 5 5 3 5 2" xfId="26610" xr:uid="{00000000-0005-0000-0000-0000F7670000}"/>
    <cellStyle name="Normal 5 5 3 5 3" xfId="26611" xr:uid="{00000000-0005-0000-0000-0000F8670000}"/>
    <cellStyle name="Normal 5 5 3 5 4" xfId="26612" xr:uid="{00000000-0005-0000-0000-0000F9670000}"/>
    <cellStyle name="Normal 5 5 3 6" xfId="26613" xr:uid="{00000000-0005-0000-0000-0000FA670000}"/>
    <cellStyle name="Normal 5 5 3 6 2" xfId="26614" xr:uid="{00000000-0005-0000-0000-0000FB670000}"/>
    <cellStyle name="Normal 5 5 3 6 3" xfId="26615" xr:uid="{00000000-0005-0000-0000-0000FC670000}"/>
    <cellStyle name="Normal 5 5 3 6 4" xfId="26616" xr:uid="{00000000-0005-0000-0000-0000FD670000}"/>
    <cellStyle name="Normal 5 5 3 7" xfId="26617" xr:uid="{00000000-0005-0000-0000-0000FE670000}"/>
    <cellStyle name="Normal 5 5 3 7 2" xfId="26618" xr:uid="{00000000-0005-0000-0000-0000FF670000}"/>
    <cellStyle name="Normal 5 5 3 7 3" xfId="26619" xr:uid="{00000000-0005-0000-0000-000000680000}"/>
    <cellStyle name="Normal 5 5 3 7 4" xfId="26620" xr:uid="{00000000-0005-0000-0000-000001680000}"/>
    <cellStyle name="Normal 5 5 3 8" xfId="26621" xr:uid="{00000000-0005-0000-0000-000002680000}"/>
    <cellStyle name="Normal 5 5 3 8 2" xfId="26622" xr:uid="{00000000-0005-0000-0000-000003680000}"/>
    <cellStyle name="Normal 5 5 3 8 3" xfId="26623" xr:uid="{00000000-0005-0000-0000-000004680000}"/>
    <cellStyle name="Normal 5 5 3 8 4" xfId="26624" xr:uid="{00000000-0005-0000-0000-000005680000}"/>
    <cellStyle name="Normal 5 5 3 9" xfId="26625" xr:uid="{00000000-0005-0000-0000-000006680000}"/>
    <cellStyle name="Normal 5 5 3 9 2" xfId="26626" xr:uid="{00000000-0005-0000-0000-000007680000}"/>
    <cellStyle name="Normal 5 5 3 9 3" xfId="26627" xr:uid="{00000000-0005-0000-0000-000008680000}"/>
    <cellStyle name="Normal 5 5 3 9 4" xfId="26628" xr:uid="{00000000-0005-0000-0000-000009680000}"/>
    <cellStyle name="Normal 5 5 4" xfId="26629" xr:uid="{00000000-0005-0000-0000-00000A680000}"/>
    <cellStyle name="Normal 5 5 4 10" xfId="26630" xr:uid="{00000000-0005-0000-0000-00000B680000}"/>
    <cellStyle name="Normal 5 5 4 11" xfId="26631" xr:uid="{00000000-0005-0000-0000-00000C680000}"/>
    <cellStyle name="Normal 5 5 4 12" xfId="26632" xr:uid="{00000000-0005-0000-0000-00000D680000}"/>
    <cellStyle name="Normal 5 5 4 2" xfId="26633" xr:uid="{00000000-0005-0000-0000-00000E680000}"/>
    <cellStyle name="Normal 5 5 4 2 2" xfId="26634" xr:uid="{00000000-0005-0000-0000-00000F680000}"/>
    <cellStyle name="Normal 5 5 4 2 2 2" xfId="26635" xr:uid="{00000000-0005-0000-0000-000010680000}"/>
    <cellStyle name="Normal 5 5 4 2 2 3" xfId="26636" xr:uid="{00000000-0005-0000-0000-000011680000}"/>
    <cellStyle name="Normal 5 5 4 2 2 4" xfId="26637" xr:uid="{00000000-0005-0000-0000-000012680000}"/>
    <cellStyle name="Normal 5 5 4 2 3" xfId="26638" xr:uid="{00000000-0005-0000-0000-000013680000}"/>
    <cellStyle name="Normal 5 5 4 2 3 2" xfId="26639" xr:uid="{00000000-0005-0000-0000-000014680000}"/>
    <cellStyle name="Normal 5 5 4 2 3 3" xfId="26640" xr:uid="{00000000-0005-0000-0000-000015680000}"/>
    <cellStyle name="Normal 5 5 4 2 3 4" xfId="26641" xr:uid="{00000000-0005-0000-0000-000016680000}"/>
    <cellStyle name="Normal 5 5 4 2 4" xfId="26642" xr:uid="{00000000-0005-0000-0000-000017680000}"/>
    <cellStyle name="Normal 5 5 4 2 5" xfId="26643" xr:uid="{00000000-0005-0000-0000-000018680000}"/>
    <cellStyle name="Normal 5 5 4 2 6" xfId="26644" xr:uid="{00000000-0005-0000-0000-000019680000}"/>
    <cellStyle name="Normal 5 5 4 3" xfId="26645" xr:uid="{00000000-0005-0000-0000-00001A680000}"/>
    <cellStyle name="Normal 5 5 4 3 2" xfId="26646" xr:uid="{00000000-0005-0000-0000-00001B680000}"/>
    <cellStyle name="Normal 5 5 4 3 3" xfId="26647" xr:uid="{00000000-0005-0000-0000-00001C680000}"/>
    <cellStyle name="Normal 5 5 4 3 4" xfId="26648" xr:uid="{00000000-0005-0000-0000-00001D680000}"/>
    <cellStyle name="Normal 5 5 4 4" xfId="26649" xr:uid="{00000000-0005-0000-0000-00001E680000}"/>
    <cellStyle name="Normal 5 5 4 4 2" xfId="26650" xr:uid="{00000000-0005-0000-0000-00001F680000}"/>
    <cellStyle name="Normal 5 5 4 4 3" xfId="26651" xr:uid="{00000000-0005-0000-0000-000020680000}"/>
    <cellStyle name="Normal 5 5 4 4 4" xfId="26652" xr:uid="{00000000-0005-0000-0000-000021680000}"/>
    <cellStyle name="Normal 5 5 4 5" xfId="26653" xr:uid="{00000000-0005-0000-0000-000022680000}"/>
    <cellStyle name="Normal 5 5 4 5 2" xfId="26654" xr:uid="{00000000-0005-0000-0000-000023680000}"/>
    <cellStyle name="Normal 5 5 4 5 3" xfId="26655" xr:uid="{00000000-0005-0000-0000-000024680000}"/>
    <cellStyle name="Normal 5 5 4 5 4" xfId="26656" xr:uid="{00000000-0005-0000-0000-000025680000}"/>
    <cellStyle name="Normal 5 5 4 6" xfId="26657" xr:uid="{00000000-0005-0000-0000-000026680000}"/>
    <cellStyle name="Normal 5 5 4 6 2" xfId="26658" xr:uid="{00000000-0005-0000-0000-000027680000}"/>
    <cellStyle name="Normal 5 5 4 6 3" xfId="26659" xr:uid="{00000000-0005-0000-0000-000028680000}"/>
    <cellStyle name="Normal 5 5 4 6 4" xfId="26660" xr:uid="{00000000-0005-0000-0000-000029680000}"/>
    <cellStyle name="Normal 5 5 4 7" xfId="26661" xr:uid="{00000000-0005-0000-0000-00002A680000}"/>
    <cellStyle name="Normal 5 5 4 7 2" xfId="26662" xr:uid="{00000000-0005-0000-0000-00002B680000}"/>
    <cellStyle name="Normal 5 5 4 7 3" xfId="26663" xr:uid="{00000000-0005-0000-0000-00002C680000}"/>
    <cellStyle name="Normal 5 5 4 7 4" xfId="26664" xr:uid="{00000000-0005-0000-0000-00002D680000}"/>
    <cellStyle name="Normal 5 5 4 8" xfId="26665" xr:uid="{00000000-0005-0000-0000-00002E680000}"/>
    <cellStyle name="Normal 5 5 4 9" xfId="26666" xr:uid="{00000000-0005-0000-0000-00002F680000}"/>
    <cellStyle name="Normal 5 5 5" xfId="26667" xr:uid="{00000000-0005-0000-0000-000030680000}"/>
    <cellStyle name="Normal 5 5 5 10" xfId="26668" xr:uid="{00000000-0005-0000-0000-000031680000}"/>
    <cellStyle name="Normal 5 5 5 11" xfId="26669" xr:uid="{00000000-0005-0000-0000-000032680000}"/>
    <cellStyle name="Normal 5 5 5 12" xfId="26670" xr:uid="{00000000-0005-0000-0000-000033680000}"/>
    <cellStyle name="Normal 5 5 5 2" xfId="26671" xr:uid="{00000000-0005-0000-0000-000034680000}"/>
    <cellStyle name="Normal 5 5 5 2 2" xfId="26672" xr:uid="{00000000-0005-0000-0000-000035680000}"/>
    <cellStyle name="Normal 5 5 5 2 2 2" xfId="26673" xr:uid="{00000000-0005-0000-0000-000036680000}"/>
    <cellStyle name="Normal 5 5 5 2 2 3" xfId="26674" xr:uid="{00000000-0005-0000-0000-000037680000}"/>
    <cellStyle name="Normal 5 5 5 2 2 4" xfId="26675" xr:uid="{00000000-0005-0000-0000-000038680000}"/>
    <cellStyle name="Normal 5 5 5 2 3" xfId="26676" xr:uid="{00000000-0005-0000-0000-000039680000}"/>
    <cellStyle name="Normal 5 5 5 2 3 2" xfId="26677" xr:uid="{00000000-0005-0000-0000-00003A680000}"/>
    <cellStyle name="Normal 5 5 5 2 3 3" xfId="26678" xr:uid="{00000000-0005-0000-0000-00003B680000}"/>
    <cellStyle name="Normal 5 5 5 2 3 4" xfId="26679" xr:uid="{00000000-0005-0000-0000-00003C680000}"/>
    <cellStyle name="Normal 5 5 5 2 4" xfId="26680" xr:uid="{00000000-0005-0000-0000-00003D680000}"/>
    <cellStyle name="Normal 5 5 5 2 5" xfId="26681" xr:uid="{00000000-0005-0000-0000-00003E680000}"/>
    <cellStyle name="Normal 5 5 5 2 6" xfId="26682" xr:uid="{00000000-0005-0000-0000-00003F680000}"/>
    <cellStyle name="Normal 5 5 5 3" xfId="26683" xr:uid="{00000000-0005-0000-0000-000040680000}"/>
    <cellStyle name="Normal 5 5 5 3 2" xfId="26684" xr:uid="{00000000-0005-0000-0000-000041680000}"/>
    <cellStyle name="Normal 5 5 5 3 3" xfId="26685" xr:uid="{00000000-0005-0000-0000-000042680000}"/>
    <cellStyle name="Normal 5 5 5 3 4" xfId="26686" xr:uid="{00000000-0005-0000-0000-000043680000}"/>
    <cellStyle name="Normal 5 5 5 4" xfId="26687" xr:uid="{00000000-0005-0000-0000-000044680000}"/>
    <cellStyle name="Normal 5 5 5 4 2" xfId="26688" xr:uid="{00000000-0005-0000-0000-000045680000}"/>
    <cellStyle name="Normal 5 5 5 4 3" xfId="26689" xr:uid="{00000000-0005-0000-0000-000046680000}"/>
    <cellStyle name="Normal 5 5 5 4 4" xfId="26690" xr:uid="{00000000-0005-0000-0000-000047680000}"/>
    <cellStyle name="Normal 5 5 5 5" xfId="26691" xr:uid="{00000000-0005-0000-0000-000048680000}"/>
    <cellStyle name="Normal 5 5 5 5 2" xfId="26692" xr:uid="{00000000-0005-0000-0000-000049680000}"/>
    <cellStyle name="Normal 5 5 5 5 3" xfId="26693" xr:uid="{00000000-0005-0000-0000-00004A680000}"/>
    <cellStyle name="Normal 5 5 5 5 4" xfId="26694" xr:uid="{00000000-0005-0000-0000-00004B680000}"/>
    <cellStyle name="Normal 5 5 5 6" xfId="26695" xr:uid="{00000000-0005-0000-0000-00004C680000}"/>
    <cellStyle name="Normal 5 5 5 6 2" xfId="26696" xr:uid="{00000000-0005-0000-0000-00004D680000}"/>
    <cellStyle name="Normal 5 5 5 6 3" xfId="26697" xr:uid="{00000000-0005-0000-0000-00004E680000}"/>
    <cellStyle name="Normal 5 5 5 6 4" xfId="26698" xr:uid="{00000000-0005-0000-0000-00004F680000}"/>
    <cellStyle name="Normal 5 5 5 7" xfId="26699" xr:uid="{00000000-0005-0000-0000-000050680000}"/>
    <cellStyle name="Normal 5 5 5 7 2" xfId="26700" xr:uid="{00000000-0005-0000-0000-000051680000}"/>
    <cellStyle name="Normal 5 5 5 7 3" xfId="26701" xr:uid="{00000000-0005-0000-0000-000052680000}"/>
    <cellStyle name="Normal 5 5 5 7 4" xfId="26702" xr:uid="{00000000-0005-0000-0000-000053680000}"/>
    <cellStyle name="Normal 5 5 5 8" xfId="26703" xr:uid="{00000000-0005-0000-0000-000054680000}"/>
    <cellStyle name="Normal 5 5 5 9" xfId="26704" xr:uid="{00000000-0005-0000-0000-000055680000}"/>
    <cellStyle name="Normal 5 5 6" xfId="26705" xr:uid="{00000000-0005-0000-0000-000056680000}"/>
    <cellStyle name="Normal 5 5 6 2" xfId="26706" xr:uid="{00000000-0005-0000-0000-000057680000}"/>
    <cellStyle name="Normal 5 5 6 2 2" xfId="26707" xr:uid="{00000000-0005-0000-0000-000058680000}"/>
    <cellStyle name="Normal 5 5 6 2 3" xfId="26708" xr:uid="{00000000-0005-0000-0000-000059680000}"/>
    <cellStyle name="Normal 5 5 6 2 4" xfId="26709" xr:uid="{00000000-0005-0000-0000-00005A680000}"/>
    <cellStyle name="Normal 5 5 6 3" xfId="26710" xr:uid="{00000000-0005-0000-0000-00005B680000}"/>
    <cellStyle name="Normal 5 5 6 3 2" xfId="26711" xr:uid="{00000000-0005-0000-0000-00005C680000}"/>
    <cellStyle name="Normal 5 5 6 3 3" xfId="26712" xr:uid="{00000000-0005-0000-0000-00005D680000}"/>
    <cellStyle name="Normal 5 5 6 3 4" xfId="26713" xr:uid="{00000000-0005-0000-0000-00005E680000}"/>
    <cellStyle name="Normal 5 5 6 4" xfId="26714" xr:uid="{00000000-0005-0000-0000-00005F680000}"/>
    <cellStyle name="Normal 5 5 6 4 2" xfId="26715" xr:uid="{00000000-0005-0000-0000-000060680000}"/>
    <cellStyle name="Normal 5 5 6 4 3" xfId="26716" xr:uid="{00000000-0005-0000-0000-000061680000}"/>
    <cellStyle name="Normal 5 5 6 4 4" xfId="26717" xr:uid="{00000000-0005-0000-0000-000062680000}"/>
    <cellStyle name="Normal 5 5 6 5" xfId="26718" xr:uid="{00000000-0005-0000-0000-000063680000}"/>
    <cellStyle name="Normal 5 5 6 5 2" xfId="26719" xr:uid="{00000000-0005-0000-0000-000064680000}"/>
    <cellStyle name="Normal 5 5 6 5 3" xfId="26720" xr:uid="{00000000-0005-0000-0000-000065680000}"/>
    <cellStyle name="Normal 5 5 6 5 4" xfId="26721" xr:uid="{00000000-0005-0000-0000-000066680000}"/>
    <cellStyle name="Normal 5 5 6 6" xfId="26722" xr:uid="{00000000-0005-0000-0000-000067680000}"/>
    <cellStyle name="Normal 5 5 6 7" xfId="26723" xr:uid="{00000000-0005-0000-0000-000068680000}"/>
    <cellStyle name="Normal 5 5 6 8" xfId="26724" xr:uid="{00000000-0005-0000-0000-000069680000}"/>
    <cellStyle name="Normal 5 5 7" xfId="26725" xr:uid="{00000000-0005-0000-0000-00006A680000}"/>
    <cellStyle name="Normal 5 5 7 2" xfId="26726" xr:uid="{00000000-0005-0000-0000-00006B680000}"/>
    <cellStyle name="Normal 5 5 7 3" xfId="26727" xr:uid="{00000000-0005-0000-0000-00006C680000}"/>
    <cellStyle name="Normal 5 5 7 4" xfId="26728" xr:uid="{00000000-0005-0000-0000-00006D680000}"/>
    <cellStyle name="Normal 5 5 8" xfId="26729" xr:uid="{00000000-0005-0000-0000-00006E680000}"/>
    <cellStyle name="Normal 5 5 8 2" xfId="26730" xr:uid="{00000000-0005-0000-0000-00006F680000}"/>
    <cellStyle name="Normal 5 5 8 3" xfId="26731" xr:uid="{00000000-0005-0000-0000-000070680000}"/>
    <cellStyle name="Normal 5 5 8 4" xfId="26732" xr:uid="{00000000-0005-0000-0000-000071680000}"/>
    <cellStyle name="Normal 5 5 9" xfId="26733" xr:uid="{00000000-0005-0000-0000-000072680000}"/>
    <cellStyle name="Normal 5 5 9 2" xfId="26734" xr:uid="{00000000-0005-0000-0000-000073680000}"/>
    <cellStyle name="Normal 5 5 9 3" xfId="26735" xr:uid="{00000000-0005-0000-0000-000074680000}"/>
    <cellStyle name="Normal 5 5 9 4" xfId="26736" xr:uid="{00000000-0005-0000-0000-000075680000}"/>
    <cellStyle name="Normal 5 6" xfId="87" xr:uid="{00000000-0005-0000-0000-000076680000}"/>
    <cellStyle name="Normal 5 6 10" xfId="26737" xr:uid="{00000000-0005-0000-0000-000077680000}"/>
    <cellStyle name="Normal 5 6 10 2" xfId="26738" xr:uid="{00000000-0005-0000-0000-000078680000}"/>
    <cellStyle name="Normal 5 6 10 3" xfId="26739" xr:uid="{00000000-0005-0000-0000-000079680000}"/>
    <cellStyle name="Normal 5 6 10 4" xfId="26740" xr:uid="{00000000-0005-0000-0000-00007A680000}"/>
    <cellStyle name="Normal 5 6 11" xfId="26741" xr:uid="{00000000-0005-0000-0000-00007B680000}"/>
    <cellStyle name="Normal 5 6 11 2" xfId="26742" xr:uid="{00000000-0005-0000-0000-00007C680000}"/>
    <cellStyle name="Normal 5 6 11 3" xfId="26743" xr:uid="{00000000-0005-0000-0000-00007D680000}"/>
    <cellStyle name="Normal 5 6 11 4" xfId="26744" xr:uid="{00000000-0005-0000-0000-00007E680000}"/>
    <cellStyle name="Normal 5 6 12" xfId="26745" xr:uid="{00000000-0005-0000-0000-00007F680000}"/>
    <cellStyle name="Normal 5 6 12 2" xfId="26746" xr:uid="{00000000-0005-0000-0000-000080680000}"/>
    <cellStyle name="Normal 5 6 12 3" xfId="26747" xr:uid="{00000000-0005-0000-0000-000081680000}"/>
    <cellStyle name="Normal 5 6 12 4" xfId="26748" xr:uid="{00000000-0005-0000-0000-000082680000}"/>
    <cellStyle name="Normal 5 6 13" xfId="26749" xr:uid="{00000000-0005-0000-0000-000083680000}"/>
    <cellStyle name="Normal 5 6 13 2" xfId="26750" xr:uid="{00000000-0005-0000-0000-000084680000}"/>
    <cellStyle name="Normal 5 6 13 3" xfId="26751" xr:uid="{00000000-0005-0000-0000-000085680000}"/>
    <cellStyle name="Normal 5 6 13 4" xfId="26752" xr:uid="{00000000-0005-0000-0000-000086680000}"/>
    <cellStyle name="Normal 5 6 14" xfId="26753" xr:uid="{00000000-0005-0000-0000-000087680000}"/>
    <cellStyle name="Normal 5 6 15" xfId="26754" xr:uid="{00000000-0005-0000-0000-000088680000}"/>
    <cellStyle name="Normal 5 6 16" xfId="26755" xr:uid="{00000000-0005-0000-0000-000089680000}"/>
    <cellStyle name="Normal 5 6 17" xfId="26756" xr:uid="{00000000-0005-0000-0000-00008A680000}"/>
    <cellStyle name="Normal 5 6 18" xfId="26757" xr:uid="{00000000-0005-0000-0000-00008B680000}"/>
    <cellStyle name="Normal 5 6 19" xfId="26758" xr:uid="{00000000-0005-0000-0000-00008C680000}"/>
    <cellStyle name="Normal 5 6 2" xfId="26759" xr:uid="{00000000-0005-0000-0000-00008D680000}"/>
    <cellStyle name="Normal 5 6 2 10" xfId="26760" xr:uid="{00000000-0005-0000-0000-00008E680000}"/>
    <cellStyle name="Normal 5 6 2 11" xfId="26761" xr:uid="{00000000-0005-0000-0000-00008F680000}"/>
    <cellStyle name="Normal 5 6 2 12" xfId="26762" xr:uid="{00000000-0005-0000-0000-000090680000}"/>
    <cellStyle name="Normal 5 6 2 13" xfId="26763" xr:uid="{00000000-0005-0000-0000-000091680000}"/>
    <cellStyle name="Normal 5 6 2 14" xfId="26764" xr:uid="{00000000-0005-0000-0000-000092680000}"/>
    <cellStyle name="Normal 5 6 2 2" xfId="26765" xr:uid="{00000000-0005-0000-0000-000093680000}"/>
    <cellStyle name="Normal 5 6 2 2 10" xfId="26766" xr:uid="{00000000-0005-0000-0000-000094680000}"/>
    <cellStyle name="Normal 5 6 2 2 11" xfId="26767" xr:uid="{00000000-0005-0000-0000-000095680000}"/>
    <cellStyle name="Normal 5 6 2 2 12" xfId="26768" xr:uid="{00000000-0005-0000-0000-000096680000}"/>
    <cellStyle name="Normal 5 6 2 2 2" xfId="26769" xr:uid="{00000000-0005-0000-0000-000097680000}"/>
    <cellStyle name="Normal 5 6 2 2 2 2" xfId="26770" xr:uid="{00000000-0005-0000-0000-000098680000}"/>
    <cellStyle name="Normal 5 6 2 2 2 2 2" xfId="26771" xr:uid="{00000000-0005-0000-0000-000099680000}"/>
    <cellStyle name="Normal 5 6 2 2 2 2 3" xfId="26772" xr:uid="{00000000-0005-0000-0000-00009A680000}"/>
    <cellStyle name="Normal 5 6 2 2 2 2 4" xfId="26773" xr:uid="{00000000-0005-0000-0000-00009B680000}"/>
    <cellStyle name="Normal 5 6 2 2 2 3" xfId="26774" xr:uid="{00000000-0005-0000-0000-00009C680000}"/>
    <cellStyle name="Normal 5 6 2 2 2 3 2" xfId="26775" xr:uid="{00000000-0005-0000-0000-00009D680000}"/>
    <cellStyle name="Normal 5 6 2 2 2 3 3" xfId="26776" xr:uid="{00000000-0005-0000-0000-00009E680000}"/>
    <cellStyle name="Normal 5 6 2 2 2 3 4" xfId="26777" xr:uid="{00000000-0005-0000-0000-00009F680000}"/>
    <cellStyle name="Normal 5 6 2 2 2 4" xfId="26778" xr:uid="{00000000-0005-0000-0000-0000A0680000}"/>
    <cellStyle name="Normal 5 6 2 2 2 5" xfId="26779" xr:uid="{00000000-0005-0000-0000-0000A1680000}"/>
    <cellStyle name="Normal 5 6 2 2 2 6" xfId="26780" xr:uid="{00000000-0005-0000-0000-0000A2680000}"/>
    <cellStyle name="Normal 5 6 2 2 3" xfId="26781" xr:uid="{00000000-0005-0000-0000-0000A3680000}"/>
    <cellStyle name="Normal 5 6 2 2 3 2" xfId="26782" xr:uid="{00000000-0005-0000-0000-0000A4680000}"/>
    <cellStyle name="Normal 5 6 2 2 3 3" xfId="26783" xr:uid="{00000000-0005-0000-0000-0000A5680000}"/>
    <cellStyle name="Normal 5 6 2 2 3 4" xfId="26784" xr:uid="{00000000-0005-0000-0000-0000A6680000}"/>
    <cellStyle name="Normal 5 6 2 2 4" xfId="26785" xr:uid="{00000000-0005-0000-0000-0000A7680000}"/>
    <cellStyle name="Normal 5 6 2 2 4 2" xfId="26786" xr:uid="{00000000-0005-0000-0000-0000A8680000}"/>
    <cellStyle name="Normal 5 6 2 2 4 3" xfId="26787" xr:uid="{00000000-0005-0000-0000-0000A9680000}"/>
    <cellStyle name="Normal 5 6 2 2 4 4" xfId="26788" xr:uid="{00000000-0005-0000-0000-0000AA680000}"/>
    <cellStyle name="Normal 5 6 2 2 5" xfId="26789" xr:uid="{00000000-0005-0000-0000-0000AB680000}"/>
    <cellStyle name="Normal 5 6 2 2 5 2" xfId="26790" xr:uid="{00000000-0005-0000-0000-0000AC680000}"/>
    <cellStyle name="Normal 5 6 2 2 5 3" xfId="26791" xr:uid="{00000000-0005-0000-0000-0000AD680000}"/>
    <cellStyle name="Normal 5 6 2 2 5 4" xfId="26792" xr:uid="{00000000-0005-0000-0000-0000AE680000}"/>
    <cellStyle name="Normal 5 6 2 2 6" xfId="26793" xr:uid="{00000000-0005-0000-0000-0000AF680000}"/>
    <cellStyle name="Normal 5 6 2 2 6 2" xfId="26794" xr:uid="{00000000-0005-0000-0000-0000B0680000}"/>
    <cellStyle name="Normal 5 6 2 2 6 3" xfId="26795" xr:uid="{00000000-0005-0000-0000-0000B1680000}"/>
    <cellStyle name="Normal 5 6 2 2 6 4" xfId="26796" xr:uid="{00000000-0005-0000-0000-0000B2680000}"/>
    <cellStyle name="Normal 5 6 2 2 7" xfId="26797" xr:uid="{00000000-0005-0000-0000-0000B3680000}"/>
    <cellStyle name="Normal 5 6 2 2 7 2" xfId="26798" xr:uid="{00000000-0005-0000-0000-0000B4680000}"/>
    <cellStyle name="Normal 5 6 2 2 7 3" xfId="26799" xr:uid="{00000000-0005-0000-0000-0000B5680000}"/>
    <cellStyle name="Normal 5 6 2 2 7 4" xfId="26800" xr:uid="{00000000-0005-0000-0000-0000B6680000}"/>
    <cellStyle name="Normal 5 6 2 2 8" xfId="26801" xr:uid="{00000000-0005-0000-0000-0000B7680000}"/>
    <cellStyle name="Normal 5 6 2 2 9" xfId="26802" xr:uid="{00000000-0005-0000-0000-0000B8680000}"/>
    <cellStyle name="Normal 5 6 2 3" xfId="26803" xr:uid="{00000000-0005-0000-0000-0000B9680000}"/>
    <cellStyle name="Normal 5 6 2 3 2" xfId="26804" xr:uid="{00000000-0005-0000-0000-0000BA680000}"/>
    <cellStyle name="Normal 5 6 2 3 2 2" xfId="26805" xr:uid="{00000000-0005-0000-0000-0000BB680000}"/>
    <cellStyle name="Normal 5 6 2 3 2 3" xfId="26806" xr:uid="{00000000-0005-0000-0000-0000BC680000}"/>
    <cellStyle name="Normal 5 6 2 3 2 4" xfId="26807" xr:uid="{00000000-0005-0000-0000-0000BD680000}"/>
    <cellStyle name="Normal 5 6 2 3 3" xfId="26808" xr:uid="{00000000-0005-0000-0000-0000BE680000}"/>
    <cellStyle name="Normal 5 6 2 3 3 2" xfId="26809" xr:uid="{00000000-0005-0000-0000-0000BF680000}"/>
    <cellStyle name="Normal 5 6 2 3 3 3" xfId="26810" xr:uid="{00000000-0005-0000-0000-0000C0680000}"/>
    <cellStyle name="Normal 5 6 2 3 3 4" xfId="26811" xr:uid="{00000000-0005-0000-0000-0000C1680000}"/>
    <cellStyle name="Normal 5 6 2 3 4" xfId="26812" xr:uid="{00000000-0005-0000-0000-0000C2680000}"/>
    <cellStyle name="Normal 5 6 2 3 5" xfId="26813" xr:uid="{00000000-0005-0000-0000-0000C3680000}"/>
    <cellStyle name="Normal 5 6 2 3 6" xfId="26814" xr:uid="{00000000-0005-0000-0000-0000C4680000}"/>
    <cellStyle name="Normal 5 6 2 4" xfId="26815" xr:uid="{00000000-0005-0000-0000-0000C5680000}"/>
    <cellStyle name="Normal 5 6 2 4 2" xfId="26816" xr:uid="{00000000-0005-0000-0000-0000C6680000}"/>
    <cellStyle name="Normal 5 6 2 4 3" xfId="26817" xr:uid="{00000000-0005-0000-0000-0000C7680000}"/>
    <cellStyle name="Normal 5 6 2 4 4" xfId="26818" xr:uid="{00000000-0005-0000-0000-0000C8680000}"/>
    <cellStyle name="Normal 5 6 2 5" xfId="26819" xr:uid="{00000000-0005-0000-0000-0000C9680000}"/>
    <cellStyle name="Normal 5 6 2 5 2" xfId="26820" xr:uid="{00000000-0005-0000-0000-0000CA680000}"/>
    <cellStyle name="Normal 5 6 2 5 3" xfId="26821" xr:uid="{00000000-0005-0000-0000-0000CB680000}"/>
    <cellStyle name="Normal 5 6 2 5 4" xfId="26822" xr:uid="{00000000-0005-0000-0000-0000CC680000}"/>
    <cellStyle name="Normal 5 6 2 6" xfId="26823" xr:uid="{00000000-0005-0000-0000-0000CD680000}"/>
    <cellStyle name="Normal 5 6 2 6 2" xfId="26824" xr:uid="{00000000-0005-0000-0000-0000CE680000}"/>
    <cellStyle name="Normal 5 6 2 6 3" xfId="26825" xr:uid="{00000000-0005-0000-0000-0000CF680000}"/>
    <cellStyle name="Normal 5 6 2 6 4" xfId="26826" xr:uid="{00000000-0005-0000-0000-0000D0680000}"/>
    <cellStyle name="Normal 5 6 2 7" xfId="26827" xr:uid="{00000000-0005-0000-0000-0000D1680000}"/>
    <cellStyle name="Normal 5 6 2 7 2" xfId="26828" xr:uid="{00000000-0005-0000-0000-0000D2680000}"/>
    <cellStyle name="Normal 5 6 2 7 3" xfId="26829" xr:uid="{00000000-0005-0000-0000-0000D3680000}"/>
    <cellStyle name="Normal 5 6 2 7 4" xfId="26830" xr:uid="{00000000-0005-0000-0000-0000D4680000}"/>
    <cellStyle name="Normal 5 6 2 8" xfId="26831" xr:uid="{00000000-0005-0000-0000-0000D5680000}"/>
    <cellStyle name="Normal 5 6 2 8 2" xfId="26832" xr:uid="{00000000-0005-0000-0000-0000D6680000}"/>
    <cellStyle name="Normal 5 6 2 8 3" xfId="26833" xr:uid="{00000000-0005-0000-0000-0000D7680000}"/>
    <cellStyle name="Normal 5 6 2 8 4" xfId="26834" xr:uid="{00000000-0005-0000-0000-0000D8680000}"/>
    <cellStyle name="Normal 5 6 2 9" xfId="26835" xr:uid="{00000000-0005-0000-0000-0000D9680000}"/>
    <cellStyle name="Normal 5 6 2 9 2" xfId="26836" xr:uid="{00000000-0005-0000-0000-0000DA680000}"/>
    <cellStyle name="Normal 5 6 2 9 3" xfId="26837" xr:uid="{00000000-0005-0000-0000-0000DB680000}"/>
    <cellStyle name="Normal 5 6 2 9 4" xfId="26838" xr:uid="{00000000-0005-0000-0000-0000DC680000}"/>
    <cellStyle name="Normal 5 6 20" xfId="26839" xr:uid="{00000000-0005-0000-0000-0000DD680000}"/>
    <cellStyle name="Normal 5 6 21" xfId="200" xr:uid="{00000000-0005-0000-0000-0000DE680000}"/>
    <cellStyle name="Normal 5 6 3" xfId="26840" xr:uid="{00000000-0005-0000-0000-0000DF680000}"/>
    <cellStyle name="Normal 5 6 3 10" xfId="26841" xr:uid="{00000000-0005-0000-0000-0000E0680000}"/>
    <cellStyle name="Normal 5 6 3 11" xfId="26842" xr:uid="{00000000-0005-0000-0000-0000E1680000}"/>
    <cellStyle name="Normal 5 6 3 12" xfId="26843" xr:uid="{00000000-0005-0000-0000-0000E2680000}"/>
    <cellStyle name="Normal 5 6 3 13" xfId="26844" xr:uid="{00000000-0005-0000-0000-0000E3680000}"/>
    <cellStyle name="Normal 5 6 3 14" xfId="26845" xr:uid="{00000000-0005-0000-0000-0000E4680000}"/>
    <cellStyle name="Normal 5 6 3 2" xfId="26846" xr:uid="{00000000-0005-0000-0000-0000E5680000}"/>
    <cellStyle name="Normal 5 6 3 2 10" xfId="26847" xr:uid="{00000000-0005-0000-0000-0000E6680000}"/>
    <cellStyle name="Normal 5 6 3 2 11" xfId="26848" xr:uid="{00000000-0005-0000-0000-0000E7680000}"/>
    <cellStyle name="Normal 5 6 3 2 12" xfId="26849" xr:uid="{00000000-0005-0000-0000-0000E8680000}"/>
    <cellStyle name="Normal 5 6 3 2 2" xfId="26850" xr:uid="{00000000-0005-0000-0000-0000E9680000}"/>
    <cellStyle name="Normal 5 6 3 2 2 2" xfId="26851" xr:uid="{00000000-0005-0000-0000-0000EA680000}"/>
    <cellStyle name="Normal 5 6 3 2 2 2 2" xfId="26852" xr:uid="{00000000-0005-0000-0000-0000EB680000}"/>
    <cellStyle name="Normal 5 6 3 2 2 2 3" xfId="26853" xr:uid="{00000000-0005-0000-0000-0000EC680000}"/>
    <cellStyle name="Normal 5 6 3 2 2 2 4" xfId="26854" xr:uid="{00000000-0005-0000-0000-0000ED680000}"/>
    <cellStyle name="Normal 5 6 3 2 2 3" xfId="26855" xr:uid="{00000000-0005-0000-0000-0000EE680000}"/>
    <cellStyle name="Normal 5 6 3 2 2 3 2" xfId="26856" xr:uid="{00000000-0005-0000-0000-0000EF680000}"/>
    <cellStyle name="Normal 5 6 3 2 2 3 3" xfId="26857" xr:uid="{00000000-0005-0000-0000-0000F0680000}"/>
    <cellStyle name="Normal 5 6 3 2 2 3 4" xfId="26858" xr:uid="{00000000-0005-0000-0000-0000F1680000}"/>
    <cellStyle name="Normal 5 6 3 2 2 4" xfId="26859" xr:uid="{00000000-0005-0000-0000-0000F2680000}"/>
    <cellStyle name="Normal 5 6 3 2 2 5" xfId="26860" xr:uid="{00000000-0005-0000-0000-0000F3680000}"/>
    <cellStyle name="Normal 5 6 3 2 2 6" xfId="26861" xr:uid="{00000000-0005-0000-0000-0000F4680000}"/>
    <cellStyle name="Normal 5 6 3 2 3" xfId="26862" xr:uid="{00000000-0005-0000-0000-0000F5680000}"/>
    <cellStyle name="Normal 5 6 3 2 3 2" xfId="26863" xr:uid="{00000000-0005-0000-0000-0000F6680000}"/>
    <cellStyle name="Normal 5 6 3 2 3 3" xfId="26864" xr:uid="{00000000-0005-0000-0000-0000F7680000}"/>
    <cellStyle name="Normal 5 6 3 2 3 4" xfId="26865" xr:uid="{00000000-0005-0000-0000-0000F8680000}"/>
    <cellStyle name="Normal 5 6 3 2 4" xfId="26866" xr:uid="{00000000-0005-0000-0000-0000F9680000}"/>
    <cellStyle name="Normal 5 6 3 2 4 2" xfId="26867" xr:uid="{00000000-0005-0000-0000-0000FA680000}"/>
    <cellStyle name="Normal 5 6 3 2 4 3" xfId="26868" xr:uid="{00000000-0005-0000-0000-0000FB680000}"/>
    <cellStyle name="Normal 5 6 3 2 4 4" xfId="26869" xr:uid="{00000000-0005-0000-0000-0000FC680000}"/>
    <cellStyle name="Normal 5 6 3 2 5" xfId="26870" xr:uid="{00000000-0005-0000-0000-0000FD680000}"/>
    <cellStyle name="Normal 5 6 3 2 5 2" xfId="26871" xr:uid="{00000000-0005-0000-0000-0000FE680000}"/>
    <cellStyle name="Normal 5 6 3 2 5 3" xfId="26872" xr:uid="{00000000-0005-0000-0000-0000FF680000}"/>
    <cellStyle name="Normal 5 6 3 2 5 4" xfId="26873" xr:uid="{00000000-0005-0000-0000-000000690000}"/>
    <cellStyle name="Normal 5 6 3 2 6" xfId="26874" xr:uid="{00000000-0005-0000-0000-000001690000}"/>
    <cellStyle name="Normal 5 6 3 2 6 2" xfId="26875" xr:uid="{00000000-0005-0000-0000-000002690000}"/>
    <cellStyle name="Normal 5 6 3 2 6 3" xfId="26876" xr:uid="{00000000-0005-0000-0000-000003690000}"/>
    <cellStyle name="Normal 5 6 3 2 6 4" xfId="26877" xr:uid="{00000000-0005-0000-0000-000004690000}"/>
    <cellStyle name="Normal 5 6 3 2 7" xfId="26878" xr:uid="{00000000-0005-0000-0000-000005690000}"/>
    <cellStyle name="Normal 5 6 3 2 7 2" xfId="26879" xr:uid="{00000000-0005-0000-0000-000006690000}"/>
    <cellStyle name="Normal 5 6 3 2 7 3" xfId="26880" xr:uid="{00000000-0005-0000-0000-000007690000}"/>
    <cellStyle name="Normal 5 6 3 2 7 4" xfId="26881" xr:uid="{00000000-0005-0000-0000-000008690000}"/>
    <cellStyle name="Normal 5 6 3 2 8" xfId="26882" xr:uid="{00000000-0005-0000-0000-000009690000}"/>
    <cellStyle name="Normal 5 6 3 2 9" xfId="26883" xr:uid="{00000000-0005-0000-0000-00000A690000}"/>
    <cellStyle name="Normal 5 6 3 3" xfId="26884" xr:uid="{00000000-0005-0000-0000-00000B690000}"/>
    <cellStyle name="Normal 5 6 3 3 2" xfId="26885" xr:uid="{00000000-0005-0000-0000-00000C690000}"/>
    <cellStyle name="Normal 5 6 3 3 2 2" xfId="26886" xr:uid="{00000000-0005-0000-0000-00000D690000}"/>
    <cellStyle name="Normal 5 6 3 3 2 3" xfId="26887" xr:uid="{00000000-0005-0000-0000-00000E690000}"/>
    <cellStyle name="Normal 5 6 3 3 2 4" xfId="26888" xr:uid="{00000000-0005-0000-0000-00000F690000}"/>
    <cellStyle name="Normal 5 6 3 3 3" xfId="26889" xr:uid="{00000000-0005-0000-0000-000010690000}"/>
    <cellStyle name="Normal 5 6 3 3 3 2" xfId="26890" xr:uid="{00000000-0005-0000-0000-000011690000}"/>
    <cellStyle name="Normal 5 6 3 3 3 3" xfId="26891" xr:uid="{00000000-0005-0000-0000-000012690000}"/>
    <cellStyle name="Normal 5 6 3 3 3 4" xfId="26892" xr:uid="{00000000-0005-0000-0000-000013690000}"/>
    <cellStyle name="Normal 5 6 3 3 4" xfId="26893" xr:uid="{00000000-0005-0000-0000-000014690000}"/>
    <cellStyle name="Normal 5 6 3 3 5" xfId="26894" xr:uid="{00000000-0005-0000-0000-000015690000}"/>
    <cellStyle name="Normal 5 6 3 3 6" xfId="26895" xr:uid="{00000000-0005-0000-0000-000016690000}"/>
    <cellStyle name="Normal 5 6 3 4" xfId="26896" xr:uid="{00000000-0005-0000-0000-000017690000}"/>
    <cellStyle name="Normal 5 6 3 4 2" xfId="26897" xr:uid="{00000000-0005-0000-0000-000018690000}"/>
    <cellStyle name="Normal 5 6 3 4 3" xfId="26898" xr:uid="{00000000-0005-0000-0000-000019690000}"/>
    <cellStyle name="Normal 5 6 3 4 4" xfId="26899" xr:uid="{00000000-0005-0000-0000-00001A690000}"/>
    <cellStyle name="Normal 5 6 3 5" xfId="26900" xr:uid="{00000000-0005-0000-0000-00001B690000}"/>
    <cellStyle name="Normal 5 6 3 5 2" xfId="26901" xr:uid="{00000000-0005-0000-0000-00001C690000}"/>
    <cellStyle name="Normal 5 6 3 5 3" xfId="26902" xr:uid="{00000000-0005-0000-0000-00001D690000}"/>
    <cellStyle name="Normal 5 6 3 5 4" xfId="26903" xr:uid="{00000000-0005-0000-0000-00001E690000}"/>
    <cellStyle name="Normal 5 6 3 6" xfId="26904" xr:uid="{00000000-0005-0000-0000-00001F690000}"/>
    <cellStyle name="Normal 5 6 3 6 2" xfId="26905" xr:uid="{00000000-0005-0000-0000-000020690000}"/>
    <cellStyle name="Normal 5 6 3 6 3" xfId="26906" xr:uid="{00000000-0005-0000-0000-000021690000}"/>
    <cellStyle name="Normal 5 6 3 6 4" xfId="26907" xr:uid="{00000000-0005-0000-0000-000022690000}"/>
    <cellStyle name="Normal 5 6 3 7" xfId="26908" xr:uid="{00000000-0005-0000-0000-000023690000}"/>
    <cellStyle name="Normal 5 6 3 7 2" xfId="26909" xr:uid="{00000000-0005-0000-0000-000024690000}"/>
    <cellStyle name="Normal 5 6 3 7 3" xfId="26910" xr:uid="{00000000-0005-0000-0000-000025690000}"/>
    <cellStyle name="Normal 5 6 3 7 4" xfId="26911" xr:uid="{00000000-0005-0000-0000-000026690000}"/>
    <cellStyle name="Normal 5 6 3 8" xfId="26912" xr:uid="{00000000-0005-0000-0000-000027690000}"/>
    <cellStyle name="Normal 5 6 3 8 2" xfId="26913" xr:uid="{00000000-0005-0000-0000-000028690000}"/>
    <cellStyle name="Normal 5 6 3 8 3" xfId="26914" xr:uid="{00000000-0005-0000-0000-000029690000}"/>
    <cellStyle name="Normal 5 6 3 8 4" xfId="26915" xr:uid="{00000000-0005-0000-0000-00002A690000}"/>
    <cellStyle name="Normal 5 6 3 9" xfId="26916" xr:uid="{00000000-0005-0000-0000-00002B690000}"/>
    <cellStyle name="Normal 5 6 3 9 2" xfId="26917" xr:uid="{00000000-0005-0000-0000-00002C690000}"/>
    <cellStyle name="Normal 5 6 3 9 3" xfId="26918" xr:uid="{00000000-0005-0000-0000-00002D690000}"/>
    <cellStyle name="Normal 5 6 3 9 4" xfId="26919" xr:uid="{00000000-0005-0000-0000-00002E690000}"/>
    <cellStyle name="Normal 5 6 4" xfId="26920" xr:uid="{00000000-0005-0000-0000-00002F690000}"/>
    <cellStyle name="Normal 5 6 4 10" xfId="26921" xr:uid="{00000000-0005-0000-0000-000030690000}"/>
    <cellStyle name="Normal 5 6 4 11" xfId="26922" xr:uid="{00000000-0005-0000-0000-000031690000}"/>
    <cellStyle name="Normal 5 6 4 12" xfId="26923" xr:uid="{00000000-0005-0000-0000-000032690000}"/>
    <cellStyle name="Normal 5 6 4 2" xfId="26924" xr:uid="{00000000-0005-0000-0000-000033690000}"/>
    <cellStyle name="Normal 5 6 4 2 2" xfId="26925" xr:uid="{00000000-0005-0000-0000-000034690000}"/>
    <cellStyle name="Normal 5 6 4 2 2 2" xfId="26926" xr:uid="{00000000-0005-0000-0000-000035690000}"/>
    <cellStyle name="Normal 5 6 4 2 2 3" xfId="26927" xr:uid="{00000000-0005-0000-0000-000036690000}"/>
    <cellStyle name="Normal 5 6 4 2 2 4" xfId="26928" xr:uid="{00000000-0005-0000-0000-000037690000}"/>
    <cellStyle name="Normal 5 6 4 2 3" xfId="26929" xr:uid="{00000000-0005-0000-0000-000038690000}"/>
    <cellStyle name="Normal 5 6 4 2 3 2" xfId="26930" xr:uid="{00000000-0005-0000-0000-000039690000}"/>
    <cellStyle name="Normal 5 6 4 2 3 3" xfId="26931" xr:uid="{00000000-0005-0000-0000-00003A690000}"/>
    <cellStyle name="Normal 5 6 4 2 3 4" xfId="26932" xr:uid="{00000000-0005-0000-0000-00003B690000}"/>
    <cellStyle name="Normal 5 6 4 2 4" xfId="26933" xr:uid="{00000000-0005-0000-0000-00003C690000}"/>
    <cellStyle name="Normal 5 6 4 2 5" xfId="26934" xr:uid="{00000000-0005-0000-0000-00003D690000}"/>
    <cellStyle name="Normal 5 6 4 2 6" xfId="26935" xr:uid="{00000000-0005-0000-0000-00003E690000}"/>
    <cellStyle name="Normal 5 6 4 3" xfId="26936" xr:uid="{00000000-0005-0000-0000-00003F690000}"/>
    <cellStyle name="Normal 5 6 4 3 2" xfId="26937" xr:uid="{00000000-0005-0000-0000-000040690000}"/>
    <cellStyle name="Normal 5 6 4 3 3" xfId="26938" xr:uid="{00000000-0005-0000-0000-000041690000}"/>
    <cellStyle name="Normal 5 6 4 3 4" xfId="26939" xr:uid="{00000000-0005-0000-0000-000042690000}"/>
    <cellStyle name="Normal 5 6 4 4" xfId="26940" xr:uid="{00000000-0005-0000-0000-000043690000}"/>
    <cellStyle name="Normal 5 6 4 4 2" xfId="26941" xr:uid="{00000000-0005-0000-0000-000044690000}"/>
    <cellStyle name="Normal 5 6 4 4 3" xfId="26942" xr:uid="{00000000-0005-0000-0000-000045690000}"/>
    <cellStyle name="Normal 5 6 4 4 4" xfId="26943" xr:uid="{00000000-0005-0000-0000-000046690000}"/>
    <cellStyle name="Normal 5 6 4 5" xfId="26944" xr:uid="{00000000-0005-0000-0000-000047690000}"/>
    <cellStyle name="Normal 5 6 4 5 2" xfId="26945" xr:uid="{00000000-0005-0000-0000-000048690000}"/>
    <cellStyle name="Normal 5 6 4 5 3" xfId="26946" xr:uid="{00000000-0005-0000-0000-000049690000}"/>
    <cellStyle name="Normal 5 6 4 5 4" xfId="26947" xr:uid="{00000000-0005-0000-0000-00004A690000}"/>
    <cellStyle name="Normal 5 6 4 6" xfId="26948" xr:uid="{00000000-0005-0000-0000-00004B690000}"/>
    <cellStyle name="Normal 5 6 4 6 2" xfId="26949" xr:uid="{00000000-0005-0000-0000-00004C690000}"/>
    <cellStyle name="Normal 5 6 4 6 3" xfId="26950" xr:uid="{00000000-0005-0000-0000-00004D690000}"/>
    <cellStyle name="Normal 5 6 4 6 4" xfId="26951" xr:uid="{00000000-0005-0000-0000-00004E690000}"/>
    <cellStyle name="Normal 5 6 4 7" xfId="26952" xr:uid="{00000000-0005-0000-0000-00004F690000}"/>
    <cellStyle name="Normal 5 6 4 7 2" xfId="26953" xr:uid="{00000000-0005-0000-0000-000050690000}"/>
    <cellStyle name="Normal 5 6 4 7 3" xfId="26954" xr:uid="{00000000-0005-0000-0000-000051690000}"/>
    <cellStyle name="Normal 5 6 4 7 4" xfId="26955" xr:uid="{00000000-0005-0000-0000-000052690000}"/>
    <cellStyle name="Normal 5 6 4 8" xfId="26956" xr:uid="{00000000-0005-0000-0000-000053690000}"/>
    <cellStyle name="Normal 5 6 4 9" xfId="26957" xr:uid="{00000000-0005-0000-0000-000054690000}"/>
    <cellStyle name="Normal 5 6 5" xfId="26958" xr:uid="{00000000-0005-0000-0000-000055690000}"/>
    <cellStyle name="Normal 5 6 5 10" xfId="26959" xr:uid="{00000000-0005-0000-0000-000056690000}"/>
    <cellStyle name="Normal 5 6 5 11" xfId="26960" xr:uid="{00000000-0005-0000-0000-000057690000}"/>
    <cellStyle name="Normal 5 6 5 12" xfId="26961" xr:uid="{00000000-0005-0000-0000-000058690000}"/>
    <cellStyle name="Normal 5 6 5 2" xfId="26962" xr:uid="{00000000-0005-0000-0000-000059690000}"/>
    <cellStyle name="Normal 5 6 5 2 2" xfId="26963" xr:uid="{00000000-0005-0000-0000-00005A690000}"/>
    <cellStyle name="Normal 5 6 5 2 2 2" xfId="26964" xr:uid="{00000000-0005-0000-0000-00005B690000}"/>
    <cellStyle name="Normal 5 6 5 2 2 3" xfId="26965" xr:uid="{00000000-0005-0000-0000-00005C690000}"/>
    <cellStyle name="Normal 5 6 5 2 2 4" xfId="26966" xr:uid="{00000000-0005-0000-0000-00005D690000}"/>
    <cellStyle name="Normal 5 6 5 2 3" xfId="26967" xr:uid="{00000000-0005-0000-0000-00005E690000}"/>
    <cellStyle name="Normal 5 6 5 2 3 2" xfId="26968" xr:uid="{00000000-0005-0000-0000-00005F690000}"/>
    <cellStyle name="Normal 5 6 5 2 3 3" xfId="26969" xr:uid="{00000000-0005-0000-0000-000060690000}"/>
    <cellStyle name="Normal 5 6 5 2 3 4" xfId="26970" xr:uid="{00000000-0005-0000-0000-000061690000}"/>
    <cellStyle name="Normal 5 6 5 2 4" xfId="26971" xr:uid="{00000000-0005-0000-0000-000062690000}"/>
    <cellStyle name="Normal 5 6 5 2 5" xfId="26972" xr:uid="{00000000-0005-0000-0000-000063690000}"/>
    <cellStyle name="Normal 5 6 5 2 6" xfId="26973" xr:uid="{00000000-0005-0000-0000-000064690000}"/>
    <cellStyle name="Normal 5 6 5 3" xfId="26974" xr:uid="{00000000-0005-0000-0000-000065690000}"/>
    <cellStyle name="Normal 5 6 5 3 2" xfId="26975" xr:uid="{00000000-0005-0000-0000-000066690000}"/>
    <cellStyle name="Normal 5 6 5 3 3" xfId="26976" xr:uid="{00000000-0005-0000-0000-000067690000}"/>
    <cellStyle name="Normal 5 6 5 3 4" xfId="26977" xr:uid="{00000000-0005-0000-0000-000068690000}"/>
    <cellStyle name="Normal 5 6 5 4" xfId="26978" xr:uid="{00000000-0005-0000-0000-000069690000}"/>
    <cellStyle name="Normal 5 6 5 4 2" xfId="26979" xr:uid="{00000000-0005-0000-0000-00006A690000}"/>
    <cellStyle name="Normal 5 6 5 4 3" xfId="26980" xr:uid="{00000000-0005-0000-0000-00006B690000}"/>
    <cellStyle name="Normal 5 6 5 4 4" xfId="26981" xr:uid="{00000000-0005-0000-0000-00006C690000}"/>
    <cellStyle name="Normal 5 6 5 5" xfId="26982" xr:uid="{00000000-0005-0000-0000-00006D690000}"/>
    <cellStyle name="Normal 5 6 5 5 2" xfId="26983" xr:uid="{00000000-0005-0000-0000-00006E690000}"/>
    <cellStyle name="Normal 5 6 5 5 3" xfId="26984" xr:uid="{00000000-0005-0000-0000-00006F690000}"/>
    <cellStyle name="Normal 5 6 5 5 4" xfId="26985" xr:uid="{00000000-0005-0000-0000-000070690000}"/>
    <cellStyle name="Normal 5 6 5 6" xfId="26986" xr:uid="{00000000-0005-0000-0000-000071690000}"/>
    <cellStyle name="Normal 5 6 5 6 2" xfId="26987" xr:uid="{00000000-0005-0000-0000-000072690000}"/>
    <cellStyle name="Normal 5 6 5 6 3" xfId="26988" xr:uid="{00000000-0005-0000-0000-000073690000}"/>
    <cellStyle name="Normal 5 6 5 6 4" xfId="26989" xr:uid="{00000000-0005-0000-0000-000074690000}"/>
    <cellStyle name="Normal 5 6 5 7" xfId="26990" xr:uid="{00000000-0005-0000-0000-000075690000}"/>
    <cellStyle name="Normal 5 6 5 7 2" xfId="26991" xr:uid="{00000000-0005-0000-0000-000076690000}"/>
    <cellStyle name="Normal 5 6 5 7 3" xfId="26992" xr:uid="{00000000-0005-0000-0000-000077690000}"/>
    <cellStyle name="Normal 5 6 5 7 4" xfId="26993" xr:uid="{00000000-0005-0000-0000-000078690000}"/>
    <cellStyle name="Normal 5 6 5 8" xfId="26994" xr:uid="{00000000-0005-0000-0000-000079690000}"/>
    <cellStyle name="Normal 5 6 5 9" xfId="26995" xr:uid="{00000000-0005-0000-0000-00007A690000}"/>
    <cellStyle name="Normal 5 6 6" xfId="26996" xr:uid="{00000000-0005-0000-0000-00007B690000}"/>
    <cellStyle name="Normal 5 6 6 2" xfId="26997" xr:uid="{00000000-0005-0000-0000-00007C690000}"/>
    <cellStyle name="Normal 5 6 6 2 2" xfId="26998" xr:uid="{00000000-0005-0000-0000-00007D690000}"/>
    <cellStyle name="Normal 5 6 6 2 3" xfId="26999" xr:uid="{00000000-0005-0000-0000-00007E690000}"/>
    <cellStyle name="Normal 5 6 6 2 4" xfId="27000" xr:uid="{00000000-0005-0000-0000-00007F690000}"/>
    <cellStyle name="Normal 5 6 6 3" xfId="27001" xr:uid="{00000000-0005-0000-0000-000080690000}"/>
    <cellStyle name="Normal 5 6 6 3 2" xfId="27002" xr:uid="{00000000-0005-0000-0000-000081690000}"/>
    <cellStyle name="Normal 5 6 6 3 3" xfId="27003" xr:uid="{00000000-0005-0000-0000-000082690000}"/>
    <cellStyle name="Normal 5 6 6 3 4" xfId="27004" xr:uid="{00000000-0005-0000-0000-000083690000}"/>
    <cellStyle name="Normal 5 6 6 4" xfId="27005" xr:uid="{00000000-0005-0000-0000-000084690000}"/>
    <cellStyle name="Normal 5 6 6 4 2" xfId="27006" xr:uid="{00000000-0005-0000-0000-000085690000}"/>
    <cellStyle name="Normal 5 6 6 4 3" xfId="27007" xr:uid="{00000000-0005-0000-0000-000086690000}"/>
    <cellStyle name="Normal 5 6 6 4 4" xfId="27008" xr:uid="{00000000-0005-0000-0000-000087690000}"/>
    <cellStyle name="Normal 5 6 6 5" xfId="27009" xr:uid="{00000000-0005-0000-0000-000088690000}"/>
    <cellStyle name="Normal 5 6 6 5 2" xfId="27010" xr:uid="{00000000-0005-0000-0000-000089690000}"/>
    <cellStyle name="Normal 5 6 6 5 3" xfId="27011" xr:uid="{00000000-0005-0000-0000-00008A690000}"/>
    <cellStyle name="Normal 5 6 6 5 4" xfId="27012" xr:uid="{00000000-0005-0000-0000-00008B690000}"/>
    <cellStyle name="Normal 5 6 6 6" xfId="27013" xr:uid="{00000000-0005-0000-0000-00008C690000}"/>
    <cellStyle name="Normal 5 6 6 7" xfId="27014" xr:uid="{00000000-0005-0000-0000-00008D690000}"/>
    <cellStyle name="Normal 5 6 6 8" xfId="27015" xr:uid="{00000000-0005-0000-0000-00008E690000}"/>
    <cellStyle name="Normal 5 6 7" xfId="27016" xr:uid="{00000000-0005-0000-0000-00008F690000}"/>
    <cellStyle name="Normal 5 6 7 2" xfId="27017" xr:uid="{00000000-0005-0000-0000-000090690000}"/>
    <cellStyle name="Normal 5 6 7 3" xfId="27018" xr:uid="{00000000-0005-0000-0000-000091690000}"/>
    <cellStyle name="Normal 5 6 7 4" xfId="27019" xr:uid="{00000000-0005-0000-0000-000092690000}"/>
    <cellStyle name="Normal 5 6 8" xfId="27020" xr:uid="{00000000-0005-0000-0000-000093690000}"/>
    <cellStyle name="Normal 5 6 8 2" xfId="27021" xr:uid="{00000000-0005-0000-0000-000094690000}"/>
    <cellStyle name="Normal 5 6 8 3" xfId="27022" xr:uid="{00000000-0005-0000-0000-000095690000}"/>
    <cellStyle name="Normal 5 6 8 4" xfId="27023" xr:uid="{00000000-0005-0000-0000-000096690000}"/>
    <cellStyle name="Normal 5 6 9" xfId="27024" xr:uid="{00000000-0005-0000-0000-000097690000}"/>
    <cellStyle name="Normal 5 6 9 2" xfId="27025" xr:uid="{00000000-0005-0000-0000-000098690000}"/>
    <cellStyle name="Normal 5 6 9 3" xfId="27026" xr:uid="{00000000-0005-0000-0000-000099690000}"/>
    <cellStyle name="Normal 5 6 9 4" xfId="27027" xr:uid="{00000000-0005-0000-0000-00009A690000}"/>
    <cellStyle name="Normal 5 7" xfId="27028" xr:uid="{00000000-0005-0000-0000-00009B690000}"/>
    <cellStyle name="Normal 5 7 10" xfId="27029" xr:uid="{00000000-0005-0000-0000-00009C690000}"/>
    <cellStyle name="Normal 5 7 10 2" xfId="27030" xr:uid="{00000000-0005-0000-0000-00009D690000}"/>
    <cellStyle name="Normal 5 7 10 3" xfId="27031" xr:uid="{00000000-0005-0000-0000-00009E690000}"/>
    <cellStyle name="Normal 5 7 10 4" xfId="27032" xr:uid="{00000000-0005-0000-0000-00009F690000}"/>
    <cellStyle name="Normal 5 7 11" xfId="27033" xr:uid="{00000000-0005-0000-0000-0000A0690000}"/>
    <cellStyle name="Normal 5 7 11 2" xfId="27034" xr:uid="{00000000-0005-0000-0000-0000A1690000}"/>
    <cellStyle name="Normal 5 7 11 3" xfId="27035" xr:uid="{00000000-0005-0000-0000-0000A2690000}"/>
    <cellStyle name="Normal 5 7 11 4" xfId="27036" xr:uid="{00000000-0005-0000-0000-0000A3690000}"/>
    <cellStyle name="Normal 5 7 12" xfId="27037" xr:uid="{00000000-0005-0000-0000-0000A4690000}"/>
    <cellStyle name="Normal 5 7 12 2" xfId="27038" xr:uid="{00000000-0005-0000-0000-0000A5690000}"/>
    <cellStyle name="Normal 5 7 12 3" xfId="27039" xr:uid="{00000000-0005-0000-0000-0000A6690000}"/>
    <cellStyle name="Normal 5 7 12 4" xfId="27040" xr:uid="{00000000-0005-0000-0000-0000A7690000}"/>
    <cellStyle name="Normal 5 7 13" xfId="27041" xr:uid="{00000000-0005-0000-0000-0000A8690000}"/>
    <cellStyle name="Normal 5 7 13 2" xfId="27042" xr:uid="{00000000-0005-0000-0000-0000A9690000}"/>
    <cellStyle name="Normal 5 7 13 3" xfId="27043" xr:uid="{00000000-0005-0000-0000-0000AA690000}"/>
    <cellStyle name="Normal 5 7 13 4" xfId="27044" xr:uid="{00000000-0005-0000-0000-0000AB690000}"/>
    <cellStyle name="Normal 5 7 14" xfId="27045" xr:uid="{00000000-0005-0000-0000-0000AC690000}"/>
    <cellStyle name="Normal 5 7 15" xfId="27046" xr:uid="{00000000-0005-0000-0000-0000AD690000}"/>
    <cellStyle name="Normal 5 7 16" xfId="27047" xr:uid="{00000000-0005-0000-0000-0000AE690000}"/>
    <cellStyle name="Normal 5 7 17" xfId="27048" xr:uid="{00000000-0005-0000-0000-0000AF690000}"/>
    <cellStyle name="Normal 5 7 18" xfId="27049" xr:uid="{00000000-0005-0000-0000-0000B0690000}"/>
    <cellStyle name="Normal 5 7 19" xfId="27050" xr:uid="{00000000-0005-0000-0000-0000B1690000}"/>
    <cellStyle name="Normal 5 7 2" xfId="27051" xr:uid="{00000000-0005-0000-0000-0000B2690000}"/>
    <cellStyle name="Normal 5 7 2 10" xfId="27052" xr:uid="{00000000-0005-0000-0000-0000B3690000}"/>
    <cellStyle name="Normal 5 7 2 11" xfId="27053" xr:uid="{00000000-0005-0000-0000-0000B4690000}"/>
    <cellStyle name="Normal 5 7 2 12" xfId="27054" xr:uid="{00000000-0005-0000-0000-0000B5690000}"/>
    <cellStyle name="Normal 5 7 2 13" xfId="27055" xr:uid="{00000000-0005-0000-0000-0000B6690000}"/>
    <cellStyle name="Normal 5 7 2 14" xfId="27056" xr:uid="{00000000-0005-0000-0000-0000B7690000}"/>
    <cellStyle name="Normal 5 7 2 2" xfId="27057" xr:uid="{00000000-0005-0000-0000-0000B8690000}"/>
    <cellStyle name="Normal 5 7 2 2 10" xfId="27058" xr:uid="{00000000-0005-0000-0000-0000B9690000}"/>
    <cellStyle name="Normal 5 7 2 2 11" xfId="27059" xr:uid="{00000000-0005-0000-0000-0000BA690000}"/>
    <cellStyle name="Normal 5 7 2 2 12" xfId="27060" xr:uid="{00000000-0005-0000-0000-0000BB690000}"/>
    <cellStyle name="Normal 5 7 2 2 2" xfId="27061" xr:uid="{00000000-0005-0000-0000-0000BC690000}"/>
    <cellStyle name="Normal 5 7 2 2 2 2" xfId="27062" xr:uid="{00000000-0005-0000-0000-0000BD690000}"/>
    <cellStyle name="Normal 5 7 2 2 2 2 2" xfId="27063" xr:uid="{00000000-0005-0000-0000-0000BE690000}"/>
    <cellStyle name="Normal 5 7 2 2 2 2 3" xfId="27064" xr:uid="{00000000-0005-0000-0000-0000BF690000}"/>
    <cellStyle name="Normal 5 7 2 2 2 2 4" xfId="27065" xr:uid="{00000000-0005-0000-0000-0000C0690000}"/>
    <cellStyle name="Normal 5 7 2 2 2 3" xfId="27066" xr:uid="{00000000-0005-0000-0000-0000C1690000}"/>
    <cellStyle name="Normal 5 7 2 2 2 3 2" xfId="27067" xr:uid="{00000000-0005-0000-0000-0000C2690000}"/>
    <cellStyle name="Normal 5 7 2 2 2 3 3" xfId="27068" xr:uid="{00000000-0005-0000-0000-0000C3690000}"/>
    <cellStyle name="Normal 5 7 2 2 2 3 4" xfId="27069" xr:uid="{00000000-0005-0000-0000-0000C4690000}"/>
    <cellStyle name="Normal 5 7 2 2 2 4" xfId="27070" xr:uid="{00000000-0005-0000-0000-0000C5690000}"/>
    <cellStyle name="Normal 5 7 2 2 2 5" xfId="27071" xr:uid="{00000000-0005-0000-0000-0000C6690000}"/>
    <cellStyle name="Normal 5 7 2 2 2 6" xfId="27072" xr:uid="{00000000-0005-0000-0000-0000C7690000}"/>
    <cellStyle name="Normal 5 7 2 2 3" xfId="27073" xr:uid="{00000000-0005-0000-0000-0000C8690000}"/>
    <cellStyle name="Normal 5 7 2 2 3 2" xfId="27074" xr:uid="{00000000-0005-0000-0000-0000C9690000}"/>
    <cellStyle name="Normal 5 7 2 2 3 3" xfId="27075" xr:uid="{00000000-0005-0000-0000-0000CA690000}"/>
    <cellStyle name="Normal 5 7 2 2 3 4" xfId="27076" xr:uid="{00000000-0005-0000-0000-0000CB690000}"/>
    <cellStyle name="Normal 5 7 2 2 4" xfId="27077" xr:uid="{00000000-0005-0000-0000-0000CC690000}"/>
    <cellStyle name="Normal 5 7 2 2 4 2" xfId="27078" xr:uid="{00000000-0005-0000-0000-0000CD690000}"/>
    <cellStyle name="Normal 5 7 2 2 4 3" xfId="27079" xr:uid="{00000000-0005-0000-0000-0000CE690000}"/>
    <cellStyle name="Normal 5 7 2 2 4 4" xfId="27080" xr:uid="{00000000-0005-0000-0000-0000CF690000}"/>
    <cellStyle name="Normal 5 7 2 2 5" xfId="27081" xr:uid="{00000000-0005-0000-0000-0000D0690000}"/>
    <cellStyle name="Normal 5 7 2 2 5 2" xfId="27082" xr:uid="{00000000-0005-0000-0000-0000D1690000}"/>
    <cellStyle name="Normal 5 7 2 2 5 3" xfId="27083" xr:uid="{00000000-0005-0000-0000-0000D2690000}"/>
    <cellStyle name="Normal 5 7 2 2 5 4" xfId="27084" xr:uid="{00000000-0005-0000-0000-0000D3690000}"/>
    <cellStyle name="Normal 5 7 2 2 6" xfId="27085" xr:uid="{00000000-0005-0000-0000-0000D4690000}"/>
    <cellStyle name="Normal 5 7 2 2 6 2" xfId="27086" xr:uid="{00000000-0005-0000-0000-0000D5690000}"/>
    <cellStyle name="Normal 5 7 2 2 6 3" xfId="27087" xr:uid="{00000000-0005-0000-0000-0000D6690000}"/>
    <cellStyle name="Normal 5 7 2 2 6 4" xfId="27088" xr:uid="{00000000-0005-0000-0000-0000D7690000}"/>
    <cellStyle name="Normal 5 7 2 2 7" xfId="27089" xr:uid="{00000000-0005-0000-0000-0000D8690000}"/>
    <cellStyle name="Normal 5 7 2 2 7 2" xfId="27090" xr:uid="{00000000-0005-0000-0000-0000D9690000}"/>
    <cellStyle name="Normal 5 7 2 2 7 3" xfId="27091" xr:uid="{00000000-0005-0000-0000-0000DA690000}"/>
    <cellStyle name="Normal 5 7 2 2 7 4" xfId="27092" xr:uid="{00000000-0005-0000-0000-0000DB690000}"/>
    <cellStyle name="Normal 5 7 2 2 8" xfId="27093" xr:uid="{00000000-0005-0000-0000-0000DC690000}"/>
    <cellStyle name="Normal 5 7 2 2 9" xfId="27094" xr:uid="{00000000-0005-0000-0000-0000DD690000}"/>
    <cellStyle name="Normal 5 7 2 3" xfId="27095" xr:uid="{00000000-0005-0000-0000-0000DE690000}"/>
    <cellStyle name="Normal 5 7 2 3 2" xfId="27096" xr:uid="{00000000-0005-0000-0000-0000DF690000}"/>
    <cellStyle name="Normal 5 7 2 3 2 2" xfId="27097" xr:uid="{00000000-0005-0000-0000-0000E0690000}"/>
    <cellStyle name="Normal 5 7 2 3 2 3" xfId="27098" xr:uid="{00000000-0005-0000-0000-0000E1690000}"/>
    <cellStyle name="Normal 5 7 2 3 2 4" xfId="27099" xr:uid="{00000000-0005-0000-0000-0000E2690000}"/>
    <cellStyle name="Normal 5 7 2 3 3" xfId="27100" xr:uid="{00000000-0005-0000-0000-0000E3690000}"/>
    <cellStyle name="Normal 5 7 2 3 3 2" xfId="27101" xr:uid="{00000000-0005-0000-0000-0000E4690000}"/>
    <cellStyle name="Normal 5 7 2 3 3 3" xfId="27102" xr:uid="{00000000-0005-0000-0000-0000E5690000}"/>
    <cellStyle name="Normal 5 7 2 3 3 4" xfId="27103" xr:uid="{00000000-0005-0000-0000-0000E6690000}"/>
    <cellStyle name="Normal 5 7 2 3 4" xfId="27104" xr:uid="{00000000-0005-0000-0000-0000E7690000}"/>
    <cellStyle name="Normal 5 7 2 3 5" xfId="27105" xr:uid="{00000000-0005-0000-0000-0000E8690000}"/>
    <cellStyle name="Normal 5 7 2 3 6" xfId="27106" xr:uid="{00000000-0005-0000-0000-0000E9690000}"/>
    <cellStyle name="Normal 5 7 2 4" xfId="27107" xr:uid="{00000000-0005-0000-0000-0000EA690000}"/>
    <cellStyle name="Normal 5 7 2 4 2" xfId="27108" xr:uid="{00000000-0005-0000-0000-0000EB690000}"/>
    <cellStyle name="Normal 5 7 2 4 3" xfId="27109" xr:uid="{00000000-0005-0000-0000-0000EC690000}"/>
    <cellStyle name="Normal 5 7 2 4 4" xfId="27110" xr:uid="{00000000-0005-0000-0000-0000ED690000}"/>
    <cellStyle name="Normal 5 7 2 5" xfId="27111" xr:uid="{00000000-0005-0000-0000-0000EE690000}"/>
    <cellStyle name="Normal 5 7 2 5 2" xfId="27112" xr:uid="{00000000-0005-0000-0000-0000EF690000}"/>
    <cellStyle name="Normal 5 7 2 5 3" xfId="27113" xr:uid="{00000000-0005-0000-0000-0000F0690000}"/>
    <cellStyle name="Normal 5 7 2 5 4" xfId="27114" xr:uid="{00000000-0005-0000-0000-0000F1690000}"/>
    <cellStyle name="Normal 5 7 2 6" xfId="27115" xr:uid="{00000000-0005-0000-0000-0000F2690000}"/>
    <cellStyle name="Normal 5 7 2 6 2" xfId="27116" xr:uid="{00000000-0005-0000-0000-0000F3690000}"/>
    <cellStyle name="Normal 5 7 2 6 3" xfId="27117" xr:uid="{00000000-0005-0000-0000-0000F4690000}"/>
    <cellStyle name="Normal 5 7 2 6 4" xfId="27118" xr:uid="{00000000-0005-0000-0000-0000F5690000}"/>
    <cellStyle name="Normal 5 7 2 7" xfId="27119" xr:uid="{00000000-0005-0000-0000-0000F6690000}"/>
    <cellStyle name="Normal 5 7 2 7 2" xfId="27120" xr:uid="{00000000-0005-0000-0000-0000F7690000}"/>
    <cellStyle name="Normal 5 7 2 7 3" xfId="27121" xr:uid="{00000000-0005-0000-0000-0000F8690000}"/>
    <cellStyle name="Normal 5 7 2 7 4" xfId="27122" xr:uid="{00000000-0005-0000-0000-0000F9690000}"/>
    <cellStyle name="Normal 5 7 2 8" xfId="27123" xr:uid="{00000000-0005-0000-0000-0000FA690000}"/>
    <cellStyle name="Normal 5 7 2 8 2" xfId="27124" xr:uid="{00000000-0005-0000-0000-0000FB690000}"/>
    <cellStyle name="Normal 5 7 2 8 3" xfId="27125" xr:uid="{00000000-0005-0000-0000-0000FC690000}"/>
    <cellStyle name="Normal 5 7 2 8 4" xfId="27126" xr:uid="{00000000-0005-0000-0000-0000FD690000}"/>
    <cellStyle name="Normal 5 7 2 9" xfId="27127" xr:uid="{00000000-0005-0000-0000-0000FE690000}"/>
    <cellStyle name="Normal 5 7 2 9 2" xfId="27128" xr:uid="{00000000-0005-0000-0000-0000FF690000}"/>
    <cellStyle name="Normal 5 7 2 9 3" xfId="27129" xr:uid="{00000000-0005-0000-0000-0000006A0000}"/>
    <cellStyle name="Normal 5 7 2 9 4" xfId="27130" xr:uid="{00000000-0005-0000-0000-0000016A0000}"/>
    <cellStyle name="Normal 5 7 20" xfId="27131" xr:uid="{00000000-0005-0000-0000-0000026A0000}"/>
    <cellStyle name="Normal 5 7 3" xfId="27132" xr:uid="{00000000-0005-0000-0000-0000036A0000}"/>
    <cellStyle name="Normal 5 7 3 10" xfId="27133" xr:uid="{00000000-0005-0000-0000-0000046A0000}"/>
    <cellStyle name="Normal 5 7 3 11" xfId="27134" xr:uid="{00000000-0005-0000-0000-0000056A0000}"/>
    <cellStyle name="Normal 5 7 3 12" xfId="27135" xr:uid="{00000000-0005-0000-0000-0000066A0000}"/>
    <cellStyle name="Normal 5 7 3 13" xfId="27136" xr:uid="{00000000-0005-0000-0000-0000076A0000}"/>
    <cellStyle name="Normal 5 7 3 14" xfId="27137" xr:uid="{00000000-0005-0000-0000-0000086A0000}"/>
    <cellStyle name="Normal 5 7 3 2" xfId="27138" xr:uid="{00000000-0005-0000-0000-0000096A0000}"/>
    <cellStyle name="Normal 5 7 3 2 10" xfId="27139" xr:uid="{00000000-0005-0000-0000-00000A6A0000}"/>
    <cellStyle name="Normal 5 7 3 2 11" xfId="27140" xr:uid="{00000000-0005-0000-0000-00000B6A0000}"/>
    <cellStyle name="Normal 5 7 3 2 12" xfId="27141" xr:uid="{00000000-0005-0000-0000-00000C6A0000}"/>
    <cellStyle name="Normal 5 7 3 2 2" xfId="27142" xr:uid="{00000000-0005-0000-0000-00000D6A0000}"/>
    <cellStyle name="Normal 5 7 3 2 2 2" xfId="27143" xr:uid="{00000000-0005-0000-0000-00000E6A0000}"/>
    <cellStyle name="Normal 5 7 3 2 2 2 2" xfId="27144" xr:uid="{00000000-0005-0000-0000-00000F6A0000}"/>
    <cellStyle name="Normal 5 7 3 2 2 2 3" xfId="27145" xr:uid="{00000000-0005-0000-0000-0000106A0000}"/>
    <cellStyle name="Normal 5 7 3 2 2 2 4" xfId="27146" xr:uid="{00000000-0005-0000-0000-0000116A0000}"/>
    <cellStyle name="Normal 5 7 3 2 2 3" xfId="27147" xr:uid="{00000000-0005-0000-0000-0000126A0000}"/>
    <cellStyle name="Normal 5 7 3 2 2 3 2" xfId="27148" xr:uid="{00000000-0005-0000-0000-0000136A0000}"/>
    <cellStyle name="Normal 5 7 3 2 2 3 3" xfId="27149" xr:uid="{00000000-0005-0000-0000-0000146A0000}"/>
    <cellStyle name="Normal 5 7 3 2 2 3 4" xfId="27150" xr:uid="{00000000-0005-0000-0000-0000156A0000}"/>
    <cellStyle name="Normal 5 7 3 2 2 4" xfId="27151" xr:uid="{00000000-0005-0000-0000-0000166A0000}"/>
    <cellStyle name="Normal 5 7 3 2 2 5" xfId="27152" xr:uid="{00000000-0005-0000-0000-0000176A0000}"/>
    <cellStyle name="Normal 5 7 3 2 2 6" xfId="27153" xr:uid="{00000000-0005-0000-0000-0000186A0000}"/>
    <cellStyle name="Normal 5 7 3 2 3" xfId="27154" xr:uid="{00000000-0005-0000-0000-0000196A0000}"/>
    <cellStyle name="Normal 5 7 3 2 3 2" xfId="27155" xr:uid="{00000000-0005-0000-0000-00001A6A0000}"/>
    <cellStyle name="Normal 5 7 3 2 3 3" xfId="27156" xr:uid="{00000000-0005-0000-0000-00001B6A0000}"/>
    <cellStyle name="Normal 5 7 3 2 3 4" xfId="27157" xr:uid="{00000000-0005-0000-0000-00001C6A0000}"/>
    <cellStyle name="Normal 5 7 3 2 4" xfId="27158" xr:uid="{00000000-0005-0000-0000-00001D6A0000}"/>
    <cellStyle name="Normal 5 7 3 2 4 2" xfId="27159" xr:uid="{00000000-0005-0000-0000-00001E6A0000}"/>
    <cellStyle name="Normal 5 7 3 2 4 3" xfId="27160" xr:uid="{00000000-0005-0000-0000-00001F6A0000}"/>
    <cellStyle name="Normal 5 7 3 2 4 4" xfId="27161" xr:uid="{00000000-0005-0000-0000-0000206A0000}"/>
    <cellStyle name="Normal 5 7 3 2 5" xfId="27162" xr:uid="{00000000-0005-0000-0000-0000216A0000}"/>
    <cellStyle name="Normal 5 7 3 2 5 2" xfId="27163" xr:uid="{00000000-0005-0000-0000-0000226A0000}"/>
    <cellStyle name="Normal 5 7 3 2 5 3" xfId="27164" xr:uid="{00000000-0005-0000-0000-0000236A0000}"/>
    <cellStyle name="Normal 5 7 3 2 5 4" xfId="27165" xr:uid="{00000000-0005-0000-0000-0000246A0000}"/>
    <cellStyle name="Normal 5 7 3 2 6" xfId="27166" xr:uid="{00000000-0005-0000-0000-0000256A0000}"/>
    <cellStyle name="Normal 5 7 3 2 6 2" xfId="27167" xr:uid="{00000000-0005-0000-0000-0000266A0000}"/>
    <cellStyle name="Normal 5 7 3 2 6 3" xfId="27168" xr:uid="{00000000-0005-0000-0000-0000276A0000}"/>
    <cellStyle name="Normal 5 7 3 2 6 4" xfId="27169" xr:uid="{00000000-0005-0000-0000-0000286A0000}"/>
    <cellStyle name="Normal 5 7 3 2 7" xfId="27170" xr:uid="{00000000-0005-0000-0000-0000296A0000}"/>
    <cellStyle name="Normal 5 7 3 2 7 2" xfId="27171" xr:uid="{00000000-0005-0000-0000-00002A6A0000}"/>
    <cellStyle name="Normal 5 7 3 2 7 3" xfId="27172" xr:uid="{00000000-0005-0000-0000-00002B6A0000}"/>
    <cellStyle name="Normal 5 7 3 2 7 4" xfId="27173" xr:uid="{00000000-0005-0000-0000-00002C6A0000}"/>
    <cellStyle name="Normal 5 7 3 2 8" xfId="27174" xr:uid="{00000000-0005-0000-0000-00002D6A0000}"/>
    <cellStyle name="Normal 5 7 3 2 9" xfId="27175" xr:uid="{00000000-0005-0000-0000-00002E6A0000}"/>
    <cellStyle name="Normal 5 7 3 3" xfId="27176" xr:uid="{00000000-0005-0000-0000-00002F6A0000}"/>
    <cellStyle name="Normal 5 7 3 3 2" xfId="27177" xr:uid="{00000000-0005-0000-0000-0000306A0000}"/>
    <cellStyle name="Normal 5 7 3 3 2 2" xfId="27178" xr:uid="{00000000-0005-0000-0000-0000316A0000}"/>
    <cellStyle name="Normal 5 7 3 3 2 3" xfId="27179" xr:uid="{00000000-0005-0000-0000-0000326A0000}"/>
    <cellStyle name="Normal 5 7 3 3 2 4" xfId="27180" xr:uid="{00000000-0005-0000-0000-0000336A0000}"/>
    <cellStyle name="Normal 5 7 3 3 3" xfId="27181" xr:uid="{00000000-0005-0000-0000-0000346A0000}"/>
    <cellStyle name="Normal 5 7 3 3 3 2" xfId="27182" xr:uid="{00000000-0005-0000-0000-0000356A0000}"/>
    <cellStyle name="Normal 5 7 3 3 3 3" xfId="27183" xr:uid="{00000000-0005-0000-0000-0000366A0000}"/>
    <cellStyle name="Normal 5 7 3 3 3 4" xfId="27184" xr:uid="{00000000-0005-0000-0000-0000376A0000}"/>
    <cellStyle name="Normal 5 7 3 3 4" xfId="27185" xr:uid="{00000000-0005-0000-0000-0000386A0000}"/>
    <cellStyle name="Normal 5 7 3 3 5" xfId="27186" xr:uid="{00000000-0005-0000-0000-0000396A0000}"/>
    <cellStyle name="Normal 5 7 3 3 6" xfId="27187" xr:uid="{00000000-0005-0000-0000-00003A6A0000}"/>
    <cellStyle name="Normal 5 7 3 4" xfId="27188" xr:uid="{00000000-0005-0000-0000-00003B6A0000}"/>
    <cellStyle name="Normal 5 7 3 4 2" xfId="27189" xr:uid="{00000000-0005-0000-0000-00003C6A0000}"/>
    <cellStyle name="Normal 5 7 3 4 3" xfId="27190" xr:uid="{00000000-0005-0000-0000-00003D6A0000}"/>
    <cellStyle name="Normal 5 7 3 4 4" xfId="27191" xr:uid="{00000000-0005-0000-0000-00003E6A0000}"/>
    <cellStyle name="Normal 5 7 3 5" xfId="27192" xr:uid="{00000000-0005-0000-0000-00003F6A0000}"/>
    <cellStyle name="Normal 5 7 3 5 2" xfId="27193" xr:uid="{00000000-0005-0000-0000-0000406A0000}"/>
    <cellStyle name="Normal 5 7 3 5 3" xfId="27194" xr:uid="{00000000-0005-0000-0000-0000416A0000}"/>
    <cellStyle name="Normal 5 7 3 5 4" xfId="27195" xr:uid="{00000000-0005-0000-0000-0000426A0000}"/>
    <cellStyle name="Normal 5 7 3 6" xfId="27196" xr:uid="{00000000-0005-0000-0000-0000436A0000}"/>
    <cellStyle name="Normal 5 7 3 6 2" xfId="27197" xr:uid="{00000000-0005-0000-0000-0000446A0000}"/>
    <cellStyle name="Normal 5 7 3 6 3" xfId="27198" xr:uid="{00000000-0005-0000-0000-0000456A0000}"/>
    <cellStyle name="Normal 5 7 3 6 4" xfId="27199" xr:uid="{00000000-0005-0000-0000-0000466A0000}"/>
    <cellStyle name="Normal 5 7 3 7" xfId="27200" xr:uid="{00000000-0005-0000-0000-0000476A0000}"/>
    <cellStyle name="Normal 5 7 3 7 2" xfId="27201" xr:uid="{00000000-0005-0000-0000-0000486A0000}"/>
    <cellStyle name="Normal 5 7 3 7 3" xfId="27202" xr:uid="{00000000-0005-0000-0000-0000496A0000}"/>
    <cellStyle name="Normal 5 7 3 7 4" xfId="27203" xr:uid="{00000000-0005-0000-0000-00004A6A0000}"/>
    <cellStyle name="Normal 5 7 3 8" xfId="27204" xr:uid="{00000000-0005-0000-0000-00004B6A0000}"/>
    <cellStyle name="Normal 5 7 3 8 2" xfId="27205" xr:uid="{00000000-0005-0000-0000-00004C6A0000}"/>
    <cellStyle name="Normal 5 7 3 8 3" xfId="27206" xr:uid="{00000000-0005-0000-0000-00004D6A0000}"/>
    <cellStyle name="Normal 5 7 3 8 4" xfId="27207" xr:uid="{00000000-0005-0000-0000-00004E6A0000}"/>
    <cellStyle name="Normal 5 7 3 9" xfId="27208" xr:uid="{00000000-0005-0000-0000-00004F6A0000}"/>
    <cellStyle name="Normal 5 7 3 9 2" xfId="27209" xr:uid="{00000000-0005-0000-0000-0000506A0000}"/>
    <cellStyle name="Normal 5 7 3 9 3" xfId="27210" xr:uid="{00000000-0005-0000-0000-0000516A0000}"/>
    <cellStyle name="Normal 5 7 3 9 4" xfId="27211" xr:uid="{00000000-0005-0000-0000-0000526A0000}"/>
    <cellStyle name="Normal 5 7 4" xfId="27212" xr:uid="{00000000-0005-0000-0000-0000536A0000}"/>
    <cellStyle name="Normal 5 7 4 10" xfId="27213" xr:uid="{00000000-0005-0000-0000-0000546A0000}"/>
    <cellStyle name="Normal 5 7 4 11" xfId="27214" xr:uid="{00000000-0005-0000-0000-0000556A0000}"/>
    <cellStyle name="Normal 5 7 4 12" xfId="27215" xr:uid="{00000000-0005-0000-0000-0000566A0000}"/>
    <cellStyle name="Normal 5 7 4 2" xfId="27216" xr:uid="{00000000-0005-0000-0000-0000576A0000}"/>
    <cellStyle name="Normal 5 7 4 2 2" xfId="27217" xr:uid="{00000000-0005-0000-0000-0000586A0000}"/>
    <cellStyle name="Normal 5 7 4 2 2 2" xfId="27218" xr:uid="{00000000-0005-0000-0000-0000596A0000}"/>
    <cellStyle name="Normal 5 7 4 2 2 3" xfId="27219" xr:uid="{00000000-0005-0000-0000-00005A6A0000}"/>
    <cellStyle name="Normal 5 7 4 2 2 4" xfId="27220" xr:uid="{00000000-0005-0000-0000-00005B6A0000}"/>
    <cellStyle name="Normal 5 7 4 2 3" xfId="27221" xr:uid="{00000000-0005-0000-0000-00005C6A0000}"/>
    <cellStyle name="Normal 5 7 4 2 3 2" xfId="27222" xr:uid="{00000000-0005-0000-0000-00005D6A0000}"/>
    <cellStyle name="Normal 5 7 4 2 3 3" xfId="27223" xr:uid="{00000000-0005-0000-0000-00005E6A0000}"/>
    <cellStyle name="Normal 5 7 4 2 3 4" xfId="27224" xr:uid="{00000000-0005-0000-0000-00005F6A0000}"/>
    <cellStyle name="Normal 5 7 4 2 4" xfId="27225" xr:uid="{00000000-0005-0000-0000-0000606A0000}"/>
    <cellStyle name="Normal 5 7 4 2 5" xfId="27226" xr:uid="{00000000-0005-0000-0000-0000616A0000}"/>
    <cellStyle name="Normal 5 7 4 2 6" xfId="27227" xr:uid="{00000000-0005-0000-0000-0000626A0000}"/>
    <cellStyle name="Normal 5 7 4 3" xfId="27228" xr:uid="{00000000-0005-0000-0000-0000636A0000}"/>
    <cellStyle name="Normal 5 7 4 3 2" xfId="27229" xr:uid="{00000000-0005-0000-0000-0000646A0000}"/>
    <cellStyle name="Normal 5 7 4 3 3" xfId="27230" xr:uid="{00000000-0005-0000-0000-0000656A0000}"/>
    <cellStyle name="Normal 5 7 4 3 4" xfId="27231" xr:uid="{00000000-0005-0000-0000-0000666A0000}"/>
    <cellStyle name="Normal 5 7 4 4" xfId="27232" xr:uid="{00000000-0005-0000-0000-0000676A0000}"/>
    <cellStyle name="Normal 5 7 4 4 2" xfId="27233" xr:uid="{00000000-0005-0000-0000-0000686A0000}"/>
    <cellStyle name="Normal 5 7 4 4 3" xfId="27234" xr:uid="{00000000-0005-0000-0000-0000696A0000}"/>
    <cellStyle name="Normal 5 7 4 4 4" xfId="27235" xr:uid="{00000000-0005-0000-0000-00006A6A0000}"/>
    <cellStyle name="Normal 5 7 4 5" xfId="27236" xr:uid="{00000000-0005-0000-0000-00006B6A0000}"/>
    <cellStyle name="Normal 5 7 4 5 2" xfId="27237" xr:uid="{00000000-0005-0000-0000-00006C6A0000}"/>
    <cellStyle name="Normal 5 7 4 5 3" xfId="27238" xr:uid="{00000000-0005-0000-0000-00006D6A0000}"/>
    <cellStyle name="Normal 5 7 4 5 4" xfId="27239" xr:uid="{00000000-0005-0000-0000-00006E6A0000}"/>
    <cellStyle name="Normal 5 7 4 6" xfId="27240" xr:uid="{00000000-0005-0000-0000-00006F6A0000}"/>
    <cellStyle name="Normal 5 7 4 6 2" xfId="27241" xr:uid="{00000000-0005-0000-0000-0000706A0000}"/>
    <cellStyle name="Normal 5 7 4 6 3" xfId="27242" xr:uid="{00000000-0005-0000-0000-0000716A0000}"/>
    <cellStyle name="Normal 5 7 4 6 4" xfId="27243" xr:uid="{00000000-0005-0000-0000-0000726A0000}"/>
    <cellStyle name="Normal 5 7 4 7" xfId="27244" xr:uid="{00000000-0005-0000-0000-0000736A0000}"/>
    <cellStyle name="Normal 5 7 4 7 2" xfId="27245" xr:uid="{00000000-0005-0000-0000-0000746A0000}"/>
    <cellStyle name="Normal 5 7 4 7 3" xfId="27246" xr:uid="{00000000-0005-0000-0000-0000756A0000}"/>
    <cellStyle name="Normal 5 7 4 7 4" xfId="27247" xr:uid="{00000000-0005-0000-0000-0000766A0000}"/>
    <cellStyle name="Normal 5 7 4 8" xfId="27248" xr:uid="{00000000-0005-0000-0000-0000776A0000}"/>
    <cellStyle name="Normal 5 7 4 9" xfId="27249" xr:uid="{00000000-0005-0000-0000-0000786A0000}"/>
    <cellStyle name="Normal 5 7 5" xfId="27250" xr:uid="{00000000-0005-0000-0000-0000796A0000}"/>
    <cellStyle name="Normal 5 7 5 10" xfId="27251" xr:uid="{00000000-0005-0000-0000-00007A6A0000}"/>
    <cellStyle name="Normal 5 7 5 11" xfId="27252" xr:uid="{00000000-0005-0000-0000-00007B6A0000}"/>
    <cellStyle name="Normal 5 7 5 12" xfId="27253" xr:uid="{00000000-0005-0000-0000-00007C6A0000}"/>
    <cellStyle name="Normal 5 7 5 2" xfId="27254" xr:uid="{00000000-0005-0000-0000-00007D6A0000}"/>
    <cellStyle name="Normal 5 7 5 2 2" xfId="27255" xr:uid="{00000000-0005-0000-0000-00007E6A0000}"/>
    <cellStyle name="Normal 5 7 5 2 2 2" xfId="27256" xr:uid="{00000000-0005-0000-0000-00007F6A0000}"/>
    <cellStyle name="Normal 5 7 5 2 2 3" xfId="27257" xr:uid="{00000000-0005-0000-0000-0000806A0000}"/>
    <cellStyle name="Normal 5 7 5 2 2 4" xfId="27258" xr:uid="{00000000-0005-0000-0000-0000816A0000}"/>
    <cellStyle name="Normal 5 7 5 2 3" xfId="27259" xr:uid="{00000000-0005-0000-0000-0000826A0000}"/>
    <cellStyle name="Normal 5 7 5 2 3 2" xfId="27260" xr:uid="{00000000-0005-0000-0000-0000836A0000}"/>
    <cellStyle name="Normal 5 7 5 2 3 3" xfId="27261" xr:uid="{00000000-0005-0000-0000-0000846A0000}"/>
    <cellStyle name="Normal 5 7 5 2 3 4" xfId="27262" xr:uid="{00000000-0005-0000-0000-0000856A0000}"/>
    <cellStyle name="Normal 5 7 5 2 4" xfId="27263" xr:uid="{00000000-0005-0000-0000-0000866A0000}"/>
    <cellStyle name="Normal 5 7 5 2 5" xfId="27264" xr:uid="{00000000-0005-0000-0000-0000876A0000}"/>
    <cellStyle name="Normal 5 7 5 2 6" xfId="27265" xr:uid="{00000000-0005-0000-0000-0000886A0000}"/>
    <cellStyle name="Normal 5 7 5 3" xfId="27266" xr:uid="{00000000-0005-0000-0000-0000896A0000}"/>
    <cellStyle name="Normal 5 7 5 3 2" xfId="27267" xr:uid="{00000000-0005-0000-0000-00008A6A0000}"/>
    <cellStyle name="Normal 5 7 5 3 3" xfId="27268" xr:uid="{00000000-0005-0000-0000-00008B6A0000}"/>
    <cellStyle name="Normal 5 7 5 3 4" xfId="27269" xr:uid="{00000000-0005-0000-0000-00008C6A0000}"/>
    <cellStyle name="Normal 5 7 5 4" xfId="27270" xr:uid="{00000000-0005-0000-0000-00008D6A0000}"/>
    <cellStyle name="Normal 5 7 5 4 2" xfId="27271" xr:uid="{00000000-0005-0000-0000-00008E6A0000}"/>
    <cellStyle name="Normal 5 7 5 4 3" xfId="27272" xr:uid="{00000000-0005-0000-0000-00008F6A0000}"/>
    <cellStyle name="Normal 5 7 5 4 4" xfId="27273" xr:uid="{00000000-0005-0000-0000-0000906A0000}"/>
    <cellStyle name="Normal 5 7 5 5" xfId="27274" xr:uid="{00000000-0005-0000-0000-0000916A0000}"/>
    <cellStyle name="Normal 5 7 5 5 2" xfId="27275" xr:uid="{00000000-0005-0000-0000-0000926A0000}"/>
    <cellStyle name="Normal 5 7 5 5 3" xfId="27276" xr:uid="{00000000-0005-0000-0000-0000936A0000}"/>
    <cellStyle name="Normal 5 7 5 5 4" xfId="27277" xr:uid="{00000000-0005-0000-0000-0000946A0000}"/>
    <cellStyle name="Normal 5 7 5 6" xfId="27278" xr:uid="{00000000-0005-0000-0000-0000956A0000}"/>
    <cellStyle name="Normal 5 7 5 6 2" xfId="27279" xr:uid="{00000000-0005-0000-0000-0000966A0000}"/>
    <cellStyle name="Normal 5 7 5 6 3" xfId="27280" xr:uid="{00000000-0005-0000-0000-0000976A0000}"/>
    <cellStyle name="Normal 5 7 5 6 4" xfId="27281" xr:uid="{00000000-0005-0000-0000-0000986A0000}"/>
    <cellStyle name="Normal 5 7 5 7" xfId="27282" xr:uid="{00000000-0005-0000-0000-0000996A0000}"/>
    <cellStyle name="Normal 5 7 5 7 2" xfId="27283" xr:uid="{00000000-0005-0000-0000-00009A6A0000}"/>
    <cellStyle name="Normal 5 7 5 7 3" xfId="27284" xr:uid="{00000000-0005-0000-0000-00009B6A0000}"/>
    <cellStyle name="Normal 5 7 5 7 4" xfId="27285" xr:uid="{00000000-0005-0000-0000-00009C6A0000}"/>
    <cellStyle name="Normal 5 7 5 8" xfId="27286" xr:uid="{00000000-0005-0000-0000-00009D6A0000}"/>
    <cellStyle name="Normal 5 7 5 9" xfId="27287" xr:uid="{00000000-0005-0000-0000-00009E6A0000}"/>
    <cellStyle name="Normal 5 7 6" xfId="27288" xr:uid="{00000000-0005-0000-0000-00009F6A0000}"/>
    <cellStyle name="Normal 5 7 6 2" xfId="27289" xr:uid="{00000000-0005-0000-0000-0000A06A0000}"/>
    <cellStyle name="Normal 5 7 6 2 2" xfId="27290" xr:uid="{00000000-0005-0000-0000-0000A16A0000}"/>
    <cellStyle name="Normal 5 7 6 2 3" xfId="27291" xr:uid="{00000000-0005-0000-0000-0000A26A0000}"/>
    <cellStyle name="Normal 5 7 6 2 4" xfId="27292" xr:uid="{00000000-0005-0000-0000-0000A36A0000}"/>
    <cellStyle name="Normal 5 7 6 3" xfId="27293" xr:uid="{00000000-0005-0000-0000-0000A46A0000}"/>
    <cellStyle name="Normal 5 7 6 3 2" xfId="27294" xr:uid="{00000000-0005-0000-0000-0000A56A0000}"/>
    <cellStyle name="Normal 5 7 6 3 3" xfId="27295" xr:uid="{00000000-0005-0000-0000-0000A66A0000}"/>
    <cellStyle name="Normal 5 7 6 3 4" xfId="27296" xr:uid="{00000000-0005-0000-0000-0000A76A0000}"/>
    <cellStyle name="Normal 5 7 6 4" xfId="27297" xr:uid="{00000000-0005-0000-0000-0000A86A0000}"/>
    <cellStyle name="Normal 5 7 6 4 2" xfId="27298" xr:uid="{00000000-0005-0000-0000-0000A96A0000}"/>
    <cellStyle name="Normal 5 7 6 4 3" xfId="27299" xr:uid="{00000000-0005-0000-0000-0000AA6A0000}"/>
    <cellStyle name="Normal 5 7 6 4 4" xfId="27300" xr:uid="{00000000-0005-0000-0000-0000AB6A0000}"/>
    <cellStyle name="Normal 5 7 6 5" xfId="27301" xr:uid="{00000000-0005-0000-0000-0000AC6A0000}"/>
    <cellStyle name="Normal 5 7 6 5 2" xfId="27302" xr:uid="{00000000-0005-0000-0000-0000AD6A0000}"/>
    <cellStyle name="Normal 5 7 6 5 3" xfId="27303" xr:uid="{00000000-0005-0000-0000-0000AE6A0000}"/>
    <cellStyle name="Normal 5 7 6 5 4" xfId="27304" xr:uid="{00000000-0005-0000-0000-0000AF6A0000}"/>
    <cellStyle name="Normal 5 7 6 6" xfId="27305" xr:uid="{00000000-0005-0000-0000-0000B06A0000}"/>
    <cellStyle name="Normal 5 7 6 7" xfId="27306" xr:uid="{00000000-0005-0000-0000-0000B16A0000}"/>
    <cellStyle name="Normal 5 7 6 8" xfId="27307" xr:uid="{00000000-0005-0000-0000-0000B26A0000}"/>
    <cellStyle name="Normal 5 7 7" xfId="27308" xr:uid="{00000000-0005-0000-0000-0000B36A0000}"/>
    <cellStyle name="Normal 5 7 7 2" xfId="27309" xr:uid="{00000000-0005-0000-0000-0000B46A0000}"/>
    <cellStyle name="Normal 5 7 7 3" xfId="27310" xr:uid="{00000000-0005-0000-0000-0000B56A0000}"/>
    <cellStyle name="Normal 5 7 7 4" xfId="27311" xr:uid="{00000000-0005-0000-0000-0000B66A0000}"/>
    <cellStyle name="Normal 5 7 8" xfId="27312" xr:uid="{00000000-0005-0000-0000-0000B76A0000}"/>
    <cellStyle name="Normal 5 7 8 2" xfId="27313" xr:uid="{00000000-0005-0000-0000-0000B86A0000}"/>
    <cellStyle name="Normal 5 7 8 3" xfId="27314" xr:uid="{00000000-0005-0000-0000-0000B96A0000}"/>
    <cellStyle name="Normal 5 7 8 4" xfId="27315" xr:uid="{00000000-0005-0000-0000-0000BA6A0000}"/>
    <cellStyle name="Normal 5 7 9" xfId="27316" xr:uid="{00000000-0005-0000-0000-0000BB6A0000}"/>
    <cellStyle name="Normal 5 7 9 2" xfId="27317" xr:uid="{00000000-0005-0000-0000-0000BC6A0000}"/>
    <cellStyle name="Normal 5 7 9 3" xfId="27318" xr:uid="{00000000-0005-0000-0000-0000BD6A0000}"/>
    <cellStyle name="Normal 5 7 9 4" xfId="27319" xr:uid="{00000000-0005-0000-0000-0000BE6A0000}"/>
    <cellStyle name="Normal 5 8" xfId="27320" xr:uid="{00000000-0005-0000-0000-0000BF6A0000}"/>
    <cellStyle name="Normal 5 8 10" xfId="27321" xr:uid="{00000000-0005-0000-0000-0000C06A0000}"/>
    <cellStyle name="Normal 5 8 10 2" xfId="27322" xr:uid="{00000000-0005-0000-0000-0000C16A0000}"/>
    <cellStyle name="Normal 5 8 10 3" xfId="27323" xr:uid="{00000000-0005-0000-0000-0000C26A0000}"/>
    <cellStyle name="Normal 5 8 10 4" xfId="27324" xr:uid="{00000000-0005-0000-0000-0000C36A0000}"/>
    <cellStyle name="Normal 5 8 11" xfId="27325" xr:uid="{00000000-0005-0000-0000-0000C46A0000}"/>
    <cellStyle name="Normal 5 8 11 2" xfId="27326" xr:uid="{00000000-0005-0000-0000-0000C56A0000}"/>
    <cellStyle name="Normal 5 8 11 3" xfId="27327" xr:uid="{00000000-0005-0000-0000-0000C66A0000}"/>
    <cellStyle name="Normal 5 8 11 4" xfId="27328" xr:uid="{00000000-0005-0000-0000-0000C76A0000}"/>
    <cellStyle name="Normal 5 8 12" xfId="27329" xr:uid="{00000000-0005-0000-0000-0000C86A0000}"/>
    <cellStyle name="Normal 5 8 12 2" xfId="27330" xr:uid="{00000000-0005-0000-0000-0000C96A0000}"/>
    <cellStyle name="Normal 5 8 12 3" xfId="27331" xr:uid="{00000000-0005-0000-0000-0000CA6A0000}"/>
    <cellStyle name="Normal 5 8 12 4" xfId="27332" xr:uid="{00000000-0005-0000-0000-0000CB6A0000}"/>
    <cellStyle name="Normal 5 8 13" xfId="27333" xr:uid="{00000000-0005-0000-0000-0000CC6A0000}"/>
    <cellStyle name="Normal 5 8 13 2" xfId="27334" xr:uid="{00000000-0005-0000-0000-0000CD6A0000}"/>
    <cellStyle name="Normal 5 8 13 3" xfId="27335" xr:uid="{00000000-0005-0000-0000-0000CE6A0000}"/>
    <cellStyle name="Normal 5 8 13 4" xfId="27336" xr:uid="{00000000-0005-0000-0000-0000CF6A0000}"/>
    <cellStyle name="Normal 5 8 14" xfId="27337" xr:uid="{00000000-0005-0000-0000-0000D06A0000}"/>
    <cellStyle name="Normal 5 8 15" xfId="27338" xr:uid="{00000000-0005-0000-0000-0000D16A0000}"/>
    <cellStyle name="Normal 5 8 16" xfId="27339" xr:uid="{00000000-0005-0000-0000-0000D26A0000}"/>
    <cellStyle name="Normal 5 8 17" xfId="27340" xr:uid="{00000000-0005-0000-0000-0000D36A0000}"/>
    <cellStyle name="Normal 5 8 18" xfId="27341" xr:uid="{00000000-0005-0000-0000-0000D46A0000}"/>
    <cellStyle name="Normal 5 8 19" xfId="27342" xr:uid="{00000000-0005-0000-0000-0000D56A0000}"/>
    <cellStyle name="Normal 5 8 2" xfId="27343" xr:uid="{00000000-0005-0000-0000-0000D66A0000}"/>
    <cellStyle name="Normal 5 8 2 10" xfId="27344" xr:uid="{00000000-0005-0000-0000-0000D76A0000}"/>
    <cellStyle name="Normal 5 8 2 11" xfId="27345" xr:uid="{00000000-0005-0000-0000-0000D86A0000}"/>
    <cellStyle name="Normal 5 8 2 12" xfId="27346" xr:uid="{00000000-0005-0000-0000-0000D96A0000}"/>
    <cellStyle name="Normal 5 8 2 13" xfId="27347" xr:uid="{00000000-0005-0000-0000-0000DA6A0000}"/>
    <cellStyle name="Normal 5 8 2 14" xfId="27348" xr:uid="{00000000-0005-0000-0000-0000DB6A0000}"/>
    <cellStyle name="Normal 5 8 2 2" xfId="27349" xr:uid="{00000000-0005-0000-0000-0000DC6A0000}"/>
    <cellStyle name="Normal 5 8 2 2 10" xfId="27350" xr:uid="{00000000-0005-0000-0000-0000DD6A0000}"/>
    <cellStyle name="Normal 5 8 2 2 11" xfId="27351" xr:uid="{00000000-0005-0000-0000-0000DE6A0000}"/>
    <cellStyle name="Normal 5 8 2 2 12" xfId="27352" xr:uid="{00000000-0005-0000-0000-0000DF6A0000}"/>
    <cellStyle name="Normal 5 8 2 2 2" xfId="27353" xr:uid="{00000000-0005-0000-0000-0000E06A0000}"/>
    <cellStyle name="Normal 5 8 2 2 2 2" xfId="27354" xr:uid="{00000000-0005-0000-0000-0000E16A0000}"/>
    <cellStyle name="Normal 5 8 2 2 2 2 2" xfId="27355" xr:uid="{00000000-0005-0000-0000-0000E26A0000}"/>
    <cellStyle name="Normal 5 8 2 2 2 2 3" xfId="27356" xr:uid="{00000000-0005-0000-0000-0000E36A0000}"/>
    <cellStyle name="Normal 5 8 2 2 2 2 4" xfId="27357" xr:uid="{00000000-0005-0000-0000-0000E46A0000}"/>
    <cellStyle name="Normal 5 8 2 2 2 3" xfId="27358" xr:uid="{00000000-0005-0000-0000-0000E56A0000}"/>
    <cellStyle name="Normal 5 8 2 2 2 3 2" xfId="27359" xr:uid="{00000000-0005-0000-0000-0000E66A0000}"/>
    <cellStyle name="Normal 5 8 2 2 2 3 3" xfId="27360" xr:uid="{00000000-0005-0000-0000-0000E76A0000}"/>
    <cellStyle name="Normal 5 8 2 2 2 3 4" xfId="27361" xr:uid="{00000000-0005-0000-0000-0000E86A0000}"/>
    <cellStyle name="Normal 5 8 2 2 2 4" xfId="27362" xr:uid="{00000000-0005-0000-0000-0000E96A0000}"/>
    <cellStyle name="Normal 5 8 2 2 2 5" xfId="27363" xr:uid="{00000000-0005-0000-0000-0000EA6A0000}"/>
    <cellStyle name="Normal 5 8 2 2 2 6" xfId="27364" xr:uid="{00000000-0005-0000-0000-0000EB6A0000}"/>
    <cellStyle name="Normal 5 8 2 2 3" xfId="27365" xr:uid="{00000000-0005-0000-0000-0000EC6A0000}"/>
    <cellStyle name="Normal 5 8 2 2 3 2" xfId="27366" xr:uid="{00000000-0005-0000-0000-0000ED6A0000}"/>
    <cellStyle name="Normal 5 8 2 2 3 3" xfId="27367" xr:uid="{00000000-0005-0000-0000-0000EE6A0000}"/>
    <cellStyle name="Normal 5 8 2 2 3 4" xfId="27368" xr:uid="{00000000-0005-0000-0000-0000EF6A0000}"/>
    <cellStyle name="Normal 5 8 2 2 4" xfId="27369" xr:uid="{00000000-0005-0000-0000-0000F06A0000}"/>
    <cellStyle name="Normal 5 8 2 2 4 2" xfId="27370" xr:uid="{00000000-0005-0000-0000-0000F16A0000}"/>
    <cellStyle name="Normal 5 8 2 2 4 3" xfId="27371" xr:uid="{00000000-0005-0000-0000-0000F26A0000}"/>
    <cellStyle name="Normal 5 8 2 2 4 4" xfId="27372" xr:uid="{00000000-0005-0000-0000-0000F36A0000}"/>
    <cellStyle name="Normal 5 8 2 2 5" xfId="27373" xr:uid="{00000000-0005-0000-0000-0000F46A0000}"/>
    <cellStyle name="Normal 5 8 2 2 5 2" xfId="27374" xr:uid="{00000000-0005-0000-0000-0000F56A0000}"/>
    <cellStyle name="Normal 5 8 2 2 5 3" xfId="27375" xr:uid="{00000000-0005-0000-0000-0000F66A0000}"/>
    <cellStyle name="Normal 5 8 2 2 5 4" xfId="27376" xr:uid="{00000000-0005-0000-0000-0000F76A0000}"/>
    <cellStyle name="Normal 5 8 2 2 6" xfId="27377" xr:uid="{00000000-0005-0000-0000-0000F86A0000}"/>
    <cellStyle name="Normal 5 8 2 2 6 2" xfId="27378" xr:uid="{00000000-0005-0000-0000-0000F96A0000}"/>
    <cellStyle name="Normal 5 8 2 2 6 3" xfId="27379" xr:uid="{00000000-0005-0000-0000-0000FA6A0000}"/>
    <cellStyle name="Normal 5 8 2 2 6 4" xfId="27380" xr:uid="{00000000-0005-0000-0000-0000FB6A0000}"/>
    <cellStyle name="Normal 5 8 2 2 7" xfId="27381" xr:uid="{00000000-0005-0000-0000-0000FC6A0000}"/>
    <cellStyle name="Normal 5 8 2 2 7 2" xfId="27382" xr:uid="{00000000-0005-0000-0000-0000FD6A0000}"/>
    <cellStyle name="Normal 5 8 2 2 7 3" xfId="27383" xr:uid="{00000000-0005-0000-0000-0000FE6A0000}"/>
    <cellStyle name="Normal 5 8 2 2 7 4" xfId="27384" xr:uid="{00000000-0005-0000-0000-0000FF6A0000}"/>
    <cellStyle name="Normal 5 8 2 2 8" xfId="27385" xr:uid="{00000000-0005-0000-0000-0000006B0000}"/>
    <cellStyle name="Normal 5 8 2 2 9" xfId="27386" xr:uid="{00000000-0005-0000-0000-0000016B0000}"/>
    <cellStyle name="Normal 5 8 2 3" xfId="27387" xr:uid="{00000000-0005-0000-0000-0000026B0000}"/>
    <cellStyle name="Normal 5 8 2 3 2" xfId="27388" xr:uid="{00000000-0005-0000-0000-0000036B0000}"/>
    <cellStyle name="Normal 5 8 2 3 2 2" xfId="27389" xr:uid="{00000000-0005-0000-0000-0000046B0000}"/>
    <cellStyle name="Normal 5 8 2 3 2 3" xfId="27390" xr:uid="{00000000-0005-0000-0000-0000056B0000}"/>
    <cellStyle name="Normal 5 8 2 3 2 4" xfId="27391" xr:uid="{00000000-0005-0000-0000-0000066B0000}"/>
    <cellStyle name="Normal 5 8 2 3 3" xfId="27392" xr:uid="{00000000-0005-0000-0000-0000076B0000}"/>
    <cellStyle name="Normal 5 8 2 3 3 2" xfId="27393" xr:uid="{00000000-0005-0000-0000-0000086B0000}"/>
    <cellStyle name="Normal 5 8 2 3 3 3" xfId="27394" xr:uid="{00000000-0005-0000-0000-0000096B0000}"/>
    <cellStyle name="Normal 5 8 2 3 3 4" xfId="27395" xr:uid="{00000000-0005-0000-0000-00000A6B0000}"/>
    <cellStyle name="Normal 5 8 2 3 4" xfId="27396" xr:uid="{00000000-0005-0000-0000-00000B6B0000}"/>
    <cellStyle name="Normal 5 8 2 3 5" xfId="27397" xr:uid="{00000000-0005-0000-0000-00000C6B0000}"/>
    <cellStyle name="Normal 5 8 2 3 6" xfId="27398" xr:uid="{00000000-0005-0000-0000-00000D6B0000}"/>
    <cellStyle name="Normal 5 8 2 4" xfId="27399" xr:uid="{00000000-0005-0000-0000-00000E6B0000}"/>
    <cellStyle name="Normal 5 8 2 4 2" xfId="27400" xr:uid="{00000000-0005-0000-0000-00000F6B0000}"/>
    <cellStyle name="Normal 5 8 2 4 3" xfId="27401" xr:uid="{00000000-0005-0000-0000-0000106B0000}"/>
    <cellStyle name="Normal 5 8 2 4 4" xfId="27402" xr:uid="{00000000-0005-0000-0000-0000116B0000}"/>
    <cellStyle name="Normal 5 8 2 5" xfId="27403" xr:uid="{00000000-0005-0000-0000-0000126B0000}"/>
    <cellStyle name="Normal 5 8 2 5 2" xfId="27404" xr:uid="{00000000-0005-0000-0000-0000136B0000}"/>
    <cellStyle name="Normal 5 8 2 5 3" xfId="27405" xr:uid="{00000000-0005-0000-0000-0000146B0000}"/>
    <cellStyle name="Normal 5 8 2 5 4" xfId="27406" xr:uid="{00000000-0005-0000-0000-0000156B0000}"/>
    <cellStyle name="Normal 5 8 2 6" xfId="27407" xr:uid="{00000000-0005-0000-0000-0000166B0000}"/>
    <cellStyle name="Normal 5 8 2 6 2" xfId="27408" xr:uid="{00000000-0005-0000-0000-0000176B0000}"/>
    <cellStyle name="Normal 5 8 2 6 3" xfId="27409" xr:uid="{00000000-0005-0000-0000-0000186B0000}"/>
    <cellStyle name="Normal 5 8 2 6 4" xfId="27410" xr:uid="{00000000-0005-0000-0000-0000196B0000}"/>
    <cellStyle name="Normal 5 8 2 7" xfId="27411" xr:uid="{00000000-0005-0000-0000-00001A6B0000}"/>
    <cellStyle name="Normal 5 8 2 7 2" xfId="27412" xr:uid="{00000000-0005-0000-0000-00001B6B0000}"/>
    <cellStyle name="Normal 5 8 2 7 3" xfId="27413" xr:uid="{00000000-0005-0000-0000-00001C6B0000}"/>
    <cellStyle name="Normal 5 8 2 7 4" xfId="27414" xr:uid="{00000000-0005-0000-0000-00001D6B0000}"/>
    <cellStyle name="Normal 5 8 2 8" xfId="27415" xr:uid="{00000000-0005-0000-0000-00001E6B0000}"/>
    <cellStyle name="Normal 5 8 2 8 2" xfId="27416" xr:uid="{00000000-0005-0000-0000-00001F6B0000}"/>
    <cellStyle name="Normal 5 8 2 8 3" xfId="27417" xr:uid="{00000000-0005-0000-0000-0000206B0000}"/>
    <cellStyle name="Normal 5 8 2 8 4" xfId="27418" xr:uid="{00000000-0005-0000-0000-0000216B0000}"/>
    <cellStyle name="Normal 5 8 2 9" xfId="27419" xr:uid="{00000000-0005-0000-0000-0000226B0000}"/>
    <cellStyle name="Normal 5 8 2 9 2" xfId="27420" xr:uid="{00000000-0005-0000-0000-0000236B0000}"/>
    <cellStyle name="Normal 5 8 2 9 3" xfId="27421" xr:uid="{00000000-0005-0000-0000-0000246B0000}"/>
    <cellStyle name="Normal 5 8 2 9 4" xfId="27422" xr:uid="{00000000-0005-0000-0000-0000256B0000}"/>
    <cellStyle name="Normal 5 8 20" xfId="27423" xr:uid="{00000000-0005-0000-0000-0000266B0000}"/>
    <cellStyle name="Normal 5 8 3" xfId="27424" xr:uid="{00000000-0005-0000-0000-0000276B0000}"/>
    <cellStyle name="Normal 5 8 3 10" xfId="27425" xr:uid="{00000000-0005-0000-0000-0000286B0000}"/>
    <cellStyle name="Normal 5 8 3 11" xfId="27426" xr:uid="{00000000-0005-0000-0000-0000296B0000}"/>
    <cellStyle name="Normal 5 8 3 12" xfId="27427" xr:uid="{00000000-0005-0000-0000-00002A6B0000}"/>
    <cellStyle name="Normal 5 8 3 13" xfId="27428" xr:uid="{00000000-0005-0000-0000-00002B6B0000}"/>
    <cellStyle name="Normal 5 8 3 14" xfId="27429" xr:uid="{00000000-0005-0000-0000-00002C6B0000}"/>
    <cellStyle name="Normal 5 8 3 2" xfId="27430" xr:uid="{00000000-0005-0000-0000-00002D6B0000}"/>
    <cellStyle name="Normal 5 8 3 2 10" xfId="27431" xr:uid="{00000000-0005-0000-0000-00002E6B0000}"/>
    <cellStyle name="Normal 5 8 3 2 11" xfId="27432" xr:uid="{00000000-0005-0000-0000-00002F6B0000}"/>
    <cellStyle name="Normal 5 8 3 2 12" xfId="27433" xr:uid="{00000000-0005-0000-0000-0000306B0000}"/>
    <cellStyle name="Normal 5 8 3 2 2" xfId="27434" xr:uid="{00000000-0005-0000-0000-0000316B0000}"/>
    <cellStyle name="Normal 5 8 3 2 2 2" xfId="27435" xr:uid="{00000000-0005-0000-0000-0000326B0000}"/>
    <cellStyle name="Normal 5 8 3 2 2 2 2" xfId="27436" xr:uid="{00000000-0005-0000-0000-0000336B0000}"/>
    <cellStyle name="Normal 5 8 3 2 2 2 3" xfId="27437" xr:uid="{00000000-0005-0000-0000-0000346B0000}"/>
    <cellStyle name="Normal 5 8 3 2 2 2 4" xfId="27438" xr:uid="{00000000-0005-0000-0000-0000356B0000}"/>
    <cellStyle name="Normal 5 8 3 2 2 3" xfId="27439" xr:uid="{00000000-0005-0000-0000-0000366B0000}"/>
    <cellStyle name="Normal 5 8 3 2 2 3 2" xfId="27440" xr:uid="{00000000-0005-0000-0000-0000376B0000}"/>
    <cellStyle name="Normal 5 8 3 2 2 3 3" xfId="27441" xr:uid="{00000000-0005-0000-0000-0000386B0000}"/>
    <cellStyle name="Normal 5 8 3 2 2 3 4" xfId="27442" xr:uid="{00000000-0005-0000-0000-0000396B0000}"/>
    <cellStyle name="Normal 5 8 3 2 2 4" xfId="27443" xr:uid="{00000000-0005-0000-0000-00003A6B0000}"/>
    <cellStyle name="Normal 5 8 3 2 2 5" xfId="27444" xr:uid="{00000000-0005-0000-0000-00003B6B0000}"/>
    <cellStyle name="Normal 5 8 3 2 2 6" xfId="27445" xr:uid="{00000000-0005-0000-0000-00003C6B0000}"/>
    <cellStyle name="Normal 5 8 3 2 3" xfId="27446" xr:uid="{00000000-0005-0000-0000-00003D6B0000}"/>
    <cellStyle name="Normal 5 8 3 2 3 2" xfId="27447" xr:uid="{00000000-0005-0000-0000-00003E6B0000}"/>
    <cellStyle name="Normal 5 8 3 2 3 3" xfId="27448" xr:uid="{00000000-0005-0000-0000-00003F6B0000}"/>
    <cellStyle name="Normal 5 8 3 2 3 4" xfId="27449" xr:uid="{00000000-0005-0000-0000-0000406B0000}"/>
    <cellStyle name="Normal 5 8 3 2 4" xfId="27450" xr:uid="{00000000-0005-0000-0000-0000416B0000}"/>
    <cellStyle name="Normal 5 8 3 2 4 2" xfId="27451" xr:uid="{00000000-0005-0000-0000-0000426B0000}"/>
    <cellStyle name="Normal 5 8 3 2 4 3" xfId="27452" xr:uid="{00000000-0005-0000-0000-0000436B0000}"/>
    <cellStyle name="Normal 5 8 3 2 4 4" xfId="27453" xr:uid="{00000000-0005-0000-0000-0000446B0000}"/>
    <cellStyle name="Normal 5 8 3 2 5" xfId="27454" xr:uid="{00000000-0005-0000-0000-0000456B0000}"/>
    <cellStyle name="Normal 5 8 3 2 5 2" xfId="27455" xr:uid="{00000000-0005-0000-0000-0000466B0000}"/>
    <cellStyle name="Normal 5 8 3 2 5 3" xfId="27456" xr:uid="{00000000-0005-0000-0000-0000476B0000}"/>
    <cellStyle name="Normal 5 8 3 2 5 4" xfId="27457" xr:uid="{00000000-0005-0000-0000-0000486B0000}"/>
    <cellStyle name="Normal 5 8 3 2 6" xfId="27458" xr:uid="{00000000-0005-0000-0000-0000496B0000}"/>
    <cellStyle name="Normal 5 8 3 2 6 2" xfId="27459" xr:uid="{00000000-0005-0000-0000-00004A6B0000}"/>
    <cellStyle name="Normal 5 8 3 2 6 3" xfId="27460" xr:uid="{00000000-0005-0000-0000-00004B6B0000}"/>
    <cellStyle name="Normal 5 8 3 2 6 4" xfId="27461" xr:uid="{00000000-0005-0000-0000-00004C6B0000}"/>
    <cellStyle name="Normal 5 8 3 2 7" xfId="27462" xr:uid="{00000000-0005-0000-0000-00004D6B0000}"/>
    <cellStyle name="Normal 5 8 3 2 7 2" xfId="27463" xr:uid="{00000000-0005-0000-0000-00004E6B0000}"/>
    <cellStyle name="Normal 5 8 3 2 7 3" xfId="27464" xr:uid="{00000000-0005-0000-0000-00004F6B0000}"/>
    <cellStyle name="Normal 5 8 3 2 7 4" xfId="27465" xr:uid="{00000000-0005-0000-0000-0000506B0000}"/>
    <cellStyle name="Normal 5 8 3 2 8" xfId="27466" xr:uid="{00000000-0005-0000-0000-0000516B0000}"/>
    <cellStyle name="Normal 5 8 3 2 9" xfId="27467" xr:uid="{00000000-0005-0000-0000-0000526B0000}"/>
    <cellStyle name="Normal 5 8 3 3" xfId="27468" xr:uid="{00000000-0005-0000-0000-0000536B0000}"/>
    <cellStyle name="Normal 5 8 3 3 2" xfId="27469" xr:uid="{00000000-0005-0000-0000-0000546B0000}"/>
    <cellStyle name="Normal 5 8 3 3 2 2" xfId="27470" xr:uid="{00000000-0005-0000-0000-0000556B0000}"/>
    <cellStyle name="Normal 5 8 3 3 2 3" xfId="27471" xr:uid="{00000000-0005-0000-0000-0000566B0000}"/>
    <cellStyle name="Normal 5 8 3 3 2 4" xfId="27472" xr:uid="{00000000-0005-0000-0000-0000576B0000}"/>
    <cellStyle name="Normal 5 8 3 3 3" xfId="27473" xr:uid="{00000000-0005-0000-0000-0000586B0000}"/>
    <cellStyle name="Normal 5 8 3 3 3 2" xfId="27474" xr:uid="{00000000-0005-0000-0000-0000596B0000}"/>
    <cellStyle name="Normal 5 8 3 3 3 3" xfId="27475" xr:uid="{00000000-0005-0000-0000-00005A6B0000}"/>
    <cellStyle name="Normal 5 8 3 3 3 4" xfId="27476" xr:uid="{00000000-0005-0000-0000-00005B6B0000}"/>
    <cellStyle name="Normal 5 8 3 3 4" xfId="27477" xr:uid="{00000000-0005-0000-0000-00005C6B0000}"/>
    <cellStyle name="Normal 5 8 3 3 5" xfId="27478" xr:uid="{00000000-0005-0000-0000-00005D6B0000}"/>
    <cellStyle name="Normal 5 8 3 3 6" xfId="27479" xr:uid="{00000000-0005-0000-0000-00005E6B0000}"/>
    <cellStyle name="Normal 5 8 3 4" xfId="27480" xr:uid="{00000000-0005-0000-0000-00005F6B0000}"/>
    <cellStyle name="Normal 5 8 3 4 2" xfId="27481" xr:uid="{00000000-0005-0000-0000-0000606B0000}"/>
    <cellStyle name="Normal 5 8 3 4 3" xfId="27482" xr:uid="{00000000-0005-0000-0000-0000616B0000}"/>
    <cellStyle name="Normal 5 8 3 4 4" xfId="27483" xr:uid="{00000000-0005-0000-0000-0000626B0000}"/>
    <cellStyle name="Normal 5 8 3 5" xfId="27484" xr:uid="{00000000-0005-0000-0000-0000636B0000}"/>
    <cellStyle name="Normal 5 8 3 5 2" xfId="27485" xr:uid="{00000000-0005-0000-0000-0000646B0000}"/>
    <cellStyle name="Normal 5 8 3 5 3" xfId="27486" xr:uid="{00000000-0005-0000-0000-0000656B0000}"/>
    <cellStyle name="Normal 5 8 3 5 4" xfId="27487" xr:uid="{00000000-0005-0000-0000-0000666B0000}"/>
    <cellStyle name="Normal 5 8 3 6" xfId="27488" xr:uid="{00000000-0005-0000-0000-0000676B0000}"/>
    <cellStyle name="Normal 5 8 3 6 2" xfId="27489" xr:uid="{00000000-0005-0000-0000-0000686B0000}"/>
    <cellStyle name="Normal 5 8 3 6 3" xfId="27490" xr:uid="{00000000-0005-0000-0000-0000696B0000}"/>
    <cellStyle name="Normal 5 8 3 6 4" xfId="27491" xr:uid="{00000000-0005-0000-0000-00006A6B0000}"/>
    <cellStyle name="Normal 5 8 3 7" xfId="27492" xr:uid="{00000000-0005-0000-0000-00006B6B0000}"/>
    <cellStyle name="Normal 5 8 3 7 2" xfId="27493" xr:uid="{00000000-0005-0000-0000-00006C6B0000}"/>
    <cellStyle name="Normal 5 8 3 7 3" xfId="27494" xr:uid="{00000000-0005-0000-0000-00006D6B0000}"/>
    <cellStyle name="Normal 5 8 3 7 4" xfId="27495" xr:uid="{00000000-0005-0000-0000-00006E6B0000}"/>
    <cellStyle name="Normal 5 8 3 8" xfId="27496" xr:uid="{00000000-0005-0000-0000-00006F6B0000}"/>
    <cellStyle name="Normal 5 8 3 8 2" xfId="27497" xr:uid="{00000000-0005-0000-0000-0000706B0000}"/>
    <cellStyle name="Normal 5 8 3 8 3" xfId="27498" xr:uid="{00000000-0005-0000-0000-0000716B0000}"/>
    <cellStyle name="Normal 5 8 3 8 4" xfId="27499" xr:uid="{00000000-0005-0000-0000-0000726B0000}"/>
    <cellStyle name="Normal 5 8 3 9" xfId="27500" xr:uid="{00000000-0005-0000-0000-0000736B0000}"/>
    <cellStyle name="Normal 5 8 3 9 2" xfId="27501" xr:uid="{00000000-0005-0000-0000-0000746B0000}"/>
    <cellStyle name="Normal 5 8 3 9 3" xfId="27502" xr:uid="{00000000-0005-0000-0000-0000756B0000}"/>
    <cellStyle name="Normal 5 8 3 9 4" xfId="27503" xr:uid="{00000000-0005-0000-0000-0000766B0000}"/>
    <cellStyle name="Normal 5 8 4" xfId="27504" xr:uid="{00000000-0005-0000-0000-0000776B0000}"/>
    <cellStyle name="Normal 5 8 4 10" xfId="27505" xr:uid="{00000000-0005-0000-0000-0000786B0000}"/>
    <cellStyle name="Normal 5 8 4 11" xfId="27506" xr:uid="{00000000-0005-0000-0000-0000796B0000}"/>
    <cellStyle name="Normal 5 8 4 12" xfId="27507" xr:uid="{00000000-0005-0000-0000-00007A6B0000}"/>
    <cellStyle name="Normal 5 8 4 2" xfId="27508" xr:uid="{00000000-0005-0000-0000-00007B6B0000}"/>
    <cellStyle name="Normal 5 8 4 2 2" xfId="27509" xr:uid="{00000000-0005-0000-0000-00007C6B0000}"/>
    <cellStyle name="Normal 5 8 4 2 2 2" xfId="27510" xr:uid="{00000000-0005-0000-0000-00007D6B0000}"/>
    <cellStyle name="Normal 5 8 4 2 2 3" xfId="27511" xr:uid="{00000000-0005-0000-0000-00007E6B0000}"/>
    <cellStyle name="Normal 5 8 4 2 2 4" xfId="27512" xr:uid="{00000000-0005-0000-0000-00007F6B0000}"/>
    <cellStyle name="Normal 5 8 4 2 3" xfId="27513" xr:uid="{00000000-0005-0000-0000-0000806B0000}"/>
    <cellStyle name="Normal 5 8 4 2 3 2" xfId="27514" xr:uid="{00000000-0005-0000-0000-0000816B0000}"/>
    <cellStyle name="Normal 5 8 4 2 3 3" xfId="27515" xr:uid="{00000000-0005-0000-0000-0000826B0000}"/>
    <cellStyle name="Normal 5 8 4 2 3 4" xfId="27516" xr:uid="{00000000-0005-0000-0000-0000836B0000}"/>
    <cellStyle name="Normal 5 8 4 2 4" xfId="27517" xr:uid="{00000000-0005-0000-0000-0000846B0000}"/>
    <cellStyle name="Normal 5 8 4 2 5" xfId="27518" xr:uid="{00000000-0005-0000-0000-0000856B0000}"/>
    <cellStyle name="Normal 5 8 4 2 6" xfId="27519" xr:uid="{00000000-0005-0000-0000-0000866B0000}"/>
    <cellStyle name="Normal 5 8 4 3" xfId="27520" xr:uid="{00000000-0005-0000-0000-0000876B0000}"/>
    <cellStyle name="Normal 5 8 4 3 2" xfId="27521" xr:uid="{00000000-0005-0000-0000-0000886B0000}"/>
    <cellStyle name="Normal 5 8 4 3 3" xfId="27522" xr:uid="{00000000-0005-0000-0000-0000896B0000}"/>
    <cellStyle name="Normal 5 8 4 3 4" xfId="27523" xr:uid="{00000000-0005-0000-0000-00008A6B0000}"/>
    <cellStyle name="Normal 5 8 4 4" xfId="27524" xr:uid="{00000000-0005-0000-0000-00008B6B0000}"/>
    <cellStyle name="Normal 5 8 4 4 2" xfId="27525" xr:uid="{00000000-0005-0000-0000-00008C6B0000}"/>
    <cellStyle name="Normal 5 8 4 4 3" xfId="27526" xr:uid="{00000000-0005-0000-0000-00008D6B0000}"/>
    <cellStyle name="Normal 5 8 4 4 4" xfId="27527" xr:uid="{00000000-0005-0000-0000-00008E6B0000}"/>
    <cellStyle name="Normal 5 8 4 5" xfId="27528" xr:uid="{00000000-0005-0000-0000-00008F6B0000}"/>
    <cellStyle name="Normal 5 8 4 5 2" xfId="27529" xr:uid="{00000000-0005-0000-0000-0000906B0000}"/>
    <cellStyle name="Normal 5 8 4 5 3" xfId="27530" xr:uid="{00000000-0005-0000-0000-0000916B0000}"/>
    <cellStyle name="Normal 5 8 4 5 4" xfId="27531" xr:uid="{00000000-0005-0000-0000-0000926B0000}"/>
    <cellStyle name="Normal 5 8 4 6" xfId="27532" xr:uid="{00000000-0005-0000-0000-0000936B0000}"/>
    <cellStyle name="Normal 5 8 4 6 2" xfId="27533" xr:uid="{00000000-0005-0000-0000-0000946B0000}"/>
    <cellStyle name="Normal 5 8 4 6 3" xfId="27534" xr:uid="{00000000-0005-0000-0000-0000956B0000}"/>
    <cellStyle name="Normal 5 8 4 6 4" xfId="27535" xr:uid="{00000000-0005-0000-0000-0000966B0000}"/>
    <cellStyle name="Normal 5 8 4 7" xfId="27536" xr:uid="{00000000-0005-0000-0000-0000976B0000}"/>
    <cellStyle name="Normal 5 8 4 7 2" xfId="27537" xr:uid="{00000000-0005-0000-0000-0000986B0000}"/>
    <cellStyle name="Normal 5 8 4 7 3" xfId="27538" xr:uid="{00000000-0005-0000-0000-0000996B0000}"/>
    <cellStyle name="Normal 5 8 4 7 4" xfId="27539" xr:uid="{00000000-0005-0000-0000-00009A6B0000}"/>
    <cellStyle name="Normal 5 8 4 8" xfId="27540" xr:uid="{00000000-0005-0000-0000-00009B6B0000}"/>
    <cellStyle name="Normal 5 8 4 9" xfId="27541" xr:uid="{00000000-0005-0000-0000-00009C6B0000}"/>
    <cellStyle name="Normal 5 8 5" xfId="27542" xr:uid="{00000000-0005-0000-0000-00009D6B0000}"/>
    <cellStyle name="Normal 5 8 5 10" xfId="27543" xr:uid="{00000000-0005-0000-0000-00009E6B0000}"/>
    <cellStyle name="Normal 5 8 5 11" xfId="27544" xr:uid="{00000000-0005-0000-0000-00009F6B0000}"/>
    <cellStyle name="Normal 5 8 5 12" xfId="27545" xr:uid="{00000000-0005-0000-0000-0000A06B0000}"/>
    <cellStyle name="Normal 5 8 5 2" xfId="27546" xr:uid="{00000000-0005-0000-0000-0000A16B0000}"/>
    <cellStyle name="Normal 5 8 5 2 2" xfId="27547" xr:uid="{00000000-0005-0000-0000-0000A26B0000}"/>
    <cellStyle name="Normal 5 8 5 2 2 2" xfId="27548" xr:uid="{00000000-0005-0000-0000-0000A36B0000}"/>
    <cellStyle name="Normal 5 8 5 2 2 3" xfId="27549" xr:uid="{00000000-0005-0000-0000-0000A46B0000}"/>
    <cellStyle name="Normal 5 8 5 2 2 4" xfId="27550" xr:uid="{00000000-0005-0000-0000-0000A56B0000}"/>
    <cellStyle name="Normal 5 8 5 2 3" xfId="27551" xr:uid="{00000000-0005-0000-0000-0000A66B0000}"/>
    <cellStyle name="Normal 5 8 5 2 3 2" xfId="27552" xr:uid="{00000000-0005-0000-0000-0000A76B0000}"/>
    <cellStyle name="Normal 5 8 5 2 3 3" xfId="27553" xr:uid="{00000000-0005-0000-0000-0000A86B0000}"/>
    <cellStyle name="Normal 5 8 5 2 3 4" xfId="27554" xr:uid="{00000000-0005-0000-0000-0000A96B0000}"/>
    <cellStyle name="Normal 5 8 5 2 4" xfId="27555" xr:uid="{00000000-0005-0000-0000-0000AA6B0000}"/>
    <cellStyle name="Normal 5 8 5 2 5" xfId="27556" xr:uid="{00000000-0005-0000-0000-0000AB6B0000}"/>
    <cellStyle name="Normal 5 8 5 2 6" xfId="27557" xr:uid="{00000000-0005-0000-0000-0000AC6B0000}"/>
    <cellStyle name="Normal 5 8 5 3" xfId="27558" xr:uid="{00000000-0005-0000-0000-0000AD6B0000}"/>
    <cellStyle name="Normal 5 8 5 3 2" xfId="27559" xr:uid="{00000000-0005-0000-0000-0000AE6B0000}"/>
    <cellStyle name="Normal 5 8 5 3 3" xfId="27560" xr:uid="{00000000-0005-0000-0000-0000AF6B0000}"/>
    <cellStyle name="Normal 5 8 5 3 4" xfId="27561" xr:uid="{00000000-0005-0000-0000-0000B06B0000}"/>
    <cellStyle name="Normal 5 8 5 4" xfId="27562" xr:uid="{00000000-0005-0000-0000-0000B16B0000}"/>
    <cellStyle name="Normal 5 8 5 4 2" xfId="27563" xr:uid="{00000000-0005-0000-0000-0000B26B0000}"/>
    <cellStyle name="Normal 5 8 5 4 3" xfId="27564" xr:uid="{00000000-0005-0000-0000-0000B36B0000}"/>
    <cellStyle name="Normal 5 8 5 4 4" xfId="27565" xr:uid="{00000000-0005-0000-0000-0000B46B0000}"/>
    <cellStyle name="Normal 5 8 5 5" xfId="27566" xr:uid="{00000000-0005-0000-0000-0000B56B0000}"/>
    <cellStyle name="Normal 5 8 5 5 2" xfId="27567" xr:uid="{00000000-0005-0000-0000-0000B66B0000}"/>
    <cellStyle name="Normal 5 8 5 5 3" xfId="27568" xr:uid="{00000000-0005-0000-0000-0000B76B0000}"/>
    <cellStyle name="Normal 5 8 5 5 4" xfId="27569" xr:uid="{00000000-0005-0000-0000-0000B86B0000}"/>
    <cellStyle name="Normal 5 8 5 6" xfId="27570" xr:uid="{00000000-0005-0000-0000-0000B96B0000}"/>
    <cellStyle name="Normal 5 8 5 6 2" xfId="27571" xr:uid="{00000000-0005-0000-0000-0000BA6B0000}"/>
    <cellStyle name="Normal 5 8 5 6 3" xfId="27572" xr:uid="{00000000-0005-0000-0000-0000BB6B0000}"/>
    <cellStyle name="Normal 5 8 5 6 4" xfId="27573" xr:uid="{00000000-0005-0000-0000-0000BC6B0000}"/>
    <cellStyle name="Normal 5 8 5 7" xfId="27574" xr:uid="{00000000-0005-0000-0000-0000BD6B0000}"/>
    <cellStyle name="Normal 5 8 5 7 2" xfId="27575" xr:uid="{00000000-0005-0000-0000-0000BE6B0000}"/>
    <cellStyle name="Normal 5 8 5 7 3" xfId="27576" xr:uid="{00000000-0005-0000-0000-0000BF6B0000}"/>
    <cellStyle name="Normal 5 8 5 7 4" xfId="27577" xr:uid="{00000000-0005-0000-0000-0000C06B0000}"/>
    <cellStyle name="Normal 5 8 5 8" xfId="27578" xr:uid="{00000000-0005-0000-0000-0000C16B0000}"/>
    <cellStyle name="Normal 5 8 5 9" xfId="27579" xr:uid="{00000000-0005-0000-0000-0000C26B0000}"/>
    <cellStyle name="Normal 5 8 6" xfId="27580" xr:uid="{00000000-0005-0000-0000-0000C36B0000}"/>
    <cellStyle name="Normal 5 8 6 2" xfId="27581" xr:uid="{00000000-0005-0000-0000-0000C46B0000}"/>
    <cellStyle name="Normal 5 8 6 2 2" xfId="27582" xr:uid="{00000000-0005-0000-0000-0000C56B0000}"/>
    <cellStyle name="Normal 5 8 6 2 3" xfId="27583" xr:uid="{00000000-0005-0000-0000-0000C66B0000}"/>
    <cellStyle name="Normal 5 8 6 2 4" xfId="27584" xr:uid="{00000000-0005-0000-0000-0000C76B0000}"/>
    <cellStyle name="Normal 5 8 6 3" xfId="27585" xr:uid="{00000000-0005-0000-0000-0000C86B0000}"/>
    <cellStyle name="Normal 5 8 6 3 2" xfId="27586" xr:uid="{00000000-0005-0000-0000-0000C96B0000}"/>
    <cellStyle name="Normal 5 8 6 3 3" xfId="27587" xr:uid="{00000000-0005-0000-0000-0000CA6B0000}"/>
    <cellStyle name="Normal 5 8 6 3 4" xfId="27588" xr:uid="{00000000-0005-0000-0000-0000CB6B0000}"/>
    <cellStyle name="Normal 5 8 6 4" xfId="27589" xr:uid="{00000000-0005-0000-0000-0000CC6B0000}"/>
    <cellStyle name="Normal 5 8 6 4 2" xfId="27590" xr:uid="{00000000-0005-0000-0000-0000CD6B0000}"/>
    <cellStyle name="Normal 5 8 6 4 3" xfId="27591" xr:uid="{00000000-0005-0000-0000-0000CE6B0000}"/>
    <cellStyle name="Normal 5 8 6 4 4" xfId="27592" xr:uid="{00000000-0005-0000-0000-0000CF6B0000}"/>
    <cellStyle name="Normal 5 8 6 5" xfId="27593" xr:uid="{00000000-0005-0000-0000-0000D06B0000}"/>
    <cellStyle name="Normal 5 8 6 5 2" xfId="27594" xr:uid="{00000000-0005-0000-0000-0000D16B0000}"/>
    <cellStyle name="Normal 5 8 6 5 3" xfId="27595" xr:uid="{00000000-0005-0000-0000-0000D26B0000}"/>
    <cellStyle name="Normal 5 8 6 5 4" xfId="27596" xr:uid="{00000000-0005-0000-0000-0000D36B0000}"/>
    <cellStyle name="Normal 5 8 6 6" xfId="27597" xr:uid="{00000000-0005-0000-0000-0000D46B0000}"/>
    <cellStyle name="Normal 5 8 6 7" xfId="27598" xr:uid="{00000000-0005-0000-0000-0000D56B0000}"/>
    <cellStyle name="Normal 5 8 6 8" xfId="27599" xr:uid="{00000000-0005-0000-0000-0000D66B0000}"/>
    <cellStyle name="Normal 5 8 7" xfId="27600" xr:uid="{00000000-0005-0000-0000-0000D76B0000}"/>
    <cellStyle name="Normal 5 8 7 2" xfId="27601" xr:uid="{00000000-0005-0000-0000-0000D86B0000}"/>
    <cellStyle name="Normal 5 8 7 3" xfId="27602" xr:uid="{00000000-0005-0000-0000-0000D96B0000}"/>
    <cellStyle name="Normal 5 8 7 4" xfId="27603" xr:uid="{00000000-0005-0000-0000-0000DA6B0000}"/>
    <cellStyle name="Normal 5 8 8" xfId="27604" xr:uid="{00000000-0005-0000-0000-0000DB6B0000}"/>
    <cellStyle name="Normal 5 8 8 2" xfId="27605" xr:uid="{00000000-0005-0000-0000-0000DC6B0000}"/>
    <cellStyle name="Normal 5 8 8 3" xfId="27606" xr:uid="{00000000-0005-0000-0000-0000DD6B0000}"/>
    <cellStyle name="Normal 5 8 8 4" xfId="27607" xr:uid="{00000000-0005-0000-0000-0000DE6B0000}"/>
    <cellStyle name="Normal 5 8 9" xfId="27608" xr:uid="{00000000-0005-0000-0000-0000DF6B0000}"/>
    <cellStyle name="Normal 5 8 9 2" xfId="27609" xr:uid="{00000000-0005-0000-0000-0000E06B0000}"/>
    <cellStyle name="Normal 5 8 9 3" xfId="27610" xr:uid="{00000000-0005-0000-0000-0000E16B0000}"/>
    <cellStyle name="Normal 5 8 9 4" xfId="27611" xr:uid="{00000000-0005-0000-0000-0000E26B0000}"/>
    <cellStyle name="Normal 5 9" xfId="27612" xr:uid="{00000000-0005-0000-0000-0000E36B0000}"/>
    <cellStyle name="Normal 5 9 10" xfId="27613" xr:uid="{00000000-0005-0000-0000-0000E46B0000}"/>
    <cellStyle name="Normal 5 9 10 2" xfId="27614" xr:uid="{00000000-0005-0000-0000-0000E56B0000}"/>
    <cellStyle name="Normal 5 9 10 3" xfId="27615" xr:uid="{00000000-0005-0000-0000-0000E66B0000}"/>
    <cellStyle name="Normal 5 9 10 4" xfId="27616" xr:uid="{00000000-0005-0000-0000-0000E76B0000}"/>
    <cellStyle name="Normal 5 9 11" xfId="27617" xr:uid="{00000000-0005-0000-0000-0000E86B0000}"/>
    <cellStyle name="Normal 5 9 11 2" xfId="27618" xr:uid="{00000000-0005-0000-0000-0000E96B0000}"/>
    <cellStyle name="Normal 5 9 11 3" xfId="27619" xr:uid="{00000000-0005-0000-0000-0000EA6B0000}"/>
    <cellStyle name="Normal 5 9 11 4" xfId="27620" xr:uid="{00000000-0005-0000-0000-0000EB6B0000}"/>
    <cellStyle name="Normal 5 9 12" xfId="27621" xr:uid="{00000000-0005-0000-0000-0000EC6B0000}"/>
    <cellStyle name="Normal 5 9 12 2" xfId="27622" xr:uid="{00000000-0005-0000-0000-0000ED6B0000}"/>
    <cellStyle name="Normal 5 9 12 3" xfId="27623" xr:uid="{00000000-0005-0000-0000-0000EE6B0000}"/>
    <cellStyle name="Normal 5 9 12 4" xfId="27624" xr:uid="{00000000-0005-0000-0000-0000EF6B0000}"/>
    <cellStyle name="Normal 5 9 13" xfId="27625" xr:uid="{00000000-0005-0000-0000-0000F06B0000}"/>
    <cellStyle name="Normal 5 9 13 2" xfId="27626" xr:uid="{00000000-0005-0000-0000-0000F16B0000}"/>
    <cellStyle name="Normal 5 9 13 3" xfId="27627" xr:uid="{00000000-0005-0000-0000-0000F26B0000}"/>
    <cellStyle name="Normal 5 9 13 4" xfId="27628" xr:uid="{00000000-0005-0000-0000-0000F36B0000}"/>
    <cellStyle name="Normal 5 9 14" xfId="27629" xr:uid="{00000000-0005-0000-0000-0000F46B0000}"/>
    <cellStyle name="Normal 5 9 15" xfId="27630" xr:uid="{00000000-0005-0000-0000-0000F56B0000}"/>
    <cellStyle name="Normal 5 9 16" xfId="27631" xr:uid="{00000000-0005-0000-0000-0000F66B0000}"/>
    <cellStyle name="Normal 5 9 17" xfId="27632" xr:uid="{00000000-0005-0000-0000-0000F76B0000}"/>
    <cellStyle name="Normal 5 9 18" xfId="27633" xr:uid="{00000000-0005-0000-0000-0000F86B0000}"/>
    <cellStyle name="Normal 5 9 19" xfId="27634" xr:uid="{00000000-0005-0000-0000-0000F96B0000}"/>
    <cellStyle name="Normal 5 9 2" xfId="27635" xr:uid="{00000000-0005-0000-0000-0000FA6B0000}"/>
    <cellStyle name="Normal 5 9 2 10" xfId="27636" xr:uid="{00000000-0005-0000-0000-0000FB6B0000}"/>
    <cellStyle name="Normal 5 9 2 11" xfId="27637" xr:uid="{00000000-0005-0000-0000-0000FC6B0000}"/>
    <cellStyle name="Normal 5 9 2 12" xfId="27638" xr:uid="{00000000-0005-0000-0000-0000FD6B0000}"/>
    <cellStyle name="Normal 5 9 2 13" xfId="27639" xr:uid="{00000000-0005-0000-0000-0000FE6B0000}"/>
    <cellStyle name="Normal 5 9 2 14" xfId="27640" xr:uid="{00000000-0005-0000-0000-0000FF6B0000}"/>
    <cellStyle name="Normal 5 9 2 2" xfId="27641" xr:uid="{00000000-0005-0000-0000-0000006C0000}"/>
    <cellStyle name="Normal 5 9 2 2 10" xfId="27642" xr:uid="{00000000-0005-0000-0000-0000016C0000}"/>
    <cellStyle name="Normal 5 9 2 2 11" xfId="27643" xr:uid="{00000000-0005-0000-0000-0000026C0000}"/>
    <cellStyle name="Normal 5 9 2 2 12" xfId="27644" xr:uid="{00000000-0005-0000-0000-0000036C0000}"/>
    <cellStyle name="Normal 5 9 2 2 2" xfId="27645" xr:uid="{00000000-0005-0000-0000-0000046C0000}"/>
    <cellStyle name="Normal 5 9 2 2 2 2" xfId="27646" xr:uid="{00000000-0005-0000-0000-0000056C0000}"/>
    <cellStyle name="Normal 5 9 2 2 2 2 2" xfId="27647" xr:uid="{00000000-0005-0000-0000-0000066C0000}"/>
    <cellStyle name="Normal 5 9 2 2 2 2 3" xfId="27648" xr:uid="{00000000-0005-0000-0000-0000076C0000}"/>
    <cellStyle name="Normal 5 9 2 2 2 2 4" xfId="27649" xr:uid="{00000000-0005-0000-0000-0000086C0000}"/>
    <cellStyle name="Normal 5 9 2 2 2 3" xfId="27650" xr:uid="{00000000-0005-0000-0000-0000096C0000}"/>
    <cellStyle name="Normal 5 9 2 2 2 3 2" xfId="27651" xr:uid="{00000000-0005-0000-0000-00000A6C0000}"/>
    <cellStyle name="Normal 5 9 2 2 2 3 3" xfId="27652" xr:uid="{00000000-0005-0000-0000-00000B6C0000}"/>
    <cellStyle name="Normal 5 9 2 2 2 3 4" xfId="27653" xr:uid="{00000000-0005-0000-0000-00000C6C0000}"/>
    <cellStyle name="Normal 5 9 2 2 2 4" xfId="27654" xr:uid="{00000000-0005-0000-0000-00000D6C0000}"/>
    <cellStyle name="Normal 5 9 2 2 2 5" xfId="27655" xr:uid="{00000000-0005-0000-0000-00000E6C0000}"/>
    <cellStyle name="Normal 5 9 2 2 2 6" xfId="27656" xr:uid="{00000000-0005-0000-0000-00000F6C0000}"/>
    <cellStyle name="Normal 5 9 2 2 3" xfId="27657" xr:uid="{00000000-0005-0000-0000-0000106C0000}"/>
    <cellStyle name="Normal 5 9 2 2 3 2" xfId="27658" xr:uid="{00000000-0005-0000-0000-0000116C0000}"/>
    <cellStyle name="Normal 5 9 2 2 3 3" xfId="27659" xr:uid="{00000000-0005-0000-0000-0000126C0000}"/>
    <cellStyle name="Normal 5 9 2 2 3 4" xfId="27660" xr:uid="{00000000-0005-0000-0000-0000136C0000}"/>
    <cellStyle name="Normal 5 9 2 2 4" xfId="27661" xr:uid="{00000000-0005-0000-0000-0000146C0000}"/>
    <cellStyle name="Normal 5 9 2 2 4 2" xfId="27662" xr:uid="{00000000-0005-0000-0000-0000156C0000}"/>
    <cellStyle name="Normal 5 9 2 2 4 3" xfId="27663" xr:uid="{00000000-0005-0000-0000-0000166C0000}"/>
    <cellStyle name="Normal 5 9 2 2 4 4" xfId="27664" xr:uid="{00000000-0005-0000-0000-0000176C0000}"/>
    <cellStyle name="Normal 5 9 2 2 5" xfId="27665" xr:uid="{00000000-0005-0000-0000-0000186C0000}"/>
    <cellStyle name="Normal 5 9 2 2 5 2" xfId="27666" xr:uid="{00000000-0005-0000-0000-0000196C0000}"/>
    <cellStyle name="Normal 5 9 2 2 5 3" xfId="27667" xr:uid="{00000000-0005-0000-0000-00001A6C0000}"/>
    <cellStyle name="Normal 5 9 2 2 5 4" xfId="27668" xr:uid="{00000000-0005-0000-0000-00001B6C0000}"/>
    <cellStyle name="Normal 5 9 2 2 6" xfId="27669" xr:uid="{00000000-0005-0000-0000-00001C6C0000}"/>
    <cellStyle name="Normal 5 9 2 2 6 2" xfId="27670" xr:uid="{00000000-0005-0000-0000-00001D6C0000}"/>
    <cellStyle name="Normal 5 9 2 2 6 3" xfId="27671" xr:uid="{00000000-0005-0000-0000-00001E6C0000}"/>
    <cellStyle name="Normal 5 9 2 2 6 4" xfId="27672" xr:uid="{00000000-0005-0000-0000-00001F6C0000}"/>
    <cellStyle name="Normal 5 9 2 2 7" xfId="27673" xr:uid="{00000000-0005-0000-0000-0000206C0000}"/>
    <cellStyle name="Normal 5 9 2 2 7 2" xfId="27674" xr:uid="{00000000-0005-0000-0000-0000216C0000}"/>
    <cellStyle name="Normal 5 9 2 2 7 3" xfId="27675" xr:uid="{00000000-0005-0000-0000-0000226C0000}"/>
    <cellStyle name="Normal 5 9 2 2 7 4" xfId="27676" xr:uid="{00000000-0005-0000-0000-0000236C0000}"/>
    <cellStyle name="Normal 5 9 2 2 8" xfId="27677" xr:uid="{00000000-0005-0000-0000-0000246C0000}"/>
    <cellStyle name="Normal 5 9 2 2 9" xfId="27678" xr:uid="{00000000-0005-0000-0000-0000256C0000}"/>
    <cellStyle name="Normal 5 9 2 3" xfId="27679" xr:uid="{00000000-0005-0000-0000-0000266C0000}"/>
    <cellStyle name="Normal 5 9 2 3 2" xfId="27680" xr:uid="{00000000-0005-0000-0000-0000276C0000}"/>
    <cellStyle name="Normal 5 9 2 3 2 2" xfId="27681" xr:uid="{00000000-0005-0000-0000-0000286C0000}"/>
    <cellStyle name="Normal 5 9 2 3 2 3" xfId="27682" xr:uid="{00000000-0005-0000-0000-0000296C0000}"/>
    <cellStyle name="Normal 5 9 2 3 2 4" xfId="27683" xr:uid="{00000000-0005-0000-0000-00002A6C0000}"/>
    <cellStyle name="Normal 5 9 2 3 3" xfId="27684" xr:uid="{00000000-0005-0000-0000-00002B6C0000}"/>
    <cellStyle name="Normal 5 9 2 3 3 2" xfId="27685" xr:uid="{00000000-0005-0000-0000-00002C6C0000}"/>
    <cellStyle name="Normal 5 9 2 3 3 3" xfId="27686" xr:uid="{00000000-0005-0000-0000-00002D6C0000}"/>
    <cellStyle name="Normal 5 9 2 3 3 4" xfId="27687" xr:uid="{00000000-0005-0000-0000-00002E6C0000}"/>
    <cellStyle name="Normal 5 9 2 3 4" xfId="27688" xr:uid="{00000000-0005-0000-0000-00002F6C0000}"/>
    <cellStyle name="Normal 5 9 2 3 5" xfId="27689" xr:uid="{00000000-0005-0000-0000-0000306C0000}"/>
    <cellStyle name="Normal 5 9 2 3 6" xfId="27690" xr:uid="{00000000-0005-0000-0000-0000316C0000}"/>
    <cellStyle name="Normal 5 9 2 4" xfId="27691" xr:uid="{00000000-0005-0000-0000-0000326C0000}"/>
    <cellStyle name="Normal 5 9 2 4 2" xfId="27692" xr:uid="{00000000-0005-0000-0000-0000336C0000}"/>
    <cellStyle name="Normal 5 9 2 4 3" xfId="27693" xr:uid="{00000000-0005-0000-0000-0000346C0000}"/>
    <cellStyle name="Normal 5 9 2 4 4" xfId="27694" xr:uid="{00000000-0005-0000-0000-0000356C0000}"/>
    <cellStyle name="Normal 5 9 2 5" xfId="27695" xr:uid="{00000000-0005-0000-0000-0000366C0000}"/>
    <cellStyle name="Normal 5 9 2 5 2" xfId="27696" xr:uid="{00000000-0005-0000-0000-0000376C0000}"/>
    <cellStyle name="Normal 5 9 2 5 3" xfId="27697" xr:uid="{00000000-0005-0000-0000-0000386C0000}"/>
    <cellStyle name="Normal 5 9 2 5 4" xfId="27698" xr:uid="{00000000-0005-0000-0000-0000396C0000}"/>
    <cellStyle name="Normal 5 9 2 6" xfId="27699" xr:uid="{00000000-0005-0000-0000-00003A6C0000}"/>
    <cellStyle name="Normal 5 9 2 6 2" xfId="27700" xr:uid="{00000000-0005-0000-0000-00003B6C0000}"/>
    <cellStyle name="Normal 5 9 2 6 3" xfId="27701" xr:uid="{00000000-0005-0000-0000-00003C6C0000}"/>
    <cellStyle name="Normal 5 9 2 6 4" xfId="27702" xr:uid="{00000000-0005-0000-0000-00003D6C0000}"/>
    <cellStyle name="Normal 5 9 2 7" xfId="27703" xr:uid="{00000000-0005-0000-0000-00003E6C0000}"/>
    <cellStyle name="Normal 5 9 2 7 2" xfId="27704" xr:uid="{00000000-0005-0000-0000-00003F6C0000}"/>
    <cellStyle name="Normal 5 9 2 7 3" xfId="27705" xr:uid="{00000000-0005-0000-0000-0000406C0000}"/>
    <cellStyle name="Normal 5 9 2 7 4" xfId="27706" xr:uid="{00000000-0005-0000-0000-0000416C0000}"/>
    <cellStyle name="Normal 5 9 2 8" xfId="27707" xr:uid="{00000000-0005-0000-0000-0000426C0000}"/>
    <cellStyle name="Normal 5 9 2 8 2" xfId="27708" xr:uid="{00000000-0005-0000-0000-0000436C0000}"/>
    <cellStyle name="Normal 5 9 2 8 3" xfId="27709" xr:uid="{00000000-0005-0000-0000-0000446C0000}"/>
    <cellStyle name="Normal 5 9 2 8 4" xfId="27710" xr:uid="{00000000-0005-0000-0000-0000456C0000}"/>
    <cellStyle name="Normal 5 9 2 9" xfId="27711" xr:uid="{00000000-0005-0000-0000-0000466C0000}"/>
    <cellStyle name="Normal 5 9 2 9 2" xfId="27712" xr:uid="{00000000-0005-0000-0000-0000476C0000}"/>
    <cellStyle name="Normal 5 9 2 9 3" xfId="27713" xr:uid="{00000000-0005-0000-0000-0000486C0000}"/>
    <cellStyle name="Normal 5 9 2 9 4" xfId="27714" xr:uid="{00000000-0005-0000-0000-0000496C0000}"/>
    <cellStyle name="Normal 5 9 20" xfId="27715" xr:uid="{00000000-0005-0000-0000-00004A6C0000}"/>
    <cellStyle name="Normal 5 9 3" xfId="27716" xr:uid="{00000000-0005-0000-0000-00004B6C0000}"/>
    <cellStyle name="Normal 5 9 3 10" xfId="27717" xr:uid="{00000000-0005-0000-0000-00004C6C0000}"/>
    <cellStyle name="Normal 5 9 3 11" xfId="27718" xr:uid="{00000000-0005-0000-0000-00004D6C0000}"/>
    <cellStyle name="Normal 5 9 3 12" xfId="27719" xr:uid="{00000000-0005-0000-0000-00004E6C0000}"/>
    <cellStyle name="Normal 5 9 3 13" xfId="27720" xr:uid="{00000000-0005-0000-0000-00004F6C0000}"/>
    <cellStyle name="Normal 5 9 3 14" xfId="27721" xr:uid="{00000000-0005-0000-0000-0000506C0000}"/>
    <cellStyle name="Normal 5 9 3 2" xfId="27722" xr:uid="{00000000-0005-0000-0000-0000516C0000}"/>
    <cellStyle name="Normal 5 9 3 2 10" xfId="27723" xr:uid="{00000000-0005-0000-0000-0000526C0000}"/>
    <cellStyle name="Normal 5 9 3 2 11" xfId="27724" xr:uid="{00000000-0005-0000-0000-0000536C0000}"/>
    <cellStyle name="Normal 5 9 3 2 12" xfId="27725" xr:uid="{00000000-0005-0000-0000-0000546C0000}"/>
    <cellStyle name="Normal 5 9 3 2 2" xfId="27726" xr:uid="{00000000-0005-0000-0000-0000556C0000}"/>
    <cellStyle name="Normal 5 9 3 2 2 2" xfId="27727" xr:uid="{00000000-0005-0000-0000-0000566C0000}"/>
    <cellStyle name="Normal 5 9 3 2 2 2 2" xfId="27728" xr:uid="{00000000-0005-0000-0000-0000576C0000}"/>
    <cellStyle name="Normal 5 9 3 2 2 2 3" xfId="27729" xr:uid="{00000000-0005-0000-0000-0000586C0000}"/>
    <cellStyle name="Normal 5 9 3 2 2 2 4" xfId="27730" xr:uid="{00000000-0005-0000-0000-0000596C0000}"/>
    <cellStyle name="Normal 5 9 3 2 2 3" xfId="27731" xr:uid="{00000000-0005-0000-0000-00005A6C0000}"/>
    <cellStyle name="Normal 5 9 3 2 2 3 2" xfId="27732" xr:uid="{00000000-0005-0000-0000-00005B6C0000}"/>
    <cellStyle name="Normal 5 9 3 2 2 3 3" xfId="27733" xr:uid="{00000000-0005-0000-0000-00005C6C0000}"/>
    <cellStyle name="Normal 5 9 3 2 2 3 4" xfId="27734" xr:uid="{00000000-0005-0000-0000-00005D6C0000}"/>
    <cellStyle name="Normal 5 9 3 2 2 4" xfId="27735" xr:uid="{00000000-0005-0000-0000-00005E6C0000}"/>
    <cellStyle name="Normal 5 9 3 2 2 5" xfId="27736" xr:uid="{00000000-0005-0000-0000-00005F6C0000}"/>
    <cellStyle name="Normal 5 9 3 2 2 6" xfId="27737" xr:uid="{00000000-0005-0000-0000-0000606C0000}"/>
    <cellStyle name="Normal 5 9 3 2 3" xfId="27738" xr:uid="{00000000-0005-0000-0000-0000616C0000}"/>
    <cellStyle name="Normal 5 9 3 2 3 2" xfId="27739" xr:uid="{00000000-0005-0000-0000-0000626C0000}"/>
    <cellStyle name="Normal 5 9 3 2 3 3" xfId="27740" xr:uid="{00000000-0005-0000-0000-0000636C0000}"/>
    <cellStyle name="Normal 5 9 3 2 3 4" xfId="27741" xr:uid="{00000000-0005-0000-0000-0000646C0000}"/>
    <cellStyle name="Normal 5 9 3 2 4" xfId="27742" xr:uid="{00000000-0005-0000-0000-0000656C0000}"/>
    <cellStyle name="Normal 5 9 3 2 4 2" xfId="27743" xr:uid="{00000000-0005-0000-0000-0000666C0000}"/>
    <cellStyle name="Normal 5 9 3 2 4 3" xfId="27744" xr:uid="{00000000-0005-0000-0000-0000676C0000}"/>
    <cellStyle name="Normal 5 9 3 2 4 4" xfId="27745" xr:uid="{00000000-0005-0000-0000-0000686C0000}"/>
    <cellStyle name="Normal 5 9 3 2 5" xfId="27746" xr:uid="{00000000-0005-0000-0000-0000696C0000}"/>
    <cellStyle name="Normal 5 9 3 2 5 2" xfId="27747" xr:uid="{00000000-0005-0000-0000-00006A6C0000}"/>
    <cellStyle name="Normal 5 9 3 2 5 3" xfId="27748" xr:uid="{00000000-0005-0000-0000-00006B6C0000}"/>
    <cellStyle name="Normal 5 9 3 2 5 4" xfId="27749" xr:uid="{00000000-0005-0000-0000-00006C6C0000}"/>
    <cellStyle name="Normal 5 9 3 2 6" xfId="27750" xr:uid="{00000000-0005-0000-0000-00006D6C0000}"/>
    <cellStyle name="Normal 5 9 3 2 6 2" xfId="27751" xr:uid="{00000000-0005-0000-0000-00006E6C0000}"/>
    <cellStyle name="Normal 5 9 3 2 6 3" xfId="27752" xr:uid="{00000000-0005-0000-0000-00006F6C0000}"/>
    <cellStyle name="Normal 5 9 3 2 6 4" xfId="27753" xr:uid="{00000000-0005-0000-0000-0000706C0000}"/>
    <cellStyle name="Normal 5 9 3 2 7" xfId="27754" xr:uid="{00000000-0005-0000-0000-0000716C0000}"/>
    <cellStyle name="Normal 5 9 3 2 7 2" xfId="27755" xr:uid="{00000000-0005-0000-0000-0000726C0000}"/>
    <cellStyle name="Normal 5 9 3 2 7 3" xfId="27756" xr:uid="{00000000-0005-0000-0000-0000736C0000}"/>
    <cellStyle name="Normal 5 9 3 2 7 4" xfId="27757" xr:uid="{00000000-0005-0000-0000-0000746C0000}"/>
    <cellStyle name="Normal 5 9 3 2 8" xfId="27758" xr:uid="{00000000-0005-0000-0000-0000756C0000}"/>
    <cellStyle name="Normal 5 9 3 2 9" xfId="27759" xr:uid="{00000000-0005-0000-0000-0000766C0000}"/>
    <cellStyle name="Normal 5 9 3 3" xfId="27760" xr:uid="{00000000-0005-0000-0000-0000776C0000}"/>
    <cellStyle name="Normal 5 9 3 3 2" xfId="27761" xr:uid="{00000000-0005-0000-0000-0000786C0000}"/>
    <cellStyle name="Normal 5 9 3 3 2 2" xfId="27762" xr:uid="{00000000-0005-0000-0000-0000796C0000}"/>
    <cellStyle name="Normal 5 9 3 3 2 3" xfId="27763" xr:uid="{00000000-0005-0000-0000-00007A6C0000}"/>
    <cellStyle name="Normal 5 9 3 3 2 4" xfId="27764" xr:uid="{00000000-0005-0000-0000-00007B6C0000}"/>
    <cellStyle name="Normal 5 9 3 3 3" xfId="27765" xr:uid="{00000000-0005-0000-0000-00007C6C0000}"/>
    <cellStyle name="Normal 5 9 3 3 3 2" xfId="27766" xr:uid="{00000000-0005-0000-0000-00007D6C0000}"/>
    <cellStyle name="Normal 5 9 3 3 3 3" xfId="27767" xr:uid="{00000000-0005-0000-0000-00007E6C0000}"/>
    <cellStyle name="Normal 5 9 3 3 3 4" xfId="27768" xr:uid="{00000000-0005-0000-0000-00007F6C0000}"/>
    <cellStyle name="Normal 5 9 3 3 4" xfId="27769" xr:uid="{00000000-0005-0000-0000-0000806C0000}"/>
    <cellStyle name="Normal 5 9 3 3 5" xfId="27770" xr:uid="{00000000-0005-0000-0000-0000816C0000}"/>
    <cellStyle name="Normal 5 9 3 3 6" xfId="27771" xr:uid="{00000000-0005-0000-0000-0000826C0000}"/>
    <cellStyle name="Normal 5 9 3 4" xfId="27772" xr:uid="{00000000-0005-0000-0000-0000836C0000}"/>
    <cellStyle name="Normal 5 9 3 4 2" xfId="27773" xr:uid="{00000000-0005-0000-0000-0000846C0000}"/>
    <cellStyle name="Normal 5 9 3 4 3" xfId="27774" xr:uid="{00000000-0005-0000-0000-0000856C0000}"/>
    <cellStyle name="Normal 5 9 3 4 4" xfId="27775" xr:uid="{00000000-0005-0000-0000-0000866C0000}"/>
    <cellStyle name="Normal 5 9 3 5" xfId="27776" xr:uid="{00000000-0005-0000-0000-0000876C0000}"/>
    <cellStyle name="Normal 5 9 3 5 2" xfId="27777" xr:uid="{00000000-0005-0000-0000-0000886C0000}"/>
    <cellStyle name="Normal 5 9 3 5 3" xfId="27778" xr:uid="{00000000-0005-0000-0000-0000896C0000}"/>
    <cellStyle name="Normal 5 9 3 5 4" xfId="27779" xr:uid="{00000000-0005-0000-0000-00008A6C0000}"/>
    <cellStyle name="Normal 5 9 3 6" xfId="27780" xr:uid="{00000000-0005-0000-0000-00008B6C0000}"/>
    <cellStyle name="Normal 5 9 3 6 2" xfId="27781" xr:uid="{00000000-0005-0000-0000-00008C6C0000}"/>
    <cellStyle name="Normal 5 9 3 6 3" xfId="27782" xr:uid="{00000000-0005-0000-0000-00008D6C0000}"/>
    <cellStyle name="Normal 5 9 3 6 4" xfId="27783" xr:uid="{00000000-0005-0000-0000-00008E6C0000}"/>
    <cellStyle name="Normal 5 9 3 7" xfId="27784" xr:uid="{00000000-0005-0000-0000-00008F6C0000}"/>
    <cellStyle name="Normal 5 9 3 7 2" xfId="27785" xr:uid="{00000000-0005-0000-0000-0000906C0000}"/>
    <cellStyle name="Normal 5 9 3 7 3" xfId="27786" xr:uid="{00000000-0005-0000-0000-0000916C0000}"/>
    <cellStyle name="Normal 5 9 3 7 4" xfId="27787" xr:uid="{00000000-0005-0000-0000-0000926C0000}"/>
    <cellStyle name="Normal 5 9 3 8" xfId="27788" xr:uid="{00000000-0005-0000-0000-0000936C0000}"/>
    <cellStyle name="Normal 5 9 3 8 2" xfId="27789" xr:uid="{00000000-0005-0000-0000-0000946C0000}"/>
    <cellStyle name="Normal 5 9 3 8 3" xfId="27790" xr:uid="{00000000-0005-0000-0000-0000956C0000}"/>
    <cellStyle name="Normal 5 9 3 8 4" xfId="27791" xr:uid="{00000000-0005-0000-0000-0000966C0000}"/>
    <cellStyle name="Normal 5 9 3 9" xfId="27792" xr:uid="{00000000-0005-0000-0000-0000976C0000}"/>
    <cellStyle name="Normal 5 9 3 9 2" xfId="27793" xr:uid="{00000000-0005-0000-0000-0000986C0000}"/>
    <cellStyle name="Normal 5 9 3 9 3" xfId="27794" xr:uid="{00000000-0005-0000-0000-0000996C0000}"/>
    <cellStyle name="Normal 5 9 3 9 4" xfId="27795" xr:uid="{00000000-0005-0000-0000-00009A6C0000}"/>
    <cellStyle name="Normal 5 9 4" xfId="27796" xr:uid="{00000000-0005-0000-0000-00009B6C0000}"/>
    <cellStyle name="Normal 5 9 4 10" xfId="27797" xr:uid="{00000000-0005-0000-0000-00009C6C0000}"/>
    <cellStyle name="Normal 5 9 4 11" xfId="27798" xr:uid="{00000000-0005-0000-0000-00009D6C0000}"/>
    <cellStyle name="Normal 5 9 4 12" xfId="27799" xr:uid="{00000000-0005-0000-0000-00009E6C0000}"/>
    <cellStyle name="Normal 5 9 4 2" xfId="27800" xr:uid="{00000000-0005-0000-0000-00009F6C0000}"/>
    <cellStyle name="Normal 5 9 4 2 2" xfId="27801" xr:uid="{00000000-0005-0000-0000-0000A06C0000}"/>
    <cellStyle name="Normal 5 9 4 2 2 2" xfId="27802" xr:uid="{00000000-0005-0000-0000-0000A16C0000}"/>
    <cellStyle name="Normal 5 9 4 2 2 3" xfId="27803" xr:uid="{00000000-0005-0000-0000-0000A26C0000}"/>
    <cellStyle name="Normal 5 9 4 2 2 4" xfId="27804" xr:uid="{00000000-0005-0000-0000-0000A36C0000}"/>
    <cellStyle name="Normal 5 9 4 2 3" xfId="27805" xr:uid="{00000000-0005-0000-0000-0000A46C0000}"/>
    <cellStyle name="Normal 5 9 4 2 3 2" xfId="27806" xr:uid="{00000000-0005-0000-0000-0000A56C0000}"/>
    <cellStyle name="Normal 5 9 4 2 3 3" xfId="27807" xr:uid="{00000000-0005-0000-0000-0000A66C0000}"/>
    <cellStyle name="Normal 5 9 4 2 3 4" xfId="27808" xr:uid="{00000000-0005-0000-0000-0000A76C0000}"/>
    <cellStyle name="Normal 5 9 4 2 4" xfId="27809" xr:uid="{00000000-0005-0000-0000-0000A86C0000}"/>
    <cellStyle name="Normal 5 9 4 2 5" xfId="27810" xr:uid="{00000000-0005-0000-0000-0000A96C0000}"/>
    <cellStyle name="Normal 5 9 4 2 6" xfId="27811" xr:uid="{00000000-0005-0000-0000-0000AA6C0000}"/>
    <cellStyle name="Normal 5 9 4 3" xfId="27812" xr:uid="{00000000-0005-0000-0000-0000AB6C0000}"/>
    <cellStyle name="Normal 5 9 4 3 2" xfId="27813" xr:uid="{00000000-0005-0000-0000-0000AC6C0000}"/>
    <cellStyle name="Normal 5 9 4 3 3" xfId="27814" xr:uid="{00000000-0005-0000-0000-0000AD6C0000}"/>
    <cellStyle name="Normal 5 9 4 3 4" xfId="27815" xr:uid="{00000000-0005-0000-0000-0000AE6C0000}"/>
    <cellStyle name="Normal 5 9 4 4" xfId="27816" xr:uid="{00000000-0005-0000-0000-0000AF6C0000}"/>
    <cellStyle name="Normal 5 9 4 4 2" xfId="27817" xr:uid="{00000000-0005-0000-0000-0000B06C0000}"/>
    <cellStyle name="Normal 5 9 4 4 3" xfId="27818" xr:uid="{00000000-0005-0000-0000-0000B16C0000}"/>
    <cellStyle name="Normal 5 9 4 4 4" xfId="27819" xr:uid="{00000000-0005-0000-0000-0000B26C0000}"/>
    <cellStyle name="Normal 5 9 4 5" xfId="27820" xr:uid="{00000000-0005-0000-0000-0000B36C0000}"/>
    <cellStyle name="Normal 5 9 4 5 2" xfId="27821" xr:uid="{00000000-0005-0000-0000-0000B46C0000}"/>
    <cellStyle name="Normal 5 9 4 5 3" xfId="27822" xr:uid="{00000000-0005-0000-0000-0000B56C0000}"/>
    <cellStyle name="Normal 5 9 4 5 4" xfId="27823" xr:uid="{00000000-0005-0000-0000-0000B66C0000}"/>
    <cellStyle name="Normal 5 9 4 6" xfId="27824" xr:uid="{00000000-0005-0000-0000-0000B76C0000}"/>
    <cellStyle name="Normal 5 9 4 6 2" xfId="27825" xr:uid="{00000000-0005-0000-0000-0000B86C0000}"/>
    <cellStyle name="Normal 5 9 4 6 3" xfId="27826" xr:uid="{00000000-0005-0000-0000-0000B96C0000}"/>
    <cellStyle name="Normal 5 9 4 6 4" xfId="27827" xr:uid="{00000000-0005-0000-0000-0000BA6C0000}"/>
    <cellStyle name="Normal 5 9 4 7" xfId="27828" xr:uid="{00000000-0005-0000-0000-0000BB6C0000}"/>
    <cellStyle name="Normal 5 9 4 7 2" xfId="27829" xr:uid="{00000000-0005-0000-0000-0000BC6C0000}"/>
    <cellStyle name="Normal 5 9 4 7 3" xfId="27830" xr:uid="{00000000-0005-0000-0000-0000BD6C0000}"/>
    <cellStyle name="Normal 5 9 4 7 4" xfId="27831" xr:uid="{00000000-0005-0000-0000-0000BE6C0000}"/>
    <cellStyle name="Normal 5 9 4 8" xfId="27832" xr:uid="{00000000-0005-0000-0000-0000BF6C0000}"/>
    <cellStyle name="Normal 5 9 4 9" xfId="27833" xr:uid="{00000000-0005-0000-0000-0000C06C0000}"/>
    <cellStyle name="Normal 5 9 5" xfId="27834" xr:uid="{00000000-0005-0000-0000-0000C16C0000}"/>
    <cellStyle name="Normal 5 9 5 10" xfId="27835" xr:uid="{00000000-0005-0000-0000-0000C26C0000}"/>
    <cellStyle name="Normal 5 9 5 11" xfId="27836" xr:uid="{00000000-0005-0000-0000-0000C36C0000}"/>
    <cellStyle name="Normal 5 9 5 12" xfId="27837" xr:uid="{00000000-0005-0000-0000-0000C46C0000}"/>
    <cellStyle name="Normal 5 9 5 2" xfId="27838" xr:uid="{00000000-0005-0000-0000-0000C56C0000}"/>
    <cellStyle name="Normal 5 9 5 2 2" xfId="27839" xr:uid="{00000000-0005-0000-0000-0000C66C0000}"/>
    <cellStyle name="Normal 5 9 5 2 2 2" xfId="27840" xr:uid="{00000000-0005-0000-0000-0000C76C0000}"/>
    <cellStyle name="Normal 5 9 5 2 2 3" xfId="27841" xr:uid="{00000000-0005-0000-0000-0000C86C0000}"/>
    <cellStyle name="Normal 5 9 5 2 2 4" xfId="27842" xr:uid="{00000000-0005-0000-0000-0000C96C0000}"/>
    <cellStyle name="Normal 5 9 5 2 3" xfId="27843" xr:uid="{00000000-0005-0000-0000-0000CA6C0000}"/>
    <cellStyle name="Normal 5 9 5 2 3 2" xfId="27844" xr:uid="{00000000-0005-0000-0000-0000CB6C0000}"/>
    <cellStyle name="Normal 5 9 5 2 3 3" xfId="27845" xr:uid="{00000000-0005-0000-0000-0000CC6C0000}"/>
    <cellStyle name="Normal 5 9 5 2 3 4" xfId="27846" xr:uid="{00000000-0005-0000-0000-0000CD6C0000}"/>
    <cellStyle name="Normal 5 9 5 2 4" xfId="27847" xr:uid="{00000000-0005-0000-0000-0000CE6C0000}"/>
    <cellStyle name="Normal 5 9 5 2 5" xfId="27848" xr:uid="{00000000-0005-0000-0000-0000CF6C0000}"/>
    <cellStyle name="Normal 5 9 5 2 6" xfId="27849" xr:uid="{00000000-0005-0000-0000-0000D06C0000}"/>
    <cellStyle name="Normal 5 9 5 3" xfId="27850" xr:uid="{00000000-0005-0000-0000-0000D16C0000}"/>
    <cellStyle name="Normal 5 9 5 3 2" xfId="27851" xr:uid="{00000000-0005-0000-0000-0000D26C0000}"/>
    <cellStyle name="Normal 5 9 5 3 3" xfId="27852" xr:uid="{00000000-0005-0000-0000-0000D36C0000}"/>
    <cellStyle name="Normal 5 9 5 3 4" xfId="27853" xr:uid="{00000000-0005-0000-0000-0000D46C0000}"/>
    <cellStyle name="Normal 5 9 5 4" xfId="27854" xr:uid="{00000000-0005-0000-0000-0000D56C0000}"/>
    <cellStyle name="Normal 5 9 5 4 2" xfId="27855" xr:uid="{00000000-0005-0000-0000-0000D66C0000}"/>
    <cellStyle name="Normal 5 9 5 4 3" xfId="27856" xr:uid="{00000000-0005-0000-0000-0000D76C0000}"/>
    <cellStyle name="Normal 5 9 5 4 4" xfId="27857" xr:uid="{00000000-0005-0000-0000-0000D86C0000}"/>
    <cellStyle name="Normal 5 9 5 5" xfId="27858" xr:uid="{00000000-0005-0000-0000-0000D96C0000}"/>
    <cellStyle name="Normal 5 9 5 5 2" xfId="27859" xr:uid="{00000000-0005-0000-0000-0000DA6C0000}"/>
    <cellStyle name="Normal 5 9 5 5 3" xfId="27860" xr:uid="{00000000-0005-0000-0000-0000DB6C0000}"/>
    <cellStyle name="Normal 5 9 5 5 4" xfId="27861" xr:uid="{00000000-0005-0000-0000-0000DC6C0000}"/>
    <cellStyle name="Normal 5 9 5 6" xfId="27862" xr:uid="{00000000-0005-0000-0000-0000DD6C0000}"/>
    <cellStyle name="Normal 5 9 5 6 2" xfId="27863" xr:uid="{00000000-0005-0000-0000-0000DE6C0000}"/>
    <cellStyle name="Normal 5 9 5 6 3" xfId="27864" xr:uid="{00000000-0005-0000-0000-0000DF6C0000}"/>
    <cellStyle name="Normal 5 9 5 6 4" xfId="27865" xr:uid="{00000000-0005-0000-0000-0000E06C0000}"/>
    <cellStyle name="Normal 5 9 5 7" xfId="27866" xr:uid="{00000000-0005-0000-0000-0000E16C0000}"/>
    <cellStyle name="Normal 5 9 5 7 2" xfId="27867" xr:uid="{00000000-0005-0000-0000-0000E26C0000}"/>
    <cellStyle name="Normal 5 9 5 7 3" xfId="27868" xr:uid="{00000000-0005-0000-0000-0000E36C0000}"/>
    <cellStyle name="Normal 5 9 5 7 4" xfId="27869" xr:uid="{00000000-0005-0000-0000-0000E46C0000}"/>
    <cellStyle name="Normal 5 9 5 8" xfId="27870" xr:uid="{00000000-0005-0000-0000-0000E56C0000}"/>
    <cellStyle name="Normal 5 9 5 9" xfId="27871" xr:uid="{00000000-0005-0000-0000-0000E66C0000}"/>
    <cellStyle name="Normal 5 9 6" xfId="27872" xr:uid="{00000000-0005-0000-0000-0000E76C0000}"/>
    <cellStyle name="Normal 5 9 6 2" xfId="27873" xr:uid="{00000000-0005-0000-0000-0000E86C0000}"/>
    <cellStyle name="Normal 5 9 6 2 2" xfId="27874" xr:uid="{00000000-0005-0000-0000-0000E96C0000}"/>
    <cellStyle name="Normal 5 9 6 2 3" xfId="27875" xr:uid="{00000000-0005-0000-0000-0000EA6C0000}"/>
    <cellStyle name="Normal 5 9 6 2 4" xfId="27876" xr:uid="{00000000-0005-0000-0000-0000EB6C0000}"/>
    <cellStyle name="Normal 5 9 6 3" xfId="27877" xr:uid="{00000000-0005-0000-0000-0000EC6C0000}"/>
    <cellStyle name="Normal 5 9 6 3 2" xfId="27878" xr:uid="{00000000-0005-0000-0000-0000ED6C0000}"/>
    <cellStyle name="Normal 5 9 6 3 3" xfId="27879" xr:uid="{00000000-0005-0000-0000-0000EE6C0000}"/>
    <cellStyle name="Normal 5 9 6 3 4" xfId="27880" xr:uid="{00000000-0005-0000-0000-0000EF6C0000}"/>
    <cellStyle name="Normal 5 9 6 4" xfId="27881" xr:uid="{00000000-0005-0000-0000-0000F06C0000}"/>
    <cellStyle name="Normal 5 9 6 4 2" xfId="27882" xr:uid="{00000000-0005-0000-0000-0000F16C0000}"/>
    <cellStyle name="Normal 5 9 6 4 3" xfId="27883" xr:uid="{00000000-0005-0000-0000-0000F26C0000}"/>
    <cellStyle name="Normal 5 9 6 4 4" xfId="27884" xr:uid="{00000000-0005-0000-0000-0000F36C0000}"/>
    <cellStyle name="Normal 5 9 6 5" xfId="27885" xr:uid="{00000000-0005-0000-0000-0000F46C0000}"/>
    <cellStyle name="Normal 5 9 6 5 2" xfId="27886" xr:uid="{00000000-0005-0000-0000-0000F56C0000}"/>
    <cellStyle name="Normal 5 9 6 5 3" xfId="27887" xr:uid="{00000000-0005-0000-0000-0000F66C0000}"/>
    <cellStyle name="Normal 5 9 6 5 4" xfId="27888" xr:uid="{00000000-0005-0000-0000-0000F76C0000}"/>
    <cellStyle name="Normal 5 9 6 6" xfId="27889" xr:uid="{00000000-0005-0000-0000-0000F86C0000}"/>
    <cellStyle name="Normal 5 9 6 7" xfId="27890" xr:uid="{00000000-0005-0000-0000-0000F96C0000}"/>
    <cellStyle name="Normal 5 9 6 8" xfId="27891" xr:uid="{00000000-0005-0000-0000-0000FA6C0000}"/>
    <cellStyle name="Normal 5 9 7" xfId="27892" xr:uid="{00000000-0005-0000-0000-0000FB6C0000}"/>
    <cellStyle name="Normal 5 9 7 2" xfId="27893" xr:uid="{00000000-0005-0000-0000-0000FC6C0000}"/>
    <cellStyle name="Normal 5 9 7 3" xfId="27894" xr:uid="{00000000-0005-0000-0000-0000FD6C0000}"/>
    <cellStyle name="Normal 5 9 7 4" xfId="27895" xr:uid="{00000000-0005-0000-0000-0000FE6C0000}"/>
    <cellStyle name="Normal 5 9 8" xfId="27896" xr:uid="{00000000-0005-0000-0000-0000FF6C0000}"/>
    <cellStyle name="Normal 5 9 8 2" xfId="27897" xr:uid="{00000000-0005-0000-0000-0000006D0000}"/>
    <cellStyle name="Normal 5 9 8 3" xfId="27898" xr:uid="{00000000-0005-0000-0000-0000016D0000}"/>
    <cellStyle name="Normal 5 9 8 4" xfId="27899" xr:uid="{00000000-0005-0000-0000-0000026D0000}"/>
    <cellStyle name="Normal 5 9 9" xfId="27900" xr:uid="{00000000-0005-0000-0000-0000036D0000}"/>
    <cellStyle name="Normal 5 9 9 2" xfId="27901" xr:uid="{00000000-0005-0000-0000-0000046D0000}"/>
    <cellStyle name="Normal 5 9 9 3" xfId="27902" xr:uid="{00000000-0005-0000-0000-0000056D0000}"/>
    <cellStyle name="Normal 5 9 9 4" xfId="27903" xr:uid="{00000000-0005-0000-0000-0000066D0000}"/>
    <cellStyle name="Normal 50" xfId="27904" xr:uid="{00000000-0005-0000-0000-0000076D0000}"/>
    <cellStyle name="Normal 51" xfId="27905" xr:uid="{00000000-0005-0000-0000-0000086D0000}"/>
    <cellStyle name="Normal 52" xfId="27906" xr:uid="{00000000-0005-0000-0000-0000096D0000}"/>
    <cellStyle name="Normal 53" xfId="27907" xr:uid="{00000000-0005-0000-0000-00000A6D0000}"/>
    <cellStyle name="Normal 54" xfId="27908" xr:uid="{00000000-0005-0000-0000-00000B6D0000}"/>
    <cellStyle name="Normal 55" xfId="27909" xr:uid="{00000000-0005-0000-0000-00000C6D0000}"/>
    <cellStyle name="Normal 56" xfId="27910" xr:uid="{00000000-0005-0000-0000-00000D6D0000}"/>
    <cellStyle name="Normal 57" xfId="27911" xr:uid="{00000000-0005-0000-0000-00000E6D0000}"/>
    <cellStyle name="Normal 58" xfId="27912" xr:uid="{00000000-0005-0000-0000-00000F6D0000}"/>
    <cellStyle name="Normal 59" xfId="27913" xr:uid="{00000000-0005-0000-0000-0000106D0000}"/>
    <cellStyle name="Normal 6" xfId="23" xr:uid="{00000000-0005-0000-0000-0000116D0000}"/>
    <cellStyle name="Normal 6 10" xfId="27914" xr:uid="{00000000-0005-0000-0000-0000126D0000}"/>
    <cellStyle name="Normal 6 10 10" xfId="27915" xr:uid="{00000000-0005-0000-0000-0000136D0000}"/>
    <cellStyle name="Normal 6 10 10 2" xfId="27916" xr:uid="{00000000-0005-0000-0000-0000146D0000}"/>
    <cellStyle name="Normal 6 10 10 3" xfId="27917" xr:uid="{00000000-0005-0000-0000-0000156D0000}"/>
    <cellStyle name="Normal 6 10 10 4" xfId="27918" xr:uid="{00000000-0005-0000-0000-0000166D0000}"/>
    <cellStyle name="Normal 6 10 11" xfId="27919" xr:uid="{00000000-0005-0000-0000-0000176D0000}"/>
    <cellStyle name="Normal 6 10 11 2" xfId="27920" xr:uid="{00000000-0005-0000-0000-0000186D0000}"/>
    <cellStyle name="Normal 6 10 11 3" xfId="27921" xr:uid="{00000000-0005-0000-0000-0000196D0000}"/>
    <cellStyle name="Normal 6 10 11 4" xfId="27922" xr:uid="{00000000-0005-0000-0000-00001A6D0000}"/>
    <cellStyle name="Normal 6 10 12" xfId="27923" xr:uid="{00000000-0005-0000-0000-00001B6D0000}"/>
    <cellStyle name="Normal 6 10 12 2" xfId="27924" xr:uid="{00000000-0005-0000-0000-00001C6D0000}"/>
    <cellStyle name="Normal 6 10 12 3" xfId="27925" xr:uid="{00000000-0005-0000-0000-00001D6D0000}"/>
    <cellStyle name="Normal 6 10 12 4" xfId="27926" xr:uid="{00000000-0005-0000-0000-00001E6D0000}"/>
    <cellStyle name="Normal 6 10 13" xfId="27927" xr:uid="{00000000-0005-0000-0000-00001F6D0000}"/>
    <cellStyle name="Normal 6 10 13 2" xfId="27928" xr:uid="{00000000-0005-0000-0000-0000206D0000}"/>
    <cellStyle name="Normal 6 10 13 3" xfId="27929" xr:uid="{00000000-0005-0000-0000-0000216D0000}"/>
    <cellStyle name="Normal 6 10 13 4" xfId="27930" xr:uid="{00000000-0005-0000-0000-0000226D0000}"/>
    <cellStyle name="Normal 6 10 14" xfId="27931" xr:uid="{00000000-0005-0000-0000-0000236D0000}"/>
    <cellStyle name="Normal 6 10 15" xfId="27932" xr:uid="{00000000-0005-0000-0000-0000246D0000}"/>
    <cellStyle name="Normal 6 10 16" xfId="27933" xr:uid="{00000000-0005-0000-0000-0000256D0000}"/>
    <cellStyle name="Normal 6 10 17" xfId="27934" xr:uid="{00000000-0005-0000-0000-0000266D0000}"/>
    <cellStyle name="Normal 6 10 18" xfId="27935" xr:uid="{00000000-0005-0000-0000-0000276D0000}"/>
    <cellStyle name="Normal 6 10 19" xfId="27936" xr:uid="{00000000-0005-0000-0000-0000286D0000}"/>
    <cellStyle name="Normal 6 10 2" xfId="27937" xr:uid="{00000000-0005-0000-0000-0000296D0000}"/>
    <cellStyle name="Normal 6 10 2 10" xfId="27938" xr:uid="{00000000-0005-0000-0000-00002A6D0000}"/>
    <cellStyle name="Normal 6 10 2 11" xfId="27939" xr:uid="{00000000-0005-0000-0000-00002B6D0000}"/>
    <cellStyle name="Normal 6 10 2 12" xfId="27940" xr:uid="{00000000-0005-0000-0000-00002C6D0000}"/>
    <cellStyle name="Normal 6 10 2 13" xfId="27941" xr:uid="{00000000-0005-0000-0000-00002D6D0000}"/>
    <cellStyle name="Normal 6 10 2 14" xfId="27942" xr:uid="{00000000-0005-0000-0000-00002E6D0000}"/>
    <cellStyle name="Normal 6 10 2 2" xfId="27943" xr:uid="{00000000-0005-0000-0000-00002F6D0000}"/>
    <cellStyle name="Normal 6 10 2 2 10" xfId="27944" xr:uid="{00000000-0005-0000-0000-0000306D0000}"/>
    <cellStyle name="Normal 6 10 2 2 11" xfId="27945" xr:uid="{00000000-0005-0000-0000-0000316D0000}"/>
    <cellStyle name="Normal 6 10 2 2 12" xfId="27946" xr:uid="{00000000-0005-0000-0000-0000326D0000}"/>
    <cellStyle name="Normal 6 10 2 2 2" xfId="27947" xr:uid="{00000000-0005-0000-0000-0000336D0000}"/>
    <cellStyle name="Normal 6 10 2 2 2 2" xfId="27948" xr:uid="{00000000-0005-0000-0000-0000346D0000}"/>
    <cellStyle name="Normal 6 10 2 2 2 2 2" xfId="27949" xr:uid="{00000000-0005-0000-0000-0000356D0000}"/>
    <cellStyle name="Normal 6 10 2 2 2 2 3" xfId="27950" xr:uid="{00000000-0005-0000-0000-0000366D0000}"/>
    <cellStyle name="Normal 6 10 2 2 2 2 4" xfId="27951" xr:uid="{00000000-0005-0000-0000-0000376D0000}"/>
    <cellStyle name="Normal 6 10 2 2 2 3" xfId="27952" xr:uid="{00000000-0005-0000-0000-0000386D0000}"/>
    <cellStyle name="Normal 6 10 2 2 2 3 2" xfId="27953" xr:uid="{00000000-0005-0000-0000-0000396D0000}"/>
    <cellStyle name="Normal 6 10 2 2 2 3 3" xfId="27954" xr:uid="{00000000-0005-0000-0000-00003A6D0000}"/>
    <cellStyle name="Normal 6 10 2 2 2 3 4" xfId="27955" xr:uid="{00000000-0005-0000-0000-00003B6D0000}"/>
    <cellStyle name="Normal 6 10 2 2 2 4" xfId="27956" xr:uid="{00000000-0005-0000-0000-00003C6D0000}"/>
    <cellStyle name="Normal 6 10 2 2 2 5" xfId="27957" xr:uid="{00000000-0005-0000-0000-00003D6D0000}"/>
    <cellStyle name="Normal 6 10 2 2 2 6" xfId="27958" xr:uid="{00000000-0005-0000-0000-00003E6D0000}"/>
    <cellStyle name="Normal 6 10 2 2 3" xfId="27959" xr:uid="{00000000-0005-0000-0000-00003F6D0000}"/>
    <cellStyle name="Normal 6 10 2 2 3 2" xfId="27960" xr:uid="{00000000-0005-0000-0000-0000406D0000}"/>
    <cellStyle name="Normal 6 10 2 2 3 3" xfId="27961" xr:uid="{00000000-0005-0000-0000-0000416D0000}"/>
    <cellStyle name="Normal 6 10 2 2 3 4" xfId="27962" xr:uid="{00000000-0005-0000-0000-0000426D0000}"/>
    <cellStyle name="Normal 6 10 2 2 4" xfId="27963" xr:uid="{00000000-0005-0000-0000-0000436D0000}"/>
    <cellStyle name="Normal 6 10 2 2 4 2" xfId="27964" xr:uid="{00000000-0005-0000-0000-0000446D0000}"/>
    <cellStyle name="Normal 6 10 2 2 4 3" xfId="27965" xr:uid="{00000000-0005-0000-0000-0000456D0000}"/>
    <cellStyle name="Normal 6 10 2 2 4 4" xfId="27966" xr:uid="{00000000-0005-0000-0000-0000466D0000}"/>
    <cellStyle name="Normal 6 10 2 2 5" xfId="27967" xr:uid="{00000000-0005-0000-0000-0000476D0000}"/>
    <cellStyle name="Normal 6 10 2 2 5 2" xfId="27968" xr:uid="{00000000-0005-0000-0000-0000486D0000}"/>
    <cellStyle name="Normal 6 10 2 2 5 3" xfId="27969" xr:uid="{00000000-0005-0000-0000-0000496D0000}"/>
    <cellStyle name="Normal 6 10 2 2 5 4" xfId="27970" xr:uid="{00000000-0005-0000-0000-00004A6D0000}"/>
    <cellStyle name="Normal 6 10 2 2 6" xfId="27971" xr:uid="{00000000-0005-0000-0000-00004B6D0000}"/>
    <cellStyle name="Normal 6 10 2 2 6 2" xfId="27972" xr:uid="{00000000-0005-0000-0000-00004C6D0000}"/>
    <cellStyle name="Normal 6 10 2 2 6 3" xfId="27973" xr:uid="{00000000-0005-0000-0000-00004D6D0000}"/>
    <cellStyle name="Normal 6 10 2 2 6 4" xfId="27974" xr:uid="{00000000-0005-0000-0000-00004E6D0000}"/>
    <cellStyle name="Normal 6 10 2 2 7" xfId="27975" xr:uid="{00000000-0005-0000-0000-00004F6D0000}"/>
    <cellStyle name="Normal 6 10 2 2 7 2" xfId="27976" xr:uid="{00000000-0005-0000-0000-0000506D0000}"/>
    <cellStyle name="Normal 6 10 2 2 7 3" xfId="27977" xr:uid="{00000000-0005-0000-0000-0000516D0000}"/>
    <cellStyle name="Normal 6 10 2 2 7 4" xfId="27978" xr:uid="{00000000-0005-0000-0000-0000526D0000}"/>
    <cellStyle name="Normal 6 10 2 2 8" xfId="27979" xr:uid="{00000000-0005-0000-0000-0000536D0000}"/>
    <cellStyle name="Normal 6 10 2 2 9" xfId="27980" xr:uid="{00000000-0005-0000-0000-0000546D0000}"/>
    <cellStyle name="Normal 6 10 2 3" xfId="27981" xr:uid="{00000000-0005-0000-0000-0000556D0000}"/>
    <cellStyle name="Normal 6 10 2 3 2" xfId="27982" xr:uid="{00000000-0005-0000-0000-0000566D0000}"/>
    <cellStyle name="Normal 6 10 2 3 2 2" xfId="27983" xr:uid="{00000000-0005-0000-0000-0000576D0000}"/>
    <cellStyle name="Normal 6 10 2 3 2 3" xfId="27984" xr:uid="{00000000-0005-0000-0000-0000586D0000}"/>
    <cellStyle name="Normal 6 10 2 3 2 4" xfId="27985" xr:uid="{00000000-0005-0000-0000-0000596D0000}"/>
    <cellStyle name="Normal 6 10 2 3 3" xfId="27986" xr:uid="{00000000-0005-0000-0000-00005A6D0000}"/>
    <cellStyle name="Normal 6 10 2 3 3 2" xfId="27987" xr:uid="{00000000-0005-0000-0000-00005B6D0000}"/>
    <cellStyle name="Normal 6 10 2 3 3 3" xfId="27988" xr:uid="{00000000-0005-0000-0000-00005C6D0000}"/>
    <cellStyle name="Normal 6 10 2 3 3 4" xfId="27989" xr:uid="{00000000-0005-0000-0000-00005D6D0000}"/>
    <cellStyle name="Normal 6 10 2 3 4" xfId="27990" xr:uid="{00000000-0005-0000-0000-00005E6D0000}"/>
    <cellStyle name="Normal 6 10 2 3 5" xfId="27991" xr:uid="{00000000-0005-0000-0000-00005F6D0000}"/>
    <cellStyle name="Normal 6 10 2 3 6" xfId="27992" xr:uid="{00000000-0005-0000-0000-0000606D0000}"/>
    <cellStyle name="Normal 6 10 2 4" xfId="27993" xr:uid="{00000000-0005-0000-0000-0000616D0000}"/>
    <cellStyle name="Normal 6 10 2 4 2" xfId="27994" xr:uid="{00000000-0005-0000-0000-0000626D0000}"/>
    <cellStyle name="Normal 6 10 2 4 3" xfId="27995" xr:uid="{00000000-0005-0000-0000-0000636D0000}"/>
    <cellStyle name="Normal 6 10 2 4 4" xfId="27996" xr:uid="{00000000-0005-0000-0000-0000646D0000}"/>
    <cellStyle name="Normal 6 10 2 5" xfId="27997" xr:uid="{00000000-0005-0000-0000-0000656D0000}"/>
    <cellStyle name="Normal 6 10 2 5 2" xfId="27998" xr:uid="{00000000-0005-0000-0000-0000666D0000}"/>
    <cellStyle name="Normal 6 10 2 5 3" xfId="27999" xr:uid="{00000000-0005-0000-0000-0000676D0000}"/>
    <cellStyle name="Normal 6 10 2 5 4" xfId="28000" xr:uid="{00000000-0005-0000-0000-0000686D0000}"/>
    <cellStyle name="Normal 6 10 2 6" xfId="28001" xr:uid="{00000000-0005-0000-0000-0000696D0000}"/>
    <cellStyle name="Normal 6 10 2 6 2" xfId="28002" xr:uid="{00000000-0005-0000-0000-00006A6D0000}"/>
    <cellStyle name="Normal 6 10 2 6 3" xfId="28003" xr:uid="{00000000-0005-0000-0000-00006B6D0000}"/>
    <cellStyle name="Normal 6 10 2 6 4" xfId="28004" xr:uid="{00000000-0005-0000-0000-00006C6D0000}"/>
    <cellStyle name="Normal 6 10 2 7" xfId="28005" xr:uid="{00000000-0005-0000-0000-00006D6D0000}"/>
    <cellStyle name="Normal 6 10 2 7 2" xfId="28006" xr:uid="{00000000-0005-0000-0000-00006E6D0000}"/>
    <cellStyle name="Normal 6 10 2 7 3" xfId="28007" xr:uid="{00000000-0005-0000-0000-00006F6D0000}"/>
    <cellStyle name="Normal 6 10 2 7 4" xfId="28008" xr:uid="{00000000-0005-0000-0000-0000706D0000}"/>
    <cellStyle name="Normal 6 10 2 8" xfId="28009" xr:uid="{00000000-0005-0000-0000-0000716D0000}"/>
    <cellStyle name="Normal 6 10 2 8 2" xfId="28010" xr:uid="{00000000-0005-0000-0000-0000726D0000}"/>
    <cellStyle name="Normal 6 10 2 8 3" xfId="28011" xr:uid="{00000000-0005-0000-0000-0000736D0000}"/>
    <cellStyle name="Normal 6 10 2 8 4" xfId="28012" xr:uid="{00000000-0005-0000-0000-0000746D0000}"/>
    <cellStyle name="Normal 6 10 2 9" xfId="28013" xr:uid="{00000000-0005-0000-0000-0000756D0000}"/>
    <cellStyle name="Normal 6 10 2 9 2" xfId="28014" xr:uid="{00000000-0005-0000-0000-0000766D0000}"/>
    <cellStyle name="Normal 6 10 2 9 3" xfId="28015" xr:uid="{00000000-0005-0000-0000-0000776D0000}"/>
    <cellStyle name="Normal 6 10 2 9 4" xfId="28016" xr:uid="{00000000-0005-0000-0000-0000786D0000}"/>
    <cellStyle name="Normal 6 10 20" xfId="28017" xr:uid="{00000000-0005-0000-0000-0000796D0000}"/>
    <cellStyle name="Normal 6 10 3" xfId="28018" xr:uid="{00000000-0005-0000-0000-00007A6D0000}"/>
    <cellStyle name="Normal 6 10 3 10" xfId="28019" xr:uid="{00000000-0005-0000-0000-00007B6D0000}"/>
    <cellStyle name="Normal 6 10 3 11" xfId="28020" xr:uid="{00000000-0005-0000-0000-00007C6D0000}"/>
    <cellStyle name="Normal 6 10 3 12" xfId="28021" xr:uid="{00000000-0005-0000-0000-00007D6D0000}"/>
    <cellStyle name="Normal 6 10 3 13" xfId="28022" xr:uid="{00000000-0005-0000-0000-00007E6D0000}"/>
    <cellStyle name="Normal 6 10 3 14" xfId="28023" xr:uid="{00000000-0005-0000-0000-00007F6D0000}"/>
    <cellStyle name="Normal 6 10 3 2" xfId="28024" xr:uid="{00000000-0005-0000-0000-0000806D0000}"/>
    <cellStyle name="Normal 6 10 3 2 10" xfId="28025" xr:uid="{00000000-0005-0000-0000-0000816D0000}"/>
    <cellStyle name="Normal 6 10 3 2 11" xfId="28026" xr:uid="{00000000-0005-0000-0000-0000826D0000}"/>
    <cellStyle name="Normal 6 10 3 2 12" xfId="28027" xr:uid="{00000000-0005-0000-0000-0000836D0000}"/>
    <cellStyle name="Normal 6 10 3 2 2" xfId="28028" xr:uid="{00000000-0005-0000-0000-0000846D0000}"/>
    <cellStyle name="Normal 6 10 3 2 2 2" xfId="28029" xr:uid="{00000000-0005-0000-0000-0000856D0000}"/>
    <cellStyle name="Normal 6 10 3 2 2 2 2" xfId="28030" xr:uid="{00000000-0005-0000-0000-0000866D0000}"/>
    <cellStyle name="Normal 6 10 3 2 2 2 3" xfId="28031" xr:uid="{00000000-0005-0000-0000-0000876D0000}"/>
    <cellStyle name="Normal 6 10 3 2 2 2 4" xfId="28032" xr:uid="{00000000-0005-0000-0000-0000886D0000}"/>
    <cellStyle name="Normal 6 10 3 2 2 3" xfId="28033" xr:uid="{00000000-0005-0000-0000-0000896D0000}"/>
    <cellStyle name="Normal 6 10 3 2 2 3 2" xfId="28034" xr:uid="{00000000-0005-0000-0000-00008A6D0000}"/>
    <cellStyle name="Normal 6 10 3 2 2 3 3" xfId="28035" xr:uid="{00000000-0005-0000-0000-00008B6D0000}"/>
    <cellStyle name="Normal 6 10 3 2 2 3 4" xfId="28036" xr:uid="{00000000-0005-0000-0000-00008C6D0000}"/>
    <cellStyle name="Normal 6 10 3 2 2 4" xfId="28037" xr:uid="{00000000-0005-0000-0000-00008D6D0000}"/>
    <cellStyle name="Normal 6 10 3 2 2 5" xfId="28038" xr:uid="{00000000-0005-0000-0000-00008E6D0000}"/>
    <cellStyle name="Normal 6 10 3 2 2 6" xfId="28039" xr:uid="{00000000-0005-0000-0000-00008F6D0000}"/>
    <cellStyle name="Normal 6 10 3 2 3" xfId="28040" xr:uid="{00000000-0005-0000-0000-0000906D0000}"/>
    <cellStyle name="Normal 6 10 3 2 3 2" xfId="28041" xr:uid="{00000000-0005-0000-0000-0000916D0000}"/>
    <cellStyle name="Normal 6 10 3 2 3 3" xfId="28042" xr:uid="{00000000-0005-0000-0000-0000926D0000}"/>
    <cellStyle name="Normal 6 10 3 2 3 4" xfId="28043" xr:uid="{00000000-0005-0000-0000-0000936D0000}"/>
    <cellStyle name="Normal 6 10 3 2 4" xfId="28044" xr:uid="{00000000-0005-0000-0000-0000946D0000}"/>
    <cellStyle name="Normal 6 10 3 2 4 2" xfId="28045" xr:uid="{00000000-0005-0000-0000-0000956D0000}"/>
    <cellStyle name="Normal 6 10 3 2 4 3" xfId="28046" xr:uid="{00000000-0005-0000-0000-0000966D0000}"/>
    <cellStyle name="Normal 6 10 3 2 4 4" xfId="28047" xr:uid="{00000000-0005-0000-0000-0000976D0000}"/>
    <cellStyle name="Normal 6 10 3 2 5" xfId="28048" xr:uid="{00000000-0005-0000-0000-0000986D0000}"/>
    <cellStyle name="Normal 6 10 3 2 5 2" xfId="28049" xr:uid="{00000000-0005-0000-0000-0000996D0000}"/>
    <cellStyle name="Normal 6 10 3 2 5 3" xfId="28050" xr:uid="{00000000-0005-0000-0000-00009A6D0000}"/>
    <cellStyle name="Normal 6 10 3 2 5 4" xfId="28051" xr:uid="{00000000-0005-0000-0000-00009B6D0000}"/>
    <cellStyle name="Normal 6 10 3 2 6" xfId="28052" xr:uid="{00000000-0005-0000-0000-00009C6D0000}"/>
    <cellStyle name="Normal 6 10 3 2 6 2" xfId="28053" xr:uid="{00000000-0005-0000-0000-00009D6D0000}"/>
    <cellStyle name="Normal 6 10 3 2 6 3" xfId="28054" xr:uid="{00000000-0005-0000-0000-00009E6D0000}"/>
    <cellStyle name="Normal 6 10 3 2 6 4" xfId="28055" xr:uid="{00000000-0005-0000-0000-00009F6D0000}"/>
    <cellStyle name="Normal 6 10 3 2 7" xfId="28056" xr:uid="{00000000-0005-0000-0000-0000A06D0000}"/>
    <cellStyle name="Normal 6 10 3 2 7 2" xfId="28057" xr:uid="{00000000-0005-0000-0000-0000A16D0000}"/>
    <cellStyle name="Normal 6 10 3 2 7 3" xfId="28058" xr:uid="{00000000-0005-0000-0000-0000A26D0000}"/>
    <cellStyle name="Normal 6 10 3 2 7 4" xfId="28059" xr:uid="{00000000-0005-0000-0000-0000A36D0000}"/>
    <cellStyle name="Normal 6 10 3 2 8" xfId="28060" xr:uid="{00000000-0005-0000-0000-0000A46D0000}"/>
    <cellStyle name="Normal 6 10 3 2 9" xfId="28061" xr:uid="{00000000-0005-0000-0000-0000A56D0000}"/>
    <cellStyle name="Normal 6 10 3 3" xfId="28062" xr:uid="{00000000-0005-0000-0000-0000A66D0000}"/>
    <cellStyle name="Normal 6 10 3 3 2" xfId="28063" xr:uid="{00000000-0005-0000-0000-0000A76D0000}"/>
    <cellStyle name="Normal 6 10 3 3 2 2" xfId="28064" xr:uid="{00000000-0005-0000-0000-0000A86D0000}"/>
    <cellStyle name="Normal 6 10 3 3 2 3" xfId="28065" xr:uid="{00000000-0005-0000-0000-0000A96D0000}"/>
    <cellStyle name="Normal 6 10 3 3 2 4" xfId="28066" xr:uid="{00000000-0005-0000-0000-0000AA6D0000}"/>
    <cellStyle name="Normal 6 10 3 3 3" xfId="28067" xr:uid="{00000000-0005-0000-0000-0000AB6D0000}"/>
    <cellStyle name="Normal 6 10 3 3 3 2" xfId="28068" xr:uid="{00000000-0005-0000-0000-0000AC6D0000}"/>
    <cellStyle name="Normal 6 10 3 3 3 3" xfId="28069" xr:uid="{00000000-0005-0000-0000-0000AD6D0000}"/>
    <cellStyle name="Normal 6 10 3 3 3 4" xfId="28070" xr:uid="{00000000-0005-0000-0000-0000AE6D0000}"/>
    <cellStyle name="Normal 6 10 3 3 4" xfId="28071" xr:uid="{00000000-0005-0000-0000-0000AF6D0000}"/>
    <cellStyle name="Normal 6 10 3 3 5" xfId="28072" xr:uid="{00000000-0005-0000-0000-0000B06D0000}"/>
    <cellStyle name="Normal 6 10 3 3 6" xfId="28073" xr:uid="{00000000-0005-0000-0000-0000B16D0000}"/>
    <cellStyle name="Normal 6 10 3 4" xfId="28074" xr:uid="{00000000-0005-0000-0000-0000B26D0000}"/>
    <cellStyle name="Normal 6 10 3 4 2" xfId="28075" xr:uid="{00000000-0005-0000-0000-0000B36D0000}"/>
    <cellStyle name="Normal 6 10 3 4 3" xfId="28076" xr:uid="{00000000-0005-0000-0000-0000B46D0000}"/>
    <cellStyle name="Normal 6 10 3 4 4" xfId="28077" xr:uid="{00000000-0005-0000-0000-0000B56D0000}"/>
    <cellStyle name="Normal 6 10 3 5" xfId="28078" xr:uid="{00000000-0005-0000-0000-0000B66D0000}"/>
    <cellStyle name="Normal 6 10 3 5 2" xfId="28079" xr:uid="{00000000-0005-0000-0000-0000B76D0000}"/>
    <cellStyle name="Normal 6 10 3 5 3" xfId="28080" xr:uid="{00000000-0005-0000-0000-0000B86D0000}"/>
    <cellStyle name="Normal 6 10 3 5 4" xfId="28081" xr:uid="{00000000-0005-0000-0000-0000B96D0000}"/>
    <cellStyle name="Normal 6 10 3 6" xfId="28082" xr:uid="{00000000-0005-0000-0000-0000BA6D0000}"/>
    <cellStyle name="Normal 6 10 3 6 2" xfId="28083" xr:uid="{00000000-0005-0000-0000-0000BB6D0000}"/>
    <cellStyle name="Normal 6 10 3 6 3" xfId="28084" xr:uid="{00000000-0005-0000-0000-0000BC6D0000}"/>
    <cellStyle name="Normal 6 10 3 6 4" xfId="28085" xr:uid="{00000000-0005-0000-0000-0000BD6D0000}"/>
    <cellStyle name="Normal 6 10 3 7" xfId="28086" xr:uid="{00000000-0005-0000-0000-0000BE6D0000}"/>
    <cellStyle name="Normal 6 10 3 7 2" xfId="28087" xr:uid="{00000000-0005-0000-0000-0000BF6D0000}"/>
    <cellStyle name="Normal 6 10 3 7 3" xfId="28088" xr:uid="{00000000-0005-0000-0000-0000C06D0000}"/>
    <cellStyle name="Normal 6 10 3 7 4" xfId="28089" xr:uid="{00000000-0005-0000-0000-0000C16D0000}"/>
    <cellStyle name="Normal 6 10 3 8" xfId="28090" xr:uid="{00000000-0005-0000-0000-0000C26D0000}"/>
    <cellStyle name="Normal 6 10 3 8 2" xfId="28091" xr:uid="{00000000-0005-0000-0000-0000C36D0000}"/>
    <cellStyle name="Normal 6 10 3 8 3" xfId="28092" xr:uid="{00000000-0005-0000-0000-0000C46D0000}"/>
    <cellStyle name="Normal 6 10 3 8 4" xfId="28093" xr:uid="{00000000-0005-0000-0000-0000C56D0000}"/>
    <cellStyle name="Normal 6 10 3 9" xfId="28094" xr:uid="{00000000-0005-0000-0000-0000C66D0000}"/>
    <cellStyle name="Normal 6 10 3 9 2" xfId="28095" xr:uid="{00000000-0005-0000-0000-0000C76D0000}"/>
    <cellStyle name="Normal 6 10 3 9 3" xfId="28096" xr:uid="{00000000-0005-0000-0000-0000C86D0000}"/>
    <cellStyle name="Normal 6 10 3 9 4" xfId="28097" xr:uid="{00000000-0005-0000-0000-0000C96D0000}"/>
    <cellStyle name="Normal 6 10 4" xfId="28098" xr:uid="{00000000-0005-0000-0000-0000CA6D0000}"/>
    <cellStyle name="Normal 6 10 4 10" xfId="28099" xr:uid="{00000000-0005-0000-0000-0000CB6D0000}"/>
    <cellStyle name="Normal 6 10 4 11" xfId="28100" xr:uid="{00000000-0005-0000-0000-0000CC6D0000}"/>
    <cellStyle name="Normal 6 10 4 12" xfId="28101" xr:uid="{00000000-0005-0000-0000-0000CD6D0000}"/>
    <cellStyle name="Normal 6 10 4 2" xfId="28102" xr:uid="{00000000-0005-0000-0000-0000CE6D0000}"/>
    <cellStyle name="Normal 6 10 4 2 2" xfId="28103" xr:uid="{00000000-0005-0000-0000-0000CF6D0000}"/>
    <cellStyle name="Normal 6 10 4 2 2 2" xfId="28104" xr:uid="{00000000-0005-0000-0000-0000D06D0000}"/>
    <cellStyle name="Normal 6 10 4 2 2 3" xfId="28105" xr:uid="{00000000-0005-0000-0000-0000D16D0000}"/>
    <cellStyle name="Normal 6 10 4 2 2 4" xfId="28106" xr:uid="{00000000-0005-0000-0000-0000D26D0000}"/>
    <cellStyle name="Normal 6 10 4 2 3" xfId="28107" xr:uid="{00000000-0005-0000-0000-0000D36D0000}"/>
    <cellStyle name="Normal 6 10 4 2 3 2" xfId="28108" xr:uid="{00000000-0005-0000-0000-0000D46D0000}"/>
    <cellStyle name="Normal 6 10 4 2 3 3" xfId="28109" xr:uid="{00000000-0005-0000-0000-0000D56D0000}"/>
    <cellStyle name="Normal 6 10 4 2 3 4" xfId="28110" xr:uid="{00000000-0005-0000-0000-0000D66D0000}"/>
    <cellStyle name="Normal 6 10 4 2 4" xfId="28111" xr:uid="{00000000-0005-0000-0000-0000D76D0000}"/>
    <cellStyle name="Normal 6 10 4 2 5" xfId="28112" xr:uid="{00000000-0005-0000-0000-0000D86D0000}"/>
    <cellStyle name="Normal 6 10 4 2 6" xfId="28113" xr:uid="{00000000-0005-0000-0000-0000D96D0000}"/>
    <cellStyle name="Normal 6 10 4 3" xfId="28114" xr:uid="{00000000-0005-0000-0000-0000DA6D0000}"/>
    <cellStyle name="Normal 6 10 4 3 2" xfId="28115" xr:uid="{00000000-0005-0000-0000-0000DB6D0000}"/>
    <cellStyle name="Normal 6 10 4 3 3" xfId="28116" xr:uid="{00000000-0005-0000-0000-0000DC6D0000}"/>
    <cellStyle name="Normal 6 10 4 3 4" xfId="28117" xr:uid="{00000000-0005-0000-0000-0000DD6D0000}"/>
    <cellStyle name="Normal 6 10 4 4" xfId="28118" xr:uid="{00000000-0005-0000-0000-0000DE6D0000}"/>
    <cellStyle name="Normal 6 10 4 4 2" xfId="28119" xr:uid="{00000000-0005-0000-0000-0000DF6D0000}"/>
    <cellStyle name="Normal 6 10 4 4 3" xfId="28120" xr:uid="{00000000-0005-0000-0000-0000E06D0000}"/>
    <cellStyle name="Normal 6 10 4 4 4" xfId="28121" xr:uid="{00000000-0005-0000-0000-0000E16D0000}"/>
    <cellStyle name="Normal 6 10 4 5" xfId="28122" xr:uid="{00000000-0005-0000-0000-0000E26D0000}"/>
    <cellStyle name="Normal 6 10 4 5 2" xfId="28123" xr:uid="{00000000-0005-0000-0000-0000E36D0000}"/>
    <cellStyle name="Normal 6 10 4 5 3" xfId="28124" xr:uid="{00000000-0005-0000-0000-0000E46D0000}"/>
    <cellStyle name="Normal 6 10 4 5 4" xfId="28125" xr:uid="{00000000-0005-0000-0000-0000E56D0000}"/>
    <cellStyle name="Normal 6 10 4 6" xfId="28126" xr:uid="{00000000-0005-0000-0000-0000E66D0000}"/>
    <cellStyle name="Normal 6 10 4 6 2" xfId="28127" xr:uid="{00000000-0005-0000-0000-0000E76D0000}"/>
    <cellStyle name="Normal 6 10 4 6 3" xfId="28128" xr:uid="{00000000-0005-0000-0000-0000E86D0000}"/>
    <cellStyle name="Normal 6 10 4 6 4" xfId="28129" xr:uid="{00000000-0005-0000-0000-0000E96D0000}"/>
    <cellStyle name="Normal 6 10 4 7" xfId="28130" xr:uid="{00000000-0005-0000-0000-0000EA6D0000}"/>
    <cellStyle name="Normal 6 10 4 7 2" xfId="28131" xr:uid="{00000000-0005-0000-0000-0000EB6D0000}"/>
    <cellStyle name="Normal 6 10 4 7 3" xfId="28132" xr:uid="{00000000-0005-0000-0000-0000EC6D0000}"/>
    <cellStyle name="Normal 6 10 4 7 4" xfId="28133" xr:uid="{00000000-0005-0000-0000-0000ED6D0000}"/>
    <cellStyle name="Normal 6 10 4 8" xfId="28134" xr:uid="{00000000-0005-0000-0000-0000EE6D0000}"/>
    <cellStyle name="Normal 6 10 4 9" xfId="28135" xr:uid="{00000000-0005-0000-0000-0000EF6D0000}"/>
    <cellStyle name="Normal 6 10 5" xfId="28136" xr:uid="{00000000-0005-0000-0000-0000F06D0000}"/>
    <cellStyle name="Normal 6 10 5 10" xfId="28137" xr:uid="{00000000-0005-0000-0000-0000F16D0000}"/>
    <cellStyle name="Normal 6 10 5 11" xfId="28138" xr:uid="{00000000-0005-0000-0000-0000F26D0000}"/>
    <cellStyle name="Normal 6 10 5 12" xfId="28139" xr:uid="{00000000-0005-0000-0000-0000F36D0000}"/>
    <cellStyle name="Normal 6 10 5 2" xfId="28140" xr:uid="{00000000-0005-0000-0000-0000F46D0000}"/>
    <cellStyle name="Normal 6 10 5 2 2" xfId="28141" xr:uid="{00000000-0005-0000-0000-0000F56D0000}"/>
    <cellStyle name="Normal 6 10 5 2 2 2" xfId="28142" xr:uid="{00000000-0005-0000-0000-0000F66D0000}"/>
    <cellStyle name="Normal 6 10 5 2 2 3" xfId="28143" xr:uid="{00000000-0005-0000-0000-0000F76D0000}"/>
    <cellStyle name="Normal 6 10 5 2 2 4" xfId="28144" xr:uid="{00000000-0005-0000-0000-0000F86D0000}"/>
    <cellStyle name="Normal 6 10 5 2 3" xfId="28145" xr:uid="{00000000-0005-0000-0000-0000F96D0000}"/>
    <cellStyle name="Normal 6 10 5 2 3 2" xfId="28146" xr:uid="{00000000-0005-0000-0000-0000FA6D0000}"/>
    <cellStyle name="Normal 6 10 5 2 3 3" xfId="28147" xr:uid="{00000000-0005-0000-0000-0000FB6D0000}"/>
    <cellStyle name="Normal 6 10 5 2 3 4" xfId="28148" xr:uid="{00000000-0005-0000-0000-0000FC6D0000}"/>
    <cellStyle name="Normal 6 10 5 2 4" xfId="28149" xr:uid="{00000000-0005-0000-0000-0000FD6D0000}"/>
    <cellStyle name="Normal 6 10 5 2 5" xfId="28150" xr:uid="{00000000-0005-0000-0000-0000FE6D0000}"/>
    <cellStyle name="Normal 6 10 5 2 6" xfId="28151" xr:uid="{00000000-0005-0000-0000-0000FF6D0000}"/>
    <cellStyle name="Normal 6 10 5 3" xfId="28152" xr:uid="{00000000-0005-0000-0000-0000006E0000}"/>
    <cellStyle name="Normal 6 10 5 3 2" xfId="28153" xr:uid="{00000000-0005-0000-0000-0000016E0000}"/>
    <cellStyle name="Normal 6 10 5 3 3" xfId="28154" xr:uid="{00000000-0005-0000-0000-0000026E0000}"/>
    <cellStyle name="Normal 6 10 5 3 4" xfId="28155" xr:uid="{00000000-0005-0000-0000-0000036E0000}"/>
    <cellStyle name="Normal 6 10 5 4" xfId="28156" xr:uid="{00000000-0005-0000-0000-0000046E0000}"/>
    <cellStyle name="Normal 6 10 5 4 2" xfId="28157" xr:uid="{00000000-0005-0000-0000-0000056E0000}"/>
    <cellStyle name="Normal 6 10 5 4 3" xfId="28158" xr:uid="{00000000-0005-0000-0000-0000066E0000}"/>
    <cellStyle name="Normal 6 10 5 4 4" xfId="28159" xr:uid="{00000000-0005-0000-0000-0000076E0000}"/>
    <cellStyle name="Normal 6 10 5 5" xfId="28160" xr:uid="{00000000-0005-0000-0000-0000086E0000}"/>
    <cellStyle name="Normal 6 10 5 5 2" xfId="28161" xr:uid="{00000000-0005-0000-0000-0000096E0000}"/>
    <cellStyle name="Normal 6 10 5 5 3" xfId="28162" xr:uid="{00000000-0005-0000-0000-00000A6E0000}"/>
    <cellStyle name="Normal 6 10 5 5 4" xfId="28163" xr:uid="{00000000-0005-0000-0000-00000B6E0000}"/>
    <cellStyle name="Normal 6 10 5 6" xfId="28164" xr:uid="{00000000-0005-0000-0000-00000C6E0000}"/>
    <cellStyle name="Normal 6 10 5 6 2" xfId="28165" xr:uid="{00000000-0005-0000-0000-00000D6E0000}"/>
    <cellStyle name="Normal 6 10 5 6 3" xfId="28166" xr:uid="{00000000-0005-0000-0000-00000E6E0000}"/>
    <cellStyle name="Normal 6 10 5 6 4" xfId="28167" xr:uid="{00000000-0005-0000-0000-00000F6E0000}"/>
    <cellStyle name="Normal 6 10 5 7" xfId="28168" xr:uid="{00000000-0005-0000-0000-0000106E0000}"/>
    <cellStyle name="Normal 6 10 5 7 2" xfId="28169" xr:uid="{00000000-0005-0000-0000-0000116E0000}"/>
    <cellStyle name="Normal 6 10 5 7 3" xfId="28170" xr:uid="{00000000-0005-0000-0000-0000126E0000}"/>
    <cellStyle name="Normal 6 10 5 7 4" xfId="28171" xr:uid="{00000000-0005-0000-0000-0000136E0000}"/>
    <cellStyle name="Normal 6 10 5 8" xfId="28172" xr:uid="{00000000-0005-0000-0000-0000146E0000}"/>
    <cellStyle name="Normal 6 10 5 9" xfId="28173" xr:uid="{00000000-0005-0000-0000-0000156E0000}"/>
    <cellStyle name="Normal 6 10 6" xfId="28174" xr:uid="{00000000-0005-0000-0000-0000166E0000}"/>
    <cellStyle name="Normal 6 10 6 2" xfId="28175" xr:uid="{00000000-0005-0000-0000-0000176E0000}"/>
    <cellStyle name="Normal 6 10 6 2 2" xfId="28176" xr:uid="{00000000-0005-0000-0000-0000186E0000}"/>
    <cellStyle name="Normal 6 10 6 2 3" xfId="28177" xr:uid="{00000000-0005-0000-0000-0000196E0000}"/>
    <cellStyle name="Normal 6 10 6 2 4" xfId="28178" xr:uid="{00000000-0005-0000-0000-00001A6E0000}"/>
    <cellStyle name="Normal 6 10 6 3" xfId="28179" xr:uid="{00000000-0005-0000-0000-00001B6E0000}"/>
    <cellStyle name="Normal 6 10 6 3 2" xfId="28180" xr:uid="{00000000-0005-0000-0000-00001C6E0000}"/>
    <cellStyle name="Normal 6 10 6 3 3" xfId="28181" xr:uid="{00000000-0005-0000-0000-00001D6E0000}"/>
    <cellStyle name="Normal 6 10 6 3 4" xfId="28182" xr:uid="{00000000-0005-0000-0000-00001E6E0000}"/>
    <cellStyle name="Normal 6 10 6 4" xfId="28183" xr:uid="{00000000-0005-0000-0000-00001F6E0000}"/>
    <cellStyle name="Normal 6 10 6 4 2" xfId="28184" xr:uid="{00000000-0005-0000-0000-0000206E0000}"/>
    <cellStyle name="Normal 6 10 6 4 3" xfId="28185" xr:uid="{00000000-0005-0000-0000-0000216E0000}"/>
    <cellStyle name="Normal 6 10 6 4 4" xfId="28186" xr:uid="{00000000-0005-0000-0000-0000226E0000}"/>
    <cellStyle name="Normal 6 10 6 5" xfId="28187" xr:uid="{00000000-0005-0000-0000-0000236E0000}"/>
    <cellStyle name="Normal 6 10 6 5 2" xfId="28188" xr:uid="{00000000-0005-0000-0000-0000246E0000}"/>
    <cellStyle name="Normal 6 10 6 5 3" xfId="28189" xr:uid="{00000000-0005-0000-0000-0000256E0000}"/>
    <cellStyle name="Normal 6 10 6 5 4" xfId="28190" xr:uid="{00000000-0005-0000-0000-0000266E0000}"/>
    <cellStyle name="Normal 6 10 6 6" xfId="28191" xr:uid="{00000000-0005-0000-0000-0000276E0000}"/>
    <cellStyle name="Normal 6 10 6 7" xfId="28192" xr:uid="{00000000-0005-0000-0000-0000286E0000}"/>
    <cellStyle name="Normal 6 10 6 8" xfId="28193" xr:uid="{00000000-0005-0000-0000-0000296E0000}"/>
    <cellStyle name="Normal 6 10 7" xfId="28194" xr:uid="{00000000-0005-0000-0000-00002A6E0000}"/>
    <cellStyle name="Normal 6 10 7 2" xfId="28195" xr:uid="{00000000-0005-0000-0000-00002B6E0000}"/>
    <cellStyle name="Normal 6 10 7 3" xfId="28196" xr:uid="{00000000-0005-0000-0000-00002C6E0000}"/>
    <cellStyle name="Normal 6 10 7 4" xfId="28197" xr:uid="{00000000-0005-0000-0000-00002D6E0000}"/>
    <cellStyle name="Normal 6 10 8" xfId="28198" xr:uid="{00000000-0005-0000-0000-00002E6E0000}"/>
    <cellStyle name="Normal 6 10 8 2" xfId="28199" xr:uid="{00000000-0005-0000-0000-00002F6E0000}"/>
    <cellStyle name="Normal 6 10 8 3" xfId="28200" xr:uid="{00000000-0005-0000-0000-0000306E0000}"/>
    <cellStyle name="Normal 6 10 8 4" xfId="28201" xr:uid="{00000000-0005-0000-0000-0000316E0000}"/>
    <cellStyle name="Normal 6 10 9" xfId="28202" xr:uid="{00000000-0005-0000-0000-0000326E0000}"/>
    <cellStyle name="Normal 6 10 9 2" xfId="28203" xr:uid="{00000000-0005-0000-0000-0000336E0000}"/>
    <cellStyle name="Normal 6 10 9 3" xfId="28204" xr:uid="{00000000-0005-0000-0000-0000346E0000}"/>
    <cellStyle name="Normal 6 10 9 4" xfId="28205" xr:uid="{00000000-0005-0000-0000-0000356E0000}"/>
    <cellStyle name="Normal 6 11" xfId="28206" xr:uid="{00000000-0005-0000-0000-0000366E0000}"/>
    <cellStyle name="Normal 6 11 10" xfId="28207" xr:uid="{00000000-0005-0000-0000-0000376E0000}"/>
    <cellStyle name="Normal 6 11 10 2" xfId="28208" xr:uid="{00000000-0005-0000-0000-0000386E0000}"/>
    <cellStyle name="Normal 6 11 10 3" xfId="28209" xr:uid="{00000000-0005-0000-0000-0000396E0000}"/>
    <cellStyle name="Normal 6 11 10 4" xfId="28210" xr:uid="{00000000-0005-0000-0000-00003A6E0000}"/>
    <cellStyle name="Normal 6 11 11" xfId="28211" xr:uid="{00000000-0005-0000-0000-00003B6E0000}"/>
    <cellStyle name="Normal 6 11 11 2" xfId="28212" xr:uid="{00000000-0005-0000-0000-00003C6E0000}"/>
    <cellStyle name="Normal 6 11 11 3" xfId="28213" xr:uid="{00000000-0005-0000-0000-00003D6E0000}"/>
    <cellStyle name="Normal 6 11 11 4" xfId="28214" xr:uid="{00000000-0005-0000-0000-00003E6E0000}"/>
    <cellStyle name="Normal 6 11 12" xfId="28215" xr:uid="{00000000-0005-0000-0000-00003F6E0000}"/>
    <cellStyle name="Normal 6 11 12 2" xfId="28216" xr:uid="{00000000-0005-0000-0000-0000406E0000}"/>
    <cellStyle name="Normal 6 11 12 3" xfId="28217" xr:uid="{00000000-0005-0000-0000-0000416E0000}"/>
    <cellStyle name="Normal 6 11 12 4" xfId="28218" xr:uid="{00000000-0005-0000-0000-0000426E0000}"/>
    <cellStyle name="Normal 6 11 13" xfId="28219" xr:uid="{00000000-0005-0000-0000-0000436E0000}"/>
    <cellStyle name="Normal 6 11 13 2" xfId="28220" xr:uid="{00000000-0005-0000-0000-0000446E0000}"/>
    <cellStyle name="Normal 6 11 13 3" xfId="28221" xr:uid="{00000000-0005-0000-0000-0000456E0000}"/>
    <cellStyle name="Normal 6 11 13 4" xfId="28222" xr:uid="{00000000-0005-0000-0000-0000466E0000}"/>
    <cellStyle name="Normal 6 11 14" xfId="28223" xr:uid="{00000000-0005-0000-0000-0000476E0000}"/>
    <cellStyle name="Normal 6 11 15" xfId="28224" xr:uid="{00000000-0005-0000-0000-0000486E0000}"/>
    <cellStyle name="Normal 6 11 16" xfId="28225" xr:uid="{00000000-0005-0000-0000-0000496E0000}"/>
    <cellStyle name="Normal 6 11 17" xfId="28226" xr:uid="{00000000-0005-0000-0000-00004A6E0000}"/>
    <cellStyle name="Normal 6 11 18" xfId="28227" xr:uid="{00000000-0005-0000-0000-00004B6E0000}"/>
    <cellStyle name="Normal 6 11 19" xfId="28228" xr:uid="{00000000-0005-0000-0000-00004C6E0000}"/>
    <cellStyle name="Normal 6 11 2" xfId="28229" xr:uid="{00000000-0005-0000-0000-00004D6E0000}"/>
    <cellStyle name="Normal 6 11 2 10" xfId="28230" xr:uid="{00000000-0005-0000-0000-00004E6E0000}"/>
    <cellStyle name="Normal 6 11 2 11" xfId="28231" xr:uid="{00000000-0005-0000-0000-00004F6E0000}"/>
    <cellStyle name="Normal 6 11 2 12" xfId="28232" xr:uid="{00000000-0005-0000-0000-0000506E0000}"/>
    <cellStyle name="Normal 6 11 2 13" xfId="28233" xr:uid="{00000000-0005-0000-0000-0000516E0000}"/>
    <cellStyle name="Normal 6 11 2 14" xfId="28234" xr:uid="{00000000-0005-0000-0000-0000526E0000}"/>
    <cellStyle name="Normal 6 11 2 2" xfId="28235" xr:uid="{00000000-0005-0000-0000-0000536E0000}"/>
    <cellStyle name="Normal 6 11 2 2 10" xfId="28236" xr:uid="{00000000-0005-0000-0000-0000546E0000}"/>
    <cellStyle name="Normal 6 11 2 2 11" xfId="28237" xr:uid="{00000000-0005-0000-0000-0000556E0000}"/>
    <cellStyle name="Normal 6 11 2 2 12" xfId="28238" xr:uid="{00000000-0005-0000-0000-0000566E0000}"/>
    <cellStyle name="Normal 6 11 2 2 2" xfId="28239" xr:uid="{00000000-0005-0000-0000-0000576E0000}"/>
    <cellStyle name="Normal 6 11 2 2 2 2" xfId="28240" xr:uid="{00000000-0005-0000-0000-0000586E0000}"/>
    <cellStyle name="Normal 6 11 2 2 2 2 2" xfId="28241" xr:uid="{00000000-0005-0000-0000-0000596E0000}"/>
    <cellStyle name="Normal 6 11 2 2 2 2 3" xfId="28242" xr:uid="{00000000-0005-0000-0000-00005A6E0000}"/>
    <cellStyle name="Normal 6 11 2 2 2 2 4" xfId="28243" xr:uid="{00000000-0005-0000-0000-00005B6E0000}"/>
    <cellStyle name="Normal 6 11 2 2 2 3" xfId="28244" xr:uid="{00000000-0005-0000-0000-00005C6E0000}"/>
    <cellStyle name="Normal 6 11 2 2 2 3 2" xfId="28245" xr:uid="{00000000-0005-0000-0000-00005D6E0000}"/>
    <cellStyle name="Normal 6 11 2 2 2 3 3" xfId="28246" xr:uid="{00000000-0005-0000-0000-00005E6E0000}"/>
    <cellStyle name="Normal 6 11 2 2 2 3 4" xfId="28247" xr:uid="{00000000-0005-0000-0000-00005F6E0000}"/>
    <cellStyle name="Normal 6 11 2 2 2 4" xfId="28248" xr:uid="{00000000-0005-0000-0000-0000606E0000}"/>
    <cellStyle name="Normal 6 11 2 2 2 5" xfId="28249" xr:uid="{00000000-0005-0000-0000-0000616E0000}"/>
    <cellStyle name="Normal 6 11 2 2 2 6" xfId="28250" xr:uid="{00000000-0005-0000-0000-0000626E0000}"/>
    <cellStyle name="Normal 6 11 2 2 3" xfId="28251" xr:uid="{00000000-0005-0000-0000-0000636E0000}"/>
    <cellStyle name="Normal 6 11 2 2 3 2" xfId="28252" xr:uid="{00000000-0005-0000-0000-0000646E0000}"/>
    <cellStyle name="Normal 6 11 2 2 3 3" xfId="28253" xr:uid="{00000000-0005-0000-0000-0000656E0000}"/>
    <cellStyle name="Normal 6 11 2 2 3 4" xfId="28254" xr:uid="{00000000-0005-0000-0000-0000666E0000}"/>
    <cellStyle name="Normal 6 11 2 2 4" xfId="28255" xr:uid="{00000000-0005-0000-0000-0000676E0000}"/>
    <cellStyle name="Normal 6 11 2 2 4 2" xfId="28256" xr:uid="{00000000-0005-0000-0000-0000686E0000}"/>
    <cellStyle name="Normal 6 11 2 2 4 3" xfId="28257" xr:uid="{00000000-0005-0000-0000-0000696E0000}"/>
    <cellStyle name="Normal 6 11 2 2 4 4" xfId="28258" xr:uid="{00000000-0005-0000-0000-00006A6E0000}"/>
    <cellStyle name="Normal 6 11 2 2 5" xfId="28259" xr:uid="{00000000-0005-0000-0000-00006B6E0000}"/>
    <cellStyle name="Normal 6 11 2 2 5 2" xfId="28260" xr:uid="{00000000-0005-0000-0000-00006C6E0000}"/>
    <cellStyle name="Normal 6 11 2 2 5 3" xfId="28261" xr:uid="{00000000-0005-0000-0000-00006D6E0000}"/>
    <cellStyle name="Normal 6 11 2 2 5 4" xfId="28262" xr:uid="{00000000-0005-0000-0000-00006E6E0000}"/>
    <cellStyle name="Normal 6 11 2 2 6" xfId="28263" xr:uid="{00000000-0005-0000-0000-00006F6E0000}"/>
    <cellStyle name="Normal 6 11 2 2 6 2" xfId="28264" xr:uid="{00000000-0005-0000-0000-0000706E0000}"/>
    <cellStyle name="Normal 6 11 2 2 6 3" xfId="28265" xr:uid="{00000000-0005-0000-0000-0000716E0000}"/>
    <cellStyle name="Normal 6 11 2 2 6 4" xfId="28266" xr:uid="{00000000-0005-0000-0000-0000726E0000}"/>
    <cellStyle name="Normal 6 11 2 2 7" xfId="28267" xr:uid="{00000000-0005-0000-0000-0000736E0000}"/>
    <cellStyle name="Normal 6 11 2 2 7 2" xfId="28268" xr:uid="{00000000-0005-0000-0000-0000746E0000}"/>
    <cellStyle name="Normal 6 11 2 2 7 3" xfId="28269" xr:uid="{00000000-0005-0000-0000-0000756E0000}"/>
    <cellStyle name="Normal 6 11 2 2 7 4" xfId="28270" xr:uid="{00000000-0005-0000-0000-0000766E0000}"/>
    <cellStyle name="Normal 6 11 2 2 8" xfId="28271" xr:uid="{00000000-0005-0000-0000-0000776E0000}"/>
    <cellStyle name="Normal 6 11 2 2 9" xfId="28272" xr:uid="{00000000-0005-0000-0000-0000786E0000}"/>
    <cellStyle name="Normal 6 11 2 3" xfId="28273" xr:uid="{00000000-0005-0000-0000-0000796E0000}"/>
    <cellStyle name="Normal 6 11 2 3 2" xfId="28274" xr:uid="{00000000-0005-0000-0000-00007A6E0000}"/>
    <cellStyle name="Normal 6 11 2 3 2 2" xfId="28275" xr:uid="{00000000-0005-0000-0000-00007B6E0000}"/>
    <cellStyle name="Normal 6 11 2 3 2 3" xfId="28276" xr:uid="{00000000-0005-0000-0000-00007C6E0000}"/>
    <cellStyle name="Normal 6 11 2 3 2 4" xfId="28277" xr:uid="{00000000-0005-0000-0000-00007D6E0000}"/>
    <cellStyle name="Normal 6 11 2 3 3" xfId="28278" xr:uid="{00000000-0005-0000-0000-00007E6E0000}"/>
    <cellStyle name="Normal 6 11 2 3 3 2" xfId="28279" xr:uid="{00000000-0005-0000-0000-00007F6E0000}"/>
    <cellStyle name="Normal 6 11 2 3 3 3" xfId="28280" xr:uid="{00000000-0005-0000-0000-0000806E0000}"/>
    <cellStyle name="Normal 6 11 2 3 3 4" xfId="28281" xr:uid="{00000000-0005-0000-0000-0000816E0000}"/>
    <cellStyle name="Normal 6 11 2 3 4" xfId="28282" xr:uid="{00000000-0005-0000-0000-0000826E0000}"/>
    <cellStyle name="Normal 6 11 2 3 5" xfId="28283" xr:uid="{00000000-0005-0000-0000-0000836E0000}"/>
    <cellStyle name="Normal 6 11 2 3 6" xfId="28284" xr:uid="{00000000-0005-0000-0000-0000846E0000}"/>
    <cellStyle name="Normal 6 11 2 4" xfId="28285" xr:uid="{00000000-0005-0000-0000-0000856E0000}"/>
    <cellStyle name="Normal 6 11 2 4 2" xfId="28286" xr:uid="{00000000-0005-0000-0000-0000866E0000}"/>
    <cellStyle name="Normal 6 11 2 4 3" xfId="28287" xr:uid="{00000000-0005-0000-0000-0000876E0000}"/>
    <cellStyle name="Normal 6 11 2 4 4" xfId="28288" xr:uid="{00000000-0005-0000-0000-0000886E0000}"/>
    <cellStyle name="Normal 6 11 2 5" xfId="28289" xr:uid="{00000000-0005-0000-0000-0000896E0000}"/>
    <cellStyle name="Normal 6 11 2 5 2" xfId="28290" xr:uid="{00000000-0005-0000-0000-00008A6E0000}"/>
    <cellStyle name="Normal 6 11 2 5 3" xfId="28291" xr:uid="{00000000-0005-0000-0000-00008B6E0000}"/>
    <cellStyle name="Normal 6 11 2 5 4" xfId="28292" xr:uid="{00000000-0005-0000-0000-00008C6E0000}"/>
    <cellStyle name="Normal 6 11 2 6" xfId="28293" xr:uid="{00000000-0005-0000-0000-00008D6E0000}"/>
    <cellStyle name="Normal 6 11 2 6 2" xfId="28294" xr:uid="{00000000-0005-0000-0000-00008E6E0000}"/>
    <cellStyle name="Normal 6 11 2 6 3" xfId="28295" xr:uid="{00000000-0005-0000-0000-00008F6E0000}"/>
    <cellStyle name="Normal 6 11 2 6 4" xfId="28296" xr:uid="{00000000-0005-0000-0000-0000906E0000}"/>
    <cellStyle name="Normal 6 11 2 7" xfId="28297" xr:uid="{00000000-0005-0000-0000-0000916E0000}"/>
    <cellStyle name="Normal 6 11 2 7 2" xfId="28298" xr:uid="{00000000-0005-0000-0000-0000926E0000}"/>
    <cellStyle name="Normal 6 11 2 7 3" xfId="28299" xr:uid="{00000000-0005-0000-0000-0000936E0000}"/>
    <cellStyle name="Normal 6 11 2 7 4" xfId="28300" xr:uid="{00000000-0005-0000-0000-0000946E0000}"/>
    <cellStyle name="Normal 6 11 2 8" xfId="28301" xr:uid="{00000000-0005-0000-0000-0000956E0000}"/>
    <cellStyle name="Normal 6 11 2 8 2" xfId="28302" xr:uid="{00000000-0005-0000-0000-0000966E0000}"/>
    <cellStyle name="Normal 6 11 2 8 3" xfId="28303" xr:uid="{00000000-0005-0000-0000-0000976E0000}"/>
    <cellStyle name="Normal 6 11 2 8 4" xfId="28304" xr:uid="{00000000-0005-0000-0000-0000986E0000}"/>
    <cellStyle name="Normal 6 11 2 9" xfId="28305" xr:uid="{00000000-0005-0000-0000-0000996E0000}"/>
    <cellStyle name="Normal 6 11 2 9 2" xfId="28306" xr:uid="{00000000-0005-0000-0000-00009A6E0000}"/>
    <cellStyle name="Normal 6 11 2 9 3" xfId="28307" xr:uid="{00000000-0005-0000-0000-00009B6E0000}"/>
    <cellStyle name="Normal 6 11 2 9 4" xfId="28308" xr:uid="{00000000-0005-0000-0000-00009C6E0000}"/>
    <cellStyle name="Normal 6 11 3" xfId="28309" xr:uid="{00000000-0005-0000-0000-00009D6E0000}"/>
    <cellStyle name="Normal 6 11 3 10" xfId="28310" xr:uid="{00000000-0005-0000-0000-00009E6E0000}"/>
    <cellStyle name="Normal 6 11 3 11" xfId="28311" xr:uid="{00000000-0005-0000-0000-00009F6E0000}"/>
    <cellStyle name="Normal 6 11 3 12" xfId="28312" xr:uid="{00000000-0005-0000-0000-0000A06E0000}"/>
    <cellStyle name="Normal 6 11 3 13" xfId="28313" xr:uid="{00000000-0005-0000-0000-0000A16E0000}"/>
    <cellStyle name="Normal 6 11 3 14" xfId="28314" xr:uid="{00000000-0005-0000-0000-0000A26E0000}"/>
    <cellStyle name="Normal 6 11 3 2" xfId="28315" xr:uid="{00000000-0005-0000-0000-0000A36E0000}"/>
    <cellStyle name="Normal 6 11 3 2 10" xfId="28316" xr:uid="{00000000-0005-0000-0000-0000A46E0000}"/>
    <cellStyle name="Normal 6 11 3 2 11" xfId="28317" xr:uid="{00000000-0005-0000-0000-0000A56E0000}"/>
    <cellStyle name="Normal 6 11 3 2 12" xfId="28318" xr:uid="{00000000-0005-0000-0000-0000A66E0000}"/>
    <cellStyle name="Normal 6 11 3 2 2" xfId="28319" xr:uid="{00000000-0005-0000-0000-0000A76E0000}"/>
    <cellStyle name="Normal 6 11 3 2 2 2" xfId="28320" xr:uid="{00000000-0005-0000-0000-0000A86E0000}"/>
    <cellStyle name="Normal 6 11 3 2 2 2 2" xfId="28321" xr:uid="{00000000-0005-0000-0000-0000A96E0000}"/>
    <cellStyle name="Normal 6 11 3 2 2 2 3" xfId="28322" xr:uid="{00000000-0005-0000-0000-0000AA6E0000}"/>
    <cellStyle name="Normal 6 11 3 2 2 2 4" xfId="28323" xr:uid="{00000000-0005-0000-0000-0000AB6E0000}"/>
    <cellStyle name="Normal 6 11 3 2 2 3" xfId="28324" xr:uid="{00000000-0005-0000-0000-0000AC6E0000}"/>
    <cellStyle name="Normal 6 11 3 2 2 3 2" xfId="28325" xr:uid="{00000000-0005-0000-0000-0000AD6E0000}"/>
    <cellStyle name="Normal 6 11 3 2 2 3 3" xfId="28326" xr:uid="{00000000-0005-0000-0000-0000AE6E0000}"/>
    <cellStyle name="Normal 6 11 3 2 2 3 4" xfId="28327" xr:uid="{00000000-0005-0000-0000-0000AF6E0000}"/>
    <cellStyle name="Normal 6 11 3 2 2 4" xfId="28328" xr:uid="{00000000-0005-0000-0000-0000B06E0000}"/>
    <cellStyle name="Normal 6 11 3 2 2 5" xfId="28329" xr:uid="{00000000-0005-0000-0000-0000B16E0000}"/>
    <cellStyle name="Normal 6 11 3 2 2 6" xfId="28330" xr:uid="{00000000-0005-0000-0000-0000B26E0000}"/>
    <cellStyle name="Normal 6 11 3 2 3" xfId="28331" xr:uid="{00000000-0005-0000-0000-0000B36E0000}"/>
    <cellStyle name="Normal 6 11 3 2 3 2" xfId="28332" xr:uid="{00000000-0005-0000-0000-0000B46E0000}"/>
    <cellStyle name="Normal 6 11 3 2 3 3" xfId="28333" xr:uid="{00000000-0005-0000-0000-0000B56E0000}"/>
    <cellStyle name="Normal 6 11 3 2 3 4" xfId="28334" xr:uid="{00000000-0005-0000-0000-0000B66E0000}"/>
    <cellStyle name="Normal 6 11 3 2 4" xfId="28335" xr:uid="{00000000-0005-0000-0000-0000B76E0000}"/>
    <cellStyle name="Normal 6 11 3 2 4 2" xfId="28336" xr:uid="{00000000-0005-0000-0000-0000B86E0000}"/>
    <cellStyle name="Normal 6 11 3 2 4 3" xfId="28337" xr:uid="{00000000-0005-0000-0000-0000B96E0000}"/>
    <cellStyle name="Normal 6 11 3 2 4 4" xfId="28338" xr:uid="{00000000-0005-0000-0000-0000BA6E0000}"/>
    <cellStyle name="Normal 6 11 3 2 5" xfId="28339" xr:uid="{00000000-0005-0000-0000-0000BB6E0000}"/>
    <cellStyle name="Normal 6 11 3 2 5 2" xfId="28340" xr:uid="{00000000-0005-0000-0000-0000BC6E0000}"/>
    <cellStyle name="Normal 6 11 3 2 5 3" xfId="28341" xr:uid="{00000000-0005-0000-0000-0000BD6E0000}"/>
    <cellStyle name="Normal 6 11 3 2 5 4" xfId="28342" xr:uid="{00000000-0005-0000-0000-0000BE6E0000}"/>
    <cellStyle name="Normal 6 11 3 2 6" xfId="28343" xr:uid="{00000000-0005-0000-0000-0000BF6E0000}"/>
    <cellStyle name="Normal 6 11 3 2 6 2" xfId="28344" xr:uid="{00000000-0005-0000-0000-0000C06E0000}"/>
    <cellStyle name="Normal 6 11 3 2 6 3" xfId="28345" xr:uid="{00000000-0005-0000-0000-0000C16E0000}"/>
    <cellStyle name="Normal 6 11 3 2 6 4" xfId="28346" xr:uid="{00000000-0005-0000-0000-0000C26E0000}"/>
    <cellStyle name="Normal 6 11 3 2 7" xfId="28347" xr:uid="{00000000-0005-0000-0000-0000C36E0000}"/>
    <cellStyle name="Normal 6 11 3 2 7 2" xfId="28348" xr:uid="{00000000-0005-0000-0000-0000C46E0000}"/>
    <cellStyle name="Normal 6 11 3 2 7 3" xfId="28349" xr:uid="{00000000-0005-0000-0000-0000C56E0000}"/>
    <cellStyle name="Normal 6 11 3 2 7 4" xfId="28350" xr:uid="{00000000-0005-0000-0000-0000C66E0000}"/>
    <cellStyle name="Normal 6 11 3 2 8" xfId="28351" xr:uid="{00000000-0005-0000-0000-0000C76E0000}"/>
    <cellStyle name="Normal 6 11 3 2 9" xfId="28352" xr:uid="{00000000-0005-0000-0000-0000C86E0000}"/>
    <cellStyle name="Normal 6 11 3 3" xfId="28353" xr:uid="{00000000-0005-0000-0000-0000C96E0000}"/>
    <cellStyle name="Normal 6 11 3 3 2" xfId="28354" xr:uid="{00000000-0005-0000-0000-0000CA6E0000}"/>
    <cellStyle name="Normal 6 11 3 3 2 2" xfId="28355" xr:uid="{00000000-0005-0000-0000-0000CB6E0000}"/>
    <cellStyle name="Normal 6 11 3 3 2 3" xfId="28356" xr:uid="{00000000-0005-0000-0000-0000CC6E0000}"/>
    <cellStyle name="Normal 6 11 3 3 2 4" xfId="28357" xr:uid="{00000000-0005-0000-0000-0000CD6E0000}"/>
    <cellStyle name="Normal 6 11 3 3 3" xfId="28358" xr:uid="{00000000-0005-0000-0000-0000CE6E0000}"/>
    <cellStyle name="Normal 6 11 3 3 3 2" xfId="28359" xr:uid="{00000000-0005-0000-0000-0000CF6E0000}"/>
    <cellStyle name="Normal 6 11 3 3 3 3" xfId="28360" xr:uid="{00000000-0005-0000-0000-0000D06E0000}"/>
    <cellStyle name="Normal 6 11 3 3 3 4" xfId="28361" xr:uid="{00000000-0005-0000-0000-0000D16E0000}"/>
    <cellStyle name="Normal 6 11 3 3 4" xfId="28362" xr:uid="{00000000-0005-0000-0000-0000D26E0000}"/>
    <cellStyle name="Normal 6 11 3 3 5" xfId="28363" xr:uid="{00000000-0005-0000-0000-0000D36E0000}"/>
    <cellStyle name="Normal 6 11 3 3 6" xfId="28364" xr:uid="{00000000-0005-0000-0000-0000D46E0000}"/>
    <cellStyle name="Normal 6 11 3 4" xfId="28365" xr:uid="{00000000-0005-0000-0000-0000D56E0000}"/>
    <cellStyle name="Normal 6 11 3 4 2" xfId="28366" xr:uid="{00000000-0005-0000-0000-0000D66E0000}"/>
    <cellStyle name="Normal 6 11 3 4 3" xfId="28367" xr:uid="{00000000-0005-0000-0000-0000D76E0000}"/>
    <cellStyle name="Normal 6 11 3 4 4" xfId="28368" xr:uid="{00000000-0005-0000-0000-0000D86E0000}"/>
    <cellStyle name="Normal 6 11 3 5" xfId="28369" xr:uid="{00000000-0005-0000-0000-0000D96E0000}"/>
    <cellStyle name="Normal 6 11 3 5 2" xfId="28370" xr:uid="{00000000-0005-0000-0000-0000DA6E0000}"/>
    <cellStyle name="Normal 6 11 3 5 3" xfId="28371" xr:uid="{00000000-0005-0000-0000-0000DB6E0000}"/>
    <cellStyle name="Normal 6 11 3 5 4" xfId="28372" xr:uid="{00000000-0005-0000-0000-0000DC6E0000}"/>
    <cellStyle name="Normal 6 11 3 6" xfId="28373" xr:uid="{00000000-0005-0000-0000-0000DD6E0000}"/>
    <cellStyle name="Normal 6 11 3 6 2" xfId="28374" xr:uid="{00000000-0005-0000-0000-0000DE6E0000}"/>
    <cellStyle name="Normal 6 11 3 6 3" xfId="28375" xr:uid="{00000000-0005-0000-0000-0000DF6E0000}"/>
    <cellStyle name="Normal 6 11 3 6 4" xfId="28376" xr:uid="{00000000-0005-0000-0000-0000E06E0000}"/>
    <cellStyle name="Normal 6 11 3 7" xfId="28377" xr:uid="{00000000-0005-0000-0000-0000E16E0000}"/>
    <cellStyle name="Normal 6 11 3 7 2" xfId="28378" xr:uid="{00000000-0005-0000-0000-0000E26E0000}"/>
    <cellStyle name="Normal 6 11 3 7 3" xfId="28379" xr:uid="{00000000-0005-0000-0000-0000E36E0000}"/>
    <cellStyle name="Normal 6 11 3 7 4" xfId="28380" xr:uid="{00000000-0005-0000-0000-0000E46E0000}"/>
    <cellStyle name="Normal 6 11 3 8" xfId="28381" xr:uid="{00000000-0005-0000-0000-0000E56E0000}"/>
    <cellStyle name="Normal 6 11 3 8 2" xfId="28382" xr:uid="{00000000-0005-0000-0000-0000E66E0000}"/>
    <cellStyle name="Normal 6 11 3 8 3" xfId="28383" xr:uid="{00000000-0005-0000-0000-0000E76E0000}"/>
    <cellStyle name="Normal 6 11 3 8 4" xfId="28384" xr:uid="{00000000-0005-0000-0000-0000E86E0000}"/>
    <cellStyle name="Normal 6 11 3 9" xfId="28385" xr:uid="{00000000-0005-0000-0000-0000E96E0000}"/>
    <cellStyle name="Normal 6 11 3 9 2" xfId="28386" xr:uid="{00000000-0005-0000-0000-0000EA6E0000}"/>
    <cellStyle name="Normal 6 11 3 9 3" xfId="28387" xr:uid="{00000000-0005-0000-0000-0000EB6E0000}"/>
    <cellStyle name="Normal 6 11 3 9 4" xfId="28388" xr:uid="{00000000-0005-0000-0000-0000EC6E0000}"/>
    <cellStyle name="Normal 6 11 4" xfId="28389" xr:uid="{00000000-0005-0000-0000-0000ED6E0000}"/>
    <cellStyle name="Normal 6 11 4 10" xfId="28390" xr:uid="{00000000-0005-0000-0000-0000EE6E0000}"/>
    <cellStyle name="Normal 6 11 4 11" xfId="28391" xr:uid="{00000000-0005-0000-0000-0000EF6E0000}"/>
    <cellStyle name="Normal 6 11 4 12" xfId="28392" xr:uid="{00000000-0005-0000-0000-0000F06E0000}"/>
    <cellStyle name="Normal 6 11 4 2" xfId="28393" xr:uid="{00000000-0005-0000-0000-0000F16E0000}"/>
    <cellStyle name="Normal 6 11 4 2 2" xfId="28394" xr:uid="{00000000-0005-0000-0000-0000F26E0000}"/>
    <cellStyle name="Normal 6 11 4 2 2 2" xfId="28395" xr:uid="{00000000-0005-0000-0000-0000F36E0000}"/>
    <cellStyle name="Normal 6 11 4 2 2 3" xfId="28396" xr:uid="{00000000-0005-0000-0000-0000F46E0000}"/>
    <cellStyle name="Normal 6 11 4 2 2 4" xfId="28397" xr:uid="{00000000-0005-0000-0000-0000F56E0000}"/>
    <cellStyle name="Normal 6 11 4 2 3" xfId="28398" xr:uid="{00000000-0005-0000-0000-0000F66E0000}"/>
    <cellStyle name="Normal 6 11 4 2 3 2" xfId="28399" xr:uid="{00000000-0005-0000-0000-0000F76E0000}"/>
    <cellStyle name="Normal 6 11 4 2 3 3" xfId="28400" xr:uid="{00000000-0005-0000-0000-0000F86E0000}"/>
    <cellStyle name="Normal 6 11 4 2 3 4" xfId="28401" xr:uid="{00000000-0005-0000-0000-0000F96E0000}"/>
    <cellStyle name="Normal 6 11 4 2 4" xfId="28402" xr:uid="{00000000-0005-0000-0000-0000FA6E0000}"/>
    <cellStyle name="Normal 6 11 4 2 5" xfId="28403" xr:uid="{00000000-0005-0000-0000-0000FB6E0000}"/>
    <cellStyle name="Normal 6 11 4 2 6" xfId="28404" xr:uid="{00000000-0005-0000-0000-0000FC6E0000}"/>
    <cellStyle name="Normal 6 11 4 3" xfId="28405" xr:uid="{00000000-0005-0000-0000-0000FD6E0000}"/>
    <cellStyle name="Normal 6 11 4 3 2" xfId="28406" xr:uid="{00000000-0005-0000-0000-0000FE6E0000}"/>
    <cellStyle name="Normal 6 11 4 3 3" xfId="28407" xr:uid="{00000000-0005-0000-0000-0000FF6E0000}"/>
    <cellStyle name="Normal 6 11 4 3 4" xfId="28408" xr:uid="{00000000-0005-0000-0000-0000006F0000}"/>
    <cellStyle name="Normal 6 11 4 4" xfId="28409" xr:uid="{00000000-0005-0000-0000-0000016F0000}"/>
    <cellStyle name="Normal 6 11 4 4 2" xfId="28410" xr:uid="{00000000-0005-0000-0000-0000026F0000}"/>
    <cellStyle name="Normal 6 11 4 4 3" xfId="28411" xr:uid="{00000000-0005-0000-0000-0000036F0000}"/>
    <cellStyle name="Normal 6 11 4 4 4" xfId="28412" xr:uid="{00000000-0005-0000-0000-0000046F0000}"/>
    <cellStyle name="Normal 6 11 4 5" xfId="28413" xr:uid="{00000000-0005-0000-0000-0000056F0000}"/>
    <cellStyle name="Normal 6 11 4 5 2" xfId="28414" xr:uid="{00000000-0005-0000-0000-0000066F0000}"/>
    <cellStyle name="Normal 6 11 4 5 3" xfId="28415" xr:uid="{00000000-0005-0000-0000-0000076F0000}"/>
    <cellStyle name="Normal 6 11 4 5 4" xfId="28416" xr:uid="{00000000-0005-0000-0000-0000086F0000}"/>
    <cellStyle name="Normal 6 11 4 6" xfId="28417" xr:uid="{00000000-0005-0000-0000-0000096F0000}"/>
    <cellStyle name="Normal 6 11 4 6 2" xfId="28418" xr:uid="{00000000-0005-0000-0000-00000A6F0000}"/>
    <cellStyle name="Normal 6 11 4 6 3" xfId="28419" xr:uid="{00000000-0005-0000-0000-00000B6F0000}"/>
    <cellStyle name="Normal 6 11 4 6 4" xfId="28420" xr:uid="{00000000-0005-0000-0000-00000C6F0000}"/>
    <cellStyle name="Normal 6 11 4 7" xfId="28421" xr:uid="{00000000-0005-0000-0000-00000D6F0000}"/>
    <cellStyle name="Normal 6 11 4 7 2" xfId="28422" xr:uid="{00000000-0005-0000-0000-00000E6F0000}"/>
    <cellStyle name="Normal 6 11 4 7 3" xfId="28423" xr:uid="{00000000-0005-0000-0000-00000F6F0000}"/>
    <cellStyle name="Normal 6 11 4 7 4" xfId="28424" xr:uid="{00000000-0005-0000-0000-0000106F0000}"/>
    <cellStyle name="Normal 6 11 4 8" xfId="28425" xr:uid="{00000000-0005-0000-0000-0000116F0000}"/>
    <cellStyle name="Normal 6 11 4 9" xfId="28426" xr:uid="{00000000-0005-0000-0000-0000126F0000}"/>
    <cellStyle name="Normal 6 11 5" xfId="28427" xr:uid="{00000000-0005-0000-0000-0000136F0000}"/>
    <cellStyle name="Normal 6 11 5 10" xfId="28428" xr:uid="{00000000-0005-0000-0000-0000146F0000}"/>
    <cellStyle name="Normal 6 11 5 11" xfId="28429" xr:uid="{00000000-0005-0000-0000-0000156F0000}"/>
    <cellStyle name="Normal 6 11 5 12" xfId="28430" xr:uid="{00000000-0005-0000-0000-0000166F0000}"/>
    <cellStyle name="Normal 6 11 5 2" xfId="28431" xr:uid="{00000000-0005-0000-0000-0000176F0000}"/>
    <cellStyle name="Normal 6 11 5 2 2" xfId="28432" xr:uid="{00000000-0005-0000-0000-0000186F0000}"/>
    <cellStyle name="Normal 6 11 5 2 2 2" xfId="28433" xr:uid="{00000000-0005-0000-0000-0000196F0000}"/>
    <cellStyle name="Normal 6 11 5 2 2 3" xfId="28434" xr:uid="{00000000-0005-0000-0000-00001A6F0000}"/>
    <cellStyle name="Normal 6 11 5 2 2 4" xfId="28435" xr:uid="{00000000-0005-0000-0000-00001B6F0000}"/>
    <cellStyle name="Normal 6 11 5 2 3" xfId="28436" xr:uid="{00000000-0005-0000-0000-00001C6F0000}"/>
    <cellStyle name="Normal 6 11 5 2 3 2" xfId="28437" xr:uid="{00000000-0005-0000-0000-00001D6F0000}"/>
    <cellStyle name="Normal 6 11 5 2 3 3" xfId="28438" xr:uid="{00000000-0005-0000-0000-00001E6F0000}"/>
    <cellStyle name="Normal 6 11 5 2 3 4" xfId="28439" xr:uid="{00000000-0005-0000-0000-00001F6F0000}"/>
    <cellStyle name="Normal 6 11 5 2 4" xfId="28440" xr:uid="{00000000-0005-0000-0000-0000206F0000}"/>
    <cellStyle name="Normal 6 11 5 2 5" xfId="28441" xr:uid="{00000000-0005-0000-0000-0000216F0000}"/>
    <cellStyle name="Normal 6 11 5 2 6" xfId="28442" xr:uid="{00000000-0005-0000-0000-0000226F0000}"/>
    <cellStyle name="Normal 6 11 5 3" xfId="28443" xr:uid="{00000000-0005-0000-0000-0000236F0000}"/>
    <cellStyle name="Normal 6 11 5 3 2" xfId="28444" xr:uid="{00000000-0005-0000-0000-0000246F0000}"/>
    <cellStyle name="Normal 6 11 5 3 3" xfId="28445" xr:uid="{00000000-0005-0000-0000-0000256F0000}"/>
    <cellStyle name="Normal 6 11 5 3 4" xfId="28446" xr:uid="{00000000-0005-0000-0000-0000266F0000}"/>
    <cellStyle name="Normal 6 11 5 4" xfId="28447" xr:uid="{00000000-0005-0000-0000-0000276F0000}"/>
    <cellStyle name="Normal 6 11 5 4 2" xfId="28448" xr:uid="{00000000-0005-0000-0000-0000286F0000}"/>
    <cellStyle name="Normal 6 11 5 4 3" xfId="28449" xr:uid="{00000000-0005-0000-0000-0000296F0000}"/>
    <cellStyle name="Normal 6 11 5 4 4" xfId="28450" xr:uid="{00000000-0005-0000-0000-00002A6F0000}"/>
    <cellStyle name="Normal 6 11 5 5" xfId="28451" xr:uid="{00000000-0005-0000-0000-00002B6F0000}"/>
    <cellStyle name="Normal 6 11 5 5 2" xfId="28452" xr:uid="{00000000-0005-0000-0000-00002C6F0000}"/>
    <cellStyle name="Normal 6 11 5 5 3" xfId="28453" xr:uid="{00000000-0005-0000-0000-00002D6F0000}"/>
    <cellStyle name="Normal 6 11 5 5 4" xfId="28454" xr:uid="{00000000-0005-0000-0000-00002E6F0000}"/>
    <cellStyle name="Normal 6 11 5 6" xfId="28455" xr:uid="{00000000-0005-0000-0000-00002F6F0000}"/>
    <cellStyle name="Normal 6 11 5 6 2" xfId="28456" xr:uid="{00000000-0005-0000-0000-0000306F0000}"/>
    <cellStyle name="Normal 6 11 5 6 3" xfId="28457" xr:uid="{00000000-0005-0000-0000-0000316F0000}"/>
    <cellStyle name="Normal 6 11 5 6 4" xfId="28458" xr:uid="{00000000-0005-0000-0000-0000326F0000}"/>
    <cellStyle name="Normal 6 11 5 7" xfId="28459" xr:uid="{00000000-0005-0000-0000-0000336F0000}"/>
    <cellStyle name="Normal 6 11 5 7 2" xfId="28460" xr:uid="{00000000-0005-0000-0000-0000346F0000}"/>
    <cellStyle name="Normal 6 11 5 7 3" xfId="28461" xr:uid="{00000000-0005-0000-0000-0000356F0000}"/>
    <cellStyle name="Normal 6 11 5 7 4" xfId="28462" xr:uid="{00000000-0005-0000-0000-0000366F0000}"/>
    <cellStyle name="Normal 6 11 5 8" xfId="28463" xr:uid="{00000000-0005-0000-0000-0000376F0000}"/>
    <cellStyle name="Normal 6 11 5 9" xfId="28464" xr:uid="{00000000-0005-0000-0000-0000386F0000}"/>
    <cellStyle name="Normal 6 11 6" xfId="28465" xr:uid="{00000000-0005-0000-0000-0000396F0000}"/>
    <cellStyle name="Normal 6 11 6 2" xfId="28466" xr:uid="{00000000-0005-0000-0000-00003A6F0000}"/>
    <cellStyle name="Normal 6 11 6 2 2" xfId="28467" xr:uid="{00000000-0005-0000-0000-00003B6F0000}"/>
    <cellStyle name="Normal 6 11 6 2 3" xfId="28468" xr:uid="{00000000-0005-0000-0000-00003C6F0000}"/>
    <cellStyle name="Normal 6 11 6 2 4" xfId="28469" xr:uid="{00000000-0005-0000-0000-00003D6F0000}"/>
    <cellStyle name="Normal 6 11 6 3" xfId="28470" xr:uid="{00000000-0005-0000-0000-00003E6F0000}"/>
    <cellStyle name="Normal 6 11 6 3 2" xfId="28471" xr:uid="{00000000-0005-0000-0000-00003F6F0000}"/>
    <cellStyle name="Normal 6 11 6 3 3" xfId="28472" xr:uid="{00000000-0005-0000-0000-0000406F0000}"/>
    <cellStyle name="Normal 6 11 6 3 4" xfId="28473" xr:uid="{00000000-0005-0000-0000-0000416F0000}"/>
    <cellStyle name="Normal 6 11 6 4" xfId="28474" xr:uid="{00000000-0005-0000-0000-0000426F0000}"/>
    <cellStyle name="Normal 6 11 6 4 2" xfId="28475" xr:uid="{00000000-0005-0000-0000-0000436F0000}"/>
    <cellStyle name="Normal 6 11 6 4 3" xfId="28476" xr:uid="{00000000-0005-0000-0000-0000446F0000}"/>
    <cellStyle name="Normal 6 11 6 4 4" xfId="28477" xr:uid="{00000000-0005-0000-0000-0000456F0000}"/>
    <cellStyle name="Normal 6 11 6 5" xfId="28478" xr:uid="{00000000-0005-0000-0000-0000466F0000}"/>
    <cellStyle name="Normal 6 11 6 5 2" xfId="28479" xr:uid="{00000000-0005-0000-0000-0000476F0000}"/>
    <cellStyle name="Normal 6 11 6 5 3" xfId="28480" xr:uid="{00000000-0005-0000-0000-0000486F0000}"/>
    <cellStyle name="Normal 6 11 6 5 4" xfId="28481" xr:uid="{00000000-0005-0000-0000-0000496F0000}"/>
    <cellStyle name="Normal 6 11 6 6" xfId="28482" xr:uid="{00000000-0005-0000-0000-00004A6F0000}"/>
    <cellStyle name="Normal 6 11 6 7" xfId="28483" xr:uid="{00000000-0005-0000-0000-00004B6F0000}"/>
    <cellStyle name="Normal 6 11 6 8" xfId="28484" xr:uid="{00000000-0005-0000-0000-00004C6F0000}"/>
    <cellStyle name="Normal 6 11 7" xfId="28485" xr:uid="{00000000-0005-0000-0000-00004D6F0000}"/>
    <cellStyle name="Normal 6 11 7 2" xfId="28486" xr:uid="{00000000-0005-0000-0000-00004E6F0000}"/>
    <cellStyle name="Normal 6 11 7 3" xfId="28487" xr:uid="{00000000-0005-0000-0000-00004F6F0000}"/>
    <cellStyle name="Normal 6 11 7 4" xfId="28488" xr:uid="{00000000-0005-0000-0000-0000506F0000}"/>
    <cellStyle name="Normal 6 11 8" xfId="28489" xr:uid="{00000000-0005-0000-0000-0000516F0000}"/>
    <cellStyle name="Normal 6 11 8 2" xfId="28490" xr:uid="{00000000-0005-0000-0000-0000526F0000}"/>
    <cellStyle name="Normal 6 11 8 3" xfId="28491" xr:uid="{00000000-0005-0000-0000-0000536F0000}"/>
    <cellStyle name="Normal 6 11 8 4" xfId="28492" xr:uid="{00000000-0005-0000-0000-0000546F0000}"/>
    <cellStyle name="Normal 6 11 9" xfId="28493" xr:uid="{00000000-0005-0000-0000-0000556F0000}"/>
    <cellStyle name="Normal 6 11 9 2" xfId="28494" xr:uid="{00000000-0005-0000-0000-0000566F0000}"/>
    <cellStyle name="Normal 6 11 9 3" xfId="28495" xr:uid="{00000000-0005-0000-0000-0000576F0000}"/>
    <cellStyle name="Normal 6 11 9 4" xfId="28496" xr:uid="{00000000-0005-0000-0000-0000586F0000}"/>
    <cellStyle name="Normal 6 12" xfId="28497" xr:uid="{00000000-0005-0000-0000-0000596F0000}"/>
    <cellStyle name="Normal 6 13" xfId="28498" xr:uid="{00000000-0005-0000-0000-00005A6F0000}"/>
    <cellStyle name="Normal 6 14" xfId="39123" xr:uid="{00000000-0005-0000-0000-00005B6F0000}"/>
    <cellStyle name="Normal 6 15" xfId="39149" xr:uid="{00000000-0005-0000-0000-00005C6F0000}"/>
    <cellStyle name="Normal 6 16" xfId="39244" xr:uid="{00162386-C99A-47A6-906D-8985FA0FA7A0}"/>
    <cellStyle name="Normal 6 2" xfId="28499" xr:uid="{00000000-0005-0000-0000-00005D6F0000}"/>
    <cellStyle name="Normal 6 2 10" xfId="28500" xr:uid="{00000000-0005-0000-0000-00005E6F0000}"/>
    <cellStyle name="Normal 6 2 10 2" xfId="28501" xr:uid="{00000000-0005-0000-0000-00005F6F0000}"/>
    <cellStyle name="Normal 6 2 10 3" xfId="28502" xr:uid="{00000000-0005-0000-0000-0000606F0000}"/>
    <cellStyle name="Normal 6 2 10 4" xfId="28503" xr:uid="{00000000-0005-0000-0000-0000616F0000}"/>
    <cellStyle name="Normal 6 2 11" xfId="28504" xr:uid="{00000000-0005-0000-0000-0000626F0000}"/>
    <cellStyle name="Normal 6 2 11 2" xfId="28505" xr:uid="{00000000-0005-0000-0000-0000636F0000}"/>
    <cellStyle name="Normal 6 2 11 3" xfId="28506" xr:uid="{00000000-0005-0000-0000-0000646F0000}"/>
    <cellStyle name="Normal 6 2 11 4" xfId="28507" xr:uid="{00000000-0005-0000-0000-0000656F0000}"/>
    <cellStyle name="Normal 6 2 12" xfId="28508" xr:uid="{00000000-0005-0000-0000-0000666F0000}"/>
    <cellStyle name="Normal 6 2 12 2" xfId="28509" xr:uid="{00000000-0005-0000-0000-0000676F0000}"/>
    <cellStyle name="Normal 6 2 12 3" xfId="28510" xr:uid="{00000000-0005-0000-0000-0000686F0000}"/>
    <cellStyle name="Normal 6 2 12 4" xfId="28511" xr:uid="{00000000-0005-0000-0000-0000696F0000}"/>
    <cellStyle name="Normal 6 2 13" xfId="28512" xr:uid="{00000000-0005-0000-0000-00006A6F0000}"/>
    <cellStyle name="Normal 6 2 13 2" xfId="28513" xr:uid="{00000000-0005-0000-0000-00006B6F0000}"/>
    <cellStyle name="Normal 6 2 13 3" xfId="28514" xr:uid="{00000000-0005-0000-0000-00006C6F0000}"/>
    <cellStyle name="Normal 6 2 13 4" xfId="28515" xr:uid="{00000000-0005-0000-0000-00006D6F0000}"/>
    <cellStyle name="Normal 6 2 14" xfId="28516" xr:uid="{00000000-0005-0000-0000-00006E6F0000}"/>
    <cellStyle name="Normal 6 2 15" xfId="28517" xr:uid="{00000000-0005-0000-0000-00006F6F0000}"/>
    <cellStyle name="Normal 6 2 16" xfId="28518" xr:uid="{00000000-0005-0000-0000-0000706F0000}"/>
    <cellStyle name="Normal 6 2 17" xfId="28519" xr:uid="{00000000-0005-0000-0000-0000716F0000}"/>
    <cellStyle name="Normal 6 2 18" xfId="28520" xr:uid="{00000000-0005-0000-0000-0000726F0000}"/>
    <cellStyle name="Normal 6 2 19" xfId="28521" xr:uid="{00000000-0005-0000-0000-0000736F0000}"/>
    <cellStyle name="Normal 6 2 2" xfId="28522" xr:uid="{00000000-0005-0000-0000-0000746F0000}"/>
    <cellStyle name="Normal 6 2 2 10" xfId="28523" xr:uid="{00000000-0005-0000-0000-0000756F0000}"/>
    <cellStyle name="Normal 6 2 2 11" xfId="28524" xr:uid="{00000000-0005-0000-0000-0000766F0000}"/>
    <cellStyle name="Normal 6 2 2 12" xfId="28525" xr:uid="{00000000-0005-0000-0000-0000776F0000}"/>
    <cellStyle name="Normal 6 2 2 13" xfId="28526" xr:uid="{00000000-0005-0000-0000-0000786F0000}"/>
    <cellStyle name="Normal 6 2 2 14" xfId="28527" xr:uid="{00000000-0005-0000-0000-0000796F0000}"/>
    <cellStyle name="Normal 6 2 2 2" xfId="28528" xr:uid="{00000000-0005-0000-0000-00007A6F0000}"/>
    <cellStyle name="Normal 6 2 2 2 10" xfId="28529" xr:uid="{00000000-0005-0000-0000-00007B6F0000}"/>
    <cellStyle name="Normal 6 2 2 2 11" xfId="28530" xr:uid="{00000000-0005-0000-0000-00007C6F0000}"/>
    <cellStyle name="Normal 6 2 2 2 12" xfId="28531" xr:uid="{00000000-0005-0000-0000-00007D6F0000}"/>
    <cellStyle name="Normal 6 2 2 2 2" xfId="28532" xr:uid="{00000000-0005-0000-0000-00007E6F0000}"/>
    <cellStyle name="Normal 6 2 2 2 2 2" xfId="28533" xr:uid="{00000000-0005-0000-0000-00007F6F0000}"/>
    <cellStyle name="Normal 6 2 2 2 2 2 2" xfId="28534" xr:uid="{00000000-0005-0000-0000-0000806F0000}"/>
    <cellStyle name="Normal 6 2 2 2 2 2 3" xfId="28535" xr:uid="{00000000-0005-0000-0000-0000816F0000}"/>
    <cellStyle name="Normal 6 2 2 2 2 2 4" xfId="28536" xr:uid="{00000000-0005-0000-0000-0000826F0000}"/>
    <cellStyle name="Normal 6 2 2 2 2 3" xfId="28537" xr:uid="{00000000-0005-0000-0000-0000836F0000}"/>
    <cellStyle name="Normal 6 2 2 2 2 3 2" xfId="28538" xr:uid="{00000000-0005-0000-0000-0000846F0000}"/>
    <cellStyle name="Normal 6 2 2 2 2 3 3" xfId="28539" xr:uid="{00000000-0005-0000-0000-0000856F0000}"/>
    <cellStyle name="Normal 6 2 2 2 2 3 4" xfId="28540" xr:uid="{00000000-0005-0000-0000-0000866F0000}"/>
    <cellStyle name="Normal 6 2 2 2 2 4" xfId="28541" xr:uid="{00000000-0005-0000-0000-0000876F0000}"/>
    <cellStyle name="Normal 6 2 2 2 2 5" xfId="28542" xr:uid="{00000000-0005-0000-0000-0000886F0000}"/>
    <cellStyle name="Normal 6 2 2 2 2 6" xfId="28543" xr:uid="{00000000-0005-0000-0000-0000896F0000}"/>
    <cellStyle name="Normal 6 2 2 2 3" xfId="28544" xr:uid="{00000000-0005-0000-0000-00008A6F0000}"/>
    <cellStyle name="Normal 6 2 2 2 3 2" xfId="28545" xr:uid="{00000000-0005-0000-0000-00008B6F0000}"/>
    <cellStyle name="Normal 6 2 2 2 3 3" xfId="28546" xr:uid="{00000000-0005-0000-0000-00008C6F0000}"/>
    <cellStyle name="Normal 6 2 2 2 3 4" xfId="28547" xr:uid="{00000000-0005-0000-0000-00008D6F0000}"/>
    <cellStyle name="Normal 6 2 2 2 4" xfId="28548" xr:uid="{00000000-0005-0000-0000-00008E6F0000}"/>
    <cellStyle name="Normal 6 2 2 2 4 2" xfId="28549" xr:uid="{00000000-0005-0000-0000-00008F6F0000}"/>
    <cellStyle name="Normal 6 2 2 2 4 3" xfId="28550" xr:uid="{00000000-0005-0000-0000-0000906F0000}"/>
    <cellStyle name="Normal 6 2 2 2 4 4" xfId="28551" xr:uid="{00000000-0005-0000-0000-0000916F0000}"/>
    <cellStyle name="Normal 6 2 2 2 5" xfId="28552" xr:uid="{00000000-0005-0000-0000-0000926F0000}"/>
    <cellStyle name="Normal 6 2 2 2 5 2" xfId="28553" xr:uid="{00000000-0005-0000-0000-0000936F0000}"/>
    <cellStyle name="Normal 6 2 2 2 5 3" xfId="28554" xr:uid="{00000000-0005-0000-0000-0000946F0000}"/>
    <cellStyle name="Normal 6 2 2 2 5 4" xfId="28555" xr:uid="{00000000-0005-0000-0000-0000956F0000}"/>
    <cellStyle name="Normal 6 2 2 2 6" xfId="28556" xr:uid="{00000000-0005-0000-0000-0000966F0000}"/>
    <cellStyle name="Normal 6 2 2 2 6 2" xfId="28557" xr:uid="{00000000-0005-0000-0000-0000976F0000}"/>
    <cellStyle name="Normal 6 2 2 2 6 3" xfId="28558" xr:uid="{00000000-0005-0000-0000-0000986F0000}"/>
    <cellStyle name="Normal 6 2 2 2 6 4" xfId="28559" xr:uid="{00000000-0005-0000-0000-0000996F0000}"/>
    <cellStyle name="Normal 6 2 2 2 7" xfId="28560" xr:uid="{00000000-0005-0000-0000-00009A6F0000}"/>
    <cellStyle name="Normal 6 2 2 2 7 2" xfId="28561" xr:uid="{00000000-0005-0000-0000-00009B6F0000}"/>
    <cellStyle name="Normal 6 2 2 2 7 3" xfId="28562" xr:uid="{00000000-0005-0000-0000-00009C6F0000}"/>
    <cellStyle name="Normal 6 2 2 2 7 4" xfId="28563" xr:uid="{00000000-0005-0000-0000-00009D6F0000}"/>
    <cellStyle name="Normal 6 2 2 2 8" xfId="28564" xr:uid="{00000000-0005-0000-0000-00009E6F0000}"/>
    <cellStyle name="Normal 6 2 2 2 9" xfId="28565" xr:uid="{00000000-0005-0000-0000-00009F6F0000}"/>
    <cellStyle name="Normal 6 2 2 3" xfId="28566" xr:uid="{00000000-0005-0000-0000-0000A06F0000}"/>
    <cellStyle name="Normal 6 2 2 3 2" xfId="28567" xr:uid="{00000000-0005-0000-0000-0000A16F0000}"/>
    <cellStyle name="Normal 6 2 2 3 2 2" xfId="28568" xr:uid="{00000000-0005-0000-0000-0000A26F0000}"/>
    <cellStyle name="Normal 6 2 2 3 2 3" xfId="28569" xr:uid="{00000000-0005-0000-0000-0000A36F0000}"/>
    <cellStyle name="Normal 6 2 2 3 2 4" xfId="28570" xr:uid="{00000000-0005-0000-0000-0000A46F0000}"/>
    <cellStyle name="Normal 6 2 2 3 3" xfId="28571" xr:uid="{00000000-0005-0000-0000-0000A56F0000}"/>
    <cellStyle name="Normal 6 2 2 3 3 2" xfId="28572" xr:uid="{00000000-0005-0000-0000-0000A66F0000}"/>
    <cellStyle name="Normal 6 2 2 3 3 3" xfId="28573" xr:uid="{00000000-0005-0000-0000-0000A76F0000}"/>
    <cellStyle name="Normal 6 2 2 3 3 4" xfId="28574" xr:uid="{00000000-0005-0000-0000-0000A86F0000}"/>
    <cellStyle name="Normal 6 2 2 3 4" xfId="28575" xr:uid="{00000000-0005-0000-0000-0000A96F0000}"/>
    <cellStyle name="Normal 6 2 2 3 5" xfId="28576" xr:uid="{00000000-0005-0000-0000-0000AA6F0000}"/>
    <cellStyle name="Normal 6 2 2 3 6" xfId="28577" xr:uid="{00000000-0005-0000-0000-0000AB6F0000}"/>
    <cellStyle name="Normal 6 2 2 4" xfId="28578" xr:uid="{00000000-0005-0000-0000-0000AC6F0000}"/>
    <cellStyle name="Normal 6 2 2 4 2" xfId="28579" xr:uid="{00000000-0005-0000-0000-0000AD6F0000}"/>
    <cellStyle name="Normal 6 2 2 4 3" xfId="28580" xr:uid="{00000000-0005-0000-0000-0000AE6F0000}"/>
    <cellStyle name="Normal 6 2 2 4 4" xfId="28581" xr:uid="{00000000-0005-0000-0000-0000AF6F0000}"/>
    <cellStyle name="Normal 6 2 2 5" xfId="28582" xr:uid="{00000000-0005-0000-0000-0000B06F0000}"/>
    <cellStyle name="Normal 6 2 2 5 2" xfId="28583" xr:uid="{00000000-0005-0000-0000-0000B16F0000}"/>
    <cellStyle name="Normal 6 2 2 5 3" xfId="28584" xr:uid="{00000000-0005-0000-0000-0000B26F0000}"/>
    <cellStyle name="Normal 6 2 2 5 4" xfId="28585" xr:uid="{00000000-0005-0000-0000-0000B36F0000}"/>
    <cellStyle name="Normal 6 2 2 6" xfId="28586" xr:uid="{00000000-0005-0000-0000-0000B46F0000}"/>
    <cellStyle name="Normal 6 2 2 6 2" xfId="28587" xr:uid="{00000000-0005-0000-0000-0000B56F0000}"/>
    <cellStyle name="Normal 6 2 2 6 3" xfId="28588" xr:uid="{00000000-0005-0000-0000-0000B66F0000}"/>
    <cellStyle name="Normal 6 2 2 6 4" xfId="28589" xr:uid="{00000000-0005-0000-0000-0000B76F0000}"/>
    <cellStyle name="Normal 6 2 2 7" xfId="28590" xr:uid="{00000000-0005-0000-0000-0000B86F0000}"/>
    <cellStyle name="Normal 6 2 2 7 2" xfId="28591" xr:uid="{00000000-0005-0000-0000-0000B96F0000}"/>
    <cellStyle name="Normal 6 2 2 7 3" xfId="28592" xr:uid="{00000000-0005-0000-0000-0000BA6F0000}"/>
    <cellStyle name="Normal 6 2 2 7 4" xfId="28593" xr:uid="{00000000-0005-0000-0000-0000BB6F0000}"/>
    <cellStyle name="Normal 6 2 2 8" xfId="28594" xr:uid="{00000000-0005-0000-0000-0000BC6F0000}"/>
    <cellStyle name="Normal 6 2 2 8 2" xfId="28595" xr:uid="{00000000-0005-0000-0000-0000BD6F0000}"/>
    <cellStyle name="Normal 6 2 2 8 3" xfId="28596" xr:uid="{00000000-0005-0000-0000-0000BE6F0000}"/>
    <cellStyle name="Normal 6 2 2 8 4" xfId="28597" xr:uid="{00000000-0005-0000-0000-0000BF6F0000}"/>
    <cellStyle name="Normal 6 2 2 9" xfId="28598" xr:uid="{00000000-0005-0000-0000-0000C06F0000}"/>
    <cellStyle name="Normal 6 2 2 9 2" xfId="28599" xr:uid="{00000000-0005-0000-0000-0000C16F0000}"/>
    <cellStyle name="Normal 6 2 2 9 3" xfId="28600" xr:uid="{00000000-0005-0000-0000-0000C26F0000}"/>
    <cellStyle name="Normal 6 2 2 9 4" xfId="28601" xr:uid="{00000000-0005-0000-0000-0000C36F0000}"/>
    <cellStyle name="Normal 6 2 20" xfId="28602" xr:uid="{00000000-0005-0000-0000-0000C46F0000}"/>
    <cellStyle name="Normal 6 2 21" xfId="39150" xr:uid="{00000000-0005-0000-0000-0000C56F0000}"/>
    <cellStyle name="Normal 6 2 3" xfId="28603" xr:uid="{00000000-0005-0000-0000-0000C66F0000}"/>
    <cellStyle name="Normal 6 2 3 10" xfId="28604" xr:uid="{00000000-0005-0000-0000-0000C76F0000}"/>
    <cellStyle name="Normal 6 2 3 11" xfId="28605" xr:uid="{00000000-0005-0000-0000-0000C86F0000}"/>
    <cellStyle name="Normal 6 2 3 12" xfId="28606" xr:uid="{00000000-0005-0000-0000-0000C96F0000}"/>
    <cellStyle name="Normal 6 2 3 13" xfId="28607" xr:uid="{00000000-0005-0000-0000-0000CA6F0000}"/>
    <cellStyle name="Normal 6 2 3 14" xfId="28608" xr:uid="{00000000-0005-0000-0000-0000CB6F0000}"/>
    <cellStyle name="Normal 6 2 3 2" xfId="28609" xr:uid="{00000000-0005-0000-0000-0000CC6F0000}"/>
    <cellStyle name="Normal 6 2 3 2 10" xfId="28610" xr:uid="{00000000-0005-0000-0000-0000CD6F0000}"/>
    <cellStyle name="Normal 6 2 3 2 11" xfId="28611" xr:uid="{00000000-0005-0000-0000-0000CE6F0000}"/>
    <cellStyle name="Normal 6 2 3 2 12" xfId="28612" xr:uid="{00000000-0005-0000-0000-0000CF6F0000}"/>
    <cellStyle name="Normal 6 2 3 2 2" xfId="28613" xr:uid="{00000000-0005-0000-0000-0000D06F0000}"/>
    <cellStyle name="Normal 6 2 3 2 2 2" xfId="28614" xr:uid="{00000000-0005-0000-0000-0000D16F0000}"/>
    <cellStyle name="Normal 6 2 3 2 2 2 2" xfId="28615" xr:uid="{00000000-0005-0000-0000-0000D26F0000}"/>
    <cellStyle name="Normal 6 2 3 2 2 2 3" xfId="28616" xr:uid="{00000000-0005-0000-0000-0000D36F0000}"/>
    <cellStyle name="Normal 6 2 3 2 2 2 4" xfId="28617" xr:uid="{00000000-0005-0000-0000-0000D46F0000}"/>
    <cellStyle name="Normal 6 2 3 2 2 3" xfId="28618" xr:uid="{00000000-0005-0000-0000-0000D56F0000}"/>
    <cellStyle name="Normal 6 2 3 2 2 3 2" xfId="28619" xr:uid="{00000000-0005-0000-0000-0000D66F0000}"/>
    <cellStyle name="Normal 6 2 3 2 2 3 3" xfId="28620" xr:uid="{00000000-0005-0000-0000-0000D76F0000}"/>
    <cellStyle name="Normal 6 2 3 2 2 3 4" xfId="28621" xr:uid="{00000000-0005-0000-0000-0000D86F0000}"/>
    <cellStyle name="Normal 6 2 3 2 2 4" xfId="28622" xr:uid="{00000000-0005-0000-0000-0000D96F0000}"/>
    <cellStyle name="Normal 6 2 3 2 2 5" xfId="28623" xr:uid="{00000000-0005-0000-0000-0000DA6F0000}"/>
    <cellStyle name="Normal 6 2 3 2 2 6" xfId="28624" xr:uid="{00000000-0005-0000-0000-0000DB6F0000}"/>
    <cellStyle name="Normal 6 2 3 2 3" xfId="28625" xr:uid="{00000000-0005-0000-0000-0000DC6F0000}"/>
    <cellStyle name="Normal 6 2 3 2 3 2" xfId="28626" xr:uid="{00000000-0005-0000-0000-0000DD6F0000}"/>
    <cellStyle name="Normal 6 2 3 2 3 3" xfId="28627" xr:uid="{00000000-0005-0000-0000-0000DE6F0000}"/>
    <cellStyle name="Normal 6 2 3 2 3 4" xfId="28628" xr:uid="{00000000-0005-0000-0000-0000DF6F0000}"/>
    <cellStyle name="Normal 6 2 3 2 4" xfId="28629" xr:uid="{00000000-0005-0000-0000-0000E06F0000}"/>
    <cellStyle name="Normal 6 2 3 2 4 2" xfId="28630" xr:uid="{00000000-0005-0000-0000-0000E16F0000}"/>
    <cellStyle name="Normal 6 2 3 2 4 3" xfId="28631" xr:uid="{00000000-0005-0000-0000-0000E26F0000}"/>
    <cellStyle name="Normal 6 2 3 2 4 4" xfId="28632" xr:uid="{00000000-0005-0000-0000-0000E36F0000}"/>
    <cellStyle name="Normal 6 2 3 2 5" xfId="28633" xr:uid="{00000000-0005-0000-0000-0000E46F0000}"/>
    <cellStyle name="Normal 6 2 3 2 5 2" xfId="28634" xr:uid="{00000000-0005-0000-0000-0000E56F0000}"/>
    <cellStyle name="Normal 6 2 3 2 5 3" xfId="28635" xr:uid="{00000000-0005-0000-0000-0000E66F0000}"/>
    <cellStyle name="Normal 6 2 3 2 5 4" xfId="28636" xr:uid="{00000000-0005-0000-0000-0000E76F0000}"/>
    <cellStyle name="Normal 6 2 3 2 6" xfId="28637" xr:uid="{00000000-0005-0000-0000-0000E86F0000}"/>
    <cellStyle name="Normal 6 2 3 2 6 2" xfId="28638" xr:uid="{00000000-0005-0000-0000-0000E96F0000}"/>
    <cellStyle name="Normal 6 2 3 2 6 3" xfId="28639" xr:uid="{00000000-0005-0000-0000-0000EA6F0000}"/>
    <cellStyle name="Normal 6 2 3 2 6 4" xfId="28640" xr:uid="{00000000-0005-0000-0000-0000EB6F0000}"/>
    <cellStyle name="Normal 6 2 3 2 7" xfId="28641" xr:uid="{00000000-0005-0000-0000-0000EC6F0000}"/>
    <cellStyle name="Normal 6 2 3 2 7 2" xfId="28642" xr:uid="{00000000-0005-0000-0000-0000ED6F0000}"/>
    <cellStyle name="Normal 6 2 3 2 7 3" xfId="28643" xr:uid="{00000000-0005-0000-0000-0000EE6F0000}"/>
    <cellStyle name="Normal 6 2 3 2 7 4" xfId="28644" xr:uid="{00000000-0005-0000-0000-0000EF6F0000}"/>
    <cellStyle name="Normal 6 2 3 2 8" xfId="28645" xr:uid="{00000000-0005-0000-0000-0000F06F0000}"/>
    <cellStyle name="Normal 6 2 3 2 9" xfId="28646" xr:uid="{00000000-0005-0000-0000-0000F16F0000}"/>
    <cellStyle name="Normal 6 2 3 3" xfId="28647" xr:uid="{00000000-0005-0000-0000-0000F26F0000}"/>
    <cellStyle name="Normal 6 2 3 3 2" xfId="28648" xr:uid="{00000000-0005-0000-0000-0000F36F0000}"/>
    <cellStyle name="Normal 6 2 3 3 2 2" xfId="28649" xr:uid="{00000000-0005-0000-0000-0000F46F0000}"/>
    <cellStyle name="Normal 6 2 3 3 2 3" xfId="28650" xr:uid="{00000000-0005-0000-0000-0000F56F0000}"/>
    <cellStyle name="Normal 6 2 3 3 2 4" xfId="28651" xr:uid="{00000000-0005-0000-0000-0000F66F0000}"/>
    <cellStyle name="Normal 6 2 3 3 3" xfId="28652" xr:uid="{00000000-0005-0000-0000-0000F76F0000}"/>
    <cellStyle name="Normal 6 2 3 3 3 2" xfId="28653" xr:uid="{00000000-0005-0000-0000-0000F86F0000}"/>
    <cellStyle name="Normal 6 2 3 3 3 3" xfId="28654" xr:uid="{00000000-0005-0000-0000-0000F96F0000}"/>
    <cellStyle name="Normal 6 2 3 3 3 4" xfId="28655" xr:uid="{00000000-0005-0000-0000-0000FA6F0000}"/>
    <cellStyle name="Normal 6 2 3 3 4" xfId="28656" xr:uid="{00000000-0005-0000-0000-0000FB6F0000}"/>
    <cellStyle name="Normal 6 2 3 3 5" xfId="28657" xr:uid="{00000000-0005-0000-0000-0000FC6F0000}"/>
    <cellStyle name="Normal 6 2 3 3 6" xfId="28658" xr:uid="{00000000-0005-0000-0000-0000FD6F0000}"/>
    <cellStyle name="Normal 6 2 3 4" xfId="28659" xr:uid="{00000000-0005-0000-0000-0000FE6F0000}"/>
    <cellStyle name="Normal 6 2 3 4 2" xfId="28660" xr:uid="{00000000-0005-0000-0000-0000FF6F0000}"/>
    <cellStyle name="Normal 6 2 3 4 3" xfId="28661" xr:uid="{00000000-0005-0000-0000-000000700000}"/>
    <cellStyle name="Normal 6 2 3 4 4" xfId="28662" xr:uid="{00000000-0005-0000-0000-000001700000}"/>
    <cellStyle name="Normal 6 2 3 5" xfId="28663" xr:uid="{00000000-0005-0000-0000-000002700000}"/>
    <cellStyle name="Normal 6 2 3 5 2" xfId="28664" xr:uid="{00000000-0005-0000-0000-000003700000}"/>
    <cellStyle name="Normal 6 2 3 5 3" xfId="28665" xr:uid="{00000000-0005-0000-0000-000004700000}"/>
    <cellStyle name="Normal 6 2 3 5 4" xfId="28666" xr:uid="{00000000-0005-0000-0000-000005700000}"/>
    <cellStyle name="Normal 6 2 3 6" xfId="28667" xr:uid="{00000000-0005-0000-0000-000006700000}"/>
    <cellStyle name="Normal 6 2 3 6 2" xfId="28668" xr:uid="{00000000-0005-0000-0000-000007700000}"/>
    <cellStyle name="Normal 6 2 3 6 3" xfId="28669" xr:uid="{00000000-0005-0000-0000-000008700000}"/>
    <cellStyle name="Normal 6 2 3 6 4" xfId="28670" xr:uid="{00000000-0005-0000-0000-000009700000}"/>
    <cellStyle name="Normal 6 2 3 7" xfId="28671" xr:uid="{00000000-0005-0000-0000-00000A700000}"/>
    <cellStyle name="Normal 6 2 3 7 2" xfId="28672" xr:uid="{00000000-0005-0000-0000-00000B700000}"/>
    <cellStyle name="Normal 6 2 3 7 3" xfId="28673" xr:uid="{00000000-0005-0000-0000-00000C700000}"/>
    <cellStyle name="Normal 6 2 3 7 4" xfId="28674" xr:uid="{00000000-0005-0000-0000-00000D700000}"/>
    <cellStyle name="Normal 6 2 3 8" xfId="28675" xr:uid="{00000000-0005-0000-0000-00000E700000}"/>
    <cellStyle name="Normal 6 2 3 8 2" xfId="28676" xr:uid="{00000000-0005-0000-0000-00000F700000}"/>
    <cellStyle name="Normal 6 2 3 8 3" xfId="28677" xr:uid="{00000000-0005-0000-0000-000010700000}"/>
    <cellStyle name="Normal 6 2 3 8 4" xfId="28678" xr:uid="{00000000-0005-0000-0000-000011700000}"/>
    <cellStyle name="Normal 6 2 3 9" xfId="28679" xr:uid="{00000000-0005-0000-0000-000012700000}"/>
    <cellStyle name="Normal 6 2 3 9 2" xfId="28680" xr:uid="{00000000-0005-0000-0000-000013700000}"/>
    <cellStyle name="Normal 6 2 3 9 3" xfId="28681" xr:uid="{00000000-0005-0000-0000-000014700000}"/>
    <cellStyle name="Normal 6 2 3 9 4" xfId="28682" xr:uid="{00000000-0005-0000-0000-000015700000}"/>
    <cellStyle name="Normal 6 2 4" xfId="28683" xr:uid="{00000000-0005-0000-0000-000016700000}"/>
    <cellStyle name="Normal 6 2 4 10" xfId="28684" xr:uid="{00000000-0005-0000-0000-000017700000}"/>
    <cellStyle name="Normal 6 2 4 11" xfId="28685" xr:uid="{00000000-0005-0000-0000-000018700000}"/>
    <cellStyle name="Normal 6 2 4 12" xfId="28686" xr:uid="{00000000-0005-0000-0000-000019700000}"/>
    <cellStyle name="Normal 6 2 4 2" xfId="28687" xr:uid="{00000000-0005-0000-0000-00001A700000}"/>
    <cellStyle name="Normal 6 2 4 2 2" xfId="28688" xr:uid="{00000000-0005-0000-0000-00001B700000}"/>
    <cellStyle name="Normal 6 2 4 2 2 2" xfId="28689" xr:uid="{00000000-0005-0000-0000-00001C700000}"/>
    <cellStyle name="Normal 6 2 4 2 2 3" xfId="28690" xr:uid="{00000000-0005-0000-0000-00001D700000}"/>
    <cellStyle name="Normal 6 2 4 2 2 4" xfId="28691" xr:uid="{00000000-0005-0000-0000-00001E700000}"/>
    <cellStyle name="Normal 6 2 4 2 3" xfId="28692" xr:uid="{00000000-0005-0000-0000-00001F700000}"/>
    <cellStyle name="Normal 6 2 4 2 3 2" xfId="28693" xr:uid="{00000000-0005-0000-0000-000020700000}"/>
    <cellStyle name="Normal 6 2 4 2 3 3" xfId="28694" xr:uid="{00000000-0005-0000-0000-000021700000}"/>
    <cellStyle name="Normal 6 2 4 2 3 4" xfId="28695" xr:uid="{00000000-0005-0000-0000-000022700000}"/>
    <cellStyle name="Normal 6 2 4 2 4" xfId="28696" xr:uid="{00000000-0005-0000-0000-000023700000}"/>
    <cellStyle name="Normal 6 2 4 2 5" xfId="28697" xr:uid="{00000000-0005-0000-0000-000024700000}"/>
    <cellStyle name="Normal 6 2 4 2 6" xfId="28698" xr:uid="{00000000-0005-0000-0000-000025700000}"/>
    <cellStyle name="Normal 6 2 4 3" xfId="28699" xr:uid="{00000000-0005-0000-0000-000026700000}"/>
    <cellStyle name="Normal 6 2 4 3 2" xfId="28700" xr:uid="{00000000-0005-0000-0000-000027700000}"/>
    <cellStyle name="Normal 6 2 4 3 3" xfId="28701" xr:uid="{00000000-0005-0000-0000-000028700000}"/>
    <cellStyle name="Normal 6 2 4 3 4" xfId="28702" xr:uid="{00000000-0005-0000-0000-000029700000}"/>
    <cellStyle name="Normal 6 2 4 4" xfId="28703" xr:uid="{00000000-0005-0000-0000-00002A700000}"/>
    <cellStyle name="Normal 6 2 4 4 2" xfId="28704" xr:uid="{00000000-0005-0000-0000-00002B700000}"/>
    <cellStyle name="Normal 6 2 4 4 3" xfId="28705" xr:uid="{00000000-0005-0000-0000-00002C700000}"/>
    <cellStyle name="Normal 6 2 4 4 4" xfId="28706" xr:uid="{00000000-0005-0000-0000-00002D700000}"/>
    <cellStyle name="Normal 6 2 4 5" xfId="28707" xr:uid="{00000000-0005-0000-0000-00002E700000}"/>
    <cellStyle name="Normal 6 2 4 5 2" xfId="28708" xr:uid="{00000000-0005-0000-0000-00002F700000}"/>
    <cellStyle name="Normal 6 2 4 5 3" xfId="28709" xr:uid="{00000000-0005-0000-0000-000030700000}"/>
    <cellStyle name="Normal 6 2 4 5 4" xfId="28710" xr:uid="{00000000-0005-0000-0000-000031700000}"/>
    <cellStyle name="Normal 6 2 4 6" xfId="28711" xr:uid="{00000000-0005-0000-0000-000032700000}"/>
    <cellStyle name="Normal 6 2 4 6 2" xfId="28712" xr:uid="{00000000-0005-0000-0000-000033700000}"/>
    <cellStyle name="Normal 6 2 4 6 3" xfId="28713" xr:uid="{00000000-0005-0000-0000-000034700000}"/>
    <cellStyle name="Normal 6 2 4 6 4" xfId="28714" xr:uid="{00000000-0005-0000-0000-000035700000}"/>
    <cellStyle name="Normal 6 2 4 7" xfId="28715" xr:uid="{00000000-0005-0000-0000-000036700000}"/>
    <cellStyle name="Normal 6 2 4 7 2" xfId="28716" xr:uid="{00000000-0005-0000-0000-000037700000}"/>
    <cellStyle name="Normal 6 2 4 7 3" xfId="28717" xr:uid="{00000000-0005-0000-0000-000038700000}"/>
    <cellStyle name="Normal 6 2 4 7 4" xfId="28718" xr:uid="{00000000-0005-0000-0000-000039700000}"/>
    <cellStyle name="Normal 6 2 4 8" xfId="28719" xr:uid="{00000000-0005-0000-0000-00003A700000}"/>
    <cellStyle name="Normal 6 2 4 9" xfId="28720" xr:uid="{00000000-0005-0000-0000-00003B700000}"/>
    <cellStyle name="Normal 6 2 5" xfId="28721" xr:uid="{00000000-0005-0000-0000-00003C700000}"/>
    <cellStyle name="Normal 6 2 5 10" xfId="28722" xr:uid="{00000000-0005-0000-0000-00003D700000}"/>
    <cellStyle name="Normal 6 2 5 11" xfId="28723" xr:uid="{00000000-0005-0000-0000-00003E700000}"/>
    <cellStyle name="Normal 6 2 5 12" xfId="28724" xr:uid="{00000000-0005-0000-0000-00003F700000}"/>
    <cellStyle name="Normal 6 2 5 2" xfId="28725" xr:uid="{00000000-0005-0000-0000-000040700000}"/>
    <cellStyle name="Normal 6 2 5 2 2" xfId="28726" xr:uid="{00000000-0005-0000-0000-000041700000}"/>
    <cellStyle name="Normal 6 2 5 2 2 2" xfId="28727" xr:uid="{00000000-0005-0000-0000-000042700000}"/>
    <cellStyle name="Normal 6 2 5 2 2 3" xfId="28728" xr:uid="{00000000-0005-0000-0000-000043700000}"/>
    <cellStyle name="Normal 6 2 5 2 2 4" xfId="28729" xr:uid="{00000000-0005-0000-0000-000044700000}"/>
    <cellStyle name="Normal 6 2 5 2 3" xfId="28730" xr:uid="{00000000-0005-0000-0000-000045700000}"/>
    <cellStyle name="Normal 6 2 5 2 3 2" xfId="28731" xr:uid="{00000000-0005-0000-0000-000046700000}"/>
    <cellStyle name="Normal 6 2 5 2 3 3" xfId="28732" xr:uid="{00000000-0005-0000-0000-000047700000}"/>
    <cellStyle name="Normal 6 2 5 2 3 4" xfId="28733" xr:uid="{00000000-0005-0000-0000-000048700000}"/>
    <cellStyle name="Normal 6 2 5 2 4" xfId="28734" xr:uid="{00000000-0005-0000-0000-000049700000}"/>
    <cellStyle name="Normal 6 2 5 2 5" xfId="28735" xr:uid="{00000000-0005-0000-0000-00004A700000}"/>
    <cellStyle name="Normal 6 2 5 2 6" xfId="28736" xr:uid="{00000000-0005-0000-0000-00004B700000}"/>
    <cellStyle name="Normal 6 2 5 3" xfId="28737" xr:uid="{00000000-0005-0000-0000-00004C700000}"/>
    <cellStyle name="Normal 6 2 5 3 2" xfId="28738" xr:uid="{00000000-0005-0000-0000-00004D700000}"/>
    <cellStyle name="Normal 6 2 5 3 3" xfId="28739" xr:uid="{00000000-0005-0000-0000-00004E700000}"/>
    <cellStyle name="Normal 6 2 5 3 4" xfId="28740" xr:uid="{00000000-0005-0000-0000-00004F700000}"/>
    <cellStyle name="Normal 6 2 5 4" xfId="28741" xr:uid="{00000000-0005-0000-0000-000050700000}"/>
    <cellStyle name="Normal 6 2 5 4 2" xfId="28742" xr:uid="{00000000-0005-0000-0000-000051700000}"/>
    <cellStyle name="Normal 6 2 5 4 3" xfId="28743" xr:uid="{00000000-0005-0000-0000-000052700000}"/>
    <cellStyle name="Normal 6 2 5 4 4" xfId="28744" xr:uid="{00000000-0005-0000-0000-000053700000}"/>
    <cellStyle name="Normal 6 2 5 5" xfId="28745" xr:uid="{00000000-0005-0000-0000-000054700000}"/>
    <cellStyle name="Normal 6 2 5 5 2" xfId="28746" xr:uid="{00000000-0005-0000-0000-000055700000}"/>
    <cellStyle name="Normal 6 2 5 5 3" xfId="28747" xr:uid="{00000000-0005-0000-0000-000056700000}"/>
    <cellStyle name="Normal 6 2 5 5 4" xfId="28748" xr:uid="{00000000-0005-0000-0000-000057700000}"/>
    <cellStyle name="Normal 6 2 5 6" xfId="28749" xr:uid="{00000000-0005-0000-0000-000058700000}"/>
    <cellStyle name="Normal 6 2 5 6 2" xfId="28750" xr:uid="{00000000-0005-0000-0000-000059700000}"/>
    <cellStyle name="Normal 6 2 5 6 3" xfId="28751" xr:uid="{00000000-0005-0000-0000-00005A700000}"/>
    <cellStyle name="Normal 6 2 5 6 4" xfId="28752" xr:uid="{00000000-0005-0000-0000-00005B700000}"/>
    <cellStyle name="Normal 6 2 5 7" xfId="28753" xr:uid="{00000000-0005-0000-0000-00005C700000}"/>
    <cellStyle name="Normal 6 2 5 7 2" xfId="28754" xr:uid="{00000000-0005-0000-0000-00005D700000}"/>
    <cellStyle name="Normal 6 2 5 7 3" xfId="28755" xr:uid="{00000000-0005-0000-0000-00005E700000}"/>
    <cellStyle name="Normal 6 2 5 7 4" xfId="28756" xr:uid="{00000000-0005-0000-0000-00005F700000}"/>
    <cellStyle name="Normal 6 2 5 8" xfId="28757" xr:uid="{00000000-0005-0000-0000-000060700000}"/>
    <cellStyle name="Normal 6 2 5 9" xfId="28758" xr:uid="{00000000-0005-0000-0000-000061700000}"/>
    <cellStyle name="Normal 6 2 6" xfId="28759" xr:uid="{00000000-0005-0000-0000-000062700000}"/>
    <cellStyle name="Normal 6 2 6 2" xfId="28760" xr:uid="{00000000-0005-0000-0000-000063700000}"/>
    <cellStyle name="Normal 6 2 6 2 2" xfId="28761" xr:uid="{00000000-0005-0000-0000-000064700000}"/>
    <cellStyle name="Normal 6 2 6 2 3" xfId="28762" xr:uid="{00000000-0005-0000-0000-000065700000}"/>
    <cellStyle name="Normal 6 2 6 2 4" xfId="28763" xr:uid="{00000000-0005-0000-0000-000066700000}"/>
    <cellStyle name="Normal 6 2 6 3" xfId="28764" xr:uid="{00000000-0005-0000-0000-000067700000}"/>
    <cellStyle name="Normal 6 2 6 3 2" xfId="28765" xr:uid="{00000000-0005-0000-0000-000068700000}"/>
    <cellStyle name="Normal 6 2 6 3 3" xfId="28766" xr:uid="{00000000-0005-0000-0000-000069700000}"/>
    <cellStyle name="Normal 6 2 6 3 4" xfId="28767" xr:uid="{00000000-0005-0000-0000-00006A700000}"/>
    <cellStyle name="Normal 6 2 6 4" xfId="28768" xr:uid="{00000000-0005-0000-0000-00006B700000}"/>
    <cellStyle name="Normal 6 2 6 4 2" xfId="28769" xr:uid="{00000000-0005-0000-0000-00006C700000}"/>
    <cellStyle name="Normal 6 2 6 4 3" xfId="28770" xr:uid="{00000000-0005-0000-0000-00006D700000}"/>
    <cellStyle name="Normal 6 2 6 4 4" xfId="28771" xr:uid="{00000000-0005-0000-0000-00006E700000}"/>
    <cellStyle name="Normal 6 2 6 5" xfId="28772" xr:uid="{00000000-0005-0000-0000-00006F700000}"/>
    <cellStyle name="Normal 6 2 6 5 2" xfId="28773" xr:uid="{00000000-0005-0000-0000-000070700000}"/>
    <cellStyle name="Normal 6 2 6 5 3" xfId="28774" xr:uid="{00000000-0005-0000-0000-000071700000}"/>
    <cellStyle name="Normal 6 2 6 5 4" xfId="28775" xr:uid="{00000000-0005-0000-0000-000072700000}"/>
    <cellStyle name="Normal 6 2 6 6" xfId="28776" xr:uid="{00000000-0005-0000-0000-000073700000}"/>
    <cellStyle name="Normal 6 2 6 7" xfId="28777" xr:uid="{00000000-0005-0000-0000-000074700000}"/>
    <cellStyle name="Normal 6 2 6 8" xfId="28778" xr:uid="{00000000-0005-0000-0000-000075700000}"/>
    <cellStyle name="Normal 6 2 7" xfId="28779" xr:uid="{00000000-0005-0000-0000-000076700000}"/>
    <cellStyle name="Normal 6 2 7 2" xfId="28780" xr:uid="{00000000-0005-0000-0000-000077700000}"/>
    <cellStyle name="Normal 6 2 7 3" xfId="28781" xr:uid="{00000000-0005-0000-0000-000078700000}"/>
    <cellStyle name="Normal 6 2 7 4" xfId="28782" xr:uid="{00000000-0005-0000-0000-000079700000}"/>
    <cellStyle name="Normal 6 2 8" xfId="28783" xr:uid="{00000000-0005-0000-0000-00007A700000}"/>
    <cellStyle name="Normal 6 2 8 2" xfId="28784" xr:uid="{00000000-0005-0000-0000-00007B700000}"/>
    <cellStyle name="Normal 6 2 8 3" xfId="28785" xr:uid="{00000000-0005-0000-0000-00007C700000}"/>
    <cellStyle name="Normal 6 2 8 4" xfId="28786" xr:uid="{00000000-0005-0000-0000-00007D700000}"/>
    <cellStyle name="Normal 6 2 9" xfId="28787" xr:uid="{00000000-0005-0000-0000-00007E700000}"/>
    <cellStyle name="Normal 6 2 9 2" xfId="28788" xr:uid="{00000000-0005-0000-0000-00007F700000}"/>
    <cellStyle name="Normal 6 2 9 3" xfId="28789" xr:uid="{00000000-0005-0000-0000-000080700000}"/>
    <cellStyle name="Normal 6 2 9 4" xfId="28790" xr:uid="{00000000-0005-0000-0000-000081700000}"/>
    <cellStyle name="Normal 6 3" xfId="28791" xr:uid="{00000000-0005-0000-0000-000082700000}"/>
    <cellStyle name="Normal 6 3 10" xfId="28792" xr:uid="{00000000-0005-0000-0000-000083700000}"/>
    <cellStyle name="Normal 6 3 10 2" xfId="28793" xr:uid="{00000000-0005-0000-0000-000084700000}"/>
    <cellStyle name="Normal 6 3 10 3" xfId="28794" xr:uid="{00000000-0005-0000-0000-000085700000}"/>
    <cellStyle name="Normal 6 3 10 4" xfId="28795" xr:uid="{00000000-0005-0000-0000-000086700000}"/>
    <cellStyle name="Normal 6 3 11" xfId="28796" xr:uid="{00000000-0005-0000-0000-000087700000}"/>
    <cellStyle name="Normal 6 3 11 2" xfId="28797" xr:uid="{00000000-0005-0000-0000-000088700000}"/>
    <cellStyle name="Normal 6 3 11 3" xfId="28798" xr:uid="{00000000-0005-0000-0000-000089700000}"/>
    <cellStyle name="Normal 6 3 11 4" xfId="28799" xr:uid="{00000000-0005-0000-0000-00008A700000}"/>
    <cellStyle name="Normal 6 3 12" xfId="28800" xr:uid="{00000000-0005-0000-0000-00008B700000}"/>
    <cellStyle name="Normal 6 3 12 2" xfId="28801" xr:uid="{00000000-0005-0000-0000-00008C700000}"/>
    <cellStyle name="Normal 6 3 12 3" xfId="28802" xr:uid="{00000000-0005-0000-0000-00008D700000}"/>
    <cellStyle name="Normal 6 3 12 4" xfId="28803" xr:uid="{00000000-0005-0000-0000-00008E700000}"/>
    <cellStyle name="Normal 6 3 13" xfId="28804" xr:uid="{00000000-0005-0000-0000-00008F700000}"/>
    <cellStyle name="Normal 6 3 13 2" xfId="28805" xr:uid="{00000000-0005-0000-0000-000090700000}"/>
    <cellStyle name="Normal 6 3 13 3" xfId="28806" xr:uid="{00000000-0005-0000-0000-000091700000}"/>
    <cellStyle name="Normal 6 3 13 4" xfId="28807" xr:uid="{00000000-0005-0000-0000-000092700000}"/>
    <cellStyle name="Normal 6 3 14" xfId="28808" xr:uid="{00000000-0005-0000-0000-000093700000}"/>
    <cellStyle name="Normal 6 3 15" xfId="28809" xr:uid="{00000000-0005-0000-0000-000094700000}"/>
    <cellStyle name="Normal 6 3 16" xfId="28810" xr:uid="{00000000-0005-0000-0000-000095700000}"/>
    <cellStyle name="Normal 6 3 17" xfId="28811" xr:uid="{00000000-0005-0000-0000-000096700000}"/>
    <cellStyle name="Normal 6 3 18" xfId="28812" xr:uid="{00000000-0005-0000-0000-000097700000}"/>
    <cellStyle name="Normal 6 3 19" xfId="28813" xr:uid="{00000000-0005-0000-0000-000098700000}"/>
    <cellStyle name="Normal 6 3 2" xfId="28814" xr:uid="{00000000-0005-0000-0000-000099700000}"/>
    <cellStyle name="Normal 6 3 2 10" xfId="28815" xr:uid="{00000000-0005-0000-0000-00009A700000}"/>
    <cellStyle name="Normal 6 3 2 11" xfId="28816" xr:uid="{00000000-0005-0000-0000-00009B700000}"/>
    <cellStyle name="Normal 6 3 2 12" xfId="28817" xr:uid="{00000000-0005-0000-0000-00009C700000}"/>
    <cellStyle name="Normal 6 3 2 13" xfId="28818" xr:uid="{00000000-0005-0000-0000-00009D700000}"/>
    <cellStyle name="Normal 6 3 2 14" xfId="28819" xr:uid="{00000000-0005-0000-0000-00009E700000}"/>
    <cellStyle name="Normal 6 3 2 2" xfId="28820" xr:uid="{00000000-0005-0000-0000-00009F700000}"/>
    <cellStyle name="Normal 6 3 2 2 10" xfId="28821" xr:uid="{00000000-0005-0000-0000-0000A0700000}"/>
    <cellStyle name="Normal 6 3 2 2 11" xfId="28822" xr:uid="{00000000-0005-0000-0000-0000A1700000}"/>
    <cellStyle name="Normal 6 3 2 2 12" xfId="28823" xr:uid="{00000000-0005-0000-0000-0000A2700000}"/>
    <cellStyle name="Normal 6 3 2 2 2" xfId="28824" xr:uid="{00000000-0005-0000-0000-0000A3700000}"/>
    <cellStyle name="Normal 6 3 2 2 2 2" xfId="28825" xr:uid="{00000000-0005-0000-0000-0000A4700000}"/>
    <cellStyle name="Normal 6 3 2 2 2 2 2" xfId="28826" xr:uid="{00000000-0005-0000-0000-0000A5700000}"/>
    <cellStyle name="Normal 6 3 2 2 2 2 3" xfId="28827" xr:uid="{00000000-0005-0000-0000-0000A6700000}"/>
    <cellStyle name="Normal 6 3 2 2 2 2 4" xfId="28828" xr:uid="{00000000-0005-0000-0000-0000A7700000}"/>
    <cellStyle name="Normal 6 3 2 2 2 3" xfId="28829" xr:uid="{00000000-0005-0000-0000-0000A8700000}"/>
    <cellStyle name="Normal 6 3 2 2 2 3 2" xfId="28830" xr:uid="{00000000-0005-0000-0000-0000A9700000}"/>
    <cellStyle name="Normal 6 3 2 2 2 3 3" xfId="28831" xr:uid="{00000000-0005-0000-0000-0000AA700000}"/>
    <cellStyle name="Normal 6 3 2 2 2 3 4" xfId="28832" xr:uid="{00000000-0005-0000-0000-0000AB700000}"/>
    <cellStyle name="Normal 6 3 2 2 2 4" xfId="28833" xr:uid="{00000000-0005-0000-0000-0000AC700000}"/>
    <cellStyle name="Normal 6 3 2 2 2 5" xfId="28834" xr:uid="{00000000-0005-0000-0000-0000AD700000}"/>
    <cellStyle name="Normal 6 3 2 2 2 6" xfId="28835" xr:uid="{00000000-0005-0000-0000-0000AE700000}"/>
    <cellStyle name="Normal 6 3 2 2 3" xfId="28836" xr:uid="{00000000-0005-0000-0000-0000AF700000}"/>
    <cellStyle name="Normal 6 3 2 2 3 2" xfId="28837" xr:uid="{00000000-0005-0000-0000-0000B0700000}"/>
    <cellStyle name="Normal 6 3 2 2 3 3" xfId="28838" xr:uid="{00000000-0005-0000-0000-0000B1700000}"/>
    <cellStyle name="Normal 6 3 2 2 3 4" xfId="28839" xr:uid="{00000000-0005-0000-0000-0000B2700000}"/>
    <cellStyle name="Normal 6 3 2 2 4" xfId="28840" xr:uid="{00000000-0005-0000-0000-0000B3700000}"/>
    <cellStyle name="Normal 6 3 2 2 4 2" xfId="28841" xr:uid="{00000000-0005-0000-0000-0000B4700000}"/>
    <cellStyle name="Normal 6 3 2 2 4 3" xfId="28842" xr:uid="{00000000-0005-0000-0000-0000B5700000}"/>
    <cellStyle name="Normal 6 3 2 2 4 4" xfId="28843" xr:uid="{00000000-0005-0000-0000-0000B6700000}"/>
    <cellStyle name="Normal 6 3 2 2 5" xfId="28844" xr:uid="{00000000-0005-0000-0000-0000B7700000}"/>
    <cellStyle name="Normal 6 3 2 2 5 2" xfId="28845" xr:uid="{00000000-0005-0000-0000-0000B8700000}"/>
    <cellStyle name="Normal 6 3 2 2 5 3" xfId="28846" xr:uid="{00000000-0005-0000-0000-0000B9700000}"/>
    <cellStyle name="Normal 6 3 2 2 5 4" xfId="28847" xr:uid="{00000000-0005-0000-0000-0000BA700000}"/>
    <cellStyle name="Normal 6 3 2 2 6" xfId="28848" xr:uid="{00000000-0005-0000-0000-0000BB700000}"/>
    <cellStyle name="Normal 6 3 2 2 6 2" xfId="28849" xr:uid="{00000000-0005-0000-0000-0000BC700000}"/>
    <cellStyle name="Normal 6 3 2 2 6 3" xfId="28850" xr:uid="{00000000-0005-0000-0000-0000BD700000}"/>
    <cellStyle name="Normal 6 3 2 2 6 4" xfId="28851" xr:uid="{00000000-0005-0000-0000-0000BE700000}"/>
    <cellStyle name="Normal 6 3 2 2 7" xfId="28852" xr:uid="{00000000-0005-0000-0000-0000BF700000}"/>
    <cellStyle name="Normal 6 3 2 2 7 2" xfId="28853" xr:uid="{00000000-0005-0000-0000-0000C0700000}"/>
    <cellStyle name="Normal 6 3 2 2 7 3" xfId="28854" xr:uid="{00000000-0005-0000-0000-0000C1700000}"/>
    <cellStyle name="Normal 6 3 2 2 7 4" xfId="28855" xr:uid="{00000000-0005-0000-0000-0000C2700000}"/>
    <cellStyle name="Normal 6 3 2 2 8" xfId="28856" xr:uid="{00000000-0005-0000-0000-0000C3700000}"/>
    <cellStyle name="Normal 6 3 2 2 9" xfId="28857" xr:uid="{00000000-0005-0000-0000-0000C4700000}"/>
    <cellStyle name="Normal 6 3 2 3" xfId="28858" xr:uid="{00000000-0005-0000-0000-0000C5700000}"/>
    <cellStyle name="Normal 6 3 2 3 2" xfId="28859" xr:uid="{00000000-0005-0000-0000-0000C6700000}"/>
    <cellStyle name="Normal 6 3 2 3 2 2" xfId="28860" xr:uid="{00000000-0005-0000-0000-0000C7700000}"/>
    <cellStyle name="Normal 6 3 2 3 2 3" xfId="28861" xr:uid="{00000000-0005-0000-0000-0000C8700000}"/>
    <cellStyle name="Normal 6 3 2 3 2 4" xfId="28862" xr:uid="{00000000-0005-0000-0000-0000C9700000}"/>
    <cellStyle name="Normal 6 3 2 3 3" xfId="28863" xr:uid="{00000000-0005-0000-0000-0000CA700000}"/>
    <cellStyle name="Normal 6 3 2 3 3 2" xfId="28864" xr:uid="{00000000-0005-0000-0000-0000CB700000}"/>
    <cellStyle name="Normal 6 3 2 3 3 3" xfId="28865" xr:uid="{00000000-0005-0000-0000-0000CC700000}"/>
    <cellStyle name="Normal 6 3 2 3 3 4" xfId="28866" xr:uid="{00000000-0005-0000-0000-0000CD700000}"/>
    <cellStyle name="Normal 6 3 2 3 4" xfId="28867" xr:uid="{00000000-0005-0000-0000-0000CE700000}"/>
    <cellStyle name="Normal 6 3 2 3 5" xfId="28868" xr:uid="{00000000-0005-0000-0000-0000CF700000}"/>
    <cellStyle name="Normal 6 3 2 3 6" xfId="28869" xr:uid="{00000000-0005-0000-0000-0000D0700000}"/>
    <cellStyle name="Normal 6 3 2 4" xfId="28870" xr:uid="{00000000-0005-0000-0000-0000D1700000}"/>
    <cellStyle name="Normal 6 3 2 4 2" xfId="28871" xr:uid="{00000000-0005-0000-0000-0000D2700000}"/>
    <cellStyle name="Normal 6 3 2 4 3" xfId="28872" xr:uid="{00000000-0005-0000-0000-0000D3700000}"/>
    <cellStyle name="Normal 6 3 2 4 4" xfId="28873" xr:uid="{00000000-0005-0000-0000-0000D4700000}"/>
    <cellStyle name="Normal 6 3 2 5" xfId="28874" xr:uid="{00000000-0005-0000-0000-0000D5700000}"/>
    <cellStyle name="Normal 6 3 2 5 2" xfId="28875" xr:uid="{00000000-0005-0000-0000-0000D6700000}"/>
    <cellStyle name="Normal 6 3 2 5 3" xfId="28876" xr:uid="{00000000-0005-0000-0000-0000D7700000}"/>
    <cellStyle name="Normal 6 3 2 5 4" xfId="28877" xr:uid="{00000000-0005-0000-0000-0000D8700000}"/>
    <cellStyle name="Normal 6 3 2 6" xfId="28878" xr:uid="{00000000-0005-0000-0000-0000D9700000}"/>
    <cellStyle name="Normal 6 3 2 6 2" xfId="28879" xr:uid="{00000000-0005-0000-0000-0000DA700000}"/>
    <cellStyle name="Normal 6 3 2 6 3" xfId="28880" xr:uid="{00000000-0005-0000-0000-0000DB700000}"/>
    <cellStyle name="Normal 6 3 2 6 4" xfId="28881" xr:uid="{00000000-0005-0000-0000-0000DC700000}"/>
    <cellStyle name="Normal 6 3 2 7" xfId="28882" xr:uid="{00000000-0005-0000-0000-0000DD700000}"/>
    <cellStyle name="Normal 6 3 2 7 2" xfId="28883" xr:uid="{00000000-0005-0000-0000-0000DE700000}"/>
    <cellStyle name="Normal 6 3 2 7 3" xfId="28884" xr:uid="{00000000-0005-0000-0000-0000DF700000}"/>
    <cellStyle name="Normal 6 3 2 7 4" xfId="28885" xr:uid="{00000000-0005-0000-0000-0000E0700000}"/>
    <cellStyle name="Normal 6 3 2 8" xfId="28886" xr:uid="{00000000-0005-0000-0000-0000E1700000}"/>
    <cellStyle name="Normal 6 3 2 8 2" xfId="28887" xr:uid="{00000000-0005-0000-0000-0000E2700000}"/>
    <cellStyle name="Normal 6 3 2 8 3" xfId="28888" xr:uid="{00000000-0005-0000-0000-0000E3700000}"/>
    <cellStyle name="Normal 6 3 2 8 4" xfId="28889" xr:uid="{00000000-0005-0000-0000-0000E4700000}"/>
    <cellStyle name="Normal 6 3 2 9" xfId="28890" xr:uid="{00000000-0005-0000-0000-0000E5700000}"/>
    <cellStyle name="Normal 6 3 2 9 2" xfId="28891" xr:uid="{00000000-0005-0000-0000-0000E6700000}"/>
    <cellStyle name="Normal 6 3 2 9 3" xfId="28892" xr:uid="{00000000-0005-0000-0000-0000E7700000}"/>
    <cellStyle name="Normal 6 3 2 9 4" xfId="28893" xr:uid="{00000000-0005-0000-0000-0000E8700000}"/>
    <cellStyle name="Normal 6 3 20" xfId="28894" xr:uid="{00000000-0005-0000-0000-0000E9700000}"/>
    <cellStyle name="Normal 6 3 3" xfId="28895" xr:uid="{00000000-0005-0000-0000-0000EA700000}"/>
    <cellStyle name="Normal 6 3 3 10" xfId="28896" xr:uid="{00000000-0005-0000-0000-0000EB700000}"/>
    <cellStyle name="Normal 6 3 3 11" xfId="28897" xr:uid="{00000000-0005-0000-0000-0000EC700000}"/>
    <cellStyle name="Normal 6 3 3 12" xfId="28898" xr:uid="{00000000-0005-0000-0000-0000ED700000}"/>
    <cellStyle name="Normal 6 3 3 13" xfId="28899" xr:uid="{00000000-0005-0000-0000-0000EE700000}"/>
    <cellStyle name="Normal 6 3 3 14" xfId="28900" xr:uid="{00000000-0005-0000-0000-0000EF700000}"/>
    <cellStyle name="Normal 6 3 3 2" xfId="28901" xr:uid="{00000000-0005-0000-0000-0000F0700000}"/>
    <cellStyle name="Normal 6 3 3 2 10" xfId="28902" xr:uid="{00000000-0005-0000-0000-0000F1700000}"/>
    <cellStyle name="Normal 6 3 3 2 11" xfId="28903" xr:uid="{00000000-0005-0000-0000-0000F2700000}"/>
    <cellStyle name="Normal 6 3 3 2 12" xfId="28904" xr:uid="{00000000-0005-0000-0000-0000F3700000}"/>
    <cellStyle name="Normal 6 3 3 2 2" xfId="28905" xr:uid="{00000000-0005-0000-0000-0000F4700000}"/>
    <cellStyle name="Normal 6 3 3 2 2 2" xfId="28906" xr:uid="{00000000-0005-0000-0000-0000F5700000}"/>
    <cellStyle name="Normal 6 3 3 2 2 2 2" xfId="28907" xr:uid="{00000000-0005-0000-0000-0000F6700000}"/>
    <cellStyle name="Normal 6 3 3 2 2 2 3" xfId="28908" xr:uid="{00000000-0005-0000-0000-0000F7700000}"/>
    <cellStyle name="Normal 6 3 3 2 2 2 4" xfId="28909" xr:uid="{00000000-0005-0000-0000-0000F8700000}"/>
    <cellStyle name="Normal 6 3 3 2 2 3" xfId="28910" xr:uid="{00000000-0005-0000-0000-0000F9700000}"/>
    <cellStyle name="Normal 6 3 3 2 2 3 2" xfId="28911" xr:uid="{00000000-0005-0000-0000-0000FA700000}"/>
    <cellStyle name="Normal 6 3 3 2 2 3 3" xfId="28912" xr:uid="{00000000-0005-0000-0000-0000FB700000}"/>
    <cellStyle name="Normal 6 3 3 2 2 3 4" xfId="28913" xr:uid="{00000000-0005-0000-0000-0000FC700000}"/>
    <cellStyle name="Normal 6 3 3 2 2 4" xfId="28914" xr:uid="{00000000-0005-0000-0000-0000FD700000}"/>
    <cellStyle name="Normal 6 3 3 2 2 5" xfId="28915" xr:uid="{00000000-0005-0000-0000-0000FE700000}"/>
    <cellStyle name="Normal 6 3 3 2 2 6" xfId="28916" xr:uid="{00000000-0005-0000-0000-0000FF700000}"/>
    <cellStyle name="Normal 6 3 3 2 3" xfId="28917" xr:uid="{00000000-0005-0000-0000-000000710000}"/>
    <cellStyle name="Normal 6 3 3 2 3 2" xfId="28918" xr:uid="{00000000-0005-0000-0000-000001710000}"/>
    <cellStyle name="Normal 6 3 3 2 3 3" xfId="28919" xr:uid="{00000000-0005-0000-0000-000002710000}"/>
    <cellStyle name="Normal 6 3 3 2 3 4" xfId="28920" xr:uid="{00000000-0005-0000-0000-000003710000}"/>
    <cellStyle name="Normal 6 3 3 2 4" xfId="28921" xr:uid="{00000000-0005-0000-0000-000004710000}"/>
    <cellStyle name="Normal 6 3 3 2 4 2" xfId="28922" xr:uid="{00000000-0005-0000-0000-000005710000}"/>
    <cellStyle name="Normal 6 3 3 2 4 3" xfId="28923" xr:uid="{00000000-0005-0000-0000-000006710000}"/>
    <cellStyle name="Normal 6 3 3 2 4 4" xfId="28924" xr:uid="{00000000-0005-0000-0000-000007710000}"/>
    <cellStyle name="Normal 6 3 3 2 5" xfId="28925" xr:uid="{00000000-0005-0000-0000-000008710000}"/>
    <cellStyle name="Normal 6 3 3 2 5 2" xfId="28926" xr:uid="{00000000-0005-0000-0000-000009710000}"/>
    <cellStyle name="Normal 6 3 3 2 5 3" xfId="28927" xr:uid="{00000000-0005-0000-0000-00000A710000}"/>
    <cellStyle name="Normal 6 3 3 2 5 4" xfId="28928" xr:uid="{00000000-0005-0000-0000-00000B710000}"/>
    <cellStyle name="Normal 6 3 3 2 6" xfId="28929" xr:uid="{00000000-0005-0000-0000-00000C710000}"/>
    <cellStyle name="Normal 6 3 3 2 6 2" xfId="28930" xr:uid="{00000000-0005-0000-0000-00000D710000}"/>
    <cellStyle name="Normal 6 3 3 2 6 3" xfId="28931" xr:uid="{00000000-0005-0000-0000-00000E710000}"/>
    <cellStyle name="Normal 6 3 3 2 6 4" xfId="28932" xr:uid="{00000000-0005-0000-0000-00000F710000}"/>
    <cellStyle name="Normal 6 3 3 2 7" xfId="28933" xr:uid="{00000000-0005-0000-0000-000010710000}"/>
    <cellStyle name="Normal 6 3 3 2 7 2" xfId="28934" xr:uid="{00000000-0005-0000-0000-000011710000}"/>
    <cellStyle name="Normal 6 3 3 2 7 3" xfId="28935" xr:uid="{00000000-0005-0000-0000-000012710000}"/>
    <cellStyle name="Normal 6 3 3 2 7 4" xfId="28936" xr:uid="{00000000-0005-0000-0000-000013710000}"/>
    <cellStyle name="Normal 6 3 3 2 8" xfId="28937" xr:uid="{00000000-0005-0000-0000-000014710000}"/>
    <cellStyle name="Normal 6 3 3 2 9" xfId="28938" xr:uid="{00000000-0005-0000-0000-000015710000}"/>
    <cellStyle name="Normal 6 3 3 3" xfId="28939" xr:uid="{00000000-0005-0000-0000-000016710000}"/>
    <cellStyle name="Normal 6 3 3 3 2" xfId="28940" xr:uid="{00000000-0005-0000-0000-000017710000}"/>
    <cellStyle name="Normal 6 3 3 3 2 2" xfId="28941" xr:uid="{00000000-0005-0000-0000-000018710000}"/>
    <cellStyle name="Normal 6 3 3 3 2 3" xfId="28942" xr:uid="{00000000-0005-0000-0000-000019710000}"/>
    <cellStyle name="Normal 6 3 3 3 2 4" xfId="28943" xr:uid="{00000000-0005-0000-0000-00001A710000}"/>
    <cellStyle name="Normal 6 3 3 3 3" xfId="28944" xr:uid="{00000000-0005-0000-0000-00001B710000}"/>
    <cellStyle name="Normal 6 3 3 3 3 2" xfId="28945" xr:uid="{00000000-0005-0000-0000-00001C710000}"/>
    <cellStyle name="Normal 6 3 3 3 3 3" xfId="28946" xr:uid="{00000000-0005-0000-0000-00001D710000}"/>
    <cellStyle name="Normal 6 3 3 3 3 4" xfId="28947" xr:uid="{00000000-0005-0000-0000-00001E710000}"/>
    <cellStyle name="Normal 6 3 3 3 4" xfId="28948" xr:uid="{00000000-0005-0000-0000-00001F710000}"/>
    <cellStyle name="Normal 6 3 3 3 5" xfId="28949" xr:uid="{00000000-0005-0000-0000-000020710000}"/>
    <cellStyle name="Normal 6 3 3 3 6" xfId="28950" xr:uid="{00000000-0005-0000-0000-000021710000}"/>
    <cellStyle name="Normal 6 3 3 4" xfId="28951" xr:uid="{00000000-0005-0000-0000-000022710000}"/>
    <cellStyle name="Normal 6 3 3 4 2" xfId="28952" xr:uid="{00000000-0005-0000-0000-000023710000}"/>
    <cellStyle name="Normal 6 3 3 4 3" xfId="28953" xr:uid="{00000000-0005-0000-0000-000024710000}"/>
    <cellStyle name="Normal 6 3 3 4 4" xfId="28954" xr:uid="{00000000-0005-0000-0000-000025710000}"/>
    <cellStyle name="Normal 6 3 3 5" xfId="28955" xr:uid="{00000000-0005-0000-0000-000026710000}"/>
    <cellStyle name="Normal 6 3 3 5 2" xfId="28956" xr:uid="{00000000-0005-0000-0000-000027710000}"/>
    <cellStyle name="Normal 6 3 3 5 3" xfId="28957" xr:uid="{00000000-0005-0000-0000-000028710000}"/>
    <cellStyle name="Normal 6 3 3 5 4" xfId="28958" xr:uid="{00000000-0005-0000-0000-000029710000}"/>
    <cellStyle name="Normal 6 3 3 6" xfId="28959" xr:uid="{00000000-0005-0000-0000-00002A710000}"/>
    <cellStyle name="Normal 6 3 3 6 2" xfId="28960" xr:uid="{00000000-0005-0000-0000-00002B710000}"/>
    <cellStyle name="Normal 6 3 3 6 3" xfId="28961" xr:uid="{00000000-0005-0000-0000-00002C710000}"/>
    <cellStyle name="Normal 6 3 3 6 4" xfId="28962" xr:uid="{00000000-0005-0000-0000-00002D710000}"/>
    <cellStyle name="Normal 6 3 3 7" xfId="28963" xr:uid="{00000000-0005-0000-0000-00002E710000}"/>
    <cellStyle name="Normal 6 3 3 7 2" xfId="28964" xr:uid="{00000000-0005-0000-0000-00002F710000}"/>
    <cellStyle name="Normal 6 3 3 7 3" xfId="28965" xr:uid="{00000000-0005-0000-0000-000030710000}"/>
    <cellStyle name="Normal 6 3 3 7 4" xfId="28966" xr:uid="{00000000-0005-0000-0000-000031710000}"/>
    <cellStyle name="Normal 6 3 3 8" xfId="28967" xr:uid="{00000000-0005-0000-0000-000032710000}"/>
    <cellStyle name="Normal 6 3 3 8 2" xfId="28968" xr:uid="{00000000-0005-0000-0000-000033710000}"/>
    <cellStyle name="Normal 6 3 3 8 3" xfId="28969" xr:uid="{00000000-0005-0000-0000-000034710000}"/>
    <cellStyle name="Normal 6 3 3 8 4" xfId="28970" xr:uid="{00000000-0005-0000-0000-000035710000}"/>
    <cellStyle name="Normal 6 3 3 9" xfId="28971" xr:uid="{00000000-0005-0000-0000-000036710000}"/>
    <cellStyle name="Normal 6 3 3 9 2" xfId="28972" xr:uid="{00000000-0005-0000-0000-000037710000}"/>
    <cellStyle name="Normal 6 3 3 9 3" xfId="28973" xr:uid="{00000000-0005-0000-0000-000038710000}"/>
    <cellStyle name="Normal 6 3 3 9 4" xfId="28974" xr:uid="{00000000-0005-0000-0000-000039710000}"/>
    <cellStyle name="Normal 6 3 4" xfId="28975" xr:uid="{00000000-0005-0000-0000-00003A710000}"/>
    <cellStyle name="Normal 6 3 4 10" xfId="28976" xr:uid="{00000000-0005-0000-0000-00003B710000}"/>
    <cellStyle name="Normal 6 3 4 11" xfId="28977" xr:uid="{00000000-0005-0000-0000-00003C710000}"/>
    <cellStyle name="Normal 6 3 4 12" xfId="28978" xr:uid="{00000000-0005-0000-0000-00003D710000}"/>
    <cellStyle name="Normal 6 3 4 2" xfId="28979" xr:uid="{00000000-0005-0000-0000-00003E710000}"/>
    <cellStyle name="Normal 6 3 4 2 2" xfId="28980" xr:uid="{00000000-0005-0000-0000-00003F710000}"/>
    <cellStyle name="Normal 6 3 4 2 2 2" xfId="28981" xr:uid="{00000000-0005-0000-0000-000040710000}"/>
    <cellStyle name="Normal 6 3 4 2 2 3" xfId="28982" xr:uid="{00000000-0005-0000-0000-000041710000}"/>
    <cellStyle name="Normal 6 3 4 2 2 4" xfId="28983" xr:uid="{00000000-0005-0000-0000-000042710000}"/>
    <cellStyle name="Normal 6 3 4 2 3" xfId="28984" xr:uid="{00000000-0005-0000-0000-000043710000}"/>
    <cellStyle name="Normal 6 3 4 2 3 2" xfId="28985" xr:uid="{00000000-0005-0000-0000-000044710000}"/>
    <cellStyle name="Normal 6 3 4 2 3 3" xfId="28986" xr:uid="{00000000-0005-0000-0000-000045710000}"/>
    <cellStyle name="Normal 6 3 4 2 3 4" xfId="28987" xr:uid="{00000000-0005-0000-0000-000046710000}"/>
    <cellStyle name="Normal 6 3 4 2 4" xfId="28988" xr:uid="{00000000-0005-0000-0000-000047710000}"/>
    <cellStyle name="Normal 6 3 4 2 5" xfId="28989" xr:uid="{00000000-0005-0000-0000-000048710000}"/>
    <cellStyle name="Normal 6 3 4 2 6" xfId="28990" xr:uid="{00000000-0005-0000-0000-000049710000}"/>
    <cellStyle name="Normal 6 3 4 3" xfId="28991" xr:uid="{00000000-0005-0000-0000-00004A710000}"/>
    <cellStyle name="Normal 6 3 4 3 2" xfId="28992" xr:uid="{00000000-0005-0000-0000-00004B710000}"/>
    <cellStyle name="Normal 6 3 4 3 3" xfId="28993" xr:uid="{00000000-0005-0000-0000-00004C710000}"/>
    <cellStyle name="Normal 6 3 4 3 4" xfId="28994" xr:uid="{00000000-0005-0000-0000-00004D710000}"/>
    <cellStyle name="Normal 6 3 4 4" xfId="28995" xr:uid="{00000000-0005-0000-0000-00004E710000}"/>
    <cellStyle name="Normal 6 3 4 4 2" xfId="28996" xr:uid="{00000000-0005-0000-0000-00004F710000}"/>
    <cellStyle name="Normal 6 3 4 4 3" xfId="28997" xr:uid="{00000000-0005-0000-0000-000050710000}"/>
    <cellStyle name="Normal 6 3 4 4 4" xfId="28998" xr:uid="{00000000-0005-0000-0000-000051710000}"/>
    <cellStyle name="Normal 6 3 4 5" xfId="28999" xr:uid="{00000000-0005-0000-0000-000052710000}"/>
    <cellStyle name="Normal 6 3 4 5 2" xfId="29000" xr:uid="{00000000-0005-0000-0000-000053710000}"/>
    <cellStyle name="Normal 6 3 4 5 3" xfId="29001" xr:uid="{00000000-0005-0000-0000-000054710000}"/>
    <cellStyle name="Normal 6 3 4 5 4" xfId="29002" xr:uid="{00000000-0005-0000-0000-000055710000}"/>
    <cellStyle name="Normal 6 3 4 6" xfId="29003" xr:uid="{00000000-0005-0000-0000-000056710000}"/>
    <cellStyle name="Normal 6 3 4 6 2" xfId="29004" xr:uid="{00000000-0005-0000-0000-000057710000}"/>
    <cellStyle name="Normal 6 3 4 6 3" xfId="29005" xr:uid="{00000000-0005-0000-0000-000058710000}"/>
    <cellStyle name="Normal 6 3 4 6 4" xfId="29006" xr:uid="{00000000-0005-0000-0000-000059710000}"/>
    <cellStyle name="Normal 6 3 4 7" xfId="29007" xr:uid="{00000000-0005-0000-0000-00005A710000}"/>
    <cellStyle name="Normal 6 3 4 7 2" xfId="29008" xr:uid="{00000000-0005-0000-0000-00005B710000}"/>
    <cellStyle name="Normal 6 3 4 7 3" xfId="29009" xr:uid="{00000000-0005-0000-0000-00005C710000}"/>
    <cellStyle name="Normal 6 3 4 7 4" xfId="29010" xr:uid="{00000000-0005-0000-0000-00005D710000}"/>
    <cellStyle name="Normal 6 3 4 8" xfId="29011" xr:uid="{00000000-0005-0000-0000-00005E710000}"/>
    <cellStyle name="Normal 6 3 4 9" xfId="29012" xr:uid="{00000000-0005-0000-0000-00005F710000}"/>
    <cellStyle name="Normal 6 3 5" xfId="29013" xr:uid="{00000000-0005-0000-0000-000060710000}"/>
    <cellStyle name="Normal 6 3 5 10" xfId="29014" xr:uid="{00000000-0005-0000-0000-000061710000}"/>
    <cellStyle name="Normal 6 3 5 11" xfId="29015" xr:uid="{00000000-0005-0000-0000-000062710000}"/>
    <cellStyle name="Normal 6 3 5 12" xfId="29016" xr:uid="{00000000-0005-0000-0000-000063710000}"/>
    <cellStyle name="Normal 6 3 5 2" xfId="29017" xr:uid="{00000000-0005-0000-0000-000064710000}"/>
    <cellStyle name="Normal 6 3 5 2 2" xfId="29018" xr:uid="{00000000-0005-0000-0000-000065710000}"/>
    <cellStyle name="Normal 6 3 5 2 2 2" xfId="29019" xr:uid="{00000000-0005-0000-0000-000066710000}"/>
    <cellStyle name="Normal 6 3 5 2 2 3" xfId="29020" xr:uid="{00000000-0005-0000-0000-000067710000}"/>
    <cellStyle name="Normal 6 3 5 2 2 4" xfId="29021" xr:uid="{00000000-0005-0000-0000-000068710000}"/>
    <cellStyle name="Normal 6 3 5 2 3" xfId="29022" xr:uid="{00000000-0005-0000-0000-000069710000}"/>
    <cellStyle name="Normal 6 3 5 2 3 2" xfId="29023" xr:uid="{00000000-0005-0000-0000-00006A710000}"/>
    <cellStyle name="Normal 6 3 5 2 3 3" xfId="29024" xr:uid="{00000000-0005-0000-0000-00006B710000}"/>
    <cellStyle name="Normal 6 3 5 2 3 4" xfId="29025" xr:uid="{00000000-0005-0000-0000-00006C710000}"/>
    <cellStyle name="Normal 6 3 5 2 4" xfId="29026" xr:uid="{00000000-0005-0000-0000-00006D710000}"/>
    <cellStyle name="Normal 6 3 5 2 5" xfId="29027" xr:uid="{00000000-0005-0000-0000-00006E710000}"/>
    <cellStyle name="Normal 6 3 5 2 6" xfId="29028" xr:uid="{00000000-0005-0000-0000-00006F710000}"/>
    <cellStyle name="Normal 6 3 5 3" xfId="29029" xr:uid="{00000000-0005-0000-0000-000070710000}"/>
    <cellStyle name="Normal 6 3 5 3 2" xfId="29030" xr:uid="{00000000-0005-0000-0000-000071710000}"/>
    <cellStyle name="Normal 6 3 5 3 3" xfId="29031" xr:uid="{00000000-0005-0000-0000-000072710000}"/>
    <cellStyle name="Normal 6 3 5 3 4" xfId="29032" xr:uid="{00000000-0005-0000-0000-000073710000}"/>
    <cellStyle name="Normal 6 3 5 4" xfId="29033" xr:uid="{00000000-0005-0000-0000-000074710000}"/>
    <cellStyle name="Normal 6 3 5 4 2" xfId="29034" xr:uid="{00000000-0005-0000-0000-000075710000}"/>
    <cellStyle name="Normal 6 3 5 4 3" xfId="29035" xr:uid="{00000000-0005-0000-0000-000076710000}"/>
    <cellStyle name="Normal 6 3 5 4 4" xfId="29036" xr:uid="{00000000-0005-0000-0000-000077710000}"/>
    <cellStyle name="Normal 6 3 5 5" xfId="29037" xr:uid="{00000000-0005-0000-0000-000078710000}"/>
    <cellStyle name="Normal 6 3 5 5 2" xfId="29038" xr:uid="{00000000-0005-0000-0000-000079710000}"/>
    <cellStyle name="Normal 6 3 5 5 3" xfId="29039" xr:uid="{00000000-0005-0000-0000-00007A710000}"/>
    <cellStyle name="Normal 6 3 5 5 4" xfId="29040" xr:uid="{00000000-0005-0000-0000-00007B710000}"/>
    <cellStyle name="Normal 6 3 5 6" xfId="29041" xr:uid="{00000000-0005-0000-0000-00007C710000}"/>
    <cellStyle name="Normal 6 3 5 6 2" xfId="29042" xr:uid="{00000000-0005-0000-0000-00007D710000}"/>
    <cellStyle name="Normal 6 3 5 6 3" xfId="29043" xr:uid="{00000000-0005-0000-0000-00007E710000}"/>
    <cellStyle name="Normal 6 3 5 6 4" xfId="29044" xr:uid="{00000000-0005-0000-0000-00007F710000}"/>
    <cellStyle name="Normal 6 3 5 7" xfId="29045" xr:uid="{00000000-0005-0000-0000-000080710000}"/>
    <cellStyle name="Normal 6 3 5 7 2" xfId="29046" xr:uid="{00000000-0005-0000-0000-000081710000}"/>
    <cellStyle name="Normal 6 3 5 7 3" xfId="29047" xr:uid="{00000000-0005-0000-0000-000082710000}"/>
    <cellStyle name="Normal 6 3 5 7 4" xfId="29048" xr:uid="{00000000-0005-0000-0000-000083710000}"/>
    <cellStyle name="Normal 6 3 5 8" xfId="29049" xr:uid="{00000000-0005-0000-0000-000084710000}"/>
    <cellStyle name="Normal 6 3 5 9" xfId="29050" xr:uid="{00000000-0005-0000-0000-000085710000}"/>
    <cellStyle name="Normal 6 3 6" xfId="29051" xr:uid="{00000000-0005-0000-0000-000086710000}"/>
    <cellStyle name="Normal 6 3 6 2" xfId="29052" xr:uid="{00000000-0005-0000-0000-000087710000}"/>
    <cellStyle name="Normal 6 3 6 2 2" xfId="29053" xr:uid="{00000000-0005-0000-0000-000088710000}"/>
    <cellStyle name="Normal 6 3 6 2 3" xfId="29054" xr:uid="{00000000-0005-0000-0000-000089710000}"/>
    <cellStyle name="Normal 6 3 6 2 4" xfId="29055" xr:uid="{00000000-0005-0000-0000-00008A710000}"/>
    <cellStyle name="Normal 6 3 6 3" xfId="29056" xr:uid="{00000000-0005-0000-0000-00008B710000}"/>
    <cellStyle name="Normal 6 3 6 3 2" xfId="29057" xr:uid="{00000000-0005-0000-0000-00008C710000}"/>
    <cellStyle name="Normal 6 3 6 3 3" xfId="29058" xr:uid="{00000000-0005-0000-0000-00008D710000}"/>
    <cellStyle name="Normal 6 3 6 3 4" xfId="29059" xr:uid="{00000000-0005-0000-0000-00008E710000}"/>
    <cellStyle name="Normal 6 3 6 4" xfId="29060" xr:uid="{00000000-0005-0000-0000-00008F710000}"/>
    <cellStyle name="Normal 6 3 6 4 2" xfId="29061" xr:uid="{00000000-0005-0000-0000-000090710000}"/>
    <cellStyle name="Normal 6 3 6 4 3" xfId="29062" xr:uid="{00000000-0005-0000-0000-000091710000}"/>
    <cellStyle name="Normal 6 3 6 4 4" xfId="29063" xr:uid="{00000000-0005-0000-0000-000092710000}"/>
    <cellStyle name="Normal 6 3 6 5" xfId="29064" xr:uid="{00000000-0005-0000-0000-000093710000}"/>
    <cellStyle name="Normal 6 3 6 5 2" xfId="29065" xr:uid="{00000000-0005-0000-0000-000094710000}"/>
    <cellStyle name="Normal 6 3 6 5 3" xfId="29066" xr:uid="{00000000-0005-0000-0000-000095710000}"/>
    <cellStyle name="Normal 6 3 6 5 4" xfId="29067" xr:uid="{00000000-0005-0000-0000-000096710000}"/>
    <cellStyle name="Normal 6 3 6 6" xfId="29068" xr:uid="{00000000-0005-0000-0000-000097710000}"/>
    <cellStyle name="Normal 6 3 6 7" xfId="29069" xr:uid="{00000000-0005-0000-0000-000098710000}"/>
    <cellStyle name="Normal 6 3 6 8" xfId="29070" xr:uid="{00000000-0005-0000-0000-000099710000}"/>
    <cellStyle name="Normal 6 3 7" xfId="29071" xr:uid="{00000000-0005-0000-0000-00009A710000}"/>
    <cellStyle name="Normal 6 3 7 2" xfId="29072" xr:uid="{00000000-0005-0000-0000-00009B710000}"/>
    <cellStyle name="Normal 6 3 7 3" xfId="29073" xr:uid="{00000000-0005-0000-0000-00009C710000}"/>
    <cellStyle name="Normal 6 3 7 4" xfId="29074" xr:uid="{00000000-0005-0000-0000-00009D710000}"/>
    <cellStyle name="Normal 6 3 8" xfId="29075" xr:uid="{00000000-0005-0000-0000-00009E710000}"/>
    <cellStyle name="Normal 6 3 8 2" xfId="29076" xr:uid="{00000000-0005-0000-0000-00009F710000}"/>
    <cellStyle name="Normal 6 3 8 3" xfId="29077" xr:uid="{00000000-0005-0000-0000-0000A0710000}"/>
    <cellStyle name="Normal 6 3 8 4" xfId="29078" xr:uid="{00000000-0005-0000-0000-0000A1710000}"/>
    <cellStyle name="Normal 6 3 9" xfId="29079" xr:uid="{00000000-0005-0000-0000-0000A2710000}"/>
    <cellStyle name="Normal 6 3 9 2" xfId="29080" xr:uid="{00000000-0005-0000-0000-0000A3710000}"/>
    <cellStyle name="Normal 6 3 9 3" xfId="29081" xr:uid="{00000000-0005-0000-0000-0000A4710000}"/>
    <cellStyle name="Normal 6 3 9 4" xfId="29082" xr:uid="{00000000-0005-0000-0000-0000A5710000}"/>
    <cellStyle name="Normal 6 4" xfId="29083" xr:uid="{00000000-0005-0000-0000-0000A6710000}"/>
    <cellStyle name="Normal 6 4 10" xfId="29084" xr:uid="{00000000-0005-0000-0000-0000A7710000}"/>
    <cellStyle name="Normal 6 4 10 2" xfId="29085" xr:uid="{00000000-0005-0000-0000-0000A8710000}"/>
    <cellStyle name="Normal 6 4 10 3" xfId="29086" xr:uid="{00000000-0005-0000-0000-0000A9710000}"/>
    <cellStyle name="Normal 6 4 10 4" xfId="29087" xr:uid="{00000000-0005-0000-0000-0000AA710000}"/>
    <cellStyle name="Normal 6 4 11" xfId="29088" xr:uid="{00000000-0005-0000-0000-0000AB710000}"/>
    <cellStyle name="Normal 6 4 11 2" xfId="29089" xr:uid="{00000000-0005-0000-0000-0000AC710000}"/>
    <cellStyle name="Normal 6 4 11 3" xfId="29090" xr:uid="{00000000-0005-0000-0000-0000AD710000}"/>
    <cellStyle name="Normal 6 4 11 4" xfId="29091" xr:uid="{00000000-0005-0000-0000-0000AE710000}"/>
    <cellStyle name="Normal 6 4 12" xfId="29092" xr:uid="{00000000-0005-0000-0000-0000AF710000}"/>
    <cellStyle name="Normal 6 4 12 2" xfId="29093" xr:uid="{00000000-0005-0000-0000-0000B0710000}"/>
    <cellStyle name="Normal 6 4 12 3" xfId="29094" xr:uid="{00000000-0005-0000-0000-0000B1710000}"/>
    <cellStyle name="Normal 6 4 12 4" xfId="29095" xr:uid="{00000000-0005-0000-0000-0000B2710000}"/>
    <cellStyle name="Normal 6 4 13" xfId="29096" xr:uid="{00000000-0005-0000-0000-0000B3710000}"/>
    <cellStyle name="Normal 6 4 13 2" xfId="29097" xr:uid="{00000000-0005-0000-0000-0000B4710000}"/>
    <cellStyle name="Normal 6 4 13 3" xfId="29098" xr:uid="{00000000-0005-0000-0000-0000B5710000}"/>
    <cellStyle name="Normal 6 4 13 4" xfId="29099" xr:uid="{00000000-0005-0000-0000-0000B6710000}"/>
    <cellStyle name="Normal 6 4 14" xfId="29100" xr:uid="{00000000-0005-0000-0000-0000B7710000}"/>
    <cellStyle name="Normal 6 4 15" xfId="29101" xr:uid="{00000000-0005-0000-0000-0000B8710000}"/>
    <cellStyle name="Normal 6 4 16" xfId="29102" xr:uid="{00000000-0005-0000-0000-0000B9710000}"/>
    <cellStyle name="Normal 6 4 17" xfId="29103" xr:uid="{00000000-0005-0000-0000-0000BA710000}"/>
    <cellStyle name="Normal 6 4 18" xfId="29104" xr:uid="{00000000-0005-0000-0000-0000BB710000}"/>
    <cellStyle name="Normal 6 4 19" xfId="29105" xr:uid="{00000000-0005-0000-0000-0000BC710000}"/>
    <cellStyle name="Normal 6 4 2" xfId="29106" xr:uid="{00000000-0005-0000-0000-0000BD710000}"/>
    <cellStyle name="Normal 6 4 2 10" xfId="29107" xr:uid="{00000000-0005-0000-0000-0000BE710000}"/>
    <cellStyle name="Normal 6 4 2 11" xfId="29108" xr:uid="{00000000-0005-0000-0000-0000BF710000}"/>
    <cellStyle name="Normal 6 4 2 12" xfId="29109" xr:uid="{00000000-0005-0000-0000-0000C0710000}"/>
    <cellStyle name="Normal 6 4 2 13" xfId="29110" xr:uid="{00000000-0005-0000-0000-0000C1710000}"/>
    <cellStyle name="Normal 6 4 2 14" xfId="29111" xr:uid="{00000000-0005-0000-0000-0000C2710000}"/>
    <cellStyle name="Normal 6 4 2 2" xfId="29112" xr:uid="{00000000-0005-0000-0000-0000C3710000}"/>
    <cellStyle name="Normal 6 4 2 2 10" xfId="29113" xr:uid="{00000000-0005-0000-0000-0000C4710000}"/>
    <cellStyle name="Normal 6 4 2 2 11" xfId="29114" xr:uid="{00000000-0005-0000-0000-0000C5710000}"/>
    <cellStyle name="Normal 6 4 2 2 12" xfId="29115" xr:uid="{00000000-0005-0000-0000-0000C6710000}"/>
    <cellStyle name="Normal 6 4 2 2 2" xfId="29116" xr:uid="{00000000-0005-0000-0000-0000C7710000}"/>
    <cellStyle name="Normal 6 4 2 2 2 2" xfId="29117" xr:uid="{00000000-0005-0000-0000-0000C8710000}"/>
    <cellStyle name="Normal 6 4 2 2 2 2 2" xfId="29118" xr:uid="{00000000-0005-0000-0000-0000C9710000}"/>
    <cellStyle name="Normal 6 4 2 2 2 2 3" xfId="29119" xr:uid="{00000000-0005-0000-0000-0000CA710000}"/>
    <cellStyle name="Normal 6 4 2 2 2 2 4" xfId="29120" xr:uid="{00000000-0005-0000-0000-0000CB710000}"/>
    <cellStyle name="Normal 6 4 2 2 2 3" xfId="29121" xr:uid="{00000000-0005-0000-0000-0000CC710000}"/>
    <cellStyle name="Normal 6 4 2 2 2 3 2" xfId="29122" xr:uid="{00000000-0005-0000-0000-0000CD710000}"/>
    <cellStyle name="Normal 6 4 2 2 2 3 3" xfId="29123" xr:uid="{00000000-0005-0000-0000-0000CE710000}"/>
    <cellStyle name="Normal 6 4 2 2 2 3 4" xfId="29124" xr:uid="{00000000-0005-0000-0000-0000CF710000}"/>
    <cellStyle name="Normal 6 4 2 2 2 4" xfId="29125" xr:uid="{00000000-0005-0000-0000-0000D0710000}"/>
    <cellStyle name="Normal 6 4 2 2 2 5" xfId="29126" xr:uid="{00000000-0005-0000-0000-0000D1710000}"/>
    <cellStyle name="Normal 6 4 2 2 2 6" xfId="29127" xr:uid="{00000000-0005-0000-0000-0000D2710000}"/>
    <cellStyle name="Normal 6 4 2 2 3" xfId="29128" xr:uid="{00000000-0005-0000-0000-0000D3710000}"/>
    <cellStyle name="Normal 6 4 2 2 3 2" xfId="29129" xr:uid="{00000000-0005-0000-0000-0000D4710000}"/>
    <cellStyle name="Normal 6 4 2 2 3 3" xfId="29130" xr:uid="{00000000-0005-0000-0000-0000D5710000}"/>
    <cellStyle name="Normal 6 4 2 2 3 4" xfId="29131" xr:uid="{00000000-0005-0000-0000-0000D6710000}"/>
    <cellStyle name="Normal 6 4 2 2 4" xfId="29132" xr:uid="{00000000-0005-0000-0000-0000D7710000}"/>
    <cellStyle name="Normal 6 4 2 2 4 2" xfId="29133" xr:uid="{00000000-0005-0000-0000-0000D8710000}"/>
    <cellStyle name="Normal 6 4 2 2 4 3" xfId="29134" xr:uid="{00000000-0005-0000-0000-0000D9710000}"/>
    <cellStyle name="Normal 6 4 2 2 4 4" xfId="29135" xr:uid="{00000000-0005-0000-0000-0000DA710000}"/>
    <cellStyle name="Normal 6 4 2 2 5" xfId="29136" xr:uid="{00000000-0005-0000-0000-0000DB710000}"/>
    <cellStyle name="Normal 6 4 2 2 5 2" xfId="29137" xr:uid="{00000000-0005-0000-0000-0000DC710000}"/>
    <cellStyle name="Normal 6 4 2 2 5 3" xfId="29138" xr:uid="{00000000-0005-0000-0000-0000DD710000}"/>
    <cellStyle name="Normal 6 4 2 2 5 4" xfId="29139" xr:uid="{00000000-0005-0000-0000-0000DE710000}"/>
    <cellStyle name="Normal 6 4 2 2 6" xfId="29140" xr:uid="{00000000-0005-0000-0000-0000DF710000}"/>
    <cellStyle name="Normal 6 4 2 2 6 2" xfId="29141" xr:uid="{00000000-0005-0000-0000-0000E0710000}"/>
    <cellStyle name="Normal 6 4 2 2 6 3" xfId="29142" xr:uid="{00000000-0005-0000-0000-0000E1710000}"/>
    <cellStyle name="Normal 6 4 2 2 6 4" xfId="29143" xr:uid="{00000000-0005-0000-0000-0000E2710000}"/>
    <cellStyle name="Normal 6 4 2 2 7" xfId="29144" xr:uid="{00000000-0005-0000-0000-0000E3710000}"/>
    <cellStyle name="Normal 6 4 2 2 7 2" xfId="29145" xr:uid="{00000000-0005-0000-0000-0000E4710000}"/>
    <cellStyle name="Normal 6 4 2 2 7 3" xfId="29146" xr:uid="{00000000-0005-0000-0000-0000E5710000}"/>
    <cellStyle name="Normal 6 4 2 2 7 4" xfId="29147" xr:uid="{00000000-0005-0000-0000-0000E6710000}"/>
    <cellStyle name="Normal 6 4 2 2 8" xfId="29148" xr:uid="{00000000-0005-0000-0000-0000E7710000}"/>
    <cellStyle name="Normal 6 4 2 2 9" xfId="29149" xr:uid="{00000000-0005-0000-0000-0000E8710000}"/>
    <cellStyle name="Normal 6 4 2 3" xfId="29150" xr:uid="{00000000-0005-0000-0000-0000E9710000}"/>
    <cellStyle name="Normal 6 4 2 3 2" xfId="29151" xr:uid="{00000000-0005-0000-0000-0000EA710000}"/>
    <cellStyle name="Normal 6 4 2 3 2 2" xfId="29152" xr:uid="{00000000-0005-0000-0000-0000EB710000}"/>
    <cellStyle name="Normal 6 4 2 3 2 3" xfId="29153" xr:uid="{00000000-0005-0000-0000-0000EC710000}"/>
    <cellStyle name="Normal 6 4 2 3 2 4" xfId="29154" xr:uid="{00000000-0005-0000-0000-0000ED710000}"/>
    <cellStyle name="Normal 6 4 2 3 3" xfId="29155" xr:uid="{00000000-0005-0000-0000-0000EE710000}"/>
    <cellStyle name="Normal 6 4 2 3 3 2" xfId="29156" xr:uid="{00000000-0005-0000-0000-0000EF710000}"/>
    <cellStyle name="Normal 6 4 2 3 3 3" xfId="29157" xr:uid="{00000000-0005-0000-0000-0000F0710000}"/>
    <cellStyle name="Normal 6 4 2 3 3 4" xfId="29158" xr:uid="{00000000-0005-0000-0000-0000F1710000}"/>
    <cellStyle name="Normal 6 4 2 3 4" xfId="29159" xr:uid="{00000000-0005-0000-0000-0000F2710000}"/>
    <cellStyle name="Normal 6 4 2 3 5" xfId="29160" xr:uid="{00000000-0005-0000-0000-0000F3710000}"/>
    <cellStyle name="Normal 6 4 2 3 6" xfId="29161" xr:uid="{00000000-0005-0000-0000-0000F4710000}"/>
    <cellStyle name="Normal 6 4 2 4" xfId="29162" xr:uid="{00000000-0005-0000-0000-0000F5710000}"/>
    <cellStyle name="Normal 6 4 2 4 2" xfId="29163" xr:uid="{00000000-0005-0000-0000-0000F6710000}"/>
    <cellStyle name="Normal 6 4 2 4 3" xfId="29164" xr:uid="{00000000-0005-0000-0000-0000F7710000}"/>
    <cellStyle name="Normal 6 4 2 4 4" xfId="29165" xr:uid="{00000000-0005-0000-0000-0000F8710000}"/>
    <cellStyle name="Normal 6 4 2 5" xfId="29166" xr:uid="{00000000-0005-0000-0000-0000F9710000}"/>
    <cellStyle name="Normal 6 4 2 5 2" xfId="29167" xr:uid="{00000000-0005-0000-0000-0000FA710000}"/>
    <cellStyle name="Normal 6 4 2 5 3" xfId="29168" xr:uid="{00000000-0005-0000-0000-0000FB710000}"/>
    <cellStyle name="Normal 6 4 2 5 4" xfId="29169" xr:uid="{00000000-0005-0000-0000-0000FC710000}"/>
    <cellStyle name="Normal 6 4 2 6" xfId="29170" xr:uid="{00000000-0005-0000-0000-0000FD710000}"/>
    <cellStyle name="Normal 6 4 2 6 2" xfId="29171" xr:uid="{00000000-0005-0000-0000-0000FE710000}"/>
    <cellStyle name="Normal 6 4 2 6 3" xfId="29172" xr:uid="{00000000-0005-0000-0000-0000FF710000}"/>
    <cellStyle name="Normal 6 4 2 6 4" xfId="29173" xr:uid="{00000000-0005-0000-0000-000000720000}"/>
    <cellStyle name="Normal 6 4 2 7" xfId="29174" xr:uid="{00000000-0005-0000-0000-000001720000}"/>
    <cellStyle name="Normal 6 4 2 7 2" xfId="29175" xr:uid="{00000000-0005-0000-0000-000002720000}"/>
    <cellStyle name="Normal 6 4 2 7 3" xfId="29176" xr:uid="{00000000-0005-0000-0000-000003720000}"/>
    <cellStyle name="Normal 6 4 2 7 4" xfId="29177" xr:uid="{00000000-0005-0000-0000-000004720000}"/>
    <cellStyle name="Normal 6 4 2 8" xfId="29178" xr:uid="{00000000-0005-0000-0000-000005720000}"/>
    <cellStyle name="Normal 6 4 2 8 2" xfId="29179" xr:uid="{00000000-0005-0000-0000-000006720000}"/>
    <cellStyle name="Normal 6 4 2 8 3" xfId="29180" xr:uid="{00000000-0005-0000-0000-000007720000}"/>
    <cellStyle name="Normal 6 4 2 8 4" xfId="29181" xr:uid="{00000000-0005-0000-0000-000008720000}"/>
    <cellStyle name="Normal 6 4 2 9" xfId="29182" xr:uid="{00000000-0005-0000-0000-000009720000}"/>
    <cellStyle name="Normal 6 4 2 9 2" xfId="29183" xr:uid="{00000000-0005-0000-0000-00000A720000}"/>
    <cellStyle name="Normal 6 4 2 9 3" xfId="29184" xr:uid="{00000000-0005-0000-0000-00000B720000}"/>
    <cellStyle name="Normal 6 4 2 9 4" xfId="29185" xr:uid="{00000000-0005-0000-0000-00000C720000}"/>
    <cellStyle name="Normal 6 4 20" xfId="29186" xr:uid="{00000000-0005-0000-0000-00000D720000}"/>
    <cellStyle name="Normal 6 4 3" xfId="29187" xr:uid="{00000000-0005-0000-0000-00000E720000}"/>
    <cellStyle name="Normal 6 4 3 10" xfId="29188" xr:uid="{00000000-0005-0000-0000-00000F720000}"/>
    <cellStyle name="Normal 6 4 3 11" xfId="29189" xr:uid="{00000000-0005-0000-0000-000010720000}"/>
    <cellStyle name="Normal 6 4 3 12" xfId="29190" xr:uid="{00000000-0005-0000-0000-000011720000}"/>
    <cellStyle name="Normal 6 4 3 13" xfId="29191" xr:uid="{00000000-0005-0000-0000-000012720000}"/>
    <cellStyle name="Normal 6 4 3 14" xfId="29192" xr:uid="{00000000-0005-0000-0000-000013720000}"/>
    <cellStyle name="Normal 6 4 3 2" xfId="29193" xr:uid="{00000000-0005-0000-0000-000014720000}"/>
    <cellStyle name="Normal 6 4 3 2 10" xfId="29194" xr:uid="{00000000-0005-0000-0000-000015720000}"/>
    <cellStyle name="Normal 6 4 3 2 11" xfId="29195" xr:uid="{00000000-0005-0000-0000-000016720000}"/>
    <cellStyle name="Normal 6 4 3 2 12" xfId="29196" xr:uid="{00000000-0005-0000-0000-000017720000}"/>
    <cellStyle name="Normal 6 4 3 2 2" xfId="29197" xr:uid="{00000000-0005-0000-0000-000018720000}"/>
    <cellStyle name="Normal 6 4 3 2 2 2" xfId="29198" xr:uid="{00000000-0005-0000-0000-000019720000}"/>
    <cellStyle name="Normal 6 4 3 2 2 2 2" xfId="29199" xr:uid="{00000000-0005-0000-0000-00001A720000}"/>
    <cellStyle name="Normal 6 4 3 2 2 2 3" xfId="29200" xr:uid="{00000000-0005-0000-0000-00001B720000}"/>
    <cellStyle name="Normal 6 4 3 2 2 2 4" xfId="29201" xr:uid="{00000000-0005-0000-0000-00001C720000}"/>
    <cellStyle name="Normal 6 4 3 2 2 3" xfId="29202" xr:uid="{00000000-0005-0000-0000-00001D720000}"/>
    <cellStyle name="Normal 6 4 3 2 2 3 2" xfId="29203" xr:uid="{00000000-0005-0000-0000-00001E720000}"/>
    <cellStyle name="Normal 6 4 3 2 2 3 3" xfId="29204" xr:uid="{00000000-0005-0000-0000-00001F720000}"/>
    <cellStyle name="Normal 6 4 3 2 2 3 4" xfId="29205" xr:uid="{00000000-0005-0000-0000-000020720000}"/>
    <cellStyle name="Normal 6 4 3 2 2 4" xfId="29206" xr:uid="{00000000-0005-0000-0000-000021720000}"/>
    <cellStyle name="Normal 6 4 3 2 2 5" xfId="29207" xr:uid="{00000000-0005-0000-0000-000022720000}"/>
    <cellStyle name="Normal 6 4 3 2 2 6" xfId="29208" xr:uid="{00000000-0005-0000-0000-000023720000}"/>
    <cellStyle name="Normal 6 4 3 2 3" xfId="29209" xr:uid="{00000000-0005-0000-0000-000024720000}"/>
    <cellStyle name="Normal 6 4 3 2 3 2" xfId="29210" xr:uid="{00000000-0005-0000-0000-000025720000}"/>
    <cellStyle name="Normal 6 4 3 2 3 3" xfId="29211" xr:uid="{00000000-0005-0000-0000-000026720000}"/>
    <cellStyle name="Normal 6 4 3 2 3 4" xfId="29212" xr:uid="{00000000-0005-0000-0000-000027720000}"/>
    <cellStyle name="Normal 6 4 3 2 4" xfId="29213" xr:uid="{00000000-0005-0000-0000-000028720000}"/>
    <cellStyle name="Normal 6 4 3 2 4 2" xfId="29214" xr:uid="{00000000-0005-0000-0000-000029720000}"/>
    <cellStyle name="Normal 6 4 3 2 4 3" xfId="29215" xr:uid="{00000000-0005-0000-0000-00002A720000}"/>
    <cellStyle name="Normal 6 4 3 2 4 4" xfId="29216" xr:uid="{00000000-0005-0000-0000-00002B720000}"/>
    <cellStyle name="Normal 6 4 3 2 5" xfId="29217" xr:uid="{00000000-0005-0000-0000-00002C720000}"/>
    <cellStyle name="Normal 6 4 3 2 5 2" xfId="29218" xr:uid="{00000000-0005-0000-0000-00002D720000}"/>
    <cellStyle name="Normal 6 4 3 2 5 3" xfId="29219" xr:uid="{00000000-0005-0000-0000-00002E720000}"/>
    <cellStyle name="Normal 6 4 3 2 5 4" xfId="29220" xr:uid="{00000000-0005-0000-0000-00002F720000}"/>
    <cellStyle name="Normal 6 4 3 2 6" xfId="29221" xr:uid="{00000000-0005-0000-0000-000030720000}"/>
    <cellStyle name="Normal 6 4 3 2 6 2" xfId="29222" xr:uid="{00000000-0005-0000-0000-000031720000}"/>
    <cellStyle name="Normal 6 4 3 2 6 3" xfId="29223" xr:uid="{00000000-0005-0000-0000-000032720000}"/>
    <cellStyle name="Normal 6 4 3 2 6 4" xfId="29224" xr:uid="{00000000-0005-0000-0000-000033720000}"/>
    <cellStyle name="Normal 6 4 3 2 7" xfId="29225" xr:uid="{00000000-0005-0000-0000-000034720000}"/>
    <cellStyle name="Normal 6 4 3 2 7 2" xfId="29226" xr:uid="{00000000-0005-0000-0000-000035720000}"/>
    <cellStyle name="Normal 6 4 3 2 7 3" xfId="29227" xr:uid="{00000000-0005-0000-0000-000036720000}"/>
    <cellStyle name="Normal 6 4 3 2 7 4" xfId="29228" xr:uid="{00000000-0005-0000-0000-000037720000}"/>
    <cellStyle name="Normal 6 4 3 2 8" xfId="29229" xr:uid="{00000000-0005-0000-0000-000038720000}"/>
    <cellStyle name="Normal 6 4 3 2 9" xfId="29230" xr:uid="{00000000-0005-0000-0000-000039720000}"/>
    <cellStyle name="Normal 6 4 3 3" xfId="29231" xr:uid="{00000000-0005-0000-0000-00003A720000}"/>
    <cellStyle name="Normal 6 4 3 3 2" xfId="29232" xr:uid="{00000000-0005-0000-0000-00003B720000}"/>
    <cellStyle name="Normal 6 4 3 3 2 2" xfId="29233" xr:uid="{00000000-0005-0000-0000-00003C720000}"/>
    <cellStyle name="Normal 6 4 3 3 2 3" xfId="29234" xr:uid="{00000000-0005-0000-0000-00003D720000}"/>
    <cellStyle name="Normal 6 4 3 3 2 4" xfId="29235" xr:uid="{00000000-0005-0000-0000-00003E720000}"/>
    <cellStyle name="Normal 6 4 3 3 3" xfId="29236" xr:uid="{00000000-0005-0000-0000-00003F720000}"/>
    <cellStyle name="Normal 6 4 3 3 3 2" xfId="29237" xr:uid="{00000000-0005-0000-0000-000040720000}"/>
    <cellStyle name="Normal 6 4 3 3 3 3" xfId="29238" xr:uid="{00000000-0005-0000-0000-000041720000}"/>
    <cellStyle name="Normal 6 4 3 3 3 4" xfId="29239" xr:uid="{00000000-0005-0000-0000-000042720000}"/>
    <cellStyle name="Normal 6 4 3 3 4" xfId="29240" xr:uid="{00000000-0005-0000-0000-000043720000}"/>
    <cellStyle name="Normal 6 4 3 3 5" xfId="29241" xr:uid="{00000000-0005-0000-0000-000044720000}"/>
    <cellStyle name="Normal 6 4 3 3 6" xfId="29242" xr:uid="{00000000-0005-0000-0000-000045720000}"/>
    <cellStyle name="Normal 6 4 3 4" xfId="29243" xr:uid="{00000000-0005-0000-0000-000046720000}"/>
    <cellStyle name="Normal 6 4 3 4 2" xfId="29244" xr:uid="{00000000-0005-0000-0000-000047720000}"/>
    <cellStyle name="Normal 6 4 3 4 3" xfId="29245" xr:uid="{00000000-0005-0000-0000-000048720000}"/>
    <cellStyle name="Normal 6 4 3 4 4" xfId="29246" xr:uid="{00000000-0005-0000-0000-000049720000}"/>
    <cellStyle name="Normal 6 4 3 5" xfId="29247" xr:uid="{00000000-0005-0000-0000-00004A720000}"/>
    <cellStyle name="Normal 6 4 3 5 2" xfId="29248" xr:uid="{00000000-0005-0000-0000-00004B720000}"/>
    <cellStyle name="Normal 6 4 3 5 3" xfId="29249" xr:uid="{00000000-0005-0000-0000-00004C720000}"/>
    <cellStyle name="Normal 6 4 3 5 4" xfId="29250" xr:uid="{00000000-0005-0000-0000-00004D720000}"/>
    <cellStyle name="Normal 6 4 3 6" xfId="29251" xr:uid="{00000000-0005-0000-0000-00004E720000}"/>
    <cellStyle name="Normal 6 4 3 6 2" xfId="29252" xr:uid="{00000000-0005-0000-0000-00004F720000}"/>
    <cellStyle name="Normal 6 4 3 6 3" xfId="29253" xr:uid="{00000000-0005-0000-0000-000050720000}"/>
    <cellStyle name="Normal 6 4 3 6 4" xfId="29254" xr:uid="{00000000-0005-0000-0000-000051720000}"/>
    <cellStyle name="Normal 6 4 3 7" xfId="29255" xr:uid="{00000000-0005-0000-0000-000052720000}"/>
    <cellStyle name="Normal 6 4 3 7 2" xfId="29256" xr:uid="{00000000-0005-0000-0000-000053720000}"/>
    <cellStyle name="Normal 6 4 3 7 3" xfId="29257" xr:uid="{00000000-0005-0000-0000-000054720000}"/>
    <cellStyle name="Normal 6 4 3 7 4" xfId="29258" xr:uid="{00000000-0005-0000-0000-000055720000}"/>
    <cellStyle name="Normal 6 4 3 8" xfId="29259" xr:uid="{00000000-0005-0000-0000-000056720000}"/>
    <cellStyle name="Normal 6 4 3 8 2" xfId="29260" xr:uid="{00000000-0005-0000-0000-000057720000}"/>
    <cellStyle name="Normal 6 4 3 8 3" xfId="29261" xr:uid="{00000000-0005-0000-0000-000058720000}"/>
    <cellStyle name="Normal 6 4 3 8 4" xfId="29262" xr:uid="{00000000-0005-0000-0000-000059720000}"/>
    <cellStyle name="Normal 6 4 3 9" xfId="29263" xr:uid="{00000000-0005-0000-0000-00005A720000}"/>
    <cellStyle name="Normal 6 4 3 9 2" xfId="29264" xr:uid="{00000000-0005-0000-0000-00005B720000}"/>
    <cellStyle name="Normal 6 4 3 9 3" xfId="29265" xr:uid="{00000000-0005-0000-0000-00005C720000}"/>
    <cellStyle name="Normal 6 4 3 9 4" xfId="29266" xr:uid="{00000000-0005-0000-0000-00005D720000}"/>
    <cellStyle name="Normal 6 4 4" xfId="29267" xr:uid="{00000000-0005-0000-0000-00005E720000}"/>
    <cellStyle name="Normal 6 4 4 10" xfId="29268" xr:uid="{00000000-0005-0000-0000-00005F720000}"/>
    <cellStyle name="Normal 6 4 4 11" xfId="29269" xr:uid="{00000000-0005-0000-0000-000060720000}"/>
    <cellStyle name="Normal 6 4 4 12" xfId="29270" xr:uid="{00000000-0005-0000-0000-000061720000}"/>
    <cellStyle name="Normal 6 4 4 2" xfId="29271" xr:uid="{00000000-0005-0000-0000-000062720000}"/>
    <cellStyle name="Normal 6 4 4 2 2" xfId="29272" xr:uid="{00000000-0005-0000-0000-000063720000}"/>
    <cellStyle name="Normal 6 4 4 2 2 2" xfId="29273" xr:uid="{00000000-0005-0000-0000-000064720000}"/>
    <cellStyle name="Normal 6 4 4 2 2 3" xfId="29274" xr:uid="{00000000-0005-0000-0000-000065720000}"/>
    <cellStyle name="Normal 6 4 4 2 2 4" xfId="29275" xr:uid="{00000000-0005-0000-0000-000066720000}"/>
    <cellStyle name="Normal 6 4 4 2 3" xfId="29276" xr:uid="{00000000-0005-0000-0000-000067720000}"/>
    <cellStyle name="Normal 6 4 4 2 3 2" xfId="29277" xr:uid="{00000000-0005-0000-0000-000068720000}"/>
    <cellStyle name="Normal 6 4 4 2 3 3" xfId="29278" xr:uid="{00000000-0005-0000-0000-000069720000}"/>
    <cellStyle name="Normal 6 4 4 2 3 4" xfId="29279" xr:uid="{00000000-0005-0000-0000-00006A720000}"/>
    <cellStyle name="Normal 6 4 4 2 4" xfId="29280" xr:uid="{00000000-0005-0000-0000-00006B720000}"/>
    <cellStyle name="Normal 6 4 4 2 5" xfId="29281" xr:uid="{00000000-0005-0000-0000-00006C720000}"/>
    <cellStyle name="Normal 6 4 4 2 6" xfId="29282" xr:uid="{00000000-0005-0000-0000-00006D720000}"/>
    <cellStyle name="Normal 6 4 4 3" xfId="29283" xr:uid="{00000000-0005-0000-0000-00006E720000}"/>
    <cellStyle name="Normal 6 4 4 3 2" xfId="29284" xr:uid="{00000000-0005-0000-0000-00006F720000}"/>
    <cellStyle name="Normal 6 4 4 3 3" xfId="29285" xr:uid="{00000000-0005-0000-0000-000070720000}"/>
    <cellStyle name="Normal 6 4 4 3 4" xfId="29286" xr:uid="{00000000-0005-0000-0000-000071720000}"/>
    <cellStyle name="Normal 6 4 4 4" xfId="29287" xr:uid="{00000000-0005-0000-0000-000072720000}"/>
    <cellStyle name="Normal 6 4 4 4 2" xfId="29288" xr:uid="{00000000-0005-0000-0000-000073720000}"/>
    <cellStyle name="Normal 6 4 4 4 3" xfId="29289" xr:uid="{00000000-0005-0000-0000-000074720000}"/>
    <cellStyle name="Normal 6 4 4 4 4" xfId="29290" xr:uid="{00000000-0005-0000-0000-000075720000}"/>
    <cellStyle name="Normal 6 4 4 5" xfId="29291" xr:uid="{00000000-0005-0000-0000-000076720000}"/>
    <cellStyle name="Normal 6 4 4 5 2" xfId="29292" xr:uid="{00000000-0005-0000-0000-000077720000}"/>
    <cellStyle name="Normal 6 4 4 5 3" xfId="29293" xr:uid="{00000000-0005-0000-0000-000078720000}"/>
    <cellStyle name="Normal 6 4 4 5 4" xfId="29294" xr:uid="{00000000-0005-0000-0000-000079720000}"/>
    <cellStyle name="Normal 6 4 4 6" xfId="29295" xr:uid="{00000000-0005-0000-0000-00007A720000}"/>
    <cellStyle name="Normal 6 4 4 6 2" xfId="29296" xr:uid="{00000000-0005-0000-0000-00007B720000}"/>
    <cellStyle name="Normal 6 4 4 6 3" xfId="29297" xr:uid="{00000000-0005-0000-0000-00007C720000}"/>
    <cellStyle name="Normal 6 4 4 6 4" xfId="29298" xr:uid="{00000000-0005-0000-0000-00007D720000}"/>
    <cellStyle name="Normal 6 4 4 7" xfId="29299" xr:uid="{00000000-0005-0000-0000-00007E720000}"/>
    <cellStyle name="Normal 6 4 4 7 2" xfId="29300" xr:uid="{00000000-0005-0000-0000-00007F720000}"/>
    <cellStyle name="Normal 6 4 4 7 3" xfId="29301" xr:uid="{00000000-0005-0000-0000-000080720000}"/>
    <cellStyle name="Normal 6 4 4 7 4" xfId="29302" xr:uid="{00000000-0005-0000-0000-000081720000}"/>
    <cellStyle name="Normal 6 4 4 8" xfId="29303" xr:uid="{00000000-0005-0000-0000-000082720000}"/>
    <cellStyle name="Normal 6 4 4 9" xfId="29304" xr:uid="{00000000-0005-0000-0000-000083720000}"/>
    <cellStyle name="Normal 6 4 5" xfId="29305" xr:uid="{00000000-0005-0000-0000-000084720000}"/>
    <cellStyle name="Normal 6 4 5 10" xfId="29306" xr:uid="{00000000-0005-0000-0000-000085720000}"/>
    <cellStyle name="Normal 6 4 5 11" xfId="29307" xr:uid="{00000000-0005-0000-0000-000086720000}"/>
    <cellStyle name="Normal 6 4 5 12" xfId="29308" xr:uid="{00000000-0005-0000-0000-000087720000}"/>
    <cellStyle name="Normal 6 4 5 2" xfId="29309" xr:uid="{00000000-0005-0000-0000-000088720000}"/>
    <cellStyle name="Normal 6 4 5 2 2" xfId="29310" xr:uid="{00000000-0005-0000-0000-000089720000}"/>
    <cellStyle name="Normal 6 4 5 2 2 2" xfId="29311" xr:uid="{00000000-0005-0000-0000-00008A720000}"/>
    <cellStyle name="Normal 6 4 5 2 2 3" xfId="29312" xr:uid="{00000000-0005-0000-0000-00008B720000}"/>
    <cellStyle name="Normal 6 4 5 2 2 4" xfId="29313" xr:uid="{00000000-0005-0000-0000-00008C720000}"/>
    <cellStyle name="Normal 6 4 5 2 3" xfId="29314" xr:uid="{00000000-0005-0000-0000-00008D720000}"/>
    <cellStyle name="Normal 6 4 5 2 3 2" xfId="29315" xr:uid="{00000000-0005-0000-0000-00008E720000}"/>
    <cellStyle name="Normal 6 4 5 2 3 3" xfId="29316" xr:uid="{00000000-0005-0000-0000-00008F720000}"/>
    <cellStyle name="Normal 6 4 5 2 3 4" xfId="29317" xr:uid="{00000000-0005-0000-0000-000090720000}"/>
    <cellStyle name="Normal 6 4 5 2 4" xfId="29318" xr:uid="{00000000-0005-0000-0000-000091720000}"/>
    <cellStyle name="Normal 6 4 5 2 5" xfId="29319" xr:uid="{00000000-0005-0000-0000-000092720000}"/>
    <cellStyle name="Normal 6 4 5 2 6" xfId="29320" xr:uid="{00000000-0005-0000-0000-000093720000}"/>
    <cellStyle name="Normal 6 4 5 3" xfId="29321" xr:uid="{00000000-0005-0000-0000-000094720000}"/>
    <cellStyle name="Normal 6 4 5 3 2" xfId="29322" xr:uid="{00000000-0005-0000-0000-000095720000}"/>
    <cellStyle name="Normal 6 4 5 3 3" xfId="29323" xr:uid="{00000000-0005-0000-0000-000096720000}"/>
    <cellStyle name="Normal 6 4 5 3 4" xfId="29324" xr:uid="{00000000-0005-0000-0000-000097720000}"/>
    <cellStyle name="Normal 6 4 5 4" xfId="29325" xr:uid="{00000000-0005-0000-0000-000098720000}"/>
    <cellStyle name="Normal 6 4 5 4 2" xfId="29326" xr:uid="{00000000-0005-0000-0000-000099720000}"/>
    <cellStyle name="Normal 6 4 5 4 3" xfId="29327" xr:uid="{00000000-0005-0000-0000-00009A720000}"/>
    <cellStyle name="Normal 6 4 5 4 4" xfId="29328" xr:uid="{00000000-0005-0000-0000-00009B720000}"/>
    <cellStyle name="Normal 6 4 5 5" xfId="29329" xr:uid="{00000000-0005-0000-0000-00009C720000}"/>
    <cellStyle name="Normal 6 4 5 5 2" xfId="29330" xr:uid="{00000000-0005-0000-0000-00009D720000}"/>
    <cellStyle name="Normal 6 4 5 5 3" xfId="29331" xr:uid="{00000000-0005-0000-0000-00009E720000}"/>
    <cellStyle name="Normal 6 4 5 5 4" xfId="29332" xr:uid="{00000000-0005-0000-0000-00009F720000}"/>
    <cellStyle name="Normal 6 4 5 6" xfId="29333" xr:uid="{00000000-0005-0000-0000-0000A0720000}"/>
    <cellStyle name="Normal 6 4 5 6 2" xfId="29334" xr:uid="{00000000-0005-0000-0000-0000A1720000}"/>
    <cellStyle name="Normal 6 4 5 6 3" xfId="29335" xr:uid="{00000000-0005-0000-0000-0000A2720000}"/>
    <cellStyle name="Normal 6 4 5 6 4" xfId="29336" xr:uid="{00000000-0005-0000-0000-0000A3720000}"/>
    <cellStyle name="Normal 6 4 5 7" xfId="29337" xr:uid="{00000000-0005-0000-0000-0000A4720000}"/>
    <cellStyle name="Normal 6 4 5 7 2" xfId="29338" xr:uid="{00000000-0005-0000-0000-0000A5720000}"/>
    <cellStyle name="Normal 6 4 5 7 3" xfId="29339" xr:uid="{00000000-0005-0000-0000-0000A6720000}"/>
    <cellStyle name="Normal 6 4 5 7 4" xfId="29340" xr:uid="{00000000-0005-0000-0000-0000A7720000}"/>
    <cellStyle name="Normal 6 4 5 8" xfId="29341" xr:uid="{00000000-0005-0000-0000-0000A8720000}"/>
    <cellStyle name="Normal 6 4 5 9" xfId="29342" xr:uid="{00000000-0005-0000-0000-0000A9720000}"/>
    <cellStyle name="Normal 6 4 6" xfId="29343" xr:uid="{00000000-0005-0000-0000-0000AA720000}"/>
    <cellStyle name="Normal 6 4 6 2" xfId="29344" xr:uid="{00000000-0005-0000-0000-0000AB720000}"/>
    <cellStyle name="Normal 6 4 6 2 2" xfId="29345" xr:uid="{00000000-0005-0000-0000-0000AC720000}"/>
    <cellStyle name="Normal 6 4 6 2 3" xfId="29346" xr:uid="{00000000-0005-0000-0000-0000AD720000}"/>
    <cellStyle name="Normal 6 4 6 2 4" xfId="29347" xr:uid="{00000000-0005-0000-0000-0000AE720000}"/>
    <cellStyle name="Normal 6 4 6 3" xfId="29348" xr:uid="{00000000-0005-0000-0000-0000AF720000}"/>
    <cellStyle name="Normal 6 4 6 3 2" xfId="29349" xr:uid="{00000000-0005-0000-0000-0000B0720000}"/>
    <cellStyle name="Normal 6 4 6 3 3" xfId="29350" xr:uid="{00000000-0005-0000-0000-0000B1720000}"/>
    <cellStyle name="Normal 6 4 6 3 4" xfId="29351" xr:uid="{00000000-0005-0000-0000-0000B2720000}"/>
    <cellStyle name="Normal 6 4 6 4" xfId="29352" xr:uid="{00000000-0005-0000-0000-0000B3720000}"/>
    <cellStyle name="Normal 6 4 6 4 2" xfId="29353" xr:uid="{00000000-0005-0000-0000-0000B4720000}"/>
    <cellStyle name="Normal 6 4 6 4 3" xfId="29354" xr:uid="{00000000-0005-0000-0000-0000B5720000}"/>
    <cellStyle name="Normal 6 4 6 4 4" xfId="29355" xr:uid="{00000000-0005-0000-0000-0000B6720000}"/>
    <cellStyle name="Normal 6 4 6 5" xfId="29356" xr:uid="{00000000-0005-0000-0000-0000B7720000}"/>
    <cellStyle name="Normal 6 4 6 5 2" xfId="29357" xr:uid="{00000000-0005-0000-0000-0000B8720000}"/>
    <cellStyle name="Normal 6 4 6 5 3" xfId="29358" xr:uid="{00000000-0005-0000-0000-0000B9720000}"/>
    <cellStyle name="Normal 6 4 6 5 4" xfId="29359" xr:uid="{00000000-0005-0000-0000-0000BA720000}"/>
    <cellStyle name="Normal 6 4 6 6" xfId="29360" xr:uid="{00000000-0005-0000-0000-0000BB720000}"/>
    <cellStyle name="Normal 6 4 6 7" xfId="29361" xr:uid="{00000000-0005-0000-0000-0000BC720000}"/>
    <cellStyle name="Normal 6 4 6 8" xfId="29362" xr:uid="{00000000-0005-0000-0000-0000BD720000}"/>
    <cellStyle name="Normal 6 4 7" xfId="29363" xr:uid="{00000000-0005-0000-0000-0000BE720000}"/>
    <cellStyle name="Normal 6 4 7 2" xfId="29364" xr:uid="{00000000-0005-0000-0000-0000BF720000}"/>
    <cellStyle name="Normal 6 4 7 3" xfId="29365" xr:uid="{00000000-0005-0000-0000-0000C0720000}"/>
    <cellStyle name="Normal 6 4 7 4" xfId="29366" xr:uid="{00000000-0005-0000-0000-0000C1720000}"/>
    <cellStyle name="Normal 6 4 8" xfId="29367" xr:uid="{00000000-0005-0000-0000-0000C2720000}"/>
    <cellStyle name="Normal 6 4 8 2" xfId="29368" xr:uid="{00000000-0005-0000-0000-0000C3720000}"/>
    <cellStyle name="Normal 6 4 8 3" xfId="29369" xr:uid="{00000000-0005-0000-0000-0000C4720000}"/>
    <cellStyle name="Normal 6 4 8 4" xfId="29370" xr:uid="{00000000-0005-0000-0000-0000C5720000}"/>
    <cellStyle name="Normal 6 4 9" xfId="29371" xr:uid="{00000000-0005-0000-0000-0000C6720000}"/>
    <cellStyle name="Normal 6 4 9 2" xfId="29372" xr:uid="{00000000-0005-0000-0000-0000C7720000}"/>
    <cellStyle name="Normal 6 4 9 3" xfId="29373" xr:uid="{00000000-0005-0000-0000-0000C8720000}"/>
    <cellStyle name="Normal 6 4 9 4" xfId="29374" xr:uid="{00000000-0005-0000-0000-0000C9720000}"/>
    <cellStyle name="Normal 6 5" xfId="29375" xr:uid="{00000000-0005-0000-0000-0000CA720000}"/>
    <cellStyle name="Normal 6 5 10" xfId="29376" xr:uid="{00000000-0005-0000-0000-0000CB720000}"/>
    <cellStyle name="Normal 6 5 10 2" xfId="29377" xr:uid="{00000000-0005-0000-0000-0000CC720000}"/>
    <cellStyle name="Normal 6 5 10 3" xfId="29378" xr:uid="{00000000-0005-0000-0000-0000CD720000}"/>
    <cellStyle name="Normal 6 5 10 4" xfId="29379" xr:uid="{00000000-0005-0000-0000-0000CE720000}"/>
    <cellStyle name="Normal 6 5 11" xfId="29380" xr:uid="{00000000-0005-0000-0000-0000CF720000}"/>
    <cellStyle name="Normal 6 5 11 2" xfId="29381" xr:uid="{00000000-0005-0000-0000-0000D0720000}"/>
    <cellStyle name="Normal 6 5 11 3" xfId="29382" xr:uid="{00000000-0005-0000-0000-0000D1720000}"/>
    <cellStyle name="Normal 6 5 11 4" xfId="29383" xr:uid="{00000000-0005-0000-0000-0000D2720000}"/>
    <cellStyle name="Normal 6 5 12" xfId="29384" xr:uid="{00000000-0005-0000-0000-0000D3720000}"/>
    <cellStyle name="Normal 6 5 12 2" xfId="29385" xr:uid="{00000000-0005-0000-0000-0000D4720000}"/>
    <cellStyle name="Normal 6 5 12 3" xfId="29386" xr:uid="{00000000-0005-0000-0000-0000D5720000}"/>
    <cellStyle name="Normal 6 5 12 4" xfId="29387" xr:uid="{00000000-0005-0000-0000-0000D6720000}"/>
    <cellStyle name="Normal 6 5 13" xfId="29388" xr:uid="{00000000-0005-0000-0000-0000D7720000}"/>
    <cellStyle name="Normal 6 5 13 2" xfId="29389" xr:uid="{00000000-0005-0000-0000-0000D8720000}"/>
    <cellStyle name="Normal 6 5 13 3" xfId="29390" xr:uid="{00000000-0005-0000-0000-0000D9720000}"/>
    <cellStyle name="Normal 6 5 13 4" xfId="29391" xr:uid="{00000000-0005-0000-0000-0000DA720000}"/>
    <cellStyle name="Normal 6 5 14" xfId="29392" xr:uid="{00000000-0005-0000-0000-0000DB720000}"/>
    <cellStyle name="Normal 6 5 15" xfId="29393" xr:uid="{00000000-0005-0000-0000-0000DC720000}"/>
    <cellStyle name="Normal 6 5 16" xfId="29394" xr:uid="{00000000-0005-0000-0000-0000DD720000}"/>
    <cellStyle name="Normal 6 5 17" xfId="29395" xr:uid="{00000000-0005-0000-0000-0000DE720000}"/>
    <cellStyle name="Normal 6 5 18" xfId="29396" xr:uid="{00000000-0005-0000-0000-0000DF720000}"/>
    <cellStyle name="Normal 6 5 19" xfId="29397" xr:uid="{00000000-0005-0000-0000-0000E0720000}"/>
    <cellStyle name="Normal 6 5 2" xfId="29398" xr:uid="{00000000-0005-0000-0000-0000E1720000}"/>
    <cellStyle name="Normal 6 5 2 10" xfId="29399" xr:uid="{00000000-0005-0000-0000-0000E2720000}"/>
    <cellStyle name="Normal 6 5 2 11" xfId="29400" xr:uid="{00000000-0005-0000-0000-0000E3720000}"/>
    <cellStyle name="Normal 6 5 2 12" xfId="29401" xr:uid="{00000000-0005-0000-0000-0000E4720000}"/>
    <cellStyle name="Normal 6 5 2 13" xfId="29402" xr:uid="{00000000-0005-0000-0000-0000E5720000}"/>
    <cellStyle name="Normal 6 5 2 14" xfId="29403" xr:uid="{00000000-0005-0000-0000-0000E6720000}"/>
    <cellStyle name="Normal 6 5 2 2" xfId="29404" xr:uid="{00000000-0005-0000-0000-0000E7720000}"/>
    <cellStyle name="Normal 6 5 2 2 10" xfId="29405" xr:uid="{00000000-0005-0000-0000-0000E8720000}"/>
    <cellStyle name="Normal 6 5 2 2 11" xfId="29406" xr:uid="{00000000-0005-0000-0000-0000E9720000}"/>
    <cellStyle name="Normal 6 5 2 2 12" xfId="29407" xr:uid="{00000000-0005-0000-0000-0000EA720000}"/>
    <cellStyle name="Normal 6 5 2 2 2" xfId="29408" xr:uid="{00000000-0005-0000-0000-0000EB720000}"/>
    <cellStyle name="Normal 6 5 2 2 2 2" xfId="29409" xr:uid="{00000000-0005-0000-0000-0000EC720000}"/>
    <cellStyle name="Normal 6 5 2 2 2 2 2" xfId="29410" xr:uid="{00000000-0005-0000-0000-0000ED720000}"/>
    <cellStyle name="Normal 6 5 2 2 2 2 3" xfId="29411" xr:uid="{00000000-0005-0000-0000-0000EE720000}"/>
    <cellStyle name="Normal 6 5 2 2 2 2 4" xfId="29412" xr:uid="{00000000-0005-0000-0000-0000EF720000}"/>
    <cellStyle name="Normal 6 5 2 2 2 3" xfId="29413" xr:uid="{00000000-0005-0000-0000-0000F0720000}"/>
    <cellStyle name="Normal 6 5 2 2 2 3 2" xfId="29414" xr:uid="{00000000-0005-0000-0000-0000F1720000}"/>
    <cellStyle name="Normal 6 5 2 2 2 3 3" xfId="29415" xr:uid="{00000000-0005-0000-0000-0000F2720000}"/>
    <cellStyle name="Normal 6 5 2 2 2 3 4" xfId="29416" xr:uid="{00000000-0005-0000-0000-0000F3720000}"/>
    <cellStyle name="Normal 6 5 2 2 2 4" xfId="29417" xr:uid="{00000000-0005-0000-0000-0000F4720000}"/>
    <cellStyle name="Normal 6 5 2 2 2 5" xfId="29418" xr:uid="{00000000-0005-0000-0000-0000F5720000}"/>
    <cellStyle name="Normal 6 5 2 2 2 6" xfId="29419" xr:uid="{00000000-0005-0000-0000-0000F6720000}"/>
    <cellStyle name="Normal 6 5 2 2 3" xfId="29420" xr:uid="{00000000-0005-0000-0000-0000F7720000}"/>
    <cellStyle name="Normal 6 5 2 2 3 2" xfId="29421" xr:uid="{00000000-0005-0000-0000-0000F8720000}"/>
    <cellStyle name="Normal 6 5 2 2 3 3" xfId="29422" xr:uid="{00000000-0005-0000-0000-0000F9720000}"/>
    <cellStyle name="Normal 6 5 2 2 3 4" xfId="29423" xr:uid="{00000000-0005-0000-0000-0000FA720000}"/>
    <cellStyle name="Normal 6 5 2 2 4" xfId="29424" xr:uid="{00000000-0005-0000-0000-0000FB720000}"/>
    <cellStyle name="Normal 6 5 2 2 4 2" xfId="29425" xr:uid="{00000000-0005-0000-0000-0000FC720000}"/>
    <cellStyle name="Normal 6 5 2 2 4 3" xfId="29426" xr:uid="{00000000-0005-0000-0000-0000FD720000}"/>
    <cellStyle name="Normal 6 5 2 2 4 4" xfId="29427" xr:uid="{00000000-0005-0000-0000-0000FE720000}"/>
    <cellStyle name="Normal 6 5 2 2 5" xfId="29428" xr:uid="{00000000-0005-0000-0000-0000FF720000}"/>
    <cellStyle name="Normal 6 5 2 2 5 2" xfId="29429" xr:uid="{00000000-0005-0000-0000-000000730000}"/>
    <cellStyle name="Normal 6 5 2 2 5 3" xfId="29430" xr:uid="{00000000-0005-0000-0000-000001730000}"/>
    <cellStyle name="Normal 6 5 2 2 5 4" xfId="29431" xr:uid="{00000000-0005-0000-0000-000002730000}"/>
    <cellStyle name="Normal 6 5 2 2 6" xfId="29432" xr:uid="{00000000-0005-0000-0000-000003730000}"/>
    <cellStyle name="Normal 6 5 2 2 6 2" xfId="29433" xr:uid="{00000000-0005-0000-0000-000004730000}"/>
    <cellStyle name="Normal 6 5 2 2 6 3" xfId="29434" xr:uid="{00000000-0005-0000-0000-000005730000}"/>
    <cellStyle name="Normal 6 5 2 2 6 4" xfId="29435" xr:uid="{00000000-0005-0000-0000-000006730000}"/>
    <cellStyle name="Normal 6 5 2 2 7" xfId="29436" xr:uid="{00000000-0005-0000-0000-000007730000}"/>
    <cellStyle name="Normal 6 5 2 2 7 2" xfId="29437" xr:uid="{00000000-0005-0000-0000-000008730000}"/>
    <cellStyle name="Normal 6 5 2 2 7 3" xfId="29438" xr:uid="{00000000-0005-0000-0000-000009730000}"/>
    <cellStyle name="Normal 6 5 2 2 7 4" xfId="29439" xr:uid="{00000000-0005-0000-0000-00000A730000}"/>
    <cellStyle name="Normal 6 5 2 2 8" xfId="29440" xr:uid="{00000000-0005-0000-0000-00000B730000}"/>
    <cellStyle name="Normal 6 5 2 2 9" xfId="29441" xr:uid="{00000000-0005-0000-0000-00000C730000}"/>
    <cellStyle name="Normal 6 5 2 3" xfId="29442" xr:uid="{00000000-0005-0000-0000-00000D730000}"/>
    <cellStyle name="Normal 6 5 2 3 2" xfId="29443" xr:uid="{00000000-0005-0000-0000-00000E730000}"/>
    <cellStyle name="Normal 6 5 2 3 2 2" xfId="29444" xr:uid="{00000000-0005-0000-0000-00000F730000}"/>
    <cellStyle name="Normal 6 5 2 3 2 3" xfId="29445" xr:uid="{00000000-0005-0000-0000-000010730000}"/>
    <cellStyle name="Normal 6 5 2 3 2 4" xfId="29446" xr:uid="{00000000-0005-0000-0000-000011730000}"/>
    <cellStyle name="Normal 6 5 2 3 3" xfId="29447" xr:uid="{00000000-0005-0000-0000-000012730000}"/>
    <cellStyle name="Normal 6 5 2 3 3 2" xfId="29448" xr:uid="{00000000-0005-0000-0000-000013730000}"/>
    <cellStyle name="Normal 6 5 2 3 3 3" xfId="29449" xr:uid="{00000000-0005-0000-0000-000014730000}"/>
    <cellStyle name="Normal 6 5 2 3 3 4" xfId="29450" xr:uid="{00000000-0005-0000-0000-000015730000}"/>
    <cellStyle name="Normal 6 5 2 3 4" xfId="29451" xr:uid="{00000000-0005-0000-0000-000016730000}"/>
    <cellStyle name="Normal 6 5 2 3 5" xfId="29452" xr:uid="{00000000-0005-0000-0000-000017730000}"/>
    <cellStyle name="Normal 6 5 2 3 6" xfId="29453" xr:uid="{00000000-0005-0000-0000-000018730000}"/>
    <cellStyle name="Normal 6 5 2 4" xfId="29454" xr:uid="{00000000-0005-0000-0000-000019730000}"/>
    <cellStyle name="Normal 6 5 2 4 2" xfId="29455" xr:uid="{00000000-0005-0000-0000-00001A730000}"/>
    <cellStyle name="Normal 6 5 2 4 3" xfId="29456" xr:uid="{00000000-0005-0000-0000-00001B730000}"/>
    <cellStyle name="Normal 6 5 2 4 4" xfId="29457" xr:uid="{00000000-0005-0000-0000-00001C730000}"/>
    <cellStyle name="Normal 6 5 2 5" xfId="29458" xr:uid="{00000000-0005-0000-0000-00001D730000}"/>
    <cellStyle name="Normal 6 5 2 5 2" xfId="29459" xr:uid="{00000000-0005-0000-0000-00001E730000}"/>
    <cellStyle name="Normal 6 5 2 5 3" xfId="29460" xr:uid="{00000000-0005-0000-0000-00001F730000}"/>
    <cellStyle name="Normal 6 5 2 5 4" xfId="29461" xr:uid="{00000000-0005-0000-0000-000020730000}"/>
    <cellStyle name="Normal 6 5 2 6" xfId="29462" xr:uid="{00000000-0005-0000-0000-000021730000}"/>
    <cellStyle name="Normal 6 5 2 6 2" xfId="29463" xr:uid="{00000000-0005-0000-0000-000022730000}"/>
    <cellStyle name="Normal 6 5 2 6 3" xfId="29464" xr:uid="{00000000-0005-0000-0000-000023730000}"/>
    <cellStyle name="Normal 6 5 2 6 4" xfId="29465" xr:uid="{00000000-0005-0000-0000-000024730000}"/>
    <cellStyle name="Normal 6 5 2 7" xfId="29466" xr:uid="{00000000-0005-0000-0000-000025730000}"/>
    <cellStyle name="Normal 6 5 2 7 2" xfId="29467" xr:uid="{00000000-0005-0000-0000-000026730000}"/>
    <cellStyle name="Normal 6 5 2 7 3" xfId="29468" xr:uid="{00000000-0005-0000-0000-000027730000}"/>
    <cellStyle name="Normal 6 5 2 7 4" xfId="29469" xr:uid="{00000000-0005-0000-0000-000028730000}"/>
    <cellStyle name="Normal 6 5 2 8" xfId="29470" xr:uid="{00000000-0005-0000-0000-000029730000}"/>
    <cellStyle name="Normal 6 5 2 8 2" xfId="29471" xr:uid="{00000000-0005-0000-0000-00002A730000}"/>
    <cellStyle name="Normal 6 5 2 8 3" xfId="29472" xr:uid="{00000000-0005-0000-0000-00002B730000}"/>
    <cellStyle name="Normal 6 5 2 8 4" xfId="29473" xr:uid="{00000000-0005-0000-0000-00002C730000}"/>
    <cellStyle name="Normal 6 5 2 9" xfId="29474" xr:uid="{00000000-0005-0000-0000-00002D730000}"/>
    <cellStyle name="Normal 6 5 2 9 2" xfId="29475" xr:uid="{00000000-0005-0000-0000-00002E730000}"/>
    <cellStyle name="Normal 6 5 2 9 3" xfId="29476" xr:uid="{00000000-0005-0000-0000-00002F730000}"/>
    <cellStyle name="Normal 6 5 2 9 4" xfId="29477" xr:uid="{00000000-0005-0000-0000-000030730000}"/>
    <cellStyle name="Normal 6 5 20" xfId="29478" xr:uid="{00000000-0005-0000-0000-000031730000}"/>
    <cellStyle name="Normal 6 5 3" xfId="29479" xr:uid="{00000000-0005-0000-0000-000032730000}"/>
    <cellStyle name="Normal 6 5 3 10" xfId="29480" xr:uid="{00000000-0005-0000-0000-000033730000}"/>
    <cellStyle name="Normal 6 5 3 11" xfId="29481" xr:uid="{00000000-0005-0000-0000-000034730000}"/>
    <cellStyle name="Normal 6 5 3 12" xfId="29482" xr:uid="{00000000-0005-0000-0000-000035730000}"/>
    <cellStyle name="Normal 6 5 3 13" xfId="29483" xr:uid="{00000000-0005-0000-0000-000036730000}"/>
    <cellStyle name="Normal 6 5 3 14" xfId="29484" xr:uid="{00000000-0005-0000-0000-000037730000}"/>
    <cellStyle name="Normal 6 5 3 2" xfId="29485" xr:uid="{00000000-0005-0000-0000-000038730000}"/>
    <cellStyle name="Normal 6 5 3 2 10" xfId="29486" xr:uid="{00000000-0005-0000-0000-000039730000}"/>
    <cellStyle name="Normal 6 5 3 2 11" xfId="29487" xr:uid="{00000000-0005-0000-0000-00003A730000}"/>
    <cellStyle name="Normal 6 5 3 2 12" xfId="29488" xr:uid="{00000000-0005-0000-0000-00003B730000}"/>
    <cellStyle name="Normal 6 5 3 2 2" xfId="29489" xr:uid="{00000000-0005-0000-0000-00003C730000}"/>
    <cellStyle name="Normal 6 5 3 2 2 2" xfId="29490" xr:uid="{00000000-0005-0000-0000-00003D730000}"/>
    <cellStyle name="Normal 6 5 3 2 2 2 2" xfId="29491" xr:uid="{00000000-0005-0000-0000-00003E730000}"/>
    <cellStyle name="Normal 6 5 3 2 2 2 3" xfId="29492" xr:uid="{00000000-0005-0000-0000-00003F730000}"/>
    <cellStyle name="Normal 6 5 3 2 2 2 4" xfId="29493" xr:uid="{00000000-0005-0000-0000-000040730000}"/>
    <cellStyle name="Normal 6 5 3 2 2 3" xfId="29494" xr:uid="{00000000-0005-0000-0000-000041730000}"/>
    <cellStyle name="Normal 6 5 3 2 2 3 2" xfId="29495" xr:uid="{00000000-0005-0000-0000-000042730000}"/>
    <cellStyle name="Normal 6 5 3 2 2 3 3" xfId="29496" xr:uid="{00000000-0005-0000-0000-000043730000}"/>
    <cellStyle name="Normal 6 5 3 2 2 3 4" xfId="29497" xr:uid="{00000000-0005-0000-0000-000044730000}"/>
    <cellStyle name="Normal 6 5 3 2 2 4" xfId="29498" xr:uid="{00000000-0005-0000-0000-000045730000}"/>
    <cellStyle name="Normal 6 5 3 2 2 5" xfId="29499" xr:uid="{00000000-0005-0000-0000-000046730000}"/>
    <cellStyle name="Normal 6 5 3 2 2 6" xfId="29500" xr:uid="{00000000-0005-0000-0000-000047730000}"/>
    <cellStyle name="Normal 6 5 3 2 3" xfId="29501" xr:uid="{00000000-0005-0000-0000-000048730000}"/>
    <cellStyle name="Normal 6 5 3 2 3 2" xfId="29502" xr:uid="{00000000-0005-0000-0000-000049730000}"/>
    <cellStyle name="Normal 6 5 3 2 3 3" xfId="29503" xr:uid="{00000000-0005-0000-0000-00004A730000}"/>
    <cellStyle name="Normal 6 5 3 2 3 4" xfId="29504" xr:uid="{00000000-0005-0000-0000-00004B730000}"/>
    <cellStyle name="Normal 6 5 3 2 4" xfId="29505" xr:uid="{00000000-0005-0000-0000-00004C730000}"/>
    <cellStyle name="Normal 6 5 3 2 4 2" xfId="29506" xr:uid="{00000000-0005-0000-0000-00004D730000}"/>
    <cellStyle name="Normal 6 5 3 2 4 3" xfId="29507" xr:uid="{00000000-0005-0000-0000-00004E730000}"/>
    <cellStyle name="Normal 6 5 3 2 4 4" xfId="29508" xr:uid="{00000000-0005-0000-0000-00004F730000}"/>
    <cellStyle name="Normal 6 5 3 2 5" xfId="29509" xr:uid="{00000000-0005-0000-0000-000050730000}"/>
    <cellStyle name="Normal 6 5 3 2 5 2" xfId="29510" xr:uid="{00000000-0005-0000-0000-000051730000}"/>
    <cellStyle name="Normal 6 5 3 2 5 3" xfId="29511" xr:uid="{00000000-0005-0000-0000-000052730000}"/>
    <cellStyle name="Normal 6 5 3 2 5 4" xfId="29512" xr:uid="{00000000-0005-0000-0000-000053730000}"/>
    <cellStyle name="Normal 6 5 3 2 6" xfId="29513" xr:uid="{00000000-0005-0000-0000-000054730000}"/>
    <cellStyle name="Normal 6 5 3 2 6 2" xfId="29514" xr:uid="{00000000-0005-0000-0000-000055730000}"/>
    <cellStyle name="Normal 6 5 3 2 6 3" xfId="29515" xr:uid="{00000000-0005-0000-0000-000056730000}"/>
    <cellStyle name="Normal 6 5 3 2 6 4" xfId="29516" xr:uid="{00000000-0005-0000-0000-000057730000}"/>
    <cellStyle name="Normal 6 5 3 2 7" xfId="29517" xr:uid="{00000000-0005-0000-0000-000058730000}"/>
    <cellStyle name="Normal 6 5 3 2 7 2" xfId="29518" xr:uid="{00000000-0005-0000-0000-000059730000}"/>
    <cellStyle name="Normal 6 5 3 2 7 3" xfId="29519" xr:uid="{00000000-0005-0000-0000-00005A730000}"/>
    <cellStyle name="Normal 6 5 3 2 7 4" xfId="29520" xr:uid="{00000000-0005-0000-0000-00005B730000}"/>
    <cellStyle name="Normal 6 5 3 2 8" xfId="29521" xr:uid="{00000000-0005-0000-0000-00005C730000}"/>
    <cellStyle name="Normal 6 5 3 2 9" xfId="29522" xr:uid="{00000000-0005-0000-0000-00005D730000}"/>
    <cellStyle name="Normal 6 5 3 3" xfId="29523" xr:uid="{00000000-0005-0000-0000-00005E730000}"/>
    <cellStyle name="Normal 6 5 3 3 2" xfId="29524" xr:uid="{00000000-0005-0000-0000-00005F730000}"/>
    <cellStyle name="Normal 6 5 3 3 2 2" xfId="29525" xr:uid="{00000000-0005-0000-0000-000060730000}"/>
    <cellStyle name="Normal 6 5 3 3 2 3" xfId="29526" xr:uid="{00000000-0005-0000-0000-000061730000}"/>
    <cellStyle name="Normal 6 5 3 3 2 4" xfId="29527" xr:uid="{00000000-0005-0000-0000-000062730000}"/>
    <cellStyle name="Normal 6 5 3 3 3" xfId="29528" xr:uid="{00000000-0005-0000-0000-000063730000}"/>
    <cellStyle name="Normal 6 5 3 3 3 2" xfId="29529" xr:uid="{00000000-0005-0000-0000-000064730000}"/>
    <cellStyle name="Normal 6 5 3 3 3 3" xfId="29530" xr:uid="{00000000-0005-0000-0000-000065730000}"/>
    <cellStyle name="Normal 6 5 3 3 3 4" xfId="29531" xr:uid="{00000000-0005-0000-0000-000066730000}"/>
    <cellStyle name="Normal 6 5 3 3 4" xfId="29532" xr:uid="{00000000-0005-0000-0000-000067730000}"/>
    <cellStyle name="Normal 6 5 3 3 5" xfId="29533" xr:uid="{00000000-0005-0000-0000-000068730000}"/>
    <cellStyle name="Normal 6 5 3 3 6" xfId="29534" xr:uid="{00000000-0005-0000-0000-000069730000}"/>
    <cellStyle name="Normal 6 5 3 4" xfId="29535" xr:uid="{00000000-0005-0000-0000-00006A730000}"/>
    <cellStyle name="Normal 6 5 3 4 2" xfId="29536" xr:uid="{00000000-0005-0000-0000-00006B730000}"/>
    <cellStyle name="Normal 6 5 3 4 3" xfId="29537" xr:uid="{00000000-0005-0000-0000-00006C730000}"/>
    <cellStyle name="Normal 6 5 3 4 4" xfId="29538" xr:uid="{00000000-0005-0000-0000-00006D730000}"/>
    <cellStyle name="Normal 6 5 3 5" xfId="29539" xr:uid="{00000000-0005-0000-0000-00006E730000}"/>
    <cellStyle name="Normal 6 5 3 5 2" xfId="29540" xr:uid="{00000000-0005-0000-0000-00006F730000}"/>
    <cellStyle name="Normal 6 5 3 5 3" xfId="29541" xr:uid="{00000000-0005-0000-0000-000070730000}"/>
    <cellStyle name="Normal 6 5 3 5 4" xfId="29542" xr:uid="{00000000-0005-0000-0000-000071730000}"/>
    <cellStyle name="Normal 6 5 3 6" xfId="29543" xr:uid="{00000000-0005-0000-0000-000072730000}"/>
    <cellStyle name="Normal 6 5 3 6 2" xfId="29544" xr:uid="{00000000-0005-0000-0000-000073730000}"/>
    <cellStyle name="Normal 6 5 3 6 3" xfId="29545" xr:uid="{00000000-0005-0000-0000-000074730000}"/>
    <cellStyle name="Normal 6 5 3 6 4" xfId="29546" xr:uid="{00000000-0005-0000-0000-000075730000}"/>
    <cellStyle name="Normal 6 5 3 7" xfId="29547" xr:uid="{00000000-0005-0000-0000-000076730000}"/>
    <cellStyle name="Normal 6 5 3 7 2" xfId="29548" xr:uid="{00000000-0005-0000-0000-000077730000}"/>
    <cellStyle name="Normal 6 5 3 7 3" xfId="29549" xr:uid="{00000000-0005-0000-0000-000078730000}"/>
    <cellStyle name="Normal 6 5 3 7 4" xfId="29550" xr:uid="{00000000-0005-0000-0000-000079730000}"/>
    <cellStyle name="Normal 6 5 3 8" xfId="29551" xr:uid="{00000000-0005-0000-0000-00007A730000}"/>
    <cellStyle name="Normal 6 5 3 8 2" xfId="29552" xr:uid="{00000000-0005-0000-0000-00007B730000}"/>
    <cellStyle name="Normal 6 5 3 8 3" xfId="29553" xr:uid="{00000000-0005-0000-0000-00007C730000}"/>
    <cellStyle name="Normal 6 5 3 8 4" xfId="29554" xr:uid="{00000000-0005-0000-0000-00007D730000}"/>
    <cellStyle name="Normal 6 5 3 9" xfId="29555" xr:uid="{00000000-0005-0000-0000-00007E730000}"/>
    <cellStyle name="Normal 6 5 3 9 2" xfId="29556" xr:uid="{00000000-0005-0000-0000-00007F730000}"/>
    <cellStyle name="Normal 6 5 3 9 3" xfId="29557" xr:uid="{00000000-0005-0000-0000-000080730000}"/>
    <cellStyle name="Normal 6 5 3 9 4" xfId="29558" xr:uid="{00000000-0005-0000-0000-000081730000}"/>
    <cellStyle name="Normal 6 5 4" xfId="29559" xr:uid="{00000000-0005-0000-0000-000082730000}"/>
    <cellStyle name="Normal 6 5 4 10" xfId="29560" xr:uid="{00000000-0005-0000-0000-000083730000}"/>
    <cellStyle name="Normal 6 5 4 11" xfId="29561" xr:uid="{00000000-0005-0000-0000-000084730000}"/>
    <cellStyle name="Normal 6 5 4 12" xfId="29562" xr:uid="{00000000-0005-0000-0000-000085730000}"/>
    <cellStyle name="Normal 6 5 4 2" xfId="29563" xr:uid="{00000000-0005-0000-0000-000086730000}"/>
    <cellStyle name="Normal 6 5 4 2 2" xfId="29564" xr:uid="{00000000-0005-0000-0000-000087730000}"/>
    <cellStyle name="Normal 6 5 4 2 2 2" xfId="29565" xr:uid="{00000000-0005-0000-0000-000088730000}"/>
    <cellStyle name="Normal 6 5 4 2 2 3" xfId="29566" xr:uid="{00000000-0005-0000-0000-000089730000}"/>
    <cellStyle name="Normal 6 5 4 2 2 4" xfId="29567" xr:uid="{00000000-0005-0000-0000-00008A730000}"/>
    <cellStyle name="Normal 6 5 4 2 3" xfId="29568" xr:uid="{00000000-0005-0000-0000-00008B730000}"/>
    <cellStyle name="Normal 6 5 4 2 3 2" xfId="29569" xr:uid="{00000000-0005-0000-0000-00008C730000}"/>
    <cellStyle name="Normal 6 5 4 2 3 3" xfId="29570" xr:uid="{00000000-0005-0000-0000-00008D730000}"/>
    <cellStyle name="Normal 6 5 4 2 3 4" xfId="29571" xr:uid="{00000000-0005-0000-0000-00008E730000}"/>
    <cellStyle name="Normal 6 5 4 2 4" xfId="29572" xr:uid="{00000000-0005-0000-0000-00008F730000}"/>
    <cellStyle name="Normal 6 5 4 2 5" xfId="29573" xr:uid="{00000000-0005-0000-0000-000090730000}"/>
    <cellStyle name="Normal 6 5 4 2 6" xfId="29574" xr:uid="{00000000-0005-0000-0000-000091730000}"/>
    <cellStyle name="Normal 6 5 4 3" xfId="29575" xr:uid="{00000000-0005-0000-0000-000092730000}"/>
    <cellStyle name="Normal 6 5 4 3 2" xfId="29576" xr:uid="{00000000-0005-0000-0000-000093730000}"/>
    <cellStyle name="Normal 6 5 4 3 3" xfId="29577" xr:uid="{00000000-0005-0000-0000-000094730000}"/>
    <cellStyle name="Normal 6 5 4 3 4" xfId="29578" xr:uid="{00000000-0005-0000-0000-000095730000}"/>
    <cellStyle name="Normal 6 5 4 4" xfId="29579" xr:uid="{00000000-0005-0000-0000-000096730000}"/>
    <cellStyle name="Normal 6 5 4 4 2" xfId="29580" xr:uid="{00000000-0005-0000-0000-000097730000}"/>
    <cellStyle name="Normal 6 5 4 4 3" xfId="29581" xr:uid="{00000000-0005-0000-0000-000098730000}"/>
    <cellStyle name="Normal 6 5 4 4 4" xfId="29582" xr:uid="{00000000-0005-0000-0000-000099730000}"/>
    <cellStyle name="Normal 6 5 4 5" xfId="29583" xr:uid="{00000000-0005-0000-0000-00009A730000}"/>
    <cellStyle name="Normal 6 5 4 5 2" xfId="29584" xr:uid="{00000000-0005-0000-0000-00009B730000}"/>
    <cellStyle name="Normal 6 5 4 5 3" xfId="29585" xr:uid="{00000000-0005-0000-0000-00009C730000}"/>
    <cellStyle name="Normal 6 5 4 5 4" xfId="29586" xr:uid="{00000000-0005-0000-0000-00009D730000}"/>
    <cellStyle name="Normal 6 5 4 6" xfId="29587" xr:uid="{00000000-0005-0000-0000-00009E730000}"/>
    <cellStyle name="Normal 6 5 4 6 2" xfId="29588" xr:uid="{00000000-0005-0000-0000-00009F730000}"/>
    <cellStyle name="Normal 6 5 4 6 3" xfId="29589" xr:uid="{00000000-0005-0000-0000-0000A0730000}"/>
    <cellStyle name="Normal 6 5 4 6 4" xfId="29590" xr:uid="{00000000-0005-0000-0000-0000A1730000}"/>
    <cellStyle name="Normal 6 5 4 7" xfId="29591" xr:uid="{00000000-0005-0000-0000-0000A2730000}"/>
    <cellStyle name="Normal 6 5 4 7 2" xfId="29592" xr:uid="{00000000-0005-0000-0000-0000A3730000}"/>
    <cellStyle name="Normal 6 5 4 7 3" xfId="29593" xr:uid="{00000000-0005-0000-0000-0000A4730000}"/>
    <cellStyle name="Normal 6 5 4 7 4" xfId="29594" xr:uid="{00000000-0005-0000-0000-0000A5730000}"/>
    <cellStyle name="Normal 6 5 4 8" xfId="29595" xr:uid="{00000000-0005-0000-0000-0000A6730000}"/>
    <cellStyle name="Normal 6 5 4 9" xfId="29596" xr:uid="{00000000-0005-0000-0000-0000A7730000}"/>
    <cellStyle name="Normal 6 5 5" xfId="29597" xr:uid="{00000000-0005-0000-0000-0000A8730000}"/>
    <cellStyle name="Normal 6 5 5 10" xfId="29598" xr:uid="{00000000-0005-0000-0000-0000A9730000}"/>
    <cellStyle name="Normal 6 5 5 11" xfId="29599" xr:uid="{00000000-0005-0000-0000-0000AA730000}"/>
    <cellStyle name="Normal 6 5 5 12" xfId="29600" xr:uid="{00000000-0005-0000-0000-0000AB730000}"/>
    <cellStyle name="Normal 6 5 5 2" xfId="29601" xr:uid="{00000000-0005-0000-0000-0000AC730000}"/>
    <cellStyle name="Normal 6 5 5 2 2" xfId="29602" xr:uid="{00000000-0005-0000-0000-0000AD730000}"/>
    <cellStyle name="Normal 6 5 5 2 2 2" xfId="29603" xr:uid="{00000000-0005-0000-0000-0000AE730000}"/>
    <cellStyle name="Normal 6 5 5 2 2 3" xfId="29604" xr:uid="{00000000-0005-0000-0000-0000AF730000}"/>
    <cellStyle name="Normal 6 5 5 2 2 4" xfId="29605" xr:uid="{00000000-0005-0000-0000-0000B0730000}"/>
    <cellStyle name="Normal 6 5 5 2 3" xfId="29606" xr:uid="{00000000-0005-0000-0000-0000B1730000}"/>
    <cellStyle name="Normal 6 5 5 2 3 2" xfId="29607" xr:uid="{00000000-0005-0000-0000-0000B2730000}"/>
    <cellStyle name="Normal 6 5 5 2 3 3" xfId="29608" xr:uid="{00000000-0005-0000-0000-0000B3730000}"/>
    <cellStyle name="Normal 6 5 5 2 3 4" xfId="29609" xr:uid="{00000000-0005-0000-0000-0000B4730000}"/>
    <cellStyle name="Normal 6 5 5 2 4" xfId="29610" xr:uid="{00000000-0005-0000-0000-0000B5730000}"/>
    <cellStyle name="Normal 6 5 5 2 5" xfId="29611" xr:uid="{00000000-0005-0000-0000-0000B6730000}"/>
    <cellStyle name="Normal 6 5 5 2 6" xfId="29612" xr:uid="{00000000-0005-0000-0000-0000B7730000}"/>
    <cellStyle name="Normal 6 5 5 3" xfId="29613" xr:uid="{00000000-0005-0000-0000-0000B8730000}"/>
    <cellStyle name="Normal 6 5 5 3 2" xfId="29614" xr:uid="{00000000-0005-0000-0000-0000B9730000}"/>
    <cellStyle name="Normal 6 5 5 3 3" xfId="29615" xr:uid="{00000000-0005-0000-0000-0000BA730000}"/>
    <cellStyle name="Normal 6 5 5 3 4" xfId="29616" xr:uid="{00000000-0005-0000-0000-0000BB730000}"/>
    <cellStyle name="Normal 6 5 5 4" xfId="29617" xr:uid="{00000000-0005-0000-0000-0000BC730000}"/>
    <cellStyle name="Normal 6 5 5 4 2" xfId="29618" xr:uid="{00000000-0005-0000-0000-0000BD730000}"/>
    <cellStyle name="Normal 6 5 5 4 3" xfId="29619" xr:uid="{00000000-0005-0000-0000-0000BE730000}"/>
    <cellStyle name="Normal 6 5 5 4 4" xfId="29620" xr:uid="{00000000-0005-0000-0000-0000BF730000}"/>
    <cellStyle name="Normal 6 5 5 5" xfId="29621" xr:uid="{00000000-0005-0000-0000-0000C0730000}"/>
    <cellStyle name="Normal 6 5 5 5 2" xfId="29622" xr:uid="{00000000-0005-0000-0000-0000C1730000}"/>
    <cellStyle name="Normal 6 5 5 5 3" xfId="29623" xr:uid="{00000000-0005-0000-0000-0000C2730000}"/>
    <cellStyle name="Normal 6 5 5 5 4" xfId="29624" xr:uid="{00000000-0005-0000-0000-0000C3730000}"/>
    <cellStyle name="Normal 6 5 5 6" xfId="29625" xr:uid="{00000000-0005-0000-0000-0000C4730000}"/>
    <cellStyle name="Normal 6 5 5 6 2" xfId="29626" xr:uid="{00000000-0005-0000-0000-0000C5730000}"/>
    <cellStyle name="Normal 6 5 5 6 3" xfId="29627" xr:uid="{00000000-0005-0000-0000-0000C6730000}"/>
    <cellStyle name="Normal 6 5 5 6 4" xfId="29628" xr:uid="{00000000-0005-0000-0000-0000C7730000}"/>
    <cellStyle name="Normal 6 5 5 7" xfId="29629" xr:uid="{00000000-0005-0000-0000-0000C8730000}"/>
    <cellStyle name="Normal 6 5 5 7 2" xfId="29630" xr:uid="{00000000-0005-0000-0000-0000C9730000}"/>
    <cellStyle name="Normal 6 5 5 7 3" xfId="29631" xr:uid="{00000000-0005-0000-0000-0000CA730000}"/>
    <cellStyle name="Normal 6 5 5 7 4" xfId="29632" xr:uid="{00000000-0005-0000-0000-0000CB730000}"/>
    <cellStyle name="Normal 6 5 5 8" xfId="29633" xr:uid="{00000000-0005-0000-0000-0000CC730000}"/>
    <cellStyle name="Normal 6 5 5 9" xfId="29634" xr:uid="{00000000-0005-0000-0000-0000CD730000}"/>
    <cellStyle name="Normal 6 5 6" xfId="29635" xr:uid="{00000000-0005-0000-0000-0000CE730000}"/>
    <cellStyle name="Normal 6 5 6 2" xfId="29636" xr:uid="{00000000-0005-0000-0000-0000CF730000}"/>
    <cellStyle name="Normal 6 5 6 2 2" xfId="29637" xr:uid="{00000000-0005-0000-0000-0000D0730000}"/>
    <cellStyle name="Normal 6 5 6 2 3" xfId="29638" xr:uid="{00000000-0005-0000-0000-0000D1730000}"/>
    <cellStyle name="Normal 6 5 6 2 4" xfId="29639" xr:uid="{00000000-0005-0000-0000-0000D2730000}"/>
    <cellStyle name="Normal 6 5 6 3" xfId="29640" xr:uid="{00000000-0005-0000-0000-0000D3730000}"/>
    <cellStyle name="Normal 6 5 6 3 2" xfId="29641" xr:uid="{00000000-0005-0000-0000-0000D4730000}"/>
    <cellStyle name="Normal 6 5 6 3 3" xfId="29642" xr:uid="{00000000-0005-0000-0000-0000D5730000}"/>
    <cellStyle name="Normal 6 5 6 3 4" xfId="29643" xr:uid="{00000000-0005-0000-0000-0000D6730000}"/>
    <cellStyle name="Normal 6 5 6 4" xfId="29644" xr:uid="{00000000-0005-0000-0000-0000D7730000}"/>
    <cellStyle name="Normal 6 5 6 4 2" xfId="29645" xr:uid="{00000000-0005-0000-0000-0000D8730000}"/>
    <cellStyle name="Normal 6 5 6 4 3" xfId="29646" xr:uid="{00000000-0005-0000-0000-0000D9730000}"/>
    <cellStyle name="Normal 6 5 6 4 4" xfId="29647" xr:uid="{00000000-0005-0000-0000-0000DA730000}"/>
    <cellStyle name="Normal 6 5 6 5" xfId="29648" xr:uid="{00000000-0005-0000-0000-0000DB730000}"/>
    <cellStyle name="Normal 6 5 6 5 2" xfId="29649" xr:uid="{00000000-0005-0000-0000-0000DC730000}"/>
    <cellStyle name="Normal 6 5 6 5 3" xfId="29650" xr:uid="{00000000-0005-0000-0000-0000DD730000}"/>
    <cellStyle name="Normal 6 5 6 5 4" xfId="29651" xr:uid="{00000000-0005-0000-0000-0000DE730000}"/>
    <cellStyle name="Normal 6 5 6 6" xfId="29652" xr:uid="{00000000-0005-0000-0000-0000DF730000}"/>
    <cellStyle name="Normal 6 5 6 7" xfId="29653" xr:uid="{00000000-0005-0000-0000-0000E0730000}"/>
    <cellStyle name="Normal 6 5 6 8" xfId="29654" xr:uid="{00000000-0005-0000-0000-0000E1730000}"/>
    <cellStyle name="Normal 6 5 7" xfId="29655" xr:uid="{00000000-0005-0000-0000-0000E2730000}"/>
    <cellStyle name="Normal 6 5 7 2" xfId="29656" xr:uid="{00000000-0005-0000-0000-0000E3730000}"/>
    <cellStyle name="Normal 6 5 7 3" xfId="29657" xr:uid="{00000000-0005-0000-0000-0000E4730000}"/>
    <cellStyle name="Normal 6 5 7 4" xfId="29658" xr:uid="{00000000-0005-0000-0000-0000E5730000}"/>
    <cellStyle name="Normal 6 5 8" xfId="29659" xr:uid="{00000000-0005-0000-0000-0000E6730000}"/>
    <cellStyle name="Normal 6 5 8 2" xfId="29660" xr:uid="{00000000-0005-0000-0000-0000E7730000}"/>
    <cellStyle name="Normal 6 5 8 3" xfId="29661" xr:uid="{00000000-0005-0000-0000-0000E8730000}"/>
    <cellStyle name="Normal 6 5 8 4" xfId="29662" xr:uid="{00000000-0005-0000-0000-0000E9730000}"/>
    <cellStyle name="Normal 6 5 9" xfId="29663" xr:uid="{00000000-0005-0000-0000-0000EA730000}"/>
    <cellStyle name="Normal 6 5 9 2" xfId="29664" xr:uid="{00000000-0005-0000-0000-0000EB730000}"/>
    <cellStyle name="Normal 6 5 9 3" xfId="29665" xr:uid="{00000000-0005-0000-0000-0000EC730000}"/>
    <cellStyle name="Normal 6 5 9 4" xfId="29666" xr:uid="{00000000-0005-0000-0000-0000ED730000}"/>
    <cellStyle name="Normal 6 6" xfId="29667" xr:uid="{00000000-0005-0000-0000-0000EE730000}"/>
    <cellStyle name="Normal 6 6 10" xfId="29668" xr:uid="{00000000-0005-0000-0000-0000EF730000}"/>
    <cellStyle name="Normal 6 6 10 2" xfId="29669" xr:uid="{00000000-0005-0000-0000-0000F0730000}"/>
    <cellStyle name="Normal 6 6 10 3" xfId="29670" xr:uid="{00000000-0005-0000-0000-0000F1730000}"/>
    <cellStyle name="Normal 6 6 10 4" xfId="29671" xr:uid="{00000000-0005-0000-0000-0000F2730000}"/>
    <cellStyle name="Normal 6 6 11" xfId="29672" xr:uid="{00000000-0005-0000-0000-0000F3730000}"/>
    <cellStyle name="Normal 6 6 11 2" xfId="29673" xr:uid="{00000000-0005-0000-0000-0000F4730000}"/>
    <cellStyle name="Normal 6 6 11 3" xfId="29674" xr:uid="{00000000-0005-0000-0000-0000F5730000}"/>
    <cellStyle name="Normal 6 6 11 4" xfId="29675" xr:uid="{00000000-0005-0000-0000-0000F6730000}"/>
    <cellStyle name="Normal 6 6 12" xfId="29676" xr:uid="{00000000-0005-0000-0000-0000F7730000}"/>
    <cellStyle name="Normal 6 6 12 2" xfId="29677" xr:uid="{00000000-0005-0000-0000-0000F8730000}"/>
    <cellStyle name="Normal 6 6 12 3" xfId="29678" xr:uid="{00000000-0005-0000-0000-0000F9730000}"/>
    <cellStyle name="Normal 6 6 12 4" xfId="29679" xr:uid="{00000000-0005-0000-0000-0000FA730000}"/>
    <cellStyle name="Normal 6 6 13" xfId="29680" xr:uid="{00000000-0005-0000-0000-0000FB730000}"/>
    <cellStyle name="Normal 6 6 13 2" xfId="29681" xr:uid="{00000000-0005-0000-0000-0000FC730000}"/>
    <cellStyle name="Normal 6 6 13 3" xfId="29682" xr:uid="{00000000-0005-0000-0000-0000FD730000}"/>
    <cellStyle name="Normal 6 6 13 4" xfId="29683" xr:uid="{00000000-0005-0000-0000-0000FE730000}"/>
    <cellStyle name="Normal 6 6 14" xfId="29684" xr:uid="{00000000-0005-0000-0000-0000FF730000}"/>
    <cellStyle name="Normal 6 6 15" xfId="29685" xr:uid="{00000000-0005-0000-0000-000000740000}"/>
    <cellStyle name="Normal 6 6 16" xfId="29686" xr:uid="{00000000-0005-0000-0000-000001740000}"/>
    <cellStyle name="Normal 6 6 17" xfId="29687" xr:uid="{00000000-0005-0000-0000-000002740000}"/>
    <cellStyle name="Normal 6 6 18" xfId="29688" xr:uid="{00000000-0005-0000-0000-000003740000}"/>
    <cellStyle name="Normal 6 6 19" xfId="29689" xr:uid="{00000000-0005-0000-0000-000004740000}"/>
    <cellStyle name="Normal 6 6 2" xfId="29690" xr:uid="{00000000-0005-0000-0000-000005740000}"/>
    <cellStyle name="Normal 6 6 2 10" xfId="29691" xr:uid="{00000000-0005-0000-0000-000006740000}"/>
    <cellStyle name="Normal 6 6 2 11" xfId="29692" xr:uid="{00000000-0005-0000-0000-000007740000}"/>
    <cellStyle name="Normal 6 6 2 12" xfId="29693" xr:uid="{00000000-0005-0000-0000-000008740000}"/>
    <cellStyle name="Normal 6 6 2 13" xfId="29694" xr:uid="{00000000-0005-0000-0000-000009740000}"/>
    <cellStyle name="Normal 6 6 2 14" xfId="29695" xr:uid="{00000000-0005-0000-0000-00000A740000}"/>
    <cellStyle name="Normal 6 6 2 2" xfId="29696" xr:uid="{00000000-0005-0000-0000-00000B740000}"/>
    <cellStyle name="Normal 6 6 2 2 10" xfId="29697" xr:uid="{00000000-0005-0000-0000-00000C740000}"/>
    <cellStyle name="Normal 6 6 2 2 11" xfId="29698" xr:uid="{00000000-0005-0000-0000-00000D740000}"/>
    <cellStyle name="Normal 6 6 2 2 12" xfId="29699" xr:uid="{00000000-0005-0000-0000-00000E740000}"/>
    <cellStyle name="Normal 6 6 2 2 2" xfId="29700" xr:uid="{00000000-0005-0000-0000-00000F740000}"/>
    <cellStyle name="Normal 6 6 2 2 2 2" xfId="29701" xr:uid="{00000000-0005-0000-0000-000010740000}"/>
    <cellStyle name="Normal 6 6 2 2 2 2 2" xfId="29702" xr:uid="{00000000-0005-0000-0000-000011740000}"/>
    <cellStyle name="Normal 6 6 2 2 2 2 3" xfId="29703" xr:uid="{00000000-0005-0000-0000-000012740000}"/>
    <cellStyle name="Normal 6 6 2 2 2 2 4" xfId="29704" xr:uid="{00000000-0005-0000-0000-000013740000}"/>
    <cellStyle name="Normal 6 6 2 2 2 3" xfId="29705" xr:uid="{00000000-0005-0000-0000-000014740000}"/>
    <cellStyle name="Normal 6 6 2 2 2 3 2" xfId="29706" xr:uid="{00000000-0005-0000-0000-000015740000}"/>
    <cellStyle name="Normal 6 6 2 2 2 3 3" xfId="29707" xr:uid="{00000000-0005-0000-0000-000016740000}"/>
    <cellStyle name="Normal 6 6 2 2 2 3 4" xfId="29708" xr:uid="{00000000-0005-0000-0000-000017740000}"/>
    <cellStyle name="Normal 6 6 2 2 2 4" xfId="29709" xr:uid="{00000000-0005-0000-0000-000018740000}"/>
    <cellStyle name="Normal 6 6 2 2 2 5" xfId="29710" xr:uid="{00000000-0005-0000-0000-000019740000}"/>
    <cellStyle name="Normal 6 6 2 2 2 6" xfId="29711" xr:uid="{00000000-0005-0000-0000-00001A740000}"/>
    <cellStyle name="Normal 6 6 2 2 3" xfId="29712" xr:uid="{00000000-0005-0000-0000-00001B740000}"/>
    <cellStyle name="Normal 6 6 2 2 3 2" xfId="29713" xr:uid="{00000000-0005-0000-0000-00001C740000}"/>
    <cellStyle name="Normal 6 6 2 2 3 3" xfId="29714" xr:uid="{00000000-0005-0000-0000-00001D740000}"/>
    <cellStyle name="Normal 6 6 2 2 3 4" xfId="29715" xr:uid="{00000000-0005-0000-0000-00001E740000}"/>
    <cellStyle name="Normal 6 6 2 2 4" xfId="29716" xr:uid="{00000000-0005-0000-0000-00001F740000}"/>
    <cellStyle name="Normal 6 6 2 2 4 2" xfId="29717" xr:uid="{00000000-0005-0000-0000-000020740000}"/>
    <cellStyle name="Normal 6 6 2 2 4 3" xfId="29718" xr:uid="{00000000-0005-0000-0000-000021740000}"/>
    <cellStyle name="Normal 6 6 2 2 4 4" xfId="29719" xr:uid="{00000000-0005-0000-0000-000022740000}"/>
    <cellStyle name="Normal 6 6 2 2 5" xfId="29720" xr:uid="{00000000-0005-0000-0000-000023740000}"/>
    <cellStyle name="Normal 6 6 2 2 5 2" xfId="29721" xr:uid="{00000000-0005-0000-0000-000024740000}"/>
    <cellStyle name="Normal 6 6 2 2 5 3" xfId="29722" xr:uid="{00000000-0005-0000-0000-000025740000}"/>
    <cellStyle name="Normal 6 6 2 2 5 4" xfId="29723" xr:uid="{00000000-0005-0000-0000-000026740000}"/>
    <cellStyle name="Normal 6 6 2 2 6" xfId="29724" xr:uid="{00000000-0005-0000-0000-000027740000}"/>
    <cellStyle name="Normal 6 6 2 2 6 2" xfId="29725" xr:uid="{00000000-0005-0000-0000-000028740000}"/>
    <cellStyle name="Normal 6 6 2 2 6 3" xfId="29726" xr:uid="{00000000-0005-0000-0000-000029740000}"/>
    <cellStyle name="Normal 6 6 2 2 6 4" xfId="29727" xr:uid="{00000000-0005-0000-0000-00002A740000}"/>
    <cellStyle name="Normal 6 6 2 2 7" xfId="29728" xr:uid="{00000000-0005-0000-0000-00002B740000}"/>
    <cellStyle name="Normal 6 6 2 2 7 2" xfId="29729" xr:uid="{00000000-0005-0000-0000-00002C740000}"/>
    <cellStyle name="Normal 6 6 2 2 7 3" xfId="29730" xr:uid="{00000000-0005-0000-0000-00002D740000}"/>
    <cellStyle name="Normal 6 6 2 2 7 4" xfId="29731" xr:uid="{00000000-0005-0000-0000-00002E740000}"/>
    <cellStyle name="Normal 6 6 2 2 8" xfId="29732" xr:uid="{00000000-0005-0000-0000-00002F740000}"/>
    <cellStyle name="Normal 6 6 2 2 9" xfId="29733" xr:uid="{00000000-0005-0000-0000-000030740000}"/>
    <cellStyle name="Normal 6 6 2 3" xfId="29734" xr:uid="{00000000-0005-0000-0000-000031740000}"/>
    <cellStyle name="Normal 6 6 2 3 2" xfId="29735" xr:uid="{00000000-0005-0000-0000-000032740000}"/>
    <cellStyle name="Normal 6 6 2 3 2 2" xfId="29736" xr:uid="{00000000-0005-0000-0000-000033740000}"/>
    <cellStyle name="Normal 6 6 2 3 2 3" xfId="29737" xr:uid="{00000000-0005-0000-0000-000034740000}"/>
    <cellStyle name="Normal 6 6 2 3 2 4" xfId="29738" xr:uid="{00000000-0005-0000-0000-000035740000}"/>
    <cellStyle name="Normal 6 6 2 3 3" xfId="29739" xr:uid="{00000000-0005-0000-0000-000036740000}"/>
    <cellStyle name="Normal 6 6 2 3 3 2" xfId="29740" xr:uid="{00000000-0005-0000-0000-000037740000}"/>
    <cellStyle name="Normal 6 6 2 3 3 3" xfId="29741" xr:uid="{00000000-0005-0000-0000-000038740000}"/>
    <cellStyle name="Normal 6 6 2 3 3 4" xfId="29742" xr:uid="{00000000-0005-0000-0000-000039740000}"/>
    <cellStyle name="Normal 6 6 2 3 4" xfId="29743" xr:uid="{00000000-0005-0000-0000-00003A740000}"/>
    <cellStyle name="Normal 6 6 2 3 5" xfId="29744" xr:uid="{00000000-0005-0000-0000-00003B740000}"/>
    <cellStyle name="Normal 6 6 2 3 6" xfId="29745" xr:uid="{00000000-0005-0000-0000-00003C740000}"/>
    <cellStyle name="Normal 6 6 2 4" xfId="29746" xr:uid="{00000000-0005-0000-0000-00003D740000}"/>
    <cellStyle name="Normal 6 6 2 4 2" xfId="29747" xr:uid="{00000000-0005-0000-0000-00003E740000}"/>
    <cellStyle name="Normal 6 6 2 4 3" xfId="29748" xr:uid="{00000000-0005-0000-0000-00003F740000}"/>
    <cellStyle name="Normal 6 6 2 4 4" xfId="29749" xr:uid="{00000000-0005-0000-0000-000040740000}"/>
    <cellStyle name="Normal 6 6 2 5" xfId="29750" xr:uid="{00000000-0005-0000-0000-000041740000}"/>
    <cellStyle name="Normal 6 6 2 5 2" xfId="29751" xr:uid="{00000000-0005-0000-0000-000042740000}"/>
    <cellStyle name="Normal 6 6 2 5 3" xfId="29752" xr:uid="{00000000-0005-0000-0000-000043740000}"/>
    <cellStyle name="Normal 6 6 2 5 4" xfId="29753" xr:uid="{00000000-0005-0000-0000-000044740000}"/>
    <cellStyle name="Normal 6 6 2 6" xfId="29754" xr:uid="{00000000-0005-0000-0000-000045740000}"/>
    <cellStyle name="Normal 6 6 2 6 2" xfId="29755" xr:uid="{00000000-0005-0000-0000-000046740000}"/>
    <cellStyle name="Normal 6 6 2 6 3" xfId="29756" xr:uid="{00000000-0005-0000-0000-000047740000}"/>
    <cellStyle name="Normal 6 6 2 6 4" xfId="29757" xr:uid="{00000000-0005-0000-0000-000048740000}"/>
    <cellStyle name="Normal 6 6 2 7" xfId="29758" xr:uid="{00000000-0005-0000-0000-000049740000}"/>
    <cellStyle name="Normal 6 6 2 7 2" xfId="29759" xr:uid="{00000000-0005-0000-0000-00004A740000}"/>
    <cellStyle name="Normal 6 6 2 7 3" xfId="29760" xr:uid="{00000000-0005-0000-0000-00004B740000}"/>
    <cellStyle name="Normal 6 6 2 7 4" xfId="29761" xr:uid="{00000000-0005-0000-0000-00004C740000}"/>
    <cellStyle name="Normal 6 6 2 8" xfId="29762" xr:uid="{00000000-0005-0000-0000-00004D740000}"/>
    <cellStyle name="Normal 6 6 2 8 2" xfId="29763" xr:uid="{00000000-0005-0000-0000-00004E740000}"/>
    <cellStyle name="Normal 6 6 2 8 3" xfId="29764" xr:uid="{00000000-0005-0000-0000-00004F740000}"/>
    <cellStyle name="Normal 6 6 2 8 4" xfId="29765" xr:uid="{00000000-0005-0000-0000-000050740000}"/>
    <cellStyle name="Normal 6 6 2 9" xfId="29766" xr:uid="{00000000-0005-0000-0000-000051740000}"/>
    <cellStyle name="Normal 6 6 2 9 2" xfId="29767" xr:uid="{00000000-0005-0000-0000-000052740000}"/>
    <cellStyle name="Normal 6 6 2 9 3" xfId="29768" xr:uid="{00000000-0005-0000-0000-000053740000}"/>
    <cellStyle name="Normal 6 6 2 9 4" xfId="29769" xr:uid="{00000000-0005-0000-0000-000054740000}"/>
    <cellStyle name="Normal 6 6 20" xfId="29770" xr:uid="{00000000-0005-0000-0000-000055740000}"/>
    <cellStyle name="Normal 6 6 3" xfId="29771" xr:uid="{00000000-0005-0000-0000-000056740000}"/>
    <cellStyle name="Normal 6 6 3 10" xfId="29772" xr:uid="{00000000-0005-0000-0000-000057740000}"/>
    <cellStyle name="Normal 6 6 3 11" xfId="29773" xr:uid="{00000000-0005-0000-0000-000058740000}"/>
    <cellStyle name="Normal 6 6 3 12" xfId="29774" xr:uid="{00000000-0005-0000-0000-000059740000}"/>
    <cellStyle name="Normal 6 6 3 13" xfId="29775" xr:uid="{00000000-0005-0000-0000-00005A740000}"/>
    <cellStyle name="Normal 6 6 3 14" xfId="29776" xr:uid="{00000000-0005-0000-0000-00005B740000}"/>
    <cellStyle name="Normal 6 6 3 2" xfId="29777" xr:uid="{00000000-0005-0000-0000-00005C740000}"/>
    <cellStyle name="Normal 6 6 3 2 10" xfId="29778" xr:uid="{00000000-0005-0000-0000-00005D740000}"/>
    <cellStyle name="Normal 6 6 3 2 11" xfId="29779" xr:uid="{00000000-0005-0000-0000-00005E740000}"/>
    <cellStyle name="Normal 6 6 3 2 12" xfId="29780" xr:uid="{00000000-0005-0000-0000-00005F740000}"/>
    <cellStyle name="Normal 6 6 3 2 2" xfId="29781" xr:uid="{00000000-0005-0000-0000-000060740000}"/>
    <cellStyle name="Normal 6 6 3 2 2 2" xfId="29782" xr:uid="{00000000-0005-0000-0000-000061740000}"/>
    <cellStyle name="Normal 6 6 3 2 2 2 2" xfId="29783" xr:uid="{00000000-0005-0000-0000-000062740000}"/>
    <cellStyle name="Normal 6 6 3 2 2 2 3" xfId="29784" xr:uid="{00000000-0005-0000-0000-000063740000}"/>
    <cellStyle name="Normal 6 6 3 2 2 2 4" xfId="29785" xr:uid="{00000000-0005-0000-0000-000064740000}"/>
    <cellStyle name="Normal 6 6 3 2 2 3" xfId="29786" xr:uid="{00000000-0005-0000-0000-000065740000}"/>
    <cellStyle name="Normal 6 6 3 2 2 3 2" xfId="29787" xr:uid="{00000000-0005-0000-0000-000066740000}"/>
    <cellStyle name="Normal 6 6 3 2 2 3 3" xfId="29788" xr:uid="{00000000-0005-0000-0000-000067740000}"/>
    <cellStyle name="Normal 6 6 3 2 2 3 4" xfId="29789" xr:uid="{00000000-0005-0000-0000-000068740000}"/>
    <cellStyle name="Normal 6 6 3 2 2 4" xfId="29790" xr:uid="{00000000-0005-0000-0000-000069740000}"/>
    <cellStyle name="Normal 6 6 3 2 2 5" xfId="29791" xr:uid="{00000000-0005-0000-0000-00006A740000}"/>
    <cellStyle name="Normal 6 6 3 2 2 6" xfId="29792" xr:uid="{00000000-0005-0000-0000-00006B740000}"/>
    <cellStyle name="Normal 6 6 3 2 3" xfId="29793" xr:uid="{00000000-0005-0000-0000-00006C740000}"/>
    <cellStyle name="Normal 6 6 3 2 3 2" xfId="29794" xr:uid="{00000000-0005-0000-0000-00006D740000}"/>
    <cellStyle name="Normal 6 6 3 2 3 3" xfId="29795" xr:uid="{00000000-0005-0000-0000-00006E740000}"/>
    <cellStyle name="Normal 6 6 3 2 3 4" xfId="29796" xr:uid="{00000000-0005-0000-0000-00006F740000}"/>
    <cellStyle name="Normal 6 6 3 2 4" xfId="29797" xr:uid="{00000000-0005-0000-0000-000070740000}"/>
    <cellStyle name="Normal 6 6 3 2 4 2" xfId="29798" xr:uid="{00000000-0005-0000-0000-000071740000}"/>
    <cellStyle name="Normal 6 6 3 2 4 3" xfId="29799" xr:uid="{00000000-0005-0000-0000-000072740000}"/>
    <cellStyle name="Normal 6 6 3 2 4 4" xfId="29800" xr:uid="{00000000-0005-0000-0000-000073740000}"/>
    <cellStyle name="Normal 6 6 3 2 5" xfId="29801" xr:uid="{00000000-0005-0000-0000-000074740000}"/>
    <cellStyle name="Normal 6 6 3 2 5 2" xfId="29802" xr:uid="{00000000-0005-0000-0000-000075740000}"/>
    <cellStyle name="Normal 6 6 3 2 5 3" xfId="29803" xr:uid="{00000000-0005-0000-0000-000076740000}"/>
    <cellStyle name="Normal 6 6 3 2 5 4" xfId="29804" xr:uid="{00000000-0005-0000-0000-000077740000}"/>
    <cellStyle name="Normal 6 6 3 2 6" xfId="29805" xr:uid="{00000000-0005-0000-0000-000078740000}"/>
    <cellStyle name="Normal 6 6 3 2 6 2" xfId="29806" xr:uid="{00000000-0005-0000-0000-000079740000}"/>
    <cellStyle name="Normal 6 6 3 2 6 3" xfId="29807" xr:uid="{00000000-0005-0000-0000-00007A740000}"/>
    <cellStyle name="Normal 6 6 3 2 6 4" xfId="29808" xr:uid="{00000000-0005-0000-0000-00007B740000}"/>
    <cellStyle name="Normal 6 6 3 2 7" xfId="29809" xr:uid="{00000000-0005-0000-0000-00007C740000}"/>
    <cellStyle name="Normal 6 6 3 2 7 2" xfId="29810" xr:uid="{00000000-0005-0000-0000-00007D740000}"/>
    <cellStyle name="Normal 6 6 3 2 7 3" xfId="29811" xr:uid="{00000000-0005-0000-0000-00007E740000}"/>
    <cellStyle name="Normal 6 6 3 2 7 4" xfId="29812" xr:uid="{00000000-0005-0000-0000-00007F740000}"/>
    <cellStyle name="Normal 6 6 3 2 8" xfId="29813" xr:uid="{00000000-0005-0000-0000-000080740000}"/>
    <cellStyle name="Normal 6 6 3 2 9" xfId="29814" xr:uid="{00000000-0005-0000-0000-000081740000}"/>
    <cellStyle name="Normal 6 6 3 3" xfId="29815" xr:uid="{00000000-0005-0000-0000-000082740000}"/>
    <cellStyle name="Normal 6 6 3 3 2" xfId="29816" xr:uid="{00000000-0005-0000-0000-000083740000}"/>
    <cellStyle name="Normal 6 6 3 3 2 2" xfId="29817" xr:uid="{00000000-0005-0000-0000-000084740000}"/>
    <cellStyle name="Normal 6 6 3 3 2 3" xfId="29818" xr:uid="{00000000-0005-0000-0000-000085740000}"/>
    <cellStyle name="Normal 6 6 3 3 2 4" xfId="29819" xr:uid="{00000000-0005-0000-0000-000086740000}"/>
    <cellStyle name="Normal 6 6 3 3 3" xfId="29820" xr:uid="{00000000-0005-0000-0000-000087740000}"/>
    <cellStyle name="Normal 6 6 3 3 3 2" xfId="29821" xr:uid="{00000000-0005-0000-0000-000088740000}"/>
    <cellStyle name="Normal 6 6 3 3 3 3" xfId="29822" xr:uid="{00000000-0005-0000-0000-000089740000}"/>
    <cellStyle name="Normal 6 6 3 3 3 4" xfId="29823" xr:uid="{00000000-0005-0000-0000-00008A740000}"/>
    <cellStyle name="Normal 6 6 3 3 4" xfId="29824" xr:uid="{00000000-0005-0000-0000-00008B740000}"/>
    <cellStyle name="Normal 6 6 3 3 5" xfId="29825" xr:uid="{00000000-0005-0000-0000-00008C740000}"/>
    <cellStyle name="Normal 6 6 3 3 6" xfId="29826" xr:uid="{00000000-0005-0000-0000-00008D740000}"/>
    <cellStyle name="Normal 6 6 3 4" xfId="29827" xr:uid="{00000000-0005-0000-0000-00008E740000}"/>
    <cellStyle name="Normal 6 6 3 4 2" xfId="29828" xr:uid="{00000000-0005-0000-0000-00008F740000}"/>
    <cellStyle name="Normal 6 6 3 4 3" xfId="29829" xr:uid="{00000000-0005-0000-0000-000090740000}"/>
    <cellStyle name="Normal 6 6 3 4 4" xfId="29830" xr:uid="{00000000-0005-0000-0000-000091740000}"/>
    <cellStyle name="Normal 6 6 3 5" xfId="29831" xr:uid="{00000000-0005-0000-0000-000092740000}"/>
    <cellStyle name="Normal 6 6 3 5 2" xfId="29832" xr:uid="{00000000-0005-0000-0000-000093740000}"/>
    <cellStyle name="Normal 6 6 3 5 3" xfId="29833" xr:uid="{00000000-0005-0000-0000-000094740000}"/>
    <cellStyle name="Normal 6 6 3 5 4" xfId="29834" xr:uid="{00000000-0005-0000-0000-000095740000}"/>
    <cellStyle name="Normal 6 6 3 6" xfId="29835" xr:uid="{00000000-0005-0000-0000-000096740000}"/>
    <cellStyle name="Normal 6 6 3 6 2" xfId="29836" xr:uid="{00000000-0005-0000-0000-000097740000}"/>
    <cellStyle name="Normal 6 6 3 6 3" xfId="29837" xr:uid="{00000000-0005-0000-0000-000098740000}"/>
    <cellStyle name="Normal 6 6 3 6 4" xfId="29838" xr:uid="{00000000-0005-0000-0000-000099740000}"/>
    <cellStyle name="Normal 6 6 3 7" xfId="29839" xr:uid="{00000000-0005-0000-0000-00009A740000}"/>
    <cellStyle name="Normal 6 6 3 7 2" xfId="29840" xr:uid="{00000000-0005-0000-0000-00009B740000}"/>
    <cellStyle name="Normal 6 6 3 7 3" xfId="29841" xr:uid="{00000000-0005-0000-0000-00009C740000}"/>
    <cellStyle name="Normal 6 6 3 7 4" xfId="29842" xr:uid="{00000000-0005-0000-0000-00009D740000}"/>
    <cellStyle name="Normal 6 6 3 8" xfId="29843" xr:uid="{00000000-0005-0000-0000-00009E740000}"/>
    <cellStyle name="Normal 6 6 3 8 2" xfId="29844" xr:uid="{00000000-0005-0000-0000-00009F740000}"/>
    <cellStyle name="Normal 6 6 3 8 3" xfId="29845" xr:uid="{00000000-0005-0000-0000-0000A0740000}"/>
    <cellStyle name="Normal 6 6 3 8 4" xfId="29846" xr:uid="{00000000-0005-0000-0000-0000A1740000}"/>
    <cellStyle name="Normal 6 6 3 9" xfId="29847" xr:uid="{00000000-0005-0000-0000-0000A2740000}"/>
    <cellStyle name="Normal 6 6 3 9 2" xfId="29848" xr:uid="{00000000-0005-0000-0000-0000A3740000}"/>
    <cellStyle name="Normal 6 6 3 9 3" xfId="29849" xr:uid="{00000000-0005-0000-0000-0000A4740000}"/>
    <cellStyle name="Normal 6 6 3 9 4" xfId="29850" xr:uid="{00000000-0005-0000-0000-0000A5740000}"/>
    <cellStyle name="Normal 6 6 4" xfId="29851" xr:uid="{00000000-0005-0000-0000-0000A6740000}"/>
    <cellStyle name="Normal 6 6 4 10" xfId="29852" xr:uid="{00000000-0005-0000-0000-0000A7740000}"/>
    <cellStyle name="Normal 6 6 4 11" xfId="29853" xr:uid="{00000000-0005-0000-0000-0000A8740000}"/>
    <cellStyle name="Normal 6 6 4 12" xfId="29854" xr:uid="{00000000-0005-0000-0000-0000A9740000}"/>
    <cellStyle name="Normal 6 6 4 2" xfId="29855" xr:uid="{00000000-0005-0000-0000-0000AA740000}"/>
    <cellStyle name="Normal 6 6 4 2 2" xfId="29856" xr:uid="{00000000-0005-0000-0000-0000AB740000}"/>
    <cellStyle name="Normal 6 6 4 2 2 2" xfId="29857" xr:uid="{00000000-0005-0000-0000-0000AC740000}"/>
    <cellStyle name="Normal 6 6 4 2 2 3" xfId="29858" xr:uid="{00000000-0005-0000-0000-0000AD740000}"/>
    <cellStyle name="Normal 6 6 4 2 2 4" xfId="29859" xr:uid="{00000000-0005-0000-0000-0000AE740000}"/>
    <cellStyle name="Normal 6 6 4 2 3" xfId="29860" xr:uid="{00000000-0005-0000-0000-0000AF740000}"/>
    <cellStyle name="Normal 6 6 4 2 3 2" xfId="29861" xr:uid="{00000000-0005-0000-0000-0000B0740000}"/>
    <cellStyle name="Normal 6 6 4 2 3 3" xfId="29862" xr:uid="{00000000-0005-0000-0000-0000B1740000}"/>
    <cellStyle name="Normal 6 6 4 2 3 4" xfId="29863" xr:uid="{00000000-0005-0000-0000-0000B2740000}"/>
    <cellStyle name="Normal 6 6 4 2 4" xfId="29864" xr:uid="{00000000-0005-0000-0000-0000B3740000}"/>
    <cellStyle name="Normal 6 6 4 2 5" xfId="29865" xr:uid="{00000000-0005-0000-0000-0000B4740000}"/>
    <cellStyle name="Normal 6 6 4 2 6" xfId="29866" xr:uid="{00000000-0005-0000-0000-0000B5740000}"/>
    <cellStyle name="Normal 6 6 4 3" xfId="29867" xr:uid="{00000000-0005-0000-0000-0000B6740000}"/>
    <cellStyle name="Normal 6 6 4 3 2" xfId="29868" xr:uid="{00000000-0005-0000-0000-0000B7740000}"/>
    <cellStyle name="Normal 6 6 4 3 3" xfId="29869" xr:uid="{00000000-0005-0000-0000-0000B8740000}"/>
    <cellStyle name="Normal 6 6 4 3 4" xfId="29870" xr:uid="{00000000-0005-0000-0000-0000B9740000}"/>
    <cellStyle name="Normal 6 6 4 4" xfId="29871" xr:uid="{00000000-0005-0000-0000-0000BA740000}"/>
    <cellStyle name="Normal 6 6 4 4 2" xfId="29872" xr:uid="{00000000-0005-0000-0000-0000BB740000}"/>
    <cellStyle name="Normal 6 6 4 4 3" xfId="29873" xr:uid="{00000000-0005-0000-0000-0000BC740000}"/>
    <cellStyle name="Normal 6 6 4 4 4" xfId="29874" xr:uid="{00000000-0005-0000-0000-0000BD740000}"/>
    <cellStyle name="Normal 6 6 4 5" xfId="29875" xr:uid="{00000000-0005-0000-0000-0000BE740000}"/>
    <cellStyle name="Normal 6 6 4 5 2" xfId="29876" xr:uid="{00000000-0005-0000-0000-0000BF740000}"/>
    <cellStyle name="Normal 6 6 4 5 3" xfId="29877" xr:uid="{00000000-0005-0000-0000-0000C0740000}"/>
    <cellStyle name="Normal 6 6 4 5 4" xfId="29878" xr:uid="{00000000-0005-0000-0000-0000C1740000}"/>
    <cellStyle name="Normal 6 6 4 6" xfId="29879" xr:uid="{00000000-0005-0000-0000-0000C2740000}"/>
    <cellStyle name="Normal 6 6 4 6 2" xfId="29880" xr:uid="{00000000-0005-0000-0000-0000C3740000}"/>
    <cellStyle name="Normal 6 6 4 6 3" xfId="29881" xr:uid="{00000000-0005-0000-0000-0000C4740000}"/>
    <cellStyle name="Normal 6 6 4 6 4" xfId="29882" xr:uid="{00000000-0005-0000-0000-0000C5740000}"/>
    <cellStyle name="Normal 6 6 4 7" xfId="29883" xr:uid="{00000000-0005-0000-0000-0000C6740000}"/>
    <cellStyle name="Normal 6 6 4 7 2" xfId="29884" xr:uid="{00000000-0005-0000-0000-0000C7740000}"/>
    <cellStyle name="Normal 6 6 4 7 3" xfId="29885" xr:uid="{00000000-0005-0000-0000-0000C8740000}"/>
    <cellStyle name="Normal 6 6 4 7 4" xfId="29886" xr:uid="{00000000-0005-0000-0000-0000C9740000}"/>
    <cellStyle name="Normal 6 6 4 8" xfId="29887" xr:uid="{00000000-0005-0000-0000-0000CA740000}"/>
    <cellStyle name="Normal 6 6 4 9" xfId="29888" xr:uid="{00000000-0005-0000-0000-0000CB740000}"/>
    <cellStyle name="Normal 6 6 5" xfId="29889" xr:uid="{00000000-0005-0000-0000-0000CC740000}"/>
    <cellStyle name="Normal 6 6 5 10" xfId="29890" xr:uid="{00000000-0005-0000-0000-0000CD740000}"/>
    <cellStyle name="Normal 6 6 5 11" xfId="29891" xr:uid="{00000000-0005-0000-0000-0000CE740000}"/>
    <cellStyle name="Normal 6 6 5 12" xfId="29892" xr:uid="{00000000-0005-0000-0000-0000CF740000}"/>
    <cellStyle name="Normal 6 6 5 2" xfId="29893" xr:uid="{00000000-0005-0000-0000-0000D0740000}"/>
    <cellStyle name="Normal 6 6 5 2 2" xfId="29894" xr:uid="{00000000-0005-0000-0000-0000D1740000}"/>
    <cellStyle name="Normal 6 6 5 2 2 2" xfId="29895" xr:uid="{00000000-0005-0000-0000-0000D2740000}"/>
    <cellStyle name="Normal 6 6 5 2 2 3" xfId="29896" xr:uid="{00000000-0005-0000-0000-0000D3740000}"/>
    <cellStyle name="Normal 6 6 5 2 2 4" xfId="29897" xr:uid="{00000000-0005-0000-0000-0000D4740000}"/>
    <cellStyle name="Normal 6 6 5 2 3" xfId="29898" xr:uid="{00000000-0005-0000-0000-0000D5740000}"/>
    <cellStyle name="Normal 6 6 5 2 3 2" xfId="29899" xr:uid="{00000000-0005-0000-0000-0000D6740000}"/>
    <cellStyle name="Normal 6 6 5 2 3 3" xfId="29900" xr:uid="{00000000-0005-0000-0000-0000D7740000}"/>
    <cellStyle name="Normal 6 6 5 2 3 4" xfId="29901" xr:uid="{00000000-0005-0000-0000-0000D8740000}"/>
    <cellStyle name="Normal 6 6 5 2 4" xfId="29902" xr:uid="{00000000-0005-0000-0000-0000D9740000}"/>
    <cellStyle name="Normal 6 6 5 2 5" xfId="29903" xr:uid="{00000000-0005-0000-0000-0000DA740000}"/>
    <cellStyle name="Normal 6 6 5 2 6" xfId="29904" xr:uid="{00000000-0005-0000-0000-0000DB740000}"/>
    <cellStyle name="Normal 6 6 5 3" xfId="29905" xr:uid="{00000000-0005-0000-0000-0000DC740000}"/>
    <cellStyle name="Normal 6 6 5 3 2" xfId="29906" xr:uid="{00000000-0005-0000-0000-0000DD740000}"/>
    <cellStyle name="Normal 6 6 5 3 3" xfId="29907" xr:uid="{00000000-0005-0000-0000-0000DE740000}"/>
    <cellStyle name="Normal 6 6 5 3 4" xfId="29908" xr:uid="{00000000-0005-0000-0000-0000DF740000}"/>
    <cellStyle name="Normal 6 6 5 4" xfId="29909" xr:uid="{00000000-0005-0000-0000-0000E0740000}"/>
    <cellStyle name="Normal 6 6 5 4 2" xfId="29910" xr:uid="{00000000-0005-0000-0000-0000E1740000}"/>
    <cellStyle name="Normal 6 6 5 4 3" xfId="29911" xr:uid="{00000000-0005-0000-0000-0000E2740000}"/>
    <cellStyle name="Normal 6 6 5 4 4" xfId="29912" xr:uid="{00000000-0005-0000-0000-0000E3740000}"/>
    <cellStyle name="Normal 6 6 5 5" xfId="29913" xr:uid="{00000000-0005-0000-0000-0000E4740000}"/>
    <cellStyle name="Normal 6 6 5 5 2" xfId="29914" xr:uid="{00000000-0005-0000-0000-0000E5740000}"/>
    <cellStyle name="Normal 6 6 5 5 3" xfId="29915" xr:uid="{00000000-0005-0000-0000-0000E6740000}"/>
    <cellStyle name="Normal 6 6 5 5 4" xfId="29916" xr:uid="{00000000-0005-0000-0000-0000E7740000}"/>
    <cellStyle name="Normal 6 6 5 6" xfId="29917" xr:uid="{00000000-0005-0000-0000-0000E8740000}"/>
    <cellStyle name="Normal 6 6 5 6 2" xfId="29918" xr:uid="{00000000-0005-0000-0000-0000E9740000}"/>
    <cellStyle name="Normal 6 6 5 6 3" xfId="29919" xr:uid="{00000000-0005-0000-0000-0000EA740000}"/>
    <cellStyle name="Normal 6 6 5 6 4" xfId="29920" xr:uid="{00000000-0005-0000-0000-0000EB740000}"/>
    <cellStyle name="Normal 6 6 5 7" xfId="29921" xr:uid="{00000000-0005-0000-0000-0000EC740000}"/>
    <cellStyle name="Normal 6 6 5 7 2" xfId="29922" xr:uid="{00000000-0005-0000-0000-0000ED740000}"/>
    <cellStyle name="Normal 6 6 5 7 3" xfId="29923" xr:uid="{00000000-0005-0000-0000-0000EE740000}"/>
    <cellStyle name="Normal 6 6 5 7 4" xfId="29924" xr:uid="{00000000-0005-0000-0000-0000EF740000}"/>
    <cellStyle name="Normal 6 6 5 8" xfId="29925" xr:uid="{00000000-0005-0000-0000-0000F0740000}"/>
    <cellStyle name="Normal 6 6 5 9" xfId="29926" xr:uid="{00000000-0005-0000-0000-0000F1740000}"/>
    <cellStyle name="Normal 6 6 6" xfId="29927" xr:uid="{00000000-0005-0000-0000-0000F2740000}"/>
    <cellStyle name="Normal 6 6 6 2" xfId="29928" xr:uid="{00000000-0005-0000-0000-0000F3740000}"/>
    <cellStyle name="Normal 6 6 6 2 2" xfId="29929" xr:uid="{00000000-0005-0000-0000-0000F4740000}"/>
    <cellStyle name="Normal 6 6 6 2 3" xfId="29930" xr:uid="{00000000-0005-0000-0000-0000F5740000}"/>
    <cellStyle name="Normal 6 6 6 2 4" xfId="29931" xr:uid="{00000000-0005-0000-0000-0000F6740000}"/>
    <cellStyle name="Normal 6 6 6 3" xfId="29932" xr:uid="{00000000-0005-0000-0000-0000F7740000}"/>
    <cellStyle name="Normal 6 6 6 3 2" xfId="29933" xr:uid="{00000000-0005-0000-0000-0000F8740000}"/>
    <cellStyle name="Normal 6 6 6 3 3" xfId="29934" xr:uid="{00000000-0005-0000-0000-0000F9740000}"/>
    <cellStyle name="Normal 6 6 6 3 4" xfId="29935" xr:uid="{00000000-0005-0000-0000-0000FA740000}"/>
    <cellStyle name="Normal 6 6 6 4" xfId="29936" xr:uid="{00000000-0005-0000-0000-0000FB740000}"/>
    <cellStyle name="Normal 6 6 6 4 2" xfId="29937" xr:uid="{00000000-0005-0000-0000-0000FC740000}"/>
    <cellStyle name="Normal 6 6 6 4 3" xfId="29938" xr:uid="{00000000-0005-0000-0000-0000FD740000}"/>
    <cellStyle name="Normal 6 6 6 4 4" xfId="29939" xr:uid="{00000000-0005-0000-0000-0000FE740000}"/>
    <cellStyle name="Normal 6 6 6 5" xfId="29940" xr:uid="{00000000-0005-0000-0000-0000FF740000}"/>
    <cellStyle name="Normal 6 6 6 5 2" xfId="29941" xr:uid="{00000000-0005-0000-0000-000000750000}"/>
    <cellStyle name="Normal 6 6 6 5 3" xfId="29942" xr:uid="{00000000-0005-0000-0000-000001750000}"/>
    <cellStyle name="Normal 6 6 6 5 4" xfId="29943" xr:uid="{00000000-0005-0000-0000-000002750000}"/>
    <cellStyle name="Normal 6 6 6 6" xfId="29944" xr:uid="{00000000-0005-0000-0000-000003750000}"/>
    <cellStyle name="Normal 6 6 6 7" xfId="29945" xr:uid="{00000000-0005-0000-0000-000004750000}"/>
    <cellStyle name="Normal 6 6 6 8" xfId="29946" xr:uid="{00000000-0005-0000-0000-000005750000}"/>
    <cellStyle name="Normal 6 6 7" xfId="29947" xr:uid="{00000000-0005-0000-0000-000006750000}"/>
    <cellStyle name="Normal 6 6 7 2" xfId="29948" xr:uid="{00000000-0005-0000-0000-000007750000}"/>
    <cellStyle name="Normal 6 6 7 3" xfId="29949" xr:uid="{00000000-0005-0000-0000-000008750000}"/>
    <cellStyle name="Normal 6 6 7 4" xfId="29950" xr:uid="{00000000-0005-0000-0000-000009750000}"/>
    <cellStyle name="Normal 6 6 8" xfId="29951" xr:uid="{00000000-0005-0000-0000-00000A750000}"/>
    <cellStyle name="Normal 6 6 8 2" xfId="29952" xr:uid="{00000000-0005-0000-0000-00000B750000}"/>
    <cellStyle name="Normal 6 6 8 3" xfId="29953" xr:uid="{00000000-0005-0000-0000-00000C750000}"/>
    <cellStyle name="Normal 6 6 8 4" xfId="29954" xr:uid="{00000000-0005-0000-0000-00000D750000}"/>
    <cellStyle name="Normal 6 6 9" xfId="29955" xr:uid="{00000000-0005-0000-0000-00000E750000}"/>
    <cellStyle name="Normal 6 6 9 2" xfId="29956" xr:uid="{00000000-0005-0000-0000-00000F750000}"/>
    <cellStyle name="Normal 6 6 9 3" xfId="29957" xr:uid="{00000000-0005-0000-0000-000010750000}"/>
    <cellStyle name="Normal 6 6 9 4" xfId="29958" xr:uid="{00000000-0005-0000-0000-000011750000}"/>
    <cellStyle name="Normal 6 7" xfId="29959" xr:uid="{00000000-0005-0000-0000-000012750000}"/>
    <cellStyle name="Normal 6 7 10" xfId="29960" xr:uid="{00000000-0005-0000-0000-000013750000}"/>
    <cellStyle name="Normal 6 7 10 2" xfId="29961" xr:uid="{00000000-0005-0000-0000-000014750000}"/>
    <cellStyle name="Normal 6 7 10 3" xfId="29962" xr:uid="{00000000-0005-0000-0000-000015750000}"/>
    <cellStyle name="Normal 6 7 10 4" xfId="29963" xr:uid="{00000000-0005-0000-0000-000016750000}"/>
    <cellStyle name="Normal 6 7 11" xfId="29964" xr:uid="{00000000-0005-0000-0000-000017750000}"/>
    <cellStyle name="Normal 6 7 11 2" xfId="29965" xr:uid="{00000000-0005-0000-0000-000018750000}"/>
    <cellStyle name="Normal 6 7 11 3" xfId="29966" xr:uid="{00000000-0005-0000-0000-000019750000}"/>
    <cellStyle name="Normal 6 7 11 4" xfId="29967" xr:uid="{00000000-0005-0000-0000-00001A750000}"/>
    <cellStyle name="Normal 6 7 12" xfId="29968" xr:uid="{00000000-0005-0000-0000-00001B750000}"/>
    <cellStyle name="Normal 6 7 12 2" xfId="29969" xr:uid="{00000000-0005-0000-0000-00001C750000}"/>
    <cellStyle name="Normal 6 7 12 3" xfId="29970" xr:uid="{00000000-0005-0000-0000-00001D750000}"/>
    <cellStyle name="Normal 6 7 12 4" xfId="29971" xr:uid="{00000000-0005-0000-0000-00001E750000}"/>
    <cellStyle name="Normal 6 7 13" xfId="29972" xr:uid="{00000000-0005-0000-0000-00001F750000}"/>
    <cellStyle name="Normal 6 7 13 2" xfId="29973" xr:uid="{00000000-0005-0000-0000-000020750000}"/>
    <cellStyle name="Normal 6 7 13 3" xfId="29974" xr:uid="{00000000-0005-0000-0000-000021750000}"/>
    <cellStyle name="Normal 6 7 13 4" xfId="29975" xr:uid="{00000000-0005-0000-0000-000022750000}"/>
    <cellStyle name="Normal 6 7 14" xfId="29976" xr:uid="{00000000-0005-0000-0000-000023750000}"/>
    <cellStyle name="Normal 6 7 15" xfId="29977" xr:uid="{00000000-0005-0000-0000-000024750000}"/>
    <cellStyle name="Normal 6 7 16" xfId="29978" xr:uid="{00000000-0005-0000-0000-000025750000}"/>
    <cellStyle name="Normal 6 7 17" xfId="29979" xr:uid="{00000000-0005-0000-0000-000026750000}"/>
    <cellStyle name="Normal 6 7 18" xfId="29980" xr:uid="{00000000-0005-0000-0000-000027750000}"/>
    <cellStyle name="Normal 6 7 19" xfId="29981" xr:uid="{00000000-0005-0000-0000-000028750000}"/>
    <cellStyle name="Normal 6 7 2" xfId="29982" xr:uid="{00000000-0005-0000-0000-000029750000}"/>
    <cellStyle name="Normal 6 7 2 10" xfId="29983" xr:uid="{00000000-0005-0000-0000-00002A750000}"/>
    <cellStyle name="Normal 6 7 2 11" xfId="29984" xr:uid="{00000000-0005-0000-0000-00002B750000}"/>
    <cellStyle name="Normal 6 7 2 12" xfId="29985" xr:uid="{00000000-0005-0000-0000-00002C750000}"/>
    <cellStyle name="Normal 6 7 2 13" xfId="29986" xr:uid="{00000000-0005-0000-0000-00002D750000}"/>
    <cellStyle name="Normal 6 7 2 14" xfId="29987" xr:uid="{00000000-0005-0000-0000-00002E750000}"/>
    <cellStyle name="Normal 6 7 2 2" xfId="29988" xr:uid="{00000000-0005-0000-0000-00002F750000}"/>
    <cellStyle name="Normal 6 7 2 2 10" xfId="29989" xr:uid="{00000000-0005-0000-0000-000030750000}"/>
    <cellStyle name="Normal 6 7 2 2 11" xfId="29990" xr:uid="{00000000-0005-0000-0000-000031750000}"/>
    <cellStyle name="Normal 6 7 2 2 12" xfId="29991" xr:uid="{00000000-0005-0000-0000-000032750000}"/>
    <cellStyle name="Normal 6 7 2 2 2" xfId="29992" xr:uid="{00000000-0005-0000-0000-000033750000}"/>
    <cellStyle name="Normal 6 7 2 2 2 2" xfId="29993" xr:uid="{00000000-0005-0000-0000-000034750000}"/>
    <cellStyle name="Normal 6 7 2 2 2 2 2" xfId="29994" xr:uid="{00000000-0005-0000-0000-000035750000}"/>
    <cellStyle name="Normal 6 7 2 2 2 2 3" xfId="29995" xr:uid="{00000000-0005-0000-0000-000036750000}"/>
    <cellStyle name="Normal 6 7 2 2 2 2 4" xfId="29996" xr:uid="{00000000-0005-0000-0000-000037750000}"/>
    <cellStyle name="Normal 6 7 2 2 2 3" xfId="29997" xr:uid="{00000000-0005-0000-0000-000038750000}"/>
    <cellStyle name="Normal 6 7 2 2 2 3 2" xfId="29998" xr:uid="{00000000-0005-0000-0000-000039750000}"/>
    <cellStyle name="Normal 6 7 2 2 2 3 3" xfId="29999" xr:uid="{00000000-0005-0000-0000-00003A750000}"/>
    <cellStyle name="Normal 6 7 2 2 2 3 4" xfId="30000" xr:uid="{00000000-0005-0000-0000-00003B750000}"/>
    <cellStyle name="Normal 6 7 2 2 2 4" xfId="30001" xr:uid="{00000000-0005-0000-0000-00003C750000}"/>
    <cellStyle name="Normal 6 7 2 2 2 5" xfId="30002" xr:uid="{00000000-0005-0000-0000-00003D750000}"/>
    <cellStyle name="Normal 6 7 2 2 2 6" xfId="30003" xr:uid="{00000000-0005-0000-0000-00003E750000}"/>
    <cellStyle name="Normal 6 7 2 2 3" xfId="30004" xr:uid="{00000000-0005-0000-0000-00003F750000}"/>
    <cellStyle name="Normal 6 7 2 2 3 2" xfId="30005" xr:uid="{00000000-0005-0000-0000-000040750000}"/>
    <cellStyle name="Normal 6 7 2 2 3 3" xfId="30006" xr:uid="{00000000-0005-0000-0000-000041750000}"/>
    <cellStyle name="Normal 6 7 2 2 3 4" xfId="30007" xr:uid="{00000000-0005-0000-0000-000042750000}"/>
    <cellStyle name="Normal 6 7 2 2 4" xfId="30008" xr:uid="{00000000-0005-0000-0000-000043750000}"/>
    <cellStyle name="Normal 6 7 2 2 4 2" xfId="30009" xr:uid="{00000000-0005-0000-0000-000044750000}"/>
    <cellStyle name="Normal 6 7 2 2 4 3" xfId="30010" xr:uid="{00000000-0005-0000-0000-000045750000}"/>
    <cellStyle name="Normal 6 7 2 2 4 4" xfId="30011" xr:uid="{00000000-0005-0000-0000-000046750000}"/>
    <cellStyle name="Normal 6 7 2 2 5" xfId="30012" xr:uid="{00000000-0005-0000-0000-000047750000}"/>
    <cellStyle name="Normal 6 7 2 2 5 2" xfId="30013" xr:uid="{00000000-0005-0000-0000-000048750000}"/>
    <cellStyle name="Normal 6 7 2 2 5 3" xfId="30014" xr:uid="{00000000-0005-0000-0000-000049750000}"/>
    <cellStyle name="Normal 6 7 2 2 5 4" xfId="30015" xr:uid="{00000000-0005-0000-0000-00004A750000}"/>
    <cellStyle name="Normal 6 7 2 2 6" xfId="30016" xr:uid="{00000000-0005-0000-0000-00004B750000}"/>
    <cellStyle name="Normal 6 7 2 2 6 2" xfId="30017" xr:uid="{00000000-0005-0000-0000-00004C750000}"/>
    <cellStyle name="Normal 6 7 2 2 6 3" xfId="30018" xr:uid="{00000000-0005-0000-0000-00004D750000}"/>
    <cellStyle name="Normal 6 7 2 2 6 4" xfId="30019" xr:uid="{00000000-0005-0000-0000-00004E750000}"/>
    <cellStyle name="Normal 6 7 2 2 7" xfId="30020" xr:uid="{00000000-0005-0000-0000-00004F750000}"/>
    <cellStyle name="Normal 6 7 2 2 7 2" xfId="30021" xr:uid="{00000000-0005-0000-0000-000050750000}"/>
    <cellStyle name="Normal 6 7 2 2 7 3" xfId="30022" xr:uid="{00000000-0005-0000-0000-000051750000}"/>
    <cellStyle name="Normal 6 7 2 2 7 4" xfId="30023" xr:uid="{00000000-0005-0000-0000-000052750000}"/>
    <cellStyle name="Normal 6 7 2 2 8" xfId="30024" xr:uid="{00000000-0005-0000-0000-000053750000}"/>
    <cellStyle name="Normal 6 7 2 2 9" xfId="30025" xr:uid="{00000000-0005-0000-0000-000054750000}"/>
    <cellStyle name="Normal 6 7 2 3" xfId="30026" xr:uid="{00000000-0005-0000-0000-000055750000}"/>
    <cellStyle name="Normal 6 7 2 3 2" xfId="30027" xr:uid="{00000000-0005-0000-0000-000056750000}"/>
    <cellStyle name="Normal 6 7 2 3 2 2" xfId="30028" xr:uid="{00000000-0005-0000-0000-000057750000}"/>
    <cellStyle name="Normal 6 7 2 3 2 3" xfId="30029" xr:uid="{00000000-0005-0000-0000-000058750000}"/>
    <cellStyle name="Normal 6 7 2 3 2 4" xfId="30030" xr:uid="{00000000-0005-0000-0000-000059750000}"/>
    <cellStyle name="Normal 6 7 2 3 3" xfId="30031" xr:uid="{00000000-0005-0000-0000-00005A750000}"/>
    <cellStyle name="Normal 6 7 2 3 3 2" xfId="30032" xr:uid="{00000000-0005-0000-0000-00005B750000}"/>
    <cellStyle name="Normal 6 7 2 3 3 3" xfId="30033" xr:uid="{00000000-0005-0000-0000-00005C750000}"/>
    <cellStyle name="Normal 6 7 2 3 3 4" xfId="30034" xr:uid="{00000000-0005-0000-0000-00005D750000}"/>
    <cellStyle name="Normal 6 7 2 3 4" xfId="30035" xr:uid="{00000000-0005-0000-0000-00005E750000}"/>
    <cellStyle name="Normal 6 7 2 3 5" xfId="30036" xr:uid="{00000000-0005-0000-0000-00005F750000}"/>
    <cellStyle name="Normal 6 7 2 3 6" xfId="30037" xr:uid="{00000000-0005-0000-0000-000060750000}"/>
    <cellStyle name="Normal 6 7 2 4" xfId="30038" xr:uid="{00000000-0005-0000-0000-000061750000}"/>
    <cellStyle name="Normal 6 7 2 4 2" xfId="30039" xr:uid="{00000000-0005-0000-0000-000062750000}"/>
    <cellStyle name="Normal 6 7 2 4 3" xfId="30040" xr:uid="{00000000-0005-0000-0000-000063750000}"/>
    <cellStyle name="Normal 6 7 2 4 4" xfId="30041" xr:uid="{00000000-0005-0000-0000-000064750000}"/>
    <cellStyle name="Normal 6 7 2 5" xfId="30042" xr:uid="{00000000-0005-0000-0000-000065750000}"/>
    <cellStyle name="Normal 6 7 2 5 2" xfId="30043" xr:uid="{00000000-0005-0000-0000-000066750000}"/>
    <cellStyle name="Normal 6 7 2 5 3" xfId="30044" xr:uid="{00000000-0005-0000-0000-000067750000}"/>
    <cellStyle name="Normal 6 7 2 5 4" xfId="30045" xr:uid="{00000000-0005-0000-0000-000068750000}"/>
    <cellStyle name="Normal 6 7 2 6" xfId="30046" xr:uid="{00000000-0005-0000-0000-000069750000}"/>
    <cellStyle name="Normal 6 7 2 6 2" xfId="30047" xr:uid="{00000000-0005-0000-0000-00006A750000}"/>
    <cellStyle name="Normal 6 7 2 6 3" xfId="30048" xr:uid="{00000000-0005-0000-0000-00006B750000}"/>
    <cellStyle name="Normal 6 7 2 6 4" xfId="30049" xr:uid="{00000000-0005-0000-0000-00006C750000}"/>
    <cellStyle name="Normal 6 7 2 7" xfId="30050" xr:uid="{00000000-0005-0000-0000-00006D750000}"/>
    <cellStyle name="Normal 6 7 2 7 2" xfId="30051" xr:uid="{00000000-0005-0000-0000-00006E750000}"/>
    <cellStyle name="Normal 6 7 2 7 3" xfId="30052" xr:uid="{00000000-0005-0000-0000-00006F750000}"/>
    <cellStyle name="Normal 6 7 2 7 4" xfId="30053" xr:uid="{00000000-0005-0000-0000-000070750000}"/>
    <cellStyle name="Normal 6 7 2 8" xfId="30054" xr:uid="{00000000-0005-0000-0000-000071750000}"/>
    <cellStyle name="Normal 6 7 2 8 2" xfId="30055" xr:uid="{00000000-0005-0000-0000-000072750000}"/>
    <cellStyle name="Normal 6 7 2 8 3" xfId="30056" xr:uid="{00000000-0005-0000-0000-000073750000}"/>
    <cellStyle name="Normal 6 7 2 8 4" xfId="30057" xr:uid="{00000000-0005-0000-0000-000074750000}"/>
    <cellStyle name="Normal 6 7 2 9" xfId="30058" xr:uid="{00000000-0005-0000-0000-000075750000}"/>
    <cellStyle name="Normal 6 7 2 9 2" xfId="30059" xr:uid="{00000000-0005-0000-0000-000076750000}"/>
    <cellStyle name="Normal 6 7 2 9 3" xfId="30060" xr:uid="{00000000-0005-0000-0000-000077750000}"/>
    <cellStyle name="Normal 6 7 2 9 4" xfId="30061" xr:uid="{00000000-0005-0000-0000-000078750000}"/>
    <cellStyle name="Normal 6 7 20" xfId="30062" xr:uid="{00000000-0005-0000-0000-000079750000}"/>
    <cellStyle name="Normal 6 7 3" xfId="30063" xr:uid="{00000000-0005-0000-0000-00007A750000}"/>
    <cellStyle name="Normal 6 7 3 10" xfId="30064" xr:uid="{00000000-0005-0000-0000-00007B750000}"/>
    <cellStyle name="Normal 6 7 3 11" xfId="30065" xr:uid="{00000000-0005-0000-0000-00007C750000}"/>
    <cellStyle name="Normal 6 7 3 12" xfId="30066" xr:uid="{00000000-0005-0000-0000-00007D750000}"/>
    <cellStyle name="Normal 6 7 3 13" xfId="30067" xr:uid="{00000000-0005-0000-0000-00007E750000}"/>
    <cellStyle name="Normal 6 7 3 14" xfId="30068" xr:uid="{00000000-0005-0000-0000-00007F750000}"/>
    <cellStyle name="Normal 6 7 3 2" xfId="30069" xr:uid="{00000000-0005-0000-0000-000080750000}"/>
    <cellStyle name="Normal 6 7 3 2 10" xfId="30070" xr:uid="{00000000-0005-0000-0000-000081750000}"/>
    <cellStyle name="Normal 6 7 3 2 11" xfId="30071" xr:uid="{00000000-0005-0000-0000-000082750000}"/>
    <cellStyle name="Normal 6 7 3 2 12" xfId="30072" xr:uid="{00000000-0005-0000-0000-000083750000}"/>
    <cellStyle name="Normal 6 7 3 2 2" xfId="30073" xr:uid="{00000000-0005-0000-0000-000084750000}"/>
    <cellStyle name="Normal 6 7 3 2 2 2" xfId="30074" xr:uid="{00000000-0005-0000-0000-000085750000}"/>
    <cellStyle name="Normal 6 7 3 2 2 2 2" xfId="30075" xr:uid="{00000000-0005-0000-0000-000086750000}"/>
    <cellStyle name="Normal 6 7 3 2 2 2 3" xfId="30076" xr:uid="{00000000-0005-0000-0000-000087750000}"/>
    <cellStyle name="Normal 6 7 3 2 2 2 4" xfId="30077" xr:uid="{00000000-0005-0000-0000-000088750000}"/>
    <cellStyle name="Normal 6 7 3 2 2 3" xfId="30078" xr:uid="{00000000-0005-0000-0000-000089750000}"/>
    <cellStyle name="Normal 6 7 3 2 2 3 2" xfId="30079" xr:uid="{00000000-0005-0000-0000-00008A750000}"/>
    <cellStyle name="Normal 6 7 3 2 2 3 3" xfId="30080" xr:uid="{00000000-0005-0000-0000-00008B750000}"/>
    <cellStyle name="Normal 6 7 3 2 2 3 4" xfId="30081" xr:uid="{00000000-0005-0000-0000-00008C750000}"/>
    <cellStyle name="Normal 6 7 3 2 2 4" xfId="30082" xr:uid="{00000000-0005-0000-0000-00008D750000}"/>
    <cellStyle name="Normal 6 7 3 2 2 5" xfId="30083" xr:uid="{00000000-0005-0000-0000-00008E750000}"/>
    <cellStyle name="Normal 6 7 3 2 2 6" xfId="30084" xr:uid="{00000000-0005-0000-0000-00008F750000}"/>
    <cellStyle name="Normal 6 7 3 2 3" xfId="30085" xr:uid="{00000000-0005-0000-0000-000090750000}"/>
    <cellStyle name="Normal 6 7 3 2 3 2" xfId="30086" xr:uid="{00000000-0005-0000-0000-000091750000}"/>
    <cellStyle name="Normal 6 7 3 2 3 3" xfId="30087" xr:uid="{00000000-0005-0000-0000-000092750000}"/>
    <cellStyle name="Normal 6 7 3 2 3 4" xfId="30088" xr:uid="{00000000-0005-0000-0000-000093750000}"/>
    <cellStyle name="Normal 6 7 3 2 4" xfId="30089" xr:uid="{00000000-0005-0000-0000-000094750000}"/>
    <cellStyle name="Normal 6 7 3 2 4 2" xfId="30090" xr:uid="{00000000-0005-0000-0000-000095750000}"/>
    <cellStyle name="Normal 6 7 3 2 4 3" xfId="30091" xr:uid="{00000000-0005-0000-0000-000096750000}"/>
    <cellStyle name="Normal 6 7 3 2 4 4" xfId="30092" xr:uid="{00000000-0005-0000-0000-000097750000}"/>
    <cellStyle name="Normal 6 7 3 2 5" xfId="30093" xr:uid="{00000000-0005-0000-0000-000098750000}"/>
    <cellStyle name="Normal 6 7 3 2 5 2" xfId="30094" xr:uid="{00000000-0005-0000-0000-000099750000}"/>
    <cellStyle name="Normal 6 7 3 2 5 3" xfId="30095" xr:uid="{00000000-0005-0000-0000-00009A750000}"/>
    <cellStyle name="Normal 6 7 3 2 5 4" xfId="30096" xr:uid="{00000000-0005-0000-0000-00009B750000}"/>
    <cellStyle name="Normal 6 7 3 2 6" xfId="30097" xr:uid="{00000000-0005-0000-0000-00009C750000}"/>
    <cellStyle name="Normal 6 7 3 2 6 2" xfId="30098" xr:uid="{00000000-0005-0000-0000-00009D750000}"/>
    <cellStyle name="Normal 6 7 3 2 6 3" xfId="30099" xr:uid="{00000000-0005-0000-0000-00009E750000}"/>
    <cellStyle name="Normal 6 7 3 2 6 4" xfId="30100" xr:uid="{00000000-0005-0000-0000-00009F750000}"/>
    <cellStyle name="Normal 6 7 3 2 7" xfId="30101" xr:uid="{00000000-0005-0000-0000-0000A0750000}"/>
    <cellStyle name="Normal 6 7 3 2 7 2" xfId="30102" xr:uid="{00000000-0005-0000-0000-0000A1750000}"/>
    <cellStyle name="Normal 6 7 3 2 7 3" xfId="30103" xr:uid="{00000000-0005-0000-0000-0000A2750000}"/>
    <cellStyle name="Normal 6 7 3 2 7 4" xfId="30104" xr:uid="{00000000-0005-0000-0000-0000A3750000}"/>
    <cellStyle name="Normal 6 7 3 2 8" xfId="30105" xr:uid="{00000000-0005-0000-0000-0000A4750000}"/>
    <cellStyle name="Normal 6 7 3 2 9" xfId="30106" xr:uid="{00000000-0005-0000-0000-0000A5750000}"/>
    <cellStyle name="Normal 6 7 3 3" xfId="30107" xr:uid="{00000000-0005-0000-0000-0000A6750000}"/>
    <cellStyle name="Normal 6 7 3 3 2" xfId="30108" xr:uid="{00000000-0005-0000-0000-0000A7750000}"/>
    <cellStyle name="Normal 6 7 3 3 2 2" xfId="30109" xr:uid="{00000000-0005-0000-0000-0000A8750000}"/>
    <cellStyle name="Normal 6 7 3 3 2 3" xfId="30110" xr:uid="{00000000-0005-0000-0000-0000A9750000}"/>
    <cellStyle name="Normal 6 7 3 3 2 4" xfId="30111" xr:uid="{00000000-0005-0000-0000-0000AA750000}"/>
    <cellStyle name="Normal 6 7 3 3 3" xfId="30112" xr:uid="{00000000-0005-0000-0000-0000AB750000}"/>
    <cellStyle name="Normal 6 7 3 3 3 2" xfId="30113" xr:uid="{00000000-0005-0000-0000-0000AC750000}"/>
    <cellStyle name="Normal 6 7 3 3 3 3" xfId="30114" xr:uid="{00000000-0005-0000-0000-0000AD750000}"/>
    <cellStyle name="Normal 6 7 3 3 3 4" xfId="30115" xr:uid="{00000000-0005-0000-0000-0000AE750000}"/>
    <cellStyle name="Normal 6 7 3 3 4" xfId="30116" xr:uid="{00000000-0005-0000-0000-0000AF750000}"/>
    <cellStyle name="Normal 6 7 3 3 5" xfId="30117" xr:uid="{00000000-0005-0000-0000-0000B0750000}"/>
    <cellStyle name="Normal 6 7 3 3 6" xfId="30118" xr:uid="{00000000-0005-0000-0000-0000B1750000}"/>
    <cellStyle name="Normal 6 7 3 4" xfId="30119" xr:uid="{00000000-0005-0000-0000-0000B2750000}"/>
    <cellStyle name="Normal 6 7 3 4 2" xfId="30120" xr:uid="{00000000-0005-0000-0000-0000B3750000}"/>
    <cellStyle name="Normal 6 7 3 4 3" xfId="30121" xr:uid="{00000000-0005-0000-0000-0000B4750000}"/>
    <cellStyle name="Normal 6 7 3 4 4" xfId="30122" xr:uid="{00000000-0005-0000-0000-0000B5750000}"/>
    <cellStyle name="Normal 6 7 3 5" xfId="30123" xr:uid="{00000000-0005-0000-0000-0000B6750000}"/>
    <cellStyle name="Normal 6 7 3 5 2" xfId="30124" xr:uid="{00000000-0005-0000-0000-0000B7750000}"/>
    <cellStyle name="Normal 6 7 3 5 3" xfId="30125" xr:uid="{00000000-0005-0000-0000-0000B8750000}"/>
    <cellStyle name="Normal 6 7 3 5 4" xfId="30126" xr:uid="{00000000-0005-0000-0000-0000B9750000}"/>
    <cellStyle name="Normal 6 7 3 6" xfId="30127" xr:uid="{00000000-0005-0000-0000-0000BA750000}"/>
    <cellStyle name="Normal 6 7 3 6 2" xfId="30128" xr:uid="{00000000-0005-0000-0000-0000BB750000}"/>
    <cellStyle name="Normal 6 7 3 6 3" xfId="30129" xr:uid="{00000000-0005-0000-0000-0000BC750000}"/>
    <cellStyle name="Normal 6 7 3 6 4" xfId="30130" xr:uid="{00000000-0005-0000-0000-0000BD750000}"/>
    <cellStyle name="Normal 6 7 3 7" xfId="30131" xr:uid="{00000000-0005-0000-0000-0000BE750000}"/>
    <cellStyle name="Normal 6 7 3 7 2" xfId="30132" xr:uid="{00000000-0005-0000-0000-0000BF750000}"/>
    <cellStyle name="Normal 6 7 3 7 3" xfId="30133" xr:uid="{00000000-0005-0000-0000-0000C0750000}"/>
    <cellStyle name="Normal 6 7 3 7 4" xfId="30134" xr:uid="{00000000-0005-0000-0000-0000C1750000}"/>
    <cellStyle name="Normal 6 7 3 8" xfId="30135" xr:uid="{00000000-0005-0000-0000-0000C2750000}"/>
    <cellStyle name="Normal 6 7 3 8 2" xfId="30136" xr:uid="{00000000-0005-0000-0000-0000C3750000}"/>
    <cellStyle name="Normal 6 7 3 8 3" xfId="30137" xr:uid="{00000000-0005-0000-0000-0000C4750000}"/>
    <cellStyle name="Normal 6 7 3 8 4" xfId="30138" xr:uid="{00000000-0005-0000-0000-0000C5750000}"/>
    <cellStyle name="Normal 6 7 3 9" xfId="30139" xr:uid="{00000000-0005-0000-0000-0000C6750000}"/>
    <cellStyle name="Normal 6 7 3 9 2" xfId="30140" xr:uid="{00000000-0005-0000-0000-0000C7750000}"/>
    <cellStyle name="Normal 6 7 3 9 3" xfId="30141" xr:uid="{00000000-0005-0000-0000-0000C8750000}"/>
    <cellStyle name="Normal 6 7 3 9 4" xfId="30142" xr:uid="{00000000-0005-0000-0000-0000C9750000}"/>
    <cellStyle name="Normal 6 7 4" xfId="30143" xr:uid="{00000000-0005-0000-0000-0000CA750000}"/>
    <cellStyle name="Normal 6 7 4 10" xfId="30144" xr:uid="{00000000-0005-0000-0000-0000CB750000}"/>
    <cellStyle name="Normal 6 7 4 11" xfId="30145" xr:uid="{00000000-0005-0000-0000-0000CC750000}"/>
    <cellStyle name="Normal 6 7 4 12" xfId="30146" xr:uid="{00000000-0005-0000-0000-0000CD750000}"/>
    <cellStyle name="Normal 6 7 4 2" xfId="30147" xr:uid="{00000000-0005-0000-0000-0000CE750000}"/>
    <cellStyle name="Normal 6 7 4 2 2" xfId="30148" xr:uid="{00000000-0005-0000-0000-0000CF750000}"/>
    <cellStyle name="Normal 6 7 4 2 2 2" xfId="30149" xr:uid="{00000000-0005-0000-0000-0000D0750000}"/>
    <cellStyle name="Normal 6 7 4 2 2 3" xfId="30150" xr:uid="{00000000-0005-0000-0000-0000D1750000}"/>
    <cellStyle name="Normal 6 7 4 2 2 4" xfId="30151" xr:uid="{00000000-0005-0000-0000-0000D2750000}"/>
    <cellStyle name="Normal 6 7 4 2 3" xfId="30152" xr:uid="{00000000-0005-0000-0000-0000D3750000}"/>
    <cellStyle name="Normal 6 7 4 2 3 2" xfId="30153" xr:uid="{00000000-0005-0000-0000-0000D4750000}"/>
    <cellStyle name="Normal 6 7 4 2 3 3" xfId="30154" xr:uid="{00000000-0005-0000-0000-0000D5750000}"/>
    <cellStyle name="Normal 6 7 4 2 3 4" xfId="30155" xr:uid="{00000000-0005-0000-0000-0000D6750000}"/>
    <cellStyle name="Normal 6 7 4 2 4" xfId="30156" xr:uid="{00000000-0005-0000-0000-0000D7750000}"/>
    <cellStyle name="Normal 6 7 4 2 5" xfId="30157" xr:uid="{00000000-0005-0000-0000-0000D8750000}"/>
    <cellStyle name="Normal 6 7 4 2 6" xfId="30158" xr:uid="{00000000-0005-0000-0000-0000D9750000}"/>
    <cellStyle name="Normal 6 7 4 3" xfId="30159" xr:uid="{00000000-0005-0000-0000-0000DA750000}"/>
    <cellStyle name="Normal 6 7 4 3 2" xfId="30160" xr:uid="{00000000-0005-0000-0000-0000DB750000}"/>
    <cellStyle name="Normal 6 7 4 3 3" xfId="30161" xr:uid="{00000000-0005-0000-0000-0000DC750000}"/>
    <cellStyle name="Normal 6 7 4 3 4" xfId="30162" xr:uid="{00000000-0005-0000-0000-0000DD750000}"/>
    <cellStyle name="Normal 6 7 4 4" xfId="30163" xr:uid="{00000000-0005-0000-0000-0000DE750000}"/>
    <cellStyle name="Normal 6 7 4 4 2" xfId="30164" xr:uid="{00000000-0005-0000-0000-0000DF750000}"/>
    <cellStyle name="Normal 6 7 4 4 3" xfId="30165" xr:uid="{00000000-0005-0000-0000-0000E0750000}"/>
    <cellStyle name="Normal 6 7 4 4 4" xfId="30166" xr:uid="{00000000-0005-0000-0000-0000E1750000}"/>
    <cellStyle name="Normal 6 7 4 5" xfId="30167" xr:uid="{00000000-0005-0000-0000-0000E2750000}"/>
    <cellStyle name="Normal 6 7 4 5 2" xfId="30168" xr:uid="{00000000-0005-0000-0000-0000E3750000}"/>
    <cellStyle name="Normal 6 7 4 5 3" xfId="30169" xr:uid="{00000000-0005-0000-0000-0000E4750000}"/>
    <cellStyle name="Normal 6 7 4 5 4" xfId="30170" xr:uid="{00000000-0005-0000-0000-0000E5750000}"/>
    <cellStyle name="Normal 6 7 4 6" xfId="30171" xr:uid="{00000000-0005-0000-0000-0000E6750000}"/>
    <cellStyle name="Normal 6 7 4 6 2" xfId="30172" xr:uid="{00000000-0005-0000-0000-0000E7750000}"/>
    <cellStyle name="Normal 6 7 4 6 3" xfId="30173" xr:uid="{00000000-0005-0000-0000-0000E8750000}"/>
    <cellStyle name="Normal 6 7 4 6 4" xfId="30174" xr:uid="{00000000-0005-0000-0000-0000E9750000}"/>
    <cellStyle name="Normal 6 7 4 7" xfId="30175" xr:uid="{00000000-0005-0000-0000-0000EA750000}"/>
    <cellStyle name="Normal 6 7 4 7 2" xfId="30176" xr:uid="{00000000-0005-0000-0000-0000EB750000}"/>
    <cellStyle name="Normal 6 7 4 7 3" xfId="30177" xr:uid="{00000000-0005-0000-0000-0000EC750000}"/>
    <cellStyle name="Normal 6 7 4 7 4" xfId="30178" xr:uid="{00000000-0005-0000-0000-0000ED750000}"/>
    <cellStyle name="Normal 6 7 4 8" xfId="30179" xr:uid="{00000000-0005-0000-0000-0000EE750000}"/>
    <cellStyle name="Normal 6 7 4 9" xfId="30180" xr:uid="{00000000-0005-0000-0000-0000EF750000}"/>
    <cellStyle name="Normal 6 7 5" xfId="30181" xr:uid="{00000000-0005-0000-0000-0000F0750000}"/>
    <cellStyle name="Normal 6 7 5 10" xfId="30182" xr:uid="{00000000-0005-0000-0000-0000F1750000}"/>
    <cellStyle name="Normal 6 7 5 11" xfId="30183" xr:uid="{00000000-0005-0000-0000-0000F2750000}"/>
    <cellStyle name="Normal 6 7 5 12" xfId="30184" xr:uid="{00000000-0005-0000-0000-0000F3750000}"/>
    <cellStyle name="Normal 6 7 5 2" xfId="30185" xr:uid="{00000000-0005-0000-0000-0000F4750000}"/>
    <cellStyle name="Normal 6 7 5 2 2" xfId="30186" xr:uid="{00000000-0005-0000-0000-0000F5750000}"/>
    <cellStyle name="Normal 6 7 5 2 2 2" xfId="30187" xr:uid="{00000000-0005-0000-0000-0000F6750000}"/>
    <cellStyle name="Normal 6 7 5 2 2 3" xfId="30188" xr:uid="{00000000-0005-0000-0000-0000F7750000}"/>
    <cellStyle name="Normal 6 7 5 2 2 4" xfId="30189" xr:uid="{00000000-0005-0000-0000-0000F8750000}"/>
    <cellStyle name="Normal 6 7 5 2 3" xfId="30190" xr:uid="{00000000-0005-0000-0000-0000F9750000}"/>
    <cellStyle name="Normal 6 7 5 2 3 2" xfId="30191" xr:uid="{00000000-0005-0000-0000-0000FA750000}"/>
    <cellStyle name="Normal 6 7 5 2 3 3" xfId="30192" xr:uid="{00000000-0005-0000-0000-0000FB750000}"/>
    <cellStyle name="Normal 6 7 5 2 3 4" xfId="30193" xr:uid="{00000000-0005-0000-0000-0000FC750000}"/>
    <cellStyle name="Normal 6 7 5 2 4" xfId="30194" xr:uid="{00000000-0005-0000-0000-0000FD750000}"/>
    <cellStyle name="Normal 6 7 5 2 5" xfId="30195" xr:uid="{00000000-0005-0000-0000-0000FE750000}"/>
    <cellStyle name="Normal 6 7 5 2 6" xfId="30196" xr:uid="{00000000-0005-0000-0000-0000FF750000}"/>
    <cellStyle name="Normal 6 7 5 3" xfId="30197" xr:uid="{00000000-0005-0000-0000-000000760000}"/>
    <cellStyle name="Normal 6 7 5 3 2" xfId="30198" xr:uid="{00000000-0005-0000-0000-000001760000}"/>
    <cellStyle name="Normal 6 7 5 3 3" xfId="30199" xr:uid="{00000000-0005-0000-0000-000002760000}"/>
    <cellStyle name="Normal 6 7 5 3 4" xfId="30200" xr:uid="{00000000-0005-0000-0000-000003760000}"/>
    <cellStyle name="Normal 6 7 5 4" xfId="30201" xr:uid="{00000000-0005-0000-0000-000004760000}"/>
    <cellStyle name="Normal 6 7 5 4 2" xfId="30202" xr:uid="{00000000-0005-0000-0000-000005760000}"/>
    <cellStyle name="Normal 6 7 5 4 3" xfId="30203" xr:uid="{00000000-0005-0000-0000-000006760000}"/>
    <cellStyle name="Normal 6 7 5 4 4" xfId="30204" xr:uid="{00000000-0005-0000-0000-000007760000}"/>
    <cellStyle name="Normal 6 7 5 5" xfId="30205" xr:uid="{00000000-0005-0000-0000-000008760000}"/>
    <cellStyle name="Normal 6 7 5 5 2" xfId="30206" xr:uid="{00000000-0005-0000-0000-000009760000}"/>
    <cellStyle name="Normal 6 7 5 5 3" xfId="30207" xr:uid="{00000000-0005-0000-0000-00000A760000}"/>
    <cellStyle name="Normal 6 7 5 5 4" xfId="30208" xr:uid="{00000000-0005-0000-0000-00000B760000}"/>
    <cellStyle name="Normal 6 7 5 6" xfId="30209" xr:uid="{00000000-0005-0000-0000-00000C760000}"/>
    <cellStyle name="Normal 6 7 5 6 2" xfId="30210" xr:uid="{00000000-0005-0000-0000-00000D760000}"/>
    <cellStyle name="Normal 6 7 5 6 3" xfId="30211" xr:uid="{00000000-0005-0000-0000-00000E760000}"/>
    <cellStyle name="Normal 6 7 5 6 4" xfId="30212" xr:uid="{00000000-0005-0000-0000-00000F760000}"/>
    <cellStyle name="Normal 6 7 5 7" xfId="30213" xr:uid="{00000000-0005-0000-0000-000010760000}"/>
    <cellStyle name="Normal 6 7 5 7 2" xfId="30214" xr:uid="{00000000-0005-0000-0000-000011760000}"/>
    <cellStyle name="Normal 6 7 5 7 3" xfId="30215" xr:uid="{00000000-0005-0000-0000-000012760000}"/>
    <cellStyle name="Normal 6 7 5 7 4" xfId="30216" xr:uid="{00000000-0005-0000-0000-000013760000}"/>
    <cellStyle name="Normal 6 7 5 8" xfId="30217" xr:uid="{00000000-0005-0000-0000-000014760000}"/>
    <cellStyle name="Normal 6 7 5 9" xfId="30218" xr:uid="{00000000-0005-0000-0000-000015760000}"/>
    <cellStyle name="Normal 6 7 6" xfId="30219" xr:uid="{00000000-0005-0000-0000-000016760000}"/>
    <cellStyle name="Normal 6 7 6 2" xfId="30220" xr:uid="{00000000-0005-0000-0000-000017760000}"/>
    <cellStyle name="Normal 6 7 6 2 2" xfId="30221" xr:uid="{00000000-0005-0000-0000-000018760000}"/>
    <cellStyle name="Normal 6 7 6 2 3" xfId="30222" xr:uid="{00000000-0005-0000-0000-000019760000}"/>
    <cellStyle name="Normal 6 7 6 2 4" xfId="30223" xr:uid="{00000000-0005-0000-0000-00001A760000}"/>
    <cellStyle name="Normal 6 7 6 3" xfId="30224" xr:uid="{00000000-0005-0000-0000-00001B760000}"/>
    <cellStyle name="Normal 6 7 6 3 2" xfId="30225" xr:uid="{00000000-0005-0000-0000-00001C760000}"/>
    <cellStyle name="Normal 6 7 6 3 3" xfId="30226" xr:uid="{00000000-0005-0000-0000-00001D760000}"/>
    <cellStyle name="Normal 6 7 6 3 4" xfId="30227" xr:uid="{00000000-0005-0000-0000-00001E760000}"/>
    <cellStyle name="Normal 6 7 6 4" xfId="30228" xr:uid="{00000000-0005-0000-0000-00001F760000}"/>
    <cellStyle name="Normal 6 7 6 4 2" xfId="30229" xr:uid="{00000000-0005-0000-0000-000020760000}"/>
    <cellStyle name="Normal 6 7 6 4 3" xfId="30230" xr:uid="{00000000-0005-0000-0000-000021760000}"/>
    <cellStyle name="Normal 6 7 6 4 4" xfId="30231" xr:uid="{00000000-0005-0000-0000-000022760000}"/>
    <cellStyle name="Normal 6 7 6 5" xfId="30232" xr:uid="{00000000-0005-0000-0000-000023760000}"/>
    <cellStyle name="Normal 6 7 6 5 2" xfId="30233" xr:uid="{00000000-0005-0000-0000-000024760000}"/>
    <cellStyle name="Normal 6 7 6 5 3" xfId="30234" xr:uid="{00000000-0005-0000-0000-000025760000}"/>
    <cellStyle name="Normal 6 7 6 5 4" xfId="30235" xr:uid="{00000000-0005-0000-0000-000026760000}"/>
    <cellStyle name="Normal 6 7 6 6" xfId="30236" xr:uid="{00000000-0005-0000-0000-000027760000}"/>
    <cellStyle name="Normal 6 7 6 7" xfId="30237" xr:uid="{00000000-0005-0000-0000-000028760000}"/>
    <cellStyle name="Normal 6 7 6 8" xfId="30238" xr:uid="{00000000-0005-0000-0000-000029760000}"/>
    <cellStyle name="Normal 6 7 7" xfId="30239" xr:uid="{00000000-0005-0000-0000-00002A760000}"/>
    <cellStyle name="Normal 6 7 7 2" xfId="30240" xr:uid="{00000000-0005-0000-0000-00002B760000}"/>
    <cellStyle name="Normal 6 7 7 3" xfId="30241" xr:uid="{00000000-0005-0000-0000-00002C760000}"/>
    <cellStyle name="Normal 6 7 7 4" xfId="30242" xr:uid="{00000000-0005-0000-0000-00002D760000}"/>
    <cellStyle name="Normal 6 7 8" xfId="30243" xr:uid="{00000000-0005-0000-0000-00002E760000}"/>
    <cellStyle name="Normal 6 7 8 2" xfId="30244" xr:uid="{00000000-0005-0000-0000-00002F760000}"/>
    <cellStyle name="Normal 6 7 8 3" xfId="30245" xr:uid="{00000000-0005-0000-0000-000030760000}"/>
    <cellStyle name="Normal 6 7 8 4" xfId="30246" xr:uid="{00000000-0005-0000-0000-000031760000}"/>
    <cellStyle name="Normal 6 7 9" xfId="30247" xr:uid="{00000000-0005-0000-0000-000032760000}"/>
    <cellStyle name="Normal 6 7 9 2" xfId="30248" xr:uid="{00000000-0005-0000-0000-000033760000}"/>
    <cellStyle name="Normal 6 7 9 3" xfId="30249" xr:uid="{00000000-0005-0000-0000-000034760000}"/>
    <cellStyle name="Normal 6 7 9 4" xfId="30250" xr:uid="{00000000-0005-0000-0000-000035760000}"/>
    <cellStyle name="Normal 6 8" xfId="30251" xr:uid="{00000000-0005-0000-0000-000036760000}"/>
    <cellStyle name="Normal 6 8 10" xfId="30252" xr:uid="{00000000-0005-0000-0000-000037760000}"/>
    <cellStyle name="Normal 6 8 10 2" xfId="30253" xr:uid="{00000000-0005-0000-0000-000038760000}"/>
    <cellStyle name="Normal 6 8 10 3" xfId="30254" xr:uid="{00000000-0005-0000-0000-000039760000}"/>
    <cellStyle name="Normal 6 8 10 4" xfId="30255" xr:uid="{00000000-0005-0000-0000-00003A760000}"/>
    <cellStyle name="Normal 6 8 11" xfId="30256" xr:uid="{00000000-0005-0000-0000-00003B760000}"/>
    <cellStyle name="Normal 6 8 11 2" xfId="30257" xr:uid="{00000000-0005-0000-0000-00003C760000}"/>
    <cellStyle name="Normal 6 8 11 3" xfId="30258" xr:uid="{00000000-0005-0000-0000-00003D760000}"/>
    <cellStyle name="Normal 6 8 11 4" xfId="30259" xr:uid="{00000000-0005-0000-0000-00003E760000}"/>
    <cellStyle name="Normal 6 8 12" xfId="30260" xr:uid="{00000000-0005-0000-0000-00003F760000}"/>
    <cellStyle name="Normal 6 8 12 2" xfId="30261" xr:uid="{00000000-0005-0000-0000-000040760000}"/>
    <cellStyle name="Normal 6 8 12 3" xfId="30262" xr:uid="{00000000-0005-0000-0000-000041760000}"/>
    <cellStyle name="Normal 6 8 12 4" xfId="30263" xr:uid="{00000000-0005-0000-0000-000042760000}"/>
    <cellStyle name="Normal 6 8 13" xfId="30264" xr:uid="{00000000-0005-0000-0000-000043760000}"/>
    <cellStyle name="Normal 6 8 13 2" xfId="30265" xr:uid="{00000000-0005-0000-0000-000044760000}"/>
    <cellStyle name="Normal 6 8 13 3" xfId="30266" xr:uid="{00000000-0005-0000-0000-000045760000}"/>
    <cellStyle name="Normal 6 8 13 4" xfId="30267" xr:uid="{00000000-0005-0000-0000-000046760000}"/>
    <cellStyle name="Normal 6 8 14" xfId="30268" xr:uid="{00000000-0005-0000-0000-000047760000}"/>
    <cellStyle name="Normal 6 8 15" xfId="30269" xr:uid="{00000000-0005-0000-0000-000048760000}"/>
    <cellStyle name="Normal 6 8 16" xfId="30270" xr:uid="{00000000-0005-0000-0000-000049760000}"/>
    <cellStyle name="Normal 6 8 17" xfId="30271" xr:uid="{00000000-0005-0000-0000-00004A760000}"/>
    <cellStyle name="Normal 6 8 18" xfId="30272" xr:uid="{00000000-0005-0000-0000-00004B760000}"/>
    <cellStyle name="Normal 6 8 19" xfId="30273" xr:uid="{00000000-0005-0000-0000-00004C760000}"/>
    <cellStyle name="Normal 6 8 2" xfId="30274" xr:uid="{00000000-0005-0000-0000-00004D760000}"/>
    <cellStyle name="Normal 6 8 2 10" xfId="30275" xr:uid="{00000000-0005-0000-0000-00004E760000}"/>
    <cellStyle name="Normal 6 8 2 11" xfId="30276" xr:uid="{00000000-0005-0000-0000-00004F760000}"/>
    <cellStyle name="Normal 6 8 2 12" xfId="30277" xr:uid="{00000000-0005-0000-0000-000050760000}"/>
    <cellStyle name="Normal 6 8 2 13" xfId="30278" xr:uid="{00000000-0005-0000-0000-000051760000}"/>
    <cellStyle name="Normal 6 8 2 14" xfId="30279" xr:uid="{00000000-0005-0000-0000-000052760000}"/>
    <cellStyle name="Normal 6 8 2 2" xfId="30280" xr:uid="{00000000-0005-0000-0000-000053760000}"/>
    <cellStyle name="Normal 6 8 2 2 10" xfId="30281" xr:uid="{00000000-0005-0000-0000-000054760000}"/>
    <cellStyle name="Normal 6 8 2 2 11" xfId="30282" xr:uid="{00000000-0005-0000-0000-000055760000}"/>
    <cellStyle name="Normal 6 8 2 2 12" xfId="30283" xr:uid="{00000000-0005-0000-0000-000056760000}"/>
    <cellStyle name="Normal 6 8 2 2 2" xfId="30284" xr:uid="{00000000-0005-0000-0000-000057760000}"/>
    <cellStyle name="Normal 6 8 2 2 2 2" xfId="30285" xr:uid="{00000000-0005-0000-0000-000058760000}"/>
    <cellStyle name="Normal 6 8 2 2 2 2 2" xfId="30286" xr:uid="{00000000-0005-0000-0000-000059760000}"/>
    <cellStyle name="Normal 6 8 2 2 2 2 3" xfId="30287" xr:uid="{00000000-0005-0000-0000-00005A760000}"/>
    <cellStyle name="Normal 6 8 2 2 2 2 4" xfId="30288" xr:uid="{00000000-0005-0000-0000-00005B760000}"/>
    <cellStyle name="Normal 6 8 2 2 2 3" xfId="30289" xr:uid="{00000000-0005-0000-0000-00005C760000}"/>
    <cellStyle name="Normal 6 8 2 2 2 3 2" xfId="30290" xr:uid="{00000000-0005-0000-0000-00005D760000}"/>
    <cellStyle name="Normal 6 8 2 2 2 3 3" xfId="30291" xr:uid="{00000000-0005-0000-0000-00005E760000}"/>
    <cellStyle name="Normal 6 8 2 2 2 3 4" xfId="30292" xr:uid="{00000000-0005-0000-0000-00005F760000}"/>
    <cellStyle name="Normal 6 8 2 2 2 4" xfId="30293" xr:uid="{00000000-0005-0000-0000-000060760000}"/>
    <cellStyle name="Normal 6 8 2 2 2 5" xfId="30294" xr:uid="{00000000-0005-0000-0000-000061760000}"/>
    <cellStyle name="Normal 6 8 2 2 2 6" xfId="30295" xr:uid="{00000000-0005-0000-0000-000062760000}"/>
    <cellStyle name="Normal 6 8 2 2 3" xfId="30296" xr:uid="{00000000-0005-0000-0000-000063760000}"/>
    <cellStyle name="Normal 6 8 2 2 3 2" xfId="30297" xr:uid="{00000000-0005-0000-0000-000064760000}"/>
    <cellStyle name="Normal 6 8 2 2 3 3" xfId="30298" xr:uid="{00000000-0005-0000-0000-000065760000}"/>
    <cellStyle name="Normal 6 8 2 2 3 4" xfId="30299" xr:uid="{00000000-0005-0000-0000-000066760000}"/>
    <cellStyle name="Normal 6 8 2 2 4" xfId="30300" xr:uid="{00000000-0005-0000-0000-000067760000}"/>
    <cellStyle name="Normal 6 8 2 2 4 2" xfId="30301" xr:uid="{00000000-0005-0000-0000-000068760000}"/>
    <cellStyle name="Normal 6 8 2 2 4 3" xfId="30302" xr:uid="{00000000-0005-0000-0000-000069760000}"/>
    <cellStyle name="Normal 6 8 2 2 4 4" xfId="30303" xr:uid="{00000000-0005-0000-0000-00006A760000}"/>
    <cellStyle name="Normal 6 8 2 2 5" xfId="30304" xr:uid="{00000000-0005-0000-0000-00006B760000}"/>
    <cellStyle name="Normal 6 8 2 2 5 2" xfId="30305" xr:uid="{00000000-0005-0000-0000-00006C760000}"/>
    <cellStyle name="Normal 6 8 2 2 5 3" xfId="30306" xr:uid="{00000000-0005-0000-0000-00006D760000}"/>
    <cellStyle name="Normal 6 8 2 2 5 4" xfId="30307" xr:uid="{00000000-0005-0000-0000-00006E760000}"/>
    <cellStyle name="Normal 6 8 2 2 6" xfId="30308" xr:uid="{00000000-0005-0000-0000-00006F760000}"/>
    <cellStyle name="Normal 6 8 2 2 6 2" xfId="30309" xr:uid="{00000000-0005-0000-0000-000070760000}"/>
    <cellStyle name="Normal 6 8 2 2 6 3" xfId="30310" xr:uid="{00000000-0005-0000-0000-000071760000}"/>
    <cellStyle name="Normal 6 8 2 2 6 4" xfId="30311" xr:uid="{00000000-0005-0000-0000-000072760000}"/>
    <cellStyle name="Normal 6 8 2 2 7" xfId="30312" xr:uid="{00000000-0005-0000-0000-000073760000}"/>
    <cellStyle name="Normal 6 8 2 2 7 2" xfId="30313" xr:uid="{00000000-0005-0000-0000-000074760000}"/>
    <cellStyle name="Normal 6 8 2 2 7 3" xfId="30314" xr:uid="{00000000-0005-0000-0000-000075760000}"/>
    <cellStyle name="Normal 6 8 2 2 7 4" xfId="30315" xr:uid="{00000000-0005-0000-0000-000076760000}"/>
    <cellStyle name="Normal 6 8 2 2 8" xfId="30316" xr:uid="{00000000-0005-0000-0000-000077760000}"/>
    <cellStyle name="Normal 6 8 2 2 9" xfId="30317" xr:uid="{00000000-0005-0000-0000-000078760000}"/>
    <cellStyle name="Normal 6 8 2 3" xfId="30318" xr:uid="{00000000-0005-0000-0000-000079760000}"/>
    <cellStyle name="Normal 6 8 2 3 2" xfId="30319" xr:uid="{00000000-0005-0000-0000-00007A760000}"/>
    <cellStyle name="Normal 6 8 2 3 2 2" xfId="30320" xr:uid="{00000000-0005-0000-0000-00007B760000}"/>
    <cellStyle name="Normal 6 8 2 3 2 3" xfId="30321" xr:uid="{00000000-0005-0000-0000-00007C760000}"/>
    <cellStyle name="Normal 6 8 2 3 2 4" xfId="30322" xr:uid="{00000000-0005-0000-0000-00007D760000}"/>
    <cellStyle name="Normal 6 8 2 3 3" xfId="30323" xr:uid="{00000000-0005-0000-0000-00007E760000}"/>
    <cellStyle name="Normal 6 8 2 3 3 2" xfId="30324" xr:uid="{00000000-0005-0000-0000-00007F760000}"/>
    <cellStyle name="Normal 6 8 2 3 3 3" xfId="30325" xr:uid="{00000000-0005-0000-0000-000080760000}"/>
    <cellStyle name="Normal 6 8 2 3 3 4" xfId="30326" xr:uid="{00000000-0005-0000-0000-000081760000}"/>
    <cellStyle name="Normal 6 8 2 3 4" xfId="30327" xr:uid="{00000000-0005-0000-0000-000082760000}"/>
    <cellStyle name="Normal 6 8 2 3 5" xfId="30328" xr:uid="{00000000-0005-0000-0000-000083760000}"/>
    <cellStyle name="Normal 6 8 2 3 6" xfId="30329" xr:uid="{00000000-0005-0000-0000-000084760000}"/>
    <cellStyle name="Normal 6 8 2 4" xfId="30330" xr:uid="{00000000-0005-0000-0000-000085760000}"/>
    <cellStyle name="Normal 6 8 2 4 2" xfId="30331" xr:uid="{00000000-0005-0000-0000-000086760000}"/>
    <cellStyle name="Normal 6 8 2 4 3" xfId="30332" xr:uid="{00000000-0005-0000-0000-000087760000}"/>
    <cellStyle name="Normal 6 8 2 4 4" xfId="30333" xr:uid="{00000000-0005-0000-0000-000088760000}"/>
    <cellStyle name="Normal 6 8 2 5" xfId="30334" xr:uid="{00000000-0005-0000-0000-000089760000}"/>
    <cellStyle name="Normal 6 8 2 5 2" xfId="30335" xr:uid="{00000000-0005-0000-0000-00008A760000}"/>
    <cellStyle name="Normal 6 8 2 5 3" xfId="30336" xr:uid="{00000000-0005-0000-0000-00008B760000}"/>
    <cellStyle name="Normal 6 8 2 5 4" xfId="30337" xr:uid="{00000000-0005-0000-0000-00008C760000}"/>
    <cellStyle name="Normal 6 8 2 6" xfId="30338" xr:uid="{00000000-0005-0000-0000-00008D760000}"/>
    <cellStyle name="Normal 6 8 2 6 2" xfId="30339" xr:uid="{00000000-0005-0000-0000-00008E760000}"/>
    <cellStyle name="Normal 6 8 2 6 3" xfId="30340" xr:uid="{00000000-0005-0000-0000-00008F760000}"/>
    <cellStyle name="Normal 6 8 2 6 4" xfId="30341" xr:uid="{00000000-0005-0000-0000-000090760000}"/>
    <cellStyle name="Normal 6 8 2 7" xfId="30342" xr:uid="{00000000-0005-0000-0000-000091760000}"/>
    <cellStyle name="Normal 6 8 2 7 2" xfId="30343" xr:uid="{00000000-0005-0000-0000-000092760000}"/>
    <cellStyle name="Normal 6 8 2 7 3" xfId="30344" xr:uid="{00000000-0005-0000-0000-000093760000}"/>
    <cellStyle name="Normal 6 8 2 7 4" xfId="30345" xr:uid="{00000000-0005-0000-0000-000094760000}"/>
    <cellStyle name="Normal 6 8 2 8" xfId="30346" xr:uid="{00000000-0005-0000-0000-000095760000}"/>
    <cellStyle name="Normal 6 8 2 8 2" xfId="30347" xr:uid="{00000000-0005-0000-0000-000096760000}"/>
    <cellStyle name="Normal 6 8 2 8 3" xfId="30348" xr:uid="{00000000-0005-0000-0000-000097760000}"/>
    <cellStyle name="Normal 6 8 2 8 4" xfId="30349" xr:uid="{00000000-0005-0000-0000-000098760000}"/>
    <cellStyle name="Normal 6 8 2 9" xfId="30350" xr:uid="{00000000-0005-0000-0000-000099760000}"/>
    <cellStyle name="Normal 6 8 2 9 2" xfId="30351" xr:uid="{00000000-0005-0000-0000-00009A760000}"/>
    <cellStyle name="Normal 6 8 2 9 3" xfId="30352" xr:uid="{00000000-0005-0000-0000-00009B760000}"/>
    <cellStyle name="Normal 6 8 2 9 4" xfId="30353" xr:uid="{00000000-0005-0000-0000-00009C760000}"/>
    <cellStyle name="Normal 6 8 20" xfId="30354" xr:uid="{00000000-0005-0000-0000-00009D760000}"/>
    <cellStyle name="Normal 6 8 3" xfId="30355" xr:uid="{00000000-0005-0000-0000-00009E760000}"/>
    <cellStyle name="Normal 6 8 3 10" xfId="30356" xr:uid="{00000000-0005-0000-0000-00009F760000}"/>
    <cellStyle name="Normal 6 8 3 11" xfId="30357" xr:uid="{00000000-0005-0000-0000-0000A0760000}"/>
    <cellStyle name="Normal 6 8 3 12" xfId="30358" xr:uid="{00000000-0005-0000-0000-0000A1760000}"/>
    <cellStyle name="Normal 6 8 3 13" xfId="30359" xr:uid="{00000000-0005-0000-0000-0000A2760000}"/>
    <cellStyle name="Normal 6 8 3 14" xfId="30360" xr:uid="{00000000-0005-0000-0000-0000A3760000}"/>
    <cellStyle name="Normal 6 8 3 2" xfId="30361" xr:uid="{00000000-0005-0000-0000-0000A4760000}"/>
    <cellStyle name="Normal 6 8 3 2 10" xfId="30362" xr:uid="{00000000-0005-0000-0000-0000A5760000}"/>
    <cellStyle name="Normal 6 8 3 2 11" xfId="30363" xr:uid="{00000000-0005-0000-0000-0000A6760000}"/>
    <cellStyle name="Normal 6 8 3 2 12" xfId="30364" xr:uid="{00000000-0005-0000-0000-0000A7760000}"/>
    <cellStyle name="Normal 6 8 3 2 2" xfId="30365" xr:uid="{00000000-0005-0000-0000-0000A8760000}"/>
    <cellStyle name="Normal 6 8 3 2 2 2" xfId="30366" xr:uid="{00000000-0005-0000-0000-0000A9760000}"/>
    <cellStyle name="Normal 6 8 3 2 2 2 2" xfId="30367" xr:uid="{00000000-0005-0000-0000-0000AA760000}"/>
    <cellStyle name="Normal 6 8 3 2 2 2 3" xfId="30368" xr:uid="{00000000-0005-0000-0000-0000AB760000}"/>
    <cellStyle name="Normal 6 8 3 2 2 2 4" xfId="30369" xr:uid="{00000000-0005-0000-0000-0000AC760000}"/>
    <cellStyle name="Normal 6 8 3 2 2 3" xfId="30370" xr:uid="{00000000-0005-0000-0000-0000AD760000}"/>
    <cellStyle name="Normal 6 8 3 2 2 3 2" xfId="30371" xr:uid="{00000000-0005-0000-0000-0000AE760000}"/>
    <cellStyle name="Normal 6 8 3 2 2 3 3" xfId="30372" xr:uid="{00000000-0005-0000-0000-0000AF760000}"/>
    <cellStyle name="Normal 6 8 3 2 2 3 4" xfId="30373" xr:uid="{00000000-0005-0000-0000-0000B0760000}"/>
    <cellStyle name="Normal 6 8 3 2 2 4" xfId="30374" xr:uid="{00000000-0005-0000-0000-0000B1760000}"/>
    <cellStyle name="Normal 6 8 3 2 2 5" xfId="30375" xr:uid="{00000000-0005-0000-0000-0000B2760000}"/>
    <cellStyle name="Normal 6 8 3 2 2 6" xfId="30376" xr:uid="{00000000-0005-0000-0000-0000B3760000}"/>
    <cellStyle name="Normal 6 8 3 2 3" xfId="30377" xr:uid="{00000000-0005-0000-0000-0000B4760000}"/>
    <cellStyle name="Normal 6 8 3 2 3 2" xfId="30378" xr:uid="{00000000-0005-0000-0000-0000B5760000}"/>
    <cellStyle name="Normal 6 8 3 2 3 3" xfId="30379" xr:uid="{00000000-0005-0000-0000-0000B6760000}"/>
    <cellStyle name="Normal 6 8 3 2 3 4" xfId="30380" xr:uid="{00000000-0005-0000-0000-0000B7760000}"/>
    <cellStyle name="Normal 6 8 3 2 4" xfId="30381" xr:uid="{00000000-0005-0000-0000-0000B8760000}"/>
    <cellStyle name="Normal 6 8 3 2 4 2" xfId="30382" xr:uid="{00000000-0005-0000-0000-0000B9760000}"/>
    <cellStyle name="Normal 6 8 3 2 4 3" xfId="30383" xr:uid="{00000000-0005-0000-0000-0000BA760000}"/>
    <cellStyle name="Normal 6 8 3 2 4 4" xfId="30384" xr:uid="{00000000-0005-0000-0000-0000BB760000}"/>
    <cellStyle name="Normal 6 8 3 2 5" xfId="30385" xr:uid="{00000000-0005-0000-0000-0000BC760000}"/>
    <cellStyle name="Normal 6 8 3 2 5 2" xfId="30386" xr:uid="{00000000-0005-0000-0000-0000BD760000}"/>
    <cellStyle name="Normal 6 8 3 2 5 3" xfId="30387" xr:uid="{00000000-0005-0000-0000-0000BE760000}"/>
    <cellStyle name="Normal 6 8 3 2 5 4" xfId="30388" xr:uid="{00000000-0005-0000-0000-0000BF760000}"/>
    <cellStyle name="Normal 6 8 3 2 6" xfId="30389" xr:uid="{00000000-0005-0000-0000-0000C0760000}"/>
    <cellStyle name="Normal 6 8 3 2 6 2" xfId="30390" xr:uid="{00000000-0005-0000-0000-0000C1760000}"/>
    <cellStyle name="Normal 6 8 3 2 6 3" xfId="30391" xr:uid="{00000000-0005-0000-0000-0000C2760000}"/>
    <cellStyle name="Normal 6 8 3 2 6 4" xfId="30392" xr:uid="{00000000-0005-0000-0000-0000C3760000}"/>
    <cellStyle name="Normal 6 8 3 2 7" xfId="30393" xr:uid="{00000000-0005-0000-0000-0000C4760000}"/>
    <cellStyle name="Normal 6 8 3 2 7 2" xfId="30394" xr:uid="{00000000-0005-0000-0000-0000C5760000}"/>
    <cellStyle name="Normal 6 8 3 2 7 3" xfId="30395" xr:uid="{00000000-0005-0000-0000-0000C6760000}"/>
    <cellStyle name="Normal 6 8 3 2 7 4" xfId="30396" xr:uid="{00000000-0005-0000-0000-0000C7760000}"/>
    <cellStyle name="Normal 6 8 3 2 8" xfId="30397" xr:uid="{00000000-0005-0000-0000-0000C8760000}"/>
    <cellStyle name="Normal 6 8 3 2 9" xfId="30398" xr:uid="{00000000-0005-0000-0000-0000C9760000}"/>
    <cellStyle name="Normal 6 8 3 3" xfId="30399" xr:uid="{00000000-0005-0000-0000-0000CA760000}"/>
    <cellStyle name="Normal 6 8 3 3 2" xfId="30400" xr:uid="{00000000-0005-0000-0000-0000CB760000}"/>
    <cellStyle name="Normal 6 8 3 3 2 2" xfId="30401" xr:uid="{00000000-0005-0000-0000-0000CC760000}"/>
    <cellStyle name="Normal 6 8 3 3 2 3" xfId="30402" xr:uid="{00000000-0005-0000-0000-0000CD760000}"/>
    <cellStyle name="Normal 6 8 3 3 2 4" xfId="30403" xr:uid="{00000000-0005-0000-0000-0000CE760000}"/>
    <cellStyle name="Normal 6 8 3 3 3" xfId="30404" xr:uid="{00000000-0005-0000-0000-0000CF760000}"/>
    <cellStyle name="Normal 6 8 3 3 3 2" xfId="30405" xr:uid="{00000000-0005-0000-0000-0000D0760000}"/>
    <cellStyle name="Normal 6 8 3 3 3 3" xfId="30406" xr:uid="{00000000-0005-0000-0000-0000D1760000}"/>
    <cellStyle name="Normal 6 8 3 3 3 4" xfId="30407" xr:uid="{00000000-0005-0000-0000-0000D2760000}"/>
    <cellStyle name="Normal 6 8 3 3 4" xfId="30408" xr:uid="{00000000-0005-0000-0000-0000D3760000}"/>
    <cellStyle name="Normal 6 8 3 3 5" xfId="30409" xr:uid="{00000000-0005-0000-0000-0000D4760000}"/>
    <cellStyle name="Normal 6 8 3 3 6" xfId="30410" xr:uid="{00000000-0005-0000-0000-0000D5760000}"/>
    <cellStyle name="Normal 6 8 3 4" xfId="30411" xr:uid="{00000000-0005-0000-0000-0000D6760000}"/>
    <cellStyle name="Normal 6 8 3 4 2" xfId="30412" xr:uid="{00000000-0005-0000-0000-0000D7760000}"/>
    <cellStyle name="Normal 6 8 3 4 3" xfId="30413" xr:uid="{00000000-0005-0000-0000-0000D8760000}"/>
    <cellStyle name="Normal 6 8 3 4 4" xfId="30414" xr:uid="{00000000-0005-0000-0000-0000D9760000}"/>
    <cellStyle name="Normal 6 8 3 5" xfId="30415" xr:uid="{00000000-0005-0000-0000-0000DA760000}"/>
    <cellStyle name="Normal 6 8 3 5 2" xfId="30416" xr:uid="{00000000-0005-0000-0000-0000DB760000}"/>
    <cellStyle name="Normal 6 8 3 5 3" xfId="30417" xr:uid="{00000000-0005-0000-0000-0000DC760000}"/>
    <cellStyle name="Normal 6 8 3 5 4" xfId="30418" xr:uid="{00000000-0005-0000-0000-0000DD760000}"/>
    <cellStyle name="Normal 6 8 3 6" xfId="30419" xr:uid="{00000000-0005-0000-0000-0000DE760000}"/>
    <cellStyle name="Normal 6 8 3 6 2" xfId="30420" xr:uid="{00000000-0005-0000-0000-0000DF760000}"/>
    <cellStyle name="Normal 6 8 3 6 3" xfId="30421" xr:uid="{00000000-0005-0000-0000-0000E0760000}"/>
    <cellStyle name="Normal 6 8 3 6 4" xfId="30422" xr:uid="{00000000-0005-0000-0000-0000E1760000}"/>
    <cellStyle name="Normal 6 8 3 7" xfId="30423" xr:uid="{00000000-0005-0000-0000-0000E2760000}"/>
    <cellStyle name="Normal 6 8 3 7 2" xfId="30424" xr:uid="{00000000-0005-0000-0000-0000E3760000}"/>
    <cellStyle name="Normal 6 8 3 7 3" xfId="30425" xr:uid="{00000000-0005-0000-0000-0000E4760000}"/>
    <cellStyle name="Normal 6 8 3 7 4" xfId="30426" xr:uid="{00000000-0005-0000-0000-0000E5760000}"/>
    <cellStyle name="Normal 6 8 3 8" xfId="30427" xr:uid="{00000000-0005-0000-0000-0000E6760000}"/>
    <cellStyle name="Normal 6 8 3 8 2" xfId="30428" xr:uid="{00000000-0005-0000-0000-0000E7760000}"/>
    <cellStyle name="Normal 6 8 3 8 3" xfId="30429" xr:uid="{00000000-0005-0000-0000-0000E8760000}"/>
    <cellStyle name="Normal 6 8 3 8 4" xfId="30430" xr:uid="{00000000-0005-0000-0000-0000E9760000}"/>
    <cellStyle name="Normal 6 8 3 9" xfId="30431" xr:uid="{00000000-0005-0000-0000-0000EA760000}"/>
    <cellStyle name="Normal 6 8 3 9 2" xfId="30432" xr:uid="{00000000-0005-0000-0000-0000EB760000}"/>
    <cellStyle name="Normal 6 8 3 9 3" xfId="30433" xr:uid="{00000000-0005-0000-0000-0000EC760000}"/>
    <cellStyle name="Normal 6 8 3 9 4" xfId="30434" xr:uid="{00000000-0005-0000-0000-0000ED760000}"/>
    <cellStyle name="Normal 6 8 4" xfId="30435" xr:uid="{00000000-0005-0000-0000-0000EE760000}"/>
    <cellStyle name="Normal 6 8 4 10" xfId="30436" xr:uid="{00000000-0005-0000-0000-0000EF760000}"/>
    <cellStyle name="Normal 6 8 4 11" xfId="30437" xr:uid="{00000000-0005-0000-0000-0000F0760000}"/>
    <cellStyle name="Normal 6 8 4 12" xfId="30438" xr:uid="{00000000-0005-0000-0000-0000F1760000}"/>
    <cellStyle name="Normal 6 8 4 2" xfId="30439" xr:uid="{00000000-0005-0000-0000-0000F2760000}"/>
    <cellStyle name="Normal 6 8 4 2 2" xfId="30440" xr:uid="{00000000-0005-0000-0000-0000F3760000}"/>
    <cellStyle name="Normal 6 8 4 2 2 2" xfId="30441" xr:uid="{00000000-0005-0000-0000-0000F4760000}"/>
    <cellStyle name="Normal 6 8 4 2 2 3" xfId="30442" xr:uid="{00000000-0005-0000-0000-0000F5760000}"/>
    <cellStyle name="Normal 6 8 4 2 2 4" xfId="30443" xr:uid="{00000000-0005-0000-0000-0000F6760000}"/>
    <cellStyle name="Normal 6 8 4 2 3" xfId="30444" xr:uid="{00000000-0005-0000-0000-0000F7760000}"/>
    <cellStyle name="Normal 6 8 4 2 3 2" xfId="30445" xr:uid="{00000000-0005-0000-0000-0000F8760000}"/>
    <cellStyle name="Normal 6 8 4 2 3 3" xfId="30446" xr:uid="{00000000-0005-0000-0000-0000F9760000}"/>
    <cellStyle name="Normal 6 8 4 2 3 4" xfId="30447" xr:uid="{00000000-0005-0000-0000-0000FA760000}"/>
    <cellStyle name="Normal 6 8 4 2 4" xfId="30448" xr:uid="{00000000-0005-0000-0000-0000FB760000}"/>
    <cellStyle name="Normal 6 8 4 2 5" xfId="30449" xr:uid="{00000000-0005-0000-0000-0000FC760000}"/>
    <cellStyle name="Normal 6 8 4 2 6" xfId="30450" xr:uid="{00000000-0005-0000-0000-0000FD760000}"/>
    <cellStyle name="Normal 6 8 4 3" xfId="30451" xr:uid="{00000000-0005-0000-0000-0000FE760000}"/>
    <cellStyle name="Normal 6 8 4 3 2" xfId="30452" xr:uid="{00000000-0005-0000-0000-0000FF760000}"/>
    <cellStyle name="Normal 6 8 4 3 3" xfId="30453" xr:uid="{00000000-0005-0000-0000-000000770000}"/>
    <cellStyle name="Normal 6 8 4 3 4" xfId="30454" xr:uid="{00000000-0005-0000-0000-000001770000}"/>
    <cellStyle name="Normal 6 8 4 4" xfId="30455" xr:uid="{00000000-0005-0000-0000-000002770000}"/>
    <cellStyle name="Normal 6 8 4 4 2" xfId="30456" xr:uid="{00000000-0005-0000-0000-000003770000}"/>
    <cellStyle name="Normal 6 8 4 4 3" xfId="30457" xr:uid="{00000000-0005-0000-0000-000004770000}"/>
    <cellStyle name="Normal 6 8 4 4 4" xfId="30458" xr:uid="{00000000-0005-0000-0000-000005770000}"/>
    <cellStyle name="Normal 6 8 4 5" xfId="30459" xr:uid="{00000000-0005-0000-0000-000006770000}"/>
    <cellStyle name="Normal 6 8 4 5 2" xfId="30460" xr:uid="{00000000-0005-0000-0000-000007770000}"/>
    <cellStyle name="Normal 6 8 4 5 3" xfId="30461" xr:uid="{00000000-0005-0000-0000-000008770000}"/>
    <cellStyle name="Normal 6 8 4 5 4" xfId="30462" xr:uid="{00000000-0005-0000-0000-000009770000}"/>
    <cellStyle name="Normal 6 8 4 6" xfId="30463" xr:uid="{00000000-0005-0000-0000-00000A770000}"/>
    <cellStyle name="Normal 6 8 4 6 2" xfId="30464" xr:uid="{00000000-0005-0000-0000-00000B770000}"/>
    <cellStyle name="Normal 6 8 4 6 3" xfId="30465" xr:uid="{00000000-0005-0000-0000-00000C770000}"/>
    <cellStyle name="Normal 6 8 4 6 4" xfId="30466" xr:uid="{00000000-0005-0000-0000-00000D770000}"/>
    <cellStyle name="Normal 6 8 4 7" xfId="30467" xr:uid="{00000000-0005-0000-0000-00000E770000}"/>
    <cellStyle name="Normal 6 8 4 7 2" xfId="30468" xr:uid="{00000000-0005-0000-0000-00000F770000}"/>
    <cellStyle name="Normal 6 8 4 7 3" xfId="30469" xr:uid="{00000000-0005-0000-0000-000010770000}"/>
    <cellStyle name="Normal 6 8 4 7 4" xfId="30470" xr:uid="{00000000-0005-0000-0000-000011770000}"/>
    <cellStyle name="Normal 6 8 4 8" xfId="30471" xr:uid="{00000000-0005-0000-0000-000012770000}"/>
    <cellStyle name="Normal 6 8 4 9" xfId="30472" xr:uid="{00000000-0005-0000-0000-000013770000}"/>
    <cellStyle name="Normal 6 8 5" xfId="30473" xr:uid="{00000000-0005-0000-0000-000014770000}"/>
    <cellStyle name="Normal 6 8 5 10" xfId="30474" xr:uid="{00000000-0005-0000-0000-000015770000}"/>
    <cellStyle name="Normal 6 8 5 11" xfId="30475" xr:uid="{00000000-0005-0000-0000-000016770000}"/>
    <cellStyle name="Normal 6 8 5 12" xfId="30476" xr:uid="{00000000-0005-0000-0000-000017770000}"/>
    <cellStyle name="Normal 6 8 5 2" xfId="30477" xr:uid="{00000000-0005-0000-0000-000018770000}"/>
    <cellStyle name="Normal 6 8 5 2 2" xfId="30478" xr:uid="{00000000-0005-0000-0000-000019770000}"/>
    <cellStyle name="Normal 6 8 5 2 2 2" xfId="30479" xr:uid="{00000000-0005-0000-0000-00001A770000}"/>
    <cellStyle name="Normal 6 8 5 2 2 3" xfId="30480" xr:uid="{00000000-0005-0000-0000-00001B770000}"/>
    <cellStyle name="Normal 6 8 5 2 2 4" xfId="30481" xr:uid="{00000000-0005-0000-0000-00001C770000}"/>
    <cellStyle name="Normal 6 8 5 2 3" xfId="30482" xr:uid="{00000000-0005-0000-0000-00001D770000}"/>
    <cellStyle name="Normal 6 8 5 2 3 2" xfId="30483" xr:uid="{00000000-0005-0000-0000-00001E770000}"/>
    <cellStyle name="Normal 6 8 5 2 3 3" xfId="30484" xr:uid="{00000000-0005-0000-0000-00001F770000}"/>
    <cellStyle name="Normal 6 8 5 2 3 4" xfId="30485" xr:uid="{00000000-0005-0000-0000-000020770000}"/>
    <cellStyle name="Normal 6 8 5 2 4" xfId="30486" xr:uid="{00000000-0005-0000-0000-000021770000}"/>
    <cellStyle name="Normal 6 8 5 2 5" xfId="30487" xr:uid="{00000000-0005-0000-0000-000022770000}"/>
    <cellStyle name="Normal 6 8 5 2 6" xfId="30488" xr:uid="{00000000-0005-0000-0000-000023770000}"/>
    <cellStyle name="Normal 6 8 5 3" xfId="30489" xr:uid="{00000000-0005-0000-0000-000024770000}"/>
    <cellStyle name="Normal 6 8 5 3 2" xfId="30490" xr:uid="{00000000-0005-0000-0000-000025770000}"/>
    <cellStyle name="Normal 6 8 5 3 3" xfId="30491" xr:uid="{00000000-0005-0000-0000-000026770000}"/>
    <cellStyle name="Normal 6 8 5 3 4" xfId="30492" xr:uid="{00000000-0005-0000-0000-000027770000}"/>
    <cellStyle name="Normal 6 8 5 4" xfId="30493" xr:uid="{00000000-0005-0000-0000-000028770000}"/>
    <cellStyle name="Normal 6 8 5 4 2" xfId="30494" xr:uid="{00000000-0005-0000-0000-000029770000}"/>
    <cellStyle name="Normal 6 8 5 4 3" xfId="30495" xr:uid="{00000000-0005-0000-0000-00002A770000}"/>
    <cellStyle name="Normal 6 8 5 4 4" xfId="30496" xr:uid="{00000000-0005-0000-0000-00002B770000}"/>
    <cellStyle name="Normal 6 8 5 5" xfId="30497" xr:uid="{00000000-0005-0000-0000-00002C770000}"/>
    <cellStyle name="Normal 6 8 5 5 2" xfId="30498" xr:uid="{00000000-0005-0000-0000-00002D770000}"/>
    <cellStyle name="Normal 6 8 5 5 3" xfId="30499" xr:uid="{00000000-0005-0000-0000-00002E770000}"/>
    <cellStyle name="Normal 6 8 5 5 4" xfId="30500" xr:uid="{00000000-0005-0000-0000-00002F770000}"/>
    <cellStyle name="Normal 6 8 5 6" xfId="30501" xr:uid="{00000000-0005-0000-0000-000030770000}"/>
    <cellStyle name="Normal 6 8 5 6 2" xfId="30502" xr:uid="{00000000-0005-0000-0000-000031770000}"/>
    <cellStyle name="Normal 6 8 5 6 3" xfId="30503" xr:uid="{00000000-0005-0000-0000-000032770000}"/>
    <cellStyle name="Normal 6 8 5 6 4" xfId="30504" xr:uid="{00000000-0005-0000-0000-000033770000}"/>
    <cellStyle name="Normal 6 8 5 7" xfId="30505" xr:uid="{00000000-0005-0000-0000-000034770000}"/>
    <cellStyle name="Normal 6 8 5 7 2" xfId="30506" xr:uid="{00000000-0005-0000-0000-000035770000}"/>
    <cellStyle name="Normal 6 8 5 7 3" xfId="30507" xr:uid="{00000000-0005-0000-0000-000036770000}"/>
    <cellStyle name="Normal 6 8 5 7 4" xfId="30508" xr:uid="{00000000-0005-0000-0000-000037770000}"/>
    <cellStyle name="Normal 6 8 5 8" xfId="30509" xr:uid="{00000000-0005-0000-0000-000038770000}"/>
    <cellStyle name="Normal 6 8 5 9" xfId="30510" xr:uid="{00000000-0005-0000-0000-000039770000}"/>
    <cellStyle name="Normal 6 8 6" xfId="30511" xr:uid="{00000000-0005-0000-0000-00003A770000}"/>
    <cellStyle name="Normal 6 8 6 2" xfId="30512" xr:uid="{00000000-0005-0000-0000-00003B770000}"/>
    <cellStyle name="Normal 6 8 6 2 2" xfId="30513" xr:uid="{00000000-0005-0000-0000-00003C770000}"/>
    <cellStyle name="Normal 6 8 6 2 3" xfId="30514" xr:uid="{00000000-0005-0000-0000-00003D770000}"/>
    <cellStyle name="Normal 6 8 6 2 4" xfId="30515" xr:uid="{00000000-0005-0000-0000-00003E770000}"/>
    <cellStyle name="Normal 6 8 6 3" xfId="30516" xr:uid="{00000000-0005-0000-0000-00003F770000}"/>
    <cellStyle name="Normal 6 8 6 3 2" xfId="30517" xr:uid="{00000000-0005-0000-0000-000040770000}"/>
    <cellStyle name="Normal 6 8 6 3 3" xfId="30518" xr:uid="{00000000-0005-0000-0000-000041770000}"/>
    <cellStyle name="Normal 6 8 6 3 4" xfId="30519" xr:uid="{00000000-0005-0000-0000-000042770000}"/>
    <cellStyle name="Normal 6 8 6 4" xfId="30520" xr:uid="{00000000-0005-0000-0000-000043770000}"/>
    <cellStyle name="Normal 6 8 6 4 2" xfId="30521" xr:uid="{00000000-0005-0000-0000-000044770000}"/>
    <cellStyle name="Normal 6 8 6 4 3" xfId="30522" xr:uid="{00000000-0005-0000-0000-000045770000}"/>
    <cellStyle name="Normal 6 8 6 4 4" xfId="30523" xr:uid="{00000000-0005-0000-0000-000046770000}"/>
    <cellStyle name="Normal 6 8 6 5" xfId="30524" xr:uid="{00000000-0005-0000-0000-000047770000}"/>
    <cellStyle name="Normal 6 8 6 5 2" xfId="30525" xr:uid="{00000000-0005-0000-0000-000048770000}"/>
    <cellStyle name="Normal 6 8 6 5 3" xfId="30526" xr:uid="{00000000-0005-0000-0000-000049770000}"/>
    <cellStyle name="Normal 6 8 6 5 4" xfId="30527" xr:uid="{00000000-0005-0000-0000-00004A770000}"/>
    <cellStyle name="Normal 6 8 6 6" xfId="30528" xr:uid="{00000000-0005-0000-0000-00004B770000}"/>
    <cellStyle name="Normal 6 8 6 7" xfId="30529" xr:uid="{00000000-0005-0000-0000-00004C770000}"/>
    <cellStyle name="Normal 6 8 6 8" xfId="30530" xr:uid="{00000000-0005-0000-0000-00004D770000}"/>
    <cellStyle name="Normal 6 8 7" xfId="30531" xr:uid="{00000000-0005-0000-0000-00004E770000}"/>
    <cellStyle name="Normal 6 8 7 2" xfId="30532" xr:uid="{00000000-0005-0000-0000-00004F770000}"/>
    <cellStyle name="Normal 6 8 7 3" xfId="30533" xr:uid="{00000000-0005-0000-0000-000050770000}"/>
    <cellStyle name="Normal 6 8 7 4" xfId="30534" xr:uid="{00000000-0005-0000-0000-000051770000}"/>
    <cellStyle name="Normal 6 8 8" xfId="30535" xr:uid="{00000000-0005-0000-0000-000052770000}"/>
    <cellStyle name="Normal 6 8 8 2" xfId="30536" xr:uid="{00000000-0005-0000-0000-000053770000}"/>
    <cellStyle name="Normal 6 8 8 3" xfId="30537" xr:uid="{00000000-0005-0000-0000-000054770000}"/>
    <cellStyle name="Normal 6 8 8 4" xfId="30538" xr:uid="{00000000-0005-0000-0000-000055770000}"/>
    <cellStyle name="Normal 6 8 9" xfId="30539" xr:uid="{00000000-0005-0000-0000-000056770000}"/>
    <cellStyle name="Normal 6 8 9 2" xfId="30540" xr:uid="{00000000-0005-0000-0000-000057770000}"/>
    <cellStyle name="Normal 6 8 9 3" xfId="30541" xr:uid="{00000000-0005-0000-0000-000058770000}"/>
    <cellStyle name="Normal 6 8 9 4" xfId="30542" xr:uid="{00000000-0005-0000-0000-000059770000}"/>
    <cellStyle name="Normal 6 9" xfId="30543" xr:uid="{00000000-0005-0000-0000-00005A770000}"/>
    <cellStyle name="Normal 6 9 10" xfId="30544" xr:uid="{00000000-0005-0000-0000-00005B770000}"/>
    <cellStyle name="Normal 6 9 10 2" xfId="30545" xr:uid="{00000000-0005-0000-0000-00005C770000}"/>
    <cellStyle name="Normal 6 9 10 3" xfId="30546" xr:uid="{00000000-0005-0000-0000-00005D770000}"/>
    <cellStyle name="Normal 6 9 10 4" xfId="30547" xr:uid="{00000000-0005-0000-0000-00005E770000}"/>
    <cellStyle name="Normal 6 9 11" xfId="30548" xr:uid="{00000000-0005-0000-0000-00005F770000}"/>
    <cellStyle name="Normal 6 9 11 2" xfId="30549" xr:uid="{00000000-0005-0000-0000-000060770000}"/>
    <cellStyle name="Normal 6 9 11 3" xfId="30550" xr:uid="{00000000-0005-0000-0000-000061770000}"/>
    <cellStyle name="Normal 6 9 11 4" xfId="30551" xr:uid="{00000000-0005-0000-0000-000062770000}"/>
    <cellStyle name="Normal 6 9 12" xfId="30552" xr:uid="{00000000-0005-0000-0000-000063770000}"/>
    <cellStyle name="Normal 6 9 12 2" xfId="30553" xr:uid="{00000000-0005-0000-0000-000064770000}"/>
    <cellStyle name="Normal 6 9 12 3" xfId="30554" xr:uid="{00000000-0005-0000-0000-000065770000}"/>
    <cellStyle name="Normal 6 9 12 4" xfId="30555" xr:uid="{00000000-0005-0000-0000-000066770000}"/>
    <cellStyle name="Normal 6 9 13" xfId="30556" xr:uid="{00000000-0005-0000-0000-000067770000}"/>
    <cellStyle name="Normal 6 9 13 2" xfId="30557" xr:uid="{00000000-0005-0000-0000-000068770000}"/>
    <cellStyle name="Normal 6 9 13 3" xfId="30558" xr:uid="{00000000-0005-0000-0000-000069770000}"/>
    <cellStyle name="Normal 6 9 13 4" xfId="30559" xr:uid="{00000000-0005-0000-0000-00006A770000}"/>
    <cellStyle name="Normal 6 9 14" xfId="30560" xr:uid="{00000000-0005-0000-0000-00006B770000}"/>
    <cellStyle name="Normal 6 9 15" xfId="30561" xr:uid="{00000000-0005-0000-0000-00006C770000}"/>
    <cellStyle name="Normal 6 9 16" xfId="30562" xr:uid="{00000000-0005-0000-0000-00006D770000}"/>
    <cellStyle name="Normal 6 9 17" xfId="30563" xr:uid="{00000000-0005-0000-0000-00006E770000}"/>
    <cellStyle name="Normal 6 9 18" xfId="30564" xr:uid="{00000000-0005-0000-0000-00006F770000}"/>
    <cellStyle name="Normal 6 9 19" xfId="30565" xr:uid="{00000000-0005-0000-0000-000070770000}"/>
    <cellStyle name="Normal 6 9 2" xfId="30566" xr:uid="{00000000-0005-0000-0000-000071770000}"/>
    <cellStyle name="Normal 6 9 2 10" xfId="30567" xr:uid="{00000000-0005-0000-0000-000072770000}"/>
    <cellStyle name="Normal 6 9 2 11" xfId="30568" xr:uid="{00000000-0005-0000-0000-000073770000}"/>
    <cellStyle name="Normal 6 9 2 12" xfId="30569" xr:uid="{00000000-0005-0000-0000-000074770000}"/>
    <cellStyle name="Normal 6 9 2 13" xfId="30570" xr:uid="{00000000-0005-0000-0000-000075770000}"/>
    <cellStyle name="Normal 6 9 2 14" xfId="30571" xr:uid="{00000000-0005-0000-0000-000076770000}"/>
    <cellStyle name="Normal 6 9 2 2" xfId="30572" xr:uid="{00000000-0005-0000-0000-000077770000}"/>
    <cellStyle name="Normal 6 9 2 2 10" xfId="30573" xr:uid="{00000000-0005-0000-0000-000078770000}"/>
    <cellStyle name="Normal 6 9 2 2 11" xfId="30574" xr:uid="{00000000-0005-0000-0000-000079770000}"/>
    <cellStyle name="Normal 6 9 2 2 12" xfId="30575" xr:uid="{00000000-0005-0000-0000-00007A770000}"/>
    <cellStyle name="Normal 6 9 2 2 2" xfId="30576" xr:uid="{00000000-0005-0000-0000-00007B770000}"/>
    <cellStyle name="Normal 6 9 2 2 2 2" xfId="30577" xr:uid="{00000000-0005-0000-0000-00007C770000}"/>
    <cellStyle name="Normal 6 9 2 2 2 2 2" xfId="30578" xr:uid="{00000000-0005-0000-0000-00007D770000}"/>
    <cellStyle name="Normal 6 9 2 2 2 2 3" xfId="30579" xr:uid="{00000000-0005-0000-0000-00007E770000}"/>
    <cellStyle name="Normal 6 9 2 2 2 2 4" xfId="30580" xr:uid="{00000000-0005-0000-0000-00007F770000}"/>
    <cellStyle name="Normal 6 9 2 2 2 3" xfId="30581" xr:uid="{00000000-0005-0000-0000-000080770000}"/>
    <cellStyle name="Normal 6 9 2 2 2 3 2" xfId="30582" xr:uid="{00000000-0005-0000-0000-000081770000}"/>
    <cellStyle name="Normal 6 9 2 2 2 3 3" xfId="30583" xr:uid="{00000000-0005-0000-0000-000082770000}"/>
    <cellStyle name="Normal 6 9 2 2 2 3 4" xfId="30584" xr:uid="{00000000-0005-0000-0000-000083770000}"/>
    <cellStyle name="Normal 6 9 2 2 2 4" xfId="30585" xr:uid="{00000000-0005-0000-0000-000084770000}"/>
    <cellStyle name="Normal 6 9 2 2 2 5" xfId="30586" xr:uid="{00000000-0005-0000-0000-000085770000}"/>
    <cellStyle name="Normal 6 9 2 2 2 6" xfId="30587" xr:uid="{00000000-0005-0000-0000-000086770000}"/>
    <cellStyle name="Normal 6 9 2 2 3" xfId="30588" xr:uid="{00000000-0005-0000-0000-000087770000}"/>
    <cellStyle name="Normal 6 9 2 2 3 2" xfId="30589" xr:uid="{00000000-0005-0000-0000-000088770000}"/>
    <cellStyle name="Normal 6 9 2 2 3 3" xfId="30590" xr:uid="{00000000-0005-0000-0000-000089770000}"/>
    <cellStyle name="Normal 6 9 2 2 3 4" xfId="30591" xr:uid="{00000000-0005-0000-0000-00008A770000}"/>
    <cellStyle name="Normal 6 9 2 2 4" xfId="30592" xr:uid="{00000000-0005-0000-0000-00008B770000}"/>
    <cellStyle name="Normal 6 9 2 2 4 2" xfId="30593" xr:uid="{00000000-0005-0000-0000-00008C770000}"/>
    <cellStyle name="Normal 6 9 2 2 4 3" xfId="30594" xr:uid="{00000000-0005-0000-0000-00008D770000}"/>
    <cellStyle name="Normal 6 9 2 2 4 4" xfId="30595" xr:uid="{00000000-0005-0000-0000-00008E770000}"/>
    <cellStyle name="Normal 6 9 2 2 5" xfId="30596" xr:uid="{00000000-0005-0000-0000-00008F770000}"/>
    <cellStyle name="Normal 6 9 2 2 5 2" xfId="30597" xr:uid="{00000000-0005-0000-0000-000090770000}"/>
    <cellStyle name="Normal 6 9 2 2 5 3" xfId="30598" xr:uid="{00000000-0005-0000-0000-000091770000}"/>
    <cellStyle name="Normal 6 9 2 2 5 4" xfId="30599" xr:uid="{00000000-0005-0000-0000-000092770000}"/>
    <cellStyle name="Normal 6 9 2 2 6" xfId="30600" xr:uid="{00000000-0005-0000-0000-000093770000}"/>
    <cellStyle name="Normal 6 9 2 2 6 2" xfId="30601" xr:uid="{00000000-0005-0000-0000-000094770000}"/>
    <cellStyle name="Normal 6 9 2 2 6 3" xfId="30602" xr:uid="{00000000-0005-0000-0000-000095770000}"/>
    <cellStyle name="Normal 6 9 2 2 6 4" xfId="30603" xr:uid="{00000000-0005-0000-0000-000096770000}"/>
    <cellStyle name="Normal 6 9 2 2 7" xfId="30604" xr:uid="{00000000-0005-0000-0000-000097770000}"/>
    <cellStyle name="Normal 6 9 2 2 7 2" xfId="30605" xr:uid="{00000000-0005-0000-0000-000098770000}"/>
    <cellStyle name="Normal 6 9 2 2 7 3" xfId="30606" xr:uid="{00000000-0005-0000-0000-000099770000}"/>
    <cellStyle name="Normal 6 9 2 2 7 4" xfId="30607" xr:uid="{00000000-0005-0000-0000-00009A770000}"/>
    <cellStyle name="Normal 6 9 2 2 8" xfId="30608" xr:uid="{00000000-0005-0000-0000-00009B770000}"/>
    <cellStyle name="Normal 6 9 2 2 9" xfId="30609" xr:uid="{00000000-0005-0000-0000-00009C770000}"/>
    <cellStyle name="Normal 6 9 2 3" xfId="30610" xr:uid="{00000000-0005-0000-0000-00009D770000}"/>
    <cellStyle name="Normal 6 9 2 3 2" xfId="30611" xr:uid="{00000000-0005-0000-0000-00009E770000}"/>
    <cellStyle name="Normal 6 9 2 3 2 2" xfId="30612" xr:uid="{00000000-0005-0000-0000-00009F770000}"/>
    <cellStyle name="Normal 6 9 2 3 2 3" xfId="30613" xr:uid="{00000000-0005-0000-0000-0000A0770000}"/>
    <cellStyle name="Normal 6 9 2 3 2 4" xfId="30614" xr:uid="{00000000-0005-0000-0000-0000A1770000}"/>
    <cellStyle name="Normal 6 9 2 3 3" xfId="30615" xr:uid="{00000000-0005-0000-0000-0000A2770000}"/>
    <cellStyle name="Normal 6 9 2 3 3 2" xfId="30616" xr:uid="{00000000-0005-0000-0000-0000A3770000}"/>
    <cellStyle name="Normal 6 9 2 3 3 3" xfId="30617" xr:uid="{00000000-0005-0000-0000-0000A4770000}"/>
    <cellStyle name="Normal 6 9 2 3 3 4" xfId="30618" xr:uid="{00000000-0005-0000-0000-0000A5770000}"/>
    <cellStyle name="Normal 6 9 2 3 4" xfId="30619" xr:uid="{00000000-0005-0000-0000-0000A6770000}"/>
    <cellStyle name="Normal 6 9 2 3 5" xfId="30620" xr:uid="{00000000-0005-0000-0000-0000A7770000}"/>
    <cellStyle name="Normal 6 9 2 3 6" xfId="30621" xr:uid="{00000000-0005-0000-0000-0000A8770000}"/>
    <cellStyle name="Normal 6 9 2 4" xfId="30622" xr:uid="{00000000-0005-0000-0000-0000A9770000}"/>
    <cellStyle name="Normal 6 9 2 4 2" xfId="30623" xr:uid="{00000000-0005-0000-0000-0000AA770000}"/>
    <cellStyle name="Normal 6 9 2 4 3" xfId="30624" xr:uid="{00000000-0005-0000-0000-0000AB770000}"/>
    <cellStyle name="Normal 6 9 2 4 4" xfId="30625" xr:uid="{00000000-0005-0000-0000-0000AC770000}"/>
    <cellStyle name="Normal 6 9 2 5" xfId="30626" xr:uid="{00000000-0005-0000-0000-0000AD770000}"/>
    <cellStyle name="Normal 6 9 2 5 2" xfId="30627" xr:uid="{00000000-0005-0000-0000-0000AE770000}"/>
    <cellStyle name="Normal 6 9 2 5 3" xfId="30628" xr:uid="{00000000-0005-0000-0000-0000AF770000}"/>
    <cellStyle name="Normal 6 9 2 5 4" xfId="30629" xr:uid="{00000000-0005-0000-0000-0000B0770000}"/>
    <cellStyle name="Normal 6 9 2 6" xfId="30630" xr:uid="{00000000-0005-0000-0000-0000B1770000}"/>
    <cellStyle name="Normal 6 9 2 6 2" xfId="30631" xr:uid="{00000000-0005-0000-0000-0000B2770000}"/>
    <cellStyle name="Normal 6 9 2 6 3" xfId="30632" xr:uid="{00000000-0005-0000-0000-0000B3770000}"/>
    <cellStyle name="Normal 6 9 2 6 4" xfId="30633" xr:uid="{00000000-0005-0000-0000-0000B4770000}"/>
    <cellStyle name="Normal 6 9 2 7" xfId="30634" xr:uid="{00000000-0005-0000-0000-0000B5770000}"/>
    <cellStyle name="Normal 6 9 2 7 2" xfId="30635" xr:uid="{00000000-0005-0000-0000-0000B6770000}"/>
    <cellStyle name="Normal 6 9 2 7 3" xfId="30636" xr:uid="{00000000-0005-0000-0000-0000B7770000}"/>
    <cellStyle name="Normal 6 9 2 7 4" xfId="30637" xr:uid="{00000000-0005-0000-0000-0000B8770000}"/>
    <cellStyle name="Normal 6 9 2 8" xfId="30638" xr:uid="{00000000-0005-0000-0000-0000B9770000}"/>
    <cellStyle name="Normal 6 9 2 8 2" xfId="30639" xr:uid="{00000000-0005-0000-0000-0000BA770000}"/>
    <cellStyle name="Normal 6 9 2 8 3" xfId="30640" xr:uid="{00000000-0005-0000-0000-0000BB770000}"/>
    <cellStyle name="Normal 6 9 2 8 4" xfId="30641" xr:uid="{00000000-0005-0000-0000-0000BC770000}"/>
    <cellStyle name="Normal 6 9 2 9" xfId="30642" xr:uid="{00000000-0005-0000-0000-0000BD770000}"/>
    <cellStyle name="Normal 6 9 2 9 2" xfId="30643" xr:uid="{00000000-0005-0000-0000-0000BE770000}"/>
    <cellStyle name="Normal 6 9 2 9 3" xfId="30644" xr:uid="{00000000-0005-0000-0000-0000BF770000}"/>
    <cellStyle name="Normal 6 9 2 9 4" xfId="30645" xr:uid="{00000000-0005-0000-0000-0000C0770000}"/>
    <cellStyle name="Normal 6 9 20" xfId="30646" xr:uid="{00000000-0005-0000-0000-0000C1770000}"/>
    <cellStyle name="Normal 6 9 3" xfId="30647" xr:uid="{00000000-0005-0000-0000-0000C2770000}"/>
    <cellStyle name="Normal 6 9 3 10" xfId="30648" xr:uid="{00000000-0005-0000-0000-0000C3770000}"/>
    <cellStyle name="Normal 6 9 3 11" xfId="30649" xr:uid="{00000000-0005-0000-0000-0000C4770000}"/>
    <cellStyle name="Normal 6 9 3 12" xfId="30650" xr:uid="{00000000-0005-0000-0000-0000C5770000}"/>
    <cellStyle name="Normal 6 9 3 13" xfId="30651" xr:uid="{00000000-0005-0000-0000-0000C6770000}"/>
    <cellStyle name="Normal 6 9 3 14" xfId="30652" xr:uid="{00000000-0005-0000-0000-0000C7770000}"/>
    <cellStyle name="Normal 6 9 3 2" xfId="30653" xr:uid="{00000000-0005-0000-0000-0000C8770000}"/>
    <cellStyle name="Normal 6 9 3 2 10" xfId="30654" xr:uid="{00000000-0005-0000-0000-0000C9770000}"/>
    <cellStyle name="Normal 6 9 3 2 11" xfId="30655" xr:uid="{00000000-0005-0000-0000-0000CA770000}"/>
    <cellStyle name="Normal 6 9 3 2 12" xfId="30656" xr:uid="{00000000-0005-0000-0000-0000CB770000}"/>
    <cellStyle name="Normal 6 9 3 2 2" xfId="30657" xr:uid="{00000000-0005-0000-0000-0000CC770000}"/>
    <cellStyle name="Normal 6 9 3 2 2 2" xfId="30658" xr:uid="{00000000-0005-0000-0000-0000CD770000}"/>
    <cellStyle name="Normal 6 9 3 2 2 2 2" xfId="30659" xr:uid="{00000000-0005-0000-0000-0000CE770000}"/>
    <cellStyle name="Normal 6 9 3 2 2 2 3" xfId="30660" xr:uid="{00000000-0005-0000-0000-0000CF770000}"/>
    <cellStyle name="Normal 6 9 3 2 2 2 4" xfId="30661" xr:uid="{00000000-0005-0000-0000-0000D0770000}"/>
    <cellStyle name="Normal 6 9 3 2 2 3" xfId="30662" xr:uid="{00000000-0005-0000-0000-0000D1770000}"/>
    <cellStyle name="Normal 6 9 3 2 2 3 2" xfId="30663" xr:uid="{00000000-0005-0000-0000-0000D2770000}"/>
    <cellStyle name="Normal 6 9 3 2 2 3 3" xfId="30664" xr:uid="{00000000-0005-0000-0000-0000D3770000}"/>
    <cellStyle name="Normal 6 9 3 2 2 3 4" xfId="30665" xr:uid="{00000000-0005-0000-0000-0000D4770000}"/>
    <cellStyle name="Normal 6 9 3 2 2 4" xfId="30666" xr:uid="{00000000-0005-0000-0000-0000D5770000}"/>
    <cellStyle name="Normal 6 9 3 2 2 5" xfId="30667" xr:uid="{00000000-0005-0000-0000-0000D6770000}"/>
    <cellStyle name="Normal 6 9 3 2 2 6" xfId="30668" xr:uid="{00000000-0005-0000-0000-0000D7770000}"/>
    <cellStyle name="Normal 6 9 3 2 3" xfId="30669" xr:uid="{00000000-0005-0000-0000-0000D8770000}"/>
    <cellStyle name="Normal 6 9 3 2 3 2" xfId="30670" xr:uid="{00000000-0005-0000-0000-0000D9770000}"/>
    <cellStyle name="Normal 6 9 3 2 3 3" xfId="30671" xr:uid="{00000000-0005-0000-0000-0000DA770000}"/>
    <cellStyle name="Normal 6 9 3 2 3 4" xfId="30672" xr:uid="{00000000-0005-0000-0000-0000DB770000}"/>
    <cellStyle name="Normal 6 9 3 2 4" xfId="30673" xr:uid="{00000000-0005-0000-0000-0000DC770000}"/>
    <cellStyle name="Normal 6 9 3 2 4 2" xfId="30674" xr:uid="{00000000-0005-0000-0000-0000DD770000}"/>
    <cellStyle name="Normal 6 9 3 2 4 3" xfId="30675" xr:uid="{00000000-0005-0000-0000-0000DE770000}"/>
    <cellStyle name="Normal 6 9 3 2 4 4" xfId="30676" xr:uid="{00000000-0005-0000-0000-0000DF770000}"/>
    <cellStyle name="Normal 6 9 3 2 5" xfId="30677" xr:uid="{00000000-0005-0000-0000-0000E0770000}"/>
    <cellStyle name="Normal 6 9 3 2 5 2" xfId="30678" xr:uid="{00000000-0005-0000-0000-0000E1770000}"/>
    <cellStyle name="Normal 6 9 3 2 5 3" xfId="30679" xr:uid="{00000000-0005-0000-0000-0000E2770000}"/>
    <cellStyle name="Normal 6 9 3 2 5 4" xfId="30680" xr:uid="{00000000-0005-0000-0000-0000E3770000}"/>
    <cellStyle name="Normal 6 9 3 2 6" xfId="30681" xr:uid="{00000000-0005-0000-0000-0000E4770000}"/>
    <cellStyle name="Normal 6 9 3 2 6 2" xfId="30682" xr:uid="{00000000-0005-0000-0000-0000E5770000}"/>
    <cellStyle name="Normal 6 9 3 2 6 3" xfId="30683" xr:uid="{00000000-0005-0000-0000-0000E6770000}"/>
    <cellStyle name="Normal 6 9 3 2 6 4" xfId="30684" xr:uid="{00000000-0005-0000-0000-0000E7770000}"/>
    <cellStyle name="Normal 6 9 3 2 7" xfId="30685" xr:uid="{00000000-0005-0000-0000-0000E8770000}"/>
    <cellStyle name="Normal 6 9 3 2 7 2" xfId="30686" xr:uid="{00000000-0005-0000-0000-0000E9770000}"/>
    <cellStyle name="Normal 6 9 3 2 7 3" xfId="30687" xr:uid="{00000000-0005-0000-0000-0000EA770000}"/>
    <cellStyle name="Normal 6 9 3 2 7 4" xfId="30688" xr:uid="{00000000-0005-0000-0000-0000EB770000}"/>
    <cellStyle name="Normal 6 9 3 2 8" xfId="30689" xr:uid="{00000000-0005-0000-0000-0000EC770000}"/>
    <cellStyle name="Normal 6 9 3 2 9" xfId="30690" xr:uid="{00000000-0005-0000-0000-0000ED770000}"/>
    <cellStyle name="Normal 6 9 3 3" xfId="30691" xr:uid="{00000000-0005-0000-0000-0000EE770000}"/>
    <cellStyle name="Normal 6 9 3 3 2" xfId="30692" xr:uid="{00000000-0005-0000-0000-0000EF770000}"/>
    <cellStyle name="Normal 6 9 3 3 2 2" xfId="30693" xr:uid="{00000000-0005-0000-0000-0000F0770000}"/>
    <cellStyle name="Normal 6 9 3 3 2 3" xfId="30694" xr:uid="{00000000-0005-0000-0000-0000F1770000}"/>
    <cellStyle name="Normal 6 9 3 3 2 4" xfId="30695" xr:uid="{00000000-0005-0000-0000-0000F2770000}"/>
    <cellStyle name="Normal 6 9 3 3 3" xfId="30696" xr:uid="{00000000-0005-0000-0000-0000F3770000}"/>
    <cellStyle name="Normal 6 9 3 3 3 2" xfId="30697" xr:uid="{00000000-0005-0000-0000-0000F4770000}"/>
    <cellStyle name="Normal 6 9 3 3 3 3" xfId="30698" xr:uid="{00000000-0005-0000-0000-0000F5770000}"/>
    <cellStyle name="Normal 6 9 3 3 3 4" xfId="30699" xr:uid="{00000000-0005-0000-0000-0000F6770000}"/>
    <cellStyle name="Normal 6 9 3 3 4" xfId="30700" xr:uid="{00000000-0005-0000-0000-0000F7770000}"/>
    <cellStyle name="Normal 6 9 3 3 5" xfId="30701" xr:uid="{00000000-0005-0000-0000-0000F8770000}"/>
    <cellStyle name="Normal 6 9 3 3 6" xfId="30702" xr:uid="{00000000-0005-0000-0000-0000F9770000}"/>
    <cellStyle name="Normal 6 9 3 4" xfId="30703" xr:uid="{00000000-0005-0000-0000-0000FA770000}"/>
    <cellStyle name="Normal 6 9 3 4 2" xfId="30704" xr:uid="{00000000-0005-0000-0000-0000FB770000}"/>
    <cellStyle name="Normal 6 9 3 4 3" xfId="30705" xr:uid="{00000000-0005-0000-0000-0000FC770000}"/>
    <cellStyle name="Normal 6 9 3 4 4" xfId="30706" xr:uid="{00000000-0005-0000-0000-0000FD770000}"/>
    <cellStyle name="Normal 6 9 3 5" xfId="30707" xr:uid="{00000000-0005-0000-0000-0000FE770000}"/>
    <cellStyle name="Normal 6 9 3 5 2" xfId="30708" xr:uid="{00000000-0005-0000-0000-0000FF770000}"/>
    <cellStyle name="Normal 6 9 3 5 3" xfId="30709" xr:uid="{00000000-0005-0000-0000-000000780000}"/>
    <cellStyle name="Normal 6 9 3 5 4" xfId="30710" xr:uid="{00000000-0005-0000-0000-000001780000}"/>
    <cellStyle name="Normal 6 9 3 6" xfId="30711" xr:uid="{00000000-0005-0000-0000-000002780000}"/>
    <cellStyle name="Normal 6 9 3 6 2" xfId="30712" xr:uid="{00000000-0005-0000-0000-000003780000}"/>
    <cellStyle name="Normal 6 9 3 6 3" xfId="30713" xr:uid="{00000000-0005-0000-0000-000004780000}"/>
    <cellStyle name="Normal 6 9 3 6 4" xfId="30714" xr:uid="{00000000-0005-0000-0000-000005780000}"/>
    <cellStyle name="Normal 6 9 3 7" xfId="30715" xr:uid="{00000000-0005-0000-0000-000006780000}"/>
    <cellStyle name="Normal 6 9 3 7 2" xfId="30716" xr:uid="{00000000-0005-0000-0000-000007780000}"/>
    <cellStyle name="Normal 6 9 3 7 3" xfId="30717" xr:uid="{00000000-0005-0000-0000-000008780000}"/>
    <cellStyle name="Normal 6 9 3 7 4" xfId="30718" xr:uid="{00000000-0005-0000-0000-000009780000}"/>
    <cellStyle name="Normal 6 9 3 8" xfId="30719" xr:uid="{00000000-0005-0000-0000-00000A780000}"/>
    <cellStyle name="Normal 6 9 3 8 2" xfId="30720" xr:uid="{00000000-0005-0000-0000-00000B780000}"/>
    <cellStyle name="Normal 6 9 3 8 3" xfId="30721" xr:uid="{00000000-0005-0000-0000-00000C780000}"/>
    <cellStyle name="Normal 6 9 3 8 4" xfId="30722" xr:uid="{00000000-0005-0000-0000-00000D780000}"/>
    <cellStyle name="Normal 6 9 3 9" xfId="30723" xr:uid="{00000000-0005-0000-0000-00000E780000}"/>
    <cellStyle name="Normal 6 9 3 9 2" xfId="30724" xr:uid="{00000000-0005-0000-0000-00000F780000}"/>
    <cellStyle name="Normal 6 9 3 9 3" xfId="30725" xr:uid="{00000000-0005-0000-0000-000010780000}"/>
    <cellStyle name="Normal 6 9 3 9 4" xfId="30726" xr:uid="{00000000-0005-0000-0000-000011780000}"/>
    <cellStyle name="Normal 6 9 4" xfId="30727" xr:uid="{00000000-0005-0000-0000-000012780000}"/>
    <cellStyle name="Normal 6 9 4 10" xfId="30728" xr:uid="{00000000-0005-0000-0000-000013780000}"/>
    <cellStyle name="Normal 6 9 4 11" xfId="30729" xr:uid="{00000000-0005-0000-0000-000014780000}"/>
    <cellStyle name="Normal 6 9 4 12" xfId="30730" xr:uid="{00000000-0005-0000-0000-000015780000}"/>
    <cellStyle name="Normal 6 9 4 2" xfId="30731" xr:uid="{00000000-0005-0000-0000-000016780000}"/>
    <cellStyle name="Normal 6 9 4 2 2" xfId="30732" xr:uid="{00000000-0005-0000-0000-000017780000}"/>
    <cellStyle name="Normal 6 9 4 2 2 2" xfId="30733" xr:uid="{00000000-0005-0000-0000-000018780000}"/>
    <cellStyle name="Normal 6 9 4 2 2 3" xfId="30734" xr:uid="{00000000-0005-0000-0000-000019780000}"/>
    <cellStyle name="Normal 6 9 4 2 2 4" xfId="30735" xr:uid="{00000000-0005-0000-0000-00001A780000}"/>
    <cellStyle name="Normal 6 9 4 2 3" xfId="30736" xr:uid="{00000000-0005-0000-0000-00001B780000}"/>
    <cellStyle name="Normal 6 9 4 2 3 2" xfId="30737" xr:uid="{00000000-0005-0000-0000-00001C780000}"/>
    <cellStyle name="Normal 6 9 4 2 3 3" xfId="30738" xr:uid="{00000000-0005-0000-0000-00001D780000}"/>
    <cellStyle name="Normal 6 9 4 2 3 4" xfId="30739" xr:uid="{00000000-0005-0000-0000-00001E780000}"/>
    <cellStyle name="Normal 6 9 4 2 4" xfId="30740" xr:uid="{00000000-0005-0000-0000-00001F780000}"/>
    <cellStyle name="Normal 6 9 4 2 5" xfId="30741" xr:uid="{00000000-0005-0000-0000-000020780000}"/>
    <cellStyle name="Normal 6 9 4 2 6" xfId="30742" xr:uid="{00000000-0005-0000-0000-000021780000}"/>
    <cellStyle name="Normal 6 9 4 3" xfId="30743" xr:uid="{00000000-0005-0000-0000-000022780000}"/>
    <cellStyle name="Normal 6 9 4 3 2" xfId="30744" xr:uid="{00000000-0005-0000-0000-000023780000}"/>
    <cellStyle name="Normal 6 9 4 3 3" xfId="30745" xr:uid="{00000000-0005-0000-0000-000024780000}"/>
    <cellStyle name="Normal 6 9 4 3 4" xfId="30746" xr:uid="{00000000-0005-0000-0000-000025780000}"/>
    <cellStyle name="Normal 6 9 4 4" xfId="30747" xr:uid="{00000000-0005-0000-0000-000026780000}"/>
    <cellStyle name="Normal 6 9 4 4 2" xfId="30748" xr:uid="{00000000-0005-0000-0000-000027780000}"/>
    <cellStyle name="Normal 6 9 4 4 3" xfId="30749" xr:uid="{00000000-0005-0000-0000-000028780000}"/>
    <cellStyle name="Normal 6 9 4 4 4" xfId="30750" xr:uid="{00000000-0005-0000-0000-000029780000}"/>
    <cellStyle name="Normal 6 9 4 5" xfId="30751" xr:uid="{00000000-0005-0000-0000-00002A780000}"/>
    <cellStyle name="Normal 6 9 4 5 2" xfId="30752" xr:uid="{00000000-0005-0000-0000-00002B780000}"/>
    <cellStyle name="Normal 6 9 4 5 3" xfId="30753" xr:uid="{00000000-0005-0000-0000-00002C780000}"/>
    <cellStyle name="Normal 6 9 4 5 4" xfId="30754" xr:uid="{00000000-0005-0000-0000-00002D780000}"/>
    <cellStyle name="Normal 6 9 4 6" xfId="30755" xr:uid="{00000000-0005-0000-0000-00002E780000}"/>
    <cellStyle name="Normal 6 9 4 6 2" xfId="30756" xr:uid="{00000000-0005-0000-0000-00002F780000}"/>
    <cellStyle name="Normal 6 9 4 6 3" xfId="30757" xr:uid="{00000000-0005-0000-0000-000030780000}"/>
    <cellStyle name="Normal 6 9 4 6 4" xfId="30758" xr:uid="{00000000-0005-0000-0000-000031780000}"/>
    <cellStyle name="Normal 6 9 4 7" xfId="30759" xr:uid="{00000000-0005-0000-0000-000032780000}"/>
    <cellStyle name="Normal 6 9 4 7 2" xfId="30760" xr:uid="{00000000-0005-0000-0000-000033780000}"/>
    <cellStyle name="Normal 6 9 4 7 3" xfId="30761" xr:uid="{00000000-0005-0000-0000-000034780000}"/>
    <cellStyle name="Normal 6 9 4 7 4" xfId="30762" xr:uid="{00000000-0005-0000-0000-000035780000}"/>
    <cellStyle name="Normal 6 9 4 8" xfId="30763" xr:uid="{00000000-0005-0000-0000-000036780000}"/>
    <cellStyle name="Normal 6 9 4 9" xfId="30764" xr:uid="{00000000-0005-0000-0000-000037780000}"/>
    <cellStyle name="Normal 6 9 5" xfId="30765" xr:uid="{00000000-0005-0000-0000-000038780000}"/>
    <cellStyle name="Normal 6 9 5 10" xfId="30766" xr:uid="{00000000-0005-0000-0000-000039780000}"/>
    <cellStyle name="Normal 6 9 5 11" xfId="30767" xr:uid="{00000000-0005-0000-0000-00003A780000}"/>
    <cellStyle name="Normal 6 9 5 12" xfId="30768" xr:uid="{00000000-0005-0000-0000-00003B780000}"/>
    <cellStyle name="Normal 6 9 5 2" xfId="30769" xr:uid="{00000000-0005-0000-0000-00003C780000}"/>
    <cellStyle name="Normal 6 9 5 2 2" xfId="30770" xr:uid="{00000000-0005-0000-0000-00003D780000}"/>
    <cellStyle name="Normal 6 9 5 2 2 2" xfId="30771" xr:uid="{00000000-0005-0000-0000-00003E780000}"/>
    <cellStyle name="Normal 6 9 5 2 2 3" xfId="30772" xr:uid="{00000000-0005-0000-0000-00003F780000}"/>
    <cellStyle name="Normal 6 9 5 2 2 4" xfId="30773" xr:uid="{00000000-0005-0000-0000-000040780000}"/>
    <cellStyle name="Normal 6 9 5 2 3" xfId="30774" xr:uid="{00000000-0005-0000-0000-000041780000}"/>
    <cellStyle name="Normal 6 9 5 2 3 2" xfId="30775" xr:uid="{00000000-0005-0000-0000-000042780000}"/>
    <cellStyle name="Normal 6 9 5 2 3 3" xfId="30776" xr:uid="{00000000-0005-0000-0000-000043780000}"/>
    <cellStyle name="Normal 6 9 5 2 3 4" xfId="30777" xr:uid="{00000000-0005-0000-0000-000044780000}"/>
    <cellStyle name="Normal 6 9 5 2 4" xfId="30778" xr:uid="{00000000-0005-0000-0000-000045780000}"/>
    <cellStyle name="Normal 6 9 5 2 5" xfId="30779" xr:uid="{00000000-0005-0000-0000-000046780000}"/>
    <cellStyle name="Normal 6 9 5 2 6" xfId="30780" xr:uid="{00000000-0005-0000-0000-000047780000}"/>
    <cellStyle name="Normal 6 9 5 3" xfId="30781" xr:uid="{00000000-0005-0000-0000-000048780000}"/>
    <cellStyle name="Normal 6 9 5 3 2" xfId="30782" xr:uid="{00000000-0005-0000-0000-000049780000}"/>
    <cellStyle name="Normal 6 9 5 3 3" xfId="30783" xr:uid="{00000000-0005-0000-0000-00004A780000}"/>
    <cellStyle name="Normal 6 9 5 3 4" xfId="30784" xr:uid="{00000000-0005-0000-0000-00004B780000}"/>
    <cellStyle name="Normal 6 9 5 4" xfId="30785" xr:uid="{00000000-0005-0000-0000-00004C780000}"/>
    <cellStyle name="Normal 6 9 5 4 2" xfId="30786" xr:uid="{00000000-0005-0000-0000-00004D780000}"/>
    <cellStyle name="Normal 6 9 5 4 3" xfId="30787" xr:uid="{00000000-0005-0000-0000-00004E780000}"/>
    <cellStyle name="Normal 6 9 5 4 4" xfId="30788" xr:uid="{00000000-0005-0000-0000-00004F780000}"/>
    <cellStyle name="Normal 6 9 5 5" xfId="30789" xr:uid="{00000000-0005-0000-0000-000050780000}"/>
    <cellStyle name="Normal 6 9 5 5 2" xfId="30790" xr:uid="{00000000-0005-0000-0000-000051780000}"/>
    <cellStyle name="Normal 6 9 5 5 3" xfId="30791" xr:uid="{00000000-0005-0000-0000-000052780000}"/>
    <cellStyle name="Normal 6 9 5 5 4" xfId="30792" xr:uid="{00000000-0005-0000-0000-000053780000}"/>
    <cellStyle name="Normal 6 9 5 6" xfId="30793" xr:uid="{00000000-0005-0000-0000-000054780000}"/>
    <cellStyle name="Normal 6 9 5 6 2" xfId="30794" xr:uid="{00000000-0005-0000-0000-000055780000}"/>
    <cellStyle name="Normal 6 9 5 6 3" xfId="30795" xr:uid="{00000000-0005-0000-0000-000056780000}"/>
    <cellStyle name="Normal 6 9 5 6 4" xfId="30796" xr:uid="{00000000-0005-0000-0000-000057780000}"/>
    <cellStyle name="Normal 6 9 5 7" xfId="30797" xr:uid="{00000000-0005-0000-0000-000058780000}"/>
    <cellStyle name="Normal 6 9 5 7 2" xfId="30798" xr:uid="{00000000-0005-0000-0000-000059780000}"/>
    <cellStyle name="Normal 6 9 5 7 3" xfId="30799" xr:uid="{00000000-0005-0000-0000-00005A780000}"/>
    <cellStyle name="Normal 6 9 5 7 4" xfId="30800" xr:uid="{00000000-0005-0000-0000-00005B780000}"/>
    <cellStyle name="Normal 6 9 5 8" xfId="30801" xr:uid="{00000000-0005-0000-0000-00005C780000}"/>
    <cellStyle name="Normal 6 9 5 9" xfId="30802" xr:uid="{00000000-0005-0000-0000-00005D780000}"/>
    <cellStyle name="Normal 6 9 6" xfId="30803" xr:uid="{00000000-0005-0000-0000-00005E780000}"/>
    <cellStyle name="Normal 6 9 6 2" xfId="30804" xr:uid="{00000000-0005-0000-0000-00005F780000}"/>
    <cellStyle name="Normal 6 9 6 2 2" xfId="30805" xr:uid="{00000000-0005-0000-0000-000060780000}"/>
    <cellStyle name="Normal 6 9 6 2 3" xfId="30806" xr:uid="{00000000-0005-0000-0000-000061780000}"/>
    <cellStyle name="Normal 6 9 6 2 4" xfId="30807" xr:uid="{00000000-0005-0000-0000-000062780000}"/>
    <cellStyle name="Normal 6 9 6 3" xfId="30808" xr:uid="{00000000-0005-0000-0000-000063780000}"/>
    <cellStyle name="Normal 6 9 6 3 2" xfId="30809" xr:uid="{00000000-0005-0000-0000-000064780000}"/>
    <cellStyle name="Normal 6 9 6 3 3" xfId="30810" xr:uid="{00000000-0005-0000-0000-000065780000}"/>
    <cellStyle name="Normal 6 9 6 3 4" xfId="30811" xr:uid="{00000000-0005-0000-0000-000066780000}"/>
    <cellStyle name="Normal 6 9 6 4" xfId="30812" xr:uid="{00000000-0005-0000-0000-000067780000}"/>
    <cellStyle name="Normal 6 9 6 4 2" xfId="30813" xr:uid="{00000000-0005-0000-0000-000068780000}"/>
    <cellStyle name="Normal 6 9 6 4 3" xfId="30814" xr:uid="{00000000-0005-0000-0000-000069780000}"/>
    <cellStyle name="Normal 6 9 6 4 4" xfId="30815" xr:uid="{00000000-0005-0000-0000-00006A780000}"/>
    <cellStyle name="Normal 6 9 6 5" xfId="30816" xr:uid="{00000000-0005-0000-0000-00006B780000}"/>
    <cellStyle name="Normal 6 9 6 5 2" xfId="30817" xr:uid="{00000000-0005-0000-0000-00006C780000}"/>
    <cellStyle name="Normal 6 9 6 5 3" xfId="30818" xr:uid="{00000000-0005-0000-0000-00006D780000}"/>
    <cellStyle name="Normal 6 9 6 5 4" xfId="30819" xr:uid="{00000000-0005-0000-0000-00006E780000}"/>
    <cellStyle name="Normal 6 9 6 6" xfId="30820" xr:uid="{00000000-0005-0000-0000-00006F780000}"/>
    <cellStyle name="Normal 6 9 6 7" xfId="30821" xr:uid="{00000000-0005-0000-0000-000070780000}"/>
    <cellStyle name="Normal 6 9 6 8" xfId="30822" xr:uid="{00000000-0005-0000-0000-000071780000}"/>
    <cellStyle name="Normal 6 9 7" xfId="30823" xr:uid="{00000000-0005-0000-0000-000072780000}"/>
    <cellStyle name="Normal 6 9 7 2" xfId="30824" xr:uid="{00000000-0005-0000-0000-000073780000}"/>
    <cellStyle name="Normal 6 9 7 3" xfId="30825" xr:uid="{00000000-0005-0000-0000-000074780000}"/>
    <cellStyle name="Normal 6 9 7 4" xfId="30826" xr:uid="{00000000-0005-0000-0000-000075780000}"/>
    <cellStyle name="Normal 6 9 8" xfId="30827" xr:uid="{00000000-0005-0000-0000-000076780000}"/>
    <cellStyle name="Normal 6 9 8 2" xfId="30828" xr:uid="{00000000-0005-0000-0000-000077780000}"/>
    <cellStyle name="Normal 6 9 8 3" xfId="30829" xr:uid="{00000000-0005-0000-0000-000078780000}"/>
    <cellStyle name="Normal 6 9 8 4" xfId="30830" xr:uid="{00000000-0005-0000-0000-000079780000}"/>
    <cellStyle name="Normal 6 9 9" xfId="30831" xr:uid="{00000000-0005-0000-0000-00007A780000}"/>
    <cellStyle name="Normal 6 9 9 2" xfId="30832" xr:uid="{00000000-0005-0000-0000-00007B780000}"/>
    <cellStyle name="Normal 6 9 9 3" xfId="30833" xr:uid="{00000000-0005-0000-0000-00007C780000}"/>
    <cellStyle name="Normal 6 9 9 4" xfId="30834" xr:uid="{00000000-0005-0000-0000-00007D780000}"/>
    <cellStyle name="Normal 60" xfId="30835" xr:uid="{00000000-0005-0000-0000-00007E780000}"/>
    <cellStyle name="Normal 61" xfId="30836" xr:uid="{00000000-0005-0000-0000-00007F780000}"/>
    <cellStyle name="Normal 62" xfId="30837" xr:uid="{00000000-0005-0000-0000-000080780000}"/>
    <cellStyle name="Normal 63" xfId="30838" xr:uid="{00000000-0005-0000-0000-000081780000}"/>
    <cellStyle name="Normal 64" xfId="30839" xr:uid="{00000000-0005-0000-0000-000082780000}"/>
    <cellStyle name="Normal 65" xfId="30840" xr:uid="{00000000-0005-0000-0000-000083780000}"/>
    <cellStyle name="Normal 66" xfId="30841" xr:uid="{00000000-0005-0000-0000-000084780000}"/>
    <cellStyle name="Normal 67" xfId="30842" xr:uid="{00000000-0005-0000-0000-000085780000}"/>
    <cellStyle name="Normal 68" xfId="30843" xr:uid="{00000000-0005-0000-0000-000086780000}"/>
    <cellStyle name="Normal 69" xfId="30844" xr:uid="{00000000-0005-0000-0000-000087780000}"/>
    <cellStyle name="Normal 7" xfId="20" xr:uid="{00000000-0005-0000-0000-000088780000}"/>
    <cellStyle name="Normal 7 2" xfId="44" xr:uid="{00000000-0005-0000-0000-000089780000}"/>
    <cellStyle name="Normal 7 2 2" xfId="77" xr:uid="{00000000-0005-0000-0000-00008A780000}"/>
    <cellStyle name="Normal 7 2 2 2" xfId="134" xr:uid="{00000000-0005-0000-0000-00008B780000}"/>
    <cellStyle name="Normal 7 2 2 2 2" xfId="245" xr:uid="{00000000-0005-0000-0000-00008C780000}"/>
    <cellStyle name="Normal 7 2 2 3" xfId="39151" xr:uid="{00000000-0005-0000-0000-00008D780000}"/>
    <cellStyle name="Normal 7 2 2 4" xfId="191" xr:uid="{00000000-0005-0000-0000-00008E780000}"/>
    <cellStyle name="Normal 7 2 3" xfId="105" xr:uid="{00000000-0005-0000-0000-00008F780000}"/>
    <cellStyle name="Normal 7 2 3 2" xfId="218" xr:uid="{00000000-0005-0000-0000-000090780000}"/>
    <cellStyle name="Normal 7 2 4" xfId="39122" xr:uid="{00000000-0005-0000-0000-000091780000}"/>
    <cellStyle name="Normal 7 2 5" xfId="164" xr:uid="{00000000-0005-0000-0000-000092780000}"/>
    <cellStyle name="Normal 7 3" xfId="64" xr:uid="{00000000-0005-0000-0000-000093780000}"/>
    <cellStyle name="Normal 7 3 2" xfId="121" xr:uid="{00000000-0005-0000-0000-000094780000}"/>
    <cellStyle name="Normal 7 3 2 2" xfId="232" xr:uid="{00000000-0005-0000-0000-000095780000}"/>
    <cellStyle name="Normal 7 3 3" xfId="178" xr:uid="{00000000-0005-0000-0000-000096780000}"/>
    <cellStyle name="Normal 7 4" xfId="92" xr:uid="{00000000-0005-0000-0000-000097780000}"/>
    <cellStyle name="Normal 7 4 2" xfId="205" xr:uid="{00000000-0005-0000-0000-000098780000}"/>
    <cellStyle name="Normal 7 5" xfId="39121" xr:uid="{00000000-0005-0000-0000-000099780000}"/>
    <cellStyle name="Normal 7 6" xfId="39152" xr:uid="{00000000-0005-0000-0000-00009A780000}"/>
    <cellStyle name="Normal 7 7" xfId="39153" xr:uid="{00000000-0005-0000-0000-00009B780000}"/>
    <cellStyle name="Normal 7 8" xfId="151" xr:uid="{00000000-0005-0000-0000-00009C780000}"/>
    <cellStyle name="Normal 70" xfId="30845" xr:uid="{00000000-0005-0000-0000-00009D780000}"/>
    <cellStyle name="Normal 71" xfId="30846" xr:uid="{00000000-0005-0000-0000-00009E780000}"/>
    <cellStyle name="Normal 72" xfId="30847" xr:uid="{00000000-0005-0000-0000-00009F780000}"/>
    <cellStyle name="Normal 73" xfId="30848" xr:uid="{00000000-0005-0000-0000-0000A0780000}"/>
    <cellStyle name="Normal 74" xfId="30849" xr:uid="{00000000-0005-0000-0000-0000A1780000}"/>
    <cellStyle name="Normal 75" xfId="30850" xr:uid="{00000000-0005-0000-0000-0000A2780000}"/>
    <cellStyle name="Normal 76" xfId="30851" xr:uid="{00000000-0005-0000-0000-0000A3780000}"/>
    <cellStyle name="Normal 77" xfId="30852" xr:uid="{00000000-0005-0000-0000-0000A4780000}"/>
    <cellStyle name="Normal 78" xfId="30853" xr:uid="{00000000-0005-0000-0000-0000A5780000}"/>
    <cellStyle name="Normal 79" xfId="30854" xr:uid="{00000000-0005-0000-0000-0000A6780000}"/>
    <cellStyle name="Normal 8" xfId="56" xr:uid="{00000000-0005-0000-0000-0000A7780000}"/>
    <cellStyle name="Normal 8 10" xfId="30855" xr:uid="{00000000-0005-0000-0000-0000A8780000}"/>
    <cellStyle name="Normal 8 10 10" xfId="30856" xr:uid="{00000000-0005-0000-0000-0000A9780000}"/>
    <cellStyle name="Normal 8 10 11" xfId="30857" xr:uid="{00000000-0005-0000-0000-0000AA780000}"/>
    <cellStyle name="Normal 8 10 12" xfId="30858" xr:uid="{00000000-0005-0000-0000-0000AB780000}"/>
    <cellStyle name="Normal 8 10 2" xfId="30859" xr:uid="{00000000-0005-0000-0000-0000AC780000}"/>
    <cellStyle name="Normal 8 10 2 2" xfId="30860" xr:uid="{00000000-0005-0000-0000-0000AD780000}"/>
    <cellStyle name="Normal 8 10 2 2 2" xfId="30861" xr:uid="{00000000-0005-0000-0000-0000AE780000}"/>
    <cellStyle name="Normal 8 10 2 2 3" xfId="30862" xr:uid="{00000000-0005-0000-0000-0000AF780000}"/>
    <cellStyle name="Normal 8 10 2 2 4" xfId="30863" xr:uid="{00000000-0005-0000-0000-0000B0780000}"/>
    <cellStyle name="Normal 8 10 2 3" xfId="30864" xr:uid="{00000000-0005-0000-0000-0000B1780000}"/>
    <cellStyle name="Normal 8 10 2 3 2" xfId="30865" xr:uid="{00000000-0005-0000-0000-0000B2780000}"/>
    <cellStyle name="Normal 8 10 2 3 3" xfId="30866" xr:uid="{00000000-0005-0000-0000-0000B3780000}"/>
    <cellStyle name="Normal 8 10 2 3 4" xfId="30867" xr:uid="{00000000-0005-0000-0000-0000B4780000}"/>
    <cellStyle name="Normal 8 10 2 4" xfId="30868" xr:uid="{00000000-0005-0000-0000-0000B5780000}"/>
    <cellStyle name="Normal 8 10 2 5" xfId="30869" xr:uid="{00000000-0005-0000-0000-0000B6780000}"/>
    <cellStyle name="Normal 8 10 2 6" xfId="30870" xr:uid="{00000000-0005-0000-0000-0000B7780000}"/>
    <cellStyle name="Normal 8 10 3" xfId="30871" xr:uid="{00000000-0005-0000-0000-0000B8780000}"/>
    <cellStyle name="Normal 8 10 3 2" xfId="30872" xr:uid="{00000000-0005-0000-0000-0000B9780000}"/>
    <cellStyle name="Normal 8 10 3 3" xfId="30873" xr:uid="{00000000-0005-0000-0000-0000BA780000}"/>
    <cellStyle name="Normal 8 10 3 4" xfId="30874" xr:uid="{00000000-0005-0000-0000-0000BB780000}"/>
    <cellStyle name="Normal 8 10 4" xfId="30875" xr:uid="{00000000-0005-0000-0000-0000BC780000}"/>
    <cellStyle name="Normal 8 10 4 2" xfId="30876" xr:uid="{00000000-0005-0000-0000-0000BD780000}"/>
    <cellStyle name="Normal 8 10 4 3" xfId="30877" xr:uid="{00000000-0005-0000-0000-0000BE780000}"/>
    <cellStyle name="Normal 8 10 4 4" xfId="30878" xr:uid="{00000000-0005-0000-0000-0000BF780000}"/>
    <cellStyle name="Normal 8 10 5" xfId="30879" xr:uid="{00000000-0005-0000-0000-0000C0780000}"/>
    <cellStyle name="Normal 8 10 5 2" xfId="30880" xr:uid="{00000000-0005-0000-0000-0000C1780000}"/>
    <cellStyle name="Normal 8 10 5 3" xfId="30881" xr:uid="{00000000-0005-0000-0000-0000C2780000}"/>
    <cellStyle name="Normal 8 10 5 4" xfId="30882" xr:uid="{00000000-0005-0000-0000-0000C3780000}"/>
    <cellStyle name="Normal 8 10 6" xfId="30883" xr:uid="{00000000-0005-0000-0000-0000C4780000}"/>
    <cellStyle name="Normal 8 10 6 2" xfId="30884" xr:uid="{00000000-0005-0000-0000-0000C5780000}"/>
    <cellStyle name="Normal 8 10 6 3" xfId="30885" xr:uid="{00000000-0005-0000-0000-0000C6780000}"/>
    <cellStyle name="Normal 8 10 6 4" xfId="30886" xr:uid="{00000000-0005-0000-0000-0000C7780000}"/>
    <cellStyle name="Normal 8 10 7" xfId="30887" xr:uid="{00000000-0005-0000-0000-0000C8780000}"/>
    <cellStyle name="Normal 8 10 7 2" xfId="30888" xr:uid="{00000000-0005-0000-0000-0000C9780000}"/>
    <cellStyle name="Normal 8 10 7 3" xfId="30889" xr:uid="{00000000-0005-0000-0000-0000CA780000}"/>
    <cellStyle name="Normal 8 10 7 4" xfId="30890" xr:uid="{00000000-0005-0000-0000-0000CB780000}"/>
    <cellStyle name="Normal 8 10 8" xfId="30891" xr:uid="{00000000-0005-0000-0000-0000CC780000}"/>
    <cellStyle name="Normal 8 10 9" xfId="30892" xr:uid="{00000000-0005-0000-0000-0000CD780000}"/>
    <cellStyle name="Normal 8 11" xfId="30893" xr:uid="{00000000-0005-0000-0000-0000CE780000}"/>
    <cellStyle name="Normal 8 11 10" xfId="30894" xr:uid="{00000000-0005-0000-0000-0000CF780000}"/>
    <cellStyle name="Normal 8 11 2" xfId="30895" xr:uid="{00000000-0005-0000-0000-0000D0780000}"/>
    <cellStyle name="Normal 8 11 2 2" xfId="30896" xr:uid="{00000000-0005-0000-0000-0000D1780000}"/>
    <cellStyle name="Normal 8 11 2 3" xfId="30897" xr:uid="{00000000-0005-0000-0000-0000D2780000}"/>
    <cellStyle name="Normal 8 11 2 4" xfId="30898" xr:uid="{00000000-0005-0000-0000-0000D3780000}"/>
    <cellStyle name="Normal 8 11 3" xfId="30899" xr:uid="{00000000-0005-0000-0000-0000D4780000}"/>
    <cellStyle name="Normal 8 11 3 2" xfId="30900" xr:uid="{00000000-0005-0000-0000-0000D5780000}"/>
    <cellStyle name="Normal 8 11 3 3" xfId="30901" xr:uid="{00000000-0005-0000-0000-0000D6780000}"/>
    <cellStyle name="Normal 8 11 3 4" xfId="30902" xr:uid="{00000000-0005-0000-0000-0000D7780000}"/>
    <cellStyle name="Normal 8 11 4" xfId="30903" xr:uid="{00000000-0005-0000-0000-0000D8780000}"/>
    <cellStyle name="Normal 8 11 4 2" xfId="30904" xr:uid="{00000000-0005-0000-0000-0000D9780000}"/>
    <cellStyle name="Normal 8 11 4 3" xfId="30905" xr:uid="{00000000-0005-0000-0000-0000DA780000}"/>
    <cellStyle name="Normal 8 11 4 4" xfId="30906" xr:uid="{00000000-0005-0000-0000-0000DB780000}"/>
    <cellStyle name="Normal 8 11 5" xfId="30907" xr:uid="{00000000-0005-0000-0000-0000DC780000}"/>
    <cellStyle name="Normal 8 11 5 2" xfId="30908" xr:uid="{00000000-0005-0000-0000-0000DD780000}"/>
    <cellStyle name="Normal 8 11 5 3" xfId="30909" xr:uid="{00000000-0005-0000-0000-0000DE780000}"/>
    <cellStyle name="Normal 8 11 5 4" xfId="30910" xr:uid="{00000000-0005-0000-0000-0000DF780000}"/>
    <cellStyle name="Normal 8 11 6" xfId="30911" xr:uid="{00000000-0005-0000-0000-0000E0780000}"/>
    <cellStyle name="Normal 8 11 7" xfId="30912" xr:uid="{00000000-0005-0000-0000-0000E1780000}"/>
    <cellStyle name="Normal 8 11 8" xfId="30913" xr:uid="{00000000-0005-0000-0000-0000E2780000}"/>
    <cellStyle name="Normal 8 11 9" xfId="30914" xr:uid="{00000000-0005-0000-0000-0000E3780000}"/>
    <cellStyle name="Normal 8 12" xfId="30915" xr:uid="{00000000-0005-0000-0000-0000E4780000}"/>
    <cellStyle name="Normal 8 12 2" xfId="30916" xr:uid="{00000000-0005-0000-0000-0000E5780000}"/>
    <cellStyle name="Normal 8 12 2 2" xfId="30917" xr:uid="{00000000-0005-0000-0000-0000E6780000}"/>
    <cellStyle name="Normal 8 12 2 3" xfId="30918" xr:uid="{00000000-0005-0000-0000-0000E7780000}"/>
    <cellStyle name="Normal 8 12 2 4" xfId="30919" xr:uid="{00000000-0005-0000-0000-0000E8780000}"/>
    <cellStyle name="Normal 8 12 3" xfId="30920" xr:uid="{00000000-0005-0000-0000-0000E9780000}"/>
    <cellStyle name="Normal 8 12 3 2" xfId="30921" xr:uid="{00000000-0005-0000-0000-0000EA780000}"/>
    <cellStyle name="Normal 8 12 3 3" xfId="30922" xr:uid="{00000000-0005-0000-0000-0000EB780000}"/>
    <cellStyle name="Normal 8 12 3 4" xfId="30923" xr:uid="{00000000-0005-0000-0000-0000EC780000}"/>
    <cellStyle name="Normal 8 12 4" xfId="30924" xr:uid="{00000000-0005-0000-0000-0000ED780000}"/>
    <cellStyle name="Normal 8 12 4 2" xfId="30925" xr:uid="{00000000-0005-0000-0000-0000EE780000}"/>
    <cellStyle name="Normal 8 12 4 3" xfId="30926" xr:uid="{00000000-0005-0000-0000-0000EF780000}"/>
    <cellStyle name="Normal 8 12 4 4" xfId="30927" xr:uid="{00000000-0005-0000-0000-0000F0780000}"/>
    <cellStyle name="Normal 8 12 5" xfId="30928" xr:uid="{00000000-0005-0000-0000-0000F1780000}"/>
    <cellStyle name="Normal 8 12 5 2" xfId="30929" xr:uid="{00000000-0005-0000-0000-0000F2780000}"/>
    <cellStyle name="Normal 8 12 5 3" xfId="30930" xr:uid="{00000000-0005-0000-0000-0000F3780000}"/>
    <cellStyle name="Normal 8 12 5 4" xfId="30931" xr:uid="{00000000-0005-0000-0000-0000F4780000}"/>
    <cellStyle name="Normal 8 12 6" xfId="30932" xr:uid="{00000000-0005-0000-0000-0000F5780000}"/>
    <cellStyle name="Normal 8 12 7" xfId="30933" xr:uid="{00000000-0005-0000-0000-0000F6780000}"/>
    <cellStyle name="Normal 8 12 8" xfId="30934" xr:uid="{00000000-0005-0000-0000-0000F7780000}"/>
    <cellStyle name="Normal 8 13" xfId="30935" xr:uid="{00000000-0005-0000-0000-0000F8780000}"/>
    <cellStyle name="Normal 8 13 2" xfId="30936" xr:uid="{00000000-0005-0000-0000-0000F9780000}"/>
    <cellStyle name="Normal 8 13 3" xfId="30937" xr:uid="{00000000-0005-0000-0000-0000FA780000}"/>
    <cellStyle name="Normal 8 13 4" xfId="30938" xr:uid="{00000000-0005-0000-0000-0000FB780000}"/>
    <cellStyle name="Normal 8 14" xfId="30939" xr:uid="{00000000-0005-0000-0000-0000FC780000}"/>
    <cellStyle name="Normal 8 14 2" xfId="30940" xr:uid="{00000000-0005-0000-0000-0000FD780000}"/>
    <cellStyle name="Normal 8 14 3" xfId="30941" xr:uid="{00000000-0005-0000-0000-0000FE780000}"/>
    <cellStyle name="Normal 8 14 4" xfId="30942" xr:uid="{00000000-0005-0000-0000-0000FF780000}"/>
    <cellStyle name="Normal 8 15" xfId="30943" xr:uid="{00000000-0005-0000-0000-000000790000}"/>
    <cellStyle name="Normal 8 15 2" xfId="30944" xr:uid="{00000000-0005-0000-0000-000001790000}"/>
    <cellStyle name="Normal 8 15 3" xfId="30945" xr:uid="{00000000-0005-0000-0000-000002790000}"/>
    <cellStyle name="Normal 8 15 4" xfId="30946" xr:uid="{00000000-0005-0000-0000-000003790000}"/>
    <cellStyle name="Normal 8 16" xfId="30947" xr:uid="{00000000-0005-0000-0000-000004790000}"/>
    <cellStyle name="Normal 8 16 2" xfId="30948" xr:uid="{00000000-0005-0000-0000-000005790000}"/>
    <cellStyle name="Normal 8 16 3" xfId="30949" xr:uid="{00000000-0005-0000-0000-000006790000}"/>
    <cellStyle name="Normal 8 16 4" xfId="30950" xr:uid="{00000000-0005-0000-0000-000007790000}"/>
    <cellStyle name="Normal 8 17" xfId="30951" xr:uid="{00000000-0005-0000-0000-000008790000}"/>
    <cellStyle name="Normal 8 17 2" xfId="30952" xr:uid="{00000000-0005-0000-0000-000009790000}"/>
    <cellStyle name="Normal 8 17 3" xfId="30953" xr:uid="{00000000-0005-0000-0000-00000A790000}"/>
    <cellStyle name="Normal 8 17 4" xfId="30954" xr:uid="{00000000-0005-0000-0000-00000B790000}"/>
    <cellStyle name="Normal 8 18" xfId="30955" xr:uid="{00000000-0005-0000-0000-00000C790000}"/>
    <cellStyle name="Normal 8 18 2" xfId="30956" xr:uid="{00000000-0005-0000-0000-00000D790000}"/>
    <cellStyle name="Normal 8 18 3" xfId="30957" xr:uid="{00000000-0005-0000-0000-00000E790000}"/>
    <cellStyle name="Normal 8 18 4" xfId="30958" xr:uid="{00000000-0005-0000-0000-00000F790000}"/>
    <cellStyle name="Normal 8 19" xfId="30959" xr:uid="{00000000-0005-0000-0000-000010790000}"/>
    <cellStyle name="Normal 8 2" xfId="115" xr:uid="{00000000-0005-0000-0000-000011790000}"/>
    <cellStyle name="Normal 8 2 10" xfId="30960" xr:uid="{00000000-0005-0000-0000-000012790000}"/>
    <cellStyle name="Normal 8 2 10 2" xfId="30961" xr:uid="{00000000-0005-0000-0000-000013790000}"/>
    <cellStyle name="Normal 8 2 10 2 2" xfId="30962" xr:uid="{00000000-0005-0000-0000-000014790000}"/>
    <cellStyle name="Normal 8 2 10 2 3" xfId="30963" xr:uid="{00000000-0005-0000-0000-000015790000}"/>
    <cellStyle name="Normal 8 2 10 2 4" xfId="30964" xr:uid="{00000000-0005-0000-0000-000016790000}"/>
    <cellStyle name="Normal 8 2 10 3" xfId="30965" xr:uid="{00000000-0005-0000-0000-000017790000}"/>
    <cellStyle name="Normal 8 2 10 3 2" xfId="30966" xr:uid="{00000000-0005-0000-0000-000018790000}"/>
    <cellStyle name="Normal 8 2 10 3 3" xfId="30967" xr:uid="{00000000-0005-0000-0000-000019790000}"/>
    <cellStyle name="Normal 8 2 10 3 4" xfId="30968" xr:uid="{00000000-0005-0000-0000-00001A790000}"/>
    <cellStyle name="Normal 8 2 10 4" xfId="30969" xr:uid="{00000000-0005-0000-0000-00001B790000}"/>
    <cellStyle name="Normal 8 2 10 5" xfId="30970" xr:uid="{00000000-0005-0000-0000-00001C790000}"/>
    <cellStyle name="Normal 8 2 10 6" xfId="30971" xr:uid="{00000000-0005-0000-0000-00001D790000}"/>
    <cellStyle name="Normal 8 2 11" xfId="30972" xr:uid="{00000000-0005-0000-0000-00001E790000}"/>
    <cellStyle name="Normal 8 2 11 2" xfId="30973" xr:uid="{00000000-0005-0000-0000-00001F790000}"/>
    <cellStyle name="Normal 8 2 11 3" xfId="30974" xr:uid="{00000000-0005-0000-0000-000020790000}"/>
    <cellStyle name="Normal 8 2 11 4" xfId="30975" xr:uid="{00000000-0005-0000-0000-000021790000}"/>
    <cellStyle name="Normal 8 2 12" xfId="30976" xr:uid="{00000000-0005-0000-0000-000022790000}"/>
    <cellStyle name="Normal 8 2 12 2" xfId="30977" xr:uid="{00000000-0005-0000-0000-000023790000}"/>
    <cellStyle name="Normal 8 2 12 3" xfId="30978" xr:uid="{00000000-0005-0000-0000-000024790000}"/>
    <cellStyle name="Normal 8 2 12 4" xfId="30979" xr:uid="{00000000-0005-0000-0000-000025790000}"/>
    <cellStyle name="Normal 8 2 13" xfId="30980" xr:uid="{00000000-0005-0000-0000-000026790000}"/>
    <cellStyle name="Normal 8 2 13 2" xfId="30981" xr:uid="{00000000-0005-0000-0000-000027790000}"/>
    <cellStyle name="Normal 8 2 13 3" xfId="30982" xr:uid="{00000000-0005-0000-0000-000028790000}"/>
    <cellStyle name="Normal 8 2 13 4" xfId="30983" xr:uid="{00000000-0005-0000-0000-000029790000}"/>
    <cellStyle name="Normal 8 2 14" xfId="30984" xr:uid="{00000000-0005-0000-0000-00002A790000}"/>
    <cellStyle name="Normal 8 2 14 2" xfId="30985" xr:uid="{00000000-0005-0000-0000-00002B790000}"/>
    <cellStyle name="Normal 8 2 14 3" xfId="30986" xr:uid="{00000000-0005-0000-0000-00002C790000}"/>
    <cellStyle name="Normal 8 2 14 4" xfId="30987" xr:uid="{00000000-0005-0000-0000-00002D790000}"/>
    <cellStyle name="Normal 8 2 15" xfId="30988" xr:uid="{00000000-0005-0000-0000-00002E790000}"/>
    <cellStyle name="Normal 8 2 15 2" xfId="30989" xr:uid="{00000000-0005-0000-0000-00002F790000}"/>
    <cellStyle name="Normal 8 2 15 3" xfId="30990" xr:uid="{00000000-0005-0000-0000-000030790000}"/>
    <cellStyle name="Normal 8 2 15 4" xfId="30991" xr:uid="{00000000-0005-0000-0000-000031790000}"/>
    <cellStyle name="Normal 8 2 16" xfId="30992" xr:uid="{00000000-0005-0000-0000-000032790000}"/>
    <cellStyle name="Normal 8 2 16 2" xfId="30993" xr:uid="{00000000-0005-0000-0000-000033790000}"/>
    <cellStyle name="Normal 8 2 16 3" xfId="30994" xr:uid="{00000000-0005-0000-0000-000034790000}"/>
    <cellStyle name="Normal 8 2 16 4" xfId="30995" xr:uid="{00000000-0005-0000-0000-000035790000}"/>
    <cellStyle name="Normal 8 2 17" xfId="30996" xr:uid="{00000000-0005-0000-0000-000036790000}"/>
    <cellStyle name="Normal 8 2 18" xfId="30997" xr:uid="{00000000-0005-0000-0000-000037790000}"/>
    <cellStyle name="Normal 8 2 19" xfId="30998" xr:uid="{00000000-0005-0000-0000-000038790000}"/>
    <cellStyle name="Normal 8 2 2" xfId="30999" xr:uid="{00000000-0005-0000-0000-000039790000}"/>
    <cellStyle name="Normal 8 2 2 10" xfId="31000" xr:uid="{00000000-0005-0000-0000-00003A790000}"/>
    <cellStyle name="Normal 8 2 2 10 2" xfId="31001" xr:uid="{00000000-0005-0000-0000-00003B790000}"/>
    <cellStyle name="Normal 8 2 2 10 3" xfId="31002" xr:uid="{00000000-0005-0000-0000-00003C790000}"/>
    <cellStyle name="Normal 8 2 2 10 4" xfId="31003" xr:uid="{00000000-0005-0000-0000-00003D790000}"/>
    <cellStyle name="Normal 8 2 2 11" xfId="31004" xr:uid="{00000000-0005-0000-0000-00003E790000}"/>
    <cellStyle name="Normal 8 2 2 11 2" xfId="31005" xr:uid="{00000000-0005-0000-0000-00003F790000}"/>
    <cellStyle name="Normal 8 2 2 11 3" xfId="31006" xr:uid="{00000000-0005-0000-0000-000040790000}"/>
    <cellStyle name="Normal 8 2 2 11 4" xfId="31007" xr:uid="{00000000-0005-0000-0000-000041790000}"/>
    <cellStyle name="Normal 8 2 2 12" xfId="31008" xr:uid="{00000000-0005-0000-0000-000042790000}"/>
    <cellStyle name="Normal 8 2 2 12 2" xfId="31009" xr:uid="{00000000-0005-0000-0000-000043790000}"/>
    <cellStyle name="Normal 8 2 2 12 3" xfId="31010" xr:uid="{00000000-0005-0000-0000-000044790000}"/>
    <cellStyle name="Normal 8 2 2 12 4" xfId="31011" xr:uid="{00000000-0005-0000-0000-000045790000}"/>
    <cellStyle name="Normal 8 2 2 13" xfId="31012" xr:uid="{00000000-0005-0000-0000-000046790000}"/>
    <cellStyle name="Normal 8 2 2 13 2" xfId="31013" xr:uid="{00000000-0005-0000-0000-000047790000}"/>
    <cellStyle name="Normal 8 2 2 13 3" xfId="31014" xr:uid="{00000000-0005-0000-0000-000048790000}"/>
    <cellStyle name="Normal 8 2 2 13 4" xfId="31015" xr:uid="{00000000-0005-0000-0000-000049790000}"/>
    <cellStyle name="Normal 8 2 2 14" xfId="31016" xr:uid="{00000000-0005-0000-0000-00004A790000}"/>
    <cellStyle name="Normal 8 2 2 15" xfId="31017" xr:uid="{00000000-0005-0000-0000-00004B790000}"/>
    <cellStyle name="Normal 8 2 2 16" xfId="31018" xr:uid="{00000000-0005-0000-0000-00004C790000}"/>
    <cellStyle name="Normal 8 2 2 17" xfId="31019" xr:uid="{00000000-0005-0000-0000-00004D790000}"/>
    <cellStyle name="Normal 8 2 2 18" xfId="31020" xr:uid="{00000000-0005-0000-0000-00004E790000}"/>
    <cellStyle name="Normal 8 2 2 2" xfId="31021" xr:uid="{00000000-0005-0000-0000-00004F790000}"/>
    <cellStyle name="Normal 8 2 2 2 10" xfId="31022" xr:uid="{00000000-0005-0000-0000-000050790000}"/>
    <cellStyle name="Normal 8 2 2 2 11" xfId="31023" xr:uid="{00000000-0005-0000-0000-000051790000}"/>
    <cellStyle name="Normal 8 2 2 2 12" xfId="31024" xr:uid="{00000000-0005-0000-0000-000052790000}"/>
    <cellStyle name="Normal 8 2 2 2 13" xfId="31025" xr:uid="{00000000-0005-0000-0000-000053790000}"/>
    <cellStyle name="Normal 8 2 2 2 14" xfId="31026" xr:uid="{00000000-0005-0000-0000-000054790000}"/>
    <cellStyle name="Normal 8 2 2 2 2" xfId="31027" xr:uid="{00000000-0005-0000-0000-000055790000}"/>
    <cellStyle name="Normal 8 2 2 2 2 10" xfId="31028" xr:uid="{00000000-0005-0000-0000-000056790000}"/>
    <cellStyle name="Normal 8 2 2 2 2 11" xfId="31029" xr:uid="{00000000-0005-0000-0000-000057790000}"/>
    <cellStyle name="Normal 8 2 2 2 2 12" xfId="31030" xr:uid="{00000000-0005-0000-0000-000058790000}"/>
    <cellStyle name="Normal 8 2 2 2 2 2" xfId="31031" xr:uid="{00000000-0005-0000-0000-000059790000}"/>
    <cellStyle name="Normal 8 2 2 2 2 2 2" xfId="31032" xr:uid="{00000000-0005-0000-0000-00005A790000}"/>
    <cellStyle name="Normal 8 2 2 2 2 2 2 2" xfId="31033" xr:uid="{00000000-0005-0000-0000-00005B790000}"/>
    <cellStyle name="Normal 8 2 2 2 2 2 2 3" xfId="31034" xr:uid="{00000000-0005-0000-0000-00005C790000}"/>
    <cellStyle name="Normal 8 2 2 2 2 2 2 4" xfId="31035" xr:uid="{00000000-0005-0000-0000-00005D790000}"/>
    <cellStyle name="Normal 8 2 2 2 2 2 3" xfId="31036" xr:uid="{00000000-0005-0000-0000-00005E790000}"/>
    <cellStyle name="Normal 8 2 2 2 2 2 3 2" xfId="31037" xr:uid="{00000000-0005-0000-0000-00005F790000}"/>
    <cellStyle name="Normal 8 2 2 2 2 2 3 3" xfId="31038" xr:uid="{00000000-0005-0000-0000-000060790000}"/>
    <cellStyle name="Normal 8 2 2 2 2 2 3 4" xfId="31039" xr:uid="{00000000-0005-0000-0000-000061790000}"/>
    <cellStyle name="Normal 8 2 2 2 2 2 4" xfId="31040" xr:uid="{00000000-0005-0000-0000-000062790000}"/>
    <cellStyle name="Normal 8 2 2 2 2 2 5" xfId="31041" xr:uid="{00000000-0005-0000-0000-000063790000}"/>
    <cellStyle name="Normal 8 2 2 2 2 2 6" xfId="31042" xr:uid="{00000000-0005-0000-0000-000064790000}"/>
    <cellStyle name="Normal 8 2 2 2 2 3" xfId="31043" xr:uid="{00000000-0005-0000-0000-000065790000}"/>
    <cellStyle name="Normal 8 2 2 2 2 3 2" xfId="31044" xr:uid="{00000000-0005-0000-0000-000066790000}"/>
    <cellStyle name="Normal 8 2 2 2 2 3 3" xfId="31045" xr:uid="{00000000-0005-0000-0000-000067790000}"/>
    <cellStyle name="Normal 8 2 2 2 2 3 4" xfId="31046" xr:uid="{00000000-0005-0000-0000-000068790000}"/>
    <cellStyle name="Normal 8 2 2 2 2 4" xfId="31047" xr:uid="{00000000-0005-0000-0000-000069790000}"/>
    <cellStyle name="Normal 8 2 2 2 2 4 2" xfId="31048" xr:uid="{00000000-0005-0000-0000-00006A790000}"/>
    <cellStyle name="Normal 8 2 2 2 2 4 3" xfId="31049" xr:uid="{00000000-0005-0000-0000-00006B790000}"/>
    <cellStyle name="Normal 8 2 2 2 2 4 4" xfId="31050" xr:uid="{00000000-0005-0000-0000-00006C790000}"/>
    <cellStyle name="Normal 8 2 2 2 2 5" xfId="31051" xr:uid="{00000000-0005-0000-0000-00006D790000}"/>
    <cellStyle name="Normal 8 2 2 2 2 5 2" xfId="31052" xr:uid="{00000000-0005-0000-0000-00006E790000}"/>
    <cellStyle name="Normal 8 2 2 2 2 5 3" xfId="31053" xr:uid="{00000000-0005-0000-0000-00006F790000}"/>
    <cellStyle name="Normal 8 2 2 2 2 5 4" xfId="31054" xr:uid="{00000000-0005-0000-0000-000070790000}"/>
    <cellStyle name="Normal 8 2 2 2 2 6" xfId="31055" xr:uid="{00000000-0005-0000-0000-000071790000}"/>
    <cellStyle name="Normal 8 2 2 2 2 6 2" xfId="31056" xr:uid="{00000000-0005-0000-0000-000072790000}"/>
    <cellStyle name="Normal 8 2 2 2 2 6 3" xfId="31057" xr:uid="{00000000-0005-0000-0000-000073790000}"/>
    <cellStyle name="Normal 8 2 2 2 2 6 4" xfId="31058" xr:uid="{00000000-0005-0000-0000-000074790000}"/>
    <cellStyle name="Normal 8 2 2 2 2 7" xfId="31059" xr:uid="{00000000-0005-0000-0000-000075790000}"/>
    <cellStyle name="Normal 8 2 2 2 2 7 2" xfId="31060" xr:uid="{00000000-0005-0000-0000-000076790000}"/>
    <cellStyle name="Normal 8 2 2 2 2 7 3" xfId="31061" xr:uid="{00000000-0005-0000-0000-000077790000}"/>
    <cellStyle name="Normal 8 2 2 2 2 7 4" xfId="31062" xr:uid="{00000000-0005-0000-0000-000078790000}"/>
    <cellStyle name="Normal 8 2 2 2 2 8" xfId="31063" xr:uid="{00000000-0005-0000-0000-000079790000}"/>
    <cellStyle name="Normal 8 2 2 2 2 9" xfId="31064" xr:uid="{00000000-0005-0000-0000-00007A790000}"/>
    <cellStyle name="Normal 8 2 2 2 3" xfId="31065" xr:uid="{00000000-0005-0000-0000-00007B790000}"/>
    <cellStyle name="Normal 8 2 2 2 3 2" xfId="31066" xr:uid="{00000000-0005-0000-0000-00007C790000}"/>
    <cellStyle name="Normal 8 2 2 2 3 2 2" xfId="31067" xr:uid="{00000000-0005-0000-0000-00007D790000}"/>
    <cellStyle name="Normal 8 2 2 2 3 2 3" xfId="31068" xr:uid="{00000000-0005-0000-0000-00007E790000}"/>
    <cellStyle name="Normal 8 2 2 2 3 2 4" xfId="31069" xr:uid="{00000000-0005-0000-0000-00007F790000}"/>
    <cellStyle name="Normal 8 2 2 2 3 3" xfId="31070" xr:uid="{00000000-0005-0000-0000-000080790000}"/>
    <cellStyle name="Normal 8 2 2 2 3 3 2" xfId="31071" xr:uid="{00000000-0005-0000-0000-000081790000}"/>
    <cellStyle name="Normal 8 2 2 2 3 3 3" xfId="31072" xr:uid="{00000000-0005-0000-0000-000082790000}"/>
    <cellStyle name="Normal 8 2 2 2 3 3 4" xfId="31073" xr:uid="{00000000-0005-0000-0000-000083790000}"/>
    <cellStyle name="Normal 8 2 2 2 3 4" xfId="31074" xr:uid="{00000000-0005-0000-0000-000084790000}"/>
    <cellStyle name="Normal 8 2 2 2 3 5" xfId="31075" xr:uid="{00000000-0005-0000-0000-000085790000}"/>
    <cellStyle name="Normal 8 2 2 2 3 6" xfId="31076" xr:uid="{00000000-0005-0000-0000-000086790000}"/>
    <cellStyle name="Normal 8 2 2 2 4" xfId="31077" xr:uid="{00000000-0005-0000-0000-000087790000}"/>
    <cellStyle name="Normal 8 2 2 2 4 2" xfId="31078" xr:uid="{00000000-0005-0000-0000-000088790000}"/>
    <cellStyle name="Normal 8 2 2 2 4 3" xfId="31079" xr:uid="{00000000-0005-0000-0000-000089790000}"/>
    <cellStyle name="Normal 8 2 2 2 4 4" xfId="31080" xr:uid="{00000000-0005-0000-0000-00008A790000}"/>
    <cellStyle name="Normal 8 2 2 2 5" xfId="31081" xr:uid="{00000000-0005-0000-0000-00008B790000}"/>
    <cellStyle name="Normal 8 2 2 2 5 2" xfId="31082" xr:uid="{00000000-0005-0000-0000-00008C790000}"/>
    <cellStyle name="Normal 8 2 2 2 5 3" xfId="31083" xr:uid="{00000000-0005-0000-0000-00008D790000}"/>
    <cellStyle name="Normal 8 2 2 2 5 4" xfId="31084" xr:uid="{00000000-0005-0000-0000-00008E790000}"/>
    <cellStyle name="Normal 8 2 2 2 6" xfId="31085" xr:uid="{00000000-0005-0000-0000-00008F790000}"/>
    <cellStyle name="Normal 8 2 2 2 6 2" xfId="31086" xr:uid="{00000000-0005-0000-0000-000090790000}"/>
    <cellStyle name="Normal 8 2 2 2 6 3" xfId="31087" xr:uid="{00000000-0005-0000-0000-000091790000}"/>
    <cellStyle name="Normal 8 2 2 2 6 4" xfId="31088" xr:uid="{00000000-0005-0000-0000-000092790000}"/>
    <cellStyle name="Normal 8 2 2 2 7" xfId="31089" xr:uid="{00000000-0005-0000-0000-000093790000}"/>
    <cellStyle name="Normal 8 2 2 2 7 2" xfId="31090" xr:uid="{00000000-0005-0000-0000-000094790000}"/>
    <cellStyle name="Normal 8 2 2 2 7 3" xfId="31091" xr:uid="{00000000-0005-0000-0000-000095790000}"/>
    <cellStyle name="Normal 8 2 2 2 7 4" xfId="31092" xr:uid="{00000000-0005-0000-0000-000096790000}"/>
    <cellStyle name="Normal 8 2 2 2 8" xfId="31093" xr:uid="{00000000-0005-0000-0000-000097790000}"/>
    <cellStyle name="Normal 8 2 2 2 8 2" xfId="31094" xr:uid="{00000000-0005-0000-0000-000098790000}"/>
    <cellStyle name="Normal 8 2 2 2 8 3" xfId="31095" xr:uid="{00000000-0005-0000-0000-000099790000}"/>
    <cellStyle name="Normal 8 2 2 2 8 4" xfId="31096" xr:uid="{00000000-0005-0000-0000-00009A790000}"/>
    <cellStyle name="Normal 8 2 2 2 9" xfId="31097" xr:uid="{00000000-0005-0000-0000-00009B790000}"/>
    <cellStyle name="Normal 8 2 2 2 9 2" xfId="31098" xr:uid="{00000000-0005-0000-0000-00009C790000}"/>
    <cellStyle name="Normal 8 2 2 2 9 3" xfId="31099" xr:uid="{00000000-0005-0000-0000-00009D790000}"/>
    <cellStyle name="Normal 8 2 2 2 9 4" xfId="31100" xr:uid="{00000000-0005-0000-0000-00009E790000}"/>
    <cellStyle name="Normal 8 2 2 3" xfId="31101" xr:uid="{00000000-0005-0000-0000-00009F790000}"/>
    <cellStyle name="Normal 8 2 2 3 10" xfId="31102" xr:uid="{00000000-0005-0000-0000-0000A0790000}"/>
    <cellStyle name="Normal 8 2 2 3 11" xfId="31103" xr:uid="{00000000-0005-0000-0000-0000A1790000}"/>
    <cellStyle name="Normal 8 2 2 3 12" xfId="31104" xr:uid="{00000000-0005-0000-0000-0000A2790000}"/>
    <cellStyle name="Normal 8 2 2 3 13" xfId="31105" xr:uid="{00000000-0005-0000-0000-0000A3790000}"/>
    <cellStyle name="Normal 8 2 2 3 14" xfId="31106" xr:uid="{00000000-0005-0000-0000-0000A4790000}"/>
    <cellStyle name="Normal 8 2 2 3 2" xfId="31107" xr:uid="{00000000-0005-0000-0000-0000A5790000}"/>
    <cellStyle name="Normal 8 2 2 3 2 10" xfId="31108" xr:uid="{00000000-0005-0000-0000-0000A6790000}"/>
    <cellStyle name="Normal 8 2 2 3 2 11" xfId="31109" xr:uid="{00000000-0005-0000-0000-0000A7790000}"/>
    <cellStyle name="Normal 8 2 2 3 2 12" xfId="31110" xr:uid="{00000000-0005-0000-0000-0000A8790000}"/>
    <cellStyle name="Normal 8 2 2 3 2 2" xfId="31111" xr:uid="{00000000-0005-0000-0000-0000A9790000}"/>
    <cellStyle name="Normal 8 2 2 3 2 2 2" xfId="31112" xr:uid="{00000000-0005-0000-0000-0000AA790000}"/>
    <cellStyle name="Normal 8 2 2 3 2 2 2 2" xfId="31113" xr:uid="{00000000-0005-0000-0000-0000AB790000}"/>
    <cellStyle name="Normal 8 2 2 3 2 2 2 3" xfId="31114" xr:uid="{00000000-0005-0000-0000-0000AC790000}"/>
    <cellStyle name="Normal 8 2 2 3 2 2 2 4" xfId="31115" xr:uid="{00000000-0005-0000-0000-0000AD790000}"/>
    <cellStyle name="Normal 8 2 2 3 2 2 3" xfId="31116" xr:uid="{00000000-0005-0000-0000-0000AE790000}"/>
    <cellStyle name="Normal 8 2 2 3 2 2 3 2" xfId="31117" xr:uid="{00000000-0005-0000-0000-0000AF790000}"/>
    <cellStyle name="Normal 8 2 2 3 2 2 3 3" xfId="31118" xr:uid="{00000000-0005-0000-0000-0000B0790000}"/>
    <cellStyle name="Normal 8 2 2 3 2 2 3 4" xfId="31119" xr:uid="{00000000-0005-0000-0000-0000B1790000}"/>
    <cellStyle name="Normal 8 2 2 3 2 2 4" xfId="31120" xr:uid="{00000000-0005-0000-0000-0000B2790000}"/>
    <cellStyle name="Normal 8 2 2 3 2 2 5" xfId="31121" xr:uid="{00000000-0005-0000-0000-0000B3790000}"/>
    <cellStyle name="Normal 8 2 2 3 2 2 6" xfId="31122" xr:uid="{00000000-0005-0000-0000-0000B4790000}"/>
    <cellStyle name="Normal 8 2 2 3 2 3" xfId="31123" xr:uid="{00000000-0005-0000-0000-0000B5790000}"/>
    <cellStyle name="Normal 8 2 2 3 2 3 2" xfId="31124" xr:uid="{00000000-0005-0000-0000-0000B6790000}"/>
    <cellStyle name="Normal 8 2 2 3 2 3 3" xfId="31125" xr:uid="{00000000-0005-0000-0000-0000B7790000}"/>
    <cellStyle name="Normal 8 2 2 3 2 3 4" xfId="31126" xr:uid="{00000000-0005-0000-0000-0000B8790000}"/>
    <cellStyle name="Normal 8 2 2 3 2 4" xfId="31127" xr:uid="{00000000-0005-0000-0000-0000B9790000}"/>
    <cellStyle name="Normal 8 2 2 3 2 4 2" xfId="31128" xr:uid="{00000000-0005-0000-0000-0000BA790000}"/>
    <cellStyle name="Normal 8 2 2 3 2 4 3" xfId="31129" xr:uid="{00000000-0005-0000-0000-0000BB790000}"/>
    <cellStyle name="Normal 8 2 2 3 2 4 4" xfId="31130" xr:uid="{00000000-0005-0000-0000-0000BC790000}"/>
    <cellStyle name="Normal 8 2 2 3 2 5" xfId="31131" xr:uid="{00000000-0005-0000-0000-0000BD790000}"/>
    <cellStyle name="Normal 8 2 2 3 2 5 2" xfId="31132" xr:uid="{00000000-0005-0000-0000-0000BE790000}"/>
    <cellStyle name="Normal 8 2 2 3 2 5 3" xfId="31133" xr:uid="{00000000-0005-0000-0000-0000BF790000}"/>
    <cellStyle name="Normal 8 2 2 3 2 5 4" xfId="31134" xr:uid="{00000000-0005-0000-0000-0000C0790000}"/>
    <cellStyle name="Normal 8 2 2 3 2 6" xfId="31135" xr:uid="{00000000-0005-0000-0000-0000C1790000}"/>
    <cellStyle name="Normal 8 2 2 3 2 6 2" xfId="31136" xr:uid="{00000000-0005-0000-0000-0000C2790000}"/>
    <cellStyle name="Normal 8 2 2 3 2 6 3" xfId="31137" xr:uid="{00000000-0005-0000-0000-0000C3790000}"/>
    <cellStyle name="Normal 8 2 2 3 2 6 4" xfId="31138" xr:uid="{00000000-0005-0000-0000-0000C4790000}"/>
    <cellStyle name="Normal 8 2 2 3 2 7" xfId="31139" xr:uid="{00000000-0005-0000-0000-0000C5790000}"/>
    <cellStyle name="Normal 8 2 2 3 2 7 2" xfId="31140" xr:uid="{00000000-0005-0000-0000-0000C6790000}"/>
    <cellStyle name="Normal 8 2 2 3 2 7 3" xfId="31141" xr:uid="{00000000-0005-0000-0000-0000C7790000}"/>
    <cellStyle name="Normal 8 2 2 3 2 7 4" xfId="31142" xr:uid="{00000000-0005-0000-0000-0000C8790000}"/>
    <cellStyle name="Normal 8 2 2 3 2 8" xfId="31143" xr:uid="{00000000-0005-0000-0000-0000C9790000}"/>
    <cellStyle name="Normal 8 2 2 3 2 9" xfId="31144" xr:uid="{00000000-0005-0000-0000-0000CA790000}"/>
    <cellStyle name="Normal 8 2 2 3 3" xfId="31145" xr:uid="{00000000-0005-0000-0000-0000CB790000}"/>
    <cellStyle name="Normal 8 2 2 3 3 2" xfId="31146" xr:uid="{00000000-0005-0000-0000-0000CC790000}"/>
    <cellStyle name="Normal 8 2 2 3 3 2 2" xfId="31147" xr:uid="{00000000-0005-0000-0000-0000CD790000}"/>
    <cellStyle name="Normal 8 2 2 3 3 2 3" xfId="31148" xr:uid="{00000000-0005-0000-0000-0000CE790000}"/>
    <cellStyle name="Normal 8 2 2 3 3 2 4" xfId="31149" xr:uid="{00000000-0005-0000-0000-0000CF790000}"/>
    <cellStyle name="Normal 8 2 2 3 3 3" xfId="31150" xr:uid="{00000000-0005-0000-0000-0000D0790000}"/>
    <cellStyle name="Normal 8 2 2 3 3 3 2" xfId="31151" xr:uid="{00000000-0005-0000-0000-0000D1790000}"/>
    <cellStyle name="Normal 8 2 2 3 3 3 3" xfId="31152" xr:uid="{00000000-0005-0000-0000-0000D2790000}"/>
    <cellStyle name="Normal 8 2 2 3 3 3 4" xfId="31153" xr:uid="{00000000-0005-0000-0000-0000D3790000}"/>
    <cellStyle name="Normal 8 2 2 3 3 4" xfId="31154" xr:uid="{00000000-0005-0000-0000-0000D4790000}"/>
    <cellStyle name="Normal 8 2 2 3 3 5" xfId="31155" xr:uid="{00000000-0005-0000-0000-0000D5790000}"/>
    <cellStyle name="Normal 8 2 2 3 3 6" xfId="31156" xr:uid="{00000000-0005-0000-0000-0000D6790000}"/>
    <cellStyle name="Normal 8 2 2 3 4" xfId="31157" xr:uid="{00000000-0005-0000-0000-0000D7790000}"/>
    <cellStyle name="Normal 8 2 2 3 4 2" xfId="31158" xr:uid="{00000000-0005-0000-0000-0000D8790000}"/>
    <cellStyle name="Normal 8 2 2 3 4 3" xfId="31159" xr:uid="{00000000-0005-0000-0000-0000D9790000}"/>
    <cellStyle name="Normal 8 2 2 3 4 4" xfId="31160" xr:uid="{00000000-0005-0000-0000-0000DA790000}"/>
    <cellStyle name="Normal 8 2 2 3 5" xfId="31161" xr:uid="{00000000-0005-0000-0000-0000DB790000}"/>
    <cellStyle name="Normal 8 2 2 3 5 2" xfId="31162" xr:uid="{00000000-0005-0000-0000-0000DC790000}"/>
    <cellStyle name="Normal 8 2 2 3 5 3" xfId="31163" xr:uid="{00000000-0005-0000-0000-0000DD790000}"/>
    <cellStyle name="Normal 8 2 2 3 5 4" xfId="31164" xr:uid="{00000000-0005-0000-0000-0000DE790000}"/>
    <cellStyle name="Normal 8 2 2 3 6" xfId="31165" xr:uid="{00000000-0005-0000-0000-0000DF790000}"/>
    <cellStyle name="Normal 8 2 2 3 6 2" xfId="31166" xr:uid="{00000000-0005-0000-0000-0000E0790000}"/>
    <cellStyle name="Normal 8 2 2 3 6 3" xfId="31167" xr:uid="{00000000-0005-0000-0000-0000E1790000}"/>
    <cellStyle name="Normal 8 2 2 3 6 4" xfId="31168" xr:uid="{00000000-0005-0000-0000-0000E2790000}"/>
    <cellStyle name="Normal 8 2 2 3 7" xfId="31169" xr:uid="{00000000-0005-0000-0000-0000E3790000}"/>
    <cellStyle name="Normal 8 2 2 3 7 2" xfId="31170" xr:uid="{00000000-0005-0000-0000-0000E4790000}"/>
    <cellStyle name="Normal 8 2 2 3 7 3" xfId="31171" xr:uid="{00000000-0005-0000-0000-0000E5790000}"/>
    <cellStyle name="Normal 8 2 2 3 7 4" xfId="31172" xr:uid="{00000000-0005-0000-0000-0000E6790000}"/>
    <cellStyle name="Normal 8 2 2 3 8" xfId="31173" xr:uid="{00000000-0005-0000-0000-0000E7790000}"/>
    <cellStyle name="Normal 8 2 2 3 8 2" xfId="31174" xr:uid="{00000000-0005-0000-0000-0000E8790000}"/>
    <cellStyle name="Normal 8 2 2 3 8 3" xfId="31175" xr:uid="{00000000-0005-0000-0000-0000E9790000}"/>
    <cellStyle name="Normal 8 2 2 3 8 4" xfId="31176" xr:uid="{00000000-0005-0000-0000-0000EA790000}"/>
    <cellStyle name="Normal 8 2 2 3 9" xfId="31177" xr:uid="{00000000-0005-0000-0000-0000EB790000}"/>
    <cellStyle name="Normal 8 2 2 3 9 2" xfId="31178" xr:uid="{00000000-0005-0000-0000-0000EC790000}"/>
    <cellStyle name="Normal 8 2 2 3 9 3" xfId="31179" xr:uid="{00000000-0005-0000-0000-0000ED790000}"/>
    <cellStyle name="Normal 8 2 2 3 9 4" xfId="31180" xr:uid="{00000000-0005-0000-0000-0000EE790000}"/>
    <cellStyle name="Normal 8 2 2 4" xfId="31181" xr:uid="{00000000-0005-0000-0000-0000EF790000}"/>
    <cellStyle name="Normal 8 2 2 4 10" xfId="31182" xr:uid="{00000000-0005-0000-0000-0000F0790000}"/>
    <cellStyle name="Normal 8 2 2 4 11" xfId="31183" xr:uid="{00000000-0005-0000-0000-0000F1790000}"/>
    <cellStyle name="Normal 8 2 2 4 12" xfId="31184" xr:uid="{00000000-0005-0000-0000-0000F2790000}"/>
    <cellStyle name="Normal 8 2 2 4 2" xfId="31185" xr:uid="{00000000-0005-0000-0000-0000F3790000}"/>
    <cellStyle name="Normal 8 2 2 4 2 2" xfId="31186" xr:uid="{00000000-0005-0000-0000-0000F4790000}"/>
    <cellStyle name="Normal 8 2 2 4 2 2 2" xfId="31187" xr:uid="{00000000-0005-0000-0000-0000F5790000}"/>
    <cellStyle name="Normal 8 2 2 4 2 2 3" xfId="31188" xr:uid="{00000000-0005-0000-0000-0000F6790000}"/>
    <cellStyle name="Normal 8 2 2 4 2 2 4" xfId="31189" xr:uid="{00000000-0005-0000-0000-0000F7790000}"/>
    <cellStyle name="Normal 8 2 2 4 2 3" xfId="31190" xr:uid="{00000000-0005-0000-0000-0000F8790000}"/>
    <cellStyle name="Normal 8 2 2 4 2 3 2" xfId="31191" xr:uid="{00000000-0005-0000-0000-0000F9790000}"/>
    <cellStyle name="Normal 8 2 2 4 2 3 3" xfId="31192" xr:uid="{00000000-0005-0000-0000-0000FA790000}"/>
    <cellStyle name="Normal 8 2 2 4 2 3 4" xfId="31193" xr:uid="{00000000-0005-0000-0000-0000FB790000}"/>
    <cellStyle name="Normal 8 2 2 4 2 4" xfId="31194" xr:uid="{00000000-0005-0000-0000-0000FC790000}"/>
    <cellStyle name="Normal 8 2 2 4 2 5" xfId="31195" xr:uid="{00000000-0005-0000-0000-0000FD790000}"/>
    <cellStyle name="Normal 8 2 2 4 2 6" xfId="31196" xr:uid="{00000000-0005-0000-0000-0000FE790000}"/>
    <cellStyle name="Normal 8 2 2 4 3" xfId="31197" xr:uid="{00000000-0005-0000-0000-0000FF790000}"/>
    <cellStyle name="Normal 8 2 2 4 3 2" xfId="31198" xr:uid="{00000000-0005-0000-0000-0000007A0000}"/>
    <cellStyle name="Normal 8 2 2 4 3 3" xfId="31199" xr:uid="{00000000-0005-0000-0000-0000017A0000}"/>
    <cellStyle name="Normal 8 2 2 4 3 4" xfId="31200" xr:uid="{00000000-0005-0000-0000-0000027A0000}"/>
    <cellStyle name="Normal 8 2 2 4 4" xfId="31201" xr:uid="{00000000-0005-0000-0000-0000037A0000}"/>
    <cellStyle name="Normal 8 2 2 4 4 2" xfId="31202" xr:uid="{00000000-0005-0000-0000-0000047A0000}"/>
    <cellStyle name="Normal 8 2 2 4 4 3" xfId="31203" xr:uid="{00000000-0005-0000-0000-0000057A0000}"/>
    <cellStyle name="Normal 8 2 2 4 4 4" xfId="31204" xr:uid="{00000000-0005-0000-0000-0000067A0000}"/>
    <cellStyle name="Normal 8 2 2 4 5" xfId="31205" xr:uid="{00000000-0005-0000-0000-0000077A0000}"/>
    <cellStyle name="Normal 8 2 2 4 5 2" xfId="31206" xr:uid="{00000000-0005-0000-0000-0000087A0000}"/>
    <cellStyle name="Normal 8 2 2 4 5 3" xfId="31207" xr:uid="{00000000-0005-0000-0000-0000097A0000}"/>
    <cellStyle name="Normal 8 2 2 4 5 4" xfId="31208" xr:uid="{00000000-0005-0000-0000-00000A7A0000}"/>
    <cellStyle name="Normal 8 2 2 4 6" xfId="31209" xr:uid="{00000000-0005-0000-0000-00000B7A0000}"/>
    <cellStyle name="Normal 8 2 2 4 6 2" xfId="31210" xr:uid="{00000000-0005-0000-0000-00000C7A0000}"/>
    <cellStyle name="Normal 8 2 2 4 6 3" xfId="31211" xr:uid="{00000000-0005-0000-0000-00000D7A0000}"/>
    <cellStyle name="Normal 8 2 2 4 6 4" xfId="31212" xr:uid="{00000000-0005-0000-0000-00000E7A0000}"/>
    <cellStyle name="Normal 8 2 2 4 7" xfId="31213" xr:uid="{00000000-0005-0000-0000-00000F7A0000}"/>
    <cellStyle name="Normal 8 2 2 4 7 2" xfId="31214" xr:uid="{00000000-0005-0000-0000-0000107A0000}"/>
    <cellStyle name="Normal 8 2 2 4 7 3" xfId="31215" xr:uid="{00000000-0005-0000-0000-0000117A0000}"/>
    <cellStyle name="Normal 8 2 2 4 7 4" xfId="31216" xr:uid="{00000000-0005-0000-0000-0000127A0000}"/>
    <cellStyle name="Normal 8 2 2 4 8" xfId="31217" xr:uid="{00000000-0005-0000-0000-0000137A0000}"/>
    <cellStyle name="Normal 8 2 2 4 9" xfId="31218" xr:uid="{00000000-0005-0000-0000-0000147A0000}"/>
    <cellStyle name="Normal 8 2 2 5" xfId="31219" xr:uid="{00000000-0005-0000-0000-0000157A0000}"/>
    <cellStyle name="Normal 8 2 2 5 10" xfId="31220" xr:uid="{00000000-0005-0000-0000-0000167A0000}"/>
    <cellStyle name="Normal 8 2 2 5 11" xfId="31221" xr:uid="{00000000-0005-0000-0000-0000177A0000}"/>
    <cellStyle name="Normal 8 2 2 5 12" xfId="31222" xr:uid="{00000000-0005-0000-0000-0000187A0000}"/>
    <cellStyle name="Normal 8 2 2 5 2" xfId="31223" xr:uid="{00000000-0005-0000-0000-0000197A0000}"/>
    <cellStyle name="Normal 8 2 2 5 2 2" xfId="31224" xr:uid="{00000000-0005-0000-0000-00001A7A0000}"/>
    <cellStyle name="Normal 8 2 2 5 2 2 2" xfId="31225" xr:uid="{00000000-0005-0000-0000-00001B7A0000}"/>
    <cellStyle name="Normal 8 2 2 5 2 2 3" xfId="31226" xr:uid="{00000000-0005-0000-0000-00001C7A0000}"/>
    <cellStyle name="Normal 8 2 2 5 2 2 4" xfId="31227" xr:uid="{00000000-0005-0000-0000-00001D7A0000}"/>
    <cellStyle name="Normal 8 2 2 5 2 3" xfId="31228" xr:uid="{00000000-0005-0000-0000-00001E7A0000}"/>
    <cellStyle name="Normal 8 2 2 5 2 3 2" xfId="31229" xr:uid="{00000000-0005-0000-0000-00001F7A0000}"/>
    <cellStyle name="Normal 8 2 2 5 2 3 3" xfId="31230" xr:uid="{00000000-0005-0000-0000-0000207A0000}"/>
    <cellStyle name="Normal 8 2 2 5 2 3 4" xfId="31231" xr:uid="{00000000-0005-0000-0000-0000217A0000}"/>
    <cellStyle name="Normal 8 2 2 5 2 4" xfId="31232" xr:uid="{00000000-0005-0000-0000-0000227A0000}"/>
    <cellStyle name="Normal 8 2 2 5 2 5" xfId="31233" xr:uid="{00000000-0005-0000-0000-0000237A0000}"/>
    <cellStyle name="Normal 8 2 2 5 2 6" xfId="31234" xr:uid="{00000000-0005-0000-0000-0000247A0000}"/>
    <cellStyle name="Normal 8 2 2 5 3" xfId="31235" xr:uid="{00000000-0005-0000-0000-0000257A0000}"/>
    <cellStyle name="Normal 8 2 2 5 3 2" xfId="31236" xr:uid="{00000000-0005-0000-0000-0000267A0000}"/>
    <cellStyle name="Normal 8 2 2 5 3 3" xfId="31237" xr:uid="{00000000-0005-0000-0000-0000277A0000}"/>
    <cellStyle name="Normal 8 2 2 5 3 4" xfId="31238" xr:uid="{00000000-0005-0000-0000-0000287A0000}"/>
    <cellStyle name="Normal 8 2 2 5 4" xfId="31239" xr:uid="{00000000-0005-0000-0000-0000297A0000}"/>
    <cellStyle name="Normal 8 2 2 5 4 2" xfId="31240" xr:uid="{00000000-0005-0000-0000-00002A7A0000}"/>
    <cellStyle name="Normal 8 2 2 5 4 3" xfId="31241" xr:uid="{00000000-0005-0000-0000-00002B7A0000}"/>
    <cellStyle name="Normal 8 2 2 5 4 4" xfId="31242" xr:uid="{00000000-0005-0000-0000-00002C7A0000}"/>
    <cellStyle name="Normal 8 2 2 5 5" xfId="31243" xr:uid="{00000000-0005-0000-0000-00002D7A0000}"/>
    <cellStyle name="Normal 8 2 2 5 5 2" xfId="31244" xr:uid="{00000000-0005-0000-0000-00002E7A0000}"/>
    <cellStyle name="Normal 8 2 2 5 5 3" xfId="31245" xr:uid="{00000000-0005-0000-0000-00002F7A0000}"/>
    <cellStyle name="Normal 8 2 2 5 5 4" xfId="31246" xr:uid="{00000000-0005-0000-0000-0000307A0000}"/>
    <cellStyle name="Normal 8 2 2 5 6" xfId="31247" xr:uid="{00000000-0005-0000-0000-0000317A0000}"/>
    <cellStyle name="Normal 8 2 2 5 6 2" xfId="31248" xr:uid="{00000000-0005-0000-0000-0000327A0000}"/>
    <cellStyle name="Normal 8 2 2 5 6 3" xfId="31249" xr:uid="{00000000-0005-0000-0000-0000337A0000}"/>
    <cellStyle name="Normal 8 2 2 5 6 4" xfId="31250" xr:uid="{00000000-0005-0000-0000-0000347A0000}"/>
    <cellStyle name="Normal 8 2 2 5 7" xfId="31251" xr:uid="{00000000-0005-0000-0000-0000357A0000}"/>
    <cellStyle name="Normal 8 2 2 5 7 2" xfId="31252" xr:uid="{00000000-0005-0000-0000-0000367A0000}"/>
    <cellStyle name="Normal 8 2 2 5 7 3" xfId="31253" xr:uid="{00000000-0005-0000-0000-0000377A0000}"/>
    <cellStyle name="Normal 8 2 2 5 7 4" xfId="31254" xr:uid="{00000000-0005-0000-0000-0000387A0000}"/>
    <cellStyle name="Normal 8 2 2 5 8" xfId="31255" xr:uid="{00000000-0005-0000-0000-0000397A0000}"/>
    <cellStyle name="Normal 8 2 2 5 9" xfId="31256" xr:uid="{00000000-0005-0000-0000-00003A7A0000}"/>
    <cellStyle name="Normal 8 2 2 6" xfId="31257" xr:uid="{00000000-0005-0000-0000-00003B7A0000}"/>
    <cellStyle name="Normal 8 2 2 6 2" xfId="31258" xr:uid="{00000000-0005-0000-0000-00003C7A0000}"/>
    <cellStyle name="Normal 8 2 2 6 2 2" xfId="31259" xr:uid="{00000000-0005-0000-0000-00003D7A0000}"/>
    <cellStyle name="Normal 8 2 2 6 2 3" xfId="31260" xr:uid="{00000000-0005-0000-0000-00003E7A0000}"/>
    <cellStyle name="Normal 8 2 2 6 2 4" xfId="31261" xr:uid="{00000000-0005-0000-0000-00003F7A0000}"/>
    <cellStyle name="Normal 8 2 2 6 3" xfId="31262" xr:uid="{00000000-0005-0000-0000-0000407A0000}"/>
    <cellStyle name="Normal 8 2 2 6 3 2" xfId="31263" xr:uid="{00000000-0005-0000-0000-0000417A0000}"/>
    <cellStyle name="Normal 8 2 2 6 3 3" xfId="31264" xr:uid="{00000000-0005-0000-0000-0000427A0000}"/>
    <cellStyle name="Normal 8 2 2 6 3 4" xfId="31265" xr:uid="{00000000-0005-0000-0000-0000437A0000}"/>
    <cellStyle name="Normal 8 2 2 6 4" xfId="31266" xr:uid="{00000000-0005-0000-0000-0000447A0000}"/>
    <cellStyle name="Normal 8 2 2 6 4 2" xfId="31267" xr:uid="{00000000-0005-0000-0000-0000457A0000}"/>
    <cellStyle name="Normal 8 2 2 6 4 3" xfId="31268" xr:uid="{00000000-0005-0000-0000-0000467A0000}"/>
    <cellStyle name="Normal 8 2 2 6 4 4" xfId="31269" xr:uid="{00000000-0005-0000-0000-0000477A0000}"/>
    <cellStyle name="Normal 8 2 2 6 5" xfId="31270" xr:uid="{00000000-0005-0000-0000-0000487A0000}"/>
    <cellStyle name="Normal 8 2 2 6 5 2" xfId="31271" xr:uid="{00000000-0005-0000-0000-0000497A0000}"/>
    <cellStyle name="Normal 8 2 2 6 5 3" xfId="31272" xr:uid="{00000000-0005-0000-0000-00004A7A0000}"/>
    <cellStyle name="Normal 8 2 2 6 5 4" xfId="31273" xr:uid="{00000000-0005-0000-0000-00004B7A0000}"/>
    <cellStyle name="Normal 8 2 2 6 6" xfId="31274" xr:uid="{00000000-0005-0000-0000-00004C7A0000}"/>
    <cellStyle name="Normal 8 2 2 6 7" xfId="31275" xr:uid="{00000000-0005-0000-0000-00004D7A0000}"/>
    <cellStyle name="Normal 8 2 2 6 8" xfId="31276" xr:uid="{00000000-0005-0000-0000-00004E7A0000}"/>
    <cellStyle name="Normal 8 2 2 7" xfId="31277" xr:uid="{00000000-0005-0000-0000-00004F7A0000}"/>
    <cellStyle name="Normal 8 2 2 7 2" xfId="31278" xr:uid="{00000000-0005-0000-0000-0000507A0000}"/>
    <cellStyle name="Normal 8 2 2 7 3" xfId="31279" xr:uid="{00000000-0005-0000-0000-0000517A0000}"/>
    <cellStyle name="Normal 8 2 2 7 4" xfId="31280" xr:uid="{00000000-0005-0000-0000-0000527A0000}"/>
    <cellStyle name="Normal 8 2 2 8" xfId="31281" xr:uid="{00000000-0005-0000-0000-0000537A0000}"/>
    <cellStyle name="Normal 8 2 2 8 2" xfId="31282" xr:uid="{00000000-0005-0000-0000-0000547A0000}"/>
    <cellStyle name="Normal 8 2 2 8 3" xfId="31283" xr:uid="{00000000-0005-0000-0000-0000557A0000}"/>
    <cellStyle name="Normal 8 2 2 8 4" xfId="31284" xr:uid="{00000000-0005-0000-0000-0000567A0000}"/>
    <cellStyle name="Normal 8 2 2 9" xfId="31285" xr:uid="{00000000-0005-0000-0000-0000577A0000}"/>
    <cellStyle name="Normal 8 2 2 9 2" xfId="31286" xr:uid="{00000000-0005-0000-0000-0000587A0000}"/>
    <cellStyle name="Normal 8 2 2 9 3" xfId="31287" xr:uid="{00000000-0005-0000-0000-0000597A0000}"/>
    <cellStyle name="Normal 8 2 2 9 4" xfId="31288" xr:uid="{00000000-0005-0000-0000-00005A7A0000}"/>
    <cellStyle name="Normal 8 2 20" xfId="31289" xr:uid="{00000000-0005-0000-0000-00005B7A0000}"/>
    <cellStyle name="Normal 8 2 20 2" xfId="39261" xr:uid="{DD37299E-D894-44F4-9D4B-D877E65F4C90}"/>
    <cellStyle name="Normal 8 2 21" xfId="31290" xr:uid="{00000000-0005-0000-0000-00005C7A0000}"/>
    <cellStyle name="Normal 8 2 22" xfId="31291" xr:uid="{00000000-0005-0000-0000-00005D7A0000}"/>
    <cellStyle name="Normal 8 2 23" xfId="39260" xr:uid="{A6F6C4BE-500C-4466-9C7B-63A8F98011FC}"/>
    <cellStyle name="Normal 8 2 3" xfId="31292" xr:uid="{00000000-0005-0000-0000-00005E7A0000}"/>
    <cellStyle name="Normal 8 2 3 10" xfId="31293" xr:uid="{00000000-0005-0000-0000-00005F7A0000}"/>
    <cellStyle name="Normal 8 2 3 10 2" xfId="31294" xr:uid="{00000000-0005-0000-0000-0000607A0000}"/>
    <cellStyle name="Normal 8 2 3 10 3" xfId="31295" xr:uid="{00000000-0005-0000-0000-0000617A0000}"/>
    <cellStyle name="Normal 8 2 3 10 4" xfId="31296" xr:uid="{00000000-0005-0000-0000-0000627A0000}"/>
    <cellStyle name="Normal 8 2 3 11" xfId="31297" xr:uid="{00000000-0005-0000-0000-0000637A0000}"/>
    <cellStyle name="Normal 8 2 3 11 2" xfId="31298" xr:uid="{00000000-0005-0000-0000-0000647A0000}"/>
    <cellStyle name="Normal 8 2 3 11 3" xfId="31299" xr:uid="{00000000-0005-0000-0000-0000657A0000}"/>
    <cellStyle name="Normal 8 2 3 11 4" xfId="31300" xr:uid="{00000000-0005-0000-0000-0000667A0000}"/>
    <cellStyle name="Normal 8 2 3 12" xfId="31301" xr:uid="{00000000-0005-0000-0000-0000677A0000}"/>
    <cellStyle name="Normal 8 2 3 12 2" xfId="31302" xr:uid="{00000000-0005-0000-0000-0000687A0000}"/>
    <cellStyle name="Normal 8 2 3 12 3" xfId="31303" xr:uid="{00000000-0005-0000-0000-0000697A0000}"/>
    <cellStyle name="Normal 8 2 3 12 4" xfId="31304" xr:uid="{00000000-0005-0000-0000-00006A7A0000}"/>
    <cellStyle name="Normal 8 2 3 13" xfId="31305" xr:uid="{00000000-0005-0000-0000-00006B7A0000}"/>
    <cellStyle name="Normal 8 2 3 13 2" xfId="31306" xr:uid="{00000000-0005-0000-0000-00006C7A0000}"/>
    <cellStyle name="Normal 8 2 3 13 3" xfId="31307" xr:uid="{00000000-0005-0000-0000-00006D7A0000}"/>
    <cellStyle name="Normal 8 2 3 13 4" xfId="31308" xr:uid="{00000000-0005-0000-0000-00006E7A0000}"/>
    <cellStyle name="Normal 8 2 3 14" xfId="31309" xr:uid="{00000000-0005-0000-0000-00006F7A0000}"/>
    <cellStyle name="Normal 8 2 3 15" xfId="31310" xr:uid="{00000000-0005-0000-0000-0000707A0000}"/>
    <cellStyle name="Normal 8 2 3 16" xfId="31311" xr:uid="{00000000-0005-0000-0000-0000717A0000}"/>
    <cellStyle name="Normal 8 2 3 17" xfId="31312" xr:uid="{00000000-0005-0000-0000-0000727A0000}"/>
    <cellStyle name="Normal 8 2 3 18" xfId="31313" xr:uid="{00000000-0005-0000-0000-0000737A0000}"/>
    <cellStyle name="Normal 8 2 3 2" xfId="31314" xr:uid="{00000000-0005-0000-0000-0000747A0000}"/>
    <cellStyle name="Normal 8 2 3 2 10" xfId="31315" xr:uid="{00000000-0005-0000-0000-0000757A0000}"/>
    <cellStyle name="Normal 8 2 3 2 11" xfId="31316" xr:uid="{00000000-0005-0000-0000-0000767A0000}"/>
    <cellStyle name="Normal 8 2 3 2 12" xfId="31317" xr:uid="{00000000-0005-0000-0000-0000777A0000}"/>
    <cellStyle name="Normal 8 2 3 2 13" xfId="31318" xr:uid="{00000000-0005-0000-0000-0000787A0000}"/>
    <cellStyle name="Normal 8 2 3 2 14" xfId="31319" xr:uid="{00000000-0005-0000-0000-0000797A0000}"/>
    <cellStyle name="Normal 8 2 3 2 2" xfId="31320" xr:uid="{00000000-0005-0000-0000-00007A7A0000}"/>
    <cellStyle name="Normal 8 2 3 2 2 10" xfId="31321" xr:uid="{00000000-0005-0000-0000-00007B7A0000}"/>
    <cellStyle name="Normal 8 2 3 2 2 11" xfId="31322" xr:uid="{00000000-0005-0000-0000-00007C7A0000}"/>
    <cellStyle name="Normal 8 2 3 2 2 12" xfId="31323" xr:uid="{00000000-0005-0000-0000-00007D7A0000}"/>
    <cellStyle name="Normal 8 2 3 2 2 2" xfId="31324" xr:uid="{00000000-0005-0000-0000-00007E7A0000}"/>
    <cellStyle name="Normal 8 2 3 2 2 2 2" xfId="31325" xr:uid="{00000000-0005-0000-0000-00007F7A0000}"/>
    <cellStyle name="Normal 8 2 3 2 2 2 2 2" xfId="31326" xr:uid="{00000000-0005-0000-0000-0000807A0000}"/>
    <cellStyle name="Normal 8 2 3 2 2 2 2 3" xfId="31327" xr:uid="{00000000-0005-0000-0000-0000817A0000}"/>
    <cellStyle name="Normal 8 2 3 2 2 2 2 4" xfId="31328" xr:uid="{00000000-0005-0000-0000-0000827A0000}"/>
    <cellStyle name="Normal 8 2 3 2 2 2 3" xfId="31329" xr:uid="{00000000-0005-0000-0000-0000837A0000}"/>
    <cellStyle name="Normal 8 2 3 2 2 2 3 2" xfId="31330" xr:uid="{00000000-0005-0000-0000-0000847A0000}"/>
    <cellStyle name="Normal 8 2 3 2 2 2 3 3" xfId="31331" xr:uid="{00000000-0005-0000-0000-0000857A0000}"/>
    <cellStyle name="Normal 8 2 3 2 2 2 3 4" xfId="31332" xr:uid="{00000000-0005-0000-0000-0000867A0000}"/>
    <cellStyle name="Normal 8 2 3 2 2 2 4" xfId="31333" xr:uid="{00000000-0005-0000-0000-0000877A0000}"/>
    <cellStyle name="Normal 8 2 3 2 2 2 5" xfId="31334" xr:uid="{00000000-0005-0000-0000-0000887A0000}"/>
    <cellStyle name="Normal 8 2 3 2 2 2 6" xfId="31335" xr:uid="{00000000-0005-0000-0000-0000897A0000}"/>
    <cellStyle name="Normal 8 2 3 2 2 3" xfId="31336" xr:uid="{00000000-0005-0000-0000-00008A7A0000}"/>
    <cellStyle name="Normal 8 2 3 2 2 3 2" xfId="31337" xr:uid="{00000000-0005-0000-0000-00008B7A0000}"/>
    <cellStyle name="Normal 8 2 3 2 2 3 3" xfId="31338" xr:uid="{00000000-0005-0000-0000-00008C7A0000}"/>
    <cellStyle name="Normal 8 2 3 2 2 3 4" xfId="31339" xr:uid="{00000000-0005-0000-0000-00008D7A0000}"/>
    <cellStyle name="Normal 8 2 3 2 2 4" xfId="31340" xr:uid="{00000000-0005-0000-0000-00008E7A0000}"/>
    <cellStyle name="Normal 8 2 3 2 2 4 2" xfId="31341" xr:uid="{00000000-0005-0000-0000-00008F7A0000}"/>
    <cellStyle name="Normal 8 2 3 2 2 4 3" xfId="31342" xr:uid="{00000000-0005-0000-0000-0000907A0000}"/>
    <cellStyle name="Normal 8 2 3 2 2 4 4" xfId="31343" xr:uid="{00000000-0005-0000-0000-0000917A0000}"/>
    <cellStyle name="Normal 8 2 3 2 2 5" xfId="31344" xr:uid="{00000000-0005-0000-0000-0000927A0000}"/>
    <cellStyle name="Normal 8 2 3 2 2 5 2" xfId="31345" xr:uid="{00000000-0005-0000-0000-0000937A0000}"/>
    <cellStyle name="Normal 8 2 3 2 2 5 3" xfId="31346" xr:uid="{00000000-0005-0000-0000-0000947A0000}"/>
    <cellStyle name="Normal 8 2 3 2 2 5 4" xfId="31347" xr:uid="{00000000-0005-0000-0000-0000957A0000}"/>
    <cellStyle name="Normal 8 2 3 2 2 6" xfId="31348" xr:uid="{00000000-0005-0000-0000-0000967A0000}"/>
    <cellStyle name="Normal 8 2 3 2 2 6 2" xfId="31349" xr:uid="{00000000-0005-0000-0000-0000977A0000}"/>
    <cellStyle name="Normal 8 2 3 2 2 6 3" xfId="31350" xr:uid="{00000000-0005-0000-0000-0000987A0000}"/>
    <cellStyle name="Normal 8 2 3 2 2 6 4" xfId="31351" xr:uid="{00000000-0005-0000-0000-0000997A0000}"/>
    <cellStyle name="Normal 8 2 3 2 2 7" xfId="31352" xr:uid="{00000000-0005-0000-0000-00009A7A0000}"/>
    <cellStyle name="Normal 8 2 3 2 2 7 2" xfId="31353" xr:uid="{00000000-0005-0000-0000-00009B7A0000}"/>
    <cellStyle name="Normal 8 2 3 2 2 7 3" xfId="31354" xr:uid="{00000000-0005-0000-0000-00009C7A0000}"/>
    <cellStyle name="Normal 8 2 3 2 2 7 4" xfId="31355" xr:uid="{00000000-0005-0000-0000-00009D7A0000}"/>
    <cellStyle name="Normal 8 2 3 2 2 8" xfId="31356" xr:uid="{00000000-0005-0000-0000-00009E7A0000}"/>
    <cellStyle name="Normal 8 2 3 2 2 9" xfId="31357" xr:uid="{00000000-0005-0000-0000-00009F7A0000}"/>
    <cellStyle name="Normal 8 2 3 2 3" xfId="31358" xr:uid="{00000000-0005-0000-0000-0000A07A0000}"/>
    <cellStyle name="Normal 8 2 3 2 3 2" xfId="31359" xr:uid="{00000000-0005-0000-0000-0000A17A0000}"/>
    <cellStyle name="Normal 8 2 3 2 3 2 2" xfId="31360" xr:uid="{00000000-0005-0000-0000-0000A27A0000}"/>
    <cellStyle name="Normal 8 2 3 2 3 2 3" xfId="31361" xr:uid="{00000000-0005-0000-0000-0000A37A0000}"/>
    <cellStyle name="Normal 8 2 3 2 3 2 4" xfId="31362" xr:uid="{00000000-0005-0000-0000-0000A47A0000}"/>
    <cellStyle name="Normal 8 2 3 2 3 3" xfId="31363" xr:uid="{00000000-0005-0000-0000-0000A57A0000}"/>
    <cellStyle name="Normal 8 2 3 2 3 3 2" xfId="31364" xr:uid="{00000000-0005-0000-0000-0000A67A0000}"/>
    <cellStyle name="Normal 8 2 3 2 3 3 3" xfId="31365" xr:uid="{00000000-0005-0000-0000-0000A77A0000}"/>
    <cellStyle name="Normal 8 2 3 2 3 3 4" xfId="31366" xr:uid="{00000000-0005-0000-0000-0000A87A0000}"/>
    <cellStyle name="Normal 8 2 3 2 3 4" xfId="31367" xr:uid="{00000000-0005-0000-0000-0000A97A0000}"/>
    <cellStyle name="Normal 8 2 3 2 3 5" xfId="31368" xr:uid="{00000000-0005-0000-0000-0000AA7A0000}"/>
    <cellStyle name="Normal 8 2 3 2 3 6" xfId="31369" xr:uid="{00000000-0005-0000-0000-0000AB7A0000}"/>
    <cellStyle name="Normal 8 2 3 2 4" xfId="31370" xr:uid="{00000000-0005-0000-0000-0000AC7A0000}"/>
    <cellStyle name="Normal 8 2 3 2 4 2" xfId="31371" xr:uid="{00000000-0005-0000-0000-0000AD7A0000}"/>
    <cellStyle name="Normal 8 2 3 2 4 3" xfId="31372" xr:uid="{00000000-0005-0000-0000-0000AE7A0000}"/>
    <cellStyle name="Normal 8 2 3 2 4 4" xfId="31373" xr:uid="{00000000-0005-0000-0000-0000AF7A0000}"/>
    <cellStyle name="Normal 8 2 3 2 5" xfId="31374" xr:uid="{00000000-0005-0000-0000-0000B07A0000}"/>
    <cellStyle name="Normal 8 2 3 2 5 2" xfId="31375" xr:uid="{00000000-0005-0000-0000-0000B17A0000}"/>
    <cellStyle name="Normal 8 2 3 2 5 3" xfId="31376" xr:uid="{00000000-0005-0000-0000-0000B27A0000}"/>
    <cellStyle name="Normal 8 2 3 2 5 4" xfId="31377" xr:uid="{00000000-0005-0000-0000-0000B37A0000}"/>
    <cellStyle name="Normal 8 2 3 2 6" xfId="31378" xr:uid="{00000000-0005-0000-0000-0000B47A0000}"/>
    <cellStyle name="Normal 8 2 3 2 6 2" xfId="31379" xr:uid="{00000000-0005-0000-0000-0000B57A0000}"/>
    <cellStyle name="Normal 8 2 3 2 6 3" xfId="31380" xr:uid="{00000000-0005-0000-0000-0000B67A0000}"/>
    <cellStyle name="Normal 8 2 3 2 6 4" xfId="31381" xr:uid="{00000000-0005-0000-0000-0000B77A0000}"/>
    <cellStyle name="Normal 8 2 3 2 7" xfId="31382" xr:uid="{00000000-0005-0000-0000-0000B87A0000}"/>
    <cellStyle name="Normal 8 2 3 2 7 2" xfId="31383" xr:uid="{00000000-0005-0000-0000-0000B97A0000}"/>
    <cellStyle name="Normal 8 2 3 2 7 3" xfId="31384" xr:uid="{00000000-0005-0000-0000-0000BA7A0000}"/>
    <cellStyle name="Normal 8 2 3 2 7 4" xfId="31385" xr:uid="{00000000-0005-0000-0000-0000BB7A0000}"/>
    <cellStyle name="Normal 8 2 3 2 8" xfId="31386" xr:uid="{00000000-0005-0000-0000-0000BC7A0000}"/>
    <cellStyle name="Normal 8 2 3 2 8 2" xfId="31387" xr:uid="{00000000-0005-0000-0000-0000BD7A0000}"/>
    <cellStyle name="Normal 8 2 3 2 8 3" xfId="31388" xr:uid="{00000000-0005-0000-0000-0000BE7A0000}"/>
    <cellStyle name="Normal 8 2 3 2 8 4" xfId="31389" xr:uid="{00000000-0005-0000-0000-0000BF7A0000}"/>
    <cellStyle name="Normal 8 2 3 2 9" xfId="31390" xr:uid="{00000000-0005-0000-0000-0000C07A0000}"/>
    <cellStyle name="Normal 8 2 3 2 9 2" xfId="31391" xr:uid="{00000000-0005-0000-0000-0000C17A0000}"/>
    <cellStyle name="Normal 8 2 3 2 9 3" xfId="31392" xr:uid="{00000000-0005-0000-0000-0000C27A0000}"/>
    <cellStyle name="Normal 8 2 3 2 9 4" xfId="31393" xr:uid="{00000000-0005-0000-0000-0000C37A0000}"/>
    <cellStyle name="Normal 8 2 3 3" xfId="31394" xr:uid="{00000000-0005-0000-0000-0000C47A0000}"/>
    <cellStyle name="Normal 8 2 3 3 10" xfId="31395" xr:uid="{00000000-0005-0000-0000-0000C57A0000}"/>
    <cellStyle name="Normal 8 2 3 3 11" xfId="31396" xr:uid="{00000000-0005-0000-0000-0000C67A0000}"/>
    <cellStyle name="Normal 8 2 3 3 12" xfId="31397" xr:uid="{00000000-0005-0000-0000-0000C77A0000}"/>
    <cellStyle name="Normal 8 2 3 3 13" xfId="31398" xr:uid="{00000000-0005-0000-0000-0000C87A0000}"/>
    <cellStyle name="Normal 8 2 3 3 14" xfId="31399" xr:uid="{00000000-0005-0000-0000-0000C97A0000}"/>
    <cellStyle name="Normal 8 2 3 3 2" xfId="31400" xr:uid="{00000000-0005-0000-0000-0000CA7A0000}"/>
    <cellStyle name="Normal 8 2 3 3 2 10" xfId="31401" xr:uid="{00000000-0005-0000-0000-0000CB7A0000}"/>
    <cellStyle name="Normal 8 2 3 3 2 11" xfId="31402" xr:uid="{00000000-0005-0000-0000-0000CC7A0000}"/>
    <cellStyle name="Normal 8 2 3 3 2 12" xfId="31403" xr:uid="{00000000-0005-0000-0000-0000CD7A0000}"/>
    <cellStyle name="Normal 8 2 3 3 2 2" xfId="31404" xr:uid="{00000000-0005-0000-0000-0000CE7A0000}"/>
    <cellStyle name="Normal 8 2 3 3 2 2 2" xfId="31405" xr:uid="{00000000-0005-0000-0000-0000CF7A0000}"/>
    <cellStyle name="Normal 8 2 3 3 2 2 2 2" xfId="31406" xr:uid="{00000000-0005-0000-0000-0000D07A0000}"/>
    <cellStyle name="Normal 8 2 3 3 2 2 2 3" xfId="31407" xr:uid="{00000000-0005-0000-0000-0000D17A0000}"/>
    <cellStyle name="Normal 8 2 3 3 2 2 2 4" xfId="31408" xr:uid="{00000000-0005-0000-0000-0000D27A0000}"/>
    <cellStyle name="Normal 8 2 3 3 2 2 3" xfId="31409" xr:uid="{00000000-0005-0000-0000-0000D37A0000}"/>
    <cellStyle name="Normal 8 2 3 3 2 2 3 2" xfId="31410" xr:uid="{00000000-0005-0000-0000-0000D47A0000}"/>
    <cellStyle name="Normal 8 2 3 3 2 2 3 3" xfId="31411" xr:uid="{00000000-0005-0000-0000-0000D57A0000}"/>
    <cellStyle name="Normal 8 2 3 3 2 2 3 4" xfId="31412" xr:uid="{00000000-0005-0000-0000-0000D67A0000}"/>
    <cellStyle name="Normal 8 2 3 3 2 2 4" xfId="31413" xr:uid="{00000000-0005-0000-0000-0000D77A0000}"/>
    <cellStyle name="Normal 8 2 3 3 2 2 5" xfId="31414" xr:uid="{00000000-0005-0000-0000-0000D87A0000}"/>
    <cellStyle name="Normal 8 2 3 3 2 2 6" xfId="31415" xr:uid="{00000000-0005-0000-0000-0000D97A0000}"/>
    <cellStyle name="Normal 8 2 3 3 2 3" xfId="31416" xr:uid="{00000000-0005-0000-0000-0000DA7A0000}"/>
    <cellStyle name="Normal 8 2 3 3 2 3 2" xfId="31417" xr:uid="{00000000-0005-0000-0000-0000DB7A0000}"/>
    <cellStyle name="Normal 8 2 3 3 2 3 3" xfId="31418" xr:uid="{00000000-0005-0000-0000-0000DC7A0000}"/>
    <cellStyle name="Normal 8 2 3 3 2 3 4" xfId="31419" xr:uid="{00000000-0005-0000-0000-0000DD7A0000}"/>
    <cellStyle name="Normal 8 2 3 3 2 4" xfId="31420" xr:uid="{00000000-0005-0000-0000-0000DE7A0000}"/>
    <cellStyle name="Normal 8 2 3 3 2 4 2" xfId="31421" xr:uid="{00000000-0005-0000-0000-0000DF7A0000}"/>
    <cellStyle name="Normal 8 2 3 3 2 4 3" xfId="31422" xr:uid="{00000000-0005-0000-0000-0000E07A0000}"/>
    <cellStyle name="Normal 8 2 3 3 2 4 4" xfId="31423" xr:uid="{00000000-0005-0000-0000-0000E17A0000}"/>
    <cellStyle name="Normal 8 2 3 3 2 5" xfId="31424" xr:uid="{00000000-0005-0000-0000-0000E27A0000}"/>
    <cellStyle name="Normal 8 2 3 3 2 5 2" xfId="31425" xr:uid="{00000000-0005-0000-0000-0000E37A0000}"/>
    <cellStyle name="Normal 8 2 3 3 2 5 3" xfId="31426" xr:uid="{00000000-0005-0000-0000-0000E47A0000}"/>
    <cellStyle name="Normal 8 2 3 3 2 5 4" xfId="31427" xr:uid="{00000000-0005-0000-0000-0000E57A0000}"/>
    <cellStyle name="Normal 8 2 3 3 2 6" xfId="31428" xr:uid="{00000000-0005-0000-0000-0000E67A0000}"/>
    <cellStyle name="Normal 8 2 3 3 2 6 2" xfId="31429" xr:uid="{00000000-0005-0000-0000-0000E77A0000}"/>
    <cellStyle name="Normal 8 2 3 3 2 6 3" xfId="31430" xr:uid="{00000000-0005-0000-0000-0000E87A0000}"/>
    <cellStyle name="Normal 8 2 3 3 2 6 4" xfId="31431" xr:uid="{00000000-0005-0000-0000-0000E97A0000}"/>
    <cellStyle name="Normal 8 2 3 3 2 7" xfId="31432" xr:uid="{00000000-0005-0000-0000-0000EA7A0000}"/>
    <cellStyle name="Normal 8 2 3 3 2 7 2" xfId="31433" xr:uid="{00000000-0005-0000-0000-0000EB7A0000}"/>
    <cellStyle name="Normal 8 2 3 3 2 7 3" xfId="31434" xr:uid="{00000000-0005-0000-0000-0000EC7A0000}"/>
    <cellStyle name="Normal 8 2 3 3 2 7 4" xfId="31435" xr:uid="{00000000-0005-0000-0000-0000ED7A0000}"/>
    <cellStyle name="Normal 8 2 3 3 2 8" xfId="31436" xr:uid="{00000000-0005-0000-0000-0000EE7A0000}"/>
    <cellStyle name="Normal 8 2 3 3 2 9" xfId="31437" xr:uid="{00000000-0005-0000-0000-0000EF7A0000}"/>
    <cellStyle name="Normal 8 2 3 3 3" xfId="31438" xr:uid="{00000000-0005-0000-0000-0000F07A0000}"/>
    <cellStyle name="Normal 8 2 3 3 3 2" xfId="31439" xr:uid="{00000000-0005-0000-0000-0000F17A0000}"/>
    <cellStyle name="Normal 8 2 3 3 3 2 2" xfId="31440" xr:uid="{00000000-0005-0000-0000-0000F27A0000}"/>
    <cellStyle name="Normal 8 2 3 3 3 2 3" xfId="31441" xr:uid="{00000000-0005-0000-0000-0000F37A0000}"/>
    <cellStyle name="Normal 8 2 3 3 3 2 4" xfId="31442" xr:uid="{00000000-0005-0000-0000-0000F47A0000}"/>
    <cellStyle name="Normal 8 2 3 3 3 3" xfId="31443" xr:uid="{00000000-0005-0000-0000-0000F57A0000}"/>
    <cellStyle name="Normal 8 2 3 3 3 3 2" xfId="31444" xr:uid="{00000000-0005-0000-0000-0000F67A0000}"/>
    <cellStyle name="Normal 8 2 3 3 3 3 3" xfId="31445" xr:uid="{00000000-0005-0000-0000-0000F77A0000}"/>
    <cellStyle name="Normal 8 2 3 3 3 3 4" xfId="31446" xr:uid="{00000000-0005-0000-0000-0000F87A0000}"/>
    <cellStyle name="Normal 8 2 3 3 3 4" xfId="31447" xr:uid="{00000000-0005-0000-0000-0000F97A0000}"/>
    <cellStyle name="Normal 8 2 3 3 3 5" xfId="31448" xr:uid="{00000000-0005-0000-0000-0000FA7A0000}"/>
    <cellStyle name="Normal 8 2 3 3 3 6" xfId="31449" xr:uid="{00000000-0005-0000-0000-0000FB7A0000}"/>
    <cellStyle name="Normal 8 2 3 3 4" xfId="31450" xr:uid="{00000000-0005-0000-0000-0000FC7A0000}"/>
    <cellStyle name="Normal 8 2 3 3 4 2" xfId="31451" xr:uid="{00000000-0005-0000-0000-0000FD7A0000}"/>
    <cellStyle name="Normal 8 2 3 3 4 3" xfId="31452" xr:uid="{00000000-0005-0000-0000-0000FE7A0000}"/>
    <cellStyle name="Normal 8 2 3 3 4 4" xfId="31453" xr:uid="{00000000-0005-0000-0000-0000FF7A0000}"/>
    <cellStyle name="Normal 8 2 3 3 5" xfId="31454" xr:uid="{00000000-0005-0000-0000-0000007B0000}"/>
    <cellStyle name="Normal 8 2 3 3 5 2" xfId="31455" xr:uid="{00000000-0005-0000-0000-0000017B0000}"/>
    <cellStyle name="Normal 8 2 3 3 5 3" xfId="31456" xr:uid="{00000000-0005-0000-0000-0000027B0000}"/>
    <cellStyle name="Normal 8 2 3 3 5 4" xfId="31457" xr:uid="{00000000-0005-0000-0000-0000037B0000}"/>
    <cellStyle name="Normal 8 2 3 3 6" xfId="31458" xr:uid="{00000000-0005-0000-0000-0000047B0000}"/>
    <cellStyle name="Normal 8 2 3 3 6 2" xfId="31459" xr:uid="{00000000-0005-0000-0000-0000057B0000}"/>
    <cellStyle name="Normal 8 2 3 3 6 3" xfId="31460" xr:uid="{00000000-0005-0000-0000-0000067B0000}"/>
    <cellStyle name="Normal 8 2 3 3 6 4" xfId="31461" xr:uid="{00000000-0005-0000-0000-0000077B0000}"/>
    <cellStyle name="Normal 8 2 3 3 7" xfId="31462" xr:uid="{00000000-0005-0000-0000-0000087B0000}"/>
    <cellStyle name="Normal 8 2 3 3 7 2" xfId="31463" xr:uid="{00000000-0005-0000-0000-0000097B0000}"/>
    <cellStyle name="Normal 8 2 3 3 7 3" xfId="31464" xr:uid="{00000000-0005-0000-0000-00000A7B0000}"/>
    <cellStyle name="Normal 8 2 3 3 7 4" xfId="31465" xr:uid="{00000000-0005-0000-0000-00000B7B0000}"/>
    <cellStyle name="Normal 8 2 3 3 8" xfId="31466" xr:uid="{00000000-0005-0000-0000-00000C7B0000}"/>
    <cellStyle name="Normal 8 2 3 3 8 2" xfId="31467" xr:uid="{00000000-0005-0000-0000-00000D7B0000}"/>
    <cellStyle name="Normal 8 2 3 3 8 3" xfId="31468" xr:uid="{00000000-0005-0000-0000-00000E7B0000}"/>
    <cellStyle name="Normal 8 2 3 3 8 4" xfId="31469" xr:uid="{00000000-0005-0000-0000-00000F7B0000}"/>
    <cellStyle name="Normal 8 2 3 3 9" xfId="31470" xr:uid="{00000000-0005-0000-0000-0000107B0000}"/>
    <cellStyle name="Normal 8 2 3 3 9 2" xfId="31471" xr:uid="{00000000-0005-0000-0000-0000117B0000}"/>
    <cellStyle name="Normal 8 2 3 3 9 3" xfId="31472" xr:uid="{00000000-0005-0000-0000-0000127B0000}"/>
    <cellStyle name="Normal 8 2 3 3 9 4" xfId="31473" xr:uid="{00000000-0005-0000-0000-0000137B0000}"/>
    <cellStyle name="Normal 8 2 3 4" xfId="31474" xr:uid="{00000000-0005-0000-0000-0000147B0000}"/>
    <cellStyle name="Normal 8 2 3 4 10" xfId="31475" xr:uid="{00000000-0005-0000-0000-0000157B0000}"/>
    <cellStyle name="Normal 8 2 3 4 11" xfId="31476" xr:uid="{00000000-0005-0000-0000-0000167B0000}"/>
    <cellStyle name="Normal 8 2 3 4 12" xfId="31477" xr:uid="{00000000-0005-0000-0000-0000177B0000}"/>
    <cellStyle name="Normal 8 2 3 4 2" xfId="31478" xr:uid="{00000000-0005-0000-0000-0000187B0000}"/>
    <cellStyle name="Normal 8 2 3 4 2 2" xfId="31479" xr:uid="{00000000-0005-0000-0000-0000197B0000}"/>
    <cellStyle name="Normal 8 2 3 4 2 2 2" xfId="31480" xr:uid="{00000000-0005-0000-0000-00001A7B0000}"/>
    <cellStyle name="Normal 8 2 3 4 2 2 3" xfId="31481" xr:uid="{00000000-0005-0000-0000-00001B7B0000}"/>
    <cellStyle name="Normal 8 2 3 4 2 2 4" xfId="31482" xr:uid="{00000000-0005-0000-0000-00001C7B0000}"/>
    <cellStyle name="Normal 8 2 3 4 2 3" xfId="31483" xr:uid="{00000000-0005-0000-0000-00001D7B0000}"/>
    <cellStyle name="Normal 8 2 3 4 2 3 2" xfId="31484" xr:uid="{00000000-0005-0000-0000-00001E7B0000}"/>
    <cellStyle name="Normal 8 2 3 4 2 3 3" xfId="31485" xr:uid="{00000000-0005-0000-0000-00001F7B0000}"/>
    <cellStyle name="Normal 8 2 3 4 2 3 4" xfId="31486" xr:uid="{00000000-0005-0000-0000-0000207B0000}"/>
    <cellStyle name="Normal 8 2 3 4 2 4" xfId="31487" xr:uid="{00000000-0005-0000-0000-0000217B0000}"/>
    <cellStyle name="Normal 8 2 3 4 2 5" xfId="31488" xr:uid="{00000000-0005-0000-0000-0000227B0000}"/>
    <cellStyle name="Normal 8 2 3 4 2 6" xfId="31489" xr:uid="{00000000-0005-0000-0000-0000237B0000}"/>
    <cellStyle name="Normal 8 2 3 4 3" xfId="31490" xr:uid="{00000000-0005-0000-0000-0000247B0000}"/>
    <cellStyle name="Normal 8 2 3 4 3 2" xfId="31491" xr:uid="{00000000-0005-0000-0000-0000257B0000}"/>
    <cellStyle name="Normal 8 2 3 4 3 3" xfId="31492" xr:uid="{00000000-0005-0000-0000-0000267B0000}"/>
    <cellStyle name="Normal 8 2 3 4 3 4" xfId="31493" xr:uid="{00000000-0005-0000-0000-0000277B0000}"/>
    <cellStyle name="Normal 8 2 3 4 4" xfId="31494" xr:uid="{00000000-0005-0000-0000-0000287B0000}"/>
    <cellStyle name="Normal 8 2 3 4 4 2" xfId="31495" xr:uid="{00000000-0005-0000-0000-0000297B0000}"/>
    <cellStyle name="Normal 8 2 3 4 4 3" xfId="31496" xr:uid="{00000000-0005-0000-0000-00002A7B0000}"/>
    <cellStyle name="Normal 8 2 3 4 4 4" xfId="31497" xr:uid="{00000000-0005-0000-0000-00002B7B0000}"/>
    <cellStyle name="Normal 8 2 3 4 5" xfId="31498" xr:uid="{00000000-0005-0000-0000-00002C7B0000}"/>
    <cellStyle name="Normal 8 2 3 4 5 2" xfId="31499" xr:uid="{00000000-0005-0000-0000-00002D7B0000}"/>
    <cellStyle name="Normal 8 2 3 4 5 3" xfId="31500" xr:uid="{00000000-0005-0000-0000-00002E7B0000}"/>
    <cellStyle name="Normal 8 2 3 4 5 4" xfId="31501" xr:uid="{00000000-0005-0000-0000-00002F7B0000}"/>
    <cellStyle name="Normal 8 2 3 4 6" xfId="31502" xr:uid="{00000000-0005-0000-0000-0000307B0000}"/>
    <cellStyle name="Normal 8 2 3 4 6 2" xfId="31503" xr:uid="{00000000-0005-0000-0000-0000317B0000}"/>
    <cellStyle name="Normal 8 2 3 4 6 3" xfId="31504" xr:uid="{00000000-0005-0000-0000-0000327B0000}"/>
    <cellStyle name="Normal 8 2 3 4 6 4" xfId="31505" xr:uid="{00000000-0005-0000-0000-0000337B0000}"/>
    <cellStyle name="Normal 8 2 3 4 7" xfId="31506" xr:uid="{00000000-0005-0000-0000-0000347B0000}"/>
    <cellStyle name="Normal 8 2 3 4 7 2" xfId="31507" xr:uid="{00000000-0005-0000-0000-0000357B0000}"/>
    <cellStyle name="Normal 8 2 3 4 7 3" xfId="31508" xr:uid="{00000000-0005-0000-0000-0000367B0000}"/>
    <cellStyle name="Normal 8 2 3 4 7 4" xfId="31509" xr:uid="{00000000-0005-0000-0000-0000377B0000}"/>
    <cellStyle name="Normal 8 2 3 4 8" xfId="31510" xr:uid="{00000000-0005-0000-0000-0000387B0000}"/>
    <cellStyle name="Normal 8 2 3 4 9" xfId="31511" xr:uid="{00000000-0005-0000-0000-0000397B0000}"/>
    <cellStyle name="Normal 8 2 3 5" xfId="31512" xr:uid="{00000000-0005-0000-0000-00003A7B0000}"/>
    <cellStyle name="Normal 8 2 3 5 10" xfId="31513" xr:uid="{00000000-0005-0000-0000-00003B7B0000}"/>
    <cellStyle name="Normal 8 2 3 5 11" xfId="31514" xr:uid="{00000000-0005-0000-0000-00003C7B0000}"/>
    <cellStyle name="Normal 8 2 3 5 12" xfId="31515" xr:uid="{00000000-0005-0000-0000-00003D7B0000}"/>
    <cellStyle name="Normal 8 2 3 5 2" xfId="31516" xr:uid="{00000000-0005-0000-0000-00003E7B0000}"/>
    <cellStyle name="Normal 8 2 3 5 2 2" xfId="31517" xr:uid="{00000000-0005-0000-0000-00003F7B0000}"/>
    <cellStyle name="Normal 8 2 3 5 2 2 2" xfId="31518" xr:uid="{00000000-0005-0000-0000-0000407B0000}"/>
    <cellStyle name="Normal 8 2 3 5 2 2 3" xfId="31519" xr:uid="{00000000-0005-0000-0000-0000417B0000}"/>
    <cellStyle name="Normal 8 2 3 5 2 2 4" xfId="31520" xr:uid="{00000000-0005-0000-0000-0000427B0000}"/>
    <cellStyle name="Normal 8 2 3 5 2 3" xfId="31521" xr:uid="{00000000-0005-0000-0000-0000437B0000}"/>
    <cellStyle name="Normal 8 2 3 5 2 3 2" xfId="31522" xr:uid="{00000000-0005-0000-0000-0000447B0000}"/>
    <cellStyle name="Normal 8 2 3 5 2 3 3" xfId="31523" xr:uid="{00000000-0005-0000-0000-0000457B0000}"/>
    <cellStyle name="Normal 8 2 3 5 2 3 4" xfId="31524" xr:uid="{00000000-0005-0000-0000-0000467B0000}"/>
    <cellStyle name="Normal 8 2 3 5 2 4" xfId="31525" xr:uid="{00000000-0005-0000-0000-0000477B0000}"/>
    <cellStyle name="Normal 8 2 3 5 2 5" xfId="31526" xr:uid="{00000000-0005-0000-0000-0000487B0000}"/>
    <cellStyle name="Normal 8 2 3 5 2 6" xfId="31527" xr:uid="{00000000-0005-0000-0000-0000497B0000}"/>
    <cellStyle name="Normal 8 2 3 5 3" xfId="31528" xr:uid="{00000000-0005-0000-0000-00004A7B0000}"/>
    <cellStyle name="Normal 8 2 3 5 3 2" xfId="31529" xr:uid="{00000000-0005-0000-0000-00004B7B0000}"/>
    <cellStyle name="Normal 8 2 3 5 3 3" xfId="31530" xr:uid="{00000000-0005-0000-0000-00004C7B0000}"/>
    <cellStyle name="Normal 8 2 3 5 3 4" xfId="31531" xr:uid="{00000000-0005-0000-0000-00004D7B0000}"/>
    <cellStyle name="Normal 8 2 3 5 4" xfId="31532" xr:uid="{00000000-0005-0000-0000-00004E7B0000}"/>
    <cellStyle name="Normal 8 2 3 5 4 2" xfId="31533" xr:uid="{00000000-0005-0000-0000-00004F7B0000}"/>
    <cellStyle name="Normal 8 2 3 5 4 3" xfId="31534" xr:uid="{00000000-0005-0000-0000-0000507B0000}"/>
    <cellStyle name="Normal 8 2 3 5 4 4" xfId="31535" xr:uid="{00000000-0005-0000-0000-0000517B0000}"/>
    <cellStyle name="Normal 8 2 3 5 5" xfId="31536" xr:uid="{00000000-0005-0000-0000-0000527B0000}"/>
    <cellStyle name="Normal 8 2 3 5 5 2" xfId="31537" xr:uid="{00000000-0005-0000-0000-0000537B0000}"/>
    <cellStyle name="Normal 8 2 3 5 5 3" xfId="31538" xr:uid="{00000000-0005-0000-0000-0000547B0000}"/>
    <cellStyle name="Normal 8 2 3 5 5 4" xfId="31539" xr:uid="{00000000-0005-0000-0000-0000557B0000}"/>
    <cellStyle name="Normal 8 2 3 5 6" xfId="31540" xr:uid="{00000000-0005-0000-0000-0000567B0000}"/>
    <cellStyle name="Normal 8 2 3 5 6 2" xfId="31541" xr:uid="{00000000-0005-0000-0000-0000577B0000}"/>
    <cellStyle name="Normal 8 2 3 5 6 3" xfId="31542" xr:uid="{00000000-0005-0000-0000-0000587B0000}"/>
    <cellStyle name="Normal 8 2 3 5 6 4" xfId="31543" xr:uid="{00000000-0005-0000-0000-0000597B0000}"/>
    <cellStyle name="Normal 8 2 3 5 7" xfId="31544" xr:uid="{00000000-0005-0000-0000-00005A7B0000}"/>
    <cellStyle name="Normal 8 2 3 5 7 2" xfId="31545" xr:uid="{00000000-0005-0000-0000-00005B7B0000}"/>
    <cellStyle name="Normal 8 2 3 5 7 3" xfId="31546" xr:uid="{00000000-0005-0000-0000-00005C7B0000}"/>
    <cellStyle name="Normal 8 2 3 5 7 4" xfId="31547" xr:uid="{00000000-0005-0000-0000-00005D7B0000}"/>
    <cellStyle name="Normal 8 2 3 5 8" xfId="31548" xr:uid="{00000000-0005-0000-0000-00005E7B0000}"/>
    <cellStyle name="Normal 8 2 3 5 9" xfId="31549" xr:uid="{00000000-0005-0000-0000-00005F7B0000}"/>
    <cellStyle name="Normal 8 2 3 6" xfId="31550" xr:uid="{00000000-0005-0000-0000-0000607B0000}"/>
    <cellStyle name="Normal 8 2 3 6 2" xfId="31551" xr:uid="{00000000-0005-0000-0000-0000617B0000}"/>
    <cellStyle name="Normal 8 2 3 6 2 2" xfId="31552" xr:uid="{00000000-0005-0000-0000-0000627B0000}"/>
    <cellStyle name="Normal 8 2 3 6 2 3" xfId="31553" xr:uid="{00000000-0005-0000-0000-0000637B0000}"/>
    <cellStyle name="Normal 8 2 3 6 2 4" xfId="31554" xr:uid="{00000000-0005-0000-0000-0000647B0000}"/>
    <cellStyle name="Normal 8 2 3 6 3" xfId="31555" xr:uid="{00000000-0005-0000-0000-0000657B0000}"/>
    <cellStyle name="Normal 8 2 3 6 3 2" xfId="31556" xr:uid="{00000000-0005-0000-0000-0000667B0000}"/>
    <cellStyle name="Normal 8 2 3 6 3 3" xfId="31557" xr:uid="{00000000-0005-0000-0000-0000677B0000}"/>
    <cellStyle name="Normal 8 2 3 6 3 4" xfId="31558" xr:uid="{00000000-0005-0000-0000-0000687B0000}"/>
    <cellStyle name="Normal 8 2 3 6 4" xfId="31559" xr:uid="{00000000-0005-0000-0000-0000697B0000}"/>
    <cellStyle name="Normal 8 2 3 6 4 2" xfId="31560" xr:uid="{00000000-0005-0000-0000-00006A7B0000}"/>
    <cellStyle name="Normal 8 2 3 6 4 3" xfId="31561" xr:uid="{00000000-0005-0000-0000-00006B7B0000}"/>
    <cellStyle name="Normal 8 2 3 6 4 4" xfId="31562" xr:uid="{00000000-0005-0000-0000-00006C7B0000}"/>
    <cellStyle name="Normal 8 2 3 6 5" xfId="31563" xr:uid="{00000000-0005-0000-0000-00006D7B0000}"/>
    <cellStyle name="Normal 8 2 3 6 5 2" xfId="31564" xr:uid="{00000000-0005-0000-0000-00006E7B0000}"/>
    <cellStyle name="Normal 8 2 3 6 5 3" xfId="31565" xr:uid="{00000000-0005-0000-0000-00006F7B0000}"/>
    <cellStyle name="Normal 8 2 3 6 5 4" xfId="31566" xr:uid="{00000000-0005-0000-0000-0000707B0000}"/>
    <cellStyle name="Normal 8 2 3 6 6" xfId="31567" xr:uid="{00000000-0005-0000-0000-0000717B0000}"/>
    <cellStyle name="Normal 8 2 3 6 7" xfId="31568" xr:uid="{00000000-0005-0000-0000-0000727B0000}"/>
    <cellStyle name="Normal 8 2 3 6 8" xfId="31569" xr:uid="{00000000-0005-0000-0000-0000737B0000}"/>
    <cellStyle name="Normal 8 2 3 7" xfId="31570" xr:uid="{00000000-0005-0000-0000-0000747B0000}"/>
    <cellStyle name="Normal 8 2 3 7 2" xfId="31571" xr:uid="{00000000-0005-0000-0000-0000757B0000}"/>
    <cellStyle name="Normal 8 2 3 7 3" xfId="31572" xr:uid="{00000000-0005-0000-0000-0000767B0000}"/>
    <cellStyle name="Normal 8 2 3 7 4" xfId="31573" xr:uid="{00000000-0005-0000-0000-0000777B0000}"/>
    <cellStyle name="Normal 8 2 3 8" xfId="31574" xr:uid="{00000000-0005-0000-0000-0000787B0000}"/>
    <cellStyle name="Normal 8 2 3 8 2" xfId="31575" xr:uid="{00000000-0005-0000-0000-0000797B0000}"/>
    <cellStyle name="Normal 8 2 3 8 3" xfId="31576" xr:uid="{00000000-0005-0000-0000-00007A7B0000}"/>
    <cellStyle name="Normal 8 2 3 8 4" xfId="31577" xr:uid="{00000000-0005-0000-0000-00007B7B0000}"/>
    <cellStyle name="Normal 8 2 3 9" xfId="31578" xr:uid="{00000000-0005-0000-0000-00007C7B0000}"/>
    <cellStyle name="Normal 8 2 3 9 2" xfId="31579" xr:uid="{00000000-0005-0000-0000-00007D7B0000}"/>
    <cellStyle name="Normal 8 2 3 9 3" xfId="31580" xr:uid="{00000000-0005-0000-0000-00007E7B0000}"/>
    <cellStyle name="Normal 8 2 3 9 4" xfId="31581" xr:uid="{00000000-0005-0000-0000-00007F7B0000}"/>
    <cellStyle name="Normal 8 2 4" xfId="31582" xr:uid="{00000000-0005-0000-0000-0000807B0000}"/>
    <cellStyle name="Normal 8 2 4 10" xfId="31583" xr:uid="{00000000-0005-0000-0000-0000817B0000}"/>
    <cellStyle name="Normal 8 2 4 10 2" xfId="31584" xr:uid="{00000000-0005-0000-0000-0000827B0000}"/>
    <cellStyle name="Normal 8 2 4 10 3" xfId="31585" xr:uid="{00000000-0005-0000-0000-0000837B0000}"/>
    <cellStyle name="Normal 8 2 4 10 4" xfId="31586" xr:uid="{00000000-0005-0000-0000-0000847B0000}"/>
    <cellStyle name="Normal 8 2 4 11" xfId="31587" xr:uid="{00000000-0005-0000-0000-0000857B0000}"/>
    <cellStyle name="Normal 8 2 4 11 2" xfId="31588" xr:uid="{00000000-0005-0000-0000-0000867B0000}"/>
    <cellStyle name="Normal 8 2 4 11 3" xfId="31589" xr:uid="{00000000-0005-0000-0000-0000877B0000}"/>
    <cellStyle name="Normal 8 2 4 11 4" xfId="31590" xr:uid="{00000000-0005-0000-0000-0000887B0000}"/>
    <cellStyle name="Normal 8 2 4 12" xfId="31591" xr:uid="{00000000-0005-0000-0000-0000897B0000}"/>
    <cellStyle name="Normal 8 2 4 12 2" xfId="31592" xr:uid="{00000000-0005-0000-0000-00008A7B0000}"/>
    <cellStyle name="Normal 8 2 4 12 3" xfId="31593" xr:uid="{00000000-0005-0000-0000-00008B7B0000}"/>
    <cellStyle name="Normal 8 2 4 12 4" xfId="31594" xr:uid="{00000000-0005-0000-0000-00008C7B0000}"/>
    <cellStyle name="Normal 8 2 4 13" xfId="31595" xr:uid="{00000000-0005-0000-0000-00008D7B0000}"/>
    <cellStyle name="Normal 8 2 4 14" xfId="31596" xr:uid="{00000000-0005-0000-0000-00008E7B0000}"/>
    <cellStyle name="Normal 8 2 4 15" xfId="31597" xr:uid="{00000000-0005-0000-0000-00008F7B0000}"/>
    <cellStyle name="Normal 8 2 4 16" xfId="31598" xr:uid="{00000000-0005-0000-0000-0000907B0000}"/>
    <cellStyle name="Normal 8 2 4 17" xfId="31599" xr:uid="{00000000-0005-0000-0000-0000917B0000}"/>
    <cellStyle name="Normal 8 2 4 2" xfId="31600" xr:uid="{00000000-0005-0000-0000-0000927B0000}"/>
    <cellStyle name="Normal 8 2 4 2 10" xfId="31601" xr:uid="{00000000-0005-0000-0000-0000937B0000}"/>
    <cellStyle name="Normal 8 2 4 2 11" xfId="31602" xr:uid="{00000000-0005-0000-0000-0000947B0000}"/>
    <cellStyle name="Normal 8 2 4 2 12" xfId="31603" xr:uid="{00000000-0005-0000-0000-0000957B0000}"/>
    <cellStyle name="Normal 8 2 4 2 13" xfId="31604" xr:uid="{00000000-0005-0000-0000-0000967B0000}"/>
    <cellStyle name="Normal 8 2 4 2 14" xfId="31605" xr:uid="{00000000-0005-0000-0000-0000977B0000}"/>
    <cellStyle name="Normal 8 2 4 2 2" xfId="31606" xr:uid="{00000000-0005-0000-0000-0000987B0000}"/>
    <cellStyle name="Normal 8 2 4 2 2 10" xfId="31607" xr:uid="{00000000-0005-0000-0000-0000997B0000}"/>
    <cellStyle name="Normal 8 2 4 2 2 11" xfId="31608" xr:uid="{00000000-0005-0000-0000-00009A7B0000}"/>
    <cellStyle name="Normal 8 2 4 2 2 12" xfId="31609" xr:uid="{00000000-0005-0000-0000-00009B7B0000}"/>
    <cellStyle name="Normal 8 2 4 2 2 2" xfId="31610" xr:uid="{00000000-0005-0000-0000-00009C7B0000}"/>
    <cellStyle name="Normal 8 2 4 2 2 2 2" xfId="31611" xr:uid="{00000000-0005-0000-0000-00009D7B0000}"/>
    <cellStyle name="Normal 8 2 4 2 2 2 2 2" xfId="31612" xr:uid="{00000000-0005-0000-0000-00009E7B0000}"/>
    <cellStyle name="Normal 8 2 4 2 2 2 2 3" xfId="31613" xr:uid="{00000000-0005-0000-0000-00009F7B0000}"/>
    <cellStyle name="Normal 8 2 4 2 2 2 2 4" xfId="31614" xr:uid="{00000000-0005-0000-0000-0000A07B0000}"/>
    <cellStyle name="Normal 8 2 4 2 2 2 3" xfId="31615" xr:uid="{00000000-0005-0000-0000-0000A17B0000}"/>
    <cellStyle name="Normal 8 2 4 2 2 2 3 2" xfId="31616" xr:uid="{00000000-0005-0000-0000-0000A27B0000}"/>
    <cellStyle name="Normal 8 2 4 2 2 2 3 3" xfId="31617" xr:uid="{00000000-0005-0000-0000-0000A37B0000}"/>
    <cellStyle name="Normal 8 2 4 2 2 2 3 4" xfId="31618" xr:uid="{00000000-0005-0000-0000-0000A47B0000}"/>
    <cellStyle name="Normal 8 2 4 2 2 2 4" xfId="31619" xr:uid="{00000000-0005-0000-0000-0000A57B0000}"/>
    <cellStyle name="Normal 8 2 4 2 2 2 5" xfId="31620" xr:uid="{00000000-0005-0000-0000-0000A67B0000}"/>
    <cellStyle name="Normal 8 2 4 2 2 2 6" xfId="31621" xr:uid="{00000000-0005-0000-0000-0000A77B0000}"/>
    <cellStyle name="Normal 8 2 4 2 2 3" xfId="31622" xr:uid="{00000000-0005-0000-0000-0000A87B0000}"/>
    <cellStyle name="Normal 8 2 4 2 2 3 2" xfId="31623" xr:uid="{00000000-0005-0000-0000-0000A97B0000}"/>
    <cellStyle name="Normal 8 2 4 2 2 3 3" xfId="31624" xr:uid="{00000000-0005-0000-0000-0000AA7B0000}"/>
    <cellStyle name="Normal 8 2 4 2 2 3 4" xfId="31625" xr:uid="{00000000-0005-0000-0000-0000AB7B0000}"/>
    <cellStyle name="Normal 8 2 4 2 2 4" xfId="31626" xr:uid="{00000000-0005-0000-0000-0000AC7B0000}"/>
    <cellStyle name="Normal 8 2 4 2 2 4 2" xfId="31627" xr:uid="{00000000-0005-0000-0000-0000AD7B0000}"/>
    <cellStyle name="Normal 8 2 4 2 2 4 3" xfId="31628" xr:uid="{00000000-0005-0000-0000-0000AE7B0000}"/>
    <cellStyle name="Normal 8 2 4 2 2 4 4" xfId="31629" xr:uid="{00000000-0005-0000-0000-0000AF7B0000}"/>
    <cellStyle name="Normal 8 2 4 2 2 5" xfId="31630" xr:uid="{00000000-0005-0000-0000-0000B07B0000}"/>
    <cellStyle name="Normal 8 2 4 2 2 5 2" xfId="31631" xr:uid="{00000000-0005-0000-0000-0000B17B0000}"/>
    <cellStyle name="Normal 8 2 4 2 2 5 3" xfId="31632" xr:uid="{00000000-0005-0000-0000-0000B27B0000}"/>
    <cellStyle name="Normal 8 2 4 2 2 5 4" xfId="31633" xr:uid="{00000000-0005-0000-0000-0000B37B0000}"/>
    <cellStyle name="Normal 8 2 4 2 2 6" xfId="31634" xr:uid="{00000000-0005-0000-0000-0000B47B0000}"/>
    <cellStyle name="Normal 8 2 4 2 2 6 2" xfId="31635" xr:uid="{00000000-0005-0000-0000-0000B57B0000}"/>
    <cellStyle name="Normal 8 2 4 2 2 6 3" xfId="31636" xr:uid="{00000000-0005-0000-0000-0000B67B0000}"/>
    <cellStyle name="Normal 8 2 4 2 2 6 4" xfId="31637" xr:uid="{00000000-0005-0000-0000-0000B77B0000}"/>
    <cellStyle name="Normal 8 2 4 2 2 7" xfId="31638" xr:uid="{00000000-0005-0000-0000-0000B87B0000}"/>
    <cellStyle name="Normal 8 2 4 2 2 7 2" xfId="31639" xr:uid="{00000000-0005-0000-0000-0000B97B0000}"/>
    <cellStyle name="Normal 8 2 4 2 2 7 3" xfId="31640" xr:uid="{00000000-0005-0000-0000-0000BA7B0000}"/>
    <cellStyle name="Normal 8 2 4 2 2 7 4" xfId="31641" xr:uid="{00000000-0005-0000-0000-0000BB7B0000}"/>
    <cellStyle name="Normal 8 2 4 2 2 8" xfId="31642" xr:uid="{00000000-0005-0000-0000-0000BC7B0000}"/>
    <cellStyle name="Normal 8 2 4 2 2 9" xfId="31643" xr:uid="{00000000-0005-0000-0000-0000BD7B0000}"/>
    <cellStyle name="Normal 8 2 4 2 3" xfId="31644" xr:uid="{00000000-0005-0000-0000-0000BE7B0000}"/>
    <cellStyle name="Normal 8 2 4 2 3 2" xfId="31645" xr:uid="{00000000-0005-0000-0000-0000BF7B0000}"/>
    <cellStyle name="Normal 8 2 4 2 3 2 2" xfId="31646" xr:uid="{00000000-0005-0000-0000-0000C07B0000}"/>
    <cellStyle name="Normal 8 2 4 2 3 2 3" xfId="31647" xr:uid="{00000000-0005-0000-0000-0000C17B0000}"/>
    <cellStyle name="Normal 8 2 4 2 3 2 4" xfId="31648" xr:uid="{00000000-0005-0000-0000-0000C27B0000}"/>
    <cellStyle name="Normal 8 2 4 2 3 3" xfId="31649" xr:uid="{00000000-0005-0000-0000-0000C37B0000}"/>
    <cellStyle name="Normal 8 2 4 2 3 3 2" xfId="31650" xr:uid="{00000000-0005-0000-0000-0000C47B0000}"/>
    <cellStyle name="Normal 8 2 4 2 3 3 3" xfId="31651" xr:uid="{00000000-0005-0000-0000-0000C57B0000}"/>
    <cellStyle name="Normal 8 2 4 2 3 3 4" xfId="31652" xr:uid="{00000000-0005-0000-0000-0000C67B0000}"/>
    <cellStyle name="Normal 8 2 4 2 3 4" xfId="31653" xr:uid="{00000000-0005-0000-0000-0000C77B0000}"/>
    <cellStyle name="Normal 8 2 4 2 3 5" xfId="31654" xr:uid="{00000000-0005-0000-0000-0000C87B0000}"/>
    <cellStyle name="Normal 8 2 4 2 3 6" xfId="31655" xr:uid="{00000000-0005-0000-0000-0000C97B0000}"/>
    <cellStyle name="Normal 8 2 4 2 4" xfId="31656" xr:uid="{00000000-0005-0000-0000-0000CA7B0000}"/>
    <cellStyle name="Normal 8 2 4 2 4 2" xfId="31657" xr:uid="{00000000-0005-0000-0000-0000CB7B0000}"/>
    <cellStyle name="Normal 8 2 4 2 4 3" xfId="31658" xr:uid="{00000000-0005-0000-0000-0000CC7B0000}"/>
    <cellStyle name="Normal 8 2 4 2 4 4" xfId="31659" xr:uid="{00000000-0005-0000-0000-0000CD7B0000}"/>
    <cellStyle name="Normal 8 2 4 2 5" xfId="31660" xr:uid="{00000000-0005-0000-0000-0000CE7B0000}"/>
    <cellStyle name="Normal 8 2 4 2 5 2" xfId="31661" xr:uid="{00000000-0005-0000-0000-0000CF7B0000}"/>
    <cellStyle name="Normal 8 2 4 2 5 3" xfId="31662" xr:uid="{00000000-0005-0000-0000-0000D07B0000}"/>
    <cellStyle name="Normal 8 2 4 2 5 4" xfId="31663" xr:uid="{00000000-0005-0000-0000-0000D17B0000}"/>
    <cellStyle name="Normal 8 2 4 2 6" xfId="31664" xr:uid="{00000000-0005-0000-0000-0000D27B0000}"/>
    <cellStyle name="Normal 8 2 4 2 6 2" xfId="31665" xr:uid="{00000000-0005-0000-0000-0000D37B0000}"/>
    <cellStyle name="Normal 8 2 4 2 6 3" xfId="31666" xr:uid="{00000000-0005-0000-0000-0000D47B0000}"/>
    <cellStyle name="Normal 8 2 4 2 6 4" xfId="31667" xr:uid="{00000000-0005-0000-0000-0000D57B0000}"/>
    <cellStyle name="Normal 8 2 4 2 7" xfId="31668" xr:uid="{00000000-0005-0000-0000-0000D67B0000}"/>
    <cellStyle name="Normal 8 2 4 2 7 2" xfId="31669" xr:uid="{00000000-0005-0000-0000-0000D77B0000}"/>
    <cellStyle name="Normal 8 2 4 2 7 3" xfId="31670" xr:uid="{00000000-0005-0000-0000-0000D87B0000}"/>
    <cellStyle name="Normal 8 2 4 2 7 4" xfId="31671" xr:uid="{00000000-0005-0000-0000-0000D97B0000}"/>
    <cellStyle name="Normal 8 2 4 2 8" xfId="31672" xr:uid="{00000000-0005-0000-0000-0000DA7B0000}"/>
    <cellStyle name="Normal 8 2 4 2 8 2" xfId="31673" xr:uid="{00000000-0005-0000-0000-0000DB7B0000}"/>
    <cellStyle name="Normal 8 2 4 2 8 3" xfId="31674" xr:uid="{00000000-0005-0000-0000-0000DC7B0000}"/>
    <cellStyle name="Normal 8 2 4 2 8 4" xfId="31675" xr:uid="{00000000-0005-0000-0000-0000DD7B0000}"/>
    <cellStyle name="Normal 8 2 4 2 9" xfId="31676" xr:uid="{00000000-0005-0000-0000-0000DE7B0000}"/>
    <cellStyle name="Normal 8 2 4 2 9 2" xfId="31677" xr:uid="{00000000-0005-0000-0000-0000DF7B0000}"/>
    <cellStyle name="Normal 8 2 4 2 9 3" xfId="31678" xr:uid="{00000000-0005-0000-0000-0000E07B0000}"/>
    <cellStyle name="Normal 8 2 4 2 9 4" xfId="31679" xr:uid="{00000000-0005-0000-0000-0000E17B0000}"/>
    <cellStyle name="Normal 8 2 4 3" xfId="31680" xr:uid="{00000000-0005-0000-0000-0000E27B0000}"/>
    <cellStyle name="Normal 8 2 4 3 10" xfId="31681" xr:uid="{00000000-0005-0000-0000-0000E37B0000}"/>
    <cellStyle name="Normal 8 2 4 3 11" xfId="31682" xr:uid="{00000000-0005-0000-0000-0000E47B0000}"/>
    <cellStyle name="Normal 8 2 4 3 12" xfId="31683" xr:uid="{00000000-0005-0000-0000-0000E57B0000}"/>
    <cellStyle name="Normal 8 2 4 3 13" xfId="31684" xr:uid="{00000000-0005-0000-0000-0000E67B0000}"/>
    <cellStyle name="Normal 8 2 4 3 14" xfId="31685" xr:uid="{00000000-0005-0000-0000-0000E77B0000}"/>
    <cellStyle name="Normal 8 2 4 3 2" xfId="31686" xr:uid="{00000000-0005-0000-0000-0000E87B0000}"/>
    <cellStyle name="Normal 8 2 4 3 2 10" xfId="31687" xr:uid="{00000000-0005-0000-0000-0000E97B0000}"/>
    <cellStyle name="Normal 8 2 4 3 2 11" xfId="31688" xr:uid="{00000000-0005-0000-0000-0000EA7B0000}"/>
    <cellStyle name="Normal 8 2 4 3 2 12" xfId="31689" xr:uid="{00000000-0005-0000-0000-0000EB7B0000}"/>
    <cellStyle name="Normal 8 2 4 3 2 2" xfId="31690" xr:uid="{00000000-0005-0000-0000-0000EC7B0000}"/>
    <cellStyle name="Normal 8 2 4 3 2 2 2" xfId="31691" xr:uid="{00000000-0005-0000-0000-0000ED7B0000}"/>
    <cellStyle name="Normal 8 2 4 3 2 2 2 2" xfId="31692" xr:uid="{00000000-0005-0000-0000-0000EE7B0000}"/>
    <cellStyle name="Normal 8 2 4 3 2 2 2 3" xfId="31693" xr:uid="{00000000-0005-0000-0000-0000EF7B0000}"/>
    <cellStyle name="Normal 8 2 4 3 2 2 2 4" xfId="31694" xr:uid="{00000000-0005-0000-0000-0000F07B0000}"/>
    <cellStyle name="Normal 8 2 4 3 2 2 3" xfId="31695" xr:uid="{00000000-0005-0000-0000-0000F17B0000}"/>
    <cellStyle name="Normal 8 2 4 3 2 2 3 2" xfId="31696" xr:uid="{00000000-0005-0000-0000-0000F27B0000}"/>
    <cellStyle name="Normal 8 2 4 3 2 2 3 3" xfId="31697" xr:uid="{00000000-0005-0000-0000-0000F37B0000}"/>
    <cellStyle name="Normal 8 2 4 3 2 2 3 4" xfId="31698" xr:uid="{00000000-0005-0000-0000-0000F47B0000}"/>
    <cellStyle name="Normal 8 2 4 3 2 2 4" xfId="31699" xr:uid="{00000000-0005-0000-0000-0000F57B0000}"/>
    <cellStyle name="Normal 8 2 4 3 2 2 5" xfId="31700" xr:uid="{00000000-0005-0000-0000-0000F67B0000}"/>
    <cellStyle name="Normal 8 2 4 3 2 2 6" xfId="31701" xr:uid="{00000000-0005-0000-0000-0000F77B0000}"/>
    <cellStyle name="Normal 8 2 4 3 2 3" xfId="31702" xr:uid="{00000000-0005-0000-0000-0000F87B0000}"/>
    <cellStyle name="Normal 8 2 4 3 2 3 2" xfId="31703" xr:uid="{00000000-0005-0000-0000-0000F97B0000}"/>
    <cellStyle name="Normal 8 2 4 3 2 3 3" xfId="31704" xr:uid="{00000000-0005-0000-0000-0000FA7B0000}"/>
    <cellStyle name="Normal 8 2 4 3 2 3 4" xfId="31705" xr:uid="{00000000-0005-0000-0000-0000FB7B0000}"/>
    <cellStyle name="Normal 8 2 4 3 2 4" xfId="31706" xr:uid="{00000000-0005-0000-0000-0000FC7B0000}"/>
    <cellStyle name="Normal 8 2 4 3 2 4 2" xfId="31707" xr:uid="{00000000-0005-0000-0000-0000FD7B0000}"/>
    <cellStyle name="Normal 8 2 4 3 2 4 3" xfId="31708" xr:uid="{00000000-0005-0000-0000-0000FE7B0000}"/>
    <cellStyle name="Normal 8 2 4 3 2 4 4" xfId="31709" xr:uid="{00000000-0005-0000-0000-0000FF7B0000}"/>
    <cellStyle name="Normal 8 2 4 3 2 5" xfId="31710" xr:uid="{00000000-0005-0000-0000-0000007C0000}"/>
    <cellStyle name="Normal 8 2 4 3 2 5 2" xfId="31711" xr:uid="{00000000-0005-0000-0000-0000017C0000}"/>
    <cellStyle name="Normal 8 2 4 3 2 5 3" xfId="31712" xr:uid="{00000000-0005-0000-0000-0000027C0000}"/>
    <cellStyle name="Normal 8 2 4 3 2 5 4" xfId="31713" xr:uid="{00000000-0005-0000-0000-0000037C0000}"/>
    <cellStyle name="Normal 8 2 4 3 2 6" xfId="31714" xr:uid="{00000000-0005-0000-0000-0000047C0000}"/>
    <cellStyle name="Normal 8 2 4 3 2 6 2" xfId="31715" xr:uid="{00000000-0005-0000-0000-0000057C0000}"/>
    <cellStyle name="Normal 8 2 4 3 2 6 3" xfId="31716" xr:uid="{00000000-0005-0000-0000-0000067C0000}"/>
    <cellStyle name="Normal 8 2 4 3 2 6 4" xfId="31717" xr:uid="{00000000-0005-0000-0000-0000077C0000}"/>
    <cellStyle name="Normal 8 2 4 3 2 7" xfId="31718" xr:uid="{00000000-0005-0000-0000-0000087C0000}"/>
    <cellStyle name="Normal 8 2 4 3 2 7 2" xfId="31719" xr:uid="{00000000-0005-0000-0000-0000097C0000}"/>
    <cellStyle name="Normal 8 2 4 3 2 7 3" xfId="31720" xr:uid="{00000000-0005-0000-0000-00000A7C0000}"/>
    <cellStyle name="Normal 8 2 4 3 2 7 4" xfId="31721" xr:uid="{00000000-0005-0000-0000-00000B7C0000}"/>
    <cellStyle name="Normal 8 2 4 3 2 8" xfId="31722" xr:uid="{00000000-0005-0000-0000-00000C7C0000}"/>
    <cellStyle name="Normal 8 2 4 3 2 9" xfId="31723" xr:uid="{00000000-0005-0000-0000-00000D7C0000}"/>
    <cellStyle name="Normal 8 2 4 3 3" xfId="31724" xr:uid="{00000000-0005-0000-0000-00000E7C0000}"/>
    <cellStyle name="Normal 8 2 4 3 3 2" xfId="31725" xr:uid="{00000000-0005-0000-0000-00000F7C0000}"/>
    <cellStyle name="Normal 8 2 4 3 3 2 2" xfId="31726" xr:uid="{00000000-0005-0000-0000-0000107C0000}"/>
    <cellStyle name="Normal 8 2 4 3 3 2 3" xfId="31727" xr:uid="{00000000-0005-0000-0000-0000117C0000}"/>
    <cellStyle name="Normal 8 2 4 3 3 2 4" xfId="31728" xr:uid="{00000000-0005-0000-0000-0000127C0000}"/>
    <cellStyle name="Normal 8 2 4 3 3 3" xfId="31729" xr:uid="{00000000-0005-0000-0000-0000137C0000}"/>
    <cellStyle name="Normal 8 2 4 3 3 3 2" xfId="31730" xr:uid="{00000000-0005-0000-0000-0000147C0000}"/>
    <cellStyle name="Normal 8 2 4 3 3 3 3" xfId="31731" xr:uid="{00000000-0005-0000-0000-0000157C0000}"/>
    <cellStyle name="Normal 8 2 4 3 3 3 4" xfId="31732" xr:uid="{00000000-0005-0000-0000-0000167C0000}"/>
    <cellStyle name="Normal 8 2 4 3 3 4" xfId="31733" xr:uid="{00000000-0005-0000-0000-0000177C0000}"/>
    <cellStyle name="Normal 8 2 4 3 3 5" xfId="31734" xr:uid="{00000000-0005-0000-0000-0000187C0000}"/>
    <cellStyle name="Normal 8 2 4 3 3 6" xfId="31735" xr:uid="{00000000-0005-0000-0000-0000197C0000}"/>
    <cellStyle name="Normal 8 2 4 3 4" xfId="31736" xr:uid="{00000000-0005-0000-0000-00001A7C0000}"/>
    <cellStyle name="Normal 8 2 4 3 4 2" xfId="31737" xr:uid="{00000000-0005-0000-0000-00001B7C0000}"/>
    <cellStyle name="Normal 8 2 4 3 4 3" xfId="31738" xr:uid="{00000000-0005-0000-0000-00001C7C0000}"/>
    <cellStyle name="Normal 8 2 4 3 4 4" xfId="31739" xr:uid="{00000000-0005-0000-0000-00001D7C0000}"/>
    <cellStyle name="Normal 8 2 4 3 5" xfId="31740" xr:uid="{00000000-0005-0000-0000-00001E7C0000}"/>
    <cellStyle name="Normal 8 2 4 3 5 2" xfId="31741" xr:uid="{00000000-0005-0000-0000-00001F7C0000}"/>
    <cellStyle name="Normal 8 2 4 3 5 3" xfId="31742" xr:uid="{00000000-0005-0000-0000-0000207C0000}"/>
    <cellStyle name="Normal 8 2 4 3 5 4" xfId="31743" xr:uid="{00000000-0005-0000-0000-0000217C0000}"/>
    <cellStyle name="Normal 8 2 4 3 6" xfId="31744" xr:uid="{00000000-0005-0000-0000-0000227C0000}"/>
    <cellStyle name="Normal 8 2 4 3 6 2" xfId="31745" xr:uid="{00000000-0005-0000-0000-0000237C0000}"/>
    <cellStyle name="Normal 8 2 4 3 6 3" xfId="31746" xr:uid="{00000000-0005-0000-0000-0000247C0000}"/>
    <cellStyle name="Normal 8 2 4 3 6 4" xfId="31747" xr:uid="{00000000-0005-0000-0000-0000257C0000}"/>
    <cellStyle name="Normal 8 2 4 3 7" xfId="31748" xr:uid="{00000000-0005-0000-0000-0000267C0000}"/>
    <cellStyle name="Normal 8 2 4 3 7 2" xfId="31749" xr:uid="{00000000-0005-0000-0000-0000277C0000}"/>
    <cellStyle name="Normal 8 2 4 3 7 3" xfId="31750" xr:uid="{00000000-0005-0000-0000-0000287C0000}"/>
    <cellStyle name="Normal 8 2 4 3 7 4" xfId="31751" xr:uid="{00000000-0005-0000-0000-0000297C0000}"/>
    <cellStyle name="Normal 8 2 4 3 8" xfId="31752" xr:uid="{00000000-0005-0000-0000-00002A7C0000}"/>
    <cellStyle name="Normal 8 2 4 3 8 2" xfId="31753" xr:uid="{00000000-0005-0000-0000-00002B7C0000}"/>
    <cellStyle name="Normal 8 2 4 3 8 3" xfId="31754" xr:uid="{00000000-0005-0000-0000-00002C7C0000}"/>
    <cellStyle name="Normal 8 2 4 3 8 4" xfId="31755" xr:uid="{00000000-0005-0000-0000-00002D7C0000}"/>
    <cellStyle name="Normal 8 2 4 3 9" xfId="31756" xr:uid="{00000000-0005-0000-0000-00002E7C0000}"/>
    <cellStyle name="Normal 8 2 4 3 9 2" xfId="31757" xr:uid="{00000000-0005-0000-0000-00002F7C0000}"/>
    <cellStyle name="Normal 8 2 4 3 9 3" xfId="31758" xr:uid="{00000000-0005-0000-0000-0000307C0000}"/>
    <cellStyle name="Normal 8 2 4 3 9 4" xfId="31759" xr:uid="{00000000-0005-0000-0000-0000317C0000}"/>
    <cellStyle name="Normal 8 2 4 4" xfId="31760" xr:uid="{00000000-0005-0000-0000-0000327C0000}"/>
    <cellStyle name="Normal 8 2 4 4 10" xfId="31761" xr:uid="{00000000-0005-0000-0000-0000337C0000}"/>
    <cellStyle name="Normal 8 2 4 4 11" xfId="31762" xr:uid="{00000000-0005-0000-0000-0000347C0000}"/>
    <cellStyle name="Normal 8 2 4 4 12" xfId="31763" xr:uid="{00000000-0005-0000-0000-0000357C0000}"/>
    <cellStyle name="Normal 8 2 4 4 2" xfId="31764" xr:uid="{00000000-0005-0000-0000-0000367C0000}"/>
    <cellStyle name="Normal 8 2 4 4 2 2" xfId="31765" xr:uid="{00000000-0005-0000-0000-0000377C0000}"/>
    <cellStyle name="Normal 8 2 4 4 2 2 2" xfId="31766" xr:uid="{00000000-0005-0000-0000-0000387C0000}"/>
    <cellStyle name="Normal 8 2 4 4 2 2 3" xfId="31767" xr:uid="{00000000-0005-0000-0000-0000397C0000}"/>
    <cellStyle name="Normal 8 2 4 4 2 2 4" xfId="31768" xr:uid="{00000000-0005-0000-0000-00003A7C0000}"/>
    <cellStyle name="Normal 8 2 4 4 2 3" xfId="31769" xr:uid="{00000000-0005-0000-0000-00003B7C0000}"/>
    <cellStyle name="Normal 8 2 4 4 2 3 2" xfId="31770" xr:uid="{00000000-0005-0000-0000-00003C7C0000}"/>
    <cellStyle name="Normal 8 2 4 4 2 3 3" xfId="31771" xr:uid="{00000000-0005-0000-0000-00003D7C0000}"/>
    <cellStyle name="Normal 8 2 4 4 2 3 4" xfId="31772" xr:uid="{00000000-0005-0000-0000-00003E7C0000}"/>
    <cellStyle name="Normal 8 2 4 4 2 4" xfId="31773" xr:uid="{00000000-0005-0000-0000-00003F7C0000}"/>
    <cellStyle name="Normal 8 2 4 4 2 5" xfId="31774" xr:uid="{00000000-0005-0000-0000-0000407C0000}"/>
    <cellStyle name="Normal 8 2 4 4 2 6" xfId="31775" xr:uid="{00000000-0005-0000-0000-0000417C0000}"/>
    <cellStyle name="Normal 8 2 4 4 3" xfId="31776" xr:uid="{00000000-0005-0000-0000-0000427C0000}"/>
    <cellStyle name="Normal 8 2 4 4 3 2" xfId="31777" xr:uid="{00000000-0005-0000-0000-0000437C0000}"/>
    <cellStyle name="Normal 8 2 4 4 3 3" xfId="31778" xr:uid="{00000000-0005-0000-0000-0000447C0000}"/>
    <cellStyle name="Normal 8 2 4 4 3 4" xfId="31779" xr:uid="{00000000-0005-0000-0000-0000457C0000}"/>
    <cellStyle name="Normal 8 2 4 4 4" xfId="31780" xr:uid="{00000000-0005-0000-0000-0000467C0000}"/>
    <cellStyle name="Normal 8 2 4 4 4 2" xfId="31781" xr:uid="{00000000-0005-0000-0000-0000477C0000}"/>
    <cellStyle name="Normal 8 2 4 4 4 3" xfId="31782" xr:uid="{00000000-0005-0000-0000-0000487C0000}"/>
    <cellStyle name="Normal 8 2 4 4 4 4" xfId="31783" xr:uid="{00000000-0005-0000-0000-0000497C0000}"/>
    <cellStyle name="Normal 8 2 4 4 5" xfId="31784" xr:uid="{00000000-0005-0000-0000-00004A7C0000}"/>
    <cellStyle name="Normal 8 2 4 4 5 2" xfId="31785" xr:uid="{00000000-0005-0000-0000-00004B7C0000}"/>
    <cellStyle name="Normal 8 2 4 4 5 3" xfId="31786" xr:uid="{00000000-0005-0000-0000-00004C7C0000}"/>
    <cellStyle name="Normal 8 2 4 4 5 4" xfId="31787" xr:uid="{00000000-0005-0000-0000-00004D7C0000}"/>
    <cellStyle name="Normal 8 2 4 4 6" xfId="31788" xr:uid="{00000000-0005-0000-0000-00004E7C0000}"/>
    <cellStyle name="Normal 8 2 4 4 6 2" xfId="31789" xr:uid="{00000000-0005-0000-0000-00004F7C0000}"/>
    <cellStyle name="Normal 8 2 4 4 6 3" xfId="31790" xr:uid="{00000000-0005-0000-0000-0000507C0000}"/>
    <cellStyle name="Normal 8 2 4 4 6 4" xfId="31791" xr:uid="{00000000-0005-0000-0000-0000517C0000}"/>
    <cellStyle name="Normal 8 2 4 4 7" xfId="31792" xr:uid="{00000000-0005-0000-0000-0000527C0000}"/>
    <cellStyle name="Normal 8 2 4 4 7 2" xfId="31793" xr:uid="{00000000-0005-0000-0000-0000537C0000}"/>
    <cellStyle name="Normal 8 2 4 4 7 3" xfId="31794" xr:uid="{00000000-0005-0000-0000-0000547C0000}"/>
    <cellStyle name="Normal 8 2 4 4 7 4" xfId="31795" xr:uid="{00000000-0005-0000-0000-0000557C0000}"/>
    <cellStyle name="Normal 8 2 4 4 8" xfId="31796" xr:uid="{00000000-0005-0000-0000-0000567C0000}"/>
    <cellStyle name="Normal 8 2 4 4 9" xfId="31797" xr:uid="{00000000-0005-0000-0000-0000577C0000}"/>
    <cellStyle name="Normal 8 2 4 5" xfId="31798" xr:uid="{00000000-0005-0000-0000-0000587C0000}"/>
    <cellStyle name="Normal 8 2 4 5 10" xfId="31799" xr:uid="{00000000-0005-0000-0000-0000597C0000}"/>
    <cellStyle name="Normal 8 2 4 5 11" xfId="31800" xr:uid="{00000000-0005-0000-0000-00005A7C0000}"/>
    <cellStyle name="Normal 8 2 4 5 12" xfId="31801" xr:uid="{00000000-0005-0000-0000-00005B7C0000}"/>
    <cellStyle name="Normal 8 2 4 5 2" xfId="31802" xr:uid="{00000000-0005-0000-0000-00005C7C0000}"/>
    <cellStyle name="Normal 8 2 4 5 2 2" xfId="31803" xr:uid="{00000000-0005-0000-0000-00005D7C0000}"/>
    <cellStyle name="Normal 8 2 4 5 2 2 2" xfId="31804" xr:uid="{00000000-0005-0000-0000-00005E7C0000}"/>
    <cellStyle name="Normal 8 2 4 5 2 2 3" xfId="31805" xr:uid="{00000000-0005-0000-0000-00005F7C0000}"/>
    <cellStyle name="Normal 8 2 4 5 2 2 4" xfId="31806" xr:uid="{00000000-0005-0000-0000-0000607C0000}"/>
    <cellStyle name="Normal 8 2 4 5 2 3" xfId="31807" xr:uid="{00000000-0005-0000-0000-0000617C0000}"/>
    <cellStyle name="Normal 8 2 4 5 2 3 2" xfId="31808" xr:uid="{00000000-0005-0000-0000-0000627C0000}"/>
    <cellStyle name="Normal 8 2 4 5 2 3 3" xfId="31809" xr:uid="{00000000-0005-0000-0000-0000637C0000}"/>
    <cellStyle name="Normal 8 2 4 5 2 3 4" xfId="31810" xr:uid="{00000000-0005-0000-0000-0000647C0000}"/>
    <cellStyle name="Normal 8 2 4 5 2 4" xfId="31811" xr:uid="{00000000-0005-0000-0000-0000657C0000}"/>
    <cellStyle name="Normal 8 2 4 5 2 5" xfId="31812" xr:uid="{00000000-0005-0000-0000-0000667C0000}"/>
    <cellStyle name="Normal 8 2 4 5 2 6" xfId="31813" xr:uid="{00000000-0005-0000-0000-0000677C0000}"/>
    <cellStyle name="Normal 8 2 4 5 3" xfId="31814" xr:uid="{00000000-0005-0000-0000-0000687C0000}"/>
    <cellStyle name="Normal 8 2 4 5 3 2" xfId="31815" xr:uid="{00000000-0005-0000-0000-0000697C0000}"/>
    <cellStyle name="Normal 8 2 4 5 3 3" xfId="31816" xr:uid="{00000000-0005-0000-0000-00006A7C0000}"/>
    <cellStyle name="Normal 8 2 4 5 3 4" xfId="31817" xr:uid="{00000000-0005-0000-0000-00006B7C0000}"/>
    <cellStyle name="Normal 8 2 4 5 4" xfId="31818" xr:uid="{00000000-0005-0000-0000-00006C7C0000}"/>
    <cellStyle name="Normal 8 2 4 5 4 2" xfId="31819" xr:uid="{00000000-0005-0000-0000-00006D7C0000}"/>
    <cellStyle name="Normal 8 2 4 5 4 3" xfId="31820" xr:uid="{00000000-0005-0000-0000-00006E7C0000}"/>
    <cellStyle name="Normal 8 2 4 5 4 4" xfId="31821" xr:uid="{00000000-0005-0000-0000-00006F7C0000}"/>
    <cellStyle name="Normal 8 2 4 5 5" xfId="31822" xr:uid="{00000000-0005-0000-0000-0000707C0000}"/>
    <cellStyle name="Normal 8 2 4 5 5 2" xfId="31823" xr:uid="{00000000-0005-0000-0000-0000717C0000}"/>
    <cellStyle name="Normal 8 2 4 5 5 3" xfId="31824" xr:uid="{00000000-0005-0000-0000-0000727C0000}"/>
    <cellStyle name="Normal 8 2 4 5 5 4" xfId="31825" xr:uid="{00000000-0005-0000-0000-0000737C0000}"/>
    <cellStyle name="Normal 8 2 4 5 6" xfId="31826" xr:uid="{00000000-0005-0000-0000-0000747C0000}"/>
    <cellStyle name="Normal 8 2 4 5 6 2" xfId="31827" xr:uid="{00000000-0005-0000-0000-0000757C0000}"/>
    <cellStyle name="Normal 8 2 4 5 6 3" xfId="31828" xr:uid="{00000000-0005-0000-0000-0000767C0000}"/>
    <cellStyle name="Normal 8 2 4 5 6 4" xfId="31829" xr:uid="{00000000-0005-0000-0000-0000777C0000}"/>
    <cellStyle name="Normal 8 2 4 5 7" xfId="31830" xr:uid="{00000000-0005-0000-0000-0000787C0000}"/>
    <cellStyle name="Normal 8 2 4 5 7 2" xfId="31831" xr:uid="{00000000-0005-0000-0000-0000797C0000}"/>
    <cellStyle name="Normal 8 2 4 5 7 3" xfId="31832" xr:uid="{00000000-0005-0000-0000-00007A7C0000}"/>
    <cellStyle name="Normal 8 2 4 5 7 4" xfId="31833" xr:uid="{00000000-0005-0000-0000-00007B7C0000}"/>
    <cellStyle name="Normal 8 2 4 5 8" xfId="31834" xr:uid="{00000000-0005-0000-0000-00007C7C0000}"/>
    <cellStyle name="Normal 8 2 4 5 9" xfId="31835" xr:uid="{00000000-0005-0000-0000-00007D7C0000}"/>
    <cellStyle name="Normal 8 2 4 6" xfId="31836" xr:uid="{00000000-0005-0000-0000-00007E7C0000}"/>
    <cellStyle name="Normal 8 2 4 6 2" xfId="31837" xr:uid="{00000000-0005-0000-0000-00007F7C0000}"/>
    <cellStyle name="Normal 8 2 4 6 2 2" xfId="31838" xr:uid="{00000000-0005-0000-0000-0000807C0000}"/>
    <cellStyle name="Normal 8 2 4 6 2 3" xfId="31839" xr:uid="{00000000-0005-0000-0000-0000817C0000}"/>
    <cellStyle name="Normal 8 2 4 6 2 4" xfId="31840" xr:uid="{00000000-0005-0000-0000-0000827C0000}"/>
    <cellStyle name="Normal 8 2 4 6 3" xfId="31841" xr:uid="{00000000-0005-0000-0000-0000837C0000}"/>
    <cellStyle name="Normal 8 2 4 6 3 2" xfId="31842" xr:uid="{00000000-0005-0000-0000-0000847C0000}"/>
    <cellStyle name="Normal 8 2 4 6 3 3" xfId="31843" xr:uid="{00000000-0005-0000-0000-0000857C0000}"/>
    <cellStyle name="Normal 8 2 4 6 3 4" xfId="31844" xr:uid="{00000000-0005-0000-0000-0000867C0000}"/>
    <cellStyle name="Normal 8 2 4 6 4" xfId="31845" xr:uid="{00000000-0005-0000-0000-0000877C0000}"/>
    <cellStyle name="Normal 8 2 4 6 5" xfId="31846" xr:uid="{00000000-0005-0000-0000-0000887C0000}"/>
    <cellStyle name="Normal 8 2 4 6 6" xfId="31847" xr:uid="{00000000-0005-0000-0000-0000897C0000}"/>
    <cellStyle name="Normal 8 2 4 7" xfId="31848" xr:uid="{00000000-0005-0000-0000-00008A7C0000}"/>
    <cellStyle name="Normal 8 2 4 7 2" xfId="31849" xr:uid="{00000000-0005-0000-0000-00008B7C0000}"/>
    <cellStyle name="Normal 8 2 4 7 3" xfId="31850" xr:uid="{00000000-0005-0000-0000-00008C7C0000}"/>
    <cellStyle name="Normal 8 2 4 7 4" xfId="31851" xr:uid="{00000000-0005-0000-0000-00008D7C0000}"/>
    <cellStyle name="Normal 8 2 4 8" xfId="31852" xr:uid="{00000000-0005-0000-0000-00008E7C0000}"/>
    <cellStyle name="Normal 8 2 4 8 2" xfId="31853" xr:uid="{00000000-0005-0000-0000-00008F7C0000}"/>
    <cellStyle name="Normal 8 2 4 8 3" xfId="31854" xr:uid="{00000000-0005-0000-0000-0000907C0000}"/>
    <cellStyle name="Normal 8 2 4 8 4" xfId="31855" xr:uid="{00000000-0005-0000-0000-0000917C0000}"/>
    <cellStyle name="Normal 8 2 4 9" xfId="31856" xr:uid="{00000000-0005-0000-0000-0000927C0000}"/>
    <cellStyle name="Normal 8 2 4 9 2" xfId="31857" xr:uid="{00000000-0005-0000-0000-0000937C0000}"/>
    <cellStyle name="Normal 8 2 4 9 3" xfId="31858" xr:uid="{00000000-0005-0000-0000-0000947C0000}"/>
    <cellStyle name="Normal 8 2 4 9 4" xfId="31859" xr:uid="{00000000-0005-0000-0000-0000957C0000}"/>
    <cellStyle name="Normal 8 2 5" xfId="31860" xr:uid="{00000000-0005-0000-0000-0000967C0000}"/>
    <cellStyle name="Normal 8 2 5 10" xfId="31861" xr:uid="{00000000-0005-0000-0000-0000977C0000}"/>
    <cellStyle name="Normal 8 2 5 11" xfId="31862" xr:uid="{00000000-0005-0000-0000-0000987C0000}"/>
    <cellStyle name="Normal 8 2 5 12" xfId="31863" xr:uid="{00000000-0005-0000-0000-0000997C0000}"/>
    <cellStyle name="Normal 8 2 5 13" xfId="31864" xr:uid="{00000000-0005-0000-0000-00009A7C0000}"/>
    <cellStyle name="Normal 8 2 5 14" xfId="31865" xr:uid="{00000000-0005-0000-0000-00009B7C0000}"/>
    <cellStyle name="Normal 8 2 5 2" xfId="31866" xr:uid="{00000000-0005-0000-0000-00009C7C0000}"/>
    <cellStyle name="Normal 8 2 5 2 10" xfId="31867" xr:uid="{00000000-0005-0000-0000-00009D7C0000}"/>
    <cellStyle name="Normal 8 2 5 2 11" xfId="31868" xr:uid="{00000000-0005-0000-0000-00009E7C0000}"/>
    <cellStyle name="Normal 8 2 5 2 12" xfId="31869" xr:uid="{00000000-0005-0000-0000-00009F7C0000}"/>
    <cellStyle name="Normal 8 2 5 2 2" xfId="31870" xr:uid="{00000000-0005-0000-0000-0000A07C0000}"/>
    <cellStyle name="Normal 8 2 5 2 2 2" xfId="31871" xr:uid="{00000000-0005-0000-0000-0000A17C0000}"/>
    <cellStyle name="Normal 8 2 5 2 2 2 2" xfId="31872" xr:uid="{00000000-0005-0000-0000-0000A27C0000}"/>
    <cellStyle name="Normal 8 2 5 2 2 2 3" xfId="31873" xr:uid="{00000000-0005-0000-0000-0000A37C0000}"/>
    <cellStyle name="Normal 8 2 5 2 2 2 4" xfId="31874" xr:uid="{00000000-0005-0000-0000-0000A47C0000}"/>
    <cellStyle name="Normal 8 2 5 2 2 3" xfId="31875" xr:uid="{00000000-0005-0000-0000-0000A57C0000}"/>
    <cellStyle name="Normal 8 2 5 2 2 3 2" xfId="31876" xr:uid="{00000000-0005-0000-0000-0000A67C0000}"/>
    <cellStyle name="Normal 8 2 5 2 2 3 3" xfId="31877" xr:uid="{00000000-0005-0000-0000-0000A77C0000}"/>
    <cellStyle name="Normal 8 2 5 2 2 3 4" xfId="31878" xr:uid="{00000000-0005-0000-0000-0000A87C0000}"/>
    <cellStyle name="Normal 8 2 5 2 2 4" xfId="31879" xr:uid="{00000000-0005-0000-0000-0000A97C0000}"/>
    <cellStyle name="Normal 8 2 5 2 2 5" xfId="31880" xr:uid="{00000000-0005-0000-0000-0000AA7C0000}"/>
    <cellStyle name="Normal 8 2 5 2 2 6" xfId="31881" xr:uid="{00000000-0005-0000-0000-0000AB7C0000}"/>
    <cellStyle name="Normal 8 2 5 2 3" xfId="31882" xr:uid="{00000000-0005-0000-0000-0000AC7C0000}"/>
    <cellStyle name="Normal 8 2 5 2 3 2" xfId="31883" xr:uid="{00000000-0005-0000-0000-0000AD7C0000}"/>
    <cellStyle name="Normal 8 2 5 2 3 3" xfId="31884" xr:uid="{00000000-0005-0000-0000-0000AE7C0000}"/>
    <cellStyle name="Normal 8 2 5 2 3 4" xfId="31885" xr:uid="{00000000-0005-0000-0000-0000AF7C0000}"/>
    <cellStyle name="Normal 8 2 5 2 4" xfId="31886" xr:uid="{00000000-0005-0000-0000-0000B07C0000}"/>
    <cellStyle name="Normal 8 2 5 2 4 2" xfId="31887" xr:uid="{00000000-0005-0000-0000-0000B17C0000}"/>
    <cellStyle name="Normal 8 2 5 2 4 3" xfId="31888" xr:uid="{00000000-0005-0000-0000-0000B27C0000}"/>
    <cellStyle name="Normal 8 2 5 2 4 4" xfId="31889" xr:uid="{00000000-0005-0000-0000-0000B37C0000}"/>
    <cellStyle name="Normal 8 2 5 2 5" xfId="31890" xr:uid="{00000000-0005-0000-0000-0000B47C0000}"/>
    <cellStyle name="Normal 8 2 5 2 5 2" xfId="31891" xr:uid="{00000000-0005-0000-0000-0000B57C0000}"/>
    <cellStyle name="Normal 8 2 5 2 5 3" xfId="31892" xr:uid="{00000000-0005-0000-0000-0000B67C0000}"/>
    <cellStyle name="Normal 8 2 5 2 5 4" xfId="31893" xr:uid="{00000000-0005-0000-0000-0000B77C0000}"/>
    <cellStyle name="Normal 8 2 5 2 6" xfId="31894" xr:uid="{00000000-0005-0000-0000-0000B87C0000}"/>
    <cellStyle name="Normal 8 2 5 2 6 2" xfId="31895" xr:uid="{00000000-0005-0000-0000-0000B97C0000}"/>
    <cellStyle name="Normal 8 2 5 2 6 3" xfId="31896" xr:uid="{00000000-0005-0000-0000-0000BA7C0000}"/>
    <cellStyle name="Normal 8 2 5 2 6 4" xfId="31897" xr:uid="{00000000-0005-0000-0000-0000BB7C0000}"/>
    <cellStyle name="Normal 8 2 5 2 7" xfId="31898" xr:uid="{00000000-0005-0000-0000-0000BC7C0000}"/>
    <cellStyle name="Normal 8 2 5 2 7 2" xfId="31899" xr:uid="{00000000-0005-0000-0000-0000BD7C0000}"/>
    <cellStyle name="Normal 8 2 5 2 7 3" xfId="31900" xr:uid="{00000000-0005-0000-0000-0000BE7C0000}"/>
    <cellStyle name="Normal 8 2 5 2 7 4" xfId="31901" xr:uid="{00000000-0005-0000-0000-0000BF7C0000}"/>
    <cellStyle name="Normal 8 2 5 2 8" xfId="31902" xr:uid="{00000000-0005-0000-0000-0000C07C0000}"/>
    <cellStyle name="Normal 8 2 5 2 9" xfId="31903" xr:uid="{00000000-0005-0000-0000-0000C17C0000}"/>
    <cellStyle name="Normal 8 2 5 3" xfId="31904" xr:uid="{00000000-0005-0000-0000-0000C27C0000}"/>
    <cellStyle name="Normal 8 2 5 3 2" xfId="31905" xr:uid="{00000000-0005-0000-0000-0000C37C0000}"/>
    <cellStyle name="Normal 8 2 5 3 2 2" xfId="31906" xr:uid="{00000000-0005-0000-0000-0000C47C0000}"/>
    <cellStyle name="Normal 8 2 5 3 2 3" xfId="31907" xr:uid="{00000000-0005-0000-0000-0000C57C0000}"/>
    <cellStyle name="Normal 8 2 5 3 2 4" xfId="31908" xr:uid="{00000000-0005-0000-0000-0000C67C0000}"/>
    <cellStyle name="Normal 8 2 5 3 3" xfId="31909" xr:uid="{00000000-0005-0000-0000-0000C77C0000}"/>
    <cellStyle name="Normal 8 2 5 3 3 2" xfId="31910" xr:uid="{00000000-0005-0000-0000-0000C87C0000}"/>
    <cellStyle name="Normal 8 2 5 3 3 3" xfId="31911" xr:uid="{00000000-0005-0000-0000-0000C97C0000}"/>
    <cellStyle name="Normal 8 2 5 3 3 4" xfId="31912" xr:uid="{00000000-0005-0000-0000-0000CA7C0000}"/>
    <cellStyle name="Normal 8 2 5 3 4" xfId="31913" xr:uid="{00000000-0005-0000-0000-0000CB7C0000}"/>
    <cellStyle name="Normal 8 2 5 3 5" xfId="31914" xr:uid="{00000000-0005-0000-0000-0000CC7C0000}"/>
    <cellStyle name="Normal 8 2 5 3 6" xfId="31915" xr:uid="{00000000-0005-0000-0000-0000CD7C0000}"/>
    <cellStyle name="Normal 8 2 5 4" xfId="31916" xr:uid="{00000000-0005-0000-0000-0000CE7C0000}"/>
    <cellStyle name="Normal 8 2 5 4 2" xfId="31917" xr:uid="{00000000-0005-0000-0000-0000CF7C0000}"/>
    <cellStyle name="Normal 8 2 5 4 3" xfId="31918" xr:uid="{00000000-0005-0000-0000-0000D07C0000}"/>
    <cellStyle name="Normal 8 2 5 4 4" xfId="31919" xr:uid="{00000000-0005-0000-0000-0000D17C0000}"/>
    <cellStyle name="Normal 8 2 5 5" xfId="31920" xr:uid="{00000000-0005-0000-0000-0000D27C0000}"/>
    <cellStyle name="Normal 8 2 5 5 2" xfId="31921" xr:uid="{00000000-0005-0000-0000-0000D37C0000}"/>
    <cellStyle name="Normal 8 2 5 5 3" xfId="31922" xr:uid="{00000000-0005-0000-0000-0000D47C0000}"/>
    <cellStyle name="Normal 8 2 5 5 4" xfId="31923" xr:uid="{00000000-0005-0000-0000-0000D57C0000}"/>
    <cellStyle name="Normal 8 2 5 6" xfId="31924" xr:uid="{00000000-0005-0000-0000-0000D67C0000}"/>
    <cellStyle name="Normal 8 2 5 6 2" xfId="31925" xr:uid="{00000000-0005-0000-0000-0000D77C0000}"/>
    <cellStyle name="Normal 8 2 5 6 3" xfId="31926" xr:uid="{00000000-0005-0000-0000-0000D87C0000}"/>
    <cellStyle name="Normal 8 2 5 6 4" xfId="31927" xr:uid="{00000000-0005-0000-0000-0000D97C0000}"/>
    <cellStyle name="Normal 8 2 5 7" xfId="31928" xr:uid="{00000000-0005-0000-0000-0000DA7C0000}"/>
    <cellStyle name="Normal 8 2 5 7 2" xfId="31929" xr:uid="{00000000-0005-0000-0000-0000DB7C0000}"/>
    <cellStyle name="Normal 8 2 5 7 3" xfId="31930" xr:uid="{00000000-0005-0000-0000-0000DC7C0000}"/>
    <cellStyle name="Normal 8 2 5 7 4" xfId="31931" xr:uid="{00000000-0005-0000-0000-0000DD7C0000}"/>
    <cellStyle name="Normal 8 2 5 8" xfId="31932" xr:uid="{00000000-0005-0000-0000-0000DE7C0000}"/>
    <cellStyle name="Normal 8 2 5 8 2" xfId="31933" xr:uid="{00000000-0005-0000-0000-0000DF7C0000}"/>
    <cellStyle name="Normal 8 2 5 8 3" xfId="31934" xr:uid="{00000000-0005-0000-0000-0000E07C0000}"/>
    <cellStyle name="Normal 8 2 5 8 4" xfId="31935" xr:uid="{00000000-0005-0000-0000-0000E17C0000}"/>
    <cellStyle name="Normal 8 2 5 9" xfId="31936" xr:uid="{00000000-0005-0000-0000-0000E27C0000}"/>
    <cellStyle name="Normal 8 2 5 9 2" xfId="31937" xr:uid="{00000000-0005-0000-0000-0000E37C0000}"/>
    <cellStyle name="Normal 8 2 5 9 3" xfId="31938" xr:uid="{00000000-0005-0000-0000-0000E47C0000}"/>
    <cellStyle name="Normal 8 2 5 9 4" xfId="31939" xr:uid="{00000000-0005-0000-0000-0000E57C0000}"/>
    <cellStyle name="Normal 8 2 6" xfId="31940" xr:uid="{00000000-0005-0000-0000-0000E67C0000}"/>
    <cellStyle name="Normal 8 2 6 10" xfId="31941" xr:uid="{00000000-0005-0000-0000-0000E77C0000}"/>
    <cellStyle name="Normal 8 2 6 11" xfId="31942" xr:uid="{00000000-0005-0000-0000-0000E87C0000}"/>
    <cellStyle name="Normal 8 2 6 12" xfId="31943" xr:uid="{00000000-0005-0000-0000-0000E97C0000}"/>
    <cellStyle name="Normal 8 2 6 13" xfId="31944" xr:uid="{00000000-0005-0000-0000-0000EA7C0000}"/>
    <cellStyle name="Normal 8 2 6 14" xfId="31945" xr:uid="{00000000-0005-0000-0000-0000EB7C0000}"/>
    <cellStyle name="Normal 8 2 6 2" xfId="31946" xr:uid="{00000000-0005-0000-0000-0000EC7C0000}"/>
    <cellStyle name="Normal 8 2 6 2 10" xfId="31947" xr:uid="{00000000-0005-0000-0000-0000ED7C0000}"/>
    <cellStyle name="Normal 8 2 6 2 11" xfId="31948" xr:uid="{00000000-0005-0000-0000-0000EE7C0000}"/>
    <cellStyle name="Normal 8 2 6 2 12" xfId="31949" xr:uid="{00000000-0005-0000-0000-0000EF7C0000}"/>
    <cellStyle name="Normal 8 2 6 2 2" xfId="31950" xr:uid="{00000000-0005-0000-0000-0000F07C0000}"/>
    <cellStyle name="Normal 8 2 6 2 2 2" xfId="31951" xr:uid="{00000000-0005-0000-0000-0000F17C0000}"/>
    <cellStyle name="Normal 8 2 6 2 2 2 2" xfId="31952" xr:uid="{00000000-0005-0000-0000-0000F27C0000}"/>
    <cellStyle name="Normal 8 2 6 2 2 2 3" xfId="31953" xr:uid="{00000000-0005-0000-0000-0000F37C0000}"/>
    <cellStyle name="Normal 8 2 6 2 2 2 4" xfId="31954" xr:uid="{00000000-0005-0000-0000-0000F47C0000}"/>
    <cellStyle name="Normal 8 2 6 2 2 3" xfId="31955" xr:uid="{00000000-0005-0000-0000-0000F57C0000}"/>
    <cellStyle name="Normal 8 2 6 2 2 3 2" xfId="31956" xr:uid="{00000000-0005-0000-0000-0000F67C0000}"/>
    <cellStyle name="Normal 8 2 6 2 2 3 3" xfId="31957" xr:uid="{00000000-0005-0000-0000-0000F77C0000}"/>
    <cellStyle name="Normal 8 2 6 2 2 3 4" xfId="31958" xr:uid="{00000000-0005-0000-0000-0000F87C0000}"/>
    <cellStyle name="Normal 8 2 6 2 2 4" xfId="31959" xr:uid="{00000000-0005-0000-0000-0000F97C0000}"/>
    <cellStyle name="Normal 8 2 6 2 2 5" xfId="31960" xr:uid="{00000000-0005-0000-0000-0000FA7C0000}"/>
    <cellStyle name="Normal 8 2 6 2 2 6" xfId="31961" xr:uid="{00000000-0005-0000-0000-0000FB7C0000}"/>
    <cellStyle name="Normal 8 2 6 2 3" xfId="31962" xr:uid="{00000000-0005-0000-0000-0000FC7C0000}"/>
    <cellStyle name="Normal 8 2 6 2 3 2" xfId="31963" xr:uid="{00000000-0005-0000-0000-0000FD7C0000}"/>
    <cellStyle name="Normal 8 2 6 2 3 3" xfId="31964" xr:uid="{00000000-0005-0000-0000-0000FE7C0000}"/>
    <cellStyle name="Normal 8 2 6 2 3 4" xfId="31965" xr:uid="{00000000-0005-0000-0000-0000FF7C0000}"/>
    <cellStyle name="Normal 8 2 6 2 4" xfId="31966" xr:uid="{00000000-0005-0000-0000-0000007D0000}"/>
    <cellStyle name="Normal 8 2 6 2 4 2" xfId="31967" xr:uid="{00000000-0005-0000-0000-0000017D0000}"/>
    <cellStyle name="Normal 8 2 6 2 4 3" xfId="31968" xr:uid="{00000000-0005-0000-0000-0000027D0000}"/>
    <cellStyle name="Normal 8 2 6 2 4 4" xfId="31969" xr:uid="{00000000-0005-0000-0000-0000037D0000}"/>
    <cellStyle name="Normal 8 2 6 2 5" xfId="31970" xr:uid="{00000000-0005-0000-0000-0000047D0000}"/>
    <cellStyle name="Normal 8 2 6 2 5 2" xfId="31971" xr:uid="{00000000-0005-0000-0000-0000057D0000}"/>
    <cellStyle name="Normal 8 2 6 2 5 3" xfId="31972" xr:uid="{00000000-0005-0000-0000-0000067D0000}"/>
    <cellStyle name="Normal 8 2 6 2 5 4" xfId="31973" xr:uid="{00000000-0005-0000-0000-0000077D0000}"/>
    <cellStyle name="Normal 8 2 6 2 6" xfId="31974" xr:uid="{00000000-0005-0000-0000-0000087D0000}"/>
    <cellStyle name="Normal 8 2 6 2 6 2" xfId="31975" xr:uid="{00000000-0005-0000-0000-0000097D0000}"/>
    <cellStyle name="Normal 8 2 6 2 6 3" xfId="31976" xr:uid="{00000000-0005-0000-0000-00000A7D0000}"/>
    <cellStyle name="Normal 8 2 6 2 6 4" xfId="31977" xr:uid="{00000000-0005-0000-0000-00000B7D0000}"/>
    <cellStyle name="Normal 8 2 6 2 7" xfId="31978" xr:uid="{00000000-0005-0000-0000-00000C7D0000}"/>
    <cellStyle name="Normal 8 2 6 2 7 2" xfId="31979" xr:uid="{00000000-0005-0000-0000-00000D7D0000}"/>
    <cellStyle name="Normal 8 2 6 2 7 3" xfId="31980" xr:uid="{00000000-0005-0000-0000-00000E7D0000}"/>
    <cellStyle name="Normal 8 2 6 2 7 4" xfId="31981" xr:uid="{00000000-0005-0000-0000-00000F7D0000}"/>
    <cellStyle name="Normal 8 2 6 2 8" xfId="31982" xr:uid="{00000000-0005-0000-0000-0000107D0000}"/>
    <cellStyle name="Normal 8 2 6 2 9" xfId="31983" xr:uid="{00000000-0005-0000-0000-0000117D0000}"/>
    <cellStyle name="Normal 8 2 6 3" xfId="31984" xr:uid="{00000000-0005-0000-0000-0000127D0000}"/>
    <cellStyle name="Normal 8 2 6 3 2" xfId="31985" xr:uid="{00000000-0005-0000-0000-0000137D0000}"/>
    <cellStyle name="Normal 8 2 6 3 2 2" xfId="31986" xr:uid="{00000000-0005-0000-0000-0000147D0000}"/>
    <cellStyle name="Normal 8 2 6 3 2 3" xfId="31987" xr:uid="{00000000-0005-0000-0000-0000157D0000}"/>
    <cellStyle name="Normal 8 2 6 3 2 4" xfId="31988" xr:uid="{00000000-0005-0000-0000-0000167D0000}"/>
    <cellStyle name="Normal 8 2 6 3 3" xfId="31989" xr:uid="{00000000-0005-0000-0000-0000177D0000}"/>
    <cellStyle name="Normal 8 2 6 3 3 2" xfId="31990" xr:uid="{00000000-0005-0000-0000-0000187D0000}"/>
    <cellStyle name="Normal 8 2 6 3 3 3" xfId="31991" xr:uid="{00000000-0005-0000-0000-0000197D0000}"/>
    <cellStyle name="Normal 8 2 6 3 3 4" xfId="31992" xr:uid="{00000000-0005-0000-0000-00001A7D0000}"/>
    <cellStyle name="Normal 8 2 6 3 4" xfId="31993" xr:uid="{00000000-0005-0000-0000-00001B7D0000}"/>
    <cellStyle name="Normal 8 2 6 3 5" xfId="31994" xr:uid="{00000000-0005-0000-0000-00001C7D0000}"/>
    <cellStyle name="Normal 8 2 6 3 6" xfId="31995" xr:uid="{00000000-0005-0000-0000-00001D7D0000}"/>
    <cellStyle name="Normal 8 2 6 4" xfId="31996" xr:uid="{00000000-0005-0000-0000-00001E7D0000}"/>
    <cellStyle name="Normal 8 2 6 4 2" xfId="31997" xr:uid="{00000000-0005-0000-0000-00001F7D0000}"/>
    <cellStyle name="Normal 8 2 6 4 3" xfId="31998" xr:uid="{00000000-0005-0000-0000-0000207D0000}"/>
    <cellStyle name="Normal 8 2 6 4 4" xfId="31999" xr:uid="{00000000-0005-0000-0000-0000217D0000}"/>
    <cellStyle name="Normal 8 2 6 5" xfId="32000" xr:uid="{00000000-0005-0000-0000-0000227D0000}"/>
    <cellStyle name="Normal 8 2 6 5 2" xfId="32001" xr:uid="{00000000-0005-0000-0000-0000237D0000}"/>
    <cellStyle name="Normal 8 2 6 5 3" xfId="32002" xr:uid="{00000000-0005-0000-0000-0000247D0000}"/>
    <cellStyle name="Normal 8 2 6 5 4" xfId="32003" xr:uid="{00000000-0005-0000-0000-0000257D0000}"/>
    <cellStyle name="Normal 8 2 6 6" xfId="32004" xr:uid="{00000000-0005-0000-0000-0000267D0000}"/>
    <cellStyle name="Normal 8 2 6 6 2" xfId="32005" xr:uid="{00000000-0005-0000-0000-0000277D0000}"/>
    <cellStyle name="Normal 8 2 6 6 3" xfId="32006" xr:uid="{00000000-0005-0000-0000-0000287D0000}"/>
    <cellStyle name="Normal 8 2 6 6 4" xfId="32007" xr:uid="{00000000-0005-0000-0000-0000297D0000}"/>
    <cellStyle name="Normal 8 2 6 7" xfId="32008" xr:uid="{00000000-0005-0000-0000-00002A7D0000}"/>
    <cellStyle name="Normal 8 2 6 7 2" xfId="32009" xr:uid="{00000000-0005-0000-0000-00002B7D0000}"/>
    <cellStyle name="Normal 8 2 6 7 3" xfId="32010" xr:uid="{00000000-0005-0000-0000-00002C7D0000}"/>
    <cellStyle name="Normal 8 2 6 7 4" xfId="32011" xr:uid="{00000000-0005-0000-0000-00002D7D0000}"/>
    <cellStyle name="Normal 8 2 6 8" xfId="32012" xr:uid="{00000000-0005-0000-0000-00002E7D0000}"/>
    <cellStyle name="Normal 8 2 6 8 2" xfId="32013" xr:uid="{00000000-0005-0000-0000-00002F7D0000}"/>
    <cellStyle name="Normal 8 2 6 8 3" xfId="32014" xr:uid="{00000000-0005-0000-0000-0000307D0000}"/>
    <cellStyle name="Normal 8 2 6 8 4" xfId="32015" xr:uid="{00000000-0005-0000-0000-0000317D0000}"/>
    <cellStyle name="Normal 8 2 6 9" xfId="32016" xr:uid="{00000000-0005-0000-0000-0000327D0000}"/>
    <cellStyle name="Normal 8 2 6 9 2" xfId="32017" xr:uid="{00000000-0005-0000-0000-0000337D0000}"/>
    <cellStyle name="Normal 8 2 6 9 3" xfId="32018" xr:uid="{00000000-0005-0000-0000-0000347D0000}"/>
    <cellStyle name="Normal 8 2 6 9 4" xfId="32019" xr:uid="{00000000-0005-0000-0000-0000357D0000}"/>
    <cellStyle name="Normal 8 2 7" xfId="32020" xr:uid="{00000000-0005-0000-0000-0000367D0000}"/>
    <cellStyle name="Normal 8 2 7 10" xfId="32021" xr:uid="{00000000-0005-0000-0000-0000377D0000}"/>
    <cellStyle name="Normal 8 2 7 11" xfId="32022" xr:uid="{00000000-0005-0000-0000-0000387D0000}"/>
    <cellStyle name="Normal 8 2 7 12" xfId="32023" xr:uid="{00000000-0005-0000-0000-0000397D0000}"/>
    <cellStyle name="Normal 8 2 7 2" xfId="32024" xr:uid="{00000000-0005-0000-0000-00003A7D0000}"/>
    <cellStyle name="Normal 8 2 7 2 2" xfId="32025" xr:uid="{00000000-0005-0000-0000-00003B7D0000}"/>
    <cellStyle name="Normal 8 2 7 2 2 2" xfId="32026" xr:uid="{00000000-0005-0000-0000-00003C7D0000}"/>
    <cellStyle name="Normal 8 2 7 2 2 3" xfId="32027" xr:uid="{00000000-0005-0000-0000-00003D7D0000}"/>
    <cellStyle name="Normal 8 2 7 2 2 4" xfId="32028" xr:uid="{00000000-0005-0000-0000-00003E7D0000}"/>
    <cellStyle name="Normal 8 2 7 2 3" xfId="32029" xr:uid="{00000000-0005-0000-0000-00003F7D0000}"/>
    <cellStyle name="Normal 8 2 7 2 3 2" xfId="32030" xr:uid="{00000000-0005-0000-0000-0000407D0000}"/>
    <cellStyle name="Normal 8 2 7 2 3 3" xfId="32031" xr:uid="{00000000-0005-0000-0000-0000417D0000}"/>
    <cellStyle name="Normal 8 2 7 2 3 4" xfId="32032" xr:uid="{00000000-0005-0000-0000-0000427D0000}"/>
    <cellStyle name="Normal 8 2 7 2 4" xfId="32033" xr:uid="{00000000-0005-0000-0000-0000437D0000}"/>
    <cellStyle name="Normal 8 2 7 2 5" xfId="32034" xr:uid="{00000000-0005-0000-0000-0000447D0000}"/>
    <cellStyle name="Normal 8 2 7 2 6" xfId="32035" xr:uid="{00000000-0005-0000-0000-0000457D0000}"/>
    <cellStyle name="Normal 8 2 7 3" xfId="32036" xr:uid="{00000000-0005-0000-0000-0000467D0000}"/>
    <cellStyle name="Normal 8 2 7 3 2" xfId="32037" xr:uid="{00000000-0005-0000-0000-0000477D0000}"/>
    <cellStyle name="Normal 8 2 7 3 3" xfId="32038" xr:uid="{00000000-0005-0000-0000-0000487D0000}"/>
    <cellStyle name="Normal 8 2 7 3 4" xfId="32039" xr:uid="{00000000-0005-0000-0000-0000497D0000}"/>
    <cellStyle name="Normal 8 2 7 4" xfId="32040" xr:uid="{00000000-0005-0000-0000-00004A7D0000}"/>
    <cellStyle name="Normal 8 2 7 4 2" xfId="32041" xr:uid="{00000000-0005-0000-0000-00004B7D0000}"/>
    <cellStyle name="Normal 8 2 7 4 3" xfId="32042" xr:uid="{00000000-0005-0000-0000-00004C7D0000}"/>
    <cellStyle name="Normal 8 2 7 4 4" xfId="32043" xr:uid="{00000000-0005-0000-0000-00004D7D0000}"/>
    <cellStyle name="Normal 8 2 7 5" xfId="32044" xr:uid="{00000000-0005-0000-0000-00004E7D0000}"/>
    <cellStyle name="Normal 8 2 7 5 2" xfId="32045" xr:uid="{00000000-0005-0000-0000-00004F7D0000}"/>
    <cellStyle name="Normal 8 2 7 5 3" xfId="32046" xr:uid="{00000000-0005-0000-0000-0000507D0000}"/>
    <cellStyle name="Normal 8 2 7 5 4" xfId="32047" xr:uid="{00000000-0005-0000-0000-0000517D0000}"/>
    <cellStyle name="Normal 8 2 7 6" xfId="32048" xr:uid="{00000000-0005-0000-0000-0000527D0000}"/>
    <cellStyle name="Normal 8 2 7 6 2" xfId="32049" xr:uid="{00000000-0005-0000-0000-0000537D0000}"/>
    <cellStyle name="Normal 8 2 7 6 3" xfId="32050" xr:uid="{00000000-0005-0000-0000-0000547D0000}"/>
    <cellStyle name="Normal 8 2 7 6 4" xfId="32051" xr:uid="{00000000-0005-0000-0000-0000557D0000}"/>
    <cellStyle name="Normal 8 2 7 7" xfId="32052" xr:uid="{00000000-0005-0000-0000-0000567D0000}"/>
    <cellStyle name="Normal 8 2 7 7 2" xfId="32053" xr:uid="{00000000-0005-0000-0000-0000577D0000}"/>
    <cellStyle name="Normal 8 2 7 7 3" xfId="32054" xr:uid="{00000000-0005-0000-0000-0000587D0000}"/>
    <cellStyle name="Normal 8 2 7 7 4" xfId="32055" xr:uid="{00000000-0005-0000-0000-0000597D0000}"/>
    <cellStyle name="Normal 8 2 7 8" xfId="32056" xr:uid="{00000000-0005-0000-0000-00005A7D0000}"/>
    <cellStyle name="Normal 8 2 7 9" xfId="32057" xr:uid="{00000000-0005-0000-0000-00005B7D0000}"/>
    <cellStyle name="Normal 8 2 8" xfId="32058" xr:uid="{00000000-0005-0000-0000-00005C7D0000}"/>
    <cellStyle name="Normal 8 2 8 10" xfId="32059" xr:uid="{00000000-0005-0000-0000-00005D7D0000}"/>
    <cellStyle name="Normal 8 2 8 11" xfId="32060" xr:uid="{00000000-0005-0000-0000-00005E7D0000}"/>
    <cellStyle name="Normal 8 2 8 12" xfId="32061" xr:uid="{00000000-0005-0000-0000-00005F7D0000}"/>
    <cellStyle name="Normal 8 2 8 2" xfId="32062" xr:uid="{00000000-0005-0000-0000-0000607D0000}"/>
    <cellStyle name="Normal 8 2 8 2 2" xfId="32063" xr:uid="{00000000-0005-0000-0000-0000617D0000}"/>
    <cellStyle name="Normal 8 2 8 2 2 2" xfId="32064" xr:uid="{00000000-0005-0000-0000-0000627D0000}"/>
    <cellStyle name="Normal 8 2 8 2 2 3" xfId="32065" xr:uid="{00000000-0005-0000-0000-0000637D0000}"/>
    <cellStyle name="Normal 8 2 8 2 2 4" xfId="32066" xr:uid="{00000000-0005-0000-0000-0000647D0000}"/>
    <cellStyle name="Normal 8 2 8 2 3" xfId="32067" xr:uid="{00000000-0005-0000-0000-0000657D0000}"/>
    <cellStyle name="Normal 8 2 8 2 3 2" xfId="32068" xr:uid="{00000000-0005-0000-0000-0000667D0000}"/>
    <cellStyle name="Normal 8 2 8 2 3 3" xfId="32069" xr:uid="{00000000-0005-0000-0000-0000677D0000}"/>
    <cellStyle name="Normal 8 2 8 2 3 4" xfId="32070" xr:uid="{00000000-0005-0000-0000-0000687D0000}"/>
    <cellStyle name="Normal 8 2 8 2 4" xfId="32071" xr:uid="{00000000-0005-0000-0000-0000697D0000}"/>
    <cellStyle name="Normal 8 2 8 2 5" xfId="32072" xr:uid="{00000000-0005-0000-0000-00006A7D0000}"/>
    <cellStyle name="Normal 8 2 8 2 6" xfId="32073" xr:uid="{00000000-0005-0000-0000-00006B7D0000}"/>
    <cellStyle name="Normal 8 2 8 3" xfId="32074" xr:uid="{00000000-0005-0000-0000-00006C7D0000}"/>
    <cellStyle name="Normal 8 2 8 3 2" xfId="32075" xr:uid="{00000000-0005-0000-0000-00006D7D0000}"/>
    <cellStyle name="Normal 8 2 8 3 3" xfId="32076" xr:uid="{00000000-0005-0000-0000-00006E7D0000}"/>
    <cellStyle name="Normal 8 2 8 3 4" xfId="32077" xr:uid="{00000000-0005-0000-0000-00006F7D0000}"/>
    <cellStyle name="Normal 8 2 8 4" xfId="32078" xr:uid="{00000000-0005-0000-0000-0000707D0000}"/>
    <cellStyle name="Normal 8 2 8 4 2" xfId="32079" xr:uid="{00000000-0005-0000-0000-0000717D0000}"/>
    <cellStyle name="Normal 8 2 8 4 3" xfId="32080" xr:uid="{00000000-0005-0000-0000-0000727D0000}"/>
    <cellStyle name="Normal 8 2 8 4 4" xfId="32081" xr:uid="{00000000-0005-0000-0000-0000737D0000}"/>
    <cellStyle name="Normal 8 2 8 5" xfId="32082" xr:uid="{00000000-0005-0000-0000-0000747D0000}"/>
    <cellStyle name="Normal 8 2 8 5 2" xfId="32083" xr:uid="{00000000-0005-0000-0000-0000757D0000}"/>
    <cellStyle name="Normal 8 2 8 5 3" xfId="32084" xr:uid="{00000000-0005-0000-0000-0000767D0000}"/>
    <cellStyle name="Normal 8 2 8 5 4" xfId="32085" xr:uid="{00000000-0005-0000-0000-0000777D0000}"/>
    <cellStyle name="Normal 8 2 8 6" xfId="32086" xr:uid="{00000000-0005-0000-0000-0000787D0000}"/>
    <cellStyle name="Normal 8 2 8 6 2" xfId="32087" xr:uid="{00000000-0005-0000-0000-0000797D0000}"/>
    <cellStyle name="Normal 8 2 8 6 3" xfId="32088" xr:uid="{00000000-0005-0000-0000-00007A7D0000}"/>
    <cellStyle name="Normal 8 2 8 6 4" xfId="32089" xr:uid="{00000000-0005-0000-0000-00007B7D0000}"/>
    <cellStyle name="Normal 8 2 8 7" xfId="32090" xr:uid="{00000000-0005-0000-0000-00007C7D0000}"/>
    <cellStyle name="Normal 8 2 8 7 2" xfId="32091" xr:uid="{00000000-0005-0000-0000-00007D7D0000}"/>
    <cellStyle name="Normal 8 2 8 7 3" xfId="32092" xr:uid="{00000000-0005-0000-0000-00007E7D0000}"/>
    <cellStyle name="Normal 8 2 8 7 4" xfId="32093" xr:uid="{00000000-0005-0000-0000-00007F7D0000}"/>
    <cellStyle name="Normal 8 2 8 8" xfId="32094" xr:uid="{00000000-0005-0000-0000-0000807D0000}"/>
    <cellStyle name="Normal 8 2 8 9" xfId="32095" xr:uid="{00000000-0005-0000-0000-0000817D0000}"/>
    <cellStyle name="Normal 8 2 9" xfId="32096" xr:uid="{00000000-0005-0000-0000-0000827D0000}"/>
    <cellStyle name="Normal 8 2 9 2" xfId="32097" xr:uid="{00000000-0005-0000-0000-0000837D0000}"/>
    <cellStyle name="Normal 8 2 9 2 2" xfId="32098" xr:uid="{00000000-0005-0000-0000-0000847D0000}"/>
    <cellStyle name="Normal 8 2 9 2 3" xfId="32099" xr:uid="{00000000-0005-0000-0000-0000857D0000}"/>
    <cellStyle name="Normal 8 2 9 2 4" xfId="32100" xr:uid="{00000000-0005-0000-0000-0000867D0000}"/>
    <cellStyle name="Normal 8 2 9 3" xfId="32101" xr:uid="{00000000-0005-0000-0000-0000877D0000}"/>
    <cellStyle name="Normal 8 2 9 3 2" xfId="32102" xr:uid="{00000000-0005-0000-0000-0000887D0000}"/>
    <cellStyle name="Normal 8 2 9 3 3" xfId="32103" xr:uid="{00000000-0005-0000-0000-0000897D0000}"/>
    <cellStyle name="Normal 8 2 9 3 4" xfId="32104" xr:uid="{00000000-0005-0000-0000-00008A7D0000}"/>
    <cellStyle name="Normal 8 2 9 4" xfId="32105" xr:uid="{00000000-0005-0000-0000-00008B7D0000}"/>
    <cellStyle name="Normal 8 2 9 4 2" xfId="32106" xr:uid="{00000000-0005-0000-0000-00008C7D0000}"/>
    <cellStyle name="Normal 8 2 9 4 3" xfId="32107" xr:uid="{00000000-0005-0000-0000-00008D7D0000}"/>
    <cellStyle name="Normal 8 2 9 4 4" xfId="32108" xr:uid="{00000000-0005-0000-0000-00008E7D0000}"/>
    <cellStyle name="Normal 8 2 9 5" xfId="32109" xr:uid="{00000000-0005-0000-0000-00008F7D0000}"/>
    <cellStyle name="Normal 8 2 9 5 2" xfId="32110" xr:uid="{00000000-0005-0000-0000-0000907D0000}"/>
    <cellStyle name="Normal 8 2 9 5 3" xfId="32111" xr:uid="{00000000-0005-0000-0000-0000917D0000}"/>
    <cellStyle name="Normal 8 2 9 5 4" xfId="32112" xr:uid="{00000000-0005-0000-0000-0000927D0000}"/>
    <cellStyle name="Normal 8 2 9 6" xfId="32113" xr:uid="{00000000-0005-0000-0000-0000937D0000}"/>
    <cellStyle name="Normal 8 2 9 7" xfId="32114" xr:uid="{00000000-0005-0000-0000-0000947D0000}"/>
    <cellStyle name="Normal 8 2 9 8" xfId="32115" xr:uid="{00000000-0005-0000-0000-0000957D0000}"/>
    <cellStyle name="Normal 8 20" xfId="32116" xr:uid="{00000000-0005-0000-0000-0000967D0000}"/>
    <cellStyle name="Normal 8 21" xfId="32117" xr:uid="{00000000-0005-0000-0000-0000977D0000}"/>
    <cellStyle name="Normal 8 22" xfId="32118" xr:uid="{00000000-0005-0000-0000-0000987D0000}"/>
    <cellStyle name="Normal 8 23" xfId="32119" xr:uid="{00000000-0005-0000-0000-0000997D0000}"/>
    <cellStyle name="Normal 8 24" xfId="32120" xr:uid="{00000000-0005-0000-0000-00009A7D0000}"/>
    <cellStyle name="Normal 8 3" xfId="32121" xr:uid="{00000000-0005-0000-0000-00009B7D0000}"/>
    <cellStyle name="Normal 8 3 10" xfId="32122" xr:uid="{00000000-0005-0000-0000-00009C7D0000}"/>
    <cellStyle name="Normal 8 3 10 2" xfId="32123" xr:uid="{00000000-0005-0000-0000-00009D7D0000}"/>
    <cellStyle name="Normal 8 3 10 3" xfId="32124" xr:uid="{00000000-0005-0000-0000-00009E7D0000}"/>
    <cellStyle name="Normal 8 3 10 4" xfId="32125" xr:uid="{00000000-0005-0000-0000-00009F7D0000}"/>
    <cellStyle name="Normal 8 3 11" xfId="32126" xr:uid="{00000000-0005-0000-0000-0000A07D0000}"/>
    <cellStyle name="Normal 8 3 11 2" xfId="32127" xr:uid="{00000000-0005-0000-0000-0000A17D0000}"/>
    <cellStyle name="Normal 8 3 11 3" xfId="32128" xr:uid="{00000000-0005-0000-0000-0000A27D0000}"/>
    <cellStyle name="Normal 8 3 11 4" xfId="32129" xr:uid="{00000000-0005-0000-0000-0000A37D0000}"/>
    <cellStyle name="Normal 8 3 12" xfId="32130" xr:uid="{00000000-0005-0000-0000-0000A47D0000}"/>
    <cellStyle name="Normal 8 3 12 2" xfId="32131" xr:uid="{00000000-0005-0000-0000-0000A57D0000}"/>
    <cellStyle name="Normal 8 3 12 3" xfId="32132" xr:uid="{00000000-0005-0000-0000-0000A67D0000}"/>
    <cellStyle name="Normal 8 3 12 4" xfId="32133" xr:uid="{00000000-0005-0000-0000-0000A77D0000}"/>
    <cellStyle name="Normal 8 3 13" xfId="32134" xr:uid="{00000000-0005-0000-0000-0000A87D0000}"/>
    <cellStyle name="Normal 8 3 13 2" xfId="32135" xr:uid="{00000000-0005-0000-0000-0000A97D0000}"/>
    <cellStyle name="Normal 8 3 13 3" xfId="32136" xr:uid="{00000000-0005-0000-0000-0000AA7D0000}"/>
    <cellStyle name="Normal 8 3 13 4" xfId="32137" xr:uid="{00000000-0005-0000-0000-0000AB7D0000}"/>
    <cellStyle name="Normal 8 3 14" xfId="32138" xr:uid="{00000000-0005-0000-0000-0000AC7D0000}"/>
    <cellStyle name="Normal 8 3 14 2" xfId="32139" xr:uid="{00000000-0005-0000-0000-0000AD7D0000}"/>
    <cellStyle name="Normal 8 3 14 3" xfId="32140" xr:uid="{00000000-0005-0000-0000-0000AE7D0000}"/>
    <cellStyle name="Normal 8 3 14 4" xfId="32141" xr:uid="{00000000-0005-0000-0000-0000AF7D0000}"/>
    <cellStyle name="Normal 8 3 15" xfId="32142" xr:uid="{00000000-0005-0000-0000-0000B07D0000}"/>
    <cellStyle name="Normal 8 3 16" xfId="32143" xr:uid="{00000000-0005-0000-0000-0000B17D0000}"/>
    <cellStyle name="Normal 8 3 17" xfId="32144" xr:uid="{00000000-0005-0000-0000-0000B27D0000}"/>
    <cellStyle name="Normal 8 3 18" xfId="32145" xr:uid="{00000000-0005-0000-0000-0000B37D0000}"/>
    <cellStyle name="Normal 8 3 19" xfId="32146" xr:uid="{00000000-0005-0000-0000-0000B47D0000}"/>
    <cellStyle name="Normal 8 3 2" xfId="32147" xr:uid="{00000000-0005-0000-0000-0000B57D0000}"/>
    <cellStyle name="Normal 8 3 2 2" xfId="39060" xr:uid="{00000000-0005-0000-0000-0000B67D0000}"/>
    <cellStyle name="Normal 8 3 2 2 2" xfId="39061" xr:uid="{00000000-0005-0000-0000-0000B77D0000}"/>
    <cellStyle name="Normal 8 3 2 3" xfId="39062" xr:uid="{00000000-0005-0000-0000-0000B87D0000}"/>
    <cellStyle name="Normal 8 3 3" xfId="32148" xr:uid="{00000000-0005-0000-0000-0000B97D0000}"/>
    <cellStyle name="Normal 8 3 3 10" xfId="32149" xr:uid="{00000000-0005-0000-0000-0000BA7D0000}"/>
    <cellStyle name="Normal 8 3 3 11" xfId="32150" xr:uid="{00000000-0005-0000-0000-0000BB7D0000}"/>
    <cellStyle name="Normal 8 3 3 12" xfId="32151" xr:uid="{00000000-0005-0000-0000-0000BC7D0000}"/>
    <cellStyle name="Normal 8 3 3 13" xfId="32152" xr:uid="{00000000-0005-0000-0000-0000BD7D0000}"/>
    <cellStyle name="Normal 8 3 3 14" xfId="32153" xr:uid="{00000000-0005-0000-0000-0000BE7D0000}"/>
    <cellStyle name="Normal 8 3 3 2" xfId="32154" xr:uid="{00000000-0005-0000-0000-0000BF7D0000}"/>
    <cellStyle name="Normal 8 3 3 2 10" xfId="32155" xr:uid="{00000000-0005-0000-0000-0000C07D0000}"/>
    <cellStyle name="Normal 8 3 3 2 11" xfId="32156" xr:uid="{00000000-0005-0000-0000-0000C17D0000}"/>
    <cellStyle name="Normal 8 3 3 2 12" xfId="32157" xr:uid="{00000000-0005-0000-0000-0000C27D0000}"/>
    <cellStyle name="Normal 8 3 3 2 2" xfId="32158" xr:uid="{00000000-0005-0000-0000-0000C37D0000}"/>
    <cellStyle name="Normal 8 3 3 2 2 2" xfId="32159" xr:uid="{00000000-0005-0000-0000-0000C47D0000}"/>
    <cellStyle name="Normal 8 3 3 2 2 2 2" xfId="32160" xr:uid="{00000000-0005-0000-0000-0000C57D0000}"/>
    <cellStyle name="Normal 8 3 3 2 2 2 3" xfId="32161" xr:uid="{00000000-0005-0000-0000-0000C67D0000}"/>
    <cellStyle name="Normal 8 3 3 2 2 2 4" xfId="32162" xr:uid="{00000000-0005-0000-0000-0000C77D0000}"/>
    <cellStyle name="Normal 8 3 3 2 2 3" xfId="32163" xr:uid="{00000000-0005-0000-0000-0000C87D0000}"/>
    <cellStyle name="Normal 8 3 3 2 2 3 2" xfId="32164" xr:uid="{00000000-0005-0000-0000-0000C97D0000}"/>
    <cellStyle name="Normal 8 3 3 2 2 3 3" xfId="32165" xr:uid="{00000000-0005-0000-0000-0000CA7D0000}"/>
    <cellStyle name="Normal 8 3 3 2 2 3 4" xfId="32166" xr:uid="{00000000-0005-0000-0000-0000CB7D0000}"/>
    <cellStyle name="Normal 8 3 3 2 2 4" xfId="32167" xr:uid="{00000000-0005-0000-0000-0000CC7D0000}"/>
    <cellStyle name="Normal 8 3 3 2 2 5" xfId="32168" xr:uid="{00000000-0005-0000-0000-0000CD7D0000}"/>
    <cellStyle name="Normal 8 3 3 2 2 6" xfId="32169" xr:uid="{00000000-0005-0000-0000-0000CE7D0000}"/>
    <cellStyle name="Normal 8 3 3 2 3" xfId="32170" xr:uid="{00000000-0005-0000-0000-0000CF7D0000}"/>
    <cellStyle name="Normal 8 3 3 2 3 2" xfId="32171" xr:uid="{00000000-0005-0000-0000-0000D07D0000}"/>
    <cellStyle name="Normal 8 3 3 2 3 3" xfId="32172" xr:uid="{00000000-0005-0000-0000-0000D17D0000}"/>
    <cellStyle name="Normal 8 3 3 2 3 4" xfId="32173" xr:uid="{00000000-0005-0000-0000-0000D27D0000}"/>
    <cellStyle name="Normal 8 3 3 2 4" xfId="32174" xr:uid="{00000000-0005-0000-0000-0000D37D0000}"/>
    <cellStyle name="Normal 8 3 3 2 4 2" xfId="32175" xr:uid="{00000000-0005-0000-0000-0000D47D0000}"/>
    <cellStyle name="Normal 8 3 3 2 4 3" xfId="32176" xr:uid="{00000000-0005-0000-0000-0000D57D0000}"/>
    <cellStyle name="Normal 8 3 3 2 4 4" xfId="32177" xr:uid="{00000000-0005-0000-0000-0000D67D0000}"/>
    <cellStyle name="Normal 8 3 3 2 5" xfId="32178" xr:uid="{00000000-0005-0000-0000-0000D77D0000}"/>
    <cellStyle name="Normal 8 3 3 2 5 2" xfId="32179" xr:uid="{00000000-0005-0000-0000-0000D87D0000}"/>
    <cellStyle name="Normal 8 3 3 2 5 3" xfId="32180" xr:uid="{00000000-0005-0000-0000-0000D97D0000}"/>
    <cellStyle name="Normal 8 3 3 2 5 4" xfId="32181" xr:uid="{00000000-0005-0000-0000-0000DA7D0000}"/>
    <cellStyle name="Normal 8 3 3 2 6" xfId="32182" xr:uid="{00000000-0005-0000-0000-0000DB7D0000}"/>
    <cellStyle name="Normal 8 3 3 2 6 2" xfId="32183" xr:uid="{00000000-0005-0000-0000-0000DC7D0000}"/>
    <cellStyle name="Normal 8 3 3 2 6 3" xfId="32184" xr:uid="{00000000-0005-0000-0000-0000DD7D0000}"/>
    <cellStyle name="Normal 8 3 3 2 6 4" xfId="32185" xr:uid="{00000000-0005-0000-0000-0000DE7D0000}"/>
    <cellStyle name="Normal 8 3 3 2 7" xfId="32186" xr:uid="{00000000-0005-0000-0000-0000DF7D0000}"/>
    <cellStyle name="Normal 8 3 3 2 7 2" xfId="32187" xr:uid="{00000000-0005-0000-0000-0000E07D0000}"/>
    <cellStyle name="Normal 8 3 3 2 7 3" xfId="32188" xr:uid="{00000000-0005-0000-0000-0000E17D0000}"/>
    <cellStyle name="Normal 8 3 3 2 7 4" xfId="32189" xr:uid="{00000000-0005-0000-0000-0000E27D0000}"/>
    <cellStyle name="Normal 8 3 3 2 8" xfId="32190" xr:uid="{00000000-0005-0000-0000-0000E37D0000}"/>
    <cellStyle name="Normal 8 3 3 2 9" xfId="32191" xr:uid="{00000000-0005-0000-0000-0000E47D0000}"/>
    <cellStyle name="Normal 8 3 3 3" xfId="32192" xr:uid="{00000000-0005-0000-0000-0000E57D0000}"/>
    <cellStyle name="Normal 8 3 3 3 2" xfId="32193" xr:uid="{00000000-0005-0000-0000-0000E67D0000}"/>
    <cellStyle name="Normal 8 3 3 3 2 2" xfId="32194" xr:uid="{00000000-0005-0000-0000-0000E77D0000}"/>
    <cellStyle name="Normal 8 3 3 3 2 3" xfId="32195" xr:uid="{00000000-0005-0000-0000-0000E87D0000}"/>
    <cellStyle name="Normal 8 3 3 3 2 4" xfId="32196" xr:uid="{00000000-0005-0000-0000-0000E97D0000}"/>
    <cellStyle name="Normal 8 3 3 3 3" xfId="32197" xr:uid="{00000000-0005-0000-0000-0000EA7D0000}"/>
    <cellStyle name="Normal 8 3 3 3 3 2" xfId="32198" xr:uid="{00000000-0005-0000-0000-0000EB7D0000}"/>
    <cellStyle name="Normal 8 3 3 3 3 3" xfId="32199" xr:uid="{00000000-0005-0000-0000-0000EC7D0000}"/>
    <cellStyle name="Normal 8 3 3 3 3 4" xfId="32200" xr:uid="{00000000-0005-0000-0000-0000ED7D0000}"/>
    <cellStyle name="Normal 8 3 3 3 4" xfId="32201" xr:uid="{00000000-0005-0000-0000-0000EE7D0000}"/>
    <cellStyle name="Normal 8 3 3 3 5" xfId="32202" xr:uid="{00000000-0005-0000-0000-0000EF7D0000}"/>
    <cellStyle name="Normal 8 3 3 3 6" xfId="32203" xr:uid="{00000000-0005-0000-0000-0000F07D0000}"/>
    <cellStyle name="Normal 8 3 3 4" xfId="32204" xr:uid="{00000000-0005-0000-0000-0000F17D0000}"/>
    <cellStyle name="Normal 8 3 3 4 2" xfId="32205" xr:uid="{00000000-0005-0000-0000-0000F27D0000}"/>
    <cellStyle name="Normal 8 3 3 4 3" xfId="32206" xr:uid="{00000000-0005-0000-0000-0000F37D0000}"/>
    <cellStyle name="Normal 8 3 3 4 4" xfId="32207" xr:uid="{00000000-0005-0000-0000-0000F47D0000}"/>
    <cellStyle name="Normal 8 3 3 5" xfId="32208" xr:uid="{00000000-0005-0000-0000-0000F57D0000}"/>
    <cellStyle name="Normal 8 3 3 5 2" xfId="32209" xr:uid="{00000000-0005-0000-0000-0000F67D0000}"/>
    <cellStyle name="Normal 8 3 3 5 3" xfId="32210" xr:uid="{00000000-0005-0000-0000-0000F77D0000}"/>
    <cellStyle name="Normal 8 3 3 5 4" xfId="32211" xr:uid="{00000000-0005-0000-0000-0000F87D0000}"/>
    <cellStyle name="Normal 8 3 3 6" xfId="32212" xr:uid="{00000000-0005-0000-0000-0000F97D0000}"/>
    <cellStyle name="Normal 8 3 3 6 2" xfId="32213" xr:uid="{00000000-0005-0000-0000-0000FA7D0000}"/>
    <cellStyle name="Normal 8 3 3 6 3" xfId="32214" xr:uid="{00000000-0005-0000-0000-0000FB7D0000}"/>
    <cellStyle name="Normal 8 3 3 6 4" xfId="32215" xr:uid="{00000000-0005-0000-0000-0000FC7D0000}"/>
    <cellStyle name="Normal 8 3 3 7" xfId="32216" xr:uid="{00000000-0005-0000-0000-0000FD7D0000}"/>
    <cellStyle name="Normal 8 3 3 7 2" xfId="32217" xr:uid="{00000000-0005-0000-0000-0000FE7D0000}"/>
    <cellStyle name="Normal 8 3 3 7 3" xfId="32218" xr:uid="{00000000-0005-0000-0000-0000FF7D0000}"/>
    <cellStyle name="Normal 8 3 3 7 4" xfId="32219" xr:uid="{00000000-0005-0000-0000-0000007E0000}"/>
    <cellStyle name="Normal 8 3 3 8" xfId="32220" xr:uid="{00000000-0005-0000-0000-0000017E0000}"/>
    <cellStyle name="Normal 8 3 3 8 2" xfId="32221" xr:uid="{00000000-0005-0000-0000-0000027E0000}"/>
    <cellStyle name="Normal 8 3 3 8 3" xfId="32222" xr:uid="{00000000-0005-0000-0000-0000037E0000}"/>
    <cellStyle name="Normal 8 3 3 8 4" xfId="32223" xr:uid="{00000000-0005-0000-0000-0000047E0000}"/>
    <cellStyle name="Normal 8 3 3 9" xfId="32224" xr:uid="{00000000-0005-0000-0000-0000057E0000}"/>
    <cellStyle name="Normal 8 3 3 9 2" xfId="32225" xr:uid="{00000000-0005-0000-0000-0000067E0000}"/>
    <cellStyle name="Normal 8 3 3 9 3" xfId="32226" xr:uid="{00000000-0005-0000-0000-0000077E0000}"/>
    <cellStyle name="Normal 8 3 3 9 4" xfId="32227" xr:uid="{00000000-0005-0000-0000-0000087E0000}"/>
    <cellStyle name="Normal 8 3 4" xfId="32228" xr:uid="{00000000-0005-0000-0000-0000097E0000}"/>
    <cellStyle name="Normal 8 3 4 10" xfId="32229" xr:uid="{00000000-0005-0000-0000-00000A7E0000}"/>
    <cellStyle name="Normal 8 3 4 11" xfId="32230" xr:uid="{00000000-0005-0000-0000-00000B7E0000}"/>
    <cellStyle name="Normal 8 3 4 12" xfId="32231" xr:uid="{00000000-0005-0000-0000-00000C7E0000}"/>
    <cellStyle name="Normal 8 3 4 13" xfId="32232" xr:uid="{00000000-0005-0000-0000-00000D7E0000}"/>
    <cellStyle name="Normal 8 3 4 14" xfId="32233" xr:uid="{00000000-0005-0000-0000-00000E7E0000}"/>
    <cellStyle name="Normal 8 3 4 2" xfId="32234" xr:uid="{00000000-0005-0000-0000-00000F7E0000}"/>
    <cellStyle name="Normal 8 3 4 2 10" xfId="32235" xr:uid="{00000000-0005-0000-0000-0000107E0000}"/>
    <cellStyle name="Normal 8 3 4 2 11" xfId="32236" xr:uid="{00000000-0005-0000-0000-0000117E0000}"/>
    <cellStyle name="Normal 8 3 4 2 12" xfId="32237" xr:uid="{00000000-0005-0000-0000-0000127E0000}"/>
    <cellStyle name="Normal 8 3 4 2 2" xfId="32238" xr:uid="{00000000-0005-0000-0000-0000137E0000}"/>
    <cellStyle name="Normal 8 3 4 2 2 2" xfId="32239" xr:uid="{00000000-0005-0000-0000-0000147E0000}"/>
    <cellStyle name="Normal 8 3 4 2 2 2 2" xfId="32240" xr:uid="{00000000-0005-0000-0000-0000157E0000}"/>
    <cellStyle name="Normal 8 3 4 2 2 2 3" xfId="32241" xr:uid="{00000000-0005-0000-0000-0000167E0000}"/>
    <cellStyle name="Normal 8 3 4 2 2 2 4" xfId="32242" xr:uid="{00000000-0005-0000-0000-0000177E0000}"/>
    <cellStyle name="Normal 8 3 4 2 2 3" xfId="32243" xr:uid="{00000000-0005-0000-0000-0000187E0000}"/>
    <cellStyle name="Normal 8 3 4 2 2 3 2" xfId="32244" xr:uid="{00000000-0005-0000-0000-0000197E0000}"/>
    <cellStyle name="Normal 8 3 4 2 2 3 3" xfId="32245" xr:uid="{00000000-0005-0000-0000-00001A7E0000}"/>
    <cellStyle name="Normal 8 3 4 2 2 3 4" xfId="32246" xr:uid="{00000000-0005-0000-0000-00001B7E0000}"/>
    <cellStyle name="Normal 8 3 4 2 2 4" xfId="32247" xr:uid="{00000000-0005-0000-0000-00001C7E0000}"/>
    <cellStyle name="Normal 8 3 4 2 2 5" xfId="32248" xr:uid="{00000000-0005-0000-0000-00001D7E0000}"/>
    <cellStyle name="Normal 8 3 4 2 2 6" xfId="32249" xr:uid="{00000000-0005-0000-0000-00001E7E0000}"/>
    <cellStyle name="Normal 8 3 4 2 3" xfId="32250" xr:uid="{00000000-0005-0000-0000-00001F7E0000}"/>
    <cellStyle name="Normal 8 3 4 2 3 2" xfId="32251" xr:uid="{00000000-0005-0000-0000-0000207E0000}"/>
    <cellStyle name="Normal 8 3 4 2 3 3" xfId="32252" xr:uid="{00000000-0005-0000-0000-0000217E0000}"/>
    <cellStyle name="Normal 8 3 4 2 3 4" xfId="32253" xr:uid="{00000000-0005-0000-0000-0000227E0000}"/>
    <cellStyle name="Normal 8 3 4 2 4" xfId="32254" xr:uid="{00000000-0005-0000-0000-0000237E0000}"/>
    <cellStyle name="Normal 8 3 4 2 4 2" xfId="32255" xr:uid="{00000000-0005-0000-0000-0000247E0000}"/>
    <cellStyle name="Normal 8 3 4 2 4 3" xfId="32256" xr:uid="{00000000-0005-0000-0000-0000257E0000}"/>
    <cellStyle name="Normal 8 3 4 2 4 4" xfId="32257" xr:uid="{00000000-0005-0000-0000-0000267E0000}"/>
    <cellStyle name="Normal 8 3 4 2 5" xfId="32258" xr:uid="{00000000-0005-0000-0000-0000277E0000}"/>
    <cellStyle name="Normal 8 3 4 2 5 2" xfId="32259" xr:uid="{00000000-0005-0000-0000-0000287E0000}"/>
    <cellStyle name="Normal 8 3 4 2 5 3" xfId="32260" xr:uid="{00000000-0005-0000-0000-0000297E0000}"/>
    <cellStyle name="Normal 8 3 4 2 5 4" xfId="32261" xr:uid="{00000000-0005-0000-0000-00002A7E0000}"/>
    <cellStyle name="Normal 8 3 4 2 6" xfId="32262" xr:uid="{00000000-0005-0000-0000-00002B7E0000}"/>
    <cellStyle name="Normal 8 3 4 2 6 2" xfId="32263" xr:uid="{00000000-0005-0000-0000-00002C7E0000}"/>
    <cellStyle name="Normal 8 3 4 2 6 3" xfId="32264" xr:uid="{00000000-0005-0000-0000-00002D7E0000}"/>
    <cellStyle name="Normal 8 3 4 2 6 4" xfId="32265" xr:uid="{00000000-0005-0000-0000-00002E7E0000}"/>
    <cellStyle name="Normal 8 3 4 2 7" xfId="32266" xr:uid="{00000000-0005-0000-0000-00002F7E0000}"/>
    <cellStyle name="Normal 8 3 4 2 7 2" xfId="32267" xr:uid="{00000000-0005-0000-0000-0000307E0000}"/>
    <cellStyle name="Normal 8 3 4 2 7 3" xfId="32268" xr:uid="{00000000-0005-0000-0000-0000317E0000}"/>
    <cellStyle name="Normal 8 3 4 2 7 4" xfId="32269" xr:uid="{00000000-0005-0000-0000-0000327E0000}"/>
    <cellStyle name="Normal 8 3 4 2 8" xfId="32270" xr:uid="{00000000-0005-0000-0000-0000337E0000}"/>
    <cellStyle name="Normal 8 3 4 2 9" xfId="32271" xr:uid="{00000000-0005-0000-0000-0000347E0000}"/>
    <cellStyle name="Normal 8 3 4 3" xfId="32272" xr:uid="{00000000-0005-0000-0000-0000357E0000}"/>
    <cellStyle name="Normal 8 3 4 3 2" xfId="32273" xr:uid="{00000000-0005-0000-0000-0000367E0000}"/>
    <cellStyle name="Normal 8 3 4 3 2 2" xfId="32274" xr:uid="{00000000-0005-0000-0000-0000377E0000}"/>
    <cellStyle name="Normal 8 3 4 3 2 3" xfId="32275" xr:uid="{00000000-0005-0000-0000-0000387E0000}"/>
    <cellStyle name="Normal 8 3 4 3 2 4" xfId="32276" xr:uid="{00000000-0005-0000-0000-0000397E0000}"/>
    <cellStyle name="Normal 8 3 4 3 3" xfId="32277" xr:uid="{00000000-0005-0000-0000-00003A7E0000}"/>
    <cellStyle name="Normal 8 3 4 3 3 2" xfId="32278" xr:uid="{00000000-0005-0000-0000-00003B7E0000}"/>
    <cellStyle name="Normal 8 3 4 3 3 3" xfId="32279" xr:uid="{00000000-0005-0000-0000-00003C7E0000}"/>
    <cellStyle name="Normal 8 3 4 3 3 4" xfId="32280" xr:uid="{00000000-0005-0000-0000-00003D7E0000}"/>
    <cellStyle name="Normal 8 3 4 3 4" xfId="32281" xr:uid="{00000000-0005-0000-0000-00003E7E0000}"/>
    <cellStyle name="Normal 8 3 4 3 5" xfId="32282" xr:uid="{00000000-0005-0000-0000-00003F7E0000}"/>
    <cellStyle name="Normal 8 3 4 3 6" xfId="32283" xr:uid="{00000000-0005-0000-0000-0000407E0000}"/>
    <cellStyle name="Normal 8 3 4 4" xfId="32284" xr:uid="{00000000-0005-0000-0000-0000417E0000}"/>
    <cellStyle name="Normal 8 3 4 4 2" xfId="32285" xr:uid="{00000000-0005-0000-0000-0000427E0000}"/>
    <cellStyle name="Normal 8 3 4 4 3" xfId="32286" xr:uid="{00000000-0005-0000-0000-0000437E0000}"/>
    <cellStyle name="Normal 8 3 4 4 4" xfId="32287" xr:uid="{00000000-0005-0000-0000-0000447E0000}"/>
    <cellStyle name="Normal 8 3 4 5" xfId="32288" xr:uid="{00000000-0005-0000-0000-0000457E0000}"/>
    <cellStyle name="Normal 8 3 4 5 2" xfId="32289" xr:uid="{00000000-0005-0000-0000-0000467E0000}"/>
    <cellStyle name="Normal 8 3 4 5 3" xfId="32290" xr:uid="{00000000-0005-0000-0000-0000477E0000}"/>
    <cellStyle name="Normal 8 3 4 5 4" xfId="32291" xr:uid="{00000000-0005-0000-0000-0000487E0000}"/>
    <cellStyle name="Normal 8 3 4 6" xfId="32292" xr:uid="{00000000-0005-0000-0000-0000497E0000}"/>
    <cellStyle name="Normal 8 3 4 6 2" xfId="32293" xr:uid="{00000000-0005-0000-0000-00004A7E0000}"/>
    <cellStyle name="Normal 8 3 4 6 3" xfId="32294" xr:uid="{00000000-0005-0000-0000-00004B7E0000}"/>
    <cellStyle name="Normal 8 3 4 6 4" xfId="32295" xr:uid="{00000000-0005-0000-0000-00004C7E0000}"/>
    <cellStyle name="Normal 8 3 4 7" xfId="32296" xr:uid="{00000000-0005-0000-0000-00004D7E0000}"/>
    <cellStyle name="Normal 8 3 4 7 2" xfId="32297" xr:uid="{00000000-0005-0000-0000-00004E7E0000}"/>
    <cellStyle name="Normal 8 3 4 7 3" xfId="32298" xr:uid="{00000000-0005-0000-0000-00004F7E0000}"/>
    <cellStyle name="Normal 8 3 4 7 4" xfId="32299" xr:uid="{00000000-0005-0000-0000-0000507E0000}"/>
    <cellStyle name="Normal 8 3 4 8" xfId="32300" xr:uid="{00000000-0005-0000-0000-0000517E0000}"/>
    <cellStyle name="Normal 8 3 4 8 2" xfId="32301" xr:uid="{00000000-0005-0000-0000-0000527E0000}"/>
    <cellStyle name="Normal 8 3 4 8 3" xfId="32302" xr:uid="{00000000-0005-0000-0000-0000537E0000}"/>
    <cellStyle name="Normal 8 3 4 8 4" xfId="32303" xr:uid="{00000000-0005-0000-0000-0000547E0000}"/>
    <cellStyle name="Normal 8 3 4 9" xfId="32304" xr:uid="{00000000-0005-0000-0000-0000557E0000}"/>
    <cellStyle name="Normal 8 3 4 9 2" xfId="32305" xr:uid="{00000000-0005-0000-0000-0000567E0000}"/>
    <cellStyle name="Normal 8 3 4 9 3" xfId="32306" xr:uid="{00000000-0005-0000-0000-0000577E0000}"/>
    <cellStyle name="Normal 8 3 4 9 4" xfId="32307" xr:uid="{00000000-0005-0000-0000-0000587E0000}"/>
    <cellStyle name="Normal 8 3 5" xfId="32308" xr:uid="{00000000-0005-0000-0000-0000597E0000}"/>
    <cellStyle name="Normal 8 3 5 10" xfId="32309" xr:uid="{00000000-0005-0000-0000-00005A7E0000}"/>
    <cellStyle name="Normal 8 3 5 11" xfId="32310" xr:uid="{00000000-0005-0000-0000-00005B7E0000}"/>
    <cellStyle name="Normal 8 3 5 12" xfId="32311" xr:uid="{00000000-0005-0000-0000-00005C7E0000}"/>
    <cellStyle name="Normal 8 3 5 13" xfId="32312" xr:uid="{00000000-0005-0000-0000-00005D7E0000}"/>
    <cellStyle name="Normal 8 3 5 2" xfId="32313" xr:uid="{00000000-0005-0000-0000-00005E7E0000}"/>
    <cellStyle name="Normal 8 3 5 2 2" xfId="32314" xr:uid="{00000000-0005-0000-0000-00005F7E0000}"/>
    <cellStyle name="Normal 8 3 5 2 2 2" xfId="32315" xr:uid="{00000000-0005-0000-0000-0000607E0000}"/>
    <cellStyle name="Normal 8 3 5 2 2 3" xfId="32316" xr:uid="{00000000-0005-0000-0000-0000617E0000}"/>
    <cellStyle name="Normal 8 3 5 2 2 4" xfId="32317" xr:uid="{00000000-0005-0000-0000-0000627E0000}"/>
    <cellStyle name="Normal 8 3 5 2 3" xfId="32318" xr:uid="{00000000-0005-0000-0000-0000637E0000}"/>
    <cellStyle name="Normal 8 3 5 2 3 2" xfId="32319" xr:uid="{00000000-0005-0000-0000-0000647E0000}"/>
    <cellStyle name="Normal 8 3 5 2 3 3" xfId="32320" xr:uid="{00000000-0005-0000-0000-0000657E0000}"/>
    <cellStyle name="Normal 8 3 5 2 3 4" xfId="32321" xr:uid="{00000000-0005-0000-0000-0000667E0000}"/>
    <cellStyle name="Normal 8 3 5 2 4" xfId="32322" xr:uid="{00000000-0005-0000-0000-0000677E0000}"/>
    <cellStyle name="Normal 8 3 5 2 5" xfId="32323" xr:uid="{00000000-0005-0000-0000-0000687E0000}"/>
    <cellStyle name="Normal 8 3 5 2 6" xfId="32324" xr:uid="{00000000-0005-0000-0000-0000697E0000}"/>
    <cellStyle name="Normal 8 3 5 3" xfId="32325" xr:uid="{00000000-0005-0000-0000-00006A7E0000}"/>
    <cellStyle name="Normal 8 3 5 3 2" xfId="32326" xr:uid="{00000000-0005-0000-0000-00006B7E0000}"/>
    <cellStyle name="Normal 8 3 5 3 3" xfId="32327" xr:uid="{00000000-0005-0000-0000-00006C7E0000}"/>
    <cellStyle name="Normal 8 3 5 3 4" xfId="32328" xr:uid="{00000000-0005-0000-0000-00006D7E0000}"/>
    <cellStyle name="Normal 8 3 5 4" xfId="32329" xr:uid="{00000000-0005-0000-0000-00006E7E0000}"/>
    <cellStyle name="Normal 8 3 5 4 2" xfId="32330" xr:uid="{00000000-0005-0000-0000-00006F7E0000}"/>
    <cellStyle name="Normal 8 3 5 4 3" xfId="32331" xr:uid="{00000000-0005-0000-0000-0000707E0000}"/>
    <cellStyle name="Normal 8 3 5 4 4" xfId="32332" xr:uid="{00000000-0005-0000-0000-0000717E0000}"/>
    <cellStyle name="Normal 8 3 5 5" xfId="32333" xr:uid="{00000000-0005-0000-0000-0000727E0000}"/>
    <cellStyle name="Normal 8 3 5 5 2" xfId="32334" xr:uid="{00000000-0005-0000-0000-0000737E0000}"/>
    <cellStyle name="Normal 8 3 5 5 3" xfId="32335" xr:uid="{00000000-0005-0000-0000-0000747E0000}"/>
    <cellStyle name="Normal 8 3 5 5 4" xfId="32336" xr:uid="{00000000-0005-0000-0000-0000757E0000}"/>
    <cellStyle name="Normal 8 3 5 6" xfId="32337" xr:uid="{00000000-0005-0000-0000-0000767E0000}"/>
    <cellStyle name="Normal 8 3 5 6 2" xfId="32338" xr:uid="{00000000-0005-0000-0000-0000777E0000}"/>
    <cellStyle name="Normal 8 3 5 6 3" xfId="32339" xr:uid="{00000000-0005-0000-0000-0000787E0000}"/>
    <cellStyle name="Normal 8 3 5 6 4" xfId="32340" xr:uid="{00000000-0005-0000-0000-0000797E0000}"/>
    <cellStyle name="Normal 8 3 5 7" xfId="32341" xr:uid="{00000000-0005-0000-0000-00007A7E0000}"/>
    <cellStyle name="Normal 8 3 5 7 2" xfId="32342" xr:uid="{00000000-0005-0000-0000-00007B7E0000}"/>
    <cellStyle name="Normal 8 3 5 7 3" xfId="32343" xr:uid="{00000000-0005-0000-0000-00007C7E0000}"/>
    <cellStyle name="Normal 8 3 5 7 4" xfId="32344" xr:uid="{00000000-0005-0000-0000-00007D7E0000}"/>
    <cellStyle name="Normal 8 3 5 8" xfId="32345" xr:uid="{00000000-0005-0000-0000-00007E7E0000}"/>
    <cellStyle name="Normal 8 3 5 8 2" xfId="32346" xr:uid="{00000000-0005-0000-0000-00007F7E0000}"/>
    <cellStyle name="Normal 8 3 5 8 3" xfId="32347" xr:uid="{00000000-0005-0000-0000-0000807E0000}"/>
    <cellStyle name="Normal 8 3 5 8 4" xfId="32348" xr:uid="{00000000-0005-0000-0000-0000817E0000}"/>
    <cellStyle name="Normal 8 3 5 9" xfId="32349" xr:uid="{00000000-0005-0000-0000-0000827E0000}"/>
    <cellStyle name="Normal 8 3 6" xfId="32350" xr:uid="{00000000-0005-0000-0000-0000837E0000}"/>
    <cellStyle name="Normal 8 3 6 10" xfId="32351" xr:uid="{00000000-0005-0000-0000-0000847E0000}"/>
    <cellStyle name="Normal 8 3 6 11" xfId="32352" xr:uid="{00000000-0005-0000-0000-0000857E0000}"/>
    <cellStyle name="Normal 8 3 6 12" xfId="32353" xr:uid="{00000000-0005-0000-0000-0000867E0000}"/>
    <cellStyle name="Normal 8 3 6 2" xfId="32354" xr:uid="{00000000-0005-0000-0000-0000877E0000}"/>
    <cellStyle name="Normal 8 3 6 2 2" xfId="32355" xr:uid="{00000000-0005-0000-0000-0000887E0000}"/>
    <cellStyle name="Normal 8 3 6 2 2 2" xfId="32356" xr:uid="{00000000-0005-0000-0000-0000897E0000}"/>
    <cellStyle name="Normal 8 3 6 2 2 3" xfId="32357" xr:uid="{00000000-0005-0000-0000-00008A7E0000}"/>
    <cellStyle name="Normal 8 3 6 2 2 4" xfId="32358" xr:uid="{00000000-0005-0000-0000-00008B7E0000}"/>
    <cellStyle name="Normal 8 3 6 2 3" xfId="32359" xr:uid="{00000000-0005-0000-0000-00008C7E0000}"/>
    <cellStyle name="Normal 8 3 6 2 3 2" xfId="32360" xr:uid="{00000000-0005-0000-0000-00008D7E0000}"/>
    <cellStyle name="Normal 8 3 6 2 3 3" xfId="32361" xr:uid="{00000000-0005-0000-0000-00008E7E0000}"/>
    <cellStyle name="Normal 8 3 6 2 3 4" xfId="32362" xr:uid="{00000000-0005-0000-0000-00008F7E0000}"/>
    <cellStyle name="Normal 8 3 6 2 4" xfId="32363" xr:uid="{00000000-0005-0000-0000-0000907E0000}"/>
    <cellStyle name="Normal 8 3 6 2 5" xfId="32364" xr:uid="{00000000-0005-0000-0000-0000917E0000}"/>
    <cellStyle name="Normal 8 3 6 2 6" xfId="32365" xr:uid="{00000000-0005-0000-0000-0000927E0000}"/>
    <cellStyle name="Normal 8 3 6 3" xfId="32366" xr:uid="{00000000-0005-0000-0000-0000937E0000}"/>
    <cellStyle name="Normal 8 3 6 3 2" xfId="32367" xr:uid="{00000000-0005-0000-0000-0000947E0000}"/>
    <cellStyle name="Normal 8 3 6 3 3" xfId="32368" xr:uid="{00000000-0005-0000-0000-0000957E0000}"/>
    <cellStyle name="Normal 8 3 6 3 4" xfId="32369" xr:uid="{00000000-0005-0000-0000-0000967E0000}"/>
    <cellStyle name="Normal 8 3 6 4" xfId="32370" xr:uid="{00000000-0005-0000-0000-0000977E0000}"/>
    <cellStyle name="Normal 8 3 6 4 2" xfId="32371" xr:uid="{00000000-0005-0000-0000-0000987E0000}"/>
    <cellStyle name="Normal 8 3 6 4 3" xfId="32372" xr:uid="{00000000-0005-0000-0000-0000997E0000}"/>
    <cellStyle name="Normal 8 3 6 4 4" xfId="32373" xr:uid="{00000000-0005-0000-0000-00009A7E0000}"/>
    <cellStyle name="Normal 8 3 6 5" xfId="32374" xr:uid="{00000000-0005-0000-0000-00009B7E0000}"/>
    <cellStyle name="Normal 8 3 6 5 2" xfId="32375" xr:uid="{00000000-0005-0000-0000-00009C7E0000}"/>
    <cellStyle name="Normal 8 3 6 5 3" xfId="32376" xr:uid="{00000000-0005-0000-0000-00009D7E0000}"/>
    <cellStyle name="Normal 8 3 6 5 4" xfId="32377" xr:uid="{00000000-0005-0000-0000-00009E7E0000}"/>
    <cellStyle name="Normal 8 3 6 6" xfId="32378" xr:uid="{00000000-0005-0000-0000-00009F7E0000}"/>
    <cellStyle name="Normal 8 3 6 6 2" xfId="32379" xr:uid="{00000000-0005-0000-0000-0000A07E0000}"/>
    <cellStyle name="Normal 8 3 6 6 3" xfId="32380" xr:uid="{00000000-0005-0000-0000-0000A17E0000}"/>
    <cellStyle name="Normal 8 3 6 6 4" xfId="32381" xr:uid="{00000000-0005-0000-0000-0000A27E0000}"/>
    <cellStyle name="Normal 8 3 6 7" xfId="32382" xr:uid="{00000000-0005-0000-0000-0000A37E0000}"/>
    <cellStyle name="Normal 8 3 6 7 2" xfId="32383" xr:uid="{00000000-0005-0000-0000-0000A47E0000}"/>
    <cellStyle name="Normal 8 3 6 7 3" xfId="32384" xr:uid="{00000000-0005-0000-0000-0000A57E0000}"/>
    <cellStyle name="Normal 8 3 6 7 4" xfId="32385" xr:uid="{00000000-0005-0000-0000-0000A67E0000}"/>
    <cellStyle name="Normal 8 3 6 8" xfId="32386" xr:uid="{00000000-0005-0000-0000-0000A77E0000}"/>
    <cellStyle name="Normal 8 3 6 9" xfId="32387" xr:uid="{00000000-0005-0000-0000-0000A87E0000}"/>
    <cellStyle name="Normal 8 3 7" xfId="32388" xr:uid="{00000000-0005-0000-0000-0000A97E0000}"/>
    <cellStyle name="Normal 8 3 7 2" xfId="32389" xr:uid="{00000000-0005-0000-0000-0000AA7E0000}"/>
    <cellStyle name="Normal 8 3 7 2 2" xfId="32390" xr:uid="{00000000-0005-0000-0000-0000AB7E0000}"/>
    <cellStyle name="Normal 8 3 7 2 3" xfId="32391" xr:uid="{00000000-0005-0000-0000-0000AC7E0000}"/>
    <cellStyle name="Normal 8 3 7 2 4" xfId="32392" xr:uid="{00000000-0005-0000-0000-0000AD7E0000}"/>
    <cellStyle name="Normal 8 3 7 3" xfId="32393" xr:uid="{00000000-0005-0000-0000-0000AE7E0000}"/>
    <cellStyle name="Normal 8 3 7 3 2" xfId="32394" xr:uid="{00000000-0005-0000-0000-0000AF7E0000}"/>
    <cellStyle name="Normal 8 3 7 3 3" xfId="32395" xr:uid="{00000000-0005-0000-0000-0000B07E0000}"/>
    <cellStyle name="Normal 8 3 7 3 4" xfId="32396" xr:uid="{00000000-0005-0000-0000-0000B17E0000}"/>
    <cellStyle name="Normal 8 3 7 4" xfId="32397" xr:uid="{00000000-0005-0000-0000-0000B27E0000}"/>
    <cellStyle name="Normal 8 3 7 4 2" xfId="32398" xr:uid="{00000000-0005-0000-0000-0000B37E0000}"/>
    <cellStyle name="Normal 8 3 7 4 3" xfId="32399" xr:uid="{00000000-0005-0000-0000-0000B47E0000}"/>
    <cellStyle name="Normal 8 3 7 4 4" xfId="32400" xr:uid="{00000000-0005-0000-0000-0000B57E0000}"/>
    <cellStyle name="Normal 8 3 7 5" xfId="32401" xr:uid="{00000000-0005-0000-0000-0000B67E0000}"/>
    <cellStyle name="Normal 8 3 7 5 2" xfId="32402" xr:uid="{00000000-0005-0000-0000-0000B77E0000}"/>
    <cellStyle name="Normal 8 3 7 5 3" xfId="32403" xr:uid="{00000000-0005-0000-0000-0000B87E0000}"/>
    <cellStyle name="Normal 8 3 7 5 4" xfId="32404" xr:uid="{00000000-0005-0000-0000-0000B97E0000}"/>
    <cellStyle name="Normal 8 3 7 6" xfId="32405" xr:uid="{00000000-0005-0000-0000-0000BA7E0000}"/>
    <cellStyle name="Normal 8 3 7 7" xfId="32406" xr:uid="{00000000-0005-0000-0000-0000BB7E0000}"/>
    <cellStyle name="Normal 8 3 7 8" xfId="32407" xr:uid="{00000000-0005-0000-0000-0000BC7E0000}"/>
    <cellStyle name="Normal 8 3 8" xfId="32408" xr:uid="{00000000-0005-0000-0000-0000BD7E0000}"/>
    <cellStyle name="Normal 8 3 8 2" xfId="32409" xr:uid="{00000000-0005-0000-0000-0000BE7E0000}"/>
    <cellStyle name="Normal 8 3 8 3" xfId="32410" xr:uid="{00000000-0005-0000-0000-0000BF7E0000}"/>
    <cellStyle name="Normal 8 3 8 4" xfId="32411" xr:uid="{00000000-0005-0000-0000-0000C07E0000}"/>
    <cellStyle name="Normal 8 3 9" xfId="32412" xr:uid="{00000000-0005-0000-0000-0000C17E0000}"/>
    <cellStyle name="Normal 8 3 9 2" xfId="32413" xr:uid="{00000000-0005-0000-0000-0000C27E0000}"/>
    <cellStyle name="Normal 8 3 9 3" xfId="32414" xr:uid="{00000000-0005-0000-0000-0000C37E0000}"/>
    <cellStyle name="Normal 8 3 9 4" xfId="32415" xr:uid="{00000000-0005-0000-0000-0000C47E0000}"/>
    <cellStyle name="Normal 8 4" xfId="32416" xr:uid="{00000000-0005-0000-0000-0000C57E0000}"/>
    <cellStyle name="Normal 8 4 2" xfId="39063" xr:uid="{00000000-0005-0000-0000-0000C67E0000}"/>
    <cellStyle name="Normal 8 4 2 2" xfId="39064" xr:uid="{00000000-0005-0000-0000-0000C77E0000}"/>
    <cellStyle name="Normal 8 4 3" xfId="39065" xr:uid="{00000000-0005-0000-0000-0000C87E0000}"/>
    <cellStyle name="Normal 8 5" xfId="32417" xr:uid="{00000000-0005-0000-0000-0000C97E0000}"/>
    <cellStyle name="Normal 8 5 10" xfId="32418" xr:uid="{00000000-0005-0000-0000-0000CA7E0000}"/>
    <cellStyle name="Normal 8 5 10 2" xfId="32419" xr:uid="{00000000-0005-0000-0000-0000CB7E0000}"/>
    <cellStyle name="Normal 8 5 10 3" xfId="32420" xr:uid="{00000000-0005-0000-0000-0000CC7E0000}"/>
    <cellStyle name="Normal 8 5 10 4" xfId="32421" xr:uid="{00000000-0005-0000-0000-0000CD7E0000}"/>
    <cellStyle name="Normal 8 5 11" xfId="32422" xr:uid="{00000000-0005-0000-0000-0000CE7E0000}"/>
    <cellStyle name="Normal 8 5 11 2" xfId="32423" xr:uid="{00000000-0005-0000-0000-0000CF7E0000}"/>
    <cellStyle name="Normal 8 5 11 3" xfId="32424" xr:uid="{00000000-0005-0000-0000-0000D07E0000}"/>
    <cellStyle name="Normal 8 5 11 4" xfId="32425" xr:uid="{00000000-0005-0000-0000-0000D17E0000}"/>
    <cellStyle name="Normal 8 5 12" xfId="32426" xr:uid="{00000000-0005-0000-0000-0000D27E0000}"/>
    <cellStyle name="Normal 8 5 12 2" xfId="32427" xr:uid="{00000000-0005-0000-0000-0000D37E0000}"/>
    <cellStyle name="Normal 8 5 12 3" xfId="32428" xr:uid="{00000000-0005-0000-0000-0000D47E0000}"/>
    <cellStyle name="Normal 8 5 12 4" xfId="32429" xr:uid="{00000000-0005-0000-0000-0000D57E0000}"/>
    <cellStyle name="Normal 8 5 13" xfId="32430" xr:uid="{00000000-0005-0000-0000-0000D67E0000}"/>
    <cellStyle name="Normal 8 5 13 2" xfId="32431" xr:uid="{00000000-0005-0000-0000-0000D77E0000}"/>
    <cellStyle name="Normal 8 5 13 3" xfId="32432" xr:uid="{00000000-0005-0000-0000-0000D87E0000}"/>
    <cellStyle name="Normal 8 5 13 4" xfId="32433" xr:uid="{00000000-0005-0000-0000-0000D97E0000}"/>
    <cellStyle name="Normal 8 5 14" xfId="32434" xr:uid="{00000000-0005-0000-0000-0000DA7E0000}"/>
    <cellStyle name="Normal 8 5 15" xfId="32435" xr:uid="{00000000-0005-0000-0000-0000DB7E0000}"/>
    <cellStyle name="Normal 8 5 16" xfId="32436" xr:uid="{00000000-0005-0000-0000-0000DC7E0000}"/>
    <cellStyle name="Normal 8 5 17" xfId="32437" xr:uid="{00000000-0005-0000-0000-0000DD7E0000}"/>
    <cellStyle name="Normal 8 5 18" xfId="32438" xr:uid="{00000000-0005-0000-0000-0000DE7E0000}"/>
    <cellStyle name="Normal 8 5 2" xfId="32439" xr:uid="{00000000-0005-0000-0000-0000DF7E0000}"/>
    <cellStyle name="Normal 8 5 2 10" xfId="32440" xr:uid="{00000000-0005-0000-0000-0000E07E0000}"/>
    <cellStyle name="Normal 8 5 2 11" xfId="32441" xr:uid="{00000000-0005-0000-0000-0000E17E0000}"/>
    <cellStyle name="Normal 8 5 2 12" xfId="32442" xr:uid="{00000000-0005-0000-0000-0000E27E0000}"/>
    <cellStyle name="Normal 8 5 2 13" xfId="32443" xr:uid="{00000000-0005-0000-0000-0000E37E0000}"/>
    <cellStyle name="Normal 8 5 2 14" xfId="32444" xr:uid="{00000000-0005-0000-0000-0000E47E0000}"/>
    <cellStyle name="Normal 8 5 2 2" xfId="32445" xr:uid="{00000000-0005-0000-0000-0000E57E0000}"/>
    <cellStyle name="Normal 8 5 2 2 10" xfId="32446" xr:uid="{00000000-0005-0000-0000-0000E67E0000}"/>
    <cellStyle name="Normal 8 5 2 2 11" xfId="32447" xr:uid="{00000000-0005-0000-0000-0000E77E0000}"/>
    <cellStyle name="Normal 8 5 2 2 12" xfId="32448" xr:uid="{00000000-0005-0000-0000-0000E87E0000}"/>
    <cellStyle name="Normal 8 5 2 2 2" xfId="32449" xr:uid="{00000000-0005-0000-0000-0000E97E0000}"/>
    <cellStyle name="Normal 8 5 2 2 2 2" xfId="32450" xr:uid="{00000000-0005-0000-0000-0000EA7E0000}"/>
    <cellStyle name="Normal 8 5 2 2 2 2 2" xfId="32451" xr:uid="{00000000-0005-0000-0000-0000EB7E0000}"/>
    <cellStyle name="Normal 8 5 2 2 2 2 3" xfId="32452" xr:uid="{00000000-0005-0000-0000-0000EC7E0000}"/>
    <cellStyle name="Normal 8 5 2 2 2 2 4" xfId="32453" xr:uid="{00000000-0005-0000-0000-0000ED7E0000}"/>
    <cellStyle name="Normal 8 5 2 2 2 3" xfId="32454" xr:uid="{00000000-0005-0000-0000-0000EE7E0000}"/>
    <cellStyle name="Normal 8 5 2 2 2 3 2" xfId="32455" xr:uid="{00000000-0005-0000-0000-0000EF7E0000}"/>
    <cellStyle name="Normal 8 5 2 2 2 3 3" xfId="32456" xr:uid="{00000000-0005-0000-0000-0000F07E0000}"/>
    <cellStyle name="Normal 8 5 2 2 2 3 4" xfId="32457" xr:uid="{00000000-0005-0000-0000-0000F17E0000}"/>
    <cellStyle name="Normal 8 5 2 2 2 4" xfId="32458" xr:uid="{00000000-0005-0000-0000-0000F27E0000}"/>
    <cellStyle name="Normal 8 5 2 2 2 5" xfId="32459" xr:uid="{00000000-0005-0000-0000-0000F37E0000}"/>
    <cellStyle name="Normal 8 5 2 2 2 6" xfId="32460" xr:uid="{00000000-0005-0000-0000-0000F47E0000}"/>
    <cellStyle name="Normal 8 5 2 2 3" xfId="32461" xr:uid="{00000000-0005-0000-0000-0000F57E0000}"/>
    <cellStyle name="Normal 8 5 2 2 3 2" xfId="32462" xr:uid="{00000000-0005-0000-0000-0000F67E0000}"/>
    <cellStyle name="Normal 8 5 2 2 3 3" xfId="32463" xr:uid="{00000000-0005-0000-0000-0000F77E0000}"/>
    <cellStyle name="Normal 8 5 2 2 3 4" xfId="32464" xr:uid="{00000000-0005-0000-0000-0000F87E0000}"/>
    <cellStyle name="Normal 8 5 2 2 4" xfId="32465" xr:uid="{00000000-0005-0000-0000-0000F97E0000}"/>
    <cellStyle name="Normal 8 5 2 2 4 2" xfId="32466" xr:uid="{00000000-0005-0000-0000-0000FA7E0000}"/>
    <cellStyle name="Normal 8 5 2 2 4 3" xfId="32467" xr:uid="{00000000-0005-0000-0000-0000FB7E0000}"/>
    <cellStyle name="Normal 8 5 2 2 4 4" xfId="32468" xr:uid="{00000000-0005-0000-0000-0000FC7E0000}"/>
    <cellStyle name="Normal 8 5 2 2 5" xfId="32469" xr:uid="{00000000-0005-0000-0000-0000FD7E0000}"/>
    <cellStyle name="Normal 8 5 2 2 5 2" xfId="32470" xr:uid="{00000000-0005-0000-0000-0000FE7E0000}"/>
    <cellStyle name="Normal 8 5 2 2 5 3" xfId="32471" xr:uid="{00000000-0005-0000-0000-0000FF7E0000}"/>
    <cellStyle name="Normal 8 5 2 2 5 4" xfId="32472" xr:uid="{00000000-0005-0000-0000-0000007F0000}"/>
    <cellStyle name="Normal 8 5 2 2 6" xfId="32473" xr:uid="{00000000-0005-0000-0000-0000017F0000}"/>
    <cellStyle name="Normal 8 5 2 2 6 2" xfId="32474" xr:uid="{00000000-0005-0000-0000-0000027F0000}"/>
    <cellStyle name="Normal 8 5 2 2 6 3" xfId="32475" xr:uid="{00000000-0005-0000-0000-0000037F0000}"/>
    <cellStyle name="Normal 8 5 2 2 6 4" xfId="32476" xr:uid="{00000000-0005-0000-0000-0000047F0000}"/>
    <cellStyle name="Normal 8 5 2 2 7" xfId="32477" xr:uid="{00000000-0005-0000-0000-0000057F0000}"/>
    <cellStyle name="Normal 8 5 2 2 7 2" xfId="32478" xr:uid="{00000000-0005-0000-0000-0000067F0000}"/>
    <cellStyle name="Normal 8 5 2 2 7 3" xfId="32479" xr:uid="{00000000-0005-0000-0000-0000077F0000}"/>
    <cellStyle name="Normal 8 5 2 2 7 4" xfId="32480" xr:uid="{00000000-0005-0000-0000-0000087F0000}"/>
    <cellStyle name="Normal 8 5 2 2 8" xfId="32481" xr:uid="{00000000-0005-0000-0000-0000097F0000}"/>
    <cellStyle name="Normal 8 5 2 2 9" xfId="32482" xr:uid="{00000000-0005-0000-0000-00000A7F0000}"/>
    <cellStyle name="Normal 8 5 2 3" xfId="32483" xr:uid="{00000000-0005-0000-0000-00000B7F0000}"/>
    <cellStyle name="Normal 8 5 2 3 2" xfId="32484" xr:uid="{00000000-0005-0000-0000-00000C7F0000}"/>
    <cellStyle name="Normal 8 5 2 3 2 2" xfId="32485" xr:uid="{00000000-0005-0000-0000-00000D7F0000}"/>
    <cellStyle name="Normal 8 5 2 3 2 3" xfId="32486" xr:uid="{00000000-0005-0000-0000-00000E7F0000}"/>
    <cellStyle name="Normal 8 5 2 3 2 4" xfId="32487" xr:uid="{00000000-0005-0000-0000-00000F7F0000}"/>
    <cellStyle name="Normal 8 5 2 3 3" xfId="32488" xr:uid="{00000000-0005-0000-0000-0000107F0000}"/>
    <cellStyle name="Normal 8 5 2 3 3 2" xfId="32489" xr:uid="{00000000-0005-0000-0000-0000117F0000}"/>
    <cellStyle name="Normal 8 5 2 3 3 3" xfId="32490" xr:uid="{00000000-0005-0000-0000-0000127F0000}"/>
    <cellStyle name="Normal 8 5 2 3 3 4" xfId="32491" xr:uid="{00000000-0005-0000-0000-0000137F0000}"/>
    <cellStyle name="Normal 8 5 2 3 4" xfId="32492" xr:uid="{00000000-0005-0000-0000-0000147F0000}"/>
    <cellStyle name="Normal 8 5 2 3 5" xfId="32493" xr:uid="{00000000-0005-0000-0000-0000157F0000}"/>
    <cellStyle name="Normal 8 5 2 3 6" xfId="32494" xr:uid="{00000000-0005-0000-0000-0000167F0000}"/>
    <cellStyle name="Normal 8 5 2 4" xfId="32495" xr:uid="{00000000-0005-0000-0000-0000177F0000}"/>
    <cellStyle name="Normal 8 5 2 4 2" xfId="32496" xr:uid="{00000000-0005-0000-0000-0000187F0000}"/>
    <cellStyle name="Normal 8 5 2 4 3" xfId="32497" xr:uid="{00000000-0005-0000-0000-0000197F0000}"/>
    <cellStyle name="Normal 8 5 2 4 4" xfId="32498" xr:uid="{00000000-0005-0000-0000-00001A7F0000}"/>
    <cellStyle name="Normal 8 5 2 5" xfId="32499" xr:uid="{00000000-0005-0000-0000-00001B7F0000}"/>
    <cellStyle name="Normal 8 5 2 5 2" xfId="32500" xr:uid="{00000000-0005-0000-0000-00001C7F0000}"/>
    <cellStyle name="Normal 8 5 2 5 3" xfId="32501" xr:uid="{00000000-0005-0000-0000-00001D7F0000}"/>
    <cellStyle name="Normal 8 5 2 5 4" xfId="32502" xr:uid="{00000000-0005-0000-0000-00001E7F0000}"/>
    <cellStyle name="Normal 8 5 2 6" xfId="32503" xr:uid="{00000000-0005-0000-0000-00001F7F0000}"/>
    <cellStyle name="Normal 8 5 2 6 2" xfId="32504" xr:uid="{00000000-0005-0000-0000-0000207F0000}"/>
    <cellStyle name="Normal 8 5 2 6 3" xfId="32505" xr:uid="{00000000-0005-0000-0000-0000217F0000}"/>
    <cellStyle name="Normal 8 5 2 6 4" xfId="32506" xr:uid="{00000000-0005-0000-0000-0000227F0000}"/>
    <cellStyle name="Normal 8 5 2 7" xfId="32507" xr:uid="{00000000-0005-0000-0000-0000237F0000}"/>
    <cellStyle name="Normal 8 5 2 7 2" xfId="32508" xr:uid="{00000000-0005-0000-0000-0000247F0000}"/>
    <cellStyle name="Normal 8 5 2 7 3" xfId="32509" xr:uid="{00000000-0005-0000-0000-0000257F0000}"/>
    <cellStyle name="Normal 8 5 2 7 4" xfId="32510" xr:uid="{00000000-0005-0000-0000-0000267F0000}"/>
    <cellStyle name="Normal 8 5 2 8" xfId="32511" xr:uid="{00000000-0005-0000-0000-0000277F0000}"/>
    <cellStyle name="Normal 8 5 2 8 2" xfId="32512" xr:uid="{00000000-0005-0000-0000-0000287F0000}"/>
    <cellStyle name="Normal 8 5 2 8 3" xfId="32513" xr:uid="{00000000-0005-0000-0000-0000297F0000}"/>
    <cellStyle name="Normal 8 5 2 8 4" xfId="32514" xr:uid="{00000000-0005-0000-0000-00002A7F0000}"/>
    <cellStyle name="Normal 8 5 2 9" xfId="32515" xr:uid="{00000000-0005-0000-0000-00002B7F0000}"/>
    <cellStyle name="Normal 8 5 2 9 2" xfId="32516" xr:uid="{00000000-0005-0000-0000-00002C7F0000}"/>
    <cellStyle name="Normal 8 5 2 9 3" xfId="32517" xr:uid="{00000000-0005-0000-0000-00002D7F0000}"/>
    <cellStyle name="Normal 8 5 2 9 4" xfId="32518" xr:uid="{00000000-0005-0000-0000-00002E7F0000}"/>
    <cellStyle name="Normal 8 5 3" xfId="32519" xr:uid="{00000000-0005-0000-0000-00002F7F0000}"/>
    <cellStyle name="Normal 8 5 3 10" xfId="32520" xr:uid="{00000000-0005-0000-0000-0000307F0000}"/>
    <cellStyle name="Normal 8 5 3 11" xfId="32521" xr:uid="{00000000-0005-0000-0000-0000317F0000}"/>
    <cellStyle name="Normal 8 5 3 12" xfId="32522" xr:uid="{00000000-0005-0000-0000-0000327F0000}"/>
    <cellStyle name="Normal 8 5 3 13" xfId="32523" xr:uid="{00000000-0005-0000-0000-0000337F0000}"/>
    <cellStyle name="Normal 8 5 3 14" xfId="32524" xr:uid="{00000000-0005-0000-0000-0000347F0000}"/>
    <cellStyle name="Normal 8 5 3 2" xfId="32525" xr:uid="{00000000-0005-0000-0000-0000357F0000}"/>
    <cellStyle name="Normal 8 5 3 2 10" xfId="32526" xr:uid="{00000000-0005-0000-0000-0000367F0000}"/>
    <cellStyle name="Normal 8 5 3 2 11" xfId="32527" xr:uid="{00000000-0005-0000-0000-0000377F0000}"/>
    <cellStyle name="Normal 8 5 3 2 12" xfId="32528" xr:uid="{00000000-0005-0000-0000-0000387F0000}"/>
    <cellStyle name="Normal 8 5 3 2 2" xfId="32529" xr:uid="{00000000-0005-0000-0000-0000397F0000}"/>
    <cellStyle name="Normal 8 5 3 2 2 2" xfId="32530" xr:uid="{00000000-0005-0000-0000-00003A7F0000}"/>
    <cellStyle name="Normal 8 5 3 2 2 2 2" xfId="32531" xr:uid="{00000000-0005-0000-0000-00003B7F0000}"/>
    <cellStyle name="Normal 8 5 3 2 2 2 3" xfId="32532" xr:uid="{00000000-0005-0000-0000-00003C7F0000}"/>
    <cellStyle name="Normal 8 5 3 2 2 2 4" xfId="32533" xr:uid="{00000000-0005-0000-0000-00003D7F0000}"/>
    <cellStyle name="Normal 8 5 3 2 2 3" xfId="32534" xr:uid="{00000000-0005-0000-0000-00003E7F0000}"/>
    <cellStyle name="Normal 8 5 3 2 2 3 2" xfId="32535" xr:uid="{00000000-0005-0000-0000-00003F7F0000}"/>
    <cellStyle name="Normal 8 5 3 2 2 3 3" xfId="32536" xr:uid="{00000000-0005-0000-0000-0000407F0000}"/>
    <cellStyle name="Normal 8 5 3 2 2 3 4" xfId="32537" xr:uid="{00000000-0005-0000-0000-0000417F0000}"/>
    <cellStyle name="Normal 8 5 3 2 2 4" xfId="32538" xr:uid="{00000000-0005-0000-0000-0000427F0000}"/>
    <cellStyle name="Normal 8 5 3 2 2 5" xfId="32539" xr:uid="{00000000-0005-0000-0000-0000437F0000}"/>
    <cellStyle name="Normal 8 5 3 2 2 6" xfId="32540" xr:uid="{00000000-0005-0000-0000-0000447F0000}"/>
    <cellStyle name="Normal 8 5 3 2 3" xfId="32541" xr:uid="{00000000-0005-0000-0000-0000457F0000}"/>
    <cellStyle name="Normal 8 5 3 2 3 2" xfId="32542" xr:uid="{00000000-0005-0000-0000-0000467F0000}"/>
    <cellStyle name="Normal 8 5 3 2 3 3" xfId="32543" xr:uid="{00000000-0005-0000-0000-0000477F0000}"/>
    <cellStyle name="Normal 8 5 3 2 3 4" xfId="32544" xr:uid="{00000000-0005-0000-0000-0000487F0000}"/>
    <cellStyle name="Normal 8 5 3 2 4" xfId="32545" xr:uid="{00000000-0005-0000-0000-0000497F0000}"/>
    <cellStyle name="Normal 8 5 3 2 4 2" xfId="32546" xr:uid="{00000000-0005-0000-0000-00004A7F0000}"/>
    <cellStyle name="Normal 8 5 3 2 4 3" xfId="32547" xr:uid="{00000000-0005-0000-0000-00004B7F0000}"/>
    <cellStyle name="Normal 8 5 3 2 4 4" xfId="32548" xr:uid="{00000000-0005-0000-0000-00004C7F0000}"/>
    <cellStyle name="Normal 8 5 3 2 5" xfId="32549" xr:uid="{00000000-0005-0000-0000-00004D7F0000}"/>
    <cellStyle name="Normal 8 5 3 2 5 2" xfId="32550" xr:uid="{00000000-0005-0000-0000-00004E7F0000}"/>
    <cellStyle name="Normal 8 5 3 2 5 3" xfId="32551" xr:uid="{00000000-0005-0000-0000-00004F7F0000}"/>
    <cellStyle name="Normal 8 5 3 2 5 4" xfId="32552" xr:uid="{00000000-0005-0000-0000-0000507F0000}"/>
    <cellStyle name="Normal 8 5 3 2 6" xfId="32553" xr:uid="{00000000-0005-0000-0000-0000517F0000}"/>
    <cellStyle name="Normal 8 5 3 2 6 2" xfId="32554" xr:uid="{00000000-0005-0000-0000-0000527F0000}"/>
    <cellStyle name="Normal 8 5 3 2 6 3" xfId="32555" xr:uid="{00000000-0005-0000-0000-0000537F0000}"/>
    <cellStyle name="Normal 8 5 3 2 6 4" xfId="32556" xr:uid="{00000000-0005-0000-0000-0000547F0000}"/>
    <cellStyle name="Normal 8 5 3 2 7" xfId="32557" xr:uid="{00000000-0005-0000-0000-0000557F0000}"/>
    <cellStyle name="Normal 8 5 3 2 7 2" xfId="32558" xr:uid="{00000000-0005-0000-0000-0000567F0000}"/>
    <cellStyle name="Normal 8 5 3 2 7 3" xfId="32559" xr:uid="{00000000-0005-0000-0000-0000577F0000}"/>
    <cellStyle name="Normal 8 5 3 2 7 4" xfId="32560" xr:uid="{00000000-0005-0000-0000-0000587F0000}"/>
    <cellStyle name="Normal 8 5 3 2 8" xfId="32561" xr:uid="{00000000-0005-0000-0000-0000597F0000}"/>
    <cellStyle name="Normal 8 5 3 2 9" xfId="32562" xr:uid="{00000000-0005-0000-0000-00005A7F0000}"/>
    <cellStyle name="Normal 8 5 3 3" xfId="32563" xr:uid="{00000000-0005-0000-0000-00005B7F0000}"/>
    <cellStyle name="Normal 8 5 3 3 2" xfId="32564" xr:uid="{00000000-0005-0000-0000-00005C7F0000}"/>
    <cellStyle name="Normal 8 5 3 3 2 2" xfId="32565" xr:uid="{00000000-0005-0000-0000-00005D7F0000}"/>
    <cellStyle name="Normal 8 5 3 3 2 3" xfId="32566" xr:uid="{00000000-0005-0000-0000-00005E7F0000}"/>
    <cellStyle name="Normal 8 5 3 3 2 4" xfId="32567" xr:uid="{00000000-0005-0000-0000-00005F7F0000}"/>
    <cellStyle name="Normal 8 5 3 3 3" xfId="32568" xr:uid="{00000000-0005-0000-0000-0000607F0000}"/>
    <cellStyle name="Normal 8 5 3 3 3 2" xfId="32569" xr:uid="{00000000-0005-0000-0000-0000617F0000}"/>
    <cellStyle name="Normal 8 5 3 3 3 3" xfId="32570" xr:uid="{00000000-0005-0000-0000-0000627F0000}"/>
    <cellStyle name="Normal 8 5 3 3 3 4" xfId="32571" xr:uid="{00000000-0005-0000-0000-0000637F0000}"/>
    <cellStyle name="Normal 8 5 3 3 4" xfId="32572" xr:uid="{00000000-0005-0000-0000-0000647F0000}"/>
    <cellStyle name="Normal 8 5 3 3 5" xfId="32573" xr:uid="{00000000-0005-0000-0000-0000657F0000}"/>
    <cellStyle name="Normal 8 5 3 3 6" xfId="32574" xr:uid="{00000000-0005-0000-0000-0000667F0000}"/>
    <cellStyle name="Normal 8 5 3 4" xfId="32575" xr:uid="{00000000-0005-0000-0000-0000677F0000}"/>
    <cellStyle name="Normal 8 5 3 4 2" xfId="32576" xr:uid="{00000000-0005-0000-0000-0000687F0000}"/>
    <cellStyle name="Normal 8 5 3 4 3" xfId="32577" xr:uid="{00000000-0005-0000-0000-0000697F0000}"/>
    <cellStyle name="Normal 8 5 3 4 4" xfId="32578" xr:uid="{00000000-0005-0000-0000-00006A7F0000}"/>
    <cellStyle name="Normal 8 5 3 5" xfId="32579" xr:uid="{00000000-0005-0000-0000-00006B7F0000}"/>
    <cellStyle name="Normal 8 5 3 5 2" xfId="32580" xr:uid="{00000000-0005-0000-0000-00006C7F0000}"/>
    <cellStyle name="Normal 8 5 3 5 3" xfId="32581" xr:uid="{00000000-0005-0000-0000-00006D7F0000}"/>
    <cellStyle name="Normal 8 5 3 5 4" xfId="32582" xr:uid="{00000000-0005-0000-0000-00006E7F0000}"/>
    <cellStyle name="Normal 8 5 3 6" xfId="32583" xr:uid="{00000000-0005-0000-0000-00006F7F0000}"/>
    <cellStyle name="Normal 8 5 3 6 2" xfId="32584" xr:uid="{00000000-0005-0000-0000-0000707F0000}"/>
    <cellStyle name="Normal 8 5 3 6 3" xfId="32585" xr:uid="{00000000-0005-0000-0000-0000717F0000}"/>
    <cellStyle name="Normal 8 5 3 6 4" xfId="32586" xr:uid="{00000000-0005-0000-0000-0000727F0000}"/>
    <cellStyle name="Normal 8 5 3 7" xfId="32587" xr:uid="{00000000-0005-0000-0000-0000737F0000}"/>
    <cellStyle name="Normal 8 5 3 7 2" xfId="32588" xr:uid="{00000000-0005-0000-0000-0000747F0000}"/>
    <cellStyle name="Normal 8 5 3 7 3" xfId="32589" xr:uid="{00000000-0005-0000-0000-0000757F0000}"/>
    <cellStyle name="Normal 8 5 3 7 4" xfId="32590" xr:uid="{00000000-0005-0000-0000-0000767F0000}"/>
    <cellStyle name="Normal 8 5 3 8" xfId="32591" xr:uid="{00000000-0005-0000-0000-0000777F0000}"/>
    <cellStyle name="Normal 8 5 3 8 2" xfId="32592" xr:uid="{00000000-0005-0000-0000-0000787F0000}"/>
    <cellStyle name="Normal 8 5 3 8 3" xfId="32593" xr:uid="{00000000-0005-0000-0000-0000797F0000}"/>
    <cellStyle name="Normal 8 5 3 8 4" xfId="32594" xr:uid="{00000000-0005-0000-0000-00007A7F0000}"/>
    <cellStyle name="Normal 8 5 3 9" xfId="32595" xr:uid="{00000000-0005-0000-0000-00007B7F0000}"/>
    <cellStyle name="Normal 8 5 3 9 2" xfId="32596" xr:uid="{00000000-0005-0000-0000-00007C7F0000}"/>
    <cellStyle name="Normal 8 5 3 9 3" xfId="32597" xr:uid="{00000000-0005-0000-0000-00007D7F0000}"/>
    <cellStyle name="Normal 8 5 3 9 4" xfId="32598" xr:uid="{00000000-0005-0000-0000-00007E7F0000}"/>
    <cellStyle name="Normal 8 5 4" xfId="32599" xr:uid="{00000000-0005-0000-0000-00007F7F0000}"/>
    <cellStyle name="Normal 8 5 4 10" xfId="32600" xr:uid="{00000000-0005-0000-0000-0000807F0000}"/>
    <cellStyle name="Normal 8 5 4 11" xfId="32601" xr:uid="{00000000-0005-0000-0000-0000817F0000}"/>
    <cellStyle name="Normal 8 5 4 12" xfId="32602" xr:uid="{00000000-0005-0000-0000-0000827F0000}"/>
    <cellStyle name="Normal 8 5 4 2" xfId="32603" xr:uid="{00000000-0005-0000-0000-0000837F0000}"/>
    <cellStyle name="Normal 8 5 4 2 2" xfId="32604" xr:uid="{00000000-0005-0000-0000-0000847F0000}"/>
    <cellStyle name="Normal 8 5 4 2 2 2" xfId="32605" xr:uid="{00000000-0005-0000-0000-0000857F0000}"/>
    <cellStyle name="Normal 8 5 4 2 2 3" xfId="32606" xr:uid="{00000000-0005-0000-0000-0000867F0000}"/>
    <cellStyle name="Normal 8 5 4 2 2 4" xfId="32607" xr:uid="{00000000-0005-0000-0000-0000877F0000}"/>
    <cellStyle name="Normal 8 5 4 2 3" xfId="32608" xr:uid="{00000000-0005-0000-0000-0000887F0000}"/>
    <cellStyle name="Normal 8 5 4 2 3 2" xfId="32609" xr:uid="{00000000-0005-0000-0000-0000897F0000}"/>
    <cellStyle name="Normal 8 5 4 2 3 3" xfId="32610" xr:uid="{00000000-0005-0000-0000-00008A7F0000}"/>
    <cellStyle name="Normal 8 5 4 2 3 4" xfId="32611" xr:uid="{00000000-0005-0000-0000-00008B7F0000}"/>
    <cellStyle name="Normal 8 5 4 2 4" xfId="32612" xr:uid="{00000000-0005-0000-0000-00008C7F0000}"/>
    <cellStyle name="Normal 8 5 4 2 5" xfId="32613" xr:uid="{00000000-0005-0000-0000-00008D7F0000}"/>
    <cellStyle name="Normal 8 5 4 2 6" xfId="32614" xr:uid="{00000000-0005-0000-0000-00008E7F0000}"/>
    <cellStyle name="Normal 8 5 4 3" xfId="32615" xr:uid="{00000000-0005-0000-0000-00008F7F0000}"/>
    <cellStyle name="Normal 8 5 4 3 2" xfId="32616" xr:uid="{00000000-0005-0000-0000-0000907F0000}"/>
    <cellStyle name="Normal 8 5 4 3 3" xfId="32617" xr:uid="{00000000-0005-0000-0000-0000917F0000}"/>
    <cellStyle name="Normal 8 5 4 3 4" xfId="32618" xr:uid="{00000000-0005-0000-0000-0000927F0000}"/>
    <cellStyle name="Normal 8 5 4 4" xfId="32619" xr:uid="{00000000-0005-0000-0000-0000937F0000}"/>
    <cellStyle name="Normal 8 5 4 4 2" xfId="32620" xr:uid="{00000000-0005-0000-0000-0000947F0000}"/>
    <cellStyle name="Normal 8 5 4 4 3" xfId="32621" xr:uid="{00000000-0005-0000-0000-0000957F0000}"/>
    <cellStyle name="Normal 8 5 4 4 4" xfId="32622" xr:uid="{00000000-0005-0000-0000-0000967F0000}"/>
    <cellStyle name="Normal 8 5 4 5" xfId="32623" xr:uid="{00000000-0005-0000-0000-0000977F0000}"/>
    <cellStyle name="Normal 8 5 4 5 2" xfId="32624" xr:uid="{00000000-0005-0000-0000-0000987F0000}"/>
    <cellStyle name="Normal 8 5 4 5 3" xfId="32625" xr:uid="{00000000-0005-0000-0000-0000997F0000}"/>
    <cellStyle name="Normal 8 5 4 5 4" xfId="32626" xr:uid="{00000000-0005-0000-0000-00009A7F0000}"/>
    <cellStyle name="Normal 8 5 4 6" xfId="32627" xr:uid="{00000000-0005-0000-0000-00009B7F0000}"/>
    <cellStyle name="Normal 8 5 4 6 2" xfId="32628" xr:uid="{00000000-0005-0000-0000-00009C7F0000}"/>
    <cellStyle name="Normal 8 5 4 6 3" xfId="32629" xr:uid="{00000000-0005-0000-0000-00009D7F0000}"/>
    <cellStyle name="Normal 8 5 4 6 4" xfId="32630" xr:uid="{00000000-0005-0000-0000-00009E7F0000}"/>
    <cellStyle name="Normal 8 5 4 7" xfId="32631" xr:uid="{00000000-0005-0000-0000-00009F7F0000}"/>
    <cellStyle name="Normal 8 5 4 7 2" xfId="32632" xr:uid="{00000000-0005-0000-0000-0000A07F0000}"/>
    <cellStyle name="Normal 8 5 4 7 3" xfId="32633" xr:uid="{00000000-0005-0000-0000-0000A17F0000}"/>
    <cellStyle name="Normal 8 5 4 7 4" xfId="32634" xr:uid="{00000000-0005-0000-0000-0000A27F0000}"/>
    <cellStyle name="Normal 8 5 4 8" xfId="32635" xr:uid="{00000000-0005-0000-0000-0000A37F0000}"/>
    <cellStyle name="Normal 8 5 4 9" xfId="32636" xr:uid="{00000000-0005-0000-0000-0000A47F0000}"/>
    <cellStyle name="Normal 8 5 5" xfId="32637" xr:uid="{00000000-0005-0000-0000-0000A57F0000}"/>
    <cellStyle name="Normal 8 5 5 10" xfId="32638" xr:uid="{00000000-0005-0000-0000-0000A67F0000}"/>
    <cellStyle name="Normal 8 5 5 11" xfId="32639" xr:uid="{00000000-0005-0000-0000-0000A77F0000}"/>
    <cellStyle name="Normal 8 5 5 12" xfId="32640" xr:uid="{00000000-0005-0000-0000-0000A87F0000}"/>
    <cellStyle name="Normal 8 5 5 2" xfId="32641" xr:uid="{00000000-0005-0000-0000-0000A97F0000}"/>
    <cellStyle name="Normal 8 5 5 2 2" xfId="32642" xr:uid="{00000000-0005-0000-0000-0000AA7F0000}"/>
    <cellStyle name="Normal 8 5 5 2 2 2" xfId="32643" xr:uid="{00000000-0005-0000-0000-0000AB7F0000}"/>
    <cellStyle name="Normal 8 5 5 2 2 3" xfId="32644" xr:uid="{00000000-0005-0000-0000-0000AC7F0000}"/>
    <cellStyle name="Normal 8 5 5 2 2 4" xfId="32645" xr:uid="{00000000-0005-0000-0000-0000AD7F0000}"/>
    <cellStyle name="Normal 8 5 5 2 3" xfId="32646" xr:uid="{00000000-0005-0000-0000-0000AE7F0000}"/>
    <cellStyle name="Normal 8 5 5 2 3 2" xfId="32647" xr:uid="{00000000-0005-0000-0000-0000AF7F0000}"/>
    <cellStyle name="Normal 8 5 5 2 3 3" xfId="32648" xr:uid="{00000000-0005-0000-0000-0000B07F0000}"/>
    <cellStyle name="Normal 8 5 5 2 3 4" xfId="32649" xr:uid="{00000000-0005-0000-0000-0000B17F0000}"/>
    <cellStyle name="Normal 8 5 5 2 4" xfId="32650" xr:uid="{00000000-0005-0000-0000-0000B27F0000}"/>
    <cellStyle name="Normal 8 5 5 2 5" xfId="32651" xr:uid="{00000000-0005-0000-0000-0000B37F0000}"/>
    <cellStyle name="Normal 8 5 5 2 6" xfId="32652" xr:uid="{00000000-0005-0000-0000-0000B47F0000}"/>
    <cellStyle name="Normal 8 5 5 3" xfId="32653" xr:uid="{00000000-0005-0000-0000-0000B57F0000}"/>
    <cellStyle name="Normal 8 5 5 3 2" xfId="32654" xr:uid="{00000000-0005-0000-0000-0000B67F0000}"/>
    <cellStyle name="Normal 8 5 5 3 3" xfId="32655" xr:uid="{00000000-0005-0000-0000-0000B77F0000}"/>
    <cellStyle name="Normal 8 5 5 3 4" xfId="32656" xr:uid="{00000000-0005-0000-0000-0000B87F0000}"/>
    <cellStyle name="Normal 8 5 5 4" xfId="32657" xr:uid="{00000000-0005-0000-0000-0000B97F0000}"/>
    <cellStyle name="Normal 8 5 5 4 2" xfId="32658" xr:uid="{00000000-0005-0000-0000-0000BA7F0000}"/>
    <cellStyle name="Normal 8 5 5 4 3" xfId="32659" xr:uid="{00000000-0005-0000-0000-0000BB7F0000}"/>
    <cellStyle name="Normal 8 5 5 4 4" xfId="32660" xr:uid="{00000000-0005-0000-0000-0000BC7F0000}"/>
    <cellStyle name="Normal 8 5 5 5" xfId="32661" xr:uid="{00000000-0005-0000-0000-0000BD7F0000}"/>
    <cellStyle name="Normal 8 5 5 5 2" xfId="32662" xr:uid="{00000000-0005-0000-0000-0000BE7F0000}"/>
    <cellStyle name="Normal 8 5 5 5 3" xfId="32663" xr:uid="{00000000-0005-0000-0000-0000BF7F0000}"/>
    <cellStyle name="Normal 8 5 5 5 4" xfId="32664" xr:uid="{00000000-0005-0000-0000-0000C07F0000}"/>
    <cellStyle name="Normal 8 5 5 6" xfId="32665" xr:uid="{00000000-0005-0000-0000-0000C17F0000}"/>
    <cellStyle name="Normal 8 5 5 6 2" xfId="32666" xr:uid="{00000000-0005-0000-0000-0000C27F0000}"/>
    <cellStyle name="Normal 8 5 5 6 3" xfId="32667" xr:uid="{00000000-0005-0000-0000-0000C37F0000}"/>
    <cellStyle name="Normal 8 5 5 6 4" xfId="32668" xr:uid="{00000000-0005-0000-0000-0000C47F0000}"/>
    <cellStyle name="Normal 8 5 5 7" xfId="32669" xr:uid="{00000000-0005-0000-0000-0000C57F0000}"/>
    <cellStyle name="Normal 8 5 5 7 2" xfId="32670" xr:uid="{00000000-0005-0000-0000-0000C67F0000}"/>
    <cellStyle name="Normal 8 5 5 7 3" xfId="32671" xr:uid="{00000000-0005-0000-0000-0000C77F0000}"/>
    <cellStyle name="Normal 8 5 5 7 4" xfId="32672" xr:uid="{00000000-0005-0000-0000-0000C87F0000}"/>
    <cellStyle name="Normal 8 5 5 8" xfId="32673" xr:uid="{00000000-0005-0000-0000-0000C97F0000}"/>
    <cellStyle name="Normal 8 5 5 9" xfId="32674" xr:uid="{00000000-0005-0000-0000-0000CA7F0000}"/>
    <cellStyle name="Normal 8 5 6" xfId="32675" xr:uid="{00000000-0005-0000-0000-0000CB7F0000}"/>
    <cellStyle name="Normal 8 5 6 2" xfId="32676" xr:uid="{00000000-0005-0000-0000-0000CC7F0000}"/>
    <cellStyle name="Normal 8 5 6 2 2" xfId="32677" xr:uid="{00000000-0005-0000-0000-0000CD7F0000}"/>
    <cellStyle name="Normal 8 5 6 2 3" xfId="32678" xr:uid="{00000000-0005-0000-0000-0000CE7F0000}"/>
    <cellStyle name="Normal 8 5 6 2 4" xfId="32679" xr:uid="{00000000-0005-0000-0000-0000CF7F0000}"/>
    <cellStyle name="Normal 8 5 6 3" xfId="32680" xr:uid="{00000000-0005-0000-0000-0000D07F0000}"/>
    <cellStyle name="Normal 8 5 6 3 2" xfId="32681" xr:uid="{00000000-0005-0000-0000-0000D17F0000}"/>
    <cellStyle name="Normal 8 5 6 3 3" xfId="32682" xr:uid="{00000000-0005-0000-0000-0000D27F0000}"/>
    <cellStyle name="Normal 8 5 6 3 4" xfId="32683" xr:uid="{00000000-0005-0000-0000-0000D37F0000}"/>
    <cellStyle name="Normal 8 5 6 4" xfId="32684" xr:uid="{00000000-0005-0000-0000-0000D47F0000}"/>
    <cellStyle name="Normal 8 5 6 4 2" xfId="32685" xr:uid="{00000000-0005-0000-0000-0000D57F0000}"/>
    <cellStyle name="Normal 8 5 6 4 3" xfId="32686" xr:uid="{00000000-0005-0000-0000-0000D67F0000}"/>
    <cellStyle name="Normal 8 5 6 4 4" xfId="32687" xr:uid="{00000000-0005-0000-0000-0000D77F0000}"/>
    <cellStyle name="Normal 8 5 6 5" xfId="32688" xr:uid="{00000000-0005-0000-0000-0000D87F0000}"/>
    <cellStyle name="Normal 8 5 6 5 2" xfId="32689" xr:uid="{00000000-0005-0000-0000-0000D97F0000}"/>
    <cellStyle name="Normal 8 5 6 5 3" xfId="32690" xr:uid="{00000000-0005-0000-0000-0000DA7F0000}"/>
    <cellStyle name="Normal 8 5 6 5 4" xfId="32691" xr:uid="{00000000-0005-0000-0000-0000DB7F0000}"/>
    <cellStyle name="Normal 8 5 6 6" xfId="32692" xr:uid="{00000000-0005-0000-0000-0000DC7F0000}"/>
    <cellStyle name="Normal 8 5 6 7" xfId="32693" xr:uid="{00000000-0005-0000-0000-0000DD7F0000}"/>
    <cellStyle name="Normal 8 5 6 8" xfId="32694" xr:uid="{00000000-0005-0000-0000-0000DE7F0000}"/>
    <cellStyle name="Normal 8 5 7" xfId="32695" xr:uid="{00000000-0005-0000-0000-0000DF7F0000}"/>
    <cellStyle name="Normal 8 5 7 2" xfId="32696" xr:uid="{00000000-0005-0000-0000-0000E07F0000}"/>
    <cellStyle name="Normal 8 5 7 3" xfId="32697" xr:uid="{00000000-0005-0000-0000-0000E17F0000}"/>
    <cellStyle name="Normal 8 5 7 4" xfId="32698" xr:uid="{00000000-0005-0000-0000-0000E27F0000}"/>
    <cellStyle name="Normal 8 5 8" xfId="32699" xr:uid="{00000000-0005-0000-0000-0000E37F0000}"/>
    <cellStyle name="Normal 8 5 8 2" xfId="32700" xr:uid="{00000000-0005-0000-0000-0000E47F0000}"/>
    <cellStyle name="Normal 8 5 8 3" xfId="32701" xr:uid="{00000000-0005-0000-0000-0000E57F0000}"/>
    <cellStyle name="Normal 8 5 8 4" xfId="32702" xr:uid="{00000000-0005-0000-0000-0000E67F0000}"/>
    <cellStyle name="Normal 8 5 9" xfId="32703" xr:uid="{00000000-0005-0000-0000-0000E77F0000}"/>
    <cellStyle name="Normal 8 5 9 2" xfId="32704" xr:uid="{00000000-0005-0000-0000-0000E87F0000}"/>
    <cellStyle name="Normal 8 5 9 3" xfId="32705" xr:uid="{00000000-0005-0000-0000-0000E97F0000}"/>
    <cellStyle name="Normal 8 5 9 4" xfId="32706" xr:uid="{00000000-0005-0000-0000-0000EA7F0000}"/>
    <cellStyle name="Normal 8 6" xfId="32707" xr:uid="{00000000-0005-0000-0000-0000EB7F0000}"/>
    <cellStyle name="Normal 8 6 10" xfId="32708" xr:uid="{00000000-0005-0000-0000-0000EC7F0000}"/>
    <cellStyle name="Normal 8 6 10 2" xfId="32709" xr:uid="{00000000-0005-0000-0000-0000ED7F0000}"/>
    <cellStyle name="Normal 8 6 10 3" xfId="32710" xr:uid="{00000000-0005-0000-0000-0000EE7F0000}"/>
    <cellStyle name="Normal 8 6 10 4" xfId="32711" xr:uid="{00000000-0005-0000-0000-0000EF7F0000}"/>
    <cellStyle name="Normal 8 6 11" xfId="32712" xr:uid="{00000000-0005-0000-0000-0000F07F0000}"/>
    <cellStyle name="Normal 8 6 11 2" xfId="32713" xr:uid="{00000000-0005-0000-0000-0000F17F0000}"/>
    <cellStyle name="Normal 8 6 11 3" xfId="32714" xr:uid="{00000000-0005-0000-0000-0000F27F0000}"/>
    <cellStyle name="Normal 8 6 11 4" xfId="32715" xr:uid="{00000000-0005-0000-0000-0000F37F0000}"/>
    <cellStyle name="Normal 8 6 12" xfId="32716" xr:uid="{00000000-0005-0000-0000-0000F47F0000}"/>
    <cellStyle name="Normal 8 6 12 2" xfId="32717" xr:uid="{00000000-0005-0000-0000-0000F57F0000}"/>
    <cellStyle name="Normal 8 6 12 3" xfId="32718" xr:uid="{00000000-0005-0000-0000-0000F67F0000}"/>
    <cellStyle name="Normal 8 6 12 4" xfId="32719" xr:uid="{00000000-0005-0000-0000-0000F77F0000}"/>
    <cellStyle name="Normal 8 6 13" xfId="32720" xr:uid="{00000000-0005-0000-0000-0000F87F0000}"/>
    <cellStyle name="Normal 8 6 14" xfId="32721" xr:uid="{00000000-0005-0000-0000-0000F97F0000}"/>
    <cellStyle name="Normal 8 6 15" xfId="32722" xr:uid="{00000000-0005-0000-0000-0000FA7F0000}"/>
    <cellStyle name="Normal 8 6 16" xfId="32723" xr:uid="{00000000-0005-0000-0000-0000FB7F0000}"/>
    <cellStyle name="Normal 8 6 17" xfId="32724" xr:uid="{00000000-0005-0000-0000-0000FC7F0000}"/>
    <cellStyle name="Normal 8 6 2" xfId="32725" xr:uid="{00000000-0005-0000-0000-0000FD7F0000}"/>
    <cellStyle name="Normal 8 6 2 10" xfId="32726" xr:uid="{00000000-0005-0000-0000-0000FE7F0000}"/>
    <cellStyle name="Normal 8 6 2 11" xfId="32727" xr:uid="{00000000-0005-0000-0000-0000FF7F0000}"/>
    <cellStyle name="Normal 8 6 2 12" xfId="32728" xr:uid="{00000000-0005-0000-0000-000000800000}"/>
    <cellStyle name="Normal 8 6 2 13" xfId="32729" xr:uid="{00000000-0005-0000-0000-000001800000}"/>
    <cellStyle name="Normal 8 6 2 14" xfId="32730" xr:uid="{00000000-0005-0000-0000-000002800000}"/>
    <cellStyle name="Normal 8 6 2 2" xfId="32731" xr:uid="{00000000-0005-0000-0000-000003800000}"/>
    <cellStyle name="Normal 8 6 2 2 10" xfId="32732" xr:uid="{00000000-0005-0000-0000-000004800000}"/>
    <cellStyle name="Normal 8 6 2 2 11" xfId="32733" xr:uid="{00000000-0005-0000-0000-000005800000}"/>
    <cellStyle name="Normal 8 6 2 2 12" xfId="32734" xr:uid="{00000000-0005-0000-0000-000006800000}"/>
    <cellStyle name="Normal 8 6 2 2 2" xfId="32735" xr:uid="{00000000-0005-0000-0000-000007800000}"/>
    <cellStyle name="Normal 8 6 2 2 2 2" xfId="32736" xr:uid="{00000000-0005-0000-0000-000008800000}"/>
    <cellStyle name="Normal 8 6 2 2 2 2 2" xfId="32737" xr:uid="{00000000-0005-0000-0000-000009800000}"/>
    <cellStyle name="Normal 8 6 2 2 2 2 3" xfId="32738" xr:uid="{00000000-0005-0000-0000-00000A800000}"/>
    <cellStyle name="Normal 8 6 2 2 2 2 4" xfId="32739" xr:uid="{00000000-0005-0000-0000-00000B800000}"/>
    <cellStyle name="Normal 8 6 2 2 2 3" xfId="32740" xr:uid="{00000000-0005-0000-0000-00000C800000}"/>
    <cellStyle name="Normal 8 6 2 2 2 3 2" xfId="32741" xr:uid="{00000000-0005-0000-0000-00000D800000}"/>
    <cellStyle name="Normal 8 6 2 2 2 3 3" xfId="32742" xr:uid="{00000000-0005-0000-0000-00000E800000}"/>
    <cellStyle name="Normal 8 6 2 2 2 3 4" xfId="32743" xr:uid="{00000000-0005-0000-0000-00000F800000}"/>
    <cellStyle name="Normal 8 6 2 2 2 4" xfId="32744" xr:uid="{00000000-0005-0000-0000-000010800000}"/>
    <cellStyle name="Normal 8 6 2 2 2 5" xfId="32745" xr:uid="{00000000-0005-0000-0000-000011800000}"/>
    <cellStyle name="Normal 8 6 2 2 2 6" xfId="32746" xr:uid="{00000000-0005-0000-0000-000012800000}"/>
    <cellStyle name="Normal 8 6 2 2 3" xfId="32747" xr:uid="{00000000-0005-0000-0000-000013800000}"/>
    <cellStyle name="Normal 8 6 2 2 3 2" xfId="32748" xr:uid="{00000000-0005-0000-0000-000014800000}"/>
    <cellStyle name="Normal 8 6 2 2 3 3" xfId="32749" xr:uid="{00000000-0005-0000-0000-000015800000}"/>
    <cellStyle name="Normal 8 6 2 2 3 4" xfId="32750" xr:uid="{00000000-0005-0000-0000-000016800000}"/>
    <cellStyle name="Normal 8 6 2 2 4" xfId="32751" xr:uid="{00000000-0005-0000-0000-000017800000}"/>
    <cellStyle name="Normal 8 6 2 2 4 2" xfId="32752" xr:uid="{00000000-0005-0000-0000-000018800000}"/>
    <cellStyle name="Normal 8 6 2 2 4 3" xfId="32753" xr:uid="{00000000-0005-0000-0000-000019800000}"/>
    <cellStyle name="Normal 8 6 2 2 4 4" xfId="32754" xr:uid="{00000000-0005-0000-0000-00001A800000}"/>
    <cellStyle name="Normal 8 6 2 2 5" xfId="32755" xr:uid="{00000000-0005-0000-0000-00001B800000}"/>
    <cellStyle name="Normal 8 6 2 2 5 2" xfId="32756" xr:uid="{00000000-0005-0000-0000-00001C800000}"/>
    <cellStyle name="Normal 8 6 2 2 5 3" xfId="32757" xr:uid="{00000000-0005-0000-0000-00001D800000}"/>
    <cellStyle name="Normal 8 6 2 2 5 4" xfId="32758" xr:uid="{00000000-0005-0000-0000-00001E800000}"/>
    <cellStyle name="Normal 8 6 2 2 6" xfId="32759" xr:uid="{00000000-0005-0000-0000-00001F800000}"/>
    <cellStyle name="Normal 8 6 2 2 6 2" xfId="32760" xr:uid="{00000000-0005-0000-0000-000020800000}"/>
    <cellStyle name="Normal 8 6 2 2 6 3" xfId="32761" xr:uid="{00000000-0005-0000-0000-000021800000}"/>
    <cellStyle name="Normal 8 6 2 2 6 4" xfId="32762" xr:uid="{00000000-0005-0000-0000-000022800000}"/>
    <cellStyle name="Normal 8 6 2 2 7" xfId="32763" xr:uid="{00000000-0005-0000-0000-000023800000}"/>
    <cellStyle name="Normal 8 6 2 2 7 2" xfId="32764" xr:uid="{00000000-0005-0000-0000-000024800000}"/>
    <cellStyle name="Normal 8 6 2 2 7 3" xfId="32765" xr:uid="{00000000-0005-0000-0000-000025800000}"/>
    <cellStyle name="Normal 8 6 2 2 7 4" xfId="32766" xr:uid="{00000000-0005-0000-0000-000026800000}"/>
    <cellStyle name="Normal 8 6 2 2 8" xfId="32767" xr:uid="{00000000-0005-0000-0000-000027800000}"/>
    <cellStyle name="Normal 8 6 2 2 9" xfId="32768" xr:uid="{00000000-0005-0000-0000-000028800000}"/>
    <cellStyle name="Normal 8 6 2 3" xfId="32769" xr:uid="{00000000-0005-0000-0000-000029800000}"/>
    <cellStyle name="Normal 8 6 2 3 2" xfId="32770" xr:uid="{00000000-0005-0000-0000-00002A800000}"/>
    <cellStyle name="Normal 8 6 2 3 2 2" xfId="32771" xr:uid="{00000000-0005-0000-0000-00002B800000}"/>
    <cellStyle name="Normal 8 6 2 3 2 3" xfId="32772" xr:uid="{00000000-0005-0000-0000-00002C800000}"/>
    <cellStyle name="Normal 8 6 2 3 2 4" xfId="32773" xr:uid="{00000000-0005-0000-0000-00002D800000}"/>
    <cellStyle name="Normal 8 6 2 3 3" xfId="32774" xr:uid="{00000000-0005-0000-0000-00002E800000}"/>
    <cellStyle name="Normal 8 6 2 3 3 2" xfId="32775" xr:uid="{00000000-0005-0000-0000-00002F800000}"/>
    <cellStyle name="Normal 8 6 2 3 3 3" xfId="32776" xr:uid="{00000000-0005-0000-0000-000030800000}"/>
    <cellStyle name="Normal 8 6 2 3 3 4" xfId="32777" xr:uid="{00000000-0005-0000-0000-000031800000}"/>
    <cellStyle name="Normal 8 6 2 3 4" xfId="32778" xr:uid="{00000000-0005-0000-0000-000032800000}"/>
    <cellStyle name="Normal 8 6 2 3 5" xfId="32779" xr:uid="{00000000-0005-0000-0000-000033800000}"/>
    <cellStyle name="Normal 8 6 2 3 6" xfId="32780" xr:uid="{00000000-0005-0000-0000-000034800000}"/>
    <cellStyle name="Normal 8 6 2 4" xfId="32781" xr:uid="{00000000-0005-0000-0000-000035800000}"/>
    <cellStyle name="Normal 8 6 2 4 2" xfId="32782" xr:uid="{00000000-0005-0000-0000-000036800000}"/>
    <cellStyle name="Normal 8 6 2 4 3" xfId="32783" xr:uid="{00000000-0005-0000-0000-000037800000}"/>
    <cellStyle name="Normal 8 6 2 4 4" xfId="32784" xr:uid="{00000000-0005-0000-0000-000038800000}"/>
    <cellStyle name="Normal 8 6 2 5" xfId="32785" xr:uid="{00000000-0005-0000-0000-000039800000}"/>
    <cellStyle name="Normal 8 6 2 5 2" xfId="32786" xr:uid="{00000000-0005-0000-0000-00003A800000}"/>
    <cellStyle name="Normal 8 6 2 5 3" xfId="32787" xr:uid="{00000000-0005-0000-0000-00003B800000}"/>
    <cellStyle name="Normal 8 6 2 5 4" xfId="32788" xr:uid="{00000000-0005-0000-0000-00003C800000}"/>
    <cellStyle name="Normal 8 6 2 6" xfId="32789" xr:uid="{00000000-0005-0000-0000-00003D800000}"/>
    <cellStyle name="Normal 8 6 2 6 2" xfId="32790" xr:uid="{00000000-0005-0000-0000-00003E800000}"/>
    <cellStyle name="Normal 8 6 2 6 3" xfId="32791" xr:uid="{00000000-0005-0000-0000-00003F800000}"/>
    <cellStyle name="Normal 8 6 2 6 4" xfId="32792" xr:uid="{00000000-0005-0000-0000-000040800000}"/>
    <cellStyle name="Normal 8 6 2 7" xfId="32793" xr:uid="{00000000-0005-0000-0000-000041800000}"/>
    <cellStyle name="Normal 8 6 2 7 2" xfId="32794" xr:uid="{00000000-0005-0000-0000-000042800000}"/>
    <cellStyle name="Normal 8 6 2 7 3" xfId="32795" xr:uid="{00000000-0005-0000-0000-000043800000}"/>
    <cellStyle name="Normal 8 6 2 7 4" xfId="32796" xr:uid="{00000000-0005-0000-0000-000044800000}"/>
    <cellStyle name="Normal 8 6 2 8" xfId="32797" xr:uid="{00000000-0005-0000-0000-000045800000}"/>
    <cellStyle name="Normal 8 6 2 8 2" xfId="32798" xr:uid="{00000000-0005-0000-0000-000046800000}"/>
    <cellStyle name="Normal 8 6 2 8 3" xfId="32799" xr:uid="{00000000-0005-0000-0000-000047800000}"/>
    <cellStyle name="Normal 8 6 2 8 4" xfId="32800" xr:uid="{00000000-0005-0000-0000-000048800000}"/>
    <cellStyle name="Normal 8 6 2 9" xfId="32801" xr:uid="{00000000-0005-0000-0000-000049800000}"/>
    <cellStyle name="Normal 8 6 2 9 2" xfId="32802" xr:uid="{00000000-0005-0000-0000-00004A800000}"/>
    <cellStyle name="Normal 8 6 2 9 3" xfId="32803" xr:uid="{00000000-0005-0000-0000-00004B800000}"/>
    <cellStyle name="Normal 8 6 2 9 4" xfId="32804" xr:uid="{00000000-0005-0000-0000-00004C800000}"/>
    <cellStyle name="Normal 8 6 3" xfId="32805" xr:uid="{00000000-0005-0000-0000-00004D800000}"/>
    <cellStyle name="Normal 8 6 3 10" xfId="32806" xr:uid="{00000000-0005-0000-0000-00004E800000}"/>
    <cellStyle name="Normal 8 6 3 11" xfId="32807" xr:uid="{00000000-0005-0000-0000-00004F800000}"/>
    <cellStyle name="Normal 8 6 3 12" xfId="32808" xr:uid="{00000000-0005-0000-0000-000050800000}"/>
    <cellStyle name="Normal 8 6 3 13" xfId="32809" xr:uid="{00000000-0005-0000-0000-000051800000}"/>
    <cellStyle name="Normal 8 6 3 14" xfId="32810" xr:uid="{00000000-0005-0000-0000-000052800000}"/>
    <cellStyle name="Normal 8 6 3 2" xfId="32811" xr:uid="{00000000-0005-0000-0000-000053800000}"/>
    <cellStyle name="Normal 8 6 3 2 10" xfId="32812" xr:uid="{00000000-0005-0000-0000-000054800000}"/>
    <cellStyle name="Normal 8 6 3 2 11" xfId="32813" xr:uid="{00000000-0005-0000-0000-000055800000}"/>
    <cellStyle name="Normal 8 6 3 2 12" xfId="32814" xr:uid="{00000000-0005-0000-0000-000056800000}"/>
    <cellStyle name="Normal 8 6 3 2 2" xfId="32815" xr:uid="{00000000-0005-0000-0000-000057800000}"/>
    <cellStyle name="Normal 8 6 3 2 2 2" xfId="32816" xr:uid="{00000000-0005-0000-0000-000058800000}"/>
    <cellStyle name="Normal 8 6 3 2 2 2 2" xfId="32817" xr:uid="{00000000-0005-0000-0000-000059800000}"/>
    <cellStyle name="Normal 8 6 3 2 2 2 3" xfId="32818" xr:uid="{00000000-0005-0000-0000-00005A800000}"/>
    <cellStyle name="Normal 8 6 3 2 2 2 4" xfId="32819" xr:uid="{00000000-0005-0000-0000-00005B800000}"/>
    <cellStyle name="Normal 8 6 3 2 2 3" xfId="32820" xr:uid="{00000000-0005-0000-0000-00005C800000}"/>
    <cellStyle name="Normal 8 6 3 2 2 3 2" xfId="32821" xr:uid="{00000000-0005-0000-0000-00005D800000}"/>
    <cellStyle name="Normal 8 6 3 2 2 3 3" xfId="32822" xr:uid="{00000000-0005-0000-0000-00005E800000}"/>
    <cellStyle name="Normal 8 6 3 2 2 3 4" xfId="32823" xr:uid="{00000000-0005-0000-0000-00005F800000}"/>
    <cellStyle name="Normal 8 6 3 2 2 4" xfId="32824" xr:uid="{00000000-0005-0000-0000-000060800000}"/>
    <cellStyle name="Normal 8 6 3 2 2 5" xfId="32825" xr:uid="{00000000-0005-0000-0000-000061800000}"/>
    <cellStyle name="Normal 8 6 3 2 2 6" xfId="32826" xr:uid="{00000000-0005-0000-0000-000062800000}"/>
    <cellStyle name="Normal 8 6 3 2 3" xfId="32827" xr:uid="{00000000-0005-0000-0000-000063800000}"/>
    <cellStyle name="Normal 8 6 3 2 3 2" xfId="32828" xr:uid="{00000000-0005-0000-0000-000064800000}"/>
    <cellStyle name="Normal 8 6 3 2 3 3" xfId="32829" xr:uid="{00000000-0005-0000-0000-000065800000}"/>
    <cellStyle name="Normal 8 6 3 2 3 4" xfId="32830" xr:uid="{00000000-0005-0000-0000-000066800000}"/>
    <cellStyle name="Normal 8 6 3 2 4" xfId="32831" xr:uid="{00000000-0005-0000-0000-000067800000}"/>
    <cellStyle name="Normal 8 6 3 2 4 2" xfId="32832" xr:uid="{00000000-0005-0000-0000-000068800000}"/>
    <cellStyle name="Normal 8 6 3 2 4 3" xfId="32833" xr:uid="{00000000-0005-0000-0000-000069800000}"/>
    <cellStyle name="Normal 8 6 3 2 4 4" xfId="32834" xr:uid="{00000000-0005-0000-0000-00006A800000}"/>
    <cellStyle name="Normal 8 6 3 2 5" xfId="32835" xr:uid="{00000000-0005-0000-0000-00006B800000}"/>
    <cellStyle name="Normal 8 6 3 2 5 2" xfId="32836" xr:uid="{00000000-0005-0000-0000-00006C800000}"/>
    <cellStyle name="Normal 8 6 3 2 5 3" xfId="32837" xr:uid="{00000000-0005-0000-0000-00006D800000}"/>
    <cellStyle name="Normal 8 6 3 2 5 4" xfId="32838" xr:uid="{00000000-0005-0000-0000-00006E800000}"/>
    <cellStyle name="Normal 8 6 3 2 6" xfId="32839" xr:uid="{00000000-0005-0000-0000-00006F800000}"/>
    <cellStyle name="Normal 8 6 3 2 6 2" xfId="32840" xr:uid="{00000000-0005-0000-0000-000070800000}"/>
    <cellStyle name="Normal 8 6 3 2 6 3" xfId="32841" xr:uid="{00000000-0005-0000-0000-000071800000}"/>
    <cellStyle name="Normal 8 6 3 2 6 4" xfId="32842" xr:uid="{00000000-0005-0000-0000-000072800000}"/>
    <cellStyle name="Normal 8 6 3 2 7" xfId="32843" xr:uid="{00000000-0005-0000-0000-000073800000}"/>
    <cellStyle name="Normal 8 6 3 2 7 2" xfId="32844" xr:uid="{00000000-0005-0000-0000-000074800000}"/>
    <cellStyle name="Normal 8 6 3 2 7 3" xfId="32845" xr:uid="{00000000-0005-0000-0000-000075800000}"/>
    <cellStyle name="Normal 8 6 3 2 7 4" xfId="32846" xr:uid="{00000000-0005-0000-0000-000076800000}"/>
    <cellStyle name="Normal 8 6 3 2 8" xfId="32847" xr:uid="{00000000-0005-0000-0000-000077800000}"/>
    <cellStyle name="Normal 8 6 3 2 9" xfId="32848" xr:uid="{00000000-0005-0000-0000-000078800000}"/>
    <cellStyle name="Normal 8 6 3 3" xfId="32849" xr:uid="{00000000-0005-0000-0000-000079800000}"/>
    <cellStyle name="Normal 8 6 3 3 2" xfId="32850" xr:uid="{00000000-0005-0000-0000-00007A800000}"/>
    <cellStyle name="Normal 8 6 3 3 2 2" xfId="32851" xr:uid="{00000000-0005-0000-0000-00007B800000}"/>
    <cellStyle name="Normal 8 6 3 3 2 3" xfId="32852" xr:uid="{00000000-0005-0000-0000-00007C800000}"/>
    <cellStyle name="Normal 8 6 3 3 2 4" xfId="32853" xr:uid="{00000000-0005-0000-0000-00007D800000}"/>
    <cellStyle name="Normal 8 6 3 3 3" xfId="32854" xr:uid="{00000000-0005-0000-0000-00007E800000}"/>
    <cellStyle name="Normal 8 6 3 3 3 2" xfId="32855" xr:uid="{00000000-0005-0000-0000-00007F800000}"/>
    <cellStyle name="Normal 8 6 3 3 3 3" xfId="32856" xr:uid="{00000000-0005-0000-0000-000080800000}"/>
    <cellStyle name="Normal 8 6 3 3 3 4" xfId="32857" xr:uid="{00000000-0005-0000-0000-000081800000}"/>
    <cellStyle name="Normal 8 6 3 3 4" xfId="32858" xr:uid="{00000000-0005-0000-0000-000082800000}"/>
    <cellStyle name="Normal 8 6 3 3 5" xfId="32859" xr:uid="{00000000-0005-0000-0000-000083800000}"/>
    <cellStyle name="Normal 8 6 3 3 6" xfId="32860" xr:uid="{00000000-0005-0000-0000-000084800000}"/>
    <cellStyle name="Normal 8 6 3 4" xfId="32861" xr:uid="{00000000-0005-0000-0000-000085800000}"/>
    <cellStyle name="Normal 8 6 3 4 2" xfId="32862" xr:uid="{00000000-0005-0000-0000-000086800000}"/>
    <cellStyle name="Normal 8 6 3 4 3" xfId="32863" xr:uid="{00000000-0005-0000-0000-000087800000}"/>
    <cellStyle name="Normal 8 6 3 4 4" xfId="32864" xr:uid="{00000000-0005-0000-0000-000088800000}"/>
    <cellStyle name="Normal 8 6 3 5" xfId="32865" xr:uid="{00000000-0005-0000-0000-000089800000}"/>
    <cellStyle name="Normal 8 6 3 5 2" xfId="32866" xr:uid="{00000000-0005-0000-0000-00008A800000}"/>
    <cellStyle name="Normal 8 6 3 5 3" xfId="32867" xr:uid="{00000000-0005-0000-0000-00008B800000}"/>
    <cellStyle name="Normal 8 6 3 5 4" xfId="32868" xr:uid="{00000000-0005-0000-0000-00008C800000}"/>
    <cellStyle name="Normal 8 6 3 6" xfId="32869" xr:uid="{00000000-0005-0000-0000-00008D800000}"/>
    <cellStyle name="Normal 8 6 3 6 2" xfId="32870" xr:uid="{00000000-0005-0000-0000-00008E800000}"/>
    <cellStyle name="Normal 8 6 3 6 3" xfId="32871" xr:uid="{00000000-0005-0000-0000-00008F800000}"/>
    <cellStyle name="Normal 8 6 3 6 4" xfId="32872" xr:uid="{00000000-0005-0000-0000-000090800000}"/>
    <cellStyle name="Normal 8 6 3 7" xfId="32873" xr:uid="{00000000-0005-0000-0000-000091800000}"/>
    <cellStyle name="Normal 8 6 3 7 2" xfId="32874" xr:uid="{00000000-0005-0000-0000-000092800000}"/>
    <cellStyle name="Normal 8 6 3 7 3" xfId="32875" xr:uid="{00000000-0005-0000-0000-000093800000}"/>
    <cellStyle name="Normal 8 6 3 7 4" xfId="32876" xr:uid="{00000000-0005-0000-0000-000094800000}"/>
    <cellStyle name="Normal 8 6 3 8" xfId="32877" xr:uid="{00000000-0005-0000-0000-000095800000}"/>
    <cellStyle name="Normal 8 6 3 8 2" xfId="32878" xr:uid="{00000000-0005-0000-0000-000096800000}"/>
    <cellStyle name="Normal 8 6 3 8 3" xfId="32879" xr:uid="{00000000-0005-0000-0000-000097800000}"/>
    <cellStyle name="Normal 8 6 3 8 4" xfId="32880" xr:uid="{00000000-0005-0000-0000-000098800000}"/>
    <cellStyle name="Normal 8 6 3 9" xfId="32881" xr:uid="{00000000-0005-0000-0000-000099800000}"/>
    <cellStyle name="Normal 8 6 3 9 2" xfId="32882" xr:uid="{00000000-0005-0000-0000-00009A800000}"/>
    <cellStyle name="Normal 8 6 3 9 3" xfId="32883" xr:uid="{00000000-0005-0000-0000-00009B800000}"/>
    <cellStyle name="Normal 8 6 3 9 4" xfId="32884" xr:uid="{00000000-0005-0000-0000-00009C800000}"/>
    <cellStyle name="Normal 8 6 4" xfId="32885" xr:uid="{00000000-0005-0000-0000-00009D800000}"/>
    <cellStyle name="Normal 8 6 4 10" xfId="32886" xr:uid="{00000000-0005-0000-0000-00009E800000}"/>
    <cellStyle name="Normal 8 6 4 11" xfId="32887" xr:uid="{00000000-0005-0000-0000-00009F800000}"/>
    <cellStyle name="Normal 8 6 4 12" xfId="32888" xr:uid="{00000000-0005-0000-0000-0000A0800000}"/>
    <cellStyle name="Normal 8 6 4 2" xfId="32889" xr:uid="{00000000-0005-0000-0000-0000A1800000}"/>
    <cellStyle name="Normal 8 6 4 2 2" xfId="32890" xr:uid="{00000000-0005-0000-0000-0000A2800000}"/>
    <cellStyle name="Normal 8 6 4 2 2 2" xfId="32891" xr:uid="{00000000-0005-0000-0000-0000A3800000}"/>
    <cellStyle name="Normal 8 6 4 2 2 3" xfId="32892" xr:uid="{00000000-0005-0000-0000-0000A4800000}"/>
    <cellStyle name="Normal 8 6 4 2 2 4" xfId="32893" xr:uid="{00000000-0005-0000-0000-0000A5800000}"/>
    <cellStyle name="Normal 8 6 4 2 3" xfId="32894" xr:uid="{00000000-0005-0000-0000-0000A6800000}"/>
    <cellStyle name="Normal 8 6 4 2 3 2" xfId="32895" xr:uid="{00000000-0005-0000-0000-0000A7800000}"/>
    <cellStyle name="Normal 8 6 4 2 3 3" xfId="32896" xr:uid="{00000000-0005-0000-0000-0000A8800000}"/>
    <cellStyle name="Normal 8 6 4 2 3 4" xfId="32897" xr:uid="{00000000-0005-0000-0000-0000A9800000}"/>
    <cellStyle name="Normal 8 6 4 2 4" xfId="32898" xr:uid="{00000000-0005-0000-0000-0000AA800000}"/>
    <cellStyle name="Normal 8 6 4 2 5" xfId="32899" xr:uid="{00000000-0005-0000-0000-0000AB800000}"/>
    <cellStyle name="Normal 8 6 4 2 6" xfId="32900" xr:uid="{00000000-0005-0000-0000-0000AC800000}"/>
    <cellStyle name="Normal 8 6 4 3" xfId="32901" xr:uid="{00000000-0005-0000-0000-0000AD800000}"/>
    <cellStyle name="Normal 8 6 4 3 2" xfId="32902" xr:uid="{00000000-0005-0000-0000-0000AE800000}"/>
    <cellStyle name="Normal 8 6 4 3 3" xfId="32903" xr:uid="{00000000-0005-0000-0000-0000AF800000}"/>
    <cellStyle name="Normal 8 6 4 3 4" xfId="32904" xr:uid="{00000000-0005-0000-0000-0000B0800000}"/>
    <cellStyle name="Normal 8 6 4 4" xfId="32905" xr:uid="{00000000-0005-0000-0000-0000B1800000}"/>
    <cellStyle name="Normal 8 6 4 4 2" xfId="32906" xr:uid="{00000000-0005-0000-0000-0000B2800000}"/>
    <cellStyle name="Normal 8 6 4 4 3" xfId="32907" xr:uid="{00000000-0005-0000-0000-0000B3800000}"/>
    <cellStyle name="Normal 8 6 4 4 4" xfId="32908" xr:uid="{00000000-0005-0000-0000-0000B4800000}"/>
    <cellStyle name="Normal 8 6 4 5" xfId="32909" xr:uid="{00000000-0005-0000-0000-0000B5800000}"/>
    <cellStyle name="Normal 8 6 4 5 2" xfId="32910" xr:uid="{00000000-0005-0000-0000-0000B6800000}"/>
    <cellStyle name="Normal 8 6 4 5 3" xfId="32911" xr:uid="{00000000-0005-0000-0000-0000B7800000}"/>
    <cellStyle name="Normal 8 6 4 5 4" xfId="32912" xr:uid="{00000000-0005-0000-0000-0000B8800000}"/>
    <cellStyle name="Normal 8 6 4 6" xfId="32913" xr:uid="{00000000-0005-0000-0000-0000B9800000}"/>
    <cellStyle name="Normal 8 6 4 6 2" xfId="32914" xr:uid="{00000000-0005-0000-0000-0000BA800000}"/>
    <cellStyle name="Normal 8 6 4 6 3" xfId="32915" xr:uid="{00000000-0005-0000-0000-0000BB800000}"/>
    <cellStyle name="Normal 8 6 4 6 4" xfId="32916" xr:uid="{00000000-0005-0000-0000-0000BC800000}"/>
    <cellStyle name="Normal 8 6 4 7" xfId="32917" xr:uid="{00000000-0005-0000-0000-0000BD800000}"/>
    <cellStyle name="Normal 8 6 4 7 2" xfId="32918" xr:uid="{00000000-0005-0000-0000-0000BE800000}"/>
    <cellStyle name="Normal 8 6 4 7 3" xfId="32919" xr:uid="{00000000-0005-0000-0000-0000BF800000}"/>
    <cellStyle name="Normal 8 6 4 7 4" xfId="32920" xr:uid="{00000000-0005-0000-0000-0000C0800000}"/>
    <cellStyle name="Normal 8 6 4 8" xfId="32921" xr:uid="{00000000-0005-0000-0000-0000C1800000}"/>
    <cellStyle name="Normal 8 6 4 9" xfId="32922" xr:uid="{00000000-0005-0000-0000-0000C2800000}"/>
    <cellStyle name="Normal 8 6 5" xfId="32923" xr:uid="{00000000-0005-0000-0000-0000C3800000}"/>
    <cellStyle name="Normal 8 6 5 10" xfId="32924" xr:uid="{00000000-0005-0000-0000-0000C4800000}"/>
    <cellStyle name="Normal 8 6 5 11" xfId="32925" xr:uid="{00000000-0005-0000-0000-0000C5800000}"/>
    <cellStyle name="Normal 8 6 5 12" xfId="32926" xr:uid="{00000000-0005-0000-0000-0000C6800000}"/>
    <cellStyle name="Normal 8 6 5 2" xfId="32927" xr:uid="{00000000-0005-0000-0000-0000C7800000}"/>
    <cellStyle name="Normal 8 6 5 2 2" xfId="32928" xr:uid="{00000000-0005-0000-0000-0000C8800000}"/>
    <cellStyle name="Normal 8 6 5 2 2 2" xfId="32929" xr:uid="{00000000-0005-0000-0000-0000C9800000}"/>
    <cellStyle name="Normal 8 6 5 2 2 3" xfId="32930" xr:uid="{00000000-0005-0000-0000-0000CA800000}"/>
    <cellStyle name="Normal 8 6 5 2 2 4" xfId="32931" xr:uid="{00000000-0005-0000-0000-0000CB800000}"/>
    <cellStyle name="Normal 8 6 5 2 3" xfId="32932" xr:uid="{00000000-0005-0000-0000-0000CC800000}"/>
    <cellStyle name="Normal 8 6 5 2 3 2" xfId="32933" xr:uid="{00000000-0005-0000-0000-0000CD800000}"/>
    <cellStyle name="Normal 8 6 5 2 3 3" xfId="32934" xr:uid="{00000000-0005-0000-0000-0000CE800000}"/>
    <cellStyle name="Normal 8 6 5 2 3 4" xfId="32935" xr:uid="{00000000-0005-0000-0000-0000CF800000}"/>
    <cellStyle name="Normal 8 6 5 2 4" xfId="32936" xr:uid="{00000000-0005-0000-0000-0000D0800000}"/>
    <cellStyle name="Normal 8 6 5 2 5" xfId="32937" xr:uid="{00000000-0005-0000-0000-0000D1800000}"/>
    <cellStyle name="Normal 8 6 5 2 6" xfId="32938" xr:uid="{00000000-0005-0000-0000-0000D2800000}"/>
    <cellStyle name="Normal 8 6 5 3" xfId="32939" xr:uid="{00000000-0005-0000-0000-0000D3800000}"/>
    <cellStyle name="Normal 8 6 5 3 2" xfId="32940" xr:uid="{00000000-0005-0000-0000-0000D4800000}"/>
    <cellStyle name="Normal 8 6 5 3 3" xfId="32941" xr:uid="{00000000-0005-0000-0000-0000D5800000}"/>
    <cellStyle name="Normal 8 6 5 3 4" xfId="32942" xr:uid="{00000000-0005-0000-0000-0000D6800000}"/>
    <cellStyle name="Normal 8 6 5 4" xfId="32943" xr:uid="{00000000-0005-0000-0000-0000D7800000}"/>
    <cellStyle name="Normal 8 6 5 4 2" xfId="32944" xr:uid="{00000000-0005-0000-0000-0000D8800000}"/>
    <cellStyle name="Normal 8 6 5 4 3" xfId="32945" xr:uid="{00000000-0005-0000-0000-0000D9800000}"/>
    <cellStyle name="Normal 8 6 5 4 4" xfId="32946" xr:uid="{00000000-0005-0000-0000-0000DA800000}"/>
    <cellStyle name="Normal 8 6 5 5" xfId="32947" xr:uid="{00000000-0005-0000-0000-0000DB800000}"/>
    <cellStyle name="Normal 8 6 5 5 2" xfId="32948" xr:uid="{00000000-0005-0000-0000-0000DC800000}"/>
    <cellStyle name="Normal 8 6 5 5 3" xfId="32949" xr:uid="{00000000-0005-0000-0000-0000DD800000}"/>
    <cellStyle name="Normal 8 6 5 5 4" xfId="32950" xr:uid="{00000000-0005-0000-0000-0000DE800000}"/>
    <cellStyle name="Normal 8 6 5 6" xfId="32951" xr:uid="{00000000-0005-0000-0000-0000DF800000}"/>
    <cellStyle name="Normal 8 6 5 6 2" xfId="32952" xr:uid="{00000000-0005-0000-0000-0000E0800000}"/>
    <cellStyle name="Normal 8 6 5 6 3" xfId="32953" xr:uid="{00000000-0005-0000-0000-0000E1800000}"/>
    <cellStyle name="Normal 8 6 5 6 4" xfId="32954" xr:uid="{00000000-0005-0000-0000-0000E2800000}"/>
    <cellStyle name="Normal 8 6 5 7" xfId="32955" xr:uid="{00000000-0005-0000-0000-0000E3800000}"/>
    <cellStyle name="Normal 8 6 5 7 2" xfId="32956" xr:uid="{00000000-0005-0000-0000-0000E4800000}"/>
    <cellStyle name="Normal 8 6 5 7 3" xfId="32957" xr:uid="{00000000-0005-0000-0000-0000E5800000}"/>
    <cellStyle name="Normal 8 6 5 7 4" xfId="32958" xr:uid="{00000000-0005-0000-0000-0000E6800000}"/>
    <cellStyle name="Normal 8 6 5 8" xfId="32959" xr:uid="{00000000-0005-0000-0000-0000E7800000}"/>
    <cellStyle name="Normal 8 6 5 9" xfId="32960" xr:uid="{00000000-0005-0000-0000-0000E8800000}"/>
    <cellStyle name="Normal 8 6 6" xfId="32961" xr:uid="{00000000-0005-0000-0000-0000E9800000}"/>
    <cellStyle name="Normal 8 6 6 2" xfId="32962" xr:uid="{00000000-0005-0000-0000-0000EA800000}"/>
    <cellStyle name="Normal 8 6 6 2 2" xfId="32963" xr:uid="{00000000-0005-0000-0000-0000EB800000}"/>
    <cellStyle name="Normal 8 6 6 2 3" xfId="32964" xr:uid="{00000000-0005-0000-0000-0000EC800000}"/>
    <cellStyle name="Normal 8 6 6 2 4" xfId="32965" xr:uid="{00000000-0005-0000-0000-0000ED800000}"/>
    <cellStyle name="Normal 8 6 6 3" xfId="32966" xr:uid="{00000000-0005-0000-0000-0000EE800000}"/>
    <cellStyle name="Normal 8 6 6 3 2" xfId="32967" xr:uid="{00000000-0005-0000-0000-0000EF800000}"/>
    <cellStyle name="Normal 8 6 6 3 3" xfId="32968" xr:uid="{00000000-0005-0000-0000-0000F0800000}"/>
    <cellStyle name="Normal 8 6 6 3 4" xfId="32969" xr:uid="{00000000-0005-0000-0000-0000F1800000}"/>
    <cellStyle name="Normal 8 6 6 4" xfId="32970" xr:uid="{00000000-0005-0000-0000-0000F2800000}"/>
    <cellStyle name="Normal 8 6 6 5" xfId="32971" xr:uid="{00000000-0005-0000-0000-0000F3800000}"/>
    <cellStyle name="Normal 8 6 6 6" xfId="32972" xr:uid="{00000000-0005-0000-0000-0000F4800000}"/>
    <cellStyle name="Normal 8 6 7" xfId="32973" xr:uid="{00000000-0005-0000-0000-0000F5800000}"/>
    <cellStyle name="Normal 8 6 7 2" xfId="32974" xr:uid="{00000000-0005-0000-0000-0000F6800000}"/>
    <cellStyle name="Normal 8 6 7 3" xfId="32975" xr:uid="{00000000-0005-0000-0000-0000F7800000}"/>
    <cellStyle name="Normal 8 6 7 4" xfId="32976" xr:uid="{00000000-0005-0000-0000-0000F8800000}"/>
    <cellStyle name="Normal 8 6 8" xfId="32977" xr:uid="{00000000-0005-0000-0000-0000F9800000}"/>
    <cellStyle name="Normal 8 6 8 2" xfId="32978" xr:uid="{00000000-0005-0000-0000-0000FA800000}"/>
    <cellStyle name="Normal 8 6 8 3" xfId="32979" xr:uid="{00000000-0005-0000-0000-0000FB800000}"/>
    <cellStyle name="Normal 8 6 8 4" xfId="32980" xr:uid="{00000000-0005-0000-0000-0000FC800000}"/>
    <cellStyle name="Normal 8 6 9" xfId="32981" xr:uid="{00000000-0005-0000-0000-0000FD800000}"/>
    <cellStyle name="Normal 8 6 9 2" xfId="32982" xr:uid="{00000000-0005-0000-0000-0000FE800000}"/>
    <cellStyle name="Normal 8 6 9 3" xfId="32983" xr:uid="{00000000-0005-0000-0000-0000FF800000}"/>
    <cellStyle name="Normal 8 6 9 4" xfId="32984" xr:uid="{00000000-0005-0000-0000-000000810000}"/>
    <cellStyle name="Normal 8 7" xfId="32985" xr:uid="{00000000-0005-0000-0000-000001810000}"/>
    <cellStyle name="Normal 8 7 10" xfId="32986" xr:uid="{00000000-0005-0000-0000-000002810000}"/>
    <cellStyle name="Normal 8 7 11" xfId="32987" xr:uid="{00000000-0005-0000-0000-000003810000}"/>
    <cellStyle name="Normal 8 7 12" xfId="32988" xr:uid="{00000000-0005-0000-0000-000004810000}"/>
    <cellStyle name="Normal 8 7 13" xfId="32989" xr:uid="{00000000-0005-0000-0000-000005810000}"/>
    <cellStyle name="Normal 8 7 14" xfId="32990" xr:uid="{00000000-0005-0000-0000-000006810000}"/>
    <cellStyle name="Normal 8 7 2" xfId="32991" xr:uid="{00000000-0005-0000-0000-000007810000}"/>
    <cellStyle name="Normal 8 7 2 10" xfId="32992" xr:uid="{00000000-0005-0000-0000-000008810000}"/>
    <cellStyle name="Normal 8 7 2 11" xfId="32993" xr:uid="{00000000-0005-0000-0000-000009810000}"/>
    <cellStyle name="Normal 8 7 2 12" xfId="32994" xr:uid="{00000000-0005-0000-0000-00000A810000}"/>
    <cellStyle name="Normal 8 7 2 2" xfId="32995" xr:uid="{00000000-0005-0000-0000-00000B810000}"/>
    <cellStyle name="Normal 8 7 2 2 2" xfId="32996" xr:uid="{00000000-0005-0000-0000-00000C810000}"/>
    <cellStyle name="Normal 8 7 2 2 2 2" xfId="32997" xr:uid="{00000000-0005-0000-0000-00000D810000}"/>
    <cellStyle name="Normal 8 7 2 2 2 3" xfId="32998" xr:uid="{00000000-0005-0000-0000-00000E810000}"/>
    <cellStyle name="Normal 8 7 2 2 2 4" xfId="32999" xr:uid="{00000000-0005-0000-0000-00000F810000}"/>
    <cellStyle name="Normal 8 7 2 2 3" xfId="33000" xr:uid="{00000000-0005-0000-0000-000010810000}"/>
    <cellStyle name="Normal 8 7 2 2 3 2" xfId="33001" xr:uid="{00000000-0005-0000-0000-000011810000}"/>
    <cellStyle name="Normal 8 7 2 2 3 3" xfId="33002" xr:uid="{00000000-0005-0000-0000-000012810000}"/>
    <cellStyle name="Normal 8 7 2 2 3 4" xfId="33003" xr:uid="{00000000-0005-0000-0000-000013810000}"/>
    <cellStyle name="Normal 8 7 2 2 4" xfId="33004" xr:uid="{00000000-0005-0000-0000-000014810000}"/>
    <cellStyle name="Normal 8 7 2 2 5" xfId="33005" xr:uid="{00000000-0005-0000-0000-000015810000}"/>
    <cellStyle name="Normal 8 7 2 2 6" xfId="33006" xr:uid="{00000000-0005-0000-0000-000016810000}"/>
    <cellStyle name="Normal 8 7 2 3" xfId="33007" xr:uid="{00000000-0005-0000-0000-000017810000}"/>
    <cellStyle name="Normal 8 7 2 3 2" xfId="33008" xr:uid="{00000000-0005-0000-0000-000018810000}"/>
    <cellStyle name="Normal 8 7 2 3 3" xfId="33009" xr:uid="{00000000-0005-0000-0000-000019810000}"/>
    <cellStyle name="Normal 8 7 2 3 4" xfId="33010" xr:uid="{00000000-0005-0000-0000-00001A810000}"/>
    <cellStyle name="Normal 8 7 2 4" xfId="33011" xr:uid="{00000000-0005-0000-0000-00001B810000}"/>
    <cellStyle name="Normal 8 7 2 4 2" xfId="33012" xr:uid="{00000000-0005-0000-0000-00001C810000}"/>
    <cellStyle name="Normal 8 7 2 4 3" xfId="33013" xr:uid="{00000000-0005-0000-0000-00001D810000}"/>
    <cellStyle name="Normal 8 7 2 4 4" xfId="33014" xr:uid="{00000000-0005-0000-0000-00001E810000}"/>
    <cellStyle name="Normal 8 7 2 5" xfId="33015" xr:uid="{00000000-0005-0000-0000-00001F810000}"/>
    <cellStyle name="Normal 8 7 2 5 2" xfId="33016" xr:uid="{00000000-0005-0000-0000-000020810000}"/>
    <cellStyle name="Normal 8 7 2 5 3" xfId="33017" xr:uid="{00000000-0005-0000-0000-000021810000}"/>
    <cellStyle name="Normal 8 7 2 5 4" xfId="33018" xr:uid="{00000000-0005-0000-0000-000022810000}"/>
    <cellStyle name="Normal 8 7 2 6" xfId="33019" xr:uid="{00000000-0005-0000-0000-000023810000}"/>
    <cellStyle name="Normal 8 7 2 6 2" xfId="33020" xr:uid="{00000000-0005-0000-0000-000024810000}"/>
    <cellStyle name="Normal 8 7 2 6 3" xfId="33021" xr:uid="{00000000-0005-0000-0000-000025810000}"/>
    <cellStyle name="Normal 8 7 2 6 4" xfId="33022" xr:uid="{00000000-0005-0000-0000-000026810000}"/>
    <cellStyle name="Normal 8 7 2 7" xfId="33023" xr:uid="{00000000-0005-0000-0000-000027810000}"/>
    <cellStyle name="Normal 8 7 2 7 2" xfId="33024" xr:uid="{00000000-0005-0000-0000-000028810000}"/>
    <cellStyle name="Normal 8 7 2 7 3" xfId="33025" xr:uid="{00000000-0005-0000-0000-000029810000}"/>
    <cellStyle name="Normal 8 7 2 7 4" xfId="33026" xr:uid="{00000000-0005-0000-0000-00002A810000}"/>
    <cellStyle name="Normal 8 7 2 8" xfId="33027" xr:uid="{00000000-0005-0000-0000-00002B810000}"/>
    <cellStyle name="Normal 8 7 2 9" xfId="33028" xr:uid="{00000000-0005-0000-0000-00002C810000}"/>
    <cellStyle name="Normal 8 7 3" xfId="33029" xr:uid="{00000000-0005-0000-0000-00002D810000}"/>
    <cellStyle name="Normal 8 7 3 2" xfId="33030" xr:uid="{00000000-0005-0000-0000-00002E810000}"/>
    <cellStyle name="Normal 8 7 3 2 2" xfId="33031" xr:uid="{00000000-0005-0000-0000-00002F810000}"/>
    <cellStyle name="Normal 8 7 3 2 3" xfId="33032" xr:uid="{00000000-0005-0000-0000-000030810000}"/>
    <cellStyle name="Normal 8 7 3 2 4" xfId="33033" xr:uid="{00000000-0005-0000-0000-000031810000}"/>
    <cellStyle name="Normal 8 7 3 3" xfId="33034" xr:uid="{00000000-0005-0000-0000-000032810000}"/>
    <cellStyle name="Normal 8 7 3 3 2" xfId="33035" xr:uid="{00000000-0005-0000-0000-000033810000}"/>
    <cellStyle name="Normal 8 7 3 3 3" xfId="33036" xr:uid="{00000000-0005-0000-0000-000034810000}"/>
    <cellStyle name="Normal 8 7 3 3 4" xfId="33037" xr:uid="{00000000-0005-0000-0000-000035810000}"/>
    <cellStyle name="Normal 8 7 3 4" xfId="33038" xr:uid="{00000000-0005-0000-0000-000036810000}"/>
    <cellStyle name="Normal 8 7 3 5" xfId="33039" xr:uid="{00000000-0005-0000-0000-000037810000}"/>
    <cellStyle name="Normal 8 7 3 6" xfId="33040" xr:uid="{00000000-0005-0000-0000-000038810000}"/>
    <cellStyle name="Normal 8 7 4" xfId="33041" xr:uid="{00000000-0005-0000-0000-000039810000}"/>
    <cellStyle name="Normal 8 7 4 2" xfId="33042" xr:uid="{00000000-0005-0000-0000-00003A810000}"/>
    <cellStyle name="Normal 8 7 4 3" xfId="33043" xr:uid="{00000000-0005-0000-0000-00003B810000}"/>
    <cellStyle name="Normal 8 7 4 4" xfId="33044" xr:uid="{00000000-0005-0000-0000-00003C810000}"/>
    <cellStyle name="Normal 8 7 5" xfId="33045" xr:uid="{00000000-0005-0000-0000-00003D810000}"/>
    <cellStyle name="Normal 8 7 5 2" xfId="33046" xr:uid="{00000000-0005-0000-0000-00003E810000}"/>
    <cellStyle name="Normal 8 7 5 3" xfId="33047" xr:uid="{00000000-0005-0000-0000-00003F810000}"/>
    <cellStyle name="Normal 8 7 5 4" xfId="33048" xr:uid="{00000000-0005-0000-0000-000040810000}"/>
    <cellStyle name="Normal 8 7 6" xfId="33049" xr:uid="{00000000-0005-0000-0000-000041810000}"/>
    <cellStyle name="Normal 8 7 6 2" xfId="33050" xr:uid="{00000000-0005-0000-0000-000042810000}"/>
    <cellStyle name="Normal 8 7 6 3" xfId="33051" xr:uid="{00000000-0005-0000-0000-000043810000}"/>
    <cellStyle name="Normal 8 7 6 4" xfId="33052" xr:uid="{00000000-0005-0000-0000-000044810000}"/>
    <cellStyle name="Normal 8 7 7" xfId="33053" xr:uid="{00000000-0005-0000-0000-000045810000}"/>
    <cellStyle name="Normal 8 7 7 2" xfId="33054" xr:uid="{00000000-0005-0000-0000-000046810000}"/>
    <cellStyle name="Normal 8 7 7 3" xfId="33055" xr:uid="{00000000-0005-0000-0000-000047810000}"/>
    <cellStyle name="Normal 8 7 7 4" xfId="33056" xr:uid="{00000000-0005-0000-0000-000048810000}"/>
    <cellStyle name="Normal 8 7 8" xfId="33057" xr:uid="{00000000-0005-0000-0000-000049810000}"/>
    <cellStyle name="Normal 8 7 8 2" xfId="33058" xr:uid="{00000000-0005-0000-0000-00004A810000}"/>
    <cellStyle name="Normal 8 7 8 3" xfId="33059" xr:uid="{00000000-0005-0000-0000-00004B810000}"/>
    <cellStyle name="Normal 8 7 8 4" xfId="33060" xr:uid="{00000000-0005-0000-0000-00004C810000}"/>
    <cellStyle name="Normal 8 7 9" xfId="33061" xr:uid="{00000000-0005-0000-0000-00004D810000}"/>
    <cellStyle name="Normal 8 7 9 2" xfId="33062" xr:uid="{00000000-0005-0000-0000-00004E810000}"/>
    <cellStyle name="Normal 8 7 9 3" xfId="33063" xr:uid="{00000000-0005-0000-0000-00004F810000}"/>
    <cellStyle name="Normal 8 7 9 4" xfId="33064" xr:uid="{00000000-0005-0000-0000-000050810000}"/>
    <cellStyle name="Normal 8 8" xfId="33065" xr:uid="{00000000-0005-0000-0000-000051810000}"/>
    <cellStyle name="Normal 8 8 10" xfId="33066" xr:uid="{00000000-0005-0000-0000-000052810000}"/>
    <cellStyle name="Normal 8 8 11" xfId="33067" xr:uid="{00000000-0005-0000-0000-000053810000}"/>
    <cellStyle name="Normal 8 8 12" xfId="33068" xr:uid="{00000000-0005-0000-0000-000054810000}"/>
    <cellStyle name="Normal 8 8 13" xfId="33069" xr:uid="{00000000-0005-0000-0000-000055810000}"/>
    <cellStyle name="Normal 8 8 14" xfId="33070" xr:uid="{00000000-0005-0000-0000-000056810000}"/>
    <cellStyle name="Normal 8 8 2" xfId="33071" xr:uid="{00000000-0005-0000-0000-000057810000}"/>
    <cellStyle name="Normal 8 8 2 10" xfId="33072" xr:uid="{00000000-0005-0000-0000-000058810000}"/>
    <cellStyle name="Normal 8 8 2 11" xfId="33073" xr:uid="{00000000-0005-0000-0000-000059810000}"/>
    <cellStyle name="Normal 8 8 2 12" xfId="33074" xr:uid="{00000000-0005-0000-0000-00005A810000}"/>
    <cellStyle name="Normal 8 8 2 2" xfId="33075" xr:uid="{00000000-0005-0000-0000-00005B810000}"/>
    <cellStyle name="Normal 8 8 2 2 2" xfId="33076" xr:uid="{00000000-0005-0000-0000-00005C810000}"/>
    <cellStyle name="Normal 8 8 2 2 2 2" xfId="33077" xr:uid="{00000000-0005-0000-0000-00005D810000}"/>
    <cellStyle name="Normal 8 8 2 2 2 3" xfId="33078" xr:uid="{00000000-0005-0000-0000-00005E810000}"/>
    <cellStyle name="Normal 8 8 2 2 2 4" xfId="33079" xr:uid="{00000000-0005-0000-0000-00005F810000}"/>
    <cellStyle name="Normal 8 8 2 2 3" xfId="33080" xr:uid="{00000000-0005-0000-0000-000060810000}"/>
    <cellStyle name="Normal 8 8 2 2 3 2" xfId="33081" xr:uid="{00000000-0005-0000-0000-000061810000}"/>
    <cellStyle name="Normal 8 8 2 2 3 3" xfId="33082" xr:uid="{00000000-0005-0000-0000-000062810000}"/>
    <cellStyle name="Normal 8 8 2 2 3 4" xfId="33083" xr:uid="{00000000-0005-0000-0000-000063810000}"/>
    <cellStyle name="Normal 8 8 2 2 4" xfId="33084" xr:uid="{00000000-0005-0000-0000-000064810000}"/>
    <cellStyle name="Normal 8 8 2 2 5" xfId="33085" xr:uid="{00000000-0005-0000-0000-000065810000}"/>
    <cellStyle name="Normal 8 8 2 2 6" xfId="33086" xr:uid="{00000000-0005-0000-0000-000066810000}"/>
    <cellStyle name="Normal 8 8 2 3" xfId="33087" xr:uid="{00000000-0005-0000-0000-000067810000}"/>
    <cellStyle name="Normal 8 8 2 3 2" xfId="33088" xr:uid="{00000000-0005-0000-0000-000068810000}"/>
    <cellStyle name="Normal 8 8 2 3 3" xfId="33089" xr:uid="{00000000-0005-0000-0000-000069810000}"/>
    <cellStyle name="Normal 8 8 2 3 4" xfId="33090" xr:uid="{00000000-0005-0000-0000-00006A810000}"/>
    <cellStyle name="Normal 8 8 2 4" xfId="33091" xr:uid="{00000000-0005-0000-0000-00006B810000}"/>
    <cellStyle name="Normal 8 8 2 4 2" xfId="33092" xr:uid="{00000000-0005-0000-0000-00006C810000}"/>
    <cellStyle name="Normal 8 8 2 4 3" xfId="33093" xr:uid="{00000000-0005-0000-0000-00006D810000}"/>
    <cellStyle name="Normal 8 8 2 4 4" xfId="33094" xr:uid="{00000000-0005-0000-0000-00006E810000}"/>
    <cellStyle name="Normal 8 8 2 5" xfId="33095" xr:uid="{00000000-0005-0000-0000-00006F810000}"/>
    <cellStyle name="Normal 8 8 2 5 2" xfId="33096" xr:uid="{00000000-0005-0000-0000-000070810000}"/>
    <cellStyle name="Normal 8 8 2 5 3" xfId="33097" xr:uid="{00000000-0005-0000-0000-000071810000}"/>
    <cellStyle name="Normal 8 8 2 5 4" xfId="33098" xr:uid="{00000000-0005-0000-0000-000072810000}"/>
    <cellStyle name="Normal 8 8 2 6" xfId="33099" xr:uid="{00000000-0005-0000-0000-000073810000}"/>
    <cellStyle name="Normal 8 8 2 6 2" xfId="33100" xr:uid="{00000000-0005-0000-0000-000074810000}"/>
    <cellStyle name="Normal 8 8 2 6 3" xfId="33101" xr:uid="{00000000-0005-0000-0000-000075810000}"/>
    <cellStyle name="Normal 8 8 2 6 4" xfId="33102" xr:uid="{00000000-0005-0000-0000-000076810000}"/>
    <cellStyle name="Normal 8 8 2 7" xfId="33103" xr:uid="{00000000-0005-0000-0000-000077810000}"/>
    <cellStyle name="Normal 8 8 2 7 2" xfId="33104" xr:uid="{00000000-0005-0000-0000-000078810000}"/>
    <cellStyle name="Normal 8 8 2 7 3" xfId="33105" xr:uid="{00000000-0005-0000-0000-000079810000}"/>
    <cellStyle name="Normal 8 8 2 7 4" xfId="33106" xr:uid="{00000000-0005-0000-0000-00007A810000}"/>
    <cellStyle name="Normal 8 8 2 8" xfId="33107" xr:uid="{00000000-0005-0000-0000-00007B810000}"/>
    <cellStyle name="Normal 8 8 2 9" xfId="33108" xr:uid="{00000000-0005-0000-0000-00007C810000}"/>
    <cellStyle name="Normal 8 8 3" xfId="33109" xr:uid="{00000000-0005-0000-0000-00007D810000}"/>
    <cellStyle name="Normal 8 8 3 2" xfId="33110" xr:uid="{00000000-0005-0000-0000-00007E810000}"/>
    <cellStyle name="Normal 8 8 3 2 2" xfId="33111" xr:uid="{00000000-0005-0000-0000-00007F810000}"/>
    <cellStyle name="Normal 8 8 3 2 3" xfId="33112" xr:uid="{00000000-0005-0000-0000-000080810000}"/>
    <cellStyle name="Normal 8 8 3 2 4" xfId="33113" xr:uid="{00000000-0005-0000-0000-000081810000}"/>
    <cellStyle name="Normal 8 8 3 3" xfId="33114" xr:uid="{00000000-0005-0000-0000-000082810000}"/>
    <cellStyle name="Normal 8 8 3 3 2" xfId="33115" xr:uid="{00000000-0005-0000-0000-000083810000}"/>
    <cellStyle name="Normal 8 8 3 3 3" xfId="33116" xr:uid="{00000000-0005-0000-0000-000084810000}"/>
    <cellStyle name="Normal 8 8 3 3 4" xfId="33117" xr:uid="{00000000-0005-0000-0000-000085810000}"/>
    <cellStyle name="Normal 8 8 3 4" xfId="33118" xr:uid="{00000000-0005-0000-0000-000086810000}"/>
    <cellStyle name="Normal 8 8 3 5" xfId="33119" xr:uid="{00000000-0005-0000-0000-000087810000}"/>
    <cellStyle name="Normal 8 8 3 6" xfId="33120" xr:uid="{00000000-0005-0000-0000-000088810000}"/>
    <cellStyle name="Normal 8 8 4" xfId="33121" xr:uid="{00000000-0005-0000-0000-000089810000}"/>
    <cellStyle name="Normal 8 8 4 2" xfId="33122" xr:uid="{00000000-0005-0000-0000-00008A810000}"/>
    <cellStyle name="Normal 8 8 4 3" xfId="33123" xr:uid="{00000000-0005-0000-0000-00008B810000}"/>
    <cellStyle name="Normal 8 8 4 4" xfId="33124" xr:uid="{00000000-0005-0000-0000-00008C810000}"/>
    <cellStyle name="Normal 8 8 5" xfId="33125" xr:uid="{00000000-0005-0000-0000-00008D810000}"/>
    <cellStyle name="Normal 8 8 5 2" xfId="33126" xr:uid="{00000000-0005-0000-0000-00008E810000}"/>
    <cellStyle name="Normal 8 8 5 3" xfId="33127" xr:uid="{00000000-0005-0000-0000-00008F810000}"/>
    <cellStyle name="Normal 8 8 5 4" xfId="33128" xr:uid="{00000000-0005-0000-0000-000090810000}"/>
    <cellStyle name="Normal 8 8 6" xfId="33129" xr:uid="{00000000-0005-0000-0000-000091810000}"/>
    <cellStyle name="Normal 8 8 6 2" xfId="33130" xr:uid="{00000000-0005-0000-0000-000092810000}"/>
    <cellStyle name="Normal 8 8 6 3" xfId="33131" xr:uid="{00000000-0005-0000-0000-000093810000}"/>
    <cellStyle name="Normal 8 8 6 4" xfId="33132" xr:uid="{00000000-0005-0000-0000-000094810000}"/>
    <cellStyle name="Normal 8 8 7" xfId="33133" xr:uid="{00000000-0005-0000-0000-000095810000}"/>
    <cellStyle name="Normal 8 8 7 2" xfId="33134" xr:uid="{00000000-0005-0000-0000-000096810000}"/>
    <cellStyle name="Normal 8 8 7 3" xfId="33135" xr:uid="{00000000-0005-0000-0000-000097810000}"/>
    <cellStyle name="Normal 8 8 7 4" xfId="33136" xr:uid="{00000000-0005-0000-0000-000098810000}"/>
    <cellStyle name="Normal 8 8 8" xfId="33137" xr:uid="{00000000-0005-0000-0000-000099810000}"/>
    <cellStyle name="Normal 8 8 8 2" xfId="33138" xr:uid="{00000000-0005-0000-0000-00009A810000}"/>
    <cellStyle name="Normal 8 8 8 3" xfId="33139" xr:uid="{00000000-0005-0000-0000-00009B810000}"/>
    <cellStyle name="Normal 8 8 8 4" xfId="33140" xr:uid="{00000000-0005-0000-0000-00009C810000}"/>
    <cellStyle name="Normal 8 8 9" xfId="33141" xr:uid="{00000000-0005-0000-0000-00009D810000}"/>
    <cellStyle name="Normal 8 8 9 2" xfId="33142" xr:uid="{00000000-0005-0000-0000-00009E810000}"/>
    <cellStyle name="Normal 8 8 9 3" xfId="33143" xr:uid="{00000000-0005-0000-0000-00009F810000}"/>
    <cellStyle name="Normal 8 8 9 4" xfId="33144" xr:uid="{00000000-0005-0000-0000-0000A0810000}"/>
    <cellStyle name="Normal 8 9" xfId="33145" xr:uid="{00000000-0005-0000-0000-0000A1810000}"/>
    <cellStyle name="Normal 8 9 10" xfId="33146" xr:uid="{00000000-0005-0000-0000-0000A2810000}"/>
    <cellStyle name="Normal 8 9 11" xfId="33147" xr:uid="{00000000-0005-0000-0000-0000A3810000}"/>
    <cellStyle name="Normal 8 9 12" xfId="33148" xr:uid="{00000000-0005-0000-0000-0000A4810000}"/>
    <cellStyle name="Normal 8 9 2" xfId="33149" xr:uid="{00000000-0005-0000-0000-0000A5810000}"/>
    <cellStyle name="Normal 8 9 2 2" xfId="33150" xr:uid="{00000000-0005-0000-0000-0000A6810000}"/>
    <cellStyle name="Normal 8 9 2 2 2" xfId="33151" xr:uid="{00000000-0005-0000-0000-0000A7810000}"/>
    <cellStyle name="Normal 8 9 2 2 3" xfId="33152" xr:uid="{00000000-0005-0000-0000-0000A8810000}"/>
    <cellStyle name="Normal 8 9 2 2 4" xfId="33153" xr:uid="{00000000-0005-0000-0000-0000A9810000}"/>
    <cellStyle name="Normal 8 9 2 3" xfId="33154" xr:uid="{00000000-0005-0000-0000-0000AA810000}"/>
    <cellStyle name="Normal 8 9 2 3 2" xfId="33155" xr:uid="{00000000-0005-0000-0000-0000AB810000}"/>
    <cellStyle name="Normal 8 9 2 3 3" xfId="33156" xr:uid="{00000000-0005-0000-0000-0000AC810000}"/>
    <cellStyle name="Normal 8 9 2 3 4" xfId="33157" xr:uid="{00000000-0005-0000-0000-0000AD810000}"/>
    <cellStyle name="Normal 8 9 2 4" xfId="33158" xr:uid="{00000000-0005-0000-0000-0000AE810000}"/>
    <cellStyle name="Normal 8 9 2 5" xfId="33159" xr:uid="{00000000-0005-0000-0000-0000AF810000}"/>
    <cellStyle name="Normal 8 9 2 6" xfId="33160" xr:uid="{00000000-0005-0000-0000-0000B0810000}"/>
    <cellStyle name="Normal 8 9 3" xfId="33161" xr:uid="{00000000-0005-0000-0000-0000B1810000}"/>
    <cellStyle name="Normal 8 9 3 2" xfId="33162" xr:uid="{00000000-0005-0000-0000-0000B2810000}"/>
    <cellStyle name="Normal 8 9 3 3" xfId="33163" xr:uid="{00000000-0005-0000-0000-0000B3810000}"/>
    <cellStyle name="Normal 8 9 3 4" xfId="33164" xr:uid="{00000000-0005-0000-0000-0000B4810000}"/>
    <cellStyle name="Normal 8 9 4" xfId="33165" xr:uid="{00000000-0005-0000-0000-0000B5810000}"/>
    <cellStyle name="Normal 8 9 4 2" xfId="33166" xr:uid="{00000000-0005-0000-0000-0000B6810000}"/>
    <cellStyle name="Normal 8 9 4 3" xfId="33167" xr:uid="{00000000-0005-0000-0000-0000B7810000}"/>
    <cellStyle name="Normal 8 9 4 4" xfId="33168" xr:uid="{00000000-0005-0000-0000-0000B8810000}"/>
    <cellStyle name="Normal 8 9 5" xfId="33169" xr:uid="{00000000-0005-0000-0000-0000B9810000}"/>
    <cellStyle name="Normal 8 9 5 2" xfId="33170" xr:uid="{00000000-0005-0000-0000-0000BA810000}"/>
    <cellStyle name="Normal 8 9 5 3" xfId="33171" xr:uid="{00000000-0005-0000-0000-0000BB810000}"/>
    <cellStyle name="Normal 8 9 5 4" xfId="33172" xr:uid="{00000000-0005-0000-0000-0000BC810000}"/>
    <cellStyle name="Normal 8 9 6" xfId="33173" xr:uid="{00000000-0005-0000-0000-0000BD810000}"/>
    <cellStyle name="Normal 8 9 6 2" xfId="33174" xr:uid="{00000000-0005-0000-0000-0000BE810000}"/>
    <cellStyle name="Normal 8 9 6 3" xfId="33175" xr:uid="{00000000-0005-0000-0000-0000BF810000}"/>
    <cellStyle name="Normal 8 9 6 4" xfId="33176" xr:uid="{00000000-0005-0000-0000-0000C0810000}"/>
    <cellStyle name="Normal 8 9 7" xfId="33177" xr:uid="{00000000-0005-0000-0000-0000C1810000}"/>
    <cellStyle name="Normal 8 9 7 2" xfId="33178" xr:uid="{00000000-0005-0000-0000-0000C2810000}"/>
    <cellStyle name="Normal 8 9 7 3" xfId="33179" xr:uid="{00000000-0005-0000-0000-0000C3810000}"/>
    <cellStyle name="Normal 8 9 7 4" xfId="33180" xr:uid="{00000000-0005-0000-0000-0000C4810000}"/>
    <cellStyle name="Normal 8 9 8" xfId="33181" xr:uid="{00000000-0005-0000-0000-0000C5810000}"/>
    <cellStyle name="Normal 8 9 9" xfId="33182" xr:uid="{00000000-0005-0000-0000-0000C6810000}"/>
    <cellStyle name="Normal 80" xfId="33183" xr:uid="{00000000-0005-0000-0000-0000C7810000}"/>
    <cellStyle name="Normal 81" xfId="33184" xr:uid="{00000000-0005-0000-0000-0000C8810000}"/>
    <cellStyle name="Normal 82" xfId="33185" xr:uid="{00000000-0005-0000-0000-0000C9810000}"/>
    <cellStyle name="Normal 83" xfId="33186" xr:uid="{00000000-0005-0000-0000-0000CA810000}"/>
    <cellStyle name="Normal 84" xfId="33187" xr:uid="{00000000-0005-0000-0000-0000CB810000}"/>
    <cellStyle name="Normal 85" xfId="33188" xr:uid="{00000000-0005-0000-0000-0000CC810000}"/>
    <cellStyle name="Normal 86" xfId="33189" xr:uid="{00000000-0005-0000-0000-0000CD810000}"/>
    <cellStyle name="Normal 87" xfId="33190" xr:uid="{00000000-0005-0000-0000-0000CE810000}"/>
    <cellStyle name="Normal 88" xfId="33191" xr:uid="{00000000-0005-0000-0000-0000CF810000}"/>
    <cellStyle name="Normal 89" xfId="33192" xr:uid="{00000000-0005-0000-0000-0000D0810000}"/>
    <cellStyle name="Normal 9" xfId="52" xr:uid="{00000000-0005-0000-0000-0000D1810000}"/>
    <cellStyle name="Normal 9 10" xfId="33193" xr:uid="{00000000-0005-0000-0000-0000D2810000}"/>
    <cellStyle name="Normal 9 10 10" xfId="33194" xr:uid="{00000000-0005-0000-0000-0000D3810000}"/>
    <cellStyle name="Normal 9 10 10 2" xfId="33195" xr:uid="{00000000-0005-0000-0000-0000D4810000}"/>
    <cellStyle name="Normal 9 10 10 3" xfId="33196" xr:uid="{00000000-0005-0000-0000-0000D5810000}"/>
    <cellStyle name="Normal 9 10 10 4" xfId="33197" xr:uid="{00000000-0005-0000-0000-0000D6810000}"/>
    <cellStyle name="Normal 9 10 11" xfId="33198" xr:uid="{00000000-0005-0000-0000-0000D7810000}"/>
    <cellStyle name="Normal 9 10 11 2" xfId="33199" xr:uid="{00000000-0005-0000-0000-0000D8810000}"/>
    <cellStyle name="Normal 9 10 11 3" xfId="33200" xr:uid="{00000000-0005-0000-0000-0000D9810000}"/>
    <cellStyle name="Normal 9 10 11 4" xfId="33201" xr:uid="{00000000-0005-0000-0000-0000DA810000}"/>
    <cellStyle name="Normal 9 10 12" xfId="33202" xr:uid="{00000000-0005-0000-0000-0000DB810000}"/>
    <cellStyle name="Normal 9 10 12 2" xfId="33203" xr:uid="{00000000-0005-0000-0000-0000DC810000}"/>
    <cellStyle name="Normal 9 10 12 3" xfId="33204" xr:uid="{00000000-0005-0000-0000-0000DD810000}"/>
    <cellStyle name="Normal 9 10 12 4" xfId="33205" xr:uid="{00000000-0005-0000-0000-0000DE810000}"/>
    <cellStyle name="Normal 9 10 13" xfId="33206" xr:uid="{00000000-0005-0000-0000-0000DF810000}"/>
    <cellStyle name="Normal 9 10 13 2" xfId="33207" xr:uid="{00000000-0005-0000-0000-0000E0810000}"/>
    <cellStyle name="Normal 9 10 13 3" xfId="33208" xr:uid="{00000000-0005-0000-0000-0000E1810000}"/>
    <cellStyle name="Normal 9 10 13 4" xfId="33209" xr:uid="{00000000-0005-0000-0000-0000E2810000}"/>
    <cellStyle name="Normal 9 10 14" xfId="33210" xr:uid="{00000000-0005-0000-0000-0000E3810000}"/>
    <cellStyle name="Normal 9 10 15" xfId="33211" xr:uid="{00000000-0005-0000-0000-0000E4810000}"/>
    <cellStyle name="Normal 9 10 16" xfId="33212" xr:uid="{00000000-0005-0000-0000-0000E5810000}"/>
    <cellStyle name="Normal 9 10 17" xfId="33213" xr:uid="{00000000-0005-0000-0000-0000E6810000}"/>
    <cellStyle name="Normal 9 10 18" xfId="33214" xr:uid="{00000000-0005-0000-0000-0000E7810000}"/>
    <cellStyle name="Normal 9 10 19" xfId="33215" xr:uid="{00000000-0005-0000-0000-0000E8810000}"/>
    <cellStyle name="Normal 9 10 2" xfId="33216" xr:uid="{00000000-0005-0000-0000-0000E9810000}"/>
    <cellStyle name="Normal 9 10 2 10" xfId="33217" xr:uid="{00000000-0005-0000-0000-0000EA810000}"/>
    <cellStyle name="Normal 9 10 2 11" xfId="33218" xr:uid="{00000000-0005-0000-0000-0000EB810000}"/>
    <cellStyle name="Normal 9 10 2 12" xfId="33219" xr:uid="{00000000-0005-0000-0000-0000EC810000}"/>
    <cellStyle name="Normal 9 10 2 13" xfId="33220" xr:uid="{00000000-0005-0000-0000-0000ED810000}"/>
    <cellStyle name="Normal 9 10 2 14" xfId="33221" xr:uid="{00000000-0005-0000-0000-0000EE810000}"/>
    <cellStyle name="Normal 9 10 2 2" xfId="33222" xr:uid="{00000000-0005-0000-0000-0000EF810000}"/>
    <cellStyle name="Normal 9 10 2 2 10" xfId="33223" xr:uid="{00000000-0005-0000-0000-0000F0810000}"/>
    <cellStyle name="Normal 9 10 2 2 11" xfId="33224" xr:uid="{00000000-0005-0000-0000-0000F1810000}"/>
    <cellStyle name="Normal 9 10 2 2 12" xfId="33225" xr:uid="{00000000-0005-0000-0000-0000F2810000}"/>
    <cellStyle name="Normal 9 10 2 2 2" xfId="33226" xr:uid="{00000000-0005-0000-0000-0000F3810000}"/>
    <cellStyle name="Normal 9 10 2 2 2 2" xfId="33227" xr:uid="{00000000-0005-0000-0000-0000F4810000}"/>
    <cellStyle name="Normal 9 10 2 2 2 2 2" xfId="33228" xr:uid="{00000000-0005-0000-0000-0000F5810000}"/>
    <cellStyle name="Normal 9 10 2 2 2 2 3" xfId="33229" xr:uid="{00000000-0005-0000-0000-0000F6810000}"/>
    <cellStyle name="Normal 9 10 2 2 2 2 4" xfId="33230" xr:uid="{00000000-0005-0000-0000-0000F7810000}"/>
    <cellStyle name="Normal 9 10 2 2 2 3" xfId="33231" xr:uid="{00000000-0005-0000-0000-0000F8810000}"/>
    <cellStyle name="Normal 9 10 2 2 2 3 2" xfId="33232" xr:uid="{00000000-0005-0000-0000-0000F9810000}"/>
    <cellStyle name="Normal 9 10 2 2 2 3 3" xfId="33233" xr:uid="{00000000-0005-0000-0000-0000FA810000}"/>
    <cellStyle name="Normal 9 10 2 2 2 3 4" xfId="33234" xr:uid="{00000000-0005-0000-0000-0000FB810000}"/>
    <cellStyle name="Normal 9 10 2 2 2 4" xfId="33235" xr:uid="{00000000-0005-0000-0000-0000FC810000}"/>
    <cellStyle name="Normal 9 10 2 2 2 5" xfId="33236" xr:uid="{00000000-0005-0000-0000-0000FD810000}"/>
    <cellStyle name="Normal 9 10 2 2 2 6" xfId="33237" xr:uid="{00000000-0005-0000-0000-0000FE810000}"/>
    <cellStyle name="Normal 9 10 2 2 3" xfId="33238" xr:uid="{00000000-0005-0000-0000-0000FF810000}"/>
    <cellStyle name="Normal 9 10 2 2 3 2" xfId="33239" xr:uid="{00000000-0005-0000-0000-000000820000}"/>
    <cellStyle name="Normal 9 10 2 2 3 3" xfId="33240" xr:uid="{00000000-0005-0000-0000-000001820000}"/>
    <cellStyle name="Normal 9 10 2 2 3 4" xfId="33241" xr:uid="{00000000-0005-0000-0000-000002820000}"/>
    <cellStyle name="Normal 9 10 2 2 4" xfId="33242" xr:uid="{00000000-0005-0000-0000-000003820000}"/>
    <cellStyle name="Normal 9 10 2 2 4 2" xfId="33243" xr:uid="{00000000-0005-0000-0000-000004820000}"/>
    <cellStyle name="Normal 9 10 2 2 4 3" xfId="33244" xr:uid="{00000000-0005-0000-0000-000005820000}"/>
    <cellStyle name="Normal 9 10 2 2 4 4" xfId="33245" xr:uid="{00000000-0005-0000-0000-000006820000}"/>
    <cellStyle name="Normal 9 10 2 2 5" xfId="33246" xr:uid="{00000000-0005-0000-0000-000007820000}"/>
    <cellStyle name="Normal 9 10 2 2 5 2" xfId="33247" xr:uid="{00000000-0005-0000-0000-000008820000}"/>
    <cellStyle name="Normal 9 10 2 2 5 3" xfId="33248" xr:uid="{00000000-0005-0000-0000-000009820000}"/>
    <cellStyle name="Normal 9 10 2 2 5 4" xfId="33249" xr:uid="{00000000-0005-0000-0000-00000A820000}"/>
    <cellStyle name="Normal 9 10 2 2 6" xfId="33250" xr:uid="{00000000-0005-0000-0000-00000B820000}"/>
    <cellStyle name="Normal 9 10 2 2 6 2" xfId="33251" xr:uid="{00000000-0005-0000-0000-00000C820000}"/>
    <cellStyle name="Normal 9 10 2 2 6 3" xfId="33252" xr:uid="{00000000-0005-0000-0000-00000D820000}"/>
    <cellStyle name="Normal 9 10 2 2 6 4" xfId="33253" xr:uid="{00000000-0005-0000-0000-00000E820000}"/>
    <cellStyle name="Normal 9 10 2 2 7" xfId="33254" xr:uid="{00000000-0005-0000-0000-00000F820000}"/>
    <cellStyle name="Normal 9 10 2 2 7 2" xfId="33255" xr:uid="{00000000-0005-0000-0000-000010820000}"/>
    <cellStyle name="Normal 9 10 2 2 7 3" xfId="33256" xr:uid="{00000000-0005-0000-0000-000011820000}"/>
    <cellStyle name="Normal 9 10 2 2 7 4" xfId="33257" xr:uid="{00000000-0005-0000-0000-000012820000}"/>
    <cellStyle name="Normal 9 10 2 2 8" xfId="33258" xr:uid="{00000000-0005-0000-0000-000013820000}"/>
    <cellStyle name="Normal 9 10 2 2 9" xfId="33259" xr:uid="{00000000-0005-0000-0000-000014820000}"/>
    <cellStyle name="Normal 9 10 2 3" xfId="33260" xr:uid="{00000000-0005-0000-0000-000015820000}"/>
    <cellStyle name="Normal 9 10 2 3 2" xfId="33261" xr:uid="{00000000-0005-0000-0000-000016820000}"/>
    <cellStyle name="Normal 9 10 2 3 2 2" xfId="33262" xr:uid="{00000000-0005-0000-0000-000017820000}"/>
    <cellStyle name="Normal 9 10 2 3 2 3" xfId="33263" xr:uid="{00000000-0005-0000-0000-000018820000}"/>
    <cellStyle name="Normal 9 10 2 3 2 4" xfId="33264" xr:uid="{00000000-0005-0000-0000-000019820000}"/>
    <cellStyle name="Normal 9 10 2 3 3" xfId="33265" xr:uid="{00000000-0005-0000-0000-00001A820000}"/>
    <cellStyle name="Normal 9 10 2 3 3 2" xfId="33266" xr:uid="{00000000-0005-0000-0000-00001B820000}"/>
    <cellStyle name="Normal 9 10 2 3 3 3" xfId="33267" xr:uid="{00000000-0005-0000-0000-00001C820000}"/>
    <cellStyle name="Normal 9 10 2 3 3 4" xfId="33268" xr:uid="{00000000-0005-0000-0000-00001D820000}"/>
    <cellStyle name="Normal 9 10 2 3 4" xfId="33269" xr:uid="{00000000-0005-0000-0000-00001E820000}"/>
    <cellStyle name="Normal 9 10 2 3 5" xfId="33270" xr:uid="{00000000-0005-0000-0000-00001F820000}"/>
    <cellStyle name="Normal 9 10 2 3 6" xfId="33271" xr:uid="{00000000-0005-0000-0000-000020820000}"/>
    <cellStyle name="Normal 9 10 2 4" xfId="33272" xr:uid="{00000000-0005-0000-0000-000021820000}"/>
    <cellStyle name="Normal 9 10 2 4 2" xfId="33273" xr:uid="{00000000-0005-0000-0000-000022820000}"/>
    <cellStyle name="Normal 9 10 2 4 3" xfId="33274" xr:uid="{00000000-0005-0000-0000-000023820000}"/>
    <cellStyle name="Normal 9 10 2 4 4" xfId="33275" xr:uid="{00000000-0005-0000-0000-000024820000}"/>
    <cellStyle name="Normal 9 10 2 5" xfId="33276" xr:uid="{00000000-0005-0000-0000-000025820000}"/>
    <cellStyle name="Normal 9 10 2 5 2" xfId="33277" xr:uid="{00000000-0005-0000-0000-000026820000}"/>
    <cellStyle name="Normal 9 10 2 5 3" xfId="33278" xr:uid="{00000000-0005-0000-0000-000027820000}"/>
    <cellStyle name="Normal 9 10 2 5 4" xfId="33279" xr:uid="{00000000-0005-0000-0000-000028820000}"/>
    <cellStyle name="Normal 9 10 2 6" xfId="33280" xr:uid="{00000000-0005-0000-0000-000029820000}"/>
    <cellStyle name="Normal 9 10 2 6 2" xfId="33281" xr:uid="{00000000-0005-0000-0000-00002A820000}"/>
    <cellStyle name="Normal 9 10 2 6 3" xfId="33282" xr:uid="{00000000-0005-0000-0000-00002B820000}"/>
    <cellStyle name="Normal 9 10 2 6 4" xfId="33283" xr:uid="{00000000-0005-0000-0000-00002C820000}"/>
    <cellStyle name="Normal 9 10 2 7" xfId="33284" xr:uid="{00000000-0005-0000-0000-00002D820000}"/>
    <cellStyle name="Normal 9 10 2 7 2" xfId="33285" xr:uid="{00000000-0005-0000-0000-00002E820000}"/>
    <cellStyle name="Normal 9 10 2 7 3" xfId="33286" xr:uid="{00000000-0005-0000-0000-00002F820000}"/>
    <cellStyle name="Normal 9 10 2 7 4" xfId="33287" xr:uid="{00000000-0005-0000-0000-000030820000}"/>
    <cellStyle name="Normal 9 10 2 8" xfId="33288" xr:uid="{00000000-0005-0000-0000-000031820000}"/>
    <cellStyle name="Normal 9 10 2 8 2" xfId="33289" xr:uid="{00000000-0005-0000-0000-000032820000}"/>
    <cellStyle name="Normal 9 10 2 8 3" xfId="33290" xr:uid="{00000000-0005-0000-0000-000033820000}"/>
    <cellStyle name="Normal 9 10 2 8 4" xfId="33291" xr:uid="{00000000-0005-0000-0000-000034820000}"/>
    <cellStyle name="Normal 9 10 2 9" xfId="33292" xr:uid="{00000000-0005-0000-0000-000035820000}"/>
    <cellStyle name="Normal 9 10 2 9 2" xfId="33293" xr:uid="{00000000-0005-0000-0000-000036820000}"/>
    <cellStyle name="Normal 9 10 2 9 3" xfId="33294" xr:uid="{00000000-0005-0000-0000-000037820000}"/>
    <cellStyle name="Normal 9 10 2 9 4" xfId="33295" xr:uid="{00000000-0005-0000-0000-000038820000}"/>
    <cellStyle name="Normal 9 10 20" xfId="33296" xr:uid="{00000000-0005-0000-0000-000039820000}"/>
    <cellStyle name="Normal 9 10 3" xfId="33297" xr:uid="{00000000-0005-0000-0000-00003A820000}"/>
    <cellStyle name="Normal 9 10 3 10" xfId="33298" xr:uid="{00000000-0005-0000-0000-00003B820000}"/>
    <cellStyle name="Normal 9 10 3 11" xfId="33299" xr:uid="{00000000-0005-0000-0000-00003C820000}"/>
    <cellStyle name="Normal 9 10 3 12" xfId="33300" xr:uid="{00000000-0005-0000-0000-00003D820000}"/>
    <cellStyle name="Normal 9 10 3 13" xfId="33301" xr:uid="{00000000-0005-0000-0000-00003E820000}"/>
    <cellStyle name="Normal 9 10 3 14" xfId="33302" xr:uid="{00000000-0005-0000-0000-00003F820000}"/>
    <cellStyle name="Normal 9 10 3 2" xfId="33303" xr:uid="{00000000-0005-0000-0000-000040820000}"/>
    <cellStyle name="Normal 9 10 3 2 10" xfId="33304" xr:uid="{00000000-0005-0000-0000-000041820000}"/>
    <cellStyle name="Normal 9 10 3 2 11" xfId="33305" xr:uid="{00000000-0005-0000-0000-000042820000}"/>
    <cellStyle name="Normal 9 10 3 2 12" xfId="33306" xr:uid="{00000000-0005-0000-0000-000043820000}"/>
    <cellStyle name="Normal 9 10 3 2 2" xfId="33307" xr:uid="{00000000-0005-0000-0000-000044820000}"/>
    <cellStyle name="Normal 9 10 3 2 2 2" xfId="33308" xr:uid="{00000000-0005-0000-0000-000045820000}"/>
    <cellStyle name="Normal 9 10 3 2 2 2 2" xfId="33309" xr:uid="{00000000-0005-0000-0000-000046820000}"/>
    <cellStyle name="Normal 9 10 3 2 2 2 3" xfId="33310" xr:uid="{00000000-0005-0000-0000-000047820000}"/>
    <cellStyle name="Normal 9 10 3 2 2 2 4" xfId="33311" xr:uid="{00000000-0005-0000-0000-000048820000}"/>
    <cellStyle name="Normal 9 10 3 2 2 3" xfId="33312" xr:uid="{00000000-0005-0000-0000-000049820000}"/>
    <cellStyle name="Normal 9 10 3 2 2 3 2" xfId="33313" xr:uid="{00000000-0005-0000-0000-00004A820000}"/>
    <cellStyle name="Normal 9 10 3 2 2 3 3" xfId="33314" xr:uid="{00000000-0005-0000-0000-00004B820000}"/>
    <cellStyle name="Normal 9 10 3 2 2 3 4" xfId="33315" xr:uid="{00000000-0005-0000-0000-00004C820000}"/>
    <cellStyle name="Normal 9 10 3 2 2 4" xfId="33316" xr:uid="{00000000-0005-0000-0000-00004D820000}"/>
    <cellStyle name="Normal 9 10 3 2 2 5" xfId="33317" xr:uid="{00000000-0005-0000-0000-00004E820000}"/>
    <cellStyle name="Normal 9 10 3 2 2 6" xfId="33318" xr:uid="{00000000-0005-0000-0000-00004F820000}"/>
    <cellStyle name="Normal 9 10 3 2 3" xfId="33319" xr:uid="{00000000-0005-0000-0000-000050820000}"/>
    <cellStyle name="Normal 9 10 3 2 3 2" xfId="33320" xr:uid="{00000000-0005-0000-0000-000051820000}"/>
    <cellStyle name="Normal 9 10 3 2 3 3" xfId="33321" xr:uid="{00000000-0005-0000-0000-000052820000}"/>
    <cellStyle name="Normal 9 10 3 2 3 4" xfId="33322" xr:uid="{00000000-0005-0000-0000-000053820000}"/>
    <cellStyle name="Normal 9 10 3 2 4" xfId="33323" xr:uid="{00000000-0005-0000-0000-000054820000}"/>
    <cellStyle name="Normal 9 10 3 2 4 2" xfId="33324" xr:uid="{00000000-0005-0000-0000-000055820000}"/>
    <cellStyle name="Normal 9 10 3 2 4 3" xfId="33325" xr:uid="{00000000-0005-0000-0000-000056820000}"/>
    <cellStyle name="Normal 9 10 3 2 4 4" xfId="33326" xr:uid="{00000000-0005-0000-0000-000057820000}"/>
    <cellStyle name="Normal 9 10 3 2 5" xfId="33327" xr:uid="{00000000-0005-0000-0000-000058820000}"/>
    <cellStyle name="Normal 9 10 3 2 5 2" xfId="33328" xr:uid="{00000000-0005-0000-0000-000059820000}"/>
    <cellStyle name="Normal 9 10 3 2 5 3" xfId="33329" xr:uid="{00000000-0005-0000-0000-00005A820000}"/>
    <cellStyle name="Normal 9 10 3 2 5 4" xfId="33330" xr:uid="{00000000-0005-0000-0000-00005B820000}"/>
    <cellStyle name="Normal 9 10 3 2 6" xfId="33331" xr:uid="{00000000-0005-0000-0000-00005C820000}"/>
    <cellStyle name="Normal 9 10 3 2 6 2" xfId="33332" xr:uid="{00000000-0005-0000-0000-00005D820000}"/>
    <cellStyle name="Normal 9 10 3 2 6 3" xfId="33333" xr:uid="{00000000-0005-0000-0000-00005E820000}"/>
    <cellStyle name="Normal 9 10 3 2 6 4" xfId="33334" xr:uid="{00000000-0005-0000-0000-00005F820000}"/>
    <cellStyle name="Normal 9 10 3 2 7" xfId="33335" xr:uid="{00000000-0005-0000-0000-000060820000}"/>
    <cellStyle name="Normal 9 10 3 2 7 2" xfId="33336" xr:uid="{00000000-0005-0000-0000-000061820000}"/>
    <cellStyle name="Normal 9 10 3 2 7 3" xfId="33337" xr:uid="{00000000-0005-0000-0000-000062820000}"/>
    <cellStyle name="Normal 9 10 3 2 7 4" xfId="33338" xr:uid="{00000000-0005-0000-0000-000063820000}"/>
    <cellStyle name="Normal 9 10 3 2 8" xfId="33339" xr:uid="{00000000-0005-0000-0000-000064820000}"/>
    <cellStyle name="Normal 9 10 3 2 9" xfId="33340" xr:uid="{00000000-0005-0000-0000-000065820000}"/>
    <cellStyle name="Normal 9 10 3 3" xfId="33341" xr:uid="{00000000-0005-0000-0000-000066820000}"/>
    <cellStyle name="Normal 9 10 3 3 2" xfId="33342" xr:uid="{00000000-0005-0000-0000-000067820000}"/>
    <cellStyle name="Normal 9 10 3 3 2 2" xfId="33343" xr:uid="{00000000-0005-0000-0000-000068820000}"/>
    <cellStyle name="Normal 9 10 3 3 2 3" xfId="33344" xr:uid="{00000000-0005-0000-0000-000069820000}"/>
    <cellStyle name="Normal 9 10 3 3 2 4" xfId="33345" xr:uid="{00000000-0005-0000-0000-00006A820000}"/>
    <cellStyle name="Normal 9 10 3 3 3" xfId="33346" xr:uid="{00000000-0005-0000-0000-00006B820000}"/>
    <cellStyle name="Normal 9 10 3 3 3 2" xfId="33347" xr:uid="{00000000-0005-0000-0000-00006C820000}"/>
    <cellStyle name="Normal 9 10 3 3 3 3" xfId="33348" xr:uid="{00000000-0005-0000-0000-00006D820000}"/>
    <cellStyle name="Normal 9 10 3 3 3 4" xfId="33349" xr:uid="{00000000-0005-0000-0000-00006E820000}"/>
    <cellStyle name="Normal 9 10 3 3 4" xfId="33350" xr:uid="{00000000-0005-0000-0000-00006F820000}"/>
    <cellStyle name="Normal 9 10 3 3 5" xfId="33351" xr:uid="{00000000-0005-0000-0000-000070820000}"/>
    <cellStyle name="Normal 9 10 3 3 6" xfId="33352" xr:uid="{00000000-0005-0000-0000-000071820000}"/>
    <cellStyle name="Normal 9 10 3 4" xfId="33353" xr:uid="{00000000-0005-0000-0000-000072820000}"/>
    <cellStyle name="Normal 9 10 3 4 2" xfId="33354" xr:uid="{00000000-0005-0000-0000-000073820000}"/>
    <cellStyle name="Normal 9 10 3 4 3" xfId="33355" xr:uid="{00000000-0005-0000-0000-000074820000}"/>
    <cellStyle name="Normal 9 10 3 4 4" xfId="33356" xr:uid="{00000000-0005-0000-0000-000075820000}"/>
    <cellStyle name="Normal 9 10 3 5" xfId="33357" xr:uid="{00000000-0005-0000-0000-000076820000}"/>
    <cellStyle name="Normal 9 10 3 5 2" xfId="33358" xr:uid="{00000000-0005-0000-0000-000077820000}"/>
    <cellStyle name="Normal 9 10 3 5 3" xfId="33359" xr:uid="{00000000-0005-0000-0000-000078820000}"/>
    <cellStyle name="Normal 9 10 3 5 4" xfId="33360" xr:uid="{00000000-0005-0000-0000-000079820000}"/>
    <cellStyle name="Normal 9 10 3 6" xfId="33361" xr:uid="{00000000-0005-0000-0000-00007A820000}"/>
    <cellStyle name="Normal 9 10 3 6 2" xfId="33362" xr:uid="{00000000-0005-0000-0000-00007B820000}"/>
    <cellStyle name="Normal 9 10 3 6 3" xfId="33363" xr:uid="{00000000-0005-0000-0000-00007C820000}"/>
    <cellStyle name="Normal 9 10 3 6 4" xfId="33364" xr:uid="{00000000-0005-0000-0000-00007D820000}"/>
    <cellStyle name="Normal 9 10 3 7" xfId="33365" xr:uid="{00000000-0005-0000-0000-00007E820000}"/>
    <cellStyle name="Normal 9 10 3 7 2" xfId="33366" xr:uid="{00000000-0005-0000-0000-00007F820000}"/>
    <cellStyle name="Normal 9 10 3 7 3" xfId="33367" xr:uid="{00000000-0005-0000-0000-000080820000}"/>
    <cellStyle name="Normal 9 10 3 7 4" xfId="33368" xr:uid="{00000000-0005-0000-0000-000081820000}"/>
    <cellStyle name="Normal 9 10 3 8" xfId="33369" xr:uid="{00000000-0005-0000-0000-000082820000}"/>
    <cellStyle name="Normal 9 10 3 8 2" xfId="33370" xr:uid="{00000000-0005-0000-0000-000083820000}"/>
    <cellStyle name="Normal 9 10 3 8 3" xfId="33371" xr:uid="{00000000-0005-0000-0000-000084820000}"/>
    <cellStyle name="Normal 9 10 3 8 4" xfId="33372" xr:uid="{00000000-0005-0000-0000-000085820000}"/>
    <cellStyle name="Normal 9 10 3 9" xfId="33373" xr:uid="{00000000-0005-0000-0000-000086820000}"/>
    <cellStyle name="Normal 9 10 3 9 2" xfId="33374" xr:uid="{00000000-0005-0000-0000-000087820000}"/>
    <cellStyle name="Normal 9 10 3 9 3" xfId="33375" xr:uid="{00000000-0005-0000-0000-000088820000}"/>
    <cellStyle name="Normal 9 10 3 9 4" xfId="33376" xr:uid="{00000000-0005-0000-0000-000089820000}"/>
    <cellStyle name="Normal 9 10 4" xfId="33377" xr:uid="{00000000-0005-0000-0000-00008A820000}"/>
    <cellStyle name="Normal 9 10 4 10" xfId="33378" xr:uid="{00000000-0005-0000-0000-00008B820000}"/>
    <cellStyle name="Normal 9 10 4 11" xfId="33379" xr:uid="{00000000-0005-0000-0000-00008C820000}"/>
    <cellStyle name="Normal 9 10 4 12" xfId="33380" xr:uid="{00000000-0005-0000-0000-00008D820000}"/>
    <cellStyle name="Normal 9 10 4 2" xfId="33381" xr:uid="{00000000-0005-0000-0000-00008E820000}"/>
    <cellStyle name="Normal 9 10 4 2 2" xfId="33382" xr:uid="{00000000-0005-0000-0000-00008F820000}"/>
    <cellStyle name="Normal 9 10 4 2 2 2" xfId="33383" xr:uid="{00000000-0005-0000-0000-000090820000}"/>
    <cellStyle name="Normal 9 10 4 2 2 3" xfId="33384" xr:uid="{00000000-0005-0000-0000-000091820000}"/>
    <cellStyle name="Normal 9 10 4 2 2 4" xfId="33385" xr:uid="{00000000-0005-0000-0000-000092820000}"/>
    <cellStyle name="Normal 9 10 4 2 3" xfId="33386" xr:uid="{00000000-0005-0000-0000-000093820000}"/>
    <cellStyle name="Normal 9 10 4 2 3 2" xfId="33387" xr:uid="{00000000-0005-0000-0000-000094820000}"/>
    <cellStyle name="Normal 9 10 4 2 3 3" xfId="33388" xr:uid="{00000000-0005-0000-0000-000095820000}"/>
    <cellStyle name="Normal 9 10 4 2 3 4" xfId="33389" xr:uid="{00000000-0005-0000-0000-000096820000}"/>
    <cellStyle name="Normal 9 10 4 2 4" xfId="33390" xr:uid="{00000000-0005-0000-0000-000097820000}"/>
    <cellStyle name="Normal 9 10 4 2 5" xfId="33391" xr:uid="{00000000-0005-0000-0000-000098820000}"/>
    <cellStyle name="Normal 9 10 4 2 6" xfId="33392" xr:uid="{00000000-0005-0000-0000-000099820000}"/>
    <cellStyle name="Normal 9 10 4 3" xfId="33393" xr:uid="{00000000-0005-0000-0000-00009A820000}"/>
    <cellStyle name="Normal 9 10 4 3 2" xfId="33394" xr:uid="{00000000-0005-0000-0000-00009B820000}"/>
    <cellStyle name="Normal 9 10 4 3 3" xfId="33395" xr:uid="{00000000-0005-0000-0000-00009C820000}"/>
    <cellStyle name="Normal 9 10 4 3 4" xfId="33396" xr:uid="{00000000-0005-0000-0000-00009D820000}"/>
    <cellStyle name="Normal 9 10 4 4" xfId="33397" xr:uid="{00000000-0005-0000-0000-00009E820000}"/>
    <cellStyle name="Normal 9 10 4 4 2" xfId="33398" xr:uid="{00000000-0005-0000-0000-00009F820000}"/>
    <cellStyle name="Normal 9 10 4 4 3" xfId="33399" xr:uid="{00000000-0005-0000-0000-0000A0820000}"/>
    <cellStyle name="Normal 9 10 4 4 4" xfId="33400" xr:uid="{00000000-0005-0000-0000-0000A1820000}"/>
    <cellStyle name="Normal 9 10 4 5" xfId="33401" xr:uid="{00000000-0005-0000-0000-0000A2820000}"/>
    <cellStyle name="Normal 9 10 4 5 2" xfId="33402" xr:uid="{00000000-0005-0000-0000-0000A3820000}"/>
    <cellStyle name="Normal 9 10 4 5 3" xfId="33403" xr:uid="{00000000-0005-0000-0000-0000A4820000}"/>
    <cellStyle name="Normal 9 10 4 5 4" xfId="33404" xr:uid="{00000000-0005-0000-0000-0000A5820000}"/>
    <cellStyle name="Normal 9 10 4 6" xfId="33405" xr:uid="{00000000-0005-0000-0000-0000A6820000}"/>
    <cellStyle name="Normal 9 10 4 6 2" xfId="33406" xr:uid="{00000000-0005-0000-0000-0000A7820000}"/>
    <cellStyle name="Normal 9 10 4 6 3" xfId="33407" xr:uid="{00000000-0005-0000-0000-0000A8820000}"/>
    <cellStyle name="Normal 9 10 4 6 4" xfId="33408" xr:uid="{00000000-0005-0000-0000-0000A9820000}"/>
    <cellStyle name="Normal 9 10 4 7" xfId="33409" xr:uid="{00000000-0005-0000-0000-0000AA820000}"/>
    <cellStyle name="Normal 9 10 4 7 2" xfId="33410" xr:uid="{00000000-0005-0000-0000-0000AB820000}"/>
    <cellStyle name="Normal 9 10 4 7 3" xfId="33411" xr:uid="{00000000-0005-0000-0000-0000AC820000}"/>
    <cellStyle name="Normal 9 10 4 7 4" xfId="33412" xr:uid="{00000000-0005-0000-0000-0000AD820000}"/>
    <cellStyle name="Normal 9 10 4 8" xfId="33413" xr:uid="{00000000-0005-0000-0000-0000AE820000}"/>
    <cellStyle name="Normal 9 10 4 9" xfId="33414" xr:uid="{00000000-0005-0000-0000-0000AF820000}"/>
    <cellStyle name="Normal 9 10 5" xfId="33415" xr:uid="{00000000-0005-0000-0000-0000B0820000}"/>
    <cellStyle name="Normal 9 10 5 10" xfId="33416" xr:uid="{00000000-0005-0000-0000-0000B1820000}"/>
    <cellStyle name="Normal 9 10 5 11" xfId="33417" xr:uid="{00000000-0005-0000-0000-0000B2820000}"/>
    <cellStyle name="Normal 9 10 5 12" xfId="33418" xr:uid="{00000000-0005-0000-0000-0000B3820000}"/>
    <cellStyle name="Normal 9 10 5 2" xfId="33419" xr:uid="{00000000-0005-0000-0000-0000B4820000}"/>
    <cellStyle name="Normal 9 10 5 2 2" xfId="33420" xr:uid="{00000000-0005-0000-0000-0000B5820000}"/>
    <cellStyle name="Normal 9 10 5 2 2 2" xfId="33421" xr:uid="{00000000-0005-0000-0000-0000B6820000}"/>
    <cellStyle name="Normal 9 10 5 2 2 3" xfId="33422" xr:uid="{00000000-0005-0000-0000-0000B7820000}"/>
    <cellStyle name="Normal 9 10 5 2 2 4" xfId="33423" xr:uid="{00000000-0005-0000-0000-0000B8820000}"/>
    <cellStyle name="Normal 9 10 5 2 3" xfId="33424" xr:uid="{00000000-0005-0000-0000-0000B9820000}"/>
    <cellStyle name="Normal 9 10 5 2 3 2" xfId="33425" xr:uid="{00000000-0005-0000-0000-0000BA820000}"/>
    <cellStyle name="Normal 9 10 5 2 3 3" xfId="33426" xr:uid="{00000000-0005-0000-0000-0000BB820000}"/>
    <cellStyle name="Normal 9 10 5 2 3 4" xfId="33427" xr:uid="{00000000-0005-0000-0000-0000BC820000}"/>
    <cellStyle name="Normal 9 10 5 2 4" xfId="33428" xr:uid="{00000000-0005-0000-0000-0000BD820000}"/>
    <cellStyle name="Normal 9 10 5 2 5" xfId="33429" xr:uid="{00000000-0005-0000-0000-0000BE820000}"/>
    <cellStyle name="Normal 9 10 5 2 6" xfId="33430" xr:uid="{00000000-0005-0000-0000-0000BF820000}"/>
    <cellStyle name="Normal 9 10 5 3" xfId="33431" xr:uid="{00000000-0005-0000-0000-0000C0820000}"/>
    <cellStyle name="Normal 9 10 5 3 2" xfId="33432" xr:uid="{00000000-0005-0000-0000-0000C1820000}"/>
    <cellStyle name="Normal 9 10 5 3 3" xfId="33433" xr:uid="{00000000-0005-0000-0000-0000C2820000}"/>
    <cellStyle name="Normal 9 10 5 3 4" xfId="33434" xr:uid="{00000000-0005-0000-0000-0000C3820000}"/>
    <cellStyle name="Normal 9 10 5 4" xfId="33435" xr:uid="{00000000-0005-0000-0000-0000C4820000}"/>
    <cellStyle name="Normal 9 10 5 4 2" xfId="33436" xr:uid="{00000000-0005-0000-0000-0000C5820000}"/>
    <cellStyle name="Normal 9 10 5 4 3" xfId="33437" xr:uid="{00000000-0005-0000-0000-0000C6820000}"/>
    <cellStyle name="Normal 9 10 5 4 4" xfId="33438" xr:uid="{00000000-0005-0000-0000-0000C7820000}"/>
    <cellStyle name="Normal 9 10 5 5" xfId="33439" xr:uid="{00000000-0005-0000-0000-0000C8820000}"/>
    <cellStyle name="Normal 9 10 5 5 2" xfId="33440" xr:uid="{00000000-0005-0000-0000-0000C9820000}"/>
    <cellStyle name="Normal 9 10 5 5 3" xfId="33441" xr:uid="{00000000-0005-0000-0000-0000CA820000}"/>
    <cellStyle name="Normal 9 10 5 5 4" xfId="33442" xr:uid="{00000000-0005-0000-0000-0000CB820000}"/>
    <cellStyle name="Normal 9 10 5 6" xfId="33443" xr:uid="{00000000-0005-0000-0000-0000CC820000}"/>
    <cellStyle name="Normal 9 10 5 6 2" xfId="33444" xr:uid="{00000000-0005-0000-0000-0000CD820000}"/>
    <cellStyle name="Normal 9 10 5 6 3" xfId="33445" xr:uid="{00000000-0005-0000-0000-0000CE820000}"/>
    <cellStyle name="Normal 9 10 5 6 4" xfId="33446" xr:uid="{00000000-0005-0000-0000-0000CF820000}"/>
    <cellStyle name="Normal 9 10 5 7" xfId="33447" xr:uid="{00000000-0005-0000-0000-0000D0820000}"/>
    <cellStyle name="Normal 9 10 5 7 2" xfId="33448" xr:uid="{00000000-0005-0000-0000-0000D1820000}"/>
    <cellStyle name="Normal 9 10 5 7 3" xfId="33449" xr:uid="{00000000-0005-0000-0000-0000D2820000}"/>
    <cellStyle name="Normal 9 10 5 7 4" xfId="33450" xr:uid="{00000000-0005-0000-0000-0000D3820000}"/>
    <cellStyle name="Normal 9 10 5 8" xfId="33451" xr:uid="{00000000-0005-0000-0000-0000D4820000}"/>
    <cellStyle name="Normal 9 10 5 9" xfId="33452" xr:uid="{00000000-0005-0000-0000-0000D5820000}"/>
    <cellStyle name="Normal 9 10 6" xfId="33453" xr:uid="{00000000-0005-0000-0000-0000D6820000}"/>
    <cellStyle name="Normal 9 10 6 2" xfId="33454" xr:uid="{00000000-0005-0000-0000-0000D7820000}"/>
    <cellStyle name="Normal 9 10 6 2 2" xfId="33455" xr:uid="{00000000-0005-0000-0000-0000D8820000}"/>
    <cellStyle name="Normal 9 10 6 2 3" xfId="33456" xr:uid="{00000000-0005-0000-0000-0000D9820000}"/>
    <cellStyle name="Normal 9 10 6 2 4" xfId="33457" xr:uid="{00000000-0005-0000-0000-0000DA820000}"/>
    <cellStyle name="Normal 9 10 6 3" xfId="33458" xr:uid="{00000000-0005-0000-0000-0000DB820000}"/>
    <cellStyle name="Normal 9 10 6 3 2" xfId="33459" xr:uid="{00000000-0005-0000-0000-0000DC820000}"/>
    <cellStyle name="Normal 9 10 6 3 3" xfId="33460" xr:uid="{00000000-0005-0000-0000-0000DD820000}"/>
    <cellStyle name="Normal 9 10 6 3 4" xfId="33461" xr:uid="{00000000-0005-0000-0000-0000DE820000}"/>
    <cellStyle name="Normal 9 10 6 4" xfId="33462" xr:uid="{00000000-0005-0000-0000-0000DF820000}"/>
    <cellStyle name="Normal 9 10 6 4 2" xfId="33463" xr:uid="{00000000-0005-0000-0000-0000E0820000}"/>
    <cellStyle name="Normal 9 10 6 4 3" xfId="33464" xr:uid="{00000000-0005-0000-0000-0000E1820000}"/>
    <cellStyle name="Normal 9 10 6 4 4" xfId="33465" xr:uid="{00000000-0005-0000-0000-0000E2820000}"/>
    <cellStyle name="Normal 9 10 6 5" xfId="33466" xr:uid="{00000000-0005-0000-0000-0000E3820000}"/>
    <cellStyle name="Normal 9 10 6 5 2" xfId="33467" xr:uid="{00000000-0005-0000-0000-0000E4820000}"/>
    <cellStyle name="Normal 9 10 6 5 3" xfId="33468" xr:uid="{00000000-0005-0000-0000-0000E5820000}"/>
    <cellStyle name="Normal 9 10 6 5 4" xfId="33469" xr:uid="{00000000-0005-0000-0000-0000E6820000}"/>
    <cellStyle name="Normal 9 10 6 6" xfId="33470" xr:uid="{00000000-0005-0000-0000-0000E7820000}"/>
    <cellStyle name="Normal 9 10 6 7" xfId="33471" xr:uid="{00000000-0005-0000-0000-0000E8820000}"/>
    <cellStyle name="Normal 9 10 6 8" xfId="33472" xr:uid="{00000000-0005-0000-0000-0000E9820000}"/>
    <cellStyle name="Normal 9 10 7" xfId="33473" xr:uid="{00000000-0005-0000-0000-0000EA820000}"/>
    <cellStyle name="Normal 9 10 7 2" xfId="33474" xr:uid="{00000000-0005-0000-0000-0000EB820000}"/>
    <cellStyle name="Normal 9 10 7 3" xfId="33475" xr:uid="{00000000-0005-0000-0000-0000EC820000}"/>
    <cellStyle name="Normal 9 10 7 4" xfId="33476" xr:uid="{00000000-0005-0000-0000-0000ED820000}"/>
    <cellStyle name="Normal 9 10 8" xfId="33477" xr:uid="{00000000-0005-0000-0000-0000EE820000}"/>
    <cellStyle name="Normal 9 10 8 2" xfId="33478" xr:uid="{00000000-0005-0000-0000-0000EF820000}"/>
    <cellStyle name="Normal 9 10 8 3" xfId="33479" xr:uid="{00000000-0005-0000-0000-0000F0820000}"/>
    <cellStyle name="Normal 9 10 8 4" xfId="33480" xr:uid="{00000000-0005-0000-0000-0000F1820000}"/>
    <cellStyle name="Normal 9 10 9" xfId="33481" xr:uid="{00000000-0005-0000-0000-0000F2820000}"/>
    <cellStyle name="Normal 9 10 9 2" xfId="33482" xr:uid="{00000000-0005-0000-0000-0000F3820000}"/>
    <cellStyle name="Normal 9 10 9 3" xfId="33483" xr:uid="{00000000-0005-0000-0000-0000F4820000}"/>
    <cellStyle name="Normal 9 10 9 4" xfId="33484" xr:uid="{00000000-0005-0000-0000-0000F5820000}"/>
    <cellStyle name="Normal 9 11" xfId="33485" xr:uid="{00000000-0005-0000-0000-0000F6820000}"/>
    <cellStyle name="Normal 9 11 10" xfId="33486" xr:uid="{00000000-0005-0000-0000-0000F7820000}"/>
    <cellStyle name="Normal 9 11 10 2" xfId="33487" xr:uid="{00000000-0005-0000-0000-0000F8820000}"/>
    <cellStyle name="Normal 9 11 10 3" xfId="33488" xr:uid="{00000000-0005-0000-0000-0000F9820000}"/>
    <cellStyle name="Normal 9 11 10 4" xfId="33489" xr:uid="{00000000-0005-0000-0000-0000FA820000}"/>
    <cellStyle name="Normal 9 11 11" xfId="33490" xr:uid="{00000000-0005-0000-0000-0000FB820000}"/>
    <cellStyle name="Normal 9 11 11 2" xfId="33491" xr:uid="{00000000-0005-0000-0000-0000FC820000}"/>
    <cellStyle name="Normal 9 11 11 3" xfId="33492" xr:uid="{00000000-0005-0000-0000-0000FD820000}"/>
    <cellStyle name="Normal 9 11 11 4" xfId="33493" xr:uid="{00000000-0005-0000-0000-0000FE820000}"/>
    <cellStyle name="Normal 9 11 12" xfId="33494" xr:uid="{00000000-0005-0000-0000-0000FF820000}"/>
    <cellStyle name="Normal 9 11 12 2" xfId="33495" xr:uid="{00000000-0005-0000-0000-000000830000}"/>
    <cellStyle name="Normal 9 11 12 3" xfId="33496" xr:uid="{00000000-0005-0000-0000-000001830000}"/>
    <cellStyle name="Normal 9 11 12 4" xfId="33497" xr:uid="{00000000-0005-0000-0000-000002830000}"/>
    <cellStyle name="Normal 9 11 13" xfId="33498" xr:uid="{00000000-0005-0000-0000-000003830000}"/>
    <cellStyle name="Normal 9 11 13 2" xfId="33499" xr:uid="{00000000-0005-0000-0000-000004830000}"/>
    <cellStyle name="Normal 9 11 13 3" xfId="33500" xr:uid="{00000000-0005-0000-0000-000005830000}"/>
    <cellStyle name="Normal 9 11 13 4" xfId="33501" xr:uid="{00000000-0005-0000-0000-000006830000}"/>
    <cellStyle name="Normal 9 11 14" xfId="33502" xr:uid="{00000000-0005-0000-0000-000007830000}"/>
    <cellStyle name="Normal 9 11 15" xfId="33503" xr:uid="{00000000-0005-0000-0000-000008830000}"/>
    <cellStyle name="Normal 9 11 16" xfId="33504" xr:uid="{00000000-0005-0000-0000-000009830000}"/>
    <cellStyle name="Normal 9 11 17" xfId="33505" xr:uid="{00000000-0005-0000-0000-00000A830000}"/>
    <cellStyle name="Normal 9 11 18" xfId="33506" xr:uid="{00000000-0005-0000-0000-00000B830000}"/>
    <cellStyle name="Normal 9 11 2" xfId="33507" xr:uid="{00000000-0005-0000-0000-00000C830000}"/>
    <cellStyle name="Normal 9 11 2 10" xfId="33508" xr:uid="{00000000-0005-0000-0000-00000D830000}"/>
    <cellStyle name="Normal 9 11 2 11" xfId="33509" xr:uid="{00000000-0005-0000-0000-00000E830000}"/>
    <cellStyle name="Normal 9 11 2 12" xfId="33510" xr:uid="{00000000-0005-0000-0000-00000F830000}"/>
    <cellStyle name="Normal 9 11 2 13" xfId="33511" xr:uid="{00000000-0005-0000-0000-000010830000}"/>
    <cellStyle name="Normal 9 11 2 14" xfId="33512" xr:uid="{00000000-0005-0000-0000-000011830000}"/>
    <cellStyle name="Normal 9 11 2 2" xfId="33513" xr:uid="{00000000-0005-0000-0000-000012830000}"/>
    <cellStyle name="Normal 9 11 2 2 10" xfId="33514" xr:uid="{00000000-0005-0000-0000-000013830000}"/>
    <cellStyle name="Normal 9 11 2 2 11" xfId="33515" xr:uid="{00000000-0005-0000-0000-000014830000}"/>
    <cellStyle name="Normal 9 11 2 2 12" xfId="33516" xr:uid="{00000000-0005-0000-0000-000015830000}"/>
    <cellStyle name="Normal 9 11 2 2 2" xfId="33517" xr:uid="{00000000-0005-0000-0000-000016830000}"/>
    <cellStyle name="Normal 9 11 2 2 2 2" xfId="33518" xr:uid="{00000000-0005-0000-0000-000017830000}"/>
    <cellStyle name="Normal 9 11 2 2 2 2 2" xfId="33519" xr:uid="{00000000-0005-0000-0000-000018830000}"/>
    <cellStyle name="Normal 9 11 2 2 2 2 3" xfId="33520" xr:uid="{00000000-0005-0000-0000-000019830000}"/>
    <cellStyle name="Normal 9 11 2 2 2 2 4" xfId="33521" xr:uid="{00000000-0005-0000-0000-00001A830000}"/>
    <cellStyle name="Normal 9 11 2 2 2 3" xfId="33522" xr:uid="{00000000-0005-0000-0000-00001B830000}"/>
    <cellStyle name="Normal 9 11 2 2 2 3 2" xfId="33523" xr:uid="{00000000-0005-0000-0000-00001C830000}"/>
    <cellStyle name="Normal 9 11 2 2 2 3 3" xfId="33524" xr:uid="{00000000-0005-0000-0000-00001D830000}"/>
    <cellStyle name="Normal 9 11 2 2 2 3 4" xfId="33525" xr:uid="{00000000-0005-0000-0000-00001E830000}"/>
    <cellStyle name="Normal 9 11 2 2 2 4" xfId="33526" xr:uid="{00000000-0005-0000-0000-00001F830000}"/>
    <cellStyle name="Normal 9 11 2 2 2 5" xfId="33527" xr:uid="{00000000-0005-0000-0000-000020830000}"/>
    <cellStyle name="Normal 9 11 2 2 2 6" xfId="33528" xr:uid="{00000000-0005-0000-0000-000021830000}"/>
    <cellStyle name="Normal 9 11 2 2 3" xfId="33529" xr:uid="{00000000-0005-0000-0000-000022830000}"/>
    <cellStyle name="Normal 9 11 2 2 3 2" xfId="33530" xr:uid="{00000000-0005-0000-0000-000023830000}"/>
    <cellStyle name="Normal 9 11 2 2 3 3" xfId="33531" xr:uid="{00000000-0005-0000-0000-000024830000}"/>
    <cellStyle name="Normal 9 11 2 2 3 4" xfId="33532" xr:uid="{00000000-0005-0000-0000-000025830000}"/>
    <cellStyle name="Normal 9 11 2 2 4" xfId="33533" xr:uid="{00000000-0005-0000-0000-000026830000}"/>
    <cellStyle name="Normal 9 11 2 2 4 2" xfId="33534" xr:uid="{00000000-0005-0000-0000-000027830000}"/>
    <cellStyle name="Normal 9 11 2 2 4 3" xfId="33535" xr:uid="{00000000-0005-0000-0000-000028830000}"/>
    <cellStyle name="Normal 9 11 2 2 4 4" xfId="33536" xr:uid="{00000000-0005-0000-0000-000029830000}"/>
    <cellStyle name="Normal 9 11 2 2 5" xfId="33537" xr:uid="{00000000-0005-0000-0000-00002A830000}"/>
    <cellStyle name="Normal 9 11 2 2 5 2" xfId="33538" xr:uid="{00000000-0005-0000-0000-00002B830000}"/>
    <cellStyle name="Normal 9 11 2 2 5 3" xfId="33539" xr:uid="{00000000-0005-0000-0000-00002C830000}"/>
    <cellStyle name="Normal 9 11 2 2 5 4" xfId="33540" xr:uid="{00000000-0005-0000-0000-00002D830000}"/>
    <cellStyle name="Normal 9 11 2 2 6" xfId="33541" xr:uid="{00000000-0005-0000-0000-00002E830000}"/>
    <cellStyle name="Normal 9 11 2 2 6 2" xfId="33542" xr:uid="{00000000-0005-0000-0000-00002F830000}"/>
    <cellStyle name="Normal 9 11 2 2 6 3" xfId="33543" xr:uid="{00000000-0005-0000-0000-000030830000}"/>
    <cellStyle name="Normal 9 11 2 2 6 4" xfId="33544" xr:uid="{00000000-0005-0000-0000-000031830000}"/>
    <cellStyle name="Normal 9 11 2 2 7" xfId="33545" xr:uid="{00000000-0005-0000-0000-000032830000}"/>
    <cellStyle name="Normal 9 11 2 2 7 2" xfId="33546" xr:uid="{00000000-0005-0000-0000-000033830000}"/>
    <cellStyle name="Normal 9 11 2 2 7 3" xfId="33547" xr:uid="{00000000-0005-0000-0000-000034830000}"/>
    <cellStyle name="Normal 9 11 2 2 7 4" xfId="33548" xr:uid="{00000000-0005-0000-0000-000035830000}"/>
    <cellStyle name="Normal 9 11 2 2 8" xfId="33549" xr:uid="{00000000-0005-0000-0000-000036830000}"/>
    <cellStyle name="Normal 9 11 2 2 9" xfId="33550" xr:uid="{00000000-0005-0000-0000-000037830000}"/>
    <cellStyle name="Normal 9 11 2 3" xfId="33551" xr:uid="{00000000-0005-0000-0000-000038830000}"/>
    <cellStyle name="Normal 9 11 2 3 2" xfId="33552" xr:uid="{00000000-0005-0000-0000-000039830000}"/>
    <cellStyle name="Normal 9 11 2 3 2 2" xfId="33553" xr:uid="{00000000-0005-0000-0000-00003A830000}"/>
    <cellStyle name="Normal 9 11 2 3 2 3" xfId="33554" xr:uid="{00000000-0005-0000-0000-00003B830000}"/>
    <cellStyle name="Normal 9 11 2 3 2 4" xfId="33555" xr:uid="{00000000-0005-0000-0000-00003C830000}"/>
    <cellStyle name="Normal 9 11 2 3 3" xfId="33556" xr:uid="{00000000-0005-0000-0000-00003D830000}"/>
    <cellStyle name="Normal 9 11 2 3 3 2" xfId="33557" xr:uid="{00000000-0005-0000-0000-00003E830000}"/>
    <cellStyle name="Normal 9 11 2 3 3 3" xfId="33558" xr:uid="{00000000-0005-0000-0000-00003F830000}"/>
    <cellStyle name="Normal 9 11 2 3 3 4" xfId="33559" xr:uid="{00000000-0005-0000-0000-000040830000}"/>
    <cellStyle name="Normal 9 11 2 3 4" xfId="33560" xr:uid="{00000000-0005-0000-0000-000041830000}"/>
    <cellStyle name="Normal 9 11 2 3 5" xfId="33561" xr:uid="{00000000-0005-0000-0000-000042830000}"/>
    <cellStyle name="Normal 9 11 2 3 6" xfId="33562" xr:uid="{00000000-0005-0000-0000-000043830000}"/>
    <cellStyle name="Normal 9 11 2 4" xfId="33563" xr:uid="{00000000-0005-0000-0000-000044830000}"/>
    <cellStyle name="Normal 9 11 2 4 2" xfId="33564" xr:uid="{00000000-0005-0000-0000-000045830000}"/>
    <cellStyle name="Normal 9 11 2 4 3" xfId="33565" xr:uid="{00000000-0005-0000-0000-000046830000}"/>
    <cellStyle name="Normal 9 11 2 4 4" xfId="33566" xr:uid="{00000000-0005-0000-0000-000047830000}"/>
    <cellStyle name="Normal 9 11 2 5" xfId="33567" xr:uid="{00000000-0005-0000-0000-000048830000}"/>
    <cellStyle name="Normal 9 11 2 5 2" xfId="33568" xr:uid="{00000000-0005-0000-0000-000049830000}"/>
    <cellStyle name="Normal 9 11 2 5 3" xfId="33569" xr:uid="{00000000-0005-0000-0000-00004A830000}"/>
    <cellStyle name="Normal 9 11 2 5 4" xfId="33570" xr:uid="{00000000-0005-0000-0000-00004B830000}"/>
    <cellStyle name="Normal 9 11 2 6" xfId="33571" xr:uid="{00000000-0005-0000-0000-00004C830000}"/>
    <cellStyle name="Normal 9 11 2 6 2" xfId="33572" xr:uid="{00000000-0005-0000-0000-00004D830000}"/>
    <cellStyle name="Normal 9 11 2 6 3" xfId="33573" xr:uid="{00000000-0005-0000-0000-00004E830000}"/>
    <cellStyle name="Normal 9 11 2 6 4" xfId="33574" xr:uid="{00000000-0005-0000-0000-00004F830000}"/>
    <cellStyle name="Normal 9 11 2 7" xfId="33575" xr:uid="{00000000-0005-0000-0000-000050830000}"/>
    <cellStyle name="Normal 9 11 2 7 2" xfId="33576" xr:uid="{00000000-0005-0000-0000-000051830000}"/>
    <cellStyle name="Normal 9 11 2 7 3" xfId="33577" xr:uid="{00000000-0005-0000-0000-000052830000}"/>
    <cellStyle name="Normal 9 11 2 7 4" xfId="33578" xr:uid="{00000000-0005-0000-0000-000053830000}"/>
    <cellStyle name="Normal 9 11 2 8" xfId="33579" xr:uid="{00000000-0005-0000-0000-000054830000}"/>
    <cellStyle name="Normal 9 11 2 8 2" xfId="33580" xr:uid="{00000000-0005-0000-0000-000055830000}"/>
    <cellStyle name="Normal 9 11 2 8 3" xfId="33581" xr:uid="{00000000-0005-0000-0000-000056830000}"/>
    <cellStyle name="Normal 9 11 2 8 4" xfId="33582" xr:uid="{00000000-0005-0000-0000-000057830000}"/>
    <cellStyle name="Normal 9 11 2 9" xfId="33583" xr:uid="{00000000-0005-0000-0000-000058830000}"/>
    <cellStyle name="Normal 9 11 2 9 2" xfId="33584" xr:uid="{00000000-0005-0000-0000-000059830000}"/>
    <cellStyle name="Normal 9 11 2 9 3" xfId="33585" xr:uid="{00000000-0005-0000-0000-00005A830000}"/>
    <cellStyle name="Normal 9 11 2 9 4" xfId="33586" xr:uid="{00000000-0005-0000-0000-00005B830000}"/>
    <cellStyle name="Normal 9 11 3" xfId="33587" xr:uid="{00000000-0005-0000-0000-00005C830000}"/>
    <cellStyle name="Normal 9 11 3 10" xfId="33588" xr:uid="{00000000-0005-0000-0000-00005D830000}"/>
    <cellStyle name="Normal 9 11 3 11" xfId="33589" xr:uid="{00000000-0005-0000-0000-00005E830000}"/>
    <cellStyle name="Normal 9 11 3 12" xfId="33590" xr:uid="{00000000-0005-0000-0000-00005F830000}"/>
    <cellStyle name="Normal 9 11 3 13" xfId="33591" xr:uid="{00000000-0005-0000-0000-000060830000}"/>
    <cellStyle name="Normal 9 11 3 14" xfId="33592" xr:uid="{00000000-0005-0000-0000-000061830000}"/>
    <cellStyle name="Normal 9 11 3 2" xfId="33593" xr:uid="{00000000-0005-0000-0000-000062830000}"/>
    <cellStyle name="Normal 9 11 3 2 10" xfId="33594" xr:uid="{00000000-0005-0000-0000-000063830000}"/>
    <cellStyle name="Normal 9 11 3 2 11" xfId="33595" xr:uid="{00000000-0005-0000-0000-000064830000}"/>
    <cellStyle name="Normal 9 11 3 2 12" xfId="33596" xr:uid="{00000000-0005-0000-0000-000065830000}"/>
    <cellStyle name="Normal 9 11 3 2 2" xfId="33597" xr:uid="{00000000-0005-0000-0000-000066830000}"/>
    <cellStyle name="Normal 9 11 3 2 2 2" xfId="33598" xr:uid="{00000000-0005-0000-0000-000067830000}"/>
    <cellStyle name="Normal 9 11 3 2 2 2 2" xfId="33599" xr:uid="{00000000-0005-0000-0000-000068830000}"/>
    <cellStyle name="Normal 9 11 3 2 2 2 3" xfId="33600" xr:uid="{00000000-0005-0000-0000-000069830000}"/>
    <cellStyle name="Normal 9 11 3 2 2 2 4" xfId="33601" xr:uid="{00000000-0005-0000-0000-00006A830000}"/>
    <cellStyle name="Normal 9 11 3 2 2 3" xfId="33602" xr:uid="{00000000-0005-0000-0000-00006B830000}"/>
    <cellStyle name="Normal 9 11 3 2 2 3 2" xfId="33603" xr:uid="{00000000-0005-0000-0000-00006C830000}"/>
    <cellStyle name="Normal 9 11 3 2 2 3 3" xfId="33604" xr:uid="{00000000-0005-0000-0000-00006D830000}"/>
    <cellStyle name="Normal 9 11 3 2 2 3 4" xfId="33605" xr:uid="{00000000-0005-0000-0000-00006E830000}"/>
    <cellStyle name="Normal 9 11 3 2 2 4" xfId="33606" xr:uid="{00000000-0005-0000-0000-00006F830000}"/>
    <cellStyle name="Normal 9 11 3 2 2 5" xfId="33607" xr:uid="{00000000-0005-0000-0000-000070830000}"/>
    <cellStyle name="Normal 9 11 3 2 2 6" xfId="33608" xr:uid="{00000000-0005-0000-0000-000071830000}"/>
    <cellStyle name="Normal 9 11 3 2 3" xfId="33609" xr:uid="{00000000-0005-0000-0000-000072830000}"/>
    <cellStyle name="Normal 9 11 3 2 3 2" xfId="33610" xr:uid="{00000000-0005-0000-0000-000073830000}"/>
    <cellStyle name="Normal 9 11 3 2 3 3" xfId="33611" xr:uid="{00000000-0005-0000-0000-000074830000}"/>
    <cellStyle name="Normal 9 11 3 2 3 4" xfId="33612" xr:uid="{00000000-0005-0000-0000-000075830000}"/>
    <cellStyle name="Normal 9 11 3 2 4" xfId="33613" xr:uid="{00000000-0005-0000-0000-000076830000}"/>
    <cellStyle name="Normal 9 11 3 2 4 2" xfId="33614" xr:uid="{00000000-0005-0000-0000-000077830000}"/>
    <cellStyle name="Normal 9 11 3 2 4 3" xfId="33615" xr:uid="{00000000-0005-0000-0000-000078830000}"/>
    <cellStyle name="Normal 9 11 3 2 4 4" xfId="33616" xr:uid="{00000000-0005-0000-0000-000079830000}"/>
    <cellStyle name="Normal 9 11 3 2 5" xfId="33617" xr:uid="{00000000-0005-0000-0000-00007A830000}"/>
    <cellStyle name="Normal 9 11 3 2 5 2" xfId="33618" xr:uid="{00000000-0005-0000-0000-00007B830000}"/>
    <cellStyle name="Normal 9 11 3 2 5 3" xfId="33619" xr:uid="{00000000-0005-0000-0000-00007C830000}"/>
    <cellStyle name="Normal 9 11 3 2 5 4" xfId="33620" xr:uid="{00000000-0005-0000-0000-00007D830000}"/>
    <cellStyle name="Normal 9 11 3 2 6" xfId="33621" xr:uid="{00000000-0005-0000-0000-00007E830000}"/>
    <cellStyle name="Normal 9 11 3 2 6 2" xfId="33622" xr:uid="{00000000-0005-0000-0000-00007F830000}"/>
    <cellStyle name="Normal 9 11 3 2 6 3" xfId="33623" xr:uid="{00000000-0005-0000-0000-000080830000}"/>
    <cellStyle name="Normal 9 11 3 2 6 4" xfId="33624" xr:uid="{00000000-0005-0000-0000-000081830000}"/>
    <cellStyle name="Normal 9 11 3 2 7" xfId="33625" xr:uid="{00000000-0005-0000-0000-000082830000}"/>
    <cellStyle name="Normal 9 11 3 2 7 2" xfId="33626" xr:uid="{00000000-0005-0000-0000-000083830000}"/>
    <cellStyle name="Normal 9 11 3 2 7 3" xfId="33627" xr:uid="{00000000-0005-0000-0000-000084830000}"/>
    <cellStyle name="Normal 9 11 3 2 7 4" xfId="33628" xr:uid="{00000000-0005-0000-0000-000085830000}"/>
    <cellStyle name="Normal 9 11 3 2 8" xfId="33629" xr:uid="{00000000-0005-0000-0000-000086830000}"/>
    <cellStyle name="Normal 9 11 3 2 9" xfId="33630" xr:uid="{00000000-0005-0000-0000-000087830000}"/>
    <cellStyle name="Normal 9 11 3 3" xfId="33631" xr:uid="{00000000-0005-0000-0000-000088830000}"/>
    <cellStyle name="Normal 9 11 3 3 2" xfId="33632" xr:uid="{00000000-0005-0000-0000-000089830000}"/>
    <cellStyle name="Normal 9 11 3 3 2 2" xfId="33633" xr:uid="{00000000-0005-0000-0000-00008A830000}"/>
    <cellStyle name="Normal 9 11 3 3 2 3" xfId="33634" xr:uid="{00000000-0005-0000-0000-00008B830000}"/>
    <cellStyle name="Normal 9 11 3 3 2 4" xfId="33635" xr:uid="{00000000-0005-0000-0000-00008C830000}"/>
    <cellStyle name="Normal 9 11 3 3 3" xfId="33636" xr:uid="{00000000-0005-0000-0000-00008D830000}"/>
    <cellStyle name="Normal 9 11 3 3 3 2" xfId="33637" xr:uid="{00000000-0005-0000-0000-00008E830000}"/>
    <cellStyle name="Normal 9 11 3 3 3 3" xfId="33638" xr:uid="{00000000-0005-0000-0000-00008F830000}"/>
    <cellStyle name="Normal 9 11 3 3 3 4" xfId="33639" xr:uid="{00000000-0005-0000-0000-000090830000}"/>
    <cellStyle name="Normal 9 11 3 3 4" xfId="33640" xr:uid="{00000000-0005-0000-0000-000091830000}"/>
    <cellStyle name="Normal 9 11 3 3 5" xfId="33641" xr:uid="{00000000-0005-0000-0000-000092830000}"/>
    <cellStyle name="Normal 9 11 3 3 6" xfId="33642" xr:uid="{00000000-0005-0000-0000-000093830000}"/>
    <cellStyle name="Normal 9 11 3 4" xfId="33643" xr:uid="{00000000-0005-0000-0000-000094830000}"/>
    <cellStyle name="Normal 9 11 3 4 2" xfId="33644" xr:uid="{00000000-0005-0000-0000-000095830000}"/>
    <cellStyle name="Normal 9 11 3 4 3" xfId="33645" xr:uid="{00000000-0005-0000-0000-000096830000}"/>
    <cellStyle name="Normal 9 11 3 4 4" xfId="33646" xr:uid="{00000000-0005-0000-0000-000097830000}"/>
    <cellStyle name="Normal 9 11 3 5" xfId="33647" xr:uid="{00000000-0005-0000-0000-000098830000}"/>
    <cellStyle name="Normal 9 11 3 5 2" xfId="33648" xr:uid="{00000000-0005-0000-0000-000099830000}"/>
    <cellStyle name="Normal 9 11 3 5 3" xfId="33649" xr:uid="{00000000-0005-0000-0000-00009A830000}"/>
    <cellStyle name="Normal 9 11 3 5 4" xfId="33650" xr:uid="{00000000-0005-0000-0000-00009B830000}"/>
    <cellStyle name="Normal 9 11 3 6" xfId="33651" xr:uid="{00000000-0005-0000-0000-00009C830000}"/>
    <cellStyle name="Normal 9 11 3 6 2" xfId="33652" xr:uid="{00000000-0005-0000-0000-00009D830000}"/>
    <cellStyle name="Normal 9 11 3 6 3" xfId="33653" xr:uid="{00000000-0005-0000-0000-00009E830000}"/>
    <cellStyle name="Normal 9 11 3 6 4" xfId="33654" xr:uid="{00000000-0005-0000-0000-00009F830000}"/>
    <cellStyle name="Normal 9 11 3 7" xfId="33655" xr:uid="{00000000-0005-0000-0000-0000A0830000}"/>
    <cellStyle name="Normal 9 11 3 7 2" xfId="33656" xr:uid="{00000000-0005-0000-0000-0000A1830000}"/>
    <cellStyle name="Normal 9 11 3 7 3" xfId="33657" xr:uid="{00000000-0005-0000-0000-0000A2830000}"/>
    <cellStyle name="Normal 9 11 3 7 4" xfId="33658" xr:uid="{00000000-0005-0000-0000-0000A3830000}"/>
    <cellStyle name="Normal 9 11 3 8" xfId="33659" xr:uid="{00000000-0005-0000-0000-0000A4830000}"/>
    <cellStyle name="Normal 9 11 3 8 2" xfId="33660" xr:uid="{00000000-0005-0000-0000-0000A5830000}"/>
    <cellStyle name="Normal 9 11 3 8 3" xfId="33661" xr:uid="{00000000-0005-0000-0000-0000A6830000}"/>
    <cellStyle name="Normal 9 11 3 8 4" xfId="33662" xr:uid="{00000000-0005-0000-0000-0000A7830000}"/>
    <cellStyle name="Normal 9 11 3 9" xfId="33663" xr:uid="{00000000-0005-0000-0000-0000A8830000}"/>
    <cellStyle name="Normal 9 11 3 9 2" xfId="33664" xr:uid="{00000000-0005-0000-0000-0000A9830000}"/>
    <cellStyle name="Normal 9 11 3 9 3" xfId="33665" xr:uid="{00000000-0005-0000-0000-0000AA830000}"/>
    <cellStyle name="Normal 9 11 3 9 4" xfId="33666" xr:uid="{00000000-0005-0000-0000-0000AB830000}"/>
    <cellStyle name="Normal 9 11 4" xfId="33667" xr:uid="{00000000-0005-0000-0000-0000AC830000}"/>
    <cellStyle name="Normal 9 11 4 10" xfId="33668" xr:uid="{00000000-0005-0000-0000-0000AD830000}"/>
    <cellStyle name="Normal 9 11 4 11" xfId="33669" xr:uid="{00000000-0005-0000-0000-0000AE830000}"/>
    <cellStyle name="Normal 9 11 4 12" xfId="33670" xr:uid="{00000000-0005-0000-0000-0000AF830000}"/>
    <cellStyle name="Normal 9 11 4 2" xfId="33671" xr:uid="{00000000-0005-0000-0000-0000B0830000}"/>
    <cellStyle name="Normal 9 11 4 2 2" xfId="33672" xr:uid="{00000000-0005-0000-0000-0000B1830000}"/>
    <cellStyle name="Normal 9 11 4 2 2 2" xfId="33673" xr:uid="{00000000-0005-0000-0000-0000B2830000}"/>
    <cellStyle name="Normal 9 11 4 2 2 3" xfId="33674" xr:uid="{00000000-0005-0000-0000-0000B3830000}"/>
    <cellStyle name="Normal 9 11 4 2 2 4" xfId="33675" xr:uid="{00000000-0005-0000-0000-0000B4830000}"/>
    <cellStyle name="Normal 9 11 4 2 3" xfId="33676" xr:uid="{00000000-0005-0000-0000-0000B5830000}"/>
    <cellStyle name="Normal 9 11 4 2 3 2" xfId="33677" xr:uid="{00000000-0005-0000-0000-0000B6830000}"/>
    <cellStyle name="Normal 9 11 4 2 3 3" xfId="33678" xr:uid="{00000000-0005-0000-0000-0000B7830000}"/>
    <cellStyle name="Normal 9 11 4 2 3 4" xfId="33679" xr:uid="{00000000-0005-0000-0000-0000B8830000}"/>
    <cellStyle name="Normal 9 11 4 2 4" xfId="33680" xr:uid="{00000000-0005-0000-0000-0000B9830000}"/>
    <cellStyle name="Normal 9 11 4 2 5" xfId="33681" xr:uid="{00000000-0005-0000-0000-0000BA830000}"/>
    <cellStyle name="Normal 9 11 4 2 6" xfId="33682" xr:uid="{00000000-0005-0000-0000-0000BB830000}"/>
    <cellStyle name="Normal 9 11 4 3" xfId="33683" xr:uid="{00000000-0005-0000-0000-0000BC830000}"/>
    <cellStyle name="Normal 9 11 4 3 2" xfId="33684" xr:uid="{00000000-0005-0000-0000-0000BD830000}"/>
    <cellStyle name="Normal 9 11 4 3 3" xfId="33685" xr:uid="{00000000-0005-0000-0000-0000BE830000}"/>
    <cellStyle name="Normal 9 11 4 3 4" xfId="33686" xr:uid="{00000000-0005-0000-0000-0000BF830000}"/>
    <cellStyle name="Normal 9 11 4 4" xfId="33687" xr:uid="{00000000-0005-0000-0000-0000C0830000}"/>
    <cellStyle name="Normal 9 11 4 4 2" xfId="33688" xr:uid="{00000000-0005-0000-0000-0000C1830000}"/>
    <cellStyle name="Normal 9 11 4 4 3" xfId="33689" xr:uid="{00000000-0005-0000-0000-0000C2830000}"/>
    <cellStyle name="Normal 9 11 4 4 4" xfId="33690" xr:uid="{00000000-0005-0000-0000-0000C3830000}"/>
    <cellStyle name="Normal 9 11 4 5" xfId="33691" xr:uid="{00000000-0005-0000-0000-0000C4830000}"/>
    <cellStyle name="Normal 9 11 4 5 2" xfId="33692" xr:uid="{00000000-0005-0000-0000-0000C5830000}"/>
    <cellStyle name="Normal 9 11 4 5 3" xfId="33693" xr:uid="{00000000-0005-0000-0000-0000C6830000}"/>
    <cellStyle name="Normal 9 11 4 5 4" xfId="33694" xr:uid="{00000000-0005-0000-0000-0000C7830000}"/>
    <cellStyle name="Normal 9 11 4 6" xfId="33695" xr:uid="{00000000-0005-0000-0000-0000C8830000}"/>
    <cellStyle name="Normal 9 11 4 6 2" xfId="33696" xr:uid="{00000000-0005-0000-0000-0000C9830000}"/>
    <cellStyle name="Normal 9 11 4 6 3" xfId="33697" xr:uid="{00000000-0005-0000-0000-0000CA830000}"/>
    <cellStyle name="Normal 9 11 4 6 4" xfId="33698" xr:uid="{00000000-0005-0000-0000-0000CB830000}"/>
    <cellStyle name="Normal 9 11 4 7" xfId="33699" xr:uid="{00000000-0005-0000-0000-0000CC830000}"/>
    <cellStyle name="Normal 9 11 4 7 2" xfId="33700" xr:uid="{00000000-0005-0000-0000-0000CD830000}"/>
    <cellStyle name="Normal 9 11 4 7 3" xfId="33701" xr:uid="{00000000-0005-0000-0000-0000CE830000}"/>
    <cellStyle name="Normal 9 11 4 7 4" xfId="33702" xr:uid="{00000000-0005-0000-0000-0000CF830000}"/>
    <cellStyle name="Normal 9 11 4 8" xfId="33703" xr:uid="{00000000-0005-0000-0000-0000D0830000}"/>
    <cellStyle name="Normal 9 11 4 9" xfId="33704" xr:uid="{00000000-0005-0000-0000-0000D1830000}"/>
    <cellStyle name="Normal 9 11 5" xfId="33705" xr:uid="{00000000-0005-0000-0000-0000D2830000}"/>
    <cellStyle name="Normal 9 11 5 10" xfId="33706" xr:uid="{00000000-0005-0000-0000-0000D3830000}"/>
    <cellStyle name="Normal 9 11 5 11" xfId="33707" xr:uid="{00000000-0005-0000-0000-0000D4830000}"/>
    <cellStyle name="Normal 9 11 5 12" xfId="33708" xr:uid="{00000000-0005-0000-0000-0000D5830000}"/>
    <cellStyle name="Normal 9 11 5 2" xfId="33709" xr:uid="{00000000-0005-0000-0000-0000D6830000}"/>
    <cellStyle name="Normal 9 11 5 2 2" xfId="33710" xr:uid="{00000000-0005-0000-0000-0000D7830000}"/>
    <cellStyle name="Normal 9 11 5 2 2 2" xfId="33711" xr:uid="{00000000-0005-0000-0000-0000D8830000}"/>
    <cellStyle name="Normal 9 11 5 2 2 3" xfId="33712" xr:uid="{00000000-0005-0000-0000-0000D9830000}"/>
    <cellStyle name="Normal 9 11 5 2 2 4" xfId="33713" xr:uid="{00000000-0005-0000-0000-0000DA830000}"/>
    <cellStyle name="Normal 9 11 5 2 3" xfId="33714" xr:uid="{00000000-0005-0000-0000-0000DB830000}"/>
    <cellStyle name="Normal 9 11 5 2 3 2" xfId="33715" xr:uid="{00000000-0005-0000-0000-0000DC830000}"/>
    <cellStyle name="Normal 9 11 5 2 3 3" xfId="33716" xr:uid="{00000000-0005-0000-0000-0000DD830000}"/>
    <cellStyle name="Normal 9 11 5 2 3 4" xfId="33717" xr:uid="{00000000-0005-0000-0000-0000DE830000}"/>
    <cellStyle name="Normal 9 11 5 2 4" xfId="33718" xr:uid="{00000000-0005-0000-0000-0000DF830000}"/>
    <cellStyle name="Normal 9 11 5 2 5" xfId="33719" xr:uid="{00000000-0005-0000-0000-0000E0830000}"/>
    <cellStyle name="Normal 9 11 5 2 6" xfId="33720" xr:uid="{00000000-0005-0000-0000-0000E1830000}"/>
    <cellStyle name="Normal 9 11 5 3" xfId="33721" xr:uid="{00000000-0005-0000-0000-0000E2830000}"/>
    <cellStyle name="Normal 9 11 5 3 2" xfId="33722" xr:uid="{00000000-0005-0000-0000-0000E3830000}"/>
    <cellStyle name="Normal 9 11 5 3 3" xfId="33723" xr:uid="{00000000-0005-0000-0000-0000E4830000}"/>
    <cellStyle name="Normal 9 11 5 3 4" xfId="33724" xr:uid="{00000000-0005-0000-0000-0000E5830000}"/>
    <cellStyle name="Normal 9 11 5 4" xfId="33725" xr:uid="{00000000-0005-0000-0000-0000E6830000}"/>
    <cellStyle name="Normal 9 11 5 4 2" xfId="33726" xr:uid="{00000000-0005-0000-0000-0000E7830000}"/>
    <cellStyle name="Normal 9 11 5 4 3" xfId="33727" xr:uid="{00000000-0005-0000-0000-0000E8830000}"/>
    <cellStyle name="Normal 9 11 5 4 4" xfId="33728" xr:uid="{00000000-0005-0000-0000-0000E9830000}"/>
    <cellStyle name="Normal 9 11 5 5" xfId="33729" xr:uid="{00000000-0005-0000-0000-0000EA830000}"/>
    <cellStyle name="Normal 9 11 5 5 2" xfId="33730" xr:uid="{00000000-0005-0000-0000-0000EB830000}"/>
    <cellStyle name="Normal 9 11 5 5 3" xfId="33731" xr:uid="{00000000-0005-0000-0000-0000EC830000}"/>
    <cellStyle name="Normal 9 11 5 5 4" xfId="33732" xr:uid="{00000000-0005-0000-0000-0000ED830000}"/>
    <cellStyle name="Normal 9 11 5 6" xfId="33733" xr:uid="{00000000-0005-0000-0000-0000EE830000}"/>
    <cellStyle name="Normal 9 11 5 6 2" xfId="33734" xr:uid="{00000000-0005-0000-0000-0000EF830000}"/>
    <cellStyle name="Normal 9 11 5 6 3" xfId="33735" xr:uid="{00000000-0005-0000-0000-0000F0830000}"/>
    <cellStyle name="Normal 9 11 5 6 4" xfId="33736" xr:uid="{00000000-0005-0000-0000-0000F1830000}"/>
    <cellStyle name="Normal 9 11 5 7" xfId="33737" xr:uid="{00000000-0005-0000-0000-0000F2830000}"/>
    <cellStyle name="Normal 9 11 5 7 2" xfId="33738" xr:uid="{00000000-0005-0000-0000-0000F3830000}"/>
    <cellStyle name="Normal 9 11 5 7 3" xfId="33739" xr:uid="{00000000-0005-0000-0000-0000F4830000}"/>
    <cellStyle name="Normal 9 11 5 7 4" xfId="33740" xr:uid="{00000000-0005-0000-0000-0000F5830000}"/>
    <cellStyle name="Normal 9 11 5 8" xfId="33741" xr:uid="{00000000-0005-0000-0000-0000F6830000}"/>
    <cellStyle name="Normal 9 11 5 9" xfId="33742" xr:uid="{00000000-0005-0000-0000-0000F7830000}"/>
    <cellStyle name="Normal 9 11 6" xfId="33743" xr:uid="{00000000-0005-0000-0000-0000F8830000}"/>
    <cellStyle name="Normal 9 11 6 2" xfId="33744" xr:uid="{00000000-0005-0000-0000-0000F9830000}"/>
    <cellStyle name="Normal 9 11 6 2 2" xfId="33745" xr:uid="{00000000-0005-0000-0000-0000FA830000}"/>
    <cellStyle name="Normal 9 11 6 2 3" xfId="33746" xr:uid="{00000000-0005-0000-0000-0000FB830000}"/>
    <cellStyle name="Normal 9 11 6 2 4" xfId="33747" xr:uid="{00000000-0005-0000-0000-0000FC830000}"/>
    <cellStyle name="Normal 9 11 6 3" xfId="33748" xr:uid="{00000000-0005-0000-0000-0000FD830000}"/>
    <cellStyle name="Normal 9 11 6 3 2" xfId="33749" xr:uid="{00000000-0005-0000-0000-0000FE830000}"/>
    <cellStyle name="Normal 9 11 6 3 3" xfId="33750" xr:uid="{00000000-0005-0000-0000-0000FF830000}"/>
    <cellStyle name="Normal 9 11 6 3 4" xfId="33751" xr:uid="{00000000-0005-0000-0000-000000840000}"/>
    <cellStyle name="Normal 9 11 6 4" xfId="33752" xr:uid="{00000000-0005-0000-0000-000001840000}"/>
    <cellStyle name="Normal 9 11 6 4 2" xfId="33753" xr:uid="{00000000-0005-0000-0000-000002840000}"/>
    <cellStyle name="Normal 9 11 6 4 3" xfId="33754" xr:uid="{00000000-0005-0000-0000-000003840000}"/>
    <cellStyle name="Normal 9 11 6 4 4" xfId="33755" xr:uid="{00000000-0005-0000-0000-000004840000}"/>
    <cellStyle name="Normal 9 11 6 5" xfId="33756" xr:uid="{00000000-0005-0000-0000-000005840000}"/>
    <cellStyle name="Normal 9 11 6 5 2" xfId="33757" xr:uid="{00000000-0005-0000-0000-000006840000}"/>
    <cellStyle name="Normal 9 11 6 5 3" xfId="33758" xr:uid="{00000000-0005-0000-0000-000007840000}"/>
    <cellStyle name="Normal 9 11 6 5 4" xfId="33759" xr:uid="{00000000-0005-0000-0000-000008840000}"/>
    <cellStyle name="Normal 9 11 6 6" xfId="33760" xr:uid="{00000000-0005-0000-0000-000009840000}"/>
    <cellStyle name="Normal 9 11 6 7" xfId="33761" xr:uid="{00000000-0005-0000-0000-00000A840000}"/>
    <cellStyle name="Normal 9 11 6 8" xfId="33762" xr:uid="{00000000-0005-0000-0000-00000B840000}"/>
    <cellStyle name="Normal 9 11 7" xfId="33763" xr:uid="{00000000-0005-0000-0000-00000C840000}"/>
    <cellStyle name="Normal 9 11 7 2" xfId="33764" xr:uid="{00000000-0005-0000-0000-00000D840000}"/>
    <cellStyle name="Normal 9 11 7 3" xfId="33765" xr:uid="{00000000-0005-0000-0000-00000E840000}"/>
    <cellStyle name="Normal 9 11 7 4" xfId="33766" xr:uid="{00000000-0005-0000-0000-00000F840000}"/>
    <cellStyle name="Normal 9 11 8" xfId="33767" xr:uid="{00000000-0005-0000-0000-000010840000}"/>
    <cellStyle name="Normal 9 11 8 2" xfId="33768" xr:uid="{00000000-0005-0000-0000-000011840000}"/>
    <cellStyle name="Normal 9 11 8 3" xfId="33769" xr:uid="{00000000-0005-0000-0000-000012840000}"/>
    <cellStyle name="Normal 9 11 8 4" xfId="33770" xr:uid="{00000000-0005-0000-0000-000013840000}"/>
    <cellStyle name="Normal 9 11 9" xfId="33771" xr:uid="{00000000-0005-0000-0000-000014840000}"/>
    <cellStyle name="Normal 9 11 9 2" xfId="33772" xr:uid="{00000000-0005-0000-0000-000015840000}"/>
    <cellStyle name="Normal 9 11 9 3" xfId="33773" xr:uid="{00000000-0005-0000-0000-000016840000}"/>
    <cellStyle name="Normal 9 11 9 4" xfId="33774" xr:uid="{00000000-0005-0000-0000-000017840000}"/>
    <cellStyle name="Normal 9 12" xfId="33775" xr:uid="{00000000-0005-0000-0000-000018840000}"/>
    <cellStyle name="Normal 9 12 10" xfId="33776" xr:uid="{00000000-0005-0000-0000-000019840000}"/>
    <cellStyle name="Normal 9 12 10 2" xfId="33777" xr:uid="{00000000-0005-0000-0000-00001A840000}"/>
    <cellStyle name="Normal 9 12 10 3" xfId="33778" xr:uid="{00000000-0005-0000-0000-00001B840000}"/>
    <cellStyle name="Normal 9 12 10 4" xfId="33779" xr:uid="{00000000-0005-0000-0000-00001C840000}"/>
    <cellStyle name="Normal 9 12 11" xfId="33780" xr:uid="{00000000-0005-0000-0000-00001D840000}"/>
    <cellStyle name="Normal 9 12 11 2" xfId="33781" xr:uid="{00000000-0005-0000-0000-00001E840000}"/>
    <cellStyle name="Normal 9 12 11 3" xfId="33782" xr:uid="{00000000-0005-0000-0000-00001F840000}"/>
    <cellStyle name="Normal 9 12 11 4" xfId="33783" xr:uid="{00000000-0005-0000-0000-000020840000}"/>
    <cellStyle name="Normal 9 12 12" xfId="33784" xr:uid="{00000000-0005-0000-0000-000021840000}"/>
    <cellStyle name="Normal 9 12 12 2" xfId="33785" xr:uid="{00000000-0005-0000-0000-000022840000}"/>
    <cellStyle name="Normal 9 12 12 3" xfId="33786" xr:uid="{00000000-0005-0000-0000-000023840000}"/>
    <cellStyle name="Normal 9 12 12 4" xfId="33787" xr:uid="{00000000-0005-0000-0000-000024840000}"/>
    <cellStyle name="Normal 9 12 13" xfId="33788" xr:uid="{00000000-0005-0000-0000-000025840000}"/>
    <cellStyle name="Normal 9 12 13 2" xfId="33789" xr:uid="{00000000-0005-0000-0000-000026840000}"/>
    <cellStyle name="Normal 9 12 13 3" xfId="33790" xr:uid="{00000000-0005-0000-0000-000027840000}"/>
    <cellStyle name="Normal 9 12 13 4" xfId="33791" xr:uid="{00000000-0005-0000-0000-000028840000}"/>
    <cellStyle name="Normal 9 12 14" xfId="33792" xr:uid="{00000000-0005-0000-0000-000029840000}"/>
    <cellStyle name="Normal 9 12 15" xfId="33793" xr:uid="{00000000-0005-0000-0000-00002A840000}"/>
    <cellStyle name="Normal 9 12 16" xfId="33794" xr:uid="{00000000-0005-0000-0000-00002B840000}"/>
    <cellStyle name="Normal 9 12 17" xfId="33795" xr:uid="{00000000-0005-0000-0000-00002C840000}"/>
    <cellStyle name="Normal 9 12 18" xfId="33796" xr:uid="{00000000-0005-0000-0000-00002D840000}"/>
    <cellStyle name="Normal 9 12 2" xfId="33797" xr:uid="{00000000-0005-0000-0000-00002E840000}"/>
    <cellStyle name="Normal 9 12 2 10" xfId="33798" xr:uid="{00000000-0005-0000-0000-00002F840000}"/>
    <cellStyle name="Normal 9 12 2 11" xfId="33799" xr:uid="{00000000-0005-0000-0000-000030840000}"/>
    <cellStyle name="Normal 9 12 2 12" xfId="33800" xr:uid="{00000000-0005-0000-0000-000031840000}"/>
    <cellStyle name="Normal 9 12 2 13" xfId="33801" xr:uid="{00000000-0005-0000-0000-000032840000}"/>
    <cellStyle name="Normal 9 12 2 14" xfId="33802" xr:uid="{00000000-0005-0000-0000-000033840000}"/>
    <cellStyle name="Normal 9 12 2 2" xfId="33803" xr:uid="{00000000-0005-0000-0000-000034840000}"/>
    <cellStyle name="Normal 9 12 2 2 10" xfId="33804" xr:uid="{00000000-0005-0000-0000-000035840000}"/>
    <cellStyle name="Normal 9 12 2 2 11" xfId="33805" xr:uid="{00000000-0005-0000-0000-000036840000}"/>
    <cellStyle name="Normal 9 12 2 2 12" xfId="33806" xr:uid="{00000000-0005-0000-0000-000037840000}"/>
    <cellStyle name="Normal 9 12 2 2 2" xfId="33807" xr:uid="{00000000-0005-0000-0000-000038840000}"/>
    <cellStyle name="Normal 9 12 2 2 2 2" xfId="33808" xr:uid="{00000000-0005-0000-0000-000039840000}"/>
    <cellStyle name="Normal 9 12 2 2 2 2 2" xfId="33809" xr:uid="{00000000-0005-0000-0000-00003A840000}"/>
    <cellStyle name="Normal 9 12 2 2 2 2 3" xfId="33810" xr:uid="{00000000-0005-0000-0000-00003B840000}"/>
    <cellStyle name="Normal 9 12 2 2 2 2 4" xfId="33811" xr:uid="{00000000-0005-0000-0000-00003C840000}"/>
    <cellStyle name="Normal 9 12 2 2 2 3" xfId="33812" xr:uid="{00000000-0005-0000-0000-00003D840000}"/>
    <cellStyle name="Normal 9 12 2 2 2 3 2" xfId="33813" xr:uid="{00000000-0005-0000-0000-00003E840000}"/>
    <cellStyle name="Normal 9 12 2 2 2 3 3" xfId="33814" xr:uid="{00000000-0005-0000-0000-00003F840000}"/>
    <cellStyle name="Normal 9 12 2 2 2 3 4" xfId="33815" xr:uid="{00000000-0005-0000-0000-000040840000}"/>
    <cellStyle name="Normal 9 12 2 2 2 4" xfId="33816" xr:uid="{00000000-0005-0000-0000-000041840000}"/>
    <cellStyle name="Normal 9 12 2 2 2 5" xfId="33817" xr:uid="{00000000-0005-0000-0000-000042840000}"/>
    <cellStyle name="Normal 9 12 2 2 2 6" xfId="33818" xr:uid="{00000000-0005-0000-0000-000043840000}"/>
    <cellStyle name="Normal 9 12 2 2 3" xfId="33819" xr:uid="{00000000-0005-0000-0000-000044840000}"/>
    <cellStyle name="Normal 9 12 2 2 3 2" xfId="33820" xr:uid="{00000000-0005-0000-0000-000045840000}"/>
    <cellStyle name="Normal 9 12 2 2 3 3" xfId="33821" xr:uid="{00000000-0005-0000-0000-000046840000}"/>
    <cellStyle name="Normal 9 12 2 2 3 4" xfId="33822" xr:uid="{00000000-0005-0000-0000-000047840000}"/>
    <cellStyle name="Normal 9 12 2 2 4" xfId="33823" xr:uid="{00000000-0005-0000-0000-000048840000}"/>
    <cellStyle name="Normal 9 12 2 2 4 2" xfId="33824" xr:uid="{00000000-0005-0000-0000-000049840000}"/>
    <cellStyle name="Normal 9 12 2 2 4 3" xfId="33825" xr:uid="{00000000-0005-0000-0000-00004A840000}"/>
    <cellStyle name="Normal 9 12 2 2 4 4" xfId="33826" xr:uid="{00000000-0005-0000-0000-00004B840000}"/>
    <cellStyle name="Normal 9 12 2 2 5" xfId="33827" xr:uid="{00000000-0005-0000-0000-00004C840000}"/>
    <cellStyle name="Normal 9 12 2 2 5 2" xfId="33828" xr:uid="{00000000-0005-0000-0000-00004D840000}"/>
    <cellStyle name="Normal 9 12 2 2 5 3" xfId="33829" xr:uid="{00000000-0005-0000-0000-00004E840000}"/>
    <cellStyle name="Normal 9 12 2 2 5 4" xfId="33830" xr:uid="{00000000-0005-0000-0000-00004F840000}"/>
    <cellStyle name="Normal 9 12 2 2 6" xfId="33831" xr:uid="{00000000-0005-0000-0000-000050840000}"/>
    <cellStyle name="Normal 9 12 2 2 6 2" xfId="33832" xr:uid="{00000000-0005-0000-0000-000051840000}"/>
    <cellStyle name="Normal 9 12 2 2 6 3" xfId="33833" xr:uid="{00000000-0005-0000-0000-000052840000}"/>
    <cellStyle name="Normal 9 12 2 2 6 4" xfId="33834" xr:uid="{00000000-0005-0000-0000-000053840000}"/>
    <cellStyle name="Normal 9 12 2 2 7" xfId="33835" xr:uid="{00000000-0005-0000-0000-000054840000}"/>
    <cellStyle name="Normal 9 12 2 2 7 2" xfId="33836" xr:uid="{00000000-0005-0000-0000-000055840000}"/>
    <cellStyle name="Normal 9 12 2 2 7 3" xfId="33837" xr:uid="{00000000-0005-0000-0000-000056840000}"/>
    <cellStyle name="Normal 9 12 2 2 7 4" xfId="33838" xr:uid="{00000000-0005-0000-0000-000057840000}"/>
    <cellStyle name="Normal 9 12 2 2 8" xfId="33839" xr:uid="{00000000-0005-0000-0000-000058840000}"/>
    <cellStyle name="Normal 9 12 2 2 9" xfId="33840" xr:uid="{00000000-0005-0000-0000-000059840000}"/>
    <cellStyle name="Normal 9 12 2 3" xfId="33841" xr:uid="{00000000-0005-0000-0000-00005A840000}"/>
    <cellStyle name="Normal 9 12 2 3 2" xfId="33842" xr:uid="{00000000-0005-0000-0000-00005B840000}"/>
    <cellStyle name="Normal 9 12 2 3 2 2" xfId="33843" xr:uid="{00000000-0005-0000-0000-00005C840000}"/>
    <cellStyle name="Normal 9 12 2 3 2 3" xfId="33844" xr:uid="{00000000-0005-0000-0000-00005D840000}"/>
    <cellStyle name="Normal 9 12 2 3 2 4" xfId="33845" xr:uid="{00000000-0005-0000-0000-00005E840000}"/>
    <cellStyle name="Normal 9 12 2 3 3" xfId="33846" xr:uid="{00000000-0005-0000-0000-00005F840000}"/>
    <cellStyle name="Normal 9 12 2 3 3 2" xfId="33847" xr:uid="{00000000-0005-0000-0000-000060840000}"/>
    <cellStyle name="Normal 9 12 2 3 3 3" xfId="33848" xr:uid="{00000000-0005-0000-0000-000061840000}"/>
    <cellStyle name="Normal 9 12 2 3 3 4" xfId="33849" xr:uid="{00000000-0005-0000-0000-000062840000}"/>
    <cellStyle name="Normal 9 12 2 3 4" xfId="33850" xr:uid="{00000000-0005-0000-0000-000063840000}"/>
    <cellStyle name="Normal 9 12 2 3 5" xfId="33851" xr:uid="{00000000-0005-0000-0000-000064840000}"/>
    <cellStyle name="Normal 9 12 2 3 6" xfId="33852" xr:uid="{00000000-0005-0000-0000-000065840000}"/>
    <cellStyle name="Normal 9 12 2 4" xfId="33853" xr:uid="{00000000-0005-0000-0000-000066840000}"/>
    <cellStyle name="Normal 9 12 2 4 2" xfId="33854" xr:uid="{00000000-0005-0000-0000-000067840000}"/>
    <cellStyle name="Normal 9 12 2 4 3" xfId="33855" xr:uid="{00000000-0005-0000-0000-000068840000}"/>
    <cellStyle name="Normal 9 12 2 4 4" xfId="33856" xr:uid="{00000000-0005-0000-0000-000069840000}"/>
    <cellStyle name="Normal 9 12 2 5" xfId="33857" xr:uid="{00000000-0005-0000-0000-00006A840000}"/>
    <cellStyle name="Normal 9 12 2 5 2" xfId="33858" xr:uid="{00000000-0005-0000-0000-00006B840000}"/>
    <cellStyle name="Normal 9 12 2 5 3" xfId="33859" xr:uid="{00000000-0005-0000-0000-00006C840000}"/>
    <cellStyle name="Normal 9 12 2 5 4" xfId="33860" xr:uid="{00000000-0005-0000-0000-00006D840000}"/>
    <cellStyle name="Normal 9 12 2 6" xfId="33861" xr:uid="{00000000-0005-0000-0000-00006E840000}"/>
    <cellStyle name="Normal 9 12 2 6 2" xfId="33862" xr:uid="{00000000-0005-0000-0000-00006F840000}"/>
    <cellStyle name="Normal 9 12 2 6 3" xfId="33863" xr:uid="{00000000-0005-0000-0000-000070840000}"/>
    <cellStyle name="Normal 9 12 2 6 4" xfId="33864" xr:uid="{00000000-0005-0000-0000-000071840000}"/>
    <cellStyle name="Normal 9 12 2 7" xfId="33865" xr:uid="{00000000-0005-0000-0000-000072840000}"/>
    <cellStyle name="Normal 9 12 2 7 2" xfId="33866" xr:uid="{00000000-0005-0000-0000-000073840000}"/>
    <cellStyle name="Normal 9 12 2 7 3" xfId="33867" xr:uid="{00000000-0005-0000-0000-000074840000}"/>
    <cellStyle name="Normal 9 12 2 7 4" xfId="33868" xr:uid="{00000000-0005-0000-0000-000075840000}"/>
    <cellStyle name="Normal 9 12 2 8" xfId="33869" xr:uid="{00000000-0005-0000-0000-000076840000}"/>
    <cellStyle name="Normal 9 12 2 8 2" xfId="33870" xr:uid="{00000000-0005-0000-0000-000077840000}"/>
    <cellStyle name="Normal 9 12 2 8 3" xfId="33871" xr:uid="{00000000-0005-0000-0000-000078840000}"/>
    <cellStyle name="Normal 9 12 2 8 4" xfId="33872" xr:uid="{00000000-0005-0000-0000-000079840000}"/>
    <cellStyle name="Normal 9 12 2 9" xfId="33873" xr:uid="{00000000-0005-0000-0000-00007A840000}"/>
    <cellStyle name="Normal 9 12 2 9 2" xfId="33874" xr:uid="{00000000-0005-0000-0000-00007B840000}"/>
    <cellStyle name="Normal 9 12 2 9 3" xfId="33875" xr:uid="{00000000-0005-0000-0000-00007C840000}"/>
    <cellStyle name="Normal 9 12 2 9 4" xfId="33876" xr:uid="{00000000-0005-0000-0000-00007D840000}"/>
    <cellStyle name="Normal 9 12 3" xfId="33877" xr:uid="{00000000-0005-0000-0000-00007E840000}"/>
    <cellStyle name="Normal 9 12 3 10" xfId="33878" xr:uid="{00000000-0005-0000-0000-00007F840000}"/>
    <cellStyle name="Normal 9 12 3 11" xfId="33879" xr:uid="{00000000-0005-0000-0000-000080840000}"/>
    <cellStyle name="Normal 9 12 3 12" xfId="33880" xr:uid="{00000000-0005-0000-0000-000081840000}"/>
    <cellStyle name="Normal 9 12 3 13" xfId="33881" xr:uid="{00000000-0005-0000-0000-000082840000}"/>
    <cellStyle name="Normal 9 12 3 14" xfId="33882" xr:uid="{00000000-0005-0000-0000-000083840000}"/>
    <cellStyle name="Normal 9 12 3 2" xfId="33883" xr:uid="{00000000-0005-0000-0000-000084840000}"/>
    <cellStyle name="Normal 9 12 3 2 10" xfId="33884" xr:uid="{00000000-0005-0000-0000-000085840000}"/>
    <cellStyle name="Normal 9 12 3 2 11" xfId="33885" xr:uid="{00000000-0005-0000-0000-000086840000}"/>
    <cellStyle name="Normal 9 12 3 2 12" xfId="33886" xr:uid="{00000000-0005-0000-0000-000087840000}"/>
    <cellStyle name="Normal 9 12 3 2 2" xfId="33887" xr:uid="{00000000-0005-0000-0000-000088840000}"/>
    <cellStyle name="Normal 9 12 3 2 2 2" xfId="33888" xr:uid="{00000000-0005-0000-0000-000089840000}"/>
    <cellStyle name="Normal 9 12 3 2 2 2 2" xfId="33889" xr:uid="{00000000-0005-0000-0000-00008A840000}"/>
    <cellStyle name="Normal 9 12 3 2 2 2 3" xfId="33890" xr:uid="{00000000-0005-0000-0000-00008B840000}"/>
    <cellStyle name="Normal 9 12 3 2 2 2 4" xfId="33891" xr:uid="{00000000-0005-0000-0000-00008C840000}"/>
    <cellStyle name="Normal 9 12 3 2 2 3" xfId="33892" xr:uid="{00000000-0005-0000-0000-00008D840000}"/>
    <cellStyle name="Normal 9 12 3 2 2 3 2" xfId="33893" xr:uid="{00000000-0005-0000-0000-00008E840000}"/>
    <cellStyle name="Normal 9 12 3 2 2 3 3" xfId="33894" xr:uid="{00000000-0005-0000-0000-00008F840000}"/>
    <cellStyle name="Normal 9 12 3 2 2 3 4" xfId="33895" xr:uid="{00000000-0005-0000-0000-000090840000}"/>
    <cellStyle name="Normal 9 12 3 2 2 4" xfId="33896" xr:uid="{00000000-0005-0000-0000-000091840000}"/>
    <cellStyle name="Normal 9 12 3 2 2 5" xfId="33897" xr:uid="{00000000-0005-0000-0000-000092840000}"/>
    <cellStyle name="Normal 9 12 3 2 2 6" xfId="33898" xr:uid="{00000000-0005-0000-0000-000093840000}"/>
    <cellStyle name="Normal 9 12 3 2 3" xfId="33899" xr:uid="{00000000-0005-0000-0000-000094840000}"/>
    <cellStyle name="Normal 9 12 3 2 3 2" xfId="33900" xr:uid="{00000000-0005-0000-0000-000095840000}"/>
    <cellStyle name="Normal 9 12 3 2 3 3" xfId="33901" xr:uid="{00000000-0005-0000-0000-000096840000}"/>
    <cellStyle name="Normal 9 12 3 2 3 4" xfId="33902" xr:uid="{00000000-0005-0000-0000-000097840000}"/>
    <cellStyle name="Normal 9 12 3 2 4" xfId="33903" xr:uid="{00000000-0005-0000-0000-000098840000}"/>
    <cellStyle name="Normal 9 12 3 2 4 2" xfId="33904" xr:uid="{00000000-0005-0000-0000-000099840000}"/>
    <cellStyle name="Normal 9 12 3 2 4 3" xfId="33905" xr:uid="{00000000-0005-0000-0000-00009A840000}"/>
    <cellStyle name="Normal 9 12 3 2 4 4" xfId="33906" xr:uid="{00000000-0005-0000-0000-00009B840000}"/>
    <cellStyle name="Normal 9 12 3 2 5" xfId="33907" xr:uid="{00000000-0005-0000-0000-00009C840000}"/>
    <cellStyle name="Normal 9 12 3 2 5 2" xfId="33908" xr:uid="{00000000-0005-0000-0000-00009D840000}"/>
    <cellStyle name="Normal 9 12 3 2 5 3" xfId="33909" xr:uid="{00000000-0005-0000-0000-00009E840000}"/>
    <cellStyle name="Normal 9 12 3 2 5 4" xfId="33910" xr:uid="{00000000-0005-0000-0000-00009F840000}"/>
    <cellStyle name="Normal 9 12 3 2 6" xfId="33911" xr:uid="{00000000-0005-0000-0000-0000A0840000}"/>
    <cellStyle name="Normal 9 12 3 2 6 2" xfId="33912" xr:uid="{00000000-0005-0000-0000-0000A1840000}"/>
    <cellStyle name="Normal 9 12 3 2 6 3" xfId="33913" xr:uid="{00000000-0005-0000-0000-0000A2840000}"/>
    <cellStyle name="Normal 9 12 3 2 6 4" xfId="33914" xr:uid="{00000000-0005-0000-0000-0000A3840000}"/>
    <cellStyle name="Normal 9 12 3 2 7" xfId="33915" xr:uid="{00000000-0005-0000-0000-0000A4840000}"/>
    <cellStyle name="Normal 9 12 3 2 7 2" xfId="33916" xr:uid="{00000000-0005-0000-0000-0000A5840000}"/>
    <cellStyle name="Normal 9 12 3 2 7 3" xfId="33917" xr:uid="{00000000-0005-0000-0000-0000A6840000}"/>
    <cellStyle name="Normal 9 12 3 2 7 4" xfId="33918" xr:uid="{00000000-0005-0000-0000-0000A7840000}"/>
    <cellStyle name="Normal 9 12 3 2 8" xfId="33919" xr:uid="{00000000-0005-0000-0000-0000A8840000}"/>
    <cellStyle name="Normal 9 12 3 2 9" xfId="33920" xr:uid="{00000000-0005-0000-0000-0000A9840000}"/>
    <cellStyle name="Normal 9 12 3 3" xfId="33921" xr:uid="{00000000-0005-0000-0000-0000AA840000}"/>
    <cellStyle name="Normal 9 12 3 3 2" xfId="33922" xr:uid="{00000000-0005-0000-0000-0000AB840000}"/>
    <cellStyle name="Normal 9 12 3 3 2 2" xfId="33923" xr:uid="{00000000-0005-0000-0000-0000AC840000}"/>
    <cellStyle name="Normal 9 12 3 3 2 3" xfId="33924" xr:uid="{00000000-0005-0000-0000-0000AD840000}"/>
    <cellStyle name="Normal 9 12 3 3 2 4" xfId="33925" xr:uid="{00000000-0005-0000-0000-0000AE840000}"/>
    <cellStyle name="Normal 9 12 3 3 3" xfId="33926" xr:uid="{00000000-0005-0000-0000-0000AF840000}"/>
    <cellStyle name="Normal 9 12 3 3 3 2" xfId="33927" xr:uid="{00000000-0005-0000-0000-0000B0840000}"/>
    <cellStyle name="Normal 9 12 3 3 3 3" xfId="33928" xr:uid="{00000000-0005-0000-0000-0000B1840000}"/>
    <cellStyle name="Normal 9 12 3 3 3 4" xfId="33929" xr:uid="{00000000-0005-0000-0000-0000B2840000}"/>
    <cellStyle name="Normal 9 12 3 3 4" xfId="33930" xr:uid="{00000000-0005-0000-0000-0000B3840000}"/>
    <cellStyle name="Normal 9 12 3 3 5" xfId="33931" xr:uid="{00000000-0005-0000-0000-0000B4840000}"/>
    <cellStyle name="Normal 9 12 3 3 6" xfId="33932" xr:uid="{00000000-0005-0000-0000-0000B5840000}"/>
    <cellStyle name="Normal 9 12 3 4" xfId="33933" xr:uid="{00000000-0005-0000-0000-0000B6840000}"/>
    <cellStyle name="Normal 9 12 3 4 2" xfId="33934" xr:uid="{00000000-0005-0000-0000-0000B7840000}"/>
    <cellStyle name="Normal 9 12 3 4 3" xfId="33935" xr:uid="{00000000-0005-0000-0000-0000B8840000}"/>
    <cellStyle name="Normal 9 12 3 4 4" xfId="33936" xr:uid="{00000000-0005-0000-0000-0000B9840000}"/>
    <cellStyle name="Normal 9 12 3 5" xfId="33937" xr:uid="{00000000-0005-0000-0000-0000BA840000}"/>
    <cellStyle name="Normal 9 12 3 5 2" xfId="33938" xr:uid="{00000000-0005-0000-0000-0000BB840000}"/>
    <cellStyle name="Normal 9 12 3 5 3" xfId="33939" xr:uid="{00000000-0005-0000-0000-0000BC840000}"/>
    <cellStyle name="Normal 9 12 3 5 4" xfId="33940" xr:uid="{00000000-0005-0000-0000-0000BD840000}"/>
    <cellStyle name="Normal 9 12 3 6" xfId="33941" xr:uid="{00000000-0005-0000-0000-0000BE840000}"/>
    <cellStyle name="Normal 9 12 3 6 2" xfId="33942" xr:uid="{00000000-0005-0000-0000-0000BF840000}"/>
    <cellStyle name="Normal 9 12 3 6 3" xfId="33943" xr:uid="{00000000-0005-0000-0000-0000C0840000}"/>
    <cellStyle name="Normal 9 12 3 6 4" xfId="33944" xr:uid="{00000000-0005-0000-0000-0000C1840000}"/>
    <cellStyle name="Normal 9 12 3 7" xfId="33945" xr:uid="{00000000-0005-0000-0000-0000C2840000}"/>
    <cellStyle name="Normal 9 12 3 7 2" xfId="33946" xr:uid="{00000000-0005-0000-0000-0000C3840000}"/>
    <cellStyle name="Normal 9 12 3 7 3" xfId="33947" xr:uid="{00000000-0005-0000-0000-0000C4840000}"/>
    <cellStyle name="Normal 9 12 3 7 4" xfId="33948" xr:uid="{00000000-0005-0000-0000-0000C5840000}"/>
    <cellStyle name="Normal 9 12 3 8" xfId="33949" xr:uid="{00000000-0005-0000-0000-0000C6840000}"/>
    <cellStyle name="Normal 9 12 3 8 2" xfId="33950" xr:uid="{00000000-0005-0000-0000-0000C7840000}"/>
    <cellStyle name="Normal 9 12 3 8 3" xfId="33951" xr:uid="{00000000-0005-0000-0000-0000C8840000}"/>
    <cellStyle name="Normal 9 12 3 8 4" xfId="33952" xr:uid="{00000000-0005-0000-0000-0000C9840000}"/>
    <cellStyle name="Normal 9 12 3 9" xfId="33953" xr:uid="{00000000-0005-0000-0000-0000CA840000}"/>
    <cellStyle name="Normal 9 12 3 9 2" xfId="33954" xr:uid="{00000000-0005-0000-0000-0000CB840000}"/>
    <cellStyle name="Normal 9 12 3 9 3" xfId="33955" xr:uid="{00000000-0005-0000-0000-0000CC840000}"/>
    <cellStyle name="Normal 9 12 3 9 4" xfId="33956" xr:uid="{00000000-0005-0000-0000-0000CD840000}"/>
    <cellStyle name="Normal 9 12 4" xfId="33957" xr:uid="{00000000-0005-0000-0000-0000CE840000}"/>
    <cellStyle name="Normal 9 12 4 10" xfId="33958" xr:uid="{00000000-0005-0000-0000-0000CF840000}"/>
    <cellStyle name="Normal 9 12 4 11" xfId="33959" xr:uid="{00000000-0005-0000-0000-0000D0840000}"/>
    <cellStyle name="Normal 9 12 4 12" xfId="33960" xr:uid="{00000000-0005-0000-0000-0000D1840000}"/>
    <cellStyle name="Normal 9 12 4 2" xfId="33961" xr:uid="{00000000-0005-0000-0000-0000D2840000}"/>
    <cellStyle name="Normal 9 12 4 2 2" xfId="33962" xr:uid="{00000000-0005-0000-0000-0000D3840000}"/>
    <cellStyle name="Normal 9 12 4 2 2 2" xfId="33963" xr:uid="{00000000-0005-0000-0000-0000D4840000}"/>
    <cellStyle name="Normal 9 12 4 2 2 3" xfId="33964" xr:uid="{00000000-0005-0000-0000-0000D5840000}"/>
    <cellStyle name="Normal 9 12 4 2 2 4" xfId="33965" xr:uid="{00000000-0005-0000-0000-0000D6840000}"/>
    <cellStyle name="Normal 9 12 4 2 3" xfId="33966" xr:uid="{00000000-0005-0000-0000-0000D7840000}"/>
    <cellStyle name="Normal 9 12 4 2 3 2" xfId="33967" xr:uid="{00000000-0005-0000-0000-0000D8840000}"/>
    <cellStyle name="Normal 9 12 4 2 3 3" xfId="33968" xr:uid="{00000000-0005-0000-0000-0000D9840000}"/>
    <cellStyle name="Normal 9 12 4 2 3 4" xfId="33969" xr:uid="{00000000-0005-0000-0000-0000DA840000}"/>
    <cellStyle name="Normal 9 12 4 2 4" xfId="33970" xr:uid="{00000000-0005-0000-0000-0000DB840000}"/>
    <cellStyle name="Normal 9 12 4 2 5" xfId="33971" xr:uid="{00000000-0005-0000-0000-0000DC840000}"/>
    <cellStyle name="Normal 9 12 4 2 6" xfId="33972" xr:uid="{00000000-0005-0000-0000-0000DD840000}"/>
    <cellStyle name="Normal 9 12 4 3" xfId="33973" xr:uid="{00000000-0005-0000-0000-0000DE840000}"/>
    <cellStyle name="Normal 9 12 4 3 2" xfId="33974" xr:uid="{00000000-0005-0000-0000-0000DF840000}"/>
    <cellStyle name="Normal 9 12 4 3 3" xfId="33975" xr:uid="{00000000-0005-0000-0000-0000E0840000}"/>
    <cellStyle name="Normal 9 12 4 3 4" xfId="33976" xr:uid="{00000000-0005-0000-0000-0000E1840000}"/>
    <cellStyle name="Normal 9 12 4 4" xfId="33977" xr:uid="{00000000-0005-0000-0000-0000E2840000}"/>
    <cellStyle name="Normal 9 12 4 4 2" xfId="33978" xr:uid="{00000000-0005-0000-0000-0000E3840000}"/>
    <cellStyle name="Normal 9 12 4 4 3" xfId="33979" xr:uid="{00000000-0005-0000-0000-0000E4840000}"/>
    <cellStyle name="Normal 9 12 4 4 4" xfId="33980" xr:uid="{00000000-0005-0000-0000-0000E5840000}"/>
    <cellStyle name="Normal 9 12 4 5" xfId="33981" xr:uid="{00000000-0005-0000-0000-0000E6840000}"/>
    <cellStyle name="Normal 9 12 4 5 2" xfId="33982" xr:uid="{00000000-0005-0000-0000-0000E7840000}"/>
    <cellStyle name="Normal 9 12 4 5 3" xfId="33983" xr:uid="{00000000-0005-0000-0000-0000E8840000}"/>
    <cellStyle name="Normal 9 12 4 5 4" xfId="33984" xr:uid="{00000000-0005-0000-0000-0000E9840000}"/>
    <cellStyle name="Normal 9 12 4 6" xfId="33985" xr:uid="{00000000-0005-0000-0000-0000EA840000}"/>
    <cellStyle name="Normal 9 12 4 6 2" xfId="33986" xr:uid="{00000000-0005-0000-0000-0000EB840000}"/>
    <cellStyle name="Normal 9 12 4 6 3" xfId="33987" xr:uid="{00000000-0005-0000-0000-0000EC840000}"/>
    <cellStyle name="Normal 9 12 4 6 4" xfId="33988" xr:uid="{00000000-0005-0000-0000-0000ED840000}"/>
    <cellStyle name="Normal 9 12 4 7" xfId="33989" xr:uid="{00000000-0005-0000-0000-0000EE840000}"/>
    <cellStyle name="Normal 9 12 4 7 2" xfId="33990" xr:uid="{00000000-0005-0000-0000-0000EF840000}"/>
    <cellStyle name="Normal 9 12 4 7 3" xfId="33991" xr:uid="{00000000-0005-0000-0000-0000F0840000}"/>
    <cellStyle name="Normal 9 12 4 7 4" xfId="33992" xr:uid="{00000000-0005-0000-0000-0000F1840000}"/>
    <cellStyle name="Normal 9 12 4 8" xfId="33993" xr:uid="{00000000-0005-0000-0000-0000F2840000}"/>
    <cellStyle name="Normal 9 12 4 9" xfId="33994" xr:uid="{00000000-0005-0000-0000-0000F3840000}"/>
    <cellStyle name="Normal 9 12 5" xfId="33995" xr:uid="{00000000-0005-0000-0000-0000F4840000}"/>
    <cellStyle name="Normal 9 12 5 10" xfId="33996" xr:uid="{00000000-0005-0000-0000-0000F5840000}"/>
    <cellStyle name="Normal 9 12 5 11" xfId="33997" xr:uid="{00000000-0005-0000-0000-0000F6840000}"/>
    <cellStyle name="Normal 9 12 5 12" xfId="33998" xr:uid="{00000000-0005-0000-0000-0000F7840000}"/>
    <cellStyle name="Normal 9 12 5 2" xfId="33999" xr:uid="{00000000-0005-0000-0000-0000F8840000}"/>
    <cellStyle name="Normal 9 12 5 2 2" xfId="34000" xr:uid="{00000000-0005-0000-0000-0000F9840000}"/>
    <cellStyle name="Normal 9 12 5 2 2 2" xfId="34001" xr:uid="{00000000-0005-0000-0000-0000FA840000}"/>
    <cellStyle name="Normal 9 12 5 2 2 3" xfId="34002" xr:uid="{00000000-0005-0000-0000-0000FB840000}"/>
    <cellStyle name="Normal 9 12 5 2 2 4" xfId="34003" xr:uid="{00000000-0005-0000-0000-0000FC840000}"/>
    <cellStyle name="Normal 9 12 5 2 3" xfId="34004" xr:uid="{00000000-0005-0000-0000-0000FD840000}"/>
    <cellStyle name="Normal 9 12 5 2 3 2" xfId="34005" xr:uid="{00000000-0005-0000-0000-0000FE840000}"/>
    <cellStyle name="Normal 9 12 5 2 3 3" xfId="34006" xr:uid="{00000000-0005-0000-0000-0000FF840000}"/>
    <cellStyle name="Normal 9 12 5 2 3 4" xfId="34007" xr:uid="{00000000-0005-0000-0000-000000850000}"/>
    <cellStyle name="Normal 9 12 5 2 4" xfId="34008" xr:uid="{00000000-0005-0000-0000-000001850000}"/>
    <cellStyle name="Normal 9 12 5 2 5" xfId="34009" xr:uid="{00000000-0005-0000-0000-000002850000}"/>
    <cellStyle name="Normal 9 12 5 2 6" xfId="34010" xr:uid="{00000000-0005-0000-0000-000003850000}"/>
    <cellStyle name="Normal 9 12 5 3" xfId="34011" xr:uid="{00000000-0005-0000-0000-000004850000}"/>
    <cellStyle name="Normal 9 12 5 3 2" xfId="34012" xr:uid="{00000000-0005-0000-0000-000005850000}"/>
    <cellStyle name="Normal 9 12 5 3 3" xfId="34013" xr:uid="{00000000-0005-0000-0000-000006850000}"/>
    <cellStyle name="Normal 9 12 5 3 4" xfId="34014" xr:uid="{00000000-0005-0000-0000-000007850000}"/>
    <cellStyle name="Normal 9 12 5 4" xfId="34015" xr:uid="{00000000-0005-0000-0000-000008850000}"/>
    <cellStyle name="Normal 9 12 5 4 2" xfId="34016" xr:uid="{00000000-0005-0000-0000-000009850000}"/>
    <cellStyle name="Normal 9 12 5 4 3" xfId="34017" xr:uid="{00000000-0005-0000-0000-00000A850000}"/>
    <cellStyle name="Normal 9 12 5 4 4" xfId="34018" xr:uid="{00000000-0005-0000-0000-00000B850000}"/>
    <cellStyle name="Normal 9 12 5 5" xfId="34019" xr:uid="{00000000-0005-0000-0000-00000C850000}"/>
    <cellStyle name="Normal 9 12 5 5 2" xfId="34020" xr:uid="{00000000-0005-0000-0000-00000D850000}"/>
    <cellStyle name="Normal 9 12 5 5 3" xfId="34021" xr:uid="{00000000-0005-0000-0000-00000E850000}"/>
    <cellStyle name="Normal 9 12 5 5 4" xfId="34022" xr:uid="{00000000-0005-0000-0000-00000F850000}"/>
    <cellStyle name="Normal 9 12 5 6" xfId="34023" xr:uid="{00000000-0005-0000-0000-000010850000}"/>
    <cellStyle name="Normal 9 12 5 6 2" xfId="34024" xr:uid="{00000000-0005-0000-0000-000011850000}"/>
    <cellStyle name="Normal 9 12 5 6 3" xfId="34025" xr:uid="{00000000-0005-0000-0000-000012850000}"/>
    <cellStyle name="Normal 9 12 5 6 4" xfId="34026" xr:uid="{00000000-0005-0000-0000-000013850000}"/>
    <cellStyle name="Normal 9 12 5 7" xfId="34027" xr:uid="{00000000-0005-0000-0000-000014850000}"/>
    <cellStyle name="Normal 9 12 5 7 2" xfId="34028" xr:uid="{00000000-0005-0000-0000-000015850000}"/>
    <cellStyle name="Normal 9 12 5 7 3" xfId="34029" xr:uid="{00000000-0005-0000-0000-000016850000}"/>
    <cellStyle name="Normal 9 12 5 7 4" xfId="34030" xr:uid="{00000000-0005-0000-0000-000017850000}"/>
    <cellStyle name="Normal 9 12 5 8" xfId="34031" xr:uid="{00000000-0005-0000-0000-000018850000}"/>
    <cellStyle name="Normal 9 12 5 9" xfId="34032" xr:uid="{00000000-0005-0000-0000-000019850000}"/>
    <cellStyle name="Normal 9 12 6" xfId="34033" xr:uid="{00000000-0005-0000-0000-00001A850000}"/>
    <cellStyle name="Normal 9 12 6 2" xfId="34034" xr:uid="{00000000-0005-0000-0000-00001B850000}"/>
    <cellStyle name="Normal 9 12 6 2 2" xfId="34035" xr:uid="{00000000-0005-0000-0000-00001C850000}"/>
    <cellStyle name="Normal 9 12 6 2 3" xfId="34036" xr:uid="{00000000-0005-0000-0000-00001D850000}"/>
    <cellStyle name="Normal 9 12 6 2 4" xfId="34037" xr:uid="{00000000-0005-0000-0000-00001E850000}"/>
    <cellStyle name="Normal 9 12 6 3" xfId="34038" xr:uid="{00000000-0005-0000-0000-00001F850000}"/>
    <cellStyle name="Normal 9 12 6 3 2" xfId="34039" xr:uid="{00000000-0005-0000-0000-000020850000}"/>
    <cellStyle name="Normal 9 12 6 3 3" xfId="34040" xr:uid="{00000000-0005-0000-0000-000021850000}"/>
    <cellStyle name="Normal 9 12 6 3 4" xfId="34041" xr:uid="{00000000-0005-0000-0000-000022850000}"/>
    <cellStyle name="Normal 9 12 6 4" xfId="34042" xr:uid="{00000000-0005-0000-0000-000023850000}"/>
    <cellStyle name="Normal 9 12 6 4 2" xfId="34043" xr:uid="{00000000-0005-0000-0000-000024850000}"/>
    <cellStyle name="Normal 9 12 6 4 3" xfId="34044" xr:uid="{00000000-0005-0000-0000-000025850000}"/>
    <cellStyle name="Normal 9 12 6 4 4" xfId="34045" xr:uid="{00000000-0005-0000-0000-000026850000}"/>
    <cellStyle name="Normal 9 12 6 5" xfId="34046" xr:uid="{00000000-0005-0000-0000-000027850000}"/>
    <cellStyle name="Normal 9 12 6 5 2" xfId="34047" xr:uid="{00000000-0005-0000-0000-000028850000}"/>
    <cellStyle name="Normal 9 12 6 5 3" xfId="34048" xr:uid="{00000000-0005-0000-0000-000029850000}"/>
    <cellStyle name="Normal 9 12 6 5 4" xfId="34049" xr:uid="{00000000-0005-0000-0000-00002A850000}"/>
    <cellStyle name="Normal 9 12 6 6" xfId="34050" xr:uid="{00000000-0005-0000-0000-00002B850000}"/>
    <cellStyle name="Normal 9 12 6 7" xfId="34051" xr:uid="{00000000-0005-0000-0000-00002C850000}"/>
    <cellStyle name="Normal 9 12 6 8" xfId="34052" xr:uid="{00000000-0005-0000-0000-00002D850000}"/>
    <cellStyle name="Normal 9 12 7" xfId="34053" xr:uid="{00000000-0005-0000-0000-00002E850000}"/>
    <cellStyle name="Normal 9 12 7 2" xfId="34054" xr:uid="{00000000-0005-0000-0000-00002F850000}"/>
    <cellStyle name="Normal 9 12 7 3" xfId="34055" xr:uid="{00000000-0005-0000-0000-000030850000}"/>
    <cellStyle name="Normal 9 12 7 4" xfId="34056" xr:uid="{00000000-0005-0000-0000-000031850000}"/>
    <cellStyle name="Normal 9 12 8" xfId="34057" xr:uid="{00000000-0005-0000-0000-000032850000}"/>
    <cellStyle name="Normal 9 12 8 2" xfId="34058" xr:uid="{00000000-0005-0000-0000-000033850000}"/>
    <cellStyle name="Normal 9 12 8 3" xfId="34059" xr:uid="{00000000-0005-0000-0000-000034850000}"/>
    <cellStyle name="Normal 9 12 8 4" xfId="34060" xr:uid="{00000000-0005-0000-0000-000035850000}"/>
    <cellStyle name="Normal 9 12 9" xfId="34061" xr:uid="{00000000-0005-0000-0000-000036850000}"/>
    <cellStyle name="Normal 9 12 9 2" xfId="34062" xr:uid="{00000000-0005-0000-0000-000037850000}"/>
    <cellStyle name="Normal 9 12 9 3" xfId="34063" xr:uid="{00000000-0005-0000-0000-000038850000}"/>
    <cellStyle name="Normal 9 12 9 4" xfId="34064" xr:uid="{00000000-0005-0000-0000-000039850000}"/>
    <cellStyle name="Normal 9 13" xfId="34065" xr:uid="{00000000-0005-0000-0000-00003A850000}"/>
    <cellStyle name="Normal 9 13 10" xfId="34066" xr:uid="{00000000-0005-0000-0000-00003B850000}"/>
    <cellStyle name="Normal 9 13 10 2" xfId="34067" xr:uid="{00000000-0005-0000-0000-00003C850000}"/>
    <cellStyle name="Normal 9 13 10 3" xfId="34068" xr:uid="{00000000-0005-0000-0000-00003D850000}"/>
    <cellStyle name="Normal 9 13 10 4" xfId="34069" xr:uid="{00000000-0005-0000-0000-00003E850000}"/>
    <cellStyle name="Normal 9 13 11" xfId="34070" xr:uid="{00000000-0005-0000-0000-00003F850000}"/>
    <cellStyle name="Normal 9 13 11 2" xfId="34071" xr:uid="{00000000-0005-0000-0000-000040850000}"/>
    <cellStyle name="Normal 9 13 11 3" xfId="34072" xr:uid="{00000000-0005-0000-0000-000041850000}"/>
    <cellStyle name="Normal 9 13 11 4" xfId="34073" xr:uid="{00000000-0005-0000-0000-000042850000}"/>
    <cellStyle name="Normal 9 13 12" xfId="34074" xr:uid="{00000000-0005-0000-0000-000043850000}"/>
    <cellStyle name="Normal 9 13 12 2" xfId="34075" xr:uid="{00000000-0005-0000-0000-000044850000}"/>
    <cellStyle name="Normal 9 13 12 3" xfId="34076" xr:uid="{00000000-0005-0000-0000-000045850000}"/>
    <cellStyle name="Normal 9 13 12 4" xfId="34077" xr:uid="{00000000-0005-0000-0000-000046850000}"/>
    <cellStyle name="Normal 9 13 13" xfId="34078" xr:uid="{00000000-0005-0000-0000-000047850000}"/>
    <cellStyle name="Normal 9 13 14" xfId="34079" xr:uid="{00000000-0005-0000-0000-000048850000}"/>
    <cellStyle name="Normal 9 13 15" xfId="34080" xr:uid="{00000000-0005-0000-0000-000049850000}"/>
    <cellStyle name="Normal 9 13 16" xfId="34081" xr:uid="{00000000-0005-0000-0000-00004A850000}"/>
    <cellStyle name="Normal 9 13 17" xfId="34082" xr:uid="{00000000-0005-0000-0000-00004B850000}"/>
    <cellStyle name="Normal 9 13 2" xfId="34083" xr:uid="{00000000-0005-0000-0000-00004C850000}"/>
    <cellStyle name="Normal 9 13 2 10" xfId="34084" xr:uid="{00000000-0005-0000-0000-00004D850000}"/>
    <cellStyle name="Normal 9 13 2 11" xfId="34085" xr:uid="{00000000-0005-0000-0000-00004E850000}"/>
    <cellStyle name="Normal 9 13 2 12" xfId="34086" xr:uid="{00000000-0005-0000-0000-00004F850000}"/>
    <cellStyle name="Normal 9 13 2 13" xfId="34087" xr:uid="{00000000-0005-0000-0000-000050850000}"/>
    <cellStyle name="Normal 9 13 2 14" xfId="34088" xr:uid="{00000000-0005-0000-0000-000051850000}"/>
    <cellStyle name="Normal 9 13 2 2" xfId="34089" xr:uid="{00000000-0005-0000-0000-000052850000}"/>
    <cellStyle name="Normal 9 13 2 2 10" xfId="34090" xr:uid="{00000000-0005-0000-0000-000053850000}"/>
    <cellStyle name="Normal 9 13 2 2 11" xfId="34091" xr:uid="{00000000-0005-0000-0000-000054850000}"/>
    <cellStyle name="Normal 9 13 2 2 12" xfId="34092" xr:uid="{00000000-0005-0000-0000-000055850000}"/>
    <cellStyle name="Normal 9 13 2 2 2" xfId="34093" xr:uid="{00000000-0005-0000-0000-000056850000}"/>
    <cellStyle name="Normal 9 13 2 2 2 2" xfId="34094" xr:uid="{00000000-0005-0000-0000-000057850000}"/>
    <cellStyle name="Normal 9 13 2 2 2 2 2" xfId="34095" xr:uid="{00000000-0005-0000-0000-000058850000}"/>
    <cellStyle name="Normal 9 13 2 2 2 2 3" xfId="34096" xr:uid="{00000000-0005-0000-0000-000059850000}"/>
    <cellStyle name="Normal 9 13 2 2 2 2 4" xfId="34097" xr:uid="{00000000-0005-0000-0000-00005A850000}"/>
    <cellStyle name="Normal 9 13 2 2 2 3" xfId="34098" xr:uid="{00000000-0005-0000-0000-00005B850000}"/>
    <cellStyle name="Normal 9 13 2 2 2 3 2" xfId="34099" xr:uid="{00000000-0005-0000-0000-00005C850000}"/>
    <cellStyle name="Normal 9 13 2 2 2 3 3" xfId="34100" xr:uid="{00000000-0005-0000-0000-00005D850000}"/>
    <cellStyle name="Normal 9 13 2 2 2 3 4" xfId="34101" xr:uid="{00000000-0005-0000-0000-00005E850000}"/>
    <cellStyle name="Normal 9 13 2 2 2 4" xfId="34102" xr:uid="{00000000-0005-0000-0000-00005F850000}"/>
    <cellStyle name="Normal 9 13 2 2 2 5" xfId="34103" xr:uid="{00000000-0005-0000-0000-000060850000}"/>
    <cellStyle name="Normal 9 13 2 2 2 6" xfId="34104" xr:uid="{00000000-0005-0000-0000-000061850000}"/>
    <cellStyle name="Normal 9 13 2 2 3" xfId="34105" xr:uid="{00000000-0005-0000-0000-000062850000}"/>
    <cellStyle name="Normal 9 13 2 2 3 2" xfId="34106" xr:uid="{00000000-0005-0000-0000-000063850000}"/>
    <cellStyle name="Normal 9 13 2 2 3 3" xfId="34107" xr:uid="{00000000-0005-0000-0000-000064850000}"/>
    <cellStyle name="Normal 9 13 2 2 3 4" xfId="34108" xr:uid="{00000000-0005-0000-0000-000065850000}"/>
    <cellStyle name="Normal 9 13 2 2 4" xfId="34109" xr:uid="{00000000-0005-0000-0000-000066850000}"/>
    <cellStyle name="Normal 9 13 2 2 4 2" xfId="34110" xr:uid="{00000000-0005-0000-0000-000067850000}"/>
    <cellStyle name="Normal 9 13 2 2 4 3" xfId="34111" xr:uid="{00000000-0005-0000-0000-000068850000}"/>
    <cellStyle name="Normal 9 13 2 2 4 4" xfId="34112" xr:uid="{00000000-0005-0000-0000-000069850000}"/>
    <cellStyle name="Normal 9 13 2 2 5" xfId="34113" xr:uid="{00000000-0005-0000-0000-00006A850000}"/>
    <cellStyle name="Normal 9 13 2 2 5 2" xfId="34114" xr:uid="{00000000-0005-0000-0000-00006B850000}"/>
    <cellStyle name="Normal 9 13 2 2 5 3" xfId="34115" xr:uid="{00000000-0005-0000-0000-00006C850000}"/>
    <cellStyle name="Normal 9 13 2 2 5 4" xfId="34116" xr:uid="{00000000-0005-0000-0000-00006D850000}"/>
    <cellStyle name="Normal 9 13 2 2 6" xfId="34117" xr:uid="{00000000-0005-0000-0000-00006E850000}"/>
    <cellStyle name="Normal 9 13 2 2 6 2" xfId="34118" xr:uid="{00000000-0005-0000-0000-00006F850000}"/>
    <cellStyle name="Normal 9 13 2 2 6 3" xfId="34119" xr:uid="{00000000-0005-0000-0000-000070850000}"/>
    <cellStyle name="Normal 9 13 2 2 6 4" xfId="34120" xr:uid="{00000000-0005-0000-0000-000071850000}"/>
    <cellStyle name="Normal 9 13 2 2 7" xfId="34121" xr:uid="{00000000-0005-0000-0000-000072850000}"/>
    <cellStyle name="Normal 9 13 2 2 7 2" xfId="34122" xr:uid="{00000000-0005-0000-0000-000073850000}"/>
    <cellStyle name="Normal 9 13 2 2 7 3" xfId="34123" xr:uid="{00000000-0005-0000-0000-000074850000}"/>
    <cellStyle name="Normal 9 13 2 2 7 4" xfId="34124" xr:uid="{00000000-0005-0000-0000-000075850000}"/>
    <cellStyle name="Normal 9 13 2 2 8" xfId="34125" xr:uid="{00000000-0005-0000-0000-000076850000}"/>
    <cellStyle name="Normal 9 13 2 2 9" xfId="34126" xr:uid="{00000000-0005-0000-0000-000077850000}"/>
    <cellStyle name="Normal 9 13 2 3" xfId="34127" xr:uid="{00000000-0005-0000-0000-000078850000}"/>
    <cellStyle name="Normal 9 13 2 3 2" xfId="34128" xr:uid="{00000000-0005-0000-0000-000079850000}"/>
    <cellStyle name="Normal 9 13 2 3 2 2" xfId="34129" xr:uid="{00000000-0005-0000-0000-00007A850000}"/>
    <cellStyle name="Normal 9 13 2 3 2 3" xfId="34130" xr:uid="{00000000-0005-0000-0000-00007B850000}"/>
    <cellStyle name="Normal 9 13 2 3 2 4" xfId="34131" xr:uid="{00000000-0005-0000-0000-00007C850000}"/>
    <cellStyle name="Normal 9 13 2 3 3" xfId="34132" xr:uid="{00000000-0005-0000-0000-00007D850000}"/>
    <cellStyle name="Normal 9 13 2 3 3 2" xfId="34133" xr:uid="{00000000-0005-0000-0000-00007E850000}"/>
    <cellStyle name="Normal 9 13 2 3 3 3" xfId="34134" xr:uid="{00000000-0005-0000-0000-00007F850000}"/>
    <cellStyle name="Normal 9 13 2 3 3 4" xfId="34135" xr:uid="{00000000-0005-0000-0000-000080850000}"/>
    <cellStyle name="Normal 9 13 2 3 4" xfId="34136" xr:uid="{00000000-0005-0000-0000-000081850000}"/>
    <cellStyle name="Normal 9 13 2 3 5" xfId="34137" xr:uid="{00000000-0005-0000-0000-000082850000}"/>
    <cellStyle name="Normal 9 13 2 3 6" xfId="34138" xr:uid="{00000000-0005-0000-0000-000083850000}"/>
    <cellStyle name="Normal 9 13 2 4" xfId="34139" xr:uid="{00000000-0005-0000-0000-000084850000}"/>
    <cellStyle name="Normal 9 13 2 4 2" xfId="34140" xr:uid="{00000000-0005-0000-0000-000085850000}"/>
    <cellStyle name="Normal 9 13 2 4 3" xfId="34141" xr:uid="{00000000-0005-0000-0000-000086850000}"/>
    <cellStyle name="Normal 9 13 2 4 4" xfId="34142" xr:uid="{00000000-0005-0000-0000-000087850000}"/>
    <cellStyle name="Normal 9 13 2 5" xfId="34143" xr:uid="{00000000-0005-0000-0000-000088850000}"/>
    <cellStyle name="Normal 9 13 2 5 2" xfId="34144" xr:uid="{00000000-0005-0000-0000-000089850000}"/>
    <cellStyle name="Normal 9 13 2 5 3" xfId="34145" xr:uid="{00000000-0005-0000-0000-00008A850000}"/>
    <cellStyle name="Normal 9 13 2 5 4" xfId="34146" xr:uid="{00000000-0005-0000-0000-00008B850000}"/>
    <cellStyle name="Normal 9 13 2 6" xfId="34147" xr:uid="{00000000-0005-0000-0000-00008C850000}"/>
    <cellStyle name="Normal 9 13 2 6 2" xfId="34148" xr:uid="{00000000-0005-0000-0000-00008D850000}"/>
    <cellStyle name="Normal 9 13 2 6 3" xfId="34149" xr:uid="{00000000-0005-0000-0000-00008E850000}"/>
    <cellStyle name="Normal 9 13 2 6 4" xfId="34150" xr:uid="{00000000-0005-0000-0000-00008F850000}"/>
    <cellStyle name="Normal 9 13 2 7" xfId="34151" xr:uid="{00000000-0005-0000-0000-000090850000}"/>
    <cellStyle name="Normal 9 13 2 7 2" xfId="34152" xr:uid="{00000000-0005-0000-0000-000091850000}"/>
    <cellStyle name="Normal 9 13 2 7 3" xfId="34153" xr:uid="{00000000-0005-0000-0000-000092850000}"/>
    <cellStyle name="Normal 9 13 2 7 4" xfId="34154" xr:uid="{00000000-0005-0000-0000-000093850000}"/>
    <cellStyle name="Normal 9 13 2 8" xfId="34155" xr:uid="{00000000-0005-0000-0000-000094850000}"/>
    <cellStyle name="Normal 9 13 2 8 2" xfId="34156" xr:uid="{00000000-0005-0000-0000-000095850000}"/>
    <cellStyle name="Normal 9 13 2 8 3" xfId="34157" xr:uid="{00000000-0005-0000-0000-000096850000}"/>
    <cellStyle name="Normal 9 13 2 8 4" xfId="34158" xr:uid="{00000000-0005-0000-0000-000097850000}"/>
    <cellStyle name="Normal 9 13 2 9" xfId="34159" xr:uid="{00000000-0005-0000-0000-000098850000}"/>
    <cellStyle name="Normal 9 13 2 9 2" xfId="34160" xr:uid="{00000000-0005-0000-0000-000099850000}"/>
    <cellStyle name="Normal 9 13 2 9 3" xfId="34161" xr:uid="{00000000-0005-0000-0000-00009A850000}"/>
    <cellStyle name="Normal 9 13 2 9 4" xfId="34162" xr:uid="{00000000-0005-0000-0000-00009B850000}"/>
    <cellStyle name="Normal 9 13 3" xfId="34163" xr:uid="{00000000-0005-0000-0000-00009C850000}"/>
    <cellStyle name="Normal 9 13 3 10" xfId="34164" xr:uid="{00000000-0005-0000-0000-00009D850000}"/>
    <cellStyle name="Normal 9 13 3 11" xfId="34165" xr:uid="{00000000-0005-0000-0000-00009E850000}"/>
    <cellStyle name="Normal 9 13 3 12" xfId="34166" xr:uid="{00000000-0005-0000-0000-00009F850000}"/>
    <cellStyle name="Normal 9 13 3 13" xfId="34167" xr:uid="{00000000-0005-0000-0000-0000A0850000}"/>
    <cellStyle name="Normal 9 13 3 14" xfId="34168" xr:uid="{00000000-0005-0000-0000-0000A1850000}"/>
    <cellStyle name="Normal 9 13 3 2" xfId="34169" xr:uid="{00000000-0005-0000-0000-0000A2850000}"/>
    <cellStyle name="Normal 9 13 3 2 10" xfId="34170" xr:uid="{00000000-0005-0000-0000-0000A3850000}"/>
    <cellStyle name="Normal 9 13 3 2 11" xfId="34171" xr:uid="{00000000-0005-0000-0000-0000A4850000}"/>
    <cellStyle name="Normal 9 13 3 2 12" xfId="34172" xr:uid="{00000000-0005-0000-0000-0000A5850000}"/>
    <cellStyle name="Normal 9 13 3 2 2" xfId="34173" xr:uid="{00000000-0005-0000-0000-0000A6850000}"/>
    <cellStyle name="Normal 9 13 3 2 2 2" xfId="34174" xr:uid="{00000000-0005-0000-0000-0000A7850000}"/>
    <cellStyle name="Normal 9 13 3 2 2 2 2" xfId="34175" xr:uid="{00000000-0005-0000-0000-0000A8850000}"/>
    <cellStyle name="Normal 9 13 3 2 2 2 3" xfId="34176" xr:uid="{00000000-0005-0000-0000-0000A9850000}"/>
    <cellStyle name="Normal 9 13 3 2 2 2 4" xfId="34177" xr:uid="{00000000-0005-0000-0000-0000AA850000}"/>
    <cellStyle name="Normal 9 13 3 2 2 3" xfId="34178" xr:uid="{00000000-0005-0000-0000-0000AB850000}"/>
    <cellStyle name="Normal 9 13 3 2 2 3 2" xfId="34179" xr:uid="{00000000-0005-0000-0000-0000AC850000}"/>
    <cellStyle name="Normal 9 13 3 2 2 3 3" xfId="34180" xr:uid="{00000000-0005-0000-0000-0000AD850000}"/>
    <cellStyle name="Normal 9 13 3 2 2 3 4" xfId="34181" xr:uid="{00000000-0005-0000-0000-0000AE850000}"/>
    <cellStyle name="Normal 9 13 3 2 2 4" xfId="34182" xr:uid="{00000000-0005-0000-0000-0000AF850000}"/>
    <cellStyle name="Normal 9 13 3 2 2 5" xfId="34183" xr:uid="{00000000-0005-0000-0000-0000B0850000}"/>
    <cellStyle name="Normal 9 13 3 2 2 6" xfId="34184" xr:uid="{00000000-0005-0000-0000-0000B1850000}"/>
    <cellStyle name="Normal 9 13 3 2 3" xfId="34185" xr:uid="{00000000-0005-0000-0000-0000B2850000}"/>
    <cellStyle name="Normal 9 13 3 2 3 2" xfId="34186" xr:uid="{00000000-0005-0000-0000-0000B3850000}"/>
    <cellStyle name="Normal 9 13 3 2 3 3" xfId="34187" xr:uid="{00000000-0005-0000-0000-0000B4850000}"/>
    <cellStyle name="Normal 9 13 3 2 3 4" xfId="34188" xr:uid="{00000000-0005-0000-0000-0000B5850000}"/>
    <cellStyle name="Normal 9 13 3 2 4" xfId="34189" xr:uid="{00000000-0005-0000-0000-0000B6850000}"/>
    <cellStyle name="Normal 9 13 3 2 4 2" xfId="34190" xr:uid="{00000000-0005-0000-0000-0000B7850000}"/>
    <cellStyle name="Normal 9 13 3 2 4 3" xfId="34191" xr:uid="{00000000-0005-0000-0000-0000B8850000}"/>
    <cellStyle name="Normal 9 13 3 2 4 4" xfId="34192" xr:uid="{00000000-0005-0000-0000-0000B9850000}"/>
    <cellStyle name="Normal 9 13 3 2 5" xfId="34193" xr:uid="{00000000-0005-0000-0000-0000BA850000}"/>
    <cellStyle name="Normal 9 13 3 2 5 2" xfId="34194" xr:uid="{00000000-0005-0000-0000-0000BB850000}"/>
    <cellStyle name="Normal 9 13 3 2 5 3" xfId="34195" xr:uid="{00000000-0005-0000-0000-0000BC850000}"/>
    <cellStyle name="Normal 9 13 3 2 5 4" xfId="34196" xr:uid="{00000000-0005-0000-0000-0000BD850000}"/>
    <cellStyle name="Normal 9 13 3 2 6" xfId="34197" xr:uid="{00000000-0005-0000-0000-0000BE850000}"/>
    <cellStyle name="Normal 9 13 3 2 6 2" xfId="34198" xr:uid="{00000000-0005-0000-0000-0000BF850000}"/>
    <cellStyle name="Normal 9 13 3 2 6 3" xfId="34199" xr:uid="{00000000-0005-0000-0000-0000C0850000}"/>
    <cellStyle name="Normal 9 13 3 2 6 4" xfId="34200" xr:uid="{00000000-0005-0000-0000-0000C1850000}"/>
    <cellStyle name="Normal 9 13 3 2 7" xfId="34201" xr:uid="{00000000-0005-0000-0000-0000C2850000}"/>
    <cellStyle name="Normal 9 13 3 2 7 2" xfId="34202" xr:uid="{00000000-0005-0000-0000-0000C3850000}"/>
    <cellStyle name="Normal 9 13 3 2 7 3" xfId="34203" xr:uid="{00000000-0005-0000-0000-0000C4850000}"/>
    <cellStyle name="Normal 9 13 3 2 7 4" xfId="34204" xr:uid="{00000000-0005-0000-0000-0000C5850000}"/>
    <cellStyle name="Normal 9 13 3 2 8" xfId="34205" xr:uid="{00000000-0005-0000-0000-0000C6850000}"/>
    <cellStyle name="Normal 9 13 3 2 9" xfId="34206" xr:uid="{00000000-0005-0000-0000-0000C7850000}"/>
    <cellStyle name="Normal 9 13 3 3" xfId="34207" xr:uid="{00000000-0005-0000-0000-0000C8850000}"/>
    <cellStyle name="Normal 9 13 3 3 2" xfId="34208" xr:uid="{00000000-0005-0000-0000-0000C9850000}"/>
    <cellStyle name="Normal 9 13 3 3 2 2" xfId="34209" xr:uid="{00000000-0005-0000-0000-0000CA850000}"/>
    <cellStyle name="Normal 9 13 3 3 2 3" xfId="34210" xr:uid="{00000000-0005-0000-0000-0000CB850000}"/>
    <cellStyle name="Normal 9 13 3 3 2 4" xfId="34211" xr:uid="{00000000-0005-0000-0000-0000CC850000}"/>
    <cellStyle name="Normal 9 13 3 3 3" xfId="34212" xr:uid="{00000000-0005-0000-0000-0000CD850000}"/>
    <cellStyle name="Normal 9 13 3 3 3 2" xfId="34213" xr:uid="{00000000-0005-0000-0000-0000CE850000}"/>
    <cellStyle name="Normal 9 13 3 3 3 3" xfId="34214" xr:uid="{00000000-0005-0000-0000-0000CF850000}"/>
    <cellStyle name="Normal 9 13 3 3 3 4" xfId="34215" xr:uid="{00000000-0005-0000-0000-0000D0850000}"/>
    <cellStyle name="Normal 9 13 3 3 4" xfId="34216" xr:uid="{00000000-0005-0000-0000-0000D1850000}"/>
    <cellStyle name="Normal 9 13 3 3 5" xfId="34217" xr:uid="{00000000-0005-0000-0000-0000D2850000}"/>
    <cellStyle name="Normal 9 13 3 3 6" xfId="34218" xr:uid="{00000000-0005-0000-0000-0000D3850000}"/>
    <cellStyle name="Normal 9 13 3 4" xfId="34219" xr:uid="{00000000-0005-0000-0000-0000D4850000}"/>
    <cellStyle name="Normal 9 13 3 4 2" xfId="34220" xr:uid="{00000000-0005-0000-0000-0000D5850000}"/>
    <cellStyle name="Normal 9 13 3 4 3" xfId="34221" xr:uid="{00000000-0005-0000-0000-0000D6850000}"/>
    <cellStyle name="Normal 9 13 3 4 4" xfId="34222" xr:uid="{00000000-0005-0000-0000-0000D7850000}"/>
    <cellStyle name="Normal 9 13 3 5" xfId="34223" xr:uid="{00000000-0005-0000-0000-0000D8850000}"/>
    <cellStyle name="Normal 9 13 3 5 2" xfId="34224" xr:uid="{00000000-0005-0000-0000-0000D9850000}"/>
    <cellStyle name="Normal 9 13 3 5 3" xfId="34225" xr:uid="{00000000-0005-0000-0000-0000DA850000}"/>
    <cellStyle name="Normal 9 13 3 5 4" xfId="34226" xr:uid="{00000000-0005-0000-0000-0000DB850000}"/>
    <cellStyle name="Normal 9 13 3 6" xfId="34227" xr:uid="{00000000-0005-0000-0000-0000DC850000}"/>
    <cellStyle name="Normal 9 13 3 6 2" xfId="34228" xr:uid="{00000000-0005-0000-0000-0000DD850000}"/>
    <cellStyle name="Normal 9 13 3 6 3" xfId="34229" xr:uid="{00000000-0005-0000-0000-0000DE850000}"/>
    <cellStyle name="Normal 9 13 3 6 4" xfId="34230" xr:uid="{00000000-0005-0000-0000-0000DF850000}"/>
    <cellStyle name="Normal 9 13 3 7" xfId="34231" xr:uid="{00000000-0005-0000-0000-0000E0850000}"/>
    <cellStyle name="Normal 9 13 3 7 2" xfId="34232" xr:uid="{00000000-0005-0000-0000-0000E1850000}"/>
    <cellStyle name="Normal 9 13 3 7 3" xfId="34233" xr:uid="{00000000-0005-0000-0000-0000E2850000}"/>
    <cellStyle name="Normal 9 13 3 7 4" xfId="34234" xr:uid="{00000000-0005-0000-0000-0000E3850000}"/>
    <cellStyle name="Normal 9 13 3 8" xfId="34235" xr:uid="{00000000-0005-0000-0000-0000E4850000}"/>
    <cellStyle name="Normal 9 13 3 8 2" xfId="34236" xr:uid="{00000000-0005-0000-0000-0000E5850000}"/>
    <cellStyle name="Normal 9 13 3 8 3" xfId="34237" xr:uid="{00000000-0005-0000-0000-0000E6850000}"/>
    <cellStyle name="Normal 9 13 3 8 4" xfId="34238" xr:uid="{00000000-0005-0000-0000-0000E7850000}"/>
    <cellStyle name="Normal 9 13 3 9" xfId="34239" xr:uid="{00000000-0005-0000-0000-0000E8850000}"/>
    <cellStyle name="Normal 9 13 3 9 2" xfId="34240" xr:uid="{00000000-0005-0000-0000-0000E9850000}"/>
    <cellStyle name="Normal 9 13 3 9 3" xfId="34241" xr:uid="{00000000-0005-0000-0000-0000EA850000}"/>
    <cellStyle name="Normal 9 13 3 9 4" xfId="34242" xr:uid="{00000000-0005-0000-0000-0000EB850000}"/>
    <cellStyle name="Normal 9 13 4" xfId="34243" xr:uid="{00000000-0005-0000-0000-0000EC850000}"/>
    <cellStyle name="Normal 9 13 4 10" xfId="34244" xr:uid="{00000000-0005-0000-0000-0000ED850000}"/>
    <cellStyle name="Normal 9 13 4 11" xfId="34245" xr:uid="{00000000-0005-0000-0000-0000EE850000}"/>
    <cellStyle name="Normal 9 13 4 12" xfId="34246" xr:uid="{00000000-0005-0000-0000-0000EF850000}"/>
    <cellStyle name="Normal 9 13 4 2" xfId="34247" xr:uid="{00000000-0005-0000-0000-0000F0850000}"/>
    <cellStyle name="Normal 9 13 4 2 2" xfId="34248" xr:uid="{00000000-0005-0000-0000-0000F1850000}"/>
    <cellStyle name="Normal 9 13 4 2 2 2" xfId="34249" xr:uid="{00000000-0005-0000-0000-0000F2850000}"/>
    <cellStyle name="Normal 9 13 4 2 2 3" xfId="34250" xr:uid="{00000000-0005-0000-0000-0000F3850000}"/>
    <cellStyle name="Normal 9 13 4 2 2 4" xfId="34251" xr:uid="{00000000-0005-0000-0000-0000F4850000}"/>
    <cellStyle name="Normal 9 13 4 2 3" xfId="34252" xr:uid="{00000000-0005-0000-0000-0000F5850000}"/>
    <cellStyle name="Normal 9 13 4 2 3 2" xfId="34253" xr:uid="{00000000-0005-0000-0000-0000F6850000}"/>
    <cellStyle name="Normal 9 13 4 2 3 3" xfId="34254" xr:uid="{00000000-0005-0000-0000-0000F7850000}"/>
    <cellStyle name="Normal 9 13 4 2 3 4" xfId="34255" xr:uid="{00000000-0005-0000-0000-0000F8850000}"/>
    <cellStyle name="Normal 9 13 4 2 4" xfId="34256" xr:uid="{00000000-0005-0000-0000-0000F9850000}"/>
    <cellStyle name="Normal 9 13 4 2 5" xfId="34257" xr:uid="{00000000-0005-0000-0000-0000FA850000}"/>
    <cellStyle name="Normal 9 13 4 2 6" xfId="34258" xr:uid="{00000000-0005-0000-0000-0000FB850000}"/>
    <cellStyle name="Normal 9 13 4 3" xfId="34259" xr:uid="{00000000-0005-0000-0000-0000FC850000}"/>
    <cellStyle name="Normal 9 13 4 3 2" xfId="34260" xr:uid="{00000000-0005-0000-0000-0000FD850000}"/>
    <cellStyle name="Normal 9 13 4 3 3" xfId="34261" xr:uid="{00000000-0005-0000-0000-0000FE850000}"/>
    <cellStyle name="Normal 9 13 4 3 4" xfId="34262" xr:uid="{00000000-0005-0000-0000-0000FF850000}"/>
    <cellStyle name="Normal 9 13 4 4" xfId="34263" xr:uid="{00000000-0005-0000-0000-000000860000}"/>
    <cellStyle name="Normal 9 13 4 4 2" xfId="34264" xr:uid="{00000000-0005-0000-0000-000001860000}"/>
    <cellStyle name="Normal 9 13 4 4 3" xfId="34265" xr:uid="{00000000-0005-0000-0000-000002860000}"/>
    <cellStyle name="Normal 9 13 4 4 4" xfId="34266" xr:uid="{00000000-0005-0000-0000-000003860000}"/>
    <cellStyle name="Normal 9 13 4 5" xfId="34267" xr:uid="{00000000-0005-0000-0000-000004860000}"/>
    <cellStyle name="Normal 9 13 4 5 2" xfId="34268" xr:uid="{00000000-0005-0000-0000-000005860000}"/>
    <cellStyle name="Normal 9 13 4 5 3" xfId="34269" xr:uid="{00000000-0005-0000-0000-000006860000}"/>
    <cellStyle name="Normal 9 13 4 5 4" xfId="34270" xr:uid="{00000000-0005-0000-0000-000007860000}"/>
    <cellStyle name="Normal 9 13 4 6" xfId="34271" xr:uid="{00000000-0005-0000-0000-000008860000}"/>
    <cellStyle name="Normal 9 13 4 6 2" xfId="34272" xr:uid="{00000000-0005-0000-0000-000009860000}"/>
    <cellStyle name="Normal 9 13 4 6 3" xfId="34273" xr:uid="{00000000-0005-0000-0000-00000A860000}"/>
    <cellStyle name="Normal 9 13 4 6 4" xfId="34274" xr:uid="{00000000-0005-0000-0000-00000B860000}"/>
    <cellStyle name="Normal 9 13 4 7" xfId="34275" xr:uid="{00000000-0005-0000-0000-00000C860000}"/>
    <cellStyle name="Normal 9 13 4 7 2" xfId="34276" xr:uid="{00000000-0005-0000-0000-00000D860000}"/>
    <cellStyle name="Normal 9 13 4 7 3" xfId="34277" xr:uid="{00000000-0005-0000-0000-00000E860000}"/>
    <cellStyle name="Normal 9 13 4 7 4" xfId="34278" xr:uid="{00000000-0005-0000-0000-00000F860000}"/>
    <cellStyle name="Normal 9 13 4 8" xfId="34279" xr:uid="{00000000-0005-0000-0000-000010860000}"/>
    <cellStyle name="Normal 9 13 4 9" xfId="34280" xr:uid="{00000000-0005-0000-0000-000011860000}"/>
    <cellStyle name="Normal 9 13 5" xfId="34281" xr:uid="{00000000-0005-0000-0000-000012860000}"/>
    <cellStyle name="Normal 9 13 5 10" xfId="34282" xr:uid="{00000000-0005-0000-0000-000013860000}"/>
    <cellStyle name="Normal 9 13 5 11" xfId="34283" xr:uid="{00000000-0005-0000-0000-000014860000}"/>
    <cellStyle name="Normal 9 13 5 12" xfId="34284" xr:uid="{00000000-0005-0000-0000-000015860000}"/>
    <cellStyle name="Normal 9 13 5 2" xfId="34285" xr:uid="{00000000-0005-0000-0000-000016860000}"/>
    <cellStyle name="Normal 9 13 5 2 2" xfId="34286" xr:uid="{00000000-0005-0000-0000-000017860000}"/>
    <cellStyle name="Normal 9 13 5 2 2 2" xfId="34287" xr:uid="{00000000-0005-0000-0000-000018860000}"/>
    <cellStyle name="Normal 9 13 5 2 2 3" xfId="34288" xr:uid="{00000000-0005-0000-0000-000019860000}"/>
    <cellStyle name="Normal 9 13 5 2 2 4" xfId="34289" xr:uid="{00000000-0005-0000-0000-00001A860000}"/>
    <cellStyle name="Normal 9 13 5 2 3" xfId="34290" xr:uid="{00000000-0005-0000-0000-00001B860000}"/>
    <cellStyle name="Normal 9 13 5 2 3 2" xfId="34291" xr:uid="{00000000-0005-0000-0000-00001C860000}"/>
    <cellStyle name="Normal 9 13 5 2 3 3" xfId="34292" xr:uid="{00000000-0005-0000-0000-00001D860000}"/>
    <cellStyle name="Normal 9 13 5 2 3 4" xfId="34293" xr:uid="{00000000-0005-0000-0000-00001E860000}"/>
    <cellStyle name="Normal 9 13 5 2 4" xfId="34294" xr:uid="{00000000-0005-0000-0000-00001F860000}"/>
    <cellStyle name="Normal 9 13 5 2 5" xfId="34295" xr:uid="{00000000-0005-0000-0000-000020860000}"/>
    <cellStyle name="Normal 9 13 5 2 6" xfId="34296" xr:uid="{00000000-0005-0000-0000-000021860000}"/>
    <cellStyle name="Normal 9 13 5 3" xfId="34297" xr:uid="{00000000-0005-0000-0000-000022860000}"/>
    <cellStyle name="Normal 9 13 5 3 2" xfId="34298" xr:uid="{00000000-0005-0000-0000-000023860000}"/>
    <cellStyle name="Normal 9 13 5 3 3" xfId="34299" xr:uid="{00000000-0005-0000-0000-000024860000}"/>
    <cellStyle name="Normal 9 13 5 3 4" xfId="34300" xr:uid="{00000000-0005-0000-0000-000025860000}"/>
    <cellStyle name="Normal 9 13 5 4" xfId="34301" xr:uid="{00000000-0005-0000-0000-000026860000}"/>
    <cellStyle name="Normal 9 13 5 4 2" xfId="34302" xr:uid="{00000000-0005-0000-0000-000027860000}"/>
    <cellStyle name="Normal 9 13 5 4 3" xfId="34303" xr:uid="{00000000-0005-0000-0000-000028860000}"/>
    <cellStyle name="Normal 9 13 5 4 4" xfId="34304" xr:uid="{00000000-0005-0000-0000-000029860000}"/>
    <cellStyle name="Normal 9 13 5 5" xfId="34305" xr:uid="{00000000-0005-0000-0000-00002A860000}"/>
    <cellStyle name="Normal 9 13 5 5 2" xfId="34306" xr:uid="{00000000-0005-0000-0000-00002B860000}"/>
    <cellStyle name="Normal 9 13 5 5 3" xfId="34307" xr:uid="{00000000-0005-0000-0000-00002C860000}"/>
    <cellStyle name="Normal 9 13 5 5 4" xfId="34308" xr:uid="{00000000-0005-0000-0000-00002D860000}"/>
    <cellStyle name="Normal 9 13 5 6" xfId="34309" xr:uid="{00000000-0005-0000-0000-00002E860000}"/>
    <cellStyle name="Normal 9 13 5 6 2" xfId="34310" xr:uid="{00000000-0005-0000-0000-00002F860000}"/>
    <cellStyle name="Normal 9 13 5 6 3" xfId="34311" xr:uid="{00000000-0005-0000-0000-000030860000}"/>
    <cellStyle name="Normal 9 13 5 6 4" xfId="34312" xr:uid="{00000000-0005-0000-0000-000031860000}"/>
    <cellStyle name="Normal 9 13 5 7" xfId="34313" xr:uid="{00000000-0005-0000-0000-000032860000}"/>
    <cellStyle name="Normal 9 13 5 7 2" xfId="34314" xr:uid="{00000000-0005-0000-0000-000033860000}"/>
    <cellStyle name="Normal 9 13 5 7 3" xfId="34315" xr:uid="{00000000-0005-0000-0000-000034860000}"/>
    <cellStyle name="Normal 9 13 5 7 4" xfId="34316" xr:uid="{00000000-0005-0000-0000-000035860000}"/>
    <cellStyle name="Normal 9 13 5 8" xfId="34317" xr:uid="{00000000-0005-0000-0000-000036860000}"/>
    <cellStyle name="Normal 9 13 5 9" xfId="34318" xr:uid="{00000000-0005-0000-0000-000037860000}"/>
    <cellStyle name="Normal 9 13 6" xfId="34319" xr:uid="{00000000-0005-0000-0000-000038860000}"/>
    <cellStyle name="Normal 9 13 6 2" xfId="34320" xr:uid="{00000000-0005-0000-0000-000039860000}"/>
    <cellStyle name="Normal 9 13 6 2 2" xfId="34321" xr:uid="{00000000-0005-0000-0000-00003A860000}"/>
    <cellStyle name="Normal 9 13 6 2 3" xfId="34322" xr:uid="{00000000-0005-0000-0000-00003B860000}"/>
    <cellStyle name="Normal 9 13 6 2 4" xfId="34323" xr:uid="{00000000-0005-0000-0000-00003C860000}"/>
    <cellStyle name="Normal 9 13 6 3" xfId="34324" xr:uid="{00000000-0005-0000-0000-00003D860000}"/>
    <cellStyle name="Normal 9 13 6 3 2" xfId="34325" xr:uid="{00000000-0005-0000-0000-00003E860000}"/>
    <cellStyle name="Normal 9 13 6 3 3" xfId="34326" xr:uid="{00000000-0005-0000-0000-00003F860000}"/>
    <cellStyle name="Normal 9 13 6 3 4" xfId="34327" xr:uid="{00000000-0005-0000-0000-000040860000}"/>
    <cellStyle name="Normal 9 13 6 4" xfId="34328" xr:uid="{00000000-0005-0000-0000-000041860000}"/>
    <cellStyle name="Normal 9 13 6 5" xfId="34329" xr:uid="{00000000-0005-0000-0000-000042860000}"/>
    <cellStyle name="Normal 9 13 6 6" xfId="34330" xr:uid="{00000000-0005-0000-0000-000043860000}"/>
    <cellStyle name="Normal 9 13 7" xfId="34331" xr:uid="{00000000-0005-0000-0000-000044860000}"/>
    <cellStyle name="Normal 9 13 7 2" xfId="34332" xr:uid="{00000000-0005-0000-0000-000045860000}"/>
    <cellStyle name="Normal 9 13 7 3" xfId="34333" xr:uid="{00000000-0005-0000-0000-000046860000}"/>
    <cellStyle name="Normal 9 13 7 4" xfId="34334" xr:uid="{00000000-0005-0000-0000-000047860000}"/>
    <cellStyle name="Normal 9 13 8" xfId="34335" xr:uid="{00000000-0005-0000-0000-000048860000}"/>
    <cellStyle name="Normal 9 13 8 2" xfId="34336" xr:uid="{00000000-0005-0000-0000-000049860000}"/>
    <cellStyle name="Normal 9 13 8 3" xfId="34337" xr:uid="{00000000-0005-0000-0000-00004A860000}"/>
    <cellStyle name="Normal 9 13 8 4" xfId="34338" xr:uid="{00000000-0005-0000-0000-00004B860000}"/>
    <cellStyle name="Normal 9 13 9" xfId="34339" xr:uid="{00000000-0005-0000-0000-00004C860000}"/>
    <cellStyle name="Normal 9 13 9 2" xfId="34340" xr:uid="{00000000-0005-0000-0000-00004D860000}"/>
    <cellStyle name="Normal 9 13 9 3" xfId="34341" xr:uid="{00000000-0005-0000-0000-00004E860000}"/>
    <cellStyle name="Normal 9 13 9 4" xfId="34342" xr:uid="{00000000-0005-0000-0000-00004F860000}"/>
    <cellStyle name="Normal 9 14" xfId="34343" xr:uid="{00000000-0005-0000-0000-000050860000}"/>
    <cellStyle name="Normal 9 14 10" xfId="34344" xr:uid="{00000000-0005-0000-0000-000051860000}"/>
    <cellStyle name="Normal 9 14 11" xfId="34345" xr:uid="{00000000-0005-0000-0000-000052860000}"/>
    <cellStyle name="Normal 9 14 12" xfId="34346" xr:uid="{00000000-0005-0000-0000-000053860000}"/>
    <cellStyle name="Normal 9 14 13" xfId="34347" xr:uid="{00000000-0005-0000-0000-000054860000}"/>
    <cellStyle name="Normal 9 14 14" xfId="34348" xr:uid="{00000000-0005-0000-0000-000055860000}"/>
    <cellStyle name="Normal 9 14 2" xfId="34349" xr:uid="{00000000-0005-0000-0000-000056860000}"/>
    <cellStyle name="Normal 9 14 2 10" xfId="34350" xr:uid="{00000000-0005-0000-0000-000057860000}"/>
    <cellStyle name="Normal 9 14 2 11" xfId="34351" xr:uid="{00000000-0005-0000-0000-000058860000}"/>
    <cellStyle name="Normal 9 14 2 12" xfId="34352" xr:uid="{00000000-0005-0000-0000-000059860000}"/>
    <cellStyle name="Normal 9 14 2 2" xfId="34353" xr:uid="{00000000-0005-0000-0000-00005A860000}"/>
    <cellStyle name="Normal 9 14 2 2 2" xfId="34354" xr:uid="{00000000-0005-0000-0000-00005B860000}"/>
    <cellStyle name="Normal 9 14 2 2 2 2" xfId="34355" xr:uid="{00000000-0005-0000-0000-00005C860000}"/>
    <cellStyle name="Normal 9 14 2 2 2 3" xfId="34356" xr:uid="{00000000-0005-0000-0000-00005D860000}"/>
    <cellStyle name="Normal 9 14 2 2 2 4" xfId="34357" xr:uid="{00000000-0005-0000-0000-00005E860000}"/>
    <cellStyle name="Normal 9 14 2 2 3" xfId="34358" xr:uid="{00000000-0005-0000-0000-00005F860000}"/>
    <cellStyle name="Normal 9 14 2 2 3 2" xfId="34359" xr:uid="{00000000-0005-0000-0000-000060860000}"/>
    <cellStyle name="Normal 9 14 2 2 3 3" xfId="34360" xr:uid="{00000000-0005-0000-0000-000061860000}"/>
    <cellStyle name="Normal 9 14 2 2 3 4" xfId="34361" xr:uid="{00000000-0005-0000-0000-000062860000}"/>
    <cellStyle name="Normal 9 14 2 2 4" xfId="34362" xr:uid="{00000000-0005-0000-0000-000063860000}"/>
    <cellStyle name="Normal 9 14 2 2 5" xfId="34363" xr:uid="{00000000-0005-0000-0000-000064860000}"/>
    <cellStyle name="Normal 9 14 2 2 6" xfId="34364" xr:uid="{00000000-0005-0000-0000-000065860000}"/>
    <cellStyle name="Normal 9 14 2 3" xfId="34365" xr:uid="{00000000-0005-0000-0000-000066860000}"/>
    <cellStyle name="Normal 9 14 2 3 2" xfId="34366" xr:uid="{00000000-0005-0000-0000-000067860000}"/>
    <cellStyle name="Normal 9 14 2 3 3" xfId="34367" xr:uid="{00000000-0005-0000-0000-000068860000}"/>
    <cellStyle name="Normal 9 14 2 3 4" xfId="34368" xr:uid="{00000000-0005-0000-0000-000069860000}"/>
    <cellStyle name="Normal 9 14 2 4" xfId="34369" xr:uid="{00000000-0005-0000-0000-00006A860000}"/>
    <cellStyle name="Normal 9 14 2 4 2" xfId="34370" xr:uid="{00000000-0005-0000-0000-00006B860000}"/>
    <cellStyle name="Normal 9 14 2 4 3" xfId="34371" xr:uid="{00000000-0005-0000-0000-00006C860000}"/>
    <cellStyle name="Normal 9 14 2 4 4" xfId="34372" xr:uid="{00000000-0005-0000-0000-00006D860000}"/>
    <cellStyle name="Normal 9 14 2 5" xfId="34373" xr:uid="{00000000-0005-0000-0000-00006E860000}"/>
    <cellStyle name="Normal 9 14 2 5 2" xfId="34374" xr:uid="{00000000-0005-0000-0000-00006F860000}"/>
    <cellStyle name="Normal 9 14 2 5 3" xfId="34375" xr:uid="{00000000-0005-0000-0000-000070860000}"/>
    <cellStyle name="Normal 9 14 2 5 4" xfId="34376" xr:uid="{00000000-0005-0000-0000-000071860000}"/>
    <cellStyle name="Normal 9 14 2 6" xfId="34377" xr:uid="{00000000-0005-0000-0000-000072860000}"/>
    <cellStyle name="Normal 9 14 2 6 2" xfId="34378" xr:uid="{00000000-0005-0000-0000-000073860000}"/>
    <cellStyle name="Normal 9 14 2 6 3" xfId="34379" xr:uid="{00000000-0005-0000-0000-000074860000}"/>
    <cellStyle name="Normal 9 14 2 6 4" xfId="34380" xr:uid="{00000000-0005-0000-0000-000075860000}"/>
    <cellStyle name="Normal 9 14 2 7" xfId="34381" xr:uid="{00000000-0005-0000-0000-000076860000}"/>
    <cellStyle name="Normal 9 14 2 7 2" xfId="34382" xr:uid="{00000000-0005-0000-0000-000077860000}"/>
    <cellStyle name="Normal 9 14 2 7 3" xfId="34383" xr:uid="{00000000-0005-0000-0000-000078860000}"/>
    <cellStyle name="Normal 9 14 2 7 4" xfId="34384" xr:uid="{00000000-0005-0000-0000-000079860000}"/>
    <cellStyle name="Normal 9 14 2 8" xfId="34385" xr:uid="{00000000-0005-0000-0000-00007A860000}"/>
    <cellStyle name="Normal 9 14 2 9" xfId="34386" xr:uid="{00000000-0005-0000-0000-00007B860000}"/>
    <cellStyle name="Normal 9 14 3" xfId="34387" xr:uid="{00000000-0005-0000-0000-00007C860000}"/>
    <cellStyle name="Normal 9 14 3 2" xfId="34388" xr:uid="{00000000-0005-0000-0000-00007D860000}"/>
    <cellStyle name="Normal 9 14 3 2 2" xfId="34389" xr:uid="{00000000-0005-0000-0000-00007E860000}"/>
    <cellStyle name="Normal 9 14 3 2 3" xfId="34390" xr:uid="{00000000-0005-0000-0000-00007F860000}"/>
    <cellStyle name="Normal 9 14 3 2 4" xfId="34391" xr:uid="{00000000-0005-0000-0000-000080860000}"/>
    <cellStyle name="Normal 9 14 3 3" xfId="34392" xr:uid="{00000000-0005-0000-0000-000081860000}"/>
    <cellStyle name="Normal 9 14 3 3 2" xfId="34393" xr:uid="{00000000-0005-0000-0000-000082860000}"/>
    <cellStyle name="Normal 9 14 3 3 3" xfId="34394" xr:uid="{00000000-0005-0000-0000-000083860000}"/>
    <cellStyle name="Normal 9 14 3 3 4" xfId="34395" xr:uid="{00000000-0005-0000-0000-000084860000}"/>
    <cellStyle name="Normal 9 14 3 4" xfId="34396" xr:uid="{00000000-0005-0000-0000-000085860000}"/>
    <cellStyle name="Normal 9 14 3 5" xfId="34397" xr:uid="{00000000-0005-0000-0000-000086860000}"/>
    <cellStyle name="Normal 9 14 3 6" xfId="34398" xr:uid="{00000000-0005-0000-0000-000087860000}"/>
    <cellStyle name="Normal 9 14 4" xfId="34399" xr:uid="{00000000-0005-0000-0000-000088860000}"/>
    <cellStyle name="Normal 9 14 4 2" xfId="34400" xr:uid="{00000000-0005-0000-0000-000089860000}"/>
    <cellStyle name="Normal 9 14 4 3" xfId="34401" xr:uid="{00000000-0005-0000-0000-00008A860000}"/>
    <cellStyle name="Normal 9 14 4 4" xfId="34402" xr:uid="{00000000-0005-0000-0000-00008B860000}"/>
    <cellStyle name="Normal 9 14 5" xfId="34403" xr:uid="{00000000-0005-0000-0000-00008C860000}"/>
    <cellStyle name="Normal 9 14 5 2" xfId="34404" xr:uid="{00000000-0005-0000-0000-00008D860000}"/>
    <cellStyle name="Normal 9 14 5 3" xfId="34405" xr:uid="{00000000-0005-0000-0000-00008E860000}"/>
    <cellStyle name="Normal 9 14 5 4" xfId="34406" xr:uid="{00000000-0005-0000-0000-00008F860000}"/>
    <cellStyle name="Normal 9 14 6" xfId="34407" xr:uid="{00000000-0005-0000-0000-000090860000}"/>
    <cellStyle name="Normal 9 14 6 2" xfId="34408" xr:uid="{00000000-0005-0000-0000-000091860000}"/>
    <cellStyle name="Normal 9 14 6 3" xfId="34409" xr:uid="{00000000-0005-0000-0000-000092860000}"/>
    <cellStyle name="Normal 9 14 6 4" xfId="34410" xr:uid="{00000000-0005-0000-0000-000093860000}"/>
    <cellStyle name="Normal 9 14 7" xfId="34411" xr:uid="{00000000-0005-0000-0000-000094860000}"/>
    <cellStyle name="Normal 9 14 7 2" xfId="34412" xr:uid="{00000000-0005-0000-0000-000095860000}"/>
    <cellStyle name="Normal 9 14 7 3" xfId="34413" xr:uid="{00000000-0005-0000-0000-000096860000}"/>
    <cellStyle name="Normal 9 14 7 4" xfId="34414" xr:uid="{00000000-0005-0000-0000-000097860000}"/>
    <cellStyle name="Normal 9 14 8" xfId="34415" xr:uid="{00000000-0005-0000-0000-000098860000}"/>
    <cellStyle name="Normal 9 14 8 2" xfId="34416" xr:uid="{00000000-0005-0000-0000-000099860000}"/>
    <cellStyle name="Normal 9 14 8 3" xfId="34417" xr:uid="{00000000-0005-0000-0000-00009A860000}"/>
    <cellStyle name="Normal 9 14 8 4" xfId="34418" xr:uid="{00000000-0005-0000-0000-00009B860000}"/>
    <cellStyle name="Normal 9 14 9" xfId="34419" xr:uid="{00000000-0005-0000-0000-00009C860000}"/>
    <cellStyle name="Normal 9 14 9 2" xfId="34420" xr:uid="{00000000-0005-0000-0000-00009D860000}"/>
    <cellStyle name="Normal 9 14 9 3" xfId="34421" xr:uid="{00000000-0005-0000-0000-00009E860000}"/>
    <cellStyle name="Normal 9 14 9 4" xfId="34422" xr:uid="{00000000-0005-0000-0000-00009F860000}"/>
    <cellStyle name="Normal 9 15" xfId="34423" xr:uid="{00000000-0005-0000-0000-0000A0860000}"/>
    <cellStyle name="Normal 9 15 10" xfId="34424" xr:uid="{00000000-0005-0000-0000-0000A1860000}"/>
    <cellStyle name="Normal 9 15 11" xfId="34425" xr:uid="{00000000-0005-0000-0000-0000A2860000}"/>
    <cellStyle name="Normal 9 15 12" xfId="34426" xr:uid="{00000000-0005-0000-0000-0000A3860000}"/>
    <cellStyle name="Normal 9 15 13" xfId="34427" xr:uid="{00000000-0005-0000-0000-0000A4860000}"/>
    <cellStyle name="Normal 9 15 14" xfId="34428" xr:uid="{00000000-0005-0000-0000-0000A5860000}"/>
    <cellStyle name="Normal 9 15 2" xfId="34429" xr:uid="{00000000-0005-0000-0000-0000A6860000}"/>
    <cellStyle name="Normal 9 15 2 10" xfId="34430" xr:uid="{00000000-0005-0000-0000-0000A7860000}"/>
    <cellStyle name="Normal 9 15 2 11" xfId="34431" xr:uid="{00000000-0005-0000-0000-0000A8860000}"/>
    <cellStyle name="Normal 9 15 2 12" xfId="34432" xr:uid="{00000000-0005-0000-0000-0000A9860000}"/>
    <cellStyle name="Normal 9 15 2 2" xfId="34433" xr:uid="{00000000-0005-0000-0000-0000AA860000}"/>
    <cellStyle name="Normal 9 15 2 2 2" xfId="34434" xr:uid="{00000000-0005-0000-0000-0000AB860000}"/>
    <cellStyle name="Normal 9 15 2 2 2 2" xfId="34435" xr:uid="{00000000-0005-0000-0000-0000AC860000}"/>
    <cellStyle name="Normal 9 15 2 2 2 3" xfId="34436" xr:uid="{00000000-0005-0000-0000-0000AD860000}"/>
    <cellStyle name="Normal 9 15 2 2 2 4" xfId="34437" xr:uid="{00000000-0005-0000-0000-0000AE860000}"/>
    <cellStyle name="Normal 9 15 2 2 3" xfId="34438" xr:uid="{00000000-0005-0000-0000-0000AF860000}"/>
    <cellStyle name="Normal 9 15 2 2 3 2" xfId="34439" xr:uid="{00000000-0005-0000-0000-0000B0860000}"/>
    <cellStyle name="Normal 9 15 2 2 3 3" xfId="34440" xr:uid="{00000000-0005-0000-0000-0000B1860000}"/>
    <cellStyle name="Normal 9 15 2 2 3 4" xfId="34441" xr:uid="{00000000-0005-0000-0000-0000B2860000}"/>
    <cellStyle name="Normal 9 15 2 2 4" xfId="34442" xr:uid="{00000000-0005-0000-0000-0000B3860000}"/>
    <cellStyle name="Normal 9 15 2 2 5" xfId="34443" xr:uid="{00000000-0005-0000-0000-0000B4860000}"/>
    <cellStyle name="Normal 9 15 2 2 6" xfId="34444" xr:uid="{00000000-0005-0000-0000-0000B5860000}"/>
    <cellStyle name="Normal 9 15 2 3" xfId="34445" xr:uid="{00000000-0005-0000-0000-0000B6860000}"/>
    <cellStyle name="Normal 9 15 2 3 2" xfId="34446" xr:uid="{00000000-0005-0000-0000-0000B7860000}"/>
    <cellStyle name="Normal 9 15 2 3 3" xfId="34447" xr:uid="{00000000-0005-0000-0000-0000B8860000}"/>
    <cellStyle name="Normal 9 15 2 3 4" xfId="34448" xr:uid="{00000000-0005-0000-0000-0000B9860000}"/>
    <cellStyle name="Normal 9 15 2 4" xfId="34449" xr:uid="{00000000-0005-0000-0000-0000BA860000}"/>
    <cellStyle name="Normal 9 15 2 4 2" xfId="34450" xr:uid="{00000000-0005-0000-0000-0000BB860000}"/>
    <cellStyle name="Normal 9 15 2 4 3" xfId="34451" xr:uid="{00000000-0005-0000-0000-0000BC860000}"/>
    <cellStyle name="Normal 9 15 2 4 4" xfId="34452" xr:uid="{00000000-0005-0000-0000-0000BD860000}"/>
    <cellStyle name="Normal 9 15 2 5" xfId="34453" xr:uid="{00000000-0005-0000-0000-0000BE860000}"/>
    <cellStyle name="Normal 9 15 2 5 2" xfId="34454" xr:uid="{00000000-0005-0000-0000-0000BF860000}"/>
    <cellStyle name="Normal 9 15 2 5 3" xfId="34455" xr:uid="{00000000-0005-0000-0000-0000C0860000}"/>
    <cellStyle name="Normal 9 15 2 5 4" xfId="34456" xr:uid="{00000000-0005-0000-0000-0000C1860000}"/>
    <cellStyle name="Normal 9 15 2 6" xfId="34457" xr:uid="{00000000-0005-0000-0000-0000C2860000}"/>
    <cellStyle name="Normal 9 15 2 6 2" xfId="34458" xr:uid="{00000000-0005-0000-0000-0000C3860000}"/>
    <cellStyle name="Normal 9 15 2 6 3" xfId="34459" xr:uid="{00000000-0005-0000-0000-0000C4860000}"/>
    <cellStyle name="Normal 9 15 2 6 4" xfId="34460" xr:uid="{00000000-0005-0000-0000-0000C5860000}"/>
    <cellStyle name="Normal 9 15 2 7" xfId="34461" xr:uid="{00000000-0005-0000-0000-0000C6860000}"/>
    <cellStyle name="Normal 9 15 2 7 2" xfId="34462" xr:uid="{00000000-0005-0000-0000-0000C7860000}"/>
    <cellStyle name="Normal 9 15 2 7 3" xfId="34463" xr:uid="{00000000-0005-0000-0000-0000C8860000}"/>
    <cellStyle name="Normal 9 15 2 7 4" xfId="34464" xr:uid="{00000000-0005-0000-0000-0000C9860000}"/>
    <cellStyle name="Normal 9 15 2 8" xfId="34465" xr:uid="{00000000-0005-0000-0000-0000CA860000}"/>
    <cellStyle name="Normal 9 15 2 9" xfId="34466" xr:uid="{00000000-0005-0000-0000-0000CB860000}"/>
    <cellStyle name="Normal 9 15 3" xfId="34467" xr:uid="{00000000-0005-0000-0000-0000CC860000}"/>
    <cellStyle name="Normal 9 15 3 2" xfId="34468" xr:uid="{00000000-0005-0000-0000-0000CD860000}"/>
    <cellStyle name="Normal 9 15 3 2 2" xfId="34469" xr:uid="{00000000-0005-0000-0000-0000CE860000}"/>
    <cellStyle name="Normal 9 15 3 2 3" xfId="34470" xr:uid="{00000000-0005-0000-0000-0000CF860000}"/>
    <cellStyle name="Normal 9 15 3 2 4" xfId="34471" xr:uid="{00000000-0005-0000-0000-0000D0860000}"/>
    <cellStyle name="Normal 9 15 3 3" xfId="34472" xr:uid="{00000000-0005-0000-0000-0000D1860000}"/>
    <cellStyle name="Normal 9 15 3 3 2" xfId="34473" xr:uid="{00000000-0005-0000-0000-0000D2860000}"/>
    <cellStyle name="Normal 9 15 3 3 3" xfId="34474" xr:uid="{00000000-0005-0000-0000-0000D3860000}"/>
    <cellStyle name="Normal 9 15 3 3 4" xfId="34475" xr:uid="{00000000-0005-0000-0000-0000D4860000}"/>
    <cellStyle name="Normal 9 15 3 4" xfId="34476" xr:uid="{00000000-0005-0000-0000-0000D5860000}"/>
    <cellStyle name="Normal 9 15 3 5" xfId="34477" xr:uid="{00000000-0005-0000-0000-0000D6860000}"/>
    <cellStyle name="Normal 9 15 3 6" xfId="34478" xr:uid="{00000000-0005-0000-0000-0000D7860000}"/>
    <cellStyle name="Normal 9 15 4" xfId="34479" xr:uid="{00000000-0005-0000-0000-0000D8860000}"/>
    <cellStyle name="Normal 9 15 4 2" xfId="34480" xr:uid="{00000000-0005-0000-0000-0000D9860000}"/>
    <cellStyle name="Normal 9 15 4 3" xfId="34481" xr:uid="{00000000-0005-0000-0000-0000DA860000}"/>
    <cellStyle name="Normal 9 15 4 4" xfId="34482" xr:uid="{00000000-0005-0000-0000-0000DB860000}"/>
    <cellStyle name="Normal 9 15 5" xfId="34483" xr:uid="{00000000-0005-0000-0000-0000DC860000}"/>
    <cellStyle name="Normal 9 15 5 2" xfId="34484" xr:uid="{00000000-0005-0000-0000-0000DD860000}"/>
    <cellStyle name="Normal 9 15 5 3" xfId="34485" xr:uid="{00000000-0005-0000-0000-0000DE860000}"/>
    <cellStyle name="Normal 9 15 5 4" xfId="34486" xr:uid="{00000000-0005-0000-0000-0000DF860000}"/>
    <cellStyle name="Normal 9 15 6" xfId="34487" xr:uid="{00000000-0005-0000-0000-0000E0860000}"/>
    <cellStyle name="Normal 9 15 6 2" xfId="34488" xr:uid="{00000000-0005-0000-0000-0000E1860000}"/>
    <cellStyle name="Normal 9 15 6 3" xfId="34489" xr:uid="{00000000-0005-0000-0000-0000E2860000}"/>
    <cellStyle name="Normal 9 15 6 4" xfId="34490" xr:uid="{00000000-0005-0000-0000-0000E3860000}"/>
    <cellStyle name="Normal 9 15 7" xfId="34491" xr:uid="{00000000-0005-0000-0000-0000E4860000}"/>
    <cellStyle name="Normal 9 15 7 2" xfId="34492" xr:uid="{00000000-0005-0000-0000-0000E5860000}"/>
    <cellStyle name="Normal 9 15 7 3" xfId="34493" xr:uid="{00000000-0005-0000-0000-0000E6860000}"/>
    <cellStyle name="Normal 9 15 7 4" xfId="34494" xr:uid="{00000000-0005-0000-0000-0000E7860000}"/>
    <cellStyle name="Normal 9 15 8" xfId="34495" xr:uid="{00000000-0005-0000-0000-0000E8860000}"/>
    <cellStyle name="Normal 9 15 8 2" xfId="34496" xr:uid="{00000000-0005-0000-0000-0000E9860000}"/>
    <cellStyle name="Normal 9 15 8 3" xfId="34497" xr:uid="{00000000-0005-0000-0000-0000EA860000}"/>
    <cellStyle name="Normal 9 15 8 4" xfId="34498" xr:uid="{00000000-0005-0000-0000-0000EB860000}"/>
    <cellStyle name="Normal 9 15 9" xfId="34499" xr:uid="{00000000-0005-0000-0000-0000EC860000}"/>
    <cellStyle name="Normal 9 15 9 2" xfId="34500" xr:uid="{00000000-0005-0000-0000-0000ED860000}"/>
    <cellStyle name="Normal 9 15 9 3" xfId="34501" xr:uid="{00000000-0005-0000-0000-0000EE860000}"/>
    <cellStyle name="Normal 9 15 9 4" xfId="34502" xr:uid="{00000000-0005-0000-0000-0000EF860000}"/>
    <cellStyle name="Normal 9 16" xfId="34503" xr:uid="{00000000-0005-0000-0000-0000F0860000}"/>
    <cellStyle name="Normal 9 16 10" xfId="34504" xr:uid="{00000000-0005-0000-0000-0000F1860000}"/>
    <cellStyle name="Normal 9 16 11" xfId="34505" xr:uid="{00000000-0005-0000-0000-0000F2860000}"/>
    <cellStyle name="Normal 9 16 12" xfId="34506" xr:uid="{00000000-0005-0000-0000-0000F3860000}"/>
    <cellStyle name="Normal 9 16 2" xfId="34507" xr:uid="{00000000-0005-0000-0000-0000F4860000}"/>
    <cellStyle name="Normal 9 16 2 2" xfId="34508" xr:uid="{00000000-0005-0000-0000-0000F5860000}"/>
    <cellStyle name="Normal 9 16 2 2 2" xfId="34509" xr:uid="{00000000-0005-0000-0000-0000F6860000}"/>
    <cellStyle name="Normal 9 16 2 2 3" xfId="34510" xr:uid="{00000000-0005-0000-0000-0000F7860000}"/>
    <cellStyle name="Normal 9 16 2 2 4" xfId="34511" xr:uid="{00000000-0005-0000-0000-0000F8860000}"/>
    <cellStyle name="Normal 9 16 2 3" xfId="34512" xr:uid="{00000000-0005-0000-0000-0000F9860000}"/>
    <cellStyle name="Normal 9 16 2 3 2" xfId="34513" xr:uid="{00000000-0005-0000-0000-0000FA860000}"/>
    <cellStyle name="Normal 9 16 2 3 3" xfId="34514" xr:uid="{00000000-0005-0000-0000-0000FB860000}"/>
    <cellStyle name="Normal 9 16 2 3 4" xfId="34515" xr:uid="{00000000-0005-0000-0000-0000FC860000}"/>
    <cellStyle name="Normal 9 16 2 4" xfId="34516" xr:uid="{00000000-0005-0000-0000-0000FD860000}"/>
    <cellStyle name="Normal 9 16 2 5" xfId="34517" xr:uid="{00000000-0005-0000-0000-0000FE860000}"/>
    <cellStyle name="Normal 9 16 2 6" xfId="34518" xr:uid="{00000000-0005-0000-0000-0000FF860000}"/>
    <cellStyle name="Normal 9 16 3" xfId="34519" xr:uid="{00000000-0005-0000-0000-000000870000}"/>
    <cellStyle name="Normal 9 16 3 2" xfId="34520" xr:uid="{00000000-0005-0000-0000-000001870000}"/>
    <cellStyle name="Normal 9 16 3 3" xfId="34521" xr:uid="{00000000-0005-0000-0000-000002870000}"/>
    <cellStyle name="Normal 9 16 3 4" xfId="34522" xr:uid="{00000000-0005-0000-0000-000003870000}"/>
    <cellStyle name="Normal 9 16 4" xfId="34523" xr:uid="{00000000-0005-0000-0000-000004870000}"/>
    <cellStyle name="Normal 9 16 4 2" xfId="34524" xr:uid="{00000000-0005-0000-0000-000005870000}"/>
    <cellStyle name="Normal 9 16 4 3" xfId="34525" xr:uid="{00000000-0005-0000-0000-000006870000}"/>
    <cellStyle name="Normal 9 16 4 4" xfId="34526" xr:uid="{00000000-0005-0000-0000-000007870000}"/>
    <cellStyle name="Normal 9 16 5" xfId="34527" xr:uid="{00000000-0005-0000-0000-000008870000}"/>
    <cellStyle name="Normal 9 16 5 2" xfId="34528" xr:uid="{00000000-0005-0000-0000-000009870000}"/>
    <cellStyle name="Normal 9 16 5 3" xfId="34529" xr:uid="{00000000-0005-0000-0000-00000A870000}"/>
    <cellStyle name="Normal 9 16 5 4" xfId="34530" xr:uid="{00000000-0005-0000-0000-00000B870000}"/>
    <cellStyle name="Normal 9 16 6" xfId="34531" xr:uid="{00000000-0005-0000-0000-00000C870000}"/>
    <cellStyle name="Normal 9 16 6 2" xfId="34532" xr:uid="{00000000-0005-0000-0000-00000D870000}"/>
    <cellStyle name="Normal 9 16 6 3" xfId="34533" xr:uid="{00000000-0005-0000-0000-00000E870000}"/>
    <cellStyle name="Normal 9 16 6 4" xfId="34534" xr:uid="{00000000-0005-0000-0000-00000F870000}"/>
    <cellStyle name="Normal 9 16 7" xfId="34535" xr:uid="{00000000-0005-0000-0000-000010870000}"/>
    <cellStyle name="Normal 9 16 7 2" xfId="34536" xr:uid="{00000000-0005-0000-0000-000011870000}"/>
    <cellStyle name="Normal 9 16 7 3" xfId="34537" xr:uid="{00000000-0005-0000-0000-000012870000}"/>
    <cellStyle name="Normal 9 16 7 4" xfId="34538" xr:uid="{00000000-0005-0000-0000-000013870000}"/>
    <cellStyle name="Normal 9 16 8" xfId="34539" xr:uid="{00000000-0005-0000-0000-000014870000}"/>
    <cellStyle name="Normal 9 16 9" xfId="34540" xr:uid="{00000000-0005-0000-0000-000015870000}"/>
    <cellStyle name="Normal 9 17" xfId="34541" xr:uid="{00000000-0005-0000-0000-000016870000}"/>
    <cellStyle name="Normal 9 17 10" xfId="34542" xr:uid="{00000000-0005-0000-0000-000017870000}"/>
    <cellStyle name="Normal 9 17 11" xfId="34543" xr:uid="{00000000-0005-0000-0000-000018870000}"/>
    <cellStyle name="Normal 9 17 12" xfId="34544" xr:uid="{00000000-0005-0000-0000-000019870000}"/>
    <cellStyle name="Normal 9 17 2" xfId="34545" xr:uid="{00000000-0005-0000-0000-00001A870000}"/>
    <cellStyle name="Normal 9 17 2 2" xfId="34546" xr:uid="{00000000-0005-0000-0000-00001B870000}"/>
    <cellStyle name="Normal 9 17 2 2 2" xfId="34547" xr:uid="{00000000-0005-0000-0000-00001C870000}"/>
    <cellStyle name="Normal 9 17 2 2 3" xfId="34548" xr:uid="{00000000-0005-0000-0000-00001D870000}"/>
    <cellStyle name="Normal 9 17 2 2 4" xfId="34549" xr:uid="{00000000-0005-0000-0000-00001E870000}"/>
    <cellStyle name="Normal 9 17 2 3" xfId="34550" xr:uid="{00000000-0005-0000-0000-00001F870000}"/>
    <cellStyle name="Normal 9 17 2 3 2" xfId="34551" xr:uid="{00000000-0005-0000-0000-000020870000}"/>
    <cellStyle name="Normal 9 17 2 3 3" xfId="34552" xr:uid="{00000000-0005-0000-0000-000021870000}"/>
    <cellStyle name="Normal 9 17 2 3 4" xfId="34553" xr:uid="{00000000-0005-0000-0000-000022870000}"/>
    <cellStyle name="Normal 9 17 2 4" xfId="34554" xr:uid="{00000000-0005-0000-0000-000023870000}"/>
    <cellStyle name="Normal 9 17 2 5" xfId="34555" xr:uid="{00000000-0005-0000-0000-000024870000}"/>
    <cellStyle name="Normal 9 17 2 6" xfId="34556" xr:uid="{00000000-0005-0000-0000-000025870000}"/>
    <cellStyle name="Normal 9 17 3" xfId="34557" xr:uid="{00000000-0005-0000-0000-000026870000}"/>
    <cellStyle name="Normal 9 17 3 2" xfId="34558" xr:uid="{00000000-0005-0000-0000-000027870000}"/>
    <cellStyle name="Normal 9 17 3 3" xfId="34559" xr:uid="{00000000-0005-0000-0000-000028870000}"/>
    <cellStyle name="Normal 9 17 3 4" xfId="34560" xr:uid="{00000000-0005-0000-0000-000029870000}"/>
    <cellStyle name="Normal 9 17 4" xfId="34561" xr:uid="{00000000-0005-0000-0000-00002A870000}"/>
    <cellStyle name="Normal 9 17 4 2" xfId="34562" xr:uid="{00000000-0005-0000-0000-00002B870000}"/>
    <cellStyle name="Normal 9 17 4 3" xfId="34563" xr:uid="{00000000-0005-0000-0000-00002C870000}"/>
    <cellStyle name="Normal 9 17 4 4" xfId="34564" xr:uid="{00000000-0005-0000-0000-00002D870000}"/>
    <cellStyle name="Normal 9 17 5" xfId="34565" xr:uid="{00000000-0005-0000-0000-00002E870000}"/>
    <cellStyle name="Normal 9 17 5 2" xfId="34566" xr:uid="{00000000-0005-0000-0000-00002F870000}"/>
    <cellStyle name="Normal 9 17 5 3" xfId="34567" xr:uid="{00000000-0005-0000-0000-000030870000}"/>
    <cellStyle name="Normal 9 17 5 4" xfId="34568" xr:uid="{00000000-0005-0000-0000-000031870000}"/>
    <cellStyle name="Normal 9 17 6" xfId="34569" xr:uid="{00000000-0005-0000-0000-000032870000}"/>
    <cellStyle name="Normal 9 17 6 2" xfId="34570" xr:uid="{00000000-0005-0000-0000-000033870000}"/>
    <cellStyle name="Normal 9 17 6 3" xfId="34571" xr:uid="{00000000-0005-0000-0000-000034870000}"/>
    <cellStyle name="Normal 9 17 6 4" xfId="34572" xr:uid="{00000000-0005-0000-0000-000035870000}"/>
    <cellStyle name="Normal 9 17 7" xfId="34573" xr:uid="{00000000-0005-0000-0000-000036870000}"/>
    <cellStyle name="Normal 9 17 7 2" xfId="34574" xr:uid="{00000000-0005-0000-0000-000037870000}"/>
    <cellStyle name="Normal 9 17 7 3" xfId="34575" xr:uid="{00000000-0005-0000-0000-000038870000}"/>
    <cellStyle name="Normal 9 17 7 4" xfId="34576" xr:uid="{00000000-0005-0000-0000-000039870000}"/>
    <cellStyle name="Normal 9 17 8" xfId="34577" xr:uid="{00000000-0005-0000-0000-00003A870000}"/>
    <cellStyle name="Normal 9 17 9" xfId="34578" xr:uid="{00000000-0005-0000-0000-00003B870000}"/>
    <cellStyle name="Normal 9 18" xfId="34579" xr:uid="{00000000-0005-0000-0000-00003C870000}"/>
    <cellStyle name="Normal 9 18 2" xfId="34580" xr:uid="{00000000-0005-0000-0000-00003D870000}"/>
    <cellStyle name="Normal 9 18 2 2" xfId="34581" xr:uid="{00000000-0005-0000-0000-00003E870000}"/>
    <cellStyle name="Normal 9 18 2 3" xfId="34582" xr:uid="{00000000-0005-0000-0000-00003F870000}"/>
    <cellStyle name="Normal 9 18 2 4" xfId="34583" xr:uid="{00000000-0005-0000-0000-000040870000}"/>
    <cellStyle name="Normal 9 18 3" xfId="34584" xr:uid="{00000000-0005-0000-0000-000041870000}"/>
    <cellStyle name="Normal 9 18 3 2" xfId="34585" xr:uid="{00000000-0005-0000-0000-000042870000}"/>
    <cellStyle name="Normal 9 18 3 3" xfId="34586" xr:uid="{00000000-0005-0000-0000-000043870000}"/>
    <cellStyle name="Normal 9 18 3 4" xfId="34587" xr:uid="{00000000-0005-0000-0000-000044870000}"/>
    <cellStyle name="Normal 9 18 4" xfId="34588" xr:uid="{00000000-0005-0000-0000-000045870000}"/>
    <cellStyle name="Normal 9 18 4 2" xfId="34589" xr:uid="{00000000-0005-0000-0000-000046870000}"/>
    <cellStyle name="Normal 9 18 4 3" xfId="34590" xr:uid="{00000000-0005-0000-0000-000047870000}"/>
    <cellStyle name="Normal 9 18 4 4" xfId="34591" xr:uid="{00000000-0005-0000-0000-000048870000}"/>
    <cellStyle name="Normal 9 18 5" xfId="34592" xr:uid="{00000000-0005-0000-0000-000049870000}"/>
    <cellStyle name="Normal 9 18 5 2" xfId="34593" xr:uid="{00000000-0005-0000-0000-00004A870000}"/>
    <cellStyle name="Normal 9 18 5 3" xfId="34594" xr:uid="{00000000-0005-0000-0000-00004B870000}"/>
    <cellStyle name="Normal 9 18 5 4" xfId="34595" xr:uid="{00000000-0005-0000-0000-00004C870000}"/>
    <cellStyle name="Normal 9 18 6" xfId="34596" xr:uid="{00000000-0005-0000-0000-00004D870000}"/>
    <cellStyle name="Normal 9 18 7" xfId="34597" xr:uid="{00000000-0005-0000-0000-00004E870000}"/>
    <cellStyle name="Normal 9 18 8" xfId="34598" xr:uid="{00000000-0005-0000-0000-00004F870000}"/>
    <cellStyle name="Normal 9 19" xfId="34599" xr:uid="{00000000-0005-0000-0000-000050870000}"/>
    <cellStyle name="Normal 9 19 2" xfId="34600" xr:uid="{00000000-0005-0000-0000-000051870000}"/>
    <cellStyle name="Normal 9 19 2 2" xfId="34601" xr:uid="{00000000-0005-0000-0000-000052870000}"/>
    <cellStyle name="Normal 9 19 2 3" xfId="34602" xr:uid="{00000000-0005-0000-0000-000053870000}"/>
    <cellStyle name="Normal 9 19 2 4" xfId="34603" xr:uid="{00000000-0005-0000-0000-000054870000}"/>
    <cellStyle name="Normal 9 19 3" xfId="34604" xr:uid="{00000000-0005-0000-0000-000055870000}"/>
    <cellStyle name="Normal 9 19 3 2" xfId="34605" xr:uid="{00000000-0005-0000-0000-000056870000}"/>
    <cellStyle name="Normal 9 19 3 3" xfId="34606" xr:uid="{00000000-0005-0000-0000-000057870000}"/>
    <cellStyle name="Normal 9 19 3 4" xfId="34607" xr:uid="{00000000-0005-0000-0000-000058870000}"/>
    <cellStyle name="Normal 9 19 4" xfId="34608" xr:uid="{00000000-0005-0000-0000-000059870000}"/>
    <cellStyle name="Normal 9 19 5" xfId="34609" xr:uid="{00000000-0005-0000-0000-00005A870000}"/>
    <cellStyle name="Normal 9 19 6" xfId="34610" xr:uid="{00000000-0005-0000-0000-00005B870000}"/>
    <cellStyle name="Normal 9 2" xfId="112" xr:uid="{00000000-0005-0000-0000-00005C870000}"/>
    <cellStyle name="Normal 9 2 10" xfId="34611" xr:uid="{00000000-0005-0000-0000-00005D870000}"/>
    <cellStyle name="Normal 9 2 10 2" xfId="34612" xr:uid="{00000000-0005-0000-0000-00005E870000}"/>
    <cellStyle name="Normal 9 2 10 2 2" xfId="34613" xr:uid="{00000000-0005-0000-0000-00005F870000}"/>
    <cellStyle name="Normal 9 2 10 2 3" xfId="34614" xr:uid="{00000000-0005-0000-0000-000060870000}"/>
    <cellStyle name="Normal 9 2 10 2 4" xfId="34615" xr:uid="{00000000-0005-0000-0000-000061870000}"/>
    <cellStyle name="Normal 9 2 10 3" xfId="34616" xr:uid="{00000000-0005-0000-0000-000062870000}"/>
    <cellStyle name="Normal 9 2 10 3 2" xfId="34617" xr:uid="{00000000-0005-0000-0000-000063870000}"/>
    <cellStyle name="Normal 9 2 10 3 3" xfId="34618" xr:uid="{00000000-0005-0000-0000-000064870000}"/>
    <cellStyle name="Normal 9 2 10 3 4" xfId="34619" xr:uid="{00000000-0005-0000-0000-000065870000}"/>
    <cellStyle name="Normal 9 2 10 4" xfId="34620" xr:uid="{00000000-0005-0000-0000-000066870000}"/>
    <cellStyle name="Normal 9 2 10 4 2" xfId="34621" xr:uid="{00000000-0005-0000-0000-000067870000}"/>
    <cellStyle name="Normal 9 2 10 4 3" xfId="34622" xr:uid="{00000000-0005-0000-0000-000068870000}"/>
    <cellStyle name="Normal 9 2 10 4 4" xfId="34623" xr:uid="{00000000-0005-0000-0000-000069870000}"/>
    <cellStyle name="Normal 9 2 10 5" xfId="34624" xr:uid="{00000000-0005-0000-0000-00006A870000}"/>
    <cellStyle name="Normal 9 2 10 5 2" xfId="34625" xr:uid="{00000000-0005-0000-0000-00006B870000}"/>
    <cellStyle name="Normal 9 2 10 5 3" xfId="34626" xr:uid="{00000000-0005-0000-0000-00006C870000}"/>
    <cellStyle name="Normal 9 2 10 5 4" xfId="34627" xr:uid="{00000000-0005-0000-0000-00006D870000}"/>
    <cellStyle name="Normal 9 2 10 6" xfId="34628" xr:uid="{00000000-0005-0000-0000-00006E870000}"/>
    <cellStyle name="Normal 9 2 10 7" xfId="34629" xr:uid="{00000000-0005-0000-0000-00006F870000}"/>
    <cellStyle name="Normal 9 2 10 8" xfId="34630" xr:uid="{00000000-0005-0000-0000-000070870000}"/>
    <cellStyle name="Normal 9 2 11" xfId="34631" xr:uid="{00000000-0005-0000-0000-000071870000}"/>
    <cellStyle name="Normal 9 2 11 2" xfId="34632" xr:uid="{00000000-0005-0000-0000-000072870000}"/>
    <cellStyle name="Normal 9 2 11 2 2" xfId="34633" xr:uid="{00000000-0005-0000-0000-000073870000}"/>
    <cellStyle name="Normal 9 2 11 2 3" xfId="34634" xr:uid="{00000000-0005-0000-0000-000074870000}"/>
    <cellStyle name="Normal 9 2 11 2 4" xfId="34635" xr:uid="{00000000-0005-0000-0000-000075870000}"/>
    <cellStyle name="Normal 9 2 11 3" xfId="34636" xr:uid="{00000000-0005-0000-0000-000076870000}"/>
    <cellStyle name="Normal 9 2 11 3 2" xfId="34637" xr:uid="{00000000-0005-0000-0000-000077870000}"/>
    <cellStyle name="Normal 9 2 11 3 3" xfId="34638" xr:uid="{00000000-0005-0000-0000-000078870000}"/>
    <cellStyle name="Normal 9 2 11 3 4" xfId="34639" xr:uid="{00000000-0005-0000-0000-000079870000}"/>
    <cellStyle name="Normal 9 2 11 4" xfId="34640" xr:uid="{00000000-0005-0000-0000-00007A870000}"/>
    <cellStyle name="Normal 9 2 11 5" xfId="34641" xr:uid="{00000000-0005-0000-0000-00007B870000}"/>
    <cellStyle name="Normal 9 2 11 6" xfId="34642" xr:uid="{00000000-0005-0000-0000-00007C870000}"/>
    <cellStyle name="Normal 9 2 12" xfId="34643" xr:uid="{00000000-0005-0000-0000-00007D870000}"/>
    <cellStyle name="Normal 9 2 12 2" xfId="34644" xr:uid="{00000000-0005-0000-0000-00007E870000}"/>
    <cellStyle name="Normal 9 2 12 3" xfId="34645" xr:uid="{00000000-0005-0000-0000-00007F870000}"/>
    <cellStyle name="Normal 9 2 12 4" xfId="34646" xr:uid="{00000000-0005-0000-0000-000080870000}"/>
    <cellStyle name="Normal 9 2 13" xfId="34647" xr:uid="{00000000-0005-0000-0000-000081870000}"/>
    <cellStyle name="Normal 9 2 13 2" xfId="34648" xr:uid="{00000000-0005-0000-0000-000082870000}"/>
    <cellStyle name="Normal 9 2 13 3" xfId="34649" xr:uid="{00000000-0005-0000-0000-000083870000}"/>
    <cellStyle name="Normal 9 2 13 4" xfId="34650" xr:uid="{00000000-0005-0000-0000-000084870000}"/>
    <cellStyle name="Normal 9 2 14" xfId="34651" xr:uid="{00000000-0005-0000-0000-000085870000}"/>
    <cellStyle name="Normal 9 2 14 2" xfId="34652" xr:uid="{00000000-0005-0000-0000-000086870000}"/>
    <cellStyle name="Normal 9 2 14 3" xfId="34653" xr:uid="{00000000-0005-0000-0000-000087870000}"/>
    <cellStyle name="Normal 9 2 14 4" xfId="34654" xr:uid="{00000000-0005-0000-0000-000088870000}"/>
    <cellStyle name="Normal 9 2 15" xfId="34655" xr:uid="{00000000-0005-0000-0000-000089870000}"/>
    <cellStyle name="Normal 9 2 15 2" xfId="34656" xr:uid="{00000000-0005-0000-0000-00008A870000}"/>
    <cellStyle name="Normal 9 2 15 3" xfId="34657" xr:uid="{00000000-0005-0000-0000-00008B870000}"/>
    <cellStyle name="Normal 9 2 15 4" xfId="34658" xr:uid="{00000000-0005-0000-0000-00008C870000}"/>
    <cellStyle name="Normal 9 2 16" xfId="34659" xr:uid="{00000000-0005-0000-0000-00008D870000}"/>
    <cellStyle name="Normal 9 2 16 2" xfId="34660" xr:uid="{00000000-0005-0000-0000-00008E870000}"/>
    <cellStyle name="Normal 9 2 16 3" xfId="34661" xr:uid="{00000000-0005-0000-0000-00008F870000}"/>
    <cellStyle name="Normal 9 2 16 4" xfId="34662" xr:uid="{00000000-0005-0000-0000-000090870000}"/>
    <cellStyle name="Normal 9 2 17" xfId="34663" xr:uid="{00000000-0005-0000-0000-000091870000}"/>
    <cellStyle name="Normal 9 2 17 2" xfId="34664" xr:uid="{00000000-0005-0000-0000-000092870000}"/>
    <cellStyle name="Normal 9 2 17 3" xfId="34665" xr:uid="{00000000-0005-0000-0000-000093870000}"/>
    <cellStyle name="Normal 9 2 17 4" xfId="34666" xr:uid="{00000000-0005-0000-0000-000094870000}"/>
    <cellStyle name="Normal 9 2 18" xfId="34667" xr:uid="{00000000-0005-0000-0000-000095870000}"/>
    <cellStyle name="Normal 9 2 19" xfId="34668" xr:uid="{00000000-0005-0000-0000-000096870000}"/>
    <cellStyle name="Normal 9 2 2" xfId="34669" xr:uid="{00000000-0005-0000-0000-000097870000}"/>
    <cellStyle name="Normal 9 2 2 10" xfId="34670" xr:uid="{00000000-0005-0000-0000-000098870000}"/>
    <cellStyle name="Normal 9 2 2 10 2" xfId="34671" xr:uid="{00000000-0005-0000-0000-000099870000}"/>
    <cellStyle name="Normal 9 2 2 10 3" xfId="34672" xr:uid="{00000000-0005-0000-0000-00009A870000}"/>
    <cellStyle name="Normal 9 2 2 10 4" xfId="34673" xr:uid="{00000000-0005-0000-0000-00009B870000}"/>
    <cellStyle name="Normal 9 2 2 11" xfId="34674" xr:uid="{00000000-0005-0000-0000-00009C870000}"/>
    <cellStyle name="Normal 9 2 2 11 2" xfId="34675" xr:uid="{00000000-0005-0000-0000-00009D870000}"/>
    <cellStyle name="Normal 9 2 2 11 3" xfId="34676" xr:uid="{00000000-0005-0000-0000-00009E870000}"/>
    <cellStyle name="Normal 9 2 2 11 4" xfId="34677" xr:uid="{00000000-0005-0000-0000-00009F870000}"/>
    <cellStyle name="Normal 9 2 2 12" xfId="34678" xr:uid="{00000000-0005-0000-0000-0000A0870000}"/>
    <cellStyle name="Normal 9 2 2 12 2" xfId="34679" xr:uid="{00000000-0005-0000-0000-0000A1870000}"/>
    <cellStyle name="Normal 9 2 2 12 3" xfId="34680" xr:uid="{00000000-0005-0000-0000-0000A2870000}"/>
    <cellStyle name="Normal 9 2 2 12 4" xfId="34681" xr:uid="{00000000-0005-0000-0000-0000A3870000}"/>
    <cellStyle name="Normal 9 2 2 13" xfId="34682" xr:uid="{00000000-0005-0000-0000-0000A4870000}"/>
    <cellStyle name="Normal 9 2 2 13 2" xfId="34683" xr:uid="{00000000-0005-0000-0000-0000A5870000}"/>
    <cellStyle name="Normal 9 2 2 13 3" xfId="34684" xr:uid="{00000000-0005-0000-0000-0000A6870000}"/>
    <cellStyle name="Normal 9 2 2 13 4" xfId="34685" xr:uid="{00000000-0005-0000-0000-0000A7870000}"/>
    <cellStyle name="Normal 9 2 2 14" xfId="34686" xr:uid="{00000000-0005-0000-0000-0000A8870000}"/>
    <cellStyle name="Normal 9 2 2 15" xfId="34687" xr:uid="{00000000-0005-0000-0000-0000A9870000}"/>
    <cellStyle name="Normal 9 2 2 16" xfId="34688" xr:uid="{00000000-0005-0000-0000-0000AA870000}"/>
    <cellStyle name="Normal 9 2 2 17" xfId="34689" xr:uid="{00000000-0005-0000-0000-0000AB870000}"/>
    <cellStyle name="Normal 9 2 2 18" xfId="34690" xr:uid="{00000000-0005-0000-0000-0000AC870000}"/>
    <cellStyle name="Normal 9 2 2 2" xfId="34691" xr:uid="{00000000-0005-0000-0000-0000AD870000}"/>
    <cellStyle name="Normal 9 2 2 2 10" xfId="34692" xr:uid="{00000000-0005-0000-0000-0000AE870000}"/>
    <cellStyle name="Normal 9 2 2 2 11" xfId="34693" xr:uid="{00000000-0005-0000-0000-0000AF870000}"/>
    <cellStyle name="Normal 9 2 2 2 12" xfId="34694" xr:uid="{00000000-0005-0000-0000-0000B0870000}"/>
    <cellStyle name="Normal 9 2 2 2 13" xfId="34695" xr:uid="{00000000-0005-0000-0000-0000B1870000}"/>
    <cellStyle name="Normal 9 2 2 2 14" xfId="34696" xr:uid="{00000000-0005-0000-0000-0000B2870000}"/>
    <cellStyle name="Normal 9 2 2 2 2" xfId="34697" xr:uid="{00000000-0005-0000-0000-0000B3870000}"/>
    <cellStyle name="Normal 9 2 2 2 2 10" xfId="34698" xr:uid="{00000000-0005-0000-0000-0000B4870000}"/>
    <cellStyle name="Normal 9 2 2 2 2 11" xfId="34699" xr:uid="{00000000-0005-0000-0000-0000B5870000}"/>
    <cellStyle name="Normal 9 2 2 2 2 12" xfId="34700" xr:uid="{00000000-0005-0000-0000-0000B6870000}"/>
    <cellStyle name="Normal 9 2 2 2 2 2" xfId="34701" xr:uid="{00000000-0005-0000-0000-0000B7870000}"/>
    <cellStyle name="Normal 9 2 2 2 2 2 2" xfId="34702" xr:uid="{00000000-0005-0000-0000-0000B8870000}"/>
    <cellStyle name="Normal 9 2 2 2 2 2 2 2" xfId="34703" xr:uid="{00000000-0005-0000-0000-0000B9870000}"/>
    <cellStyle name="Normal 9 2 2 2 2 2 2 3" xfId="34704" xr:uid="{00000000-0005-0000-0000-0000BA870000}"/>
    <cellStyle name="Normal 9 2 2 2 2 2 2 4" xfId="34705" xr:uid="{00000000-0005-0000-0000-0000BB870000}"/>
    <cellStyle name="Normal 9 2 2 2 2 2 3" xfId="34706" xr:uid="{00000000-0005-0000-0000-0000BC870000}"/>
    <cellStyle name="Normal 9 2 2 2 2 2 3 2" xfId="34707" xr:uid="{00000000-0005-0000-0000-0000BD870000}"/>
    <cellStyle name="Normal 9 2 2 2 2 2 3 3" xfId="34708" xr:uid="{00000000-0005-0000-0000-0000BE870000}"/>
    <cellStyle name="Normal 9 2 2 2 2 2 3 4" xfId="34709" xr:uid="{00000000-0005-0000-0000-0000BF870000}"/>
    <cellStyle name="Normal 9 2 2 2 2 2 4" xfId="34710" xr:uid="{00000000-0005-0000-0000-0000C0870000}"/>
    <cellStyle name="Normal 9 2 2 2 2 2 5" xfId="34711" xr:uid="{00000000-0005-0000-0000-0000C1870000}"/>
    <cellStyle name="Normal 9 2 2 2 2 2 6" xfId="34712" xr:uid="{00000000-0005-0000-0000-0000C2870000}"/>
    <cellStyle name="Normal 9 2 2 2 2 3" xfId="34713" xr:uid="{00000000-0005-0000-0000-0000C3870000}"/>
    <cellStyle name="Normal 9 2 2 2 2 3 2" xfId="34714" xr:uid="{00000000-0005-0000-0000-0000C4870000}"/>
    <cellStyle name="Normal 9 2 2 2 2 3 3" xfId="34715" xr:uid="{00000000-0005-0000-0000-0000C5870000}"/>
    <cellStyle name="Normal 9 2 2 2 2 3 4" xfId="34716" xr:uid="{00000000-0005-0000-0000-0000C6870000}"/>
    <cellStyle name="Normal 9 2 2 2 2 4" xfId="34717" xr:uid="{00000000-0005-0000-0000-0000C7870000}"/>
    <cellStyle name="Normal 9 2 2 2 2 4 2" xfId="34718" xr:uid="{00000000-0005-0000-0000-0000C8870000}"/>
    <cellStyle name="Normal 9 2 2 2 2 4 3" xfId="34719" xr:uid="{00000000-0005-0000-0000-0000C9870000}"/>
    <cellStyle name="Normal 9 2 2 2 2 4 4" xfId="34720" xr:uid="{00000000-0005-0000-0000-0000CA870000}"/>
    <cellStyle name="Normal 9 2 2 2 2 5" xfId="34721" xr:uid="{00000000-0005-0000-0000-0000CB870000}"/>
    <cellStyle name="Normal 9 2 2 2 2 5 2" xfId="34722" xr:uid="{00000000-0005-0000-0000-0000CC870000}"/>
    <cellStyle name="Normal 9 2 2 2 2 5 3" xfId="34723" xr:uid="{00000000-0005-0000-0000-0000CD870000}"/>
    <cellStyle name="Normal 9 2 2 2 2 5 4" xfId="34724" xr:uid="{00000000-0005-0000-0000-0000CE870000}"/>
    <cellStyle name="Normal 9 2 2 2 2 6" xfId="34725" xr:uid="{00000000-0005-0000-0000-0000CF870000}"/>
    <cellStyle name="Normal 9 2 2 2 2 6 2" xfId="34726" xr:uid="{00000000-0005-0000-0000-0000D0870000}"/>
    <cellStyle name="Normal 9 2 2 2 2 6 3" xfId="34727" xr:uid="{00000000-0005-0000-0000-0000D1870000}"/>
    <cellStyle name="Normal 9 2 2 2 2 6 4" xfId="34728" xr:uid="{00000000-0005-0000-0000-0000D2870000}"/>
    <cellStyle name="Normal 9 2 2 2 2 7" xfId="34729" xr:uid="{00000000-0005-0000-0000-0000D3870000}"/>
    <cellStyle name="Normal 9 2 2 2 2 7 2" xfId="34730" xr:uid="{00000000-0005-0000-0000-0000D4870000}"/>
    <cellStyle name="Normal 9 2 2 2 2 7 3" xfId="34731" xr:uid="{00000000-0005-0000-0000-0000D5870000}"/>
    <cellStyle name="Normal 9 2 2 2 2 7 4" xfId="34732" xr:uid="{00000000-0005-0000-0000-0000D6870000}"/>
    <cellStyle name="Normal 9 2 2 2 2 8" xfId="34733" xr:uid="{00000000-0005-0000-0000-0000D7870000}"/>
    <cellStyle name="Normal 9 2 2 2 2 9" xfId="34734" xr:uid="{00000000-0005-0000-0000-0000D8870000}"/>
    <cellStyle name="Normal 9 2 2 2 3" xfId="34735" xr:uid="{00000000-0005-0000-0000-0000D9870000}"/>
    <cellStyle name="Normal 9 2 2 2 3 2" xfId="34736" xr:uid="{00000000-0005-0000-0000-0000DA870000}"/>
    <cellStyle name="Normal 9 2 2 2 3 2 2" xfId="34737" xr:uid="{00000000-0005-0000-0000-0000DB870000}"/>
    <cellStyle name="Normal 9 2 2 2 3 2 3" xfId="34738" xr:uid="{00000000-0005-0000-0000-0000DC870000}"/>
    <cellStyle name="Normal 9 2 2 2 3 2 4" xfId="34739" xr:uid="{00000000-0005-0000-0000-0000DD870000}"/>
    <cellStyle name="Normal 9 2 2 2 3 3" xfId="34740" xr:uid="{00000000-0005-0000-0000-0000DE870000}"/>
    <cellStyle name="Normal 9 2 2 2 3 3 2" xfId="34741" xr:uid="{00000000-0005-0000-0000-0000DF870000}"/>
    <cellStyle name="Normal 9 2 2 2 3 3 3" xfId="34742" xr:uid="{00000000-0005-0000-0000-0000E0870000}"/>
    <cellStyle name="Normal 9 2 2 2 3 3 4" xfId="34743" xr:uid="{00000000-0005-0000-0000-0000E1870000}"/>
    <cellStyle name="Normal 9 2 2 2 3 4" xfId="34744" xr:uid="{00000000-0005-0000-0000-0000E2870000}"/>
    <cellStyle name="Normal 9 2 2 2 3 5" xfId="34745" xr:uid="{00000000-0005-0000-0000-0000E3870000}"/>
    <cellStyle name="Normal 9 2 2 2 3 6" xfId="34746" xr:uid="{00000000-0005-0000-0000-0000E4870000}"/>
    <cellStyle name="Normal 9 2 2 2 4" xfId="34747" xr:uid="{00000000-0005-0000-0000-0000E5870000}"/>
    <cellStyle name="Normal 9 2 2 2 4 2" xfId="34748" xr:uid="{00000000-0005-0000-0000-0000E6870000}"/>
    <cellStyle name="Normal 9 2 2 2 4 3" xfId="34749" xr:uid="{00000000-0005-0000-0000-0000E7870000}"/>
    <cellStyle name="Normal 9 2 2 2 4 4" xfId="34750" xr:uid="{00000000-0005-0000-0000-0000E8870000}"/>
    <cellStyle name="Normal 9 2 2 2 5" xfId="34751" xr:uid="{00000000-0005-0000-0000-0000E9870000}"/>
    <cellStyle name="Normal 9 2 2 2 5 2" xfId="34752" xr:uid="{00000000-0005-0000-0000-0000EA870000}"/>
    <cellStyle name="Normal 9 2 2 2 5 3" xfId="34753" xr:uid="{00000000-0005-0000-0000-0000EB870000}"/>
    <cellStyle name="Normal 9 2 2 2 5 4" xfId="34754" xr:uid="{00000000-0005-0000-0000-0000EC870000}"/>
    <cellStyle name="Normal 9 2 2 2 6" xfId="34755" xr:uid="{00000000-0005-0000-0000-0000ED870000}"/>
    <cellStyle name="Normal 9 2 2 2 6 2" xfId="34756" xr:uid="{00000000-0005-0000-0000-0000EE870000}"/>
    <cellStyle name="Normal 9 2 2 2 6 3" xfId="34757" xr:uid="{00000000-0005-0000-0000-0000EF870000}"/>
    <cellStyle name="Normal 9 2 2 2 6 4" xfId="34758" xr:uid="{00000000-0005-0000-0000-0000F0870000}"/>
    <cellStyle name="Normal 9 2 2 2 7" xfId="34759" xr:uid="{00000000-0005-0000-0000-0000F1870000}"/>
    <cellStyle name="Normal 9 2 2 2 7 2" xfId="34760" xr:uid="{00000000-0005-0000-0000-0000F2870000}"/>
    <cellStyle name="Normal 9 2 2 2 7 3" xfId="34761" xr:uid="{00000000-0005-0000-0000-0000F3870000}"/>
    <cellStyle name="Normal 9 2 2 2 7 4" xfId="34762" xr:uid="{00000000-0005-0000-0000-0000F4870000}"/>
    <cellStyle name="Normal 9 2 2 2 8" xfId="34763" xr:uid="{00000000-0005-0000-0000-0000F5870000}"/>
    <cellStyle name="Normal 9 2 2 2 8 2" xfId="34764" xr:uid="{00000000-0005-0000-0000-0000F6870000}"/>
    <cellStyle name="Normal 9 2 2 2 8 3" xfId="34765" xr:uid="{00000000-0005-0000-0000-0000F7870000}"/>
    <cellStyle name="Normal 9 2 2 2 8 4" xfId="34766" xr:uid="{00000000-0005-0000-0000-0000F8870000}"/>
    <cellStyle name="Normal 9 2 2 2 9" xfId="34767" xr:uid="{00000000-0005-0000-0000-0000F9870000}"/>
    <cellStyle name="Normal 9 2 2 2 9 2" xfId="34768" xr:uid="{00000000-0005-0000-0000-0000FA870000}"/>
    <cellStyle name="Normal 9 2 2 2 9 3" xfId="34769" xr:uid="{00000000-0005-0000-0000-0000FB870000}"/>
    <cellStyle name="Normal 9 2 2 2 9 4" xfId="34770" xr:uid="{00000000-0005-0000-0000-0000FC870000}"/>
    <cellStyle name="Normal 9 2 2 3" xfId="34771" xr:uid="{00000000-0005-0000-0000-0000FD870000}"/>
    <cellStyle name="Normal 9 2 2 3 10" xfId="34772" xr:uid="{00000000-0005-0000-0000-0000FE870000}"/>
    <cellStyle name="Normal 9 2 2 3 11" xfId="34773" xr:uid="{00000000-0005-0000-0000-0000FF870000}"/>
    <cellStyle name="Normal 9 2 2 3 12" xfId="34774" xr:uid="{00000000-0005-0000-0000-000000880000}"/>
    <cellStyle name="Normal 9 2 2 3 13" xfId="34775" xr:uid="{00000000-0005-0000-0000-000001880000}"/>
    <cellStyle name="Normal 9 2 2 3 14" xfId="34776" xr:uid="{00000000-0005-0000-0000-000002880000}"/>
    <cellStyle name="Normal 9 2 2 3 2" xfId="34777" xr:uid="{00000000-0005-0000-0000-000003880000}"/>
    <cellStyle name="Normal 9 2 2 3 2 10" xfId="34778" xr:uid="{00000000-0005-0000-0000-000004880000}"/>
    <cellStyle name="Normal 9 2 2 3 2 11" xfId="34779" xr:uid="{00000000-0005-0000-0000-000005880000}"/>
    <cellStyle name="Normal 9 2 2 3 2 12" xfId="34780" xr:uid="{00000000-0005-0000-0000-000006880000}"/>
    <cellStyle name="Normal 9 2 2 3 2 2" xfId="34781" xr:uid="{00000000-0005-0000-0000-000007880000}"/>
    <cellStyle name="Normal 9 2 2 3 2 2 2" xfId="34782" xr:uid="{00000000-0005-0000-0000-000008880000}"/>
    <cellStyle name="Normal 9 2 2 3 2 2 2 2" xfId="34783" xr:uid="{00000000-0005-0000-0000-000009880000}"/>
    <cellStyle name="Normal 9 2 2 3 2 2 2 3" xfId="34784" xr:uid="{00000000-0005-0000-0000-00000A880000}"/>
    <cellStyle name="Normal 9 2 2 3 2 2 2 4" xfId="34785" xr:uid="{00000000-0005-0000-0000-00000B880000}"/>
    <cellStyle name="Normal 9 2 2 3 2 2 3" xfId="34786" xr:uid="{00000000-0005-0000-0000-00000C880000}"/>
    <cellStyle name="Normal 9 2 2 3 2 2 3 2" xfId="34787" xr:uid="{00000000-0005-0000-0000-00000D880000}"/>
    <cellStyle name="Normal 9 2 2 3 2 2 3 3" xfId="34788" xr:uid="{00000000-0005-0000-0000-00000E880000}"/>
    <cellStyle name="Normal 9 2 2 3 2 2 3 4" xfId="34789" xr:uid="{00000000-0005-0000-0000-00000F880000}"/>
    <cellStyle name="Normal 9 2 2 3 2 2 4" xfId="34790" xr:uid="{00000000-0005-0000-0000-000010880000}"/>
    <cellStyle name="Normal 9 2 2 3 2 2 5" xfId="34791" xr:uid="{00000000-0005-0000-0000-000011880000}"/>
    <cellStyle name="Normal 9 2 2 3 2 2 6" xfId="34792" xr:uid="{00000000-0005-0000-0000-000012880000}"/>
    <cellStyle name="Normal 9 2 2 3 2 3" xfId="34793" xr:uid="{00000000-0005-0000-0000-000013880000}"/>
    <cellStyle name="Normal 9 2 2 3 2 3 2" xfId="34794" xr:uid="{00000000-0005-0000-0000-000014880000}"/>
    <cellStyle name="Normal 9 2 2 3 2 3 3" xfId="34795" xr:uid="{00000000-0005-0000-0000-000015880000}"/>
    <cellStyle name="Normal 9 2 2 3 2 3 4" xfId="34796" xr:uid="{00000000-0005-0000-0000-000016880000}"/>
    <cellStyle name="Normal 9 2 2 3 2 4" xfId="34797" xr:uid="{00000000-0005-0000-0000-000017880000}"/>
    <cellStyle name="Normal 9 2 2 3 2 4 2" xfId="34798" xr:uid="{00000000-0005-0000-0000-000018880000}"/>
    <cellStyle name="Normal 9 2 2 3 2 4 3" xfId="34799" xr:uid="{00000000-0005-0000-0000-000019880000}"/>
    <cellStyle name="Normal 9 2 2 3 2 4 4" xfId="34800" xr:uid="{00000000-0005-0000-0000-00001A880000}"/>
    <cellStyle name="Normal 9 2 2 3 2 5" xfId="34801" xr:uid="{00000000-0005-0000-0000-00001B880000}"/>
    <cellStyle name="Normal 9 2 2 3 2 5 2" xfId="34802" xr:uid="{00000000-0005-0000-0000-00001C880000}"/>
    <cellStyle name="Normal 9 2 2 3 2 5 3" xfId="34803" xr:uid="{00000000-0005-0000-0000-00001D880000}"/>
    <cellStyle name="Normal 9 2 2 3 2 5 4" xfId="34804" xr:uid="{00000000-0005-0000-0000-00001E880000}"/>
    <cellStyle name="Normal 9 2 2 3 2 6" xfId="34805" xr:uid="{00000000-0005-0000-0000-00001F880000}"/>
    <cellStyle name="Normal 9 2 2 3 2 6 2" xfId="34806" xr:uid="{00000000-0005-0000-0000-000020880000}"/>
    <cellStyle name="Normal 9 2 2 3 2 6 3" xfId="34807" xr:uid="{00000000-0005-0000-0000-000021880000}"/>
    <cellStyle name="Normal 9 2 2 3 2 6 4" xfId="34808" xr:uid="{00000000-0005-0000-0000-000022880000}"/>
    <cellStyle name="Normal 9 2 2 3 2 7" xfId="34809" xr:uid="{00000000-0005-0000-0000-000023880000}"/>
    <cellStyle name="Normal 9 2 2 3 2 7 2" xfId="34810" xr:uid="{00000000-0005-0000-0000-000024880000}"/>
    <cellStyle name="Normal 9 2 2 3 2 7 3" xfId="34811" xr:uid="{00000000-0005-0000-0000-000025880000}"/>
    <cellStyle name="Normal 9 2 2 3 2 7 4" xfId="34812" xr:uid="{00000000-0005-0000-0000-000026880000}"/>
    <cellStyle name="Normal 9 2 2 3 2 8" xfId="34813" xr:uid="{00000000-0005-0000-0000-000027880000}"/>
    <cellStyle name="Normal 9 2 2 3 2 9" xfId="34814" xr:uid="{00000000-0005-0000-0000-000028880000}"/>
    <cellStyle name="Normal 9 2 2 3 3" xfId="34815" xr:uid="{00000000-0005-0000-0000-000029880000}"/>
    <cellStyle name="Normal 9 2 2 3 3 2" xfId="34816" xr:uid="{00000000-0005-0000-0000-00002A880000}"/>
    <cellStyle name="Normal 9 2 2 3 3 2 2" xfId="34817" xr:uid="{00000000-0005-0000-0000-00002B880000}"/>
    <cellStyle name="Normal 9 2 2 3 3 2 3" xfId="34818" xr:uid="{00000000-0005-0000-0000-00002C880000}"/>
    <cellStyle name="Normal 9 2 2 3 3 2 4" xfId="34819" xr:uid="{00000000-0005-0000-0000-00002D880000}"/>
    <cellStyle name="Normal 9 2 2 3 3 3" xfId="34820" xr:uid="{00000000-0005-0000-0000-00002E880000}"/>
    <cellStyle name="Normal 9 2 2 3 3 3 2" xfId="34821" xr:uid="{00000000-0005-0000-0000-00002F880000}"/>
    <cellStyle name="Normal 9 2 2 3 3 3 3" xfId="34822" xr:uid="{00000000-0005-0000-0000-000030880000}"/>
    <cellStyle name="Normal 9 2 2 3 3 3 4" xfId="34823" xr:uid="{00000000-0005-0000-0000-000031880000}"/>
    <cellStyle name="Normal 9 2 2 3 3 4" xfId="34824" xr:uid="{00000000-0005-0000-0000-000032880000}"/>
    <cellStyle name="Normal 9 2 2 3 3 5" xfId="34825" xr:uid="{00000000-0005-0000-0000-000033880000}"/>
    <cellStyle name="Normal 9 2 2 3 3 6" xfId="34826" xr:uid="{00000000-0005-0000-0000-000034880000}"/>
    <cellStyle name="Normal 9 2 2 3 4" xfId="34827" xr:uid="{00000000-0005-0000-0000-000035880000}"/>
    <cellStyle name="Normal 9 2 2 3 4 2" xfId="34828" xr:uid="{00000000-0005-0000-0000-000036880000}"/>
    <cellStyle name="Normal 9 2 2 3 4 3" xfId="34829" xr:uid="{00000000-0005-0000-0000-000037880000}"/>
    <cellStyle name="Normal 9 2 2 3 4 4" xfId="34830" xr:uid="{00000000-0005-0000-0000-000038880000}"/>
    <cellStyle name="Normal 9 2 2 3 5" xfId="34831" xr:uid="{00000000-0005-0000-0000-000039880000}"/>
    <cellStyle name="Normal 9 2 2 3 5 2" xfId="34832" xr:uid="{00000000-0005-0000-0000-00003A880000}"/>
    <cellStyle name="Normal 9 2 2 3 5 3" xfId="34833" xr:uid="{00000000-0005-0000-0000-00003B880000}"/>
    <cellStyle name="Normal 9 2 2 3 5 4" xfId="34834" xr:uid="{00000000-0005-0000-0000-00003C880000}"/>
    <cellStyle name="Normal 9 2 2 3 6" xfId="34835" xr:uid="{00000000-0005-0000-0000-00003D880000}"/>
    <cellStyle name="Normal 9 2 2 3 6 2" xfId="34836" xr:uid="{00000000-0005-0000-0000-00003E880000}"/>
    <cellStyle name="Normal 9 2 2 3 6 3" xfId="34837" xr:uid="{00000000-0005-0000-0000-00003F880000}"/>
    <cellStyle name="Normal 9 2 2 3 6 4" xfId="34838" xr:uid="{00000000-0005-0000-0000-000040880000}"/>
    <cellStyle name="Normal 9 2 2 3 7" xfId="34839" xr:uid="{00000000-0005-0000-0000-000041880000}"/>
    <cellStyle name="Normal 9 2 2 3 7 2" xfId="34840" xr:uid="{00000000-0005-0000-0000-000042880000}"/>
    <cellStyle name="Normal 9 2 2 3 7 3" xfId="34841" xr:uid="{00000000-0005-0000-0000-000043880000}"/>
    <cellStyle name="Normal 9 2 2 3 7 4" xfId="34842" xr:uid="{00000000-0005-0000-0000-000044880000}"/>
    <cellStyle name="Normal 9 2 2 3 8" xfId="34843" xr:uid="{00000000-0005-0000-0000-000045880000}"/>
    <cellStyle name="Normal 9 2 2 3 8 2" xfId="34844" xr:uid="{00000000-0005-0000-0000-000046880000}"/>
    <cellStyle name="Normal 9 2 2 3 8 3" xfId="34845" xr:uid="{00000000-0005-0000-0000-000047880000}"/>
    <cellStyle name="Normal 9 2 2 3 8 4" xfId="34846" xr:uid="{00000000-0005-0000-0000-000048880000}"/>
    <cellStyle name="Normal 9 2 2 3 9" xfId="34847" xr:uid="{00000000-0005-0000-0000-000049880000}"/>
    <cellStyle name="Normal 9 2 2 3 9 2" xfId="34848" xr:uid="{00000000-0005-0000-0000-00004A880000}"/>
    <cellStyle name="Normal 9 2 2 3 9 3" xfId="34849" xr:uid="{00000000-0005-0000-0000-00004B880000}"/>
    <cellStyle name="Normal 9 2 2 3 9 4" xfId="34850" xr:uid="{00000000-0005-0000-0000-00004C880000}"/>
    <cellStyle name="Normal 9 2 2 4" xfId="34851" xr:uid="{00000000-0005-0000-0000-00004D880000}"/>
    <cellStyle name="Normal 9 2 2 4 10" xfId="34852" xr:uid="{00000000-0005-0000-0000-00004E880000}"/>
    <cellStyle name="Normal 9 2 2 4 11" xfId="34853" xr:uid="{00000000-0005-0000-0000-00004F880000}"/>
    <cellStyle name="Normal 9 2 2 4 12" xfId="34854" xr:uid="{00000000-0005-0000-0000-000050880000}"/>
    <cellStyle name="Normal 9 2 2 4 2" xfId="34855" xr:uid="{00000000-0005-0000-0000-000051880000}"/>
    <cellStyle name="Normal 9 2 2 4 2 2" xfId="34856" xr:uid="{00000000-0005-0000-0000-000052880000}"/>
    <cellStyle name="Normal 9 2 2 4 2 2 2" xfId="34857" xr:uid="{00000000-0005-0000-0000-000053880000}"/>
    <cellStyle name="Normal 9 2 2 4 2 2 3" xfId="34858" xr:uid="{00000000-0005-0000-0000-000054880000}"/>
    <cellStyle name="Normal 9 2 2 4 2 2 4" xfId="34859" xr:uid="{00000000-0005-0000-0000-000055880000}"/>
    <cellStyle name="Normal 9 2 2 4 2 3" xfId="34860" xr:uid="{00000000-0005-0000-0000-000056880000}"/>
    <cellStyle name="Normal 9 2 2 4 2 3 2" xfId="34861" xr:uid="{00000000-0005-0000-0000-000057880000}"/>
    <cellStyle name="Normal 9 2 2 4 2 3 3" xfId="34862" xr:uid="{00000000-0005-0000-0000-000058880000}"/>
    <cellStyle name="Normal 9 2 2 4 2 3 4" xfId="34863" xr:uid="{00000000-0005-0000-0000-000059880000}"/>
    <cellStyle name="Normal 9 2 2 4 2 4" xfId="34864" xr:uid="{00000000-0005-0000-0000-00005A880000}"/>
    <cellStyle name="Normal 9 2 2 4 2 5" xfId="34865" xr:uid="{00000000-0005-0000-0000-00005B880000}"/>
    <cellStyle name="Normal 9 2 2 4 2 6" xfId="34866" xr:uid="{00000000-0005-0000-0000-00005C880000}"/>
    <cellStyle name="Normal 9 2 2 4 3" xfId="34867" xr:uid="{00000000-0005-0000-0000-00005D880000}"/>
    <cellStyle name="Normal 9 2 2 4 3 2" xfId="34868" xr:uid="{00000000-0005-0000-0000-00005E880000}"/>
    <cellStyle name="Normal 9 2 2 4 3 3" xfId="34869" xr:uid="{00000000-0005-0000-0000-00005F880000}"/>
    <cellStyle name="Normal 9 2 2 4 3 4" xfId="34870" xr:uid="{00000000-0005-0000-0000-000060880000}"/>
    <cellStyle name="Normal 9 2 2 4 4" xfId="34871" xr:uid="{00000000-0005-0000-0000-000061880000}"/>
    <cellStyle name="Normal 9 2 2 4 4 2" xfId="34872" xr:uid="{00000000-0005-0000-0000-000062880000}"/>
    <cellStyle name="Normal 9 2 2 4 4 3" xfId="34873" xr:uid="{00000000-0005-0000-0000-000063880000}"/>
    <cellStyle name="Normal 9 2 2 4 4 4" xfId="34874" xr:uid="{00000000-0005-0000-0000-000064880000}"/>
    <cellStyle name="Normal 9 2 2 4 5" xfId="34875" xr:uid="{00000000-0005-0000-0000-000065880000}"/>
    <cellStyle name="Normal 9 2 2 4 5 2" xfId="34876" xr:uid="{00000000-0005-0000-0000-000066880000}"/>
    <cellStyle name="Normal 9 2 2 4 5 3" xfId="34877" xr:uid="{00000000-0005-0000-0000-000067880000}"/>
    <cellStyle name="Normal 9 2 2 4 5 4" xfId="34878" xr:uid="{00000000-0005-0000-0000-000068880000}"/>
    <cellStyle name="Normal 9 2 2 4 6" xfId="34879" xr:uid="{00000000-0005-0000-0000-000069880000}"/>
    <cellStyle name="Normal 9 2 2 4 6 2" xfId="34880" xr:uid="{00000000-0005-0000-0000-00006A880000}"/>
    <cellStyle name="Normal 9 2 2 4 6 3" xfId="34881" xr:uid="{00000000-0005-0000-0000-00006B880000}"/>
    <cellStyle name="Normal 9 2 2 4 6 4" xfId="34882" xr:uid="{00000000-0005-0000-0000-00006C880000}"/>
    <cellStyle name="Normal 9 2 2 4 7" xfId="34883" xr:uid="{00000000-0005-0000-0000-00006D880000}"/>
    <cellStyle name="Normal 9 2 2 4 7 2" xfId="34884" xr:uid="{00000000-0005-0000-0000-00006E880000}"/>
    <cellStyle name="Normal 9 2 2 4 7 3" xfId="34885" xr:uid="{00000000-0005-0000-0000-00006F880000}"/>
    <cellStyle name="Normal 9 2 2 4 7 4" xfId="34886" xr:uid="{00000000-0005-0000-0000-000070880000}"/>
    <cellStyle name="Normal 9 2 2 4 8" xfId="34887" xr:uid="{00000000-0005-0000-0000-000071880000}"/>
    <cellStyle name="Normal 9 2 2 4 9" xfId="34888" xr:uid="{00000000-0005-0000-0000-000072880000}"/>
    <cellStyle name="Normal 9 2 2 5" xfId="34889" xr:uid="{00000000-0005-0000-0000-000073880000}"/>
    <cellStyle name="Normal 9 2 2 5 10" xfId="34890" xr:uid="{00000000-0005-0000-0000-000074880000}"/>
    <cellStyle name="Normal 9 2 2 5 11" xfId="34891" xr:uid="{00000000-0005-0000-0000-000075880000}"/>
    <cellStyle name="Normal 9 2 2 5 12" xfId="34892" xr:uid="{00000000-0005-0000-0000-000076880000}"/>
    <cellStyle name="Normal 9 2 2 5 2" xfId="34893" xr:uid="{00000000-0005-0000-0000-000077880000}"/>
    <cellStyle name="Normal 9 2 2 5 2 2" xfId="34894" xr:uid="{00000000-0005-0000-0000-000078880000}"/>
    <cellStyle name="Normal 9 2 2 5 2 2 2" xfId="34895" xr:uid="{00000000-0005-0000-0000-000079880000}"/>
    <cellStyle name="Normal 9 2 2 5 2 2 3" xfId="34896" xr:uid="{00000000-0005-0000-0000-00007A880000}"/>
    <cellStyle name="Normal 9 2 2 5 2 2 4" xfId="34897" xr:uid="{00000000-0005-0000-0000-00007B880000}"/>
    <cellStyle name="Normal 9 2 2 5 2 3" xfId="34898" xr:uid="{00000000-0005-0000-0000-00007C880000}"/>
    <cellStyle name="Normal 9 2 2 5 2 3 2" xfId="34899" xr:uid="{00000000-0005-0000-0000-00007D880000}"/>
    <cellStyle name="Normal 9 2 2 5 2 3 3" xfId="34900" xr:uid="{00000000-0005-0000-0000-00007E880000}"/>
    <cellStyle name="Normal 9 2 2 5 2 3 4" xfId="34901" xr:uid="{00000000-0005-0000-0000-00007F880000}"/>
    <cellStyle name="Normal 9 2 2 5 2 4" xfId="34902" xr:uid="{00000000-0005-0000-0000-000080880000}"/>
    <cellStyle name="Normal 9 2 2 5 2 5" xfId="34903" xr:uid="{00000000-0005-0000-0000-000081880000}"/>
    <cellStyle name="Normal 9 2 2 5 2 6" xfId="34904" xr:uid="{00000000-0005-0000-0000-000082880000}"/>
    <cellStyle name="Normal 9 2 2 5 3" xfId="34905" xr:uid="{00000000-0005-0000-0000-000083880000}"/>
    <cellStyle name="Normal 9 2 2 5 3 2" xfId="34906" xr:uid="{00000000-0005-0000-0000-000084880000}"/>
    <cellStyle name="Normal 9 2 2 5 3 3" xfId="34907" xr:uid="{00000000-0005-0000-0000-000085880000}"/>
    <cellStyle name="Normal 9 2 2 5 3 4" xfId="34908" xr:uid="{00000000-0005-0000-0000-000086880000}"/>
    <cellStyle name="Normal 9 2 2 5 4" xfId="34909" xr:uid="{00000000-0005-0000-0000-000087880000}"/>
    <cellStyle name="Normal 9 2 2 5 4 2" xfId="34910" xr:uid="{00000000-0005-0000-0000-000088880000}"/>
    <cellStyle name="Normal 9 2 2 5 4 3" xfId="34911" xr:uid="{00000000-0005-0000-0000-000089880000}"/>
    <cellStyle name="Normal 9 2 2 5 4 4" xfId="34912" xr:uid="{00000000-0005-0000-0000-00008A880000}"/>
    <cellStyle name="Normal 9 2 2 5 5" xfId="34913" xr:uid="{00000000-0005-0000-0000-00008B880000}"/>
    <cellStyle name="Normal 9 2 2 5 5 2" xfId="34914" xr:uid="{00000000-0005-0000-0000-00008C880000}"/>
    <cellStyle name="Normal 9 2 2 5 5 3" xfId="34915" xr:uid="{00000000-0005-0000-0000-00008D880000}"/>
    <cellStyle name="Normal 9 2 2 5 5 4" xfId="34916" xr:uid="{00000000-0005-0000-0000-00008E880000}"/>
    <cellStyle name="Normal 9 2 2 5 6" xfId="34917" xr:uid="{00000000-0005-0000-0000-00008F880000}"/>
    <cellStyle name="Normal 9 2 2 5 6 2" xfId="34918" xr:uid="{00000000-0005-0000-0000-000090880000}"/>
    <cellStyle name="Normal 9 2 2 5 6 3" xfId="34919" xr:uid="{00000000-0005-0000-0000-000091880000}"/>
    <cellStyle name="Normal 9 2 2 5 6 4" xfId="34920" xr:uid="{00000000-0005-0000-0000-000092880000}"/>
    <cellStyle name="Normal 9 2 2 5 7" xfId="34921" xr:uid="{00000000-0005-0000-0000-000093880000}"/>
    <cellStyle name="Normal 9 2 2 5 7 2" xfId="34922" xr:uid="{00000000-0005-0000-0000-000094880000}"/>
    <cellStyle name="Normal 9 2 2 5 7 3" xfId="34923" xr:uid="{00000000-0005-0000-0000-000095880000}"/>
    <cellStyle name="Normal 9 2 2 5 7 4" xfId="34924" xr:uid="{00000000-0005-0000-0000-000096880000}"/>
    <cellStyle name="Normal 9 2 2 5 8" xfId="34925" xr:uid="{00000000-0005-0000-0000-000097880000}"/>
    <cellStyle name="Normal 9 2 2 5 9" xfId="34926" xr:uid="{00000000-0005-0000-0000-000098880000}"/>
    <cellStyle name="Normal 9 2 2 6" xfId="34927" xr:uid="{00000000-0005-0000-0000-000099880000}"/>
    <cellStyle name="Normal 9 2 2 6 2" xfId="34928" xr:uid="{00000000-0005-0000-0000-00009A880000}"/>
    <cellStyle name="Normal 9 2 2 6 2 2" xfId="34929" xr:uid="{00000000-0005-0000-0000-00009B880000}"/>
    <cellStyle name="Normal 9 2 2 6 2 3" xfId="34930" xr:uid="{00000000-0005-0000-0000-00009C880000}"/>
    <cellStyle name="Normal 9 2 2 6 2 4" xfId="34931" xr:uid="{00000000-0005-0000-0000-00009D880000}"/>
    <cellStyle name="Normal 9 2 2 6 3" xfId="34932" xr:uid="{00000000-0005-0000-0000-00009E880000}"/>
    <cellStyle name="Normal 9 2 2 6 3 2" xfId="34933" xr:uid="{00000000-0005-0000-0000-00009F880000}"/>
    <cellStyle name="Normal 9 2 2 6 3 3" xfId="34934" xr:uid="{00000000-0005-0000-0000-0000A0880000}"/>
    <cellStyle name="Normal 9 2 2 6 3 4" xfId="34935" xr:uid="{00000000-0005-0000-0000-0000A1880000}"/>
    <cellStyle name="Normal 9 2 2 6 4" xfId="34936" xr:uid="{00000000-0005-0000-0000-0000A2880000}"/>
    <cellStyle name="Normal 9 2 2 6 4 2" xfId="34937" xr:uid="{00000000-0005-0000-0000-0000A3880000}"/>
    <cellStyle name="Normal 9 2 2 6 4 3" xfId="34938" xr:uid="{00000000-0005-0000-0000-0000A4880000}"/>
    <cellStyle name="Normal 9 2 2 6 4 4" xfId="34939" xr:uid="{00000000-0005-0000-0000-0000A5880000}"/>
    <cellStyle name="Normal 9 2 2 6 5" xfId="34940" xr:uid="{00000000-0005-0000-0000-0000A6880000}"/>
    <cellStyle name="Normal 9 2 2 6 5 2" xfId="34941" xr:uid="{00000000-0005-0000-0000-0000A7880000}"/>
    <cellStyle name="Normal 9 2 2 6 5 3" xfId="34942" xr:uid="{00000000-0005-0000-0000-0000A8880000}"/>
    <cellStyle name="Normal 9 2 2 6 5 4" xfId="34943" xr:uid="{00000000-0005-0000-0000-0000A9880000}"/>
    <cellStyle name="Normal 9 2 2 6 6" xfId="34944" xr:uid="{00000000-0005-0000-0000-0000AA880000}"/>
    <cellStyle name="Normal 9 2 2 6 7" xfId="34945" xr:uid="{00000000-0005-0000-0000-0000AB880000}"/>
    <cellStyle name="Normal 9 2 2 6 8" xfId="34946" xr:uid="{00000000-0005-0000-0000-0000AC880000}"/>
    <cellStyle name="Normal 9 2 2 7" xfId="34947" xr:uid="{00000000-0005-0000-0000-0000AD880000}"/>
    <cellStyle name="Normal 9 2 2 7 2" xfId="34948" xr:uid="{00000000-0005-0000-0000-0000AE880000}"/>
    <cellStyle name="Normal 9 2 2 7 3" xfId="34949" xr:uid="{00000000-0005-0000-0000-0000AF880000}"/>
    <cellStyle name="Normal 9 2 2 7 4" xfId="34950" xr:uid="{00000000-0005-0000-0000-0000B0880000}"/>
    <cellStyle name="Normal 9 2 2 8" xfId="34951" xr:uid="{00000000-0005-0000-0000-0000B1880000}"/>
    <cellStyle name="Normal 9 2 2 8 2" xfId="34952" xr:uid="{00000000-0005-0000-0000-0000B2880000}"/>
    <cellStyle name="Normal 9 2 2 8 3" xfId="34953" xr:uid="{00000000-0005-0000-0000-0000B3880000}"/>
    <cellStyle name="Normal 9 2 2 8 4" xfId="34954" xr:uid="{00000000-0005-0000-0000-0000B4880000}"/>
    <cellStyle name="Normal 9 2 2 9" xfId="34955" xr:uid="{00000000-0005-0000-0000-0000B5880000}"/>
    <cellStyle name="Normal 9 2 2 9 2" xfId="34956" xr:uid="{00000000-0005-0000-0000-0000B6880000}"/>
    <cellStyle name="Normal 9 2 2 9 3" xfId="34957" xr:uid="{00000000-0005-0000-0000-0000B7880000}"/>
    <cellStyle name="Normal 9 2 2 9 4" xfId="34958" xr:uid="{00000000-0005-0000-0000-0000B8880000}"/>
    <cellStyle name="Normal 9 2 20" xfId="34959" xr:uid="{00000000-0005-0000-0000-0000B9880000}"/>
    <cellStyle name="Normal 9 2 21" xfId="34960" xr:uid="{00000000-0005-0000-0000-0000BA880000}"/>
    <cellStyle name="Normal 9 2 22" xfId="34961" xr:uid="{00000000-0005-0000-0000-0000BB880000}"/>
    <cellStyle name="Normal 9 2 23" xfId="34962" xr:uid="{00000000-0005-0000-0000-0000BC880000}"/>
    <cellStyle name="Normal 9 2 24" xfId="34963" xr:uid="{00000000-0005-0000-0000-0000BD880000}"/>
    <cellStyle name="Normal 9 2 25" xfId="34964" xr:uid="{00000000-0005-0000-0000-0000BE880000}"/>
    <cellStyle name="Normal 9 2 26" xfId="225" xr:uid="{00000000-0005-0000-0000-0000BF880000}"/>
    <cellStyle name="Normal 9 2 3" xfId="34965" xr:uid="{00000000-0005-0000-0000-0000C0880000}"/>
    <cellStyle name="Normal 9 2 3 10" xfId="34966" xr:uid="{00000000-0005-0000-0000-0000C1880000}"/>
    <cellStyle name="Normal 9 2 3 10 2" xfId="34967" xr:uid="{00000000-0005-0000-0000-0000C2880000}"/>
    <cellStyle name="Normal 9 2 3 10 3" xfId="34968" xr:uid="{00000000-0005-0000-0000-0000C3880000}"/>
    <cellStyle name="Normal 9 2 3 10 4" xfId="34969" xr:uid="{00000000-0005-0000-0000-0000C4880000}"/>
    <cellStyle name="Normal 9 2 3 11" xfId="34970" xr:uid="{00000000-0005-0000-0000-0000C5880000}"/>
    <cellStyle name="Normal 9 2 3 11 2" xfId="34971" xr:uid="{00000000-0005-0000-0000-0000C6880000}"/>
    <cellStyle name="Normal 9 2 3 11 3" xfId="34972" xr:uid="{00000000-0005-0000-0000-0000C7880000}"/>
    <cellStyle name="Normal 9 2 3 11 4" xfId="34973" xr:uid="{00000000-0005-0000-0000-0000C8880000}"/>
    <cellStyle name="Normal 9 2 3 12" xfId="34974" xr:uid="{00000000-0005-0000-0000-0000C9880000}"/>
    <cellStyle name="Normal 9 2 3 12 2" xfId="34975" xr:uid="{00000000-0005-0000-0000-0000CA880000}"/>
    <cellStyle name="Normal 9 2 3 12 3" xfId="34976" xr:uid="{00000000-0005-0000-0000-0000CB880000}"/>
    <cellStyle name="Normal 9 2 3 12 4" xfId="34977" xr:uid="{00000000-0005-0000-0000-0000CC880000}"/>
    <cellStyle name="Normal 9 2 3 13" xfId="34978" xr:uid="{00000000-0005-0000-0000-0000CD880000}"/>
    <cellStyle name="Normal 9 2 3 13 2" xfId="34979" xr:uid="{00000000-0005-0000-0000-0000CE880000}"/>
    <cellStyle name="Normal 9 2 3 13 3" xfId="34980" xr:uid="{00000000-0005-0000-0000-0000CF880000}"/>
    <cellStyle name="Normal 9 2 3 13 4" xfId="34981" xr:uid="{00000000-0005-0000-0000-0000D0880000}"/>
    <cellStyle name="Normal 9 2 3 14" xfId="34982" xr:uid="{00000000-0005-0000-0000-0000D1880000}"/>
    <cellStyle name="Normal 9 2 3 15" xfId="34983" xr:uid="{00000000-0005-0000-0000-0000D2880000}"/>
    <cellStyle name="Normal 9 2 3 16" xfId="34984" xr:uid="{00000000-0005-0000-0000-0000D3880000}"/>
    <cellStyle name="Normal 9 2 3 17" xfId="34985" xr:uid="{00000000-0005-0000-0000-0000D4880000}"/>
    <cellStyle name="Normal 9 2 3 18" xfId="34986" xr:uid="{00000000-0005-0000-0000-0000D5880000}"/>
    <cellStyle name="Normal 9 2 3 2" xfId="34987" xr:uid="{00000000-0005-0000-0000-0000D6880000}"/>
    <cellStyle name="Normal 9 2 3 2 10" xfId="34988" xr:uid="{00000000-0005-0000-0000-0000D7880000}"/>
    <cellStyle name="Normal 9 2 3 2 11" xfId="34989" xr:uid="{00000000-0005-0000-0000-0000D8880000}"/>
    <cellStyle name="Normal 9 2 3 2 12" xfId="34990" xr:uid="{00000000-0005-0000-0000-0000D9880000}"/>
    <cellStyle name="Normal 9 2 3 2 13" xfId="34991" xr:uid="{00000000-0005-0000-0000-0000DA880000}"/>
    <cellStyle name="Normal 9 2 3 2 14" xfId="34992" xr:uid="{00000000-0005-0000-0000-0000DB880000}"/>
    <cellStyle name="Normal 9 2 3 2 2" xfId="34993" xr:uid="{00000000-0005-0000-0000-0000DC880000}"/>
    <cellStyle name="Normal 9 2 3 2 2 10" xfId="34994" xr:uid="{00000000-0005-0000-0000-0000DD880000}"/>
    <cellStyle name="Normal 9 2 3 2 2 11" xfId="34995" xr:uid="{00000000-0005-0000-0000-0000DE880000}"/>
    <cellStyle name="Normal 9 2 3 2 2 12" xfId="34996" xr:uid="{00000000-0005-0000-0000-0000DF880000}"/>
    <cellStyle name="Normal 9 2 3 2 2 2" xfId="34997" xr:uid="{00000000-0005-0000-0000-0000E0880000}"/>
    <cellStyle name="Normal 9 2 3 2 2 2 2" xfId="34998" xr:uid="{00000000-0005-0000-0000-0000E1880000}"/>
    <cellStyle name="Normal 9 2 3 2 2 2 2 2" xfId="34999" xr:uid="{00000000-0005-0000-0000-0000E2880000}"/>
    <cellStyle name="Normal 9 2 3 2 2 2 2 3" xfId="35000" xr:uid="{00000000-0005-0000-0000-0000E3880000}"/>
    <cellStyle name="Normal 9 2 3 2 2 2 2 4" xfId="35001" xr:uid="{00000000-0005-0000-0000-0000E4880000}"/>
    <cellStyle name="Normal 9 2 3 2 2 2 3" xfId="35002" xr:uid="{00000000-0005-0000-0000-0000E5880000}"/>
    <cellStyle name="Normal 9 2 3 2 2 2 3 2" xfId="35003" xr:uid="{00000000-0005-0000-0000-0000E6880000}"/>
    <cellStyle name="Normal 9 2 3 2 2 2 3 3" xfId="35004" xr:uid="{00000000-0005-0000-0000-0000E7880000}"/>
    <cellStyle name="Normal 9 2 3 2 2 2 3 4" xfId="35005" xr:uid="{00000000-0005-0000-0000-0000E8880000}"/>
    <cellStyle name="Normal 9 2 3 2 2 2 4" xfId="35006" xr:uid="{00000000-0005-0000-0000-0000E9880000}"/>
    <cellStyle name="Normal 9 2 3 2 2 2 5" xfId="35007" xr:uid="{00000000-0005-0000-0000-0000EA880000}"/>
    <cellStyle name="Normal 9 2 3 2 2 2 6" xfId="35008" xr:uid="{00000000-0005-0000-0000-0000EB880000}"/>
    <cellStyle name="Normal 9 2 3 2 2 3" xfId="35009" xr:uid="{00000000-0005-0000-0000-0000EC880000}"/>
    <cellStyle name="Normal 9 2 3 2 2 3 2" xfId="35010" xr:uid="{00000000-0005-0000-0000-0000ED880000}"/>
    <cellStyle name="Normal 9 2 3 2 2 3 3" xfId="35011" xr:uid="{00000000-0005-0000-0000-0000EE880000}"/>
    <cellStyle name="Normal 9 2 3 2 2 3 4" xfId="35012" xr:uid="{00000000-0005-0000-0000-0000EF880000}"/>
    <cellStyle name="Normal 9 2 3 2 2 4" xfId="35013" xr:uid="{00000000-0005-0000-0000-0000F0880000}"/>
    <cellStyle name="Normal 9 2 3 2 2 4 2" xfId="35014" xr:uid="{00000000-0005-0000-0000-0000F1880000}"/>
    <cellStyle name="Normal 9 2 3 2 2 4 3" xfId="35015" xr:uid="{00000000-0005-0000-0000-0000F2880000}"/>
    <cellStyle name="Normal 9 2 3 2 2 4 4" xfId="35016" xr:uid="{00000000-0005-0000-0000-0000F3880000}"/>
    <cellStyle name="Normal 9 2 3 2 2 5" xfId="35017" xr:uid="{00000000-0005-0000-0000-0000F4880000}"/>
    <cellStyle name="Normal 9 2 3 2 2 5 2" xfId="35018" xr:uid="{00000000-0005-0000-0000-0000F5880000}"/>
    <cellStyle name="Normal 9 2 3 2 2 5 3" xfId="35019" xr:uid="{00000000-0005-0000-0000-0000F6880000}"/>
    <cellStyle name="Normal 9 2 3 2 2 5 4" xfId="35020" xr:uid="{00000000-0005-0000-0000-0000F7880000}"/>
    <cellStyle name="Normal 9 2 3 2 2 6" xfId="35021" xr:uid="{00000000-0005-0000-0000-0000F8880000}"/>
    <cellStyle name="Normal 9 2 3 2 2 6 2" xfId="35022" xr:uid="{00000000-0005-0000-0000-0000F9880000}"/>
    <cellStyle name="Normal 9 2 3 2 2 6 3" xfId="35023" xr:uid="{00000000-0005-0000-0000-0000FA880000}"/>
    <cellStyle name="Normal 9 2 3 2 2 6 4" xfId="35024" xr:uid="{00000000-0005-0000-0000-0000FB880000}"/>
    <cellStyle name="Normal 9 2 3 2 2 7" xfId="35025" xr:uid="{00000000-0005-0000-0000-0000FC880000}"/>
    <cellStyle name="Normal 9 2 3 2 2 7 2" xfId="35026" xr:uid="{00000000-0005-0000-0000-0000FD880000}"/>
    <cellStyle name="Normal 9 2 3 2 2 7 3" xfId="35027" xr:uid="{00000000-0005-0000-0000-0000FE880000}"/>
    <cellStyle name="Normal 9 2 3 2 2 7 4" xfId="35028" xr:uid="{00000000-0005-0000-0000-0000FF880000}"/>
    <cellStyle name="Normal 9 2 3 2 2 8" xfId="35029" xr:uid="{00000000-0005-0000-0000-000000890000}"/>
    <cellStyle name="Normal 9 2 3 2 2 9" xfId="35030" xr:uid="{00000000-0005-0000-0000-000001890000}"/>
    <cellStyle name="Normal 9 2 3 2 3" xfId="35031" xr:uid="{00000000-0005-0000-0000-000002890000}"/>
    <cellStyle name="Normal 9 2 3 2 3 2" xfId="35032" xr:uid="{00000000-0005-0000-0000-000003890000}"/>
    <cellStyle name="Normal 9 2 3 2 3 2 2" xfId="35033" xr:uid="{00000000-0005-0000-0000-000004890000}"/>
    <cellStyle name="Normal 9 2 3 2 3 2 3" xfId="35034" xr:uid="{00000000-0005-0000-0000-000005890000}"/>
    <cellStyle name="Normal 9 2 3 2 3 2 4" xfId="35035" xr:uid="{00000000-0005-0000-0000-000006890000}"/>
    <cellStyle name="Normal 9 2 3 2 3 3" xfId="35036" xr:uid="{00000000-0005-0000-0000-000007890000}"/>
    <cellStyle name="Normal 9 2 3 2 3 3 2" xfId="35037" xr:uid="{00000000-0005-0000-0000-000008890000}"/>
    <cellStyle name="Normal 9 2 3 2 3 3 3" xfId="35038" xr:uid="{00000000-0005-0000-0000-000009890000}"/>
    <cellStyle name="Normal 9 2 3 2 3 3 4" xfId="35039" xr:uid="{00000000-0005-0000-0000-00000A890000}"/>
    <cellStyle name="Normal 9 2 3 2 3 4" xfId="35040" xr:uid="{00000000-0005-0000-0000-00000B890000}"/>
    <cellStyle name="Normal 9 2 3 2 3 5" xfId="35041" xr:uid="{00000000-0005-0000-0000-00000C890000}"/>
    <cellStyle name="Normal 9 2 3 2 3 6" xfId="35042" xr:uid="{00000000-0005-0000-0000-00000D890000}"/>
    <cellStyle name="Normal 9 2 3 2 4" xfId="35043" xr:uid="{00000000-0005-0000-0000-00000E890000}"/>
    <cellStyle name="Normal 9 2 3 2 4 2" xfId="35044" xr:uid="{00000000-0005-0000-0000-00000F890000}"/>
    <cellStyle name="Normal 9 2 3 2 4 3" xfId="35045" xr:uid="{00000000-0005-0000-0000-000010890000}"/>
    <cellStyle name="Normal 9 2 3 2 4 4" xfId="35046" xr:uid="{00000000-0005-0000-0000-000011890000}"/>
    <cellStyle name="Normal 9 2 3 2 5" xfId="35047" xr:uid="{00000000-0005-0000-0000-000012890000}"/>
    <cellStyle name="Normal 9 2 3 2 5 2" xfId="35048" xr:uid="{00000000-0005-0000-0000-000013890000}"/>
    <cellStyle name="Normal 9 2 3 2 5 3" xfId="35049" xr:uid="{00000000-0005-0000-0000-000014890000}"/>
    <cellStyle name="Normal 9 2 3 2 5 4" xfId="35050" xr:uid="{00000000-0005-0000-0000-000015890000}"/>
    <cellStyle name="Normal 9 2 3 2 6" xfId="35051" xr:uid="{00000000-0005-0000-0000-000016890000}"/>
    <cellStyle name="Normal 9 2 3 2 6 2" xfId="35052" xr:uid="{00000000-0005-0000-0000-000017890000}"/>
    <cellStyle name="Normal 9 2 3 2 6 3" xfId="35053" xr:uid="{00000000-0005-0000-0000-000018890000}"/>
    <cellStyle name="Normal 9 2 3 2 6 4" xfId="35054" xr:uid="{00000000-0005-0000-0000-000019890000}"/>
    <cellStyle name="Normal 9 2 3 2 7" xfId="35055" xr:uid="{00000000-0005-0000-0000-00001A890000}"/>
    <cellStyle name="Normal 9 2 3 2 7 2" xfId="35056" xr:uid="{00000000-0005-0000-0000-00001B890000}"/>
    <cellStyle name="Normal 9 2 3 2 7 3" xfId="35057" xr:uid="{00000000-0005-0000-0000-00001C890000}"/>
    <cellStyle name="Normal 9 2 3 2 7 4" xfId="35058" xr:uid="{00000000-0005-0000-0000-00001D890000}"/>
    <cellStyle name="Normal 9 2 3 2 8" xfId="35059" xr:uid="{00000000-0005-0000-0000-00001E890000}"/>
    <cellStyle name="Normal 9 2 3 2 8 2" xfId="35060" xr:uid="{00000000-0005-0000-0000-00001F890000}"/>
    <cellStyle name="Normal 9 2 3 2 8 3" xfId="35061" xr:uid="{00000000-0005-0000-0000-000020890000}"/>
    <cellStyle name="Normal 9 2 3 2 8 4" xfId="35062" xr:uid="{00000000-0005-0000-0000-000021890000}"/>
    <cellStyle name="Normal 9 2 3 2 9" xfId="35063" xr:uid="{00000000-0005-0000-0000-000022890000}"/>
    <cellStyle name="Normal 9 2 3 2 9 2" xfId="35064" xr:uid="{00000000-0005-0000-0000-000023890000}"/>
    <cellStyle name="Normal 9 2 3 2 9 3" xfId="35065" xr:uid="{00000000-0005-0000-0000-000024890000}"/>
    <cellStyle name="Normal 9 2 3 2 9 4" xfId="35066" xr:uid="{00000000-0005-0000-0000-000025890000}"/>
    <cellStyle name="Normal 9 2 3 3" xfId="35067" xr:uid="{00000000-0005-0000-0000-000026890000}"/>
    <cellStyle name="Normal 9 2 3 3 10" xfId="35068" xr:uid="{00000000-0005-0000-0000-000027890000}"/>
    <cellStyle name="Normal 9 2 3 3 11" xfId="35069" xr:uid="{00000000-0005-0000-0000-000028890000}"/>
    <cellStyle name="Normal 9 2 3 3 12" xfId="35070" xr:uid="{00000000-0005-0000-0000-000029890000}"/>
    <cellStyle name="Normal 9 2 3 3 13" xfId="35071" xr:uid="{00000000-0005-0000-0000-00002A890000}"/>
    <cellStyle name="Normal 9 2 3 3 14" xfId="35072" xr:uid="{00000000-0005-0000-0000-00002B890000}"/>
    <cellStyle name="Normal 9 2 3 3 2" xfId="35073" xr:uid="{00000000-0005-0000-0000-00002C890000}"/>
    <cellStyle name="Normal 9 2 3 3 2 10" xfId="35074" xr:uid="{00000000-0005-0000-0000-00002D890000}"/>
    <cellStyle name="Normal 9 2 3 3 2 11" xfId="35075" xr:uid="{00000000-0005-0000-0000-00002E890000}"/>
    <cellStyle name="Normal 9 2 3 3 2 12" xfId="35076" xr:uid="{00000000-0005-0000-0000-00002F890000}"/>
    <cellStyle name="Normal 9 2 3 3 2 2" xfId="35077" xr:uid="{00000000-0005-0000-0000-000030890000}"/>
    <cellStyle name="Normal 9 2 3 3 2 2 2" xfId="35078" xr:uid="{00000000-0005-0000-0000-000031890000}"/>
    <cellStyle name="Normal 9 2 3 3 2 2 2 2" xfId="35079" xr:uid="{00000000-0005-0000-0000-000032890000}"/>
    <cellStyle name="Normal 9 2 3 3 2 2 2 3" xfId="35080" xr:uid="{00000000-0005-0000-0000-000033890000}"/>
    <cellStyle name="Normal 9 2 3 3 2 2 2 4" xfId="35081" xr:uid="{00000000-0005-0000-0000-000034890000}"/>
    <cellStyle name="Normal 9 2 3 3 2 2 3" xfId="35082" xr:uid="{00000000-0005-0000-0000-000035890000}"/>
    <cellStyle name="Normal 9 2 3 3 2 2 3 2" xfId="35083" xr:uid="{00000000-0005-0000-0000-000036890000}"/>
    <cellStyle name="Normal 9 2 3 3 2 2 3 3" xfId="35084" xr:uid="{00000000-0005-0000-0000-000037890000}"/>
    <cellStyle name="Normal 9 2 3 3 2 2 3 4" xfId="35085" xr:uid="{00000000-0005-0000-0000-000038890000}"/>
    <cellStyle name="Normal 9 2 3 3 2 2 4" xfId="35086" xr:uid="{00000000-0005-0000-0000-000039890000}"/>
    <cellStyle name="Normal 9 2 3 3 2 2 5" xfId="35087" xr:uid="{00000000-0005-0000-0000-00003A890000}"/>
    <cellStyle name="Normal 9 2 3 3 2 2 6" xfId="35088" xr:uid="{00000000-0005-0000-0000-00003B890000}"/>
    <cellStyle name="Normal 9 2 3 3 2 3" xfId="35089" xr:uid="{00000000-0005-0000-0000-00003C890000}"/>
    <cellStyle name="Normal 9 2 3 3 2 3 2" xfId="35090" xr:uid="{00000000-0005-0000-0000-00003D890000}"/>
    <cellStyle name="Normal 9 2 3 3 2 3 3" xfId="35091" xr:uid="{00000000-0005-0000-0000-00003E890000}"/>
    <cellStyle name="Normal 9 2 3 3 2 3 4" xfId="35092" xr:uid="{00000000-0005-0000-0000-00003F890000}"/>
    <cellStyle name="Normal 9 2 3 3 2 4" xfId="35093" xr:uid="{00000000-0005-0000-0000-000040890000}"/>
    <cellStyle name="Normal 9 2 3 3 2 4 2" xfId="35094" xr:uid="{00000000-0005-0000-0000-000041890000}"/>
    <cellStyle name="Normal 9 2 3 3 2 4 3" xfId="35095" xr:uid="{00000000-0005-0000-0000-000042890000}"/>
    <cellStyle name="Normal 9 2 3 3 2 4 4" xfId="35096" xr:uid="{00000000-0005-0000-0000-000043890000}"/>
    <cellStyle name="Normal 9 2 3 3 2 5" xfId="35097" xr:uid="{00000000-0005-0000-0000-000044890000}"/>
    <cellStyle name="Normal 9 2 3 3 2 5 2" xfId="35098" xr:uid="{00000000-0005-0000-0000-000045890000}"/>
    <cellStyle name="Normal 9 2 3 3 2 5 3" xfId="35099" xr:uid="{00000000-0005-0000-0000-000046890000}"/>
    <cellStyle name="Normal 9 2 3 3 2 5 4" xfId="35100" xr:uid="{00000000-0005-0000-0000-000047890000}"/>
    <cellStyle name="Normal 9 2 3 3 2 6" xfId="35101" xr:uid="{00000000-0005-0000-0000-000048890000}"/>
    <cellStyle name="Normal 9 2 3 3 2 6 2" xfId="35102" xr:uid="{00000000-0005-0000-0000-000049890000}"/>
    <cellStyle name="Normal 9 2 3 3 2 6 3" xfId="35103" xr:uid="{00000000-0005-0000-0000-00004A890000}"/>
    <cellStyle name="Normal 9 2 3 3 2 6 4" xfId="35104" xr:uid="{00000000-0005-0000-0000-00004B890000}"/>
    <cellStyle name="Normal 9 2 3 3 2 7" xfId="35105" xr:uid="{00000000-0005-0000-0000-00004C890000}"/>
    <cellStyle name="Normal 9 2 3 3 2 7 2" xfId="35106" xr:uid="{00000000-0005-0000-0000-00004D890000}"/>
    <cellStyle name="Normal 9 2 3 3 2 7 3" xfId="35107" xr:uid="{00000000-0005-0000-0000-00004E890000}"/>
    <cellStyle name="Normal 9 2 3 3 2 7 4" xfId="35108" xr:uid="{00000000-0005-0000-0000-00004F890000}"/>
    <cellStyle name="Normal 9 2 3 3 2 8" xfId="35109" xr:uid="{00000000-0005-0000-0000-000050890000}"/>
    <cellStyle name="Normal 9 2 3 3 2 9" xfId="35110" xr:uid="{00000000-0005-0000-0000-000051890000}"/>
    <cellStyle name="Normal 9 2 3 3 3" xfId="35111" xr:uid="{00000000-0005-0000-0000-000052890000}"/>
    <cellStyle name="Normal 9 2 3 3 3 2" xfId="35112" xr:uid="{00000000-0005-0000-0000-000053890000}"/>
    <cellStyle name="Normal 9 2 3 3 3 2 2" xfId="35113" xr:uid="{00000000-0005-0000-0000-000054890000}"/>
    <cellStyle name="Normal 9 2 3 3 3 2 3" xfId="35114" xr:uid="{00000000-0005-0000-0000-000055890000}"/>
    <cellStyle name="Normal 9 2 3 3 3 2 4" xfId="35115" xr:uid="{00000000-0005-0000-0000-000056890000}"/>
    <cellStyle name="Normal 9 2 3 3 3 3" xfId="35116" xr:uid="{00000000-0005-0000-0000-000057890000}"/>
    <cellStyle name="Normal 9 2 3 3 3 3 2" xfId="35117" xr:uid="{00000000-0005-0000-0000-000058890000}"/>
    <cellStyle name="Normal 9 2 3 3 3 3 3" xfId="35118" xr:uid="{00000000-0005-0000-0000-000059890000}"/>
    <cellStyle name="Normal 9 2 3 3 3 3 4" xfId="35119" xr:uid="{00000000-0005-0000-0000-00005A890000}"/>
    <cellStyle name="Normal 9 2 3 3 3 4" xfId="35120" xr:uid="{00000000-0005-0000-0000-00005B890000}"/>
    <cellStyle name="Normal 9 2 3 3 3 5" xfId="35121" xr:uid="{00000000-0005-0000-0000-00005C890000}"/>
    <cellStyle name="Normal 9 2 3 3 3 6" xfId="35122" xr:uid="{00000000-0005-0000-0000-00005D890000}"/>
    <cellStyle name="Normal 9 2 3 3 4" xfId="35123" xr:uid="{00000000-0005-0000-0000-00005E890000}"/>
    <cellStyle name="Normal 9 2 3 3 4 2" xfId="35124" xr:uid="{00000000-0005-0000-0000-00005F890000}"/>
    <cellStyle name="Normal 9 2 3 3 4 3" xfId="35125" xr:uid="{00000000-0005-0000-0000-000060890000}"/>
    <cellStyle name="Normal 9 2 3 3 4 4" xfId="35126" xr:uid="{00000000-0005-0000-0000-000061890000}"/>
    <cellStyle name="Normal 9 2 3 3 5" xfId="35127" xr:uid="{00000000-0005-0000-0000-000062890000}"/>
    <cellStyle name="Normal 9 2 3 3 5 2" xfId="35128" xr:uid="{00000000-0005-0000-0000-000063890000}"/>
    <cellStyle name="Normal 9 2 3 3 5 3" xfId="35129" xr:uid="{00000000-0005-0000-0000-000064890000}"/>
    <cellStyle name="Normal 9 2 3 3 5 4" xfId="35130" xr:uid="{00000000-0005-0000-0000-000065890000}"/>
    <cellStyle name="Normal 9 2 3 3 6" xfId="35131" xr:uid="{00000000-0005-0000-0000-000066890000}"/>
    <cellStyle name="Normal 9 2 3 3 6 2" xfId="35132" xr:uid="{00000000-0005-0000-0000-000067890000}"/>
    <cellStyle name="Normal 9 2 3 3 6 3" xfId="35133" xr:uid="{00000000-0005-0000-0000-000068890000}"/>
    <cellStyle name="Normal 9 2 3 3 6 4" xfId="35134" xr:uid="{00000000-0005-0000-0000-000069890000}"/>
    <cellStyle name="Normal 9 2 3 3 7" xfId="35135" xr:uid="{00000000-0005-0000-0000-00006A890000}"/>
    <cellStyle name="Normal 9 2 3 3 7 2" xfId="35136" xr:uid="{00000000-0005-0000-0000-00006B890000}"/>
    <cellStyle name="Normal 9 2 3 3 7 3" xfId="35137" xr:uid="{00000000-0005-0000-0000-00006C890000}"/>
    <cellStyle name="Normal 9 2 3 3 7 4" xfId="35138" xr:uid="{00000000-0005-0000-0000-00006D890000}"/>
    <cellStyle name="Normal 9 2 3 3 8" xfId="35139" xr:uid="{00000000-0005-0000-0000-00006E890000}"/>
    <cellStyle name="Normal 9 2 3 3 8 2" xfId="35140" xr:uid="{00000000-0005-0000-0000-00006F890000}"/>
    <cellStyle name="Normal 9 2 3 3 8 3" xfId="35141" xr:uid="{00000000-0005-0000-0000-000070890000}"/>
    <cellStyle name="Normal 9 2 3 3 8 4" xfId="35142" xr:uid="{00000000-0005-0000-0000-000071890000}"/>
    <cellStyle name="Normal 9 2 3 3 9" xfId="35143" xr:uid="{00000000-0005-0000-0000-000072890000}"/>
    <cellStyle name="Normal 9 2 3 3 9 2" xfId="35144" xr:uid="{00000000-0005-0000-0000-000073890000}"/>
    <cellStyle name="Normal 9 2 3 3 9 3" xfId="35145" xr:uid="{00000000-0005-0000-0000-000074890000}"/>
    <cellStyle name="Normal 9 2 3 3 9 4" xfId="35146" xr:uid="{00000000-0005-0000-0000-000075890000}"/>
    <cellStyle name="Normal 9 2 3 4" xfId="35147" xr:uid="{00000000-0005-0000-0000-000076890000}"/>
    <cellStyle name="Normal 9 2 3 4 10" xfId="35148" xr:uid="{00000000-0005-0000-0000-000077890000}"/>
    <cellStyle name="Normal 9 2 3 4 11" xfId="35149" xr:uid="{00000000-0005-0000-0000-000078890000}"/>
    <cellStyle name="Normal 9 2 3 4 12" xfId="35150" xr:uid="{00000000-0005-0000-0000-000079890000}"/>
    <cellStyle name="Normal 9 2 3 4 2" xfId="35151" xr:uid="{00000000-0005-0000-0000-00007A890000}"/>
    <cellStyle name="Normal 9 2 3 4 2 2" xfId="35152" xr:uid="{00000000-0005-0000-0000-00007B890000}"/>
    <cellStyle name="Normal 9 2 3 4 2 2 2" xfId="35153" xr:uid="{00000000-0005-0000-0000-00007C890000}"/>
    <cellStyle name="Normal 9 2 3 4 2 2 3" xfId="35154" xr:uid="{00000000-0005-0000-0000-00007D890000}"/>
    <cellStyle name="Normal 9 2 3 4 2 2 4" xfId="35155" xr:uid="{00000000-0005-0000-0000-00007E890000}"/>
    <cellStyle name="Normal 9 2 3 4 2 3" xfId="35156" xr:uid="{00000000-0005-0000-0000-00007F890000}"/>
    <cellStyle name="Normal 9 2 3 4 2 3 2" xfId="35157" xr:uid="{00000000-0005-0000-0000-000080890000}"/>
    <cellStyle name="Normal 9 2 3 4 2 3 3" xfId="35158" xr:uid="{00000000-0005-0000-0000-000081890000}"/>
    <cellStyle name="Normal 9 2 3 4 2 3 4" xfId="35159" xr:uid="{00000000-0005-0000-0000-000082890000}"/>
    <cellStyle name="Normal 9 2 3 4 2 4" xfId="35160" xr:uid="{00000000-0005-0000-0000-000083890000}"/>
    <cellStyle name="Normal 9 2 3 4 2 5" xfId="35161" xr:uid="{00000000-0005-0000-0000-000084890000}"/>
    <cellStyle name="Normal 9 2 3 4 2 6" xfId="35162" xr:uid="{00000000-0005-0000-0000-000085890000}"/>
    <cellStyle name="Normal 9 2 3 4 3" xfId="35163" xr:uid="{00000000-0005-0000-0000-000086890000}"/>
    <cellStyle name="Normal 9 2 3 4 3 2" xfId="35164" xr:uid="{00000000-0005-0000-0000-000087890000}"/>
    <cellStyle name="Normal 9 2 3 4 3 3" xfId="35165" xr:uid="{00000000-0005-0000-0000-000088890000}"/>
    <cellStyle name="Normal 9 2 3 4 3 4" xfId="35166" xr:uid="{00000000-0005-0000-0000-000089890000}"/>
    <cellStyle name="Normal 9 2 3 4 4" xfId="35167" xr:uid="{00000000-0005-0000-0000-00008A890000}"/>
    <cellStyle name="Normal 9 2 3 4 4 2" xfId="35168" xr:uid="{00000000-0005-0000-0000-00008B890000}"/>
    <cellStyle name="Normal 9 2 3 4 4 3" xfId="35169" xr:uid="{00000000-0005-0000-0000-00008C890000}"/>
    <cellStyle name="Normal 9 2 3 4 4 4" xfId="35170" xr:uid="{00000000-0005-0000-0000-00008D890000}"/>
    <cellStyle name="Normal 9 2 3 4 5" xfId="35171" xr:uid="{00000000-0005-0000-0000-00008E890000}"/>
    <cellStyle name="Normal 9 2 3 4 5 2" xfId="35172" xr:uid="{00000000-0005-0000-0000-00008F890000}"/>
    <cellStyle name="Normal 9 2 3 4 5 3" xfId="35173" xr:uid="{00000000-0005-0000-0000-000090890000}"/>
    <cellStyle name="Normal 9 2 3 4 5 4" xfId="35174" xr:uid="{00000000-0005-0000-0000-000091890000}"/>
    <cellStyle name="Normal 9 2 3 4 6" xfId="35175" xr:uid="{00000000-0005-0000-0000-000092890000}"/>
    <cellStyle name="Normal 9 2 3 4 6 2" xfId="35176" xr:uid="{00000000-0005-0000-0000-000093890000}"/>
    <cellStyle name="Normal 9 2 3 4 6 3" xfId="35177" xr:uid="{00000000-0005-0000-0000-000094890000}"/>
    <cellStyle name="Normal 9 2 3 4 6 4" xfId="35178" xr:uid="{00000000-0005-0000-0000-000095890000}"/>
    <cellStyle name="Normal 9 2 3 4 7" xfId="35179" xr:uid="{00000000-0005-0000-0000-000096890000}"/>
    <cellStyle name="Normal 9 2 3 4 7 2" xfId="35180" xr:uid="{00000000-0005-0000-0000-000097890000}"/>
    <cellStyle name="Normal 9 2 3 4 7 3" xfId="35181" xr:uid="{00000000-0005-0000-0000-000098890000}"/>
    <cellStyle name="Normal 9 2 3 4 7 4" xfId="35182" xr:uid="{00000000-0005-0000-0000-000099890000}"/>
    <cellStyle name="Normal 9 2 3 4 8" xfId="35183" xr:uid="{00000000-0005-0000-0000-00009A890000}"/>
    <cellStyle name="Normal 9 2 3 4 9" xfId="35184" xr:uid="{00000000-0005-0000-0000-00009B890000}"/>
    <cellStyle name="Normal 9 2 3 5" xfId="35185" xr:uid="{00000000-0005-0000-0000-00009C890000}"/>
    <cellStyle name="Normal 9 2 3 5 10" xfId="35186" xr:uid="{00000000-0005-0000-0000-00009D890000}"/>
    <cellStyle name="Normal 9 2 3 5 11" xfId="35187" xr:uid="{00000000-0005-0000-0000-00009E890000}"/>
    <cellStyle name="Normal 9 2 3 5 12" xfId="35188" xr:uid="{00000000-0005-0000-0000-00009F890000}"/>
    <cellStyle name="Normal 9 2 3 5 2" xfId="35189" xr:uid="{00000000-0005-0000-0000-0000A0890000}"/>
    <cellStyle name="Normal 9 2 3 5 2 2" xfId="35190" xr:uid="{00000000-0005-0000-0000-0000A1890000}"/>
    <cellStyle name="Normal 9 2 3 5 2 2 2" xfId="35191" xr:uid="{00000000-0005-0000-0000-0000A2890000}"/>
    <cellStyle name="Normal 9 2 3 5 2 2 3" xfId="35192" xr:uid="{00000000-0005-0000-0000-0000A3890000}"/>
    <cellStyle name="Normal 9 2 3 5 2 2 4" xfId="35193" xr:uid="{00000000-0005-0000-0000-0000A4890000}"/>
    <cellStyle name="Normal 9 2 3 5 2 3" xfId="35194" xr:uid="{00000000-0005-0000-0000-0000A5890000}"/>
    <cellStyle name="Normal 9 2 3 5 2 3 2" xfId="35195" xr:uid="{00000000-0005-0000-0000-0000A6890000}"/>
    <cellStyle name="Normal 9 2 3 5 2 3 3" xfId="35196" xr:uid="{00000000-0005-0000-0000-0000A7890000}"/>
    <cellStyle name="Normal 9 2 3 5 2 3 4" xfId="35197" xr:uid="{00000000-0005-0000-0000-0000A8890000}"/>
    <cellStyle name="Normal 9 2 3 5 2 4" xfId="35198" xr:uid="{00000000-0005-0000-0000-0000A9890000}"/>
    <cellStyle name="Normal 9 2 3 5 2 5" xfId="35199" xr:uid="{00000000-0005-0000-0000-0000AA890000}"/>
    <cellStyle name="Normal 9 2 3 5 2 6" xfId="35200" xr:uid="{00000000-0005-0000-0000-0000AB890000}"/>
    <cellStyle name="Normal 9 2 3 5 3" xfId="35201" xr:uid="{00000000-0005-0000-0000-0000AC890000}"/>
    <cellStyle name="Normal 9 2 3 5 3 2" xfId="35202" xr:uid="{00000000-0005-0000-0000-0000AD890000}"/>
    <cellStyle name="Normal 9 2 3 5 3 3" xfId="35203" xr:uid="{00000000-0005-0000-0000-0000AE890000}"/>
    <cellStyle name="Normal 9 2 3 5 3 4" xfId="35204" xr:uid="{00000000-0005-0000-0000-0000AF890000}"/>
    <cellStyle name="Normal 9 2 3 5 4" xfId="35205" xr:uid="{00000000-0005-0000-0000-0000B0890000}"/>
    <cellStyle name="Normal 9 2 3 5 4 2" xfId="35206" xr:uid="{00000000-0005-0000-0000-0000B1890000}"/>
    <cellStyle name="Normal 9 2 3 5 4 3" xfId="35207" xr:uid="{00000000-0005-0000-0000-0000B2890000}"/>
    <cellStyle name="Normal 9 2 3 5 4 4" xfId="35208" xr:uid="{00000000-0005-0000-0000-0000B3890000}"/>
    <cellStyle name="Normal 9 2 3 5 5" xfId="35209" xr:uid="{00000000-0005-0000-0000-0000B4890000}"/>
    <cellStyle name="Normal 9 2 3 5 5 2" xfId="35210" xr:uid="{00000000-0005-0000-0000-0000B5890000}"/>
    <cellStyle name="Normal 9 2 3 5 5 3" xfId="35211" xr:uid="{00000000-0005-0000-0000-0000B6890000}"/>
    <cellStyle name="Normal 9 2 3 5 5 4" xfId="35212" xr:uid="{00000000-0005-0000-0000-0000B7890000}"/>
    <cellStyle name="Normal 9 2 3 5 6" xfId="35213" xr:uid="{00000000-0005-0000-0000-0000B8890000}"/>
    <cellStyle name="Normal 9 2 3 5 6 2" xfId="35214" xr:uid="{00000000-0005-0000-0000-0000B9890000}"/>
    <cellStyle name="Normal 9 2 3 5 6 3" xfId="35215" xr:uid="{00000000-0005-0000-0000-0000BA890000}"/>
    <cellStyle name="Normal 9 2 3 5 6 4" xfId="35216" xr:uid="{00000000-0005-0000-0000-0000BB890000}"/>
    <cellStyle name="Normal 9 2 3 5 7" xfId="35217" xr:uid="{00000000-0005-0000-0000-0000BC890000}"/>
    <cellStyle name="Normal 9 2 3 5 7 2" xfId="35218" xr:uid="{00000000-0005-0000-0000-0000BD890000}"/>
    <cellStyle name="Normal 9 2 3 5 7 3" xfId="35219" xr:uid="{00000000-0005-0000-0000-0000BE890000}"/>
    <cellStyle name="Normal 9 2 3 5 7 4" xfId="35220" xr:uid="{00000000-0005-0000-0000-0000BF890000}"/>
    <cellStyle name="Normal 9 2 3 5 8" xfId="35221" xr:uid="{00000000-0005-0000-0000-0000C0890000}"/>
    <cellStyle name="Normal 9 2 3 5 9" xfId="35222" xr:uid="{00000000-0005-0000-0000-0000C1890000}"/>
    <cellStyle name="Normal 9 2 3 6" xfId="35223" xr:uid="{00000000-0005-0000-0000-0000C2890000}"/>
    <cellStyle name="Normal 9 2 3 6 2" xfId="35224" xr:uid="{00000000-0005-0000-0000-0000C3890000}"/>
    <cellStyle name="Normal 9 2 3 6 2 2" xfId="35225" xr:uid="{00000000-0005-0000-0000-0000C4890000}"/>
    <cellStyle name="Normal 9 2 3 6 2 3" xfId="35226" xr:uid="{00000000-0005-0000-0000-0000C5890000}"/>
    <cellStyle name="Normal 9 2 3 6 2 4" xfId="35227" xr:uid="{00000000-0005-0000-0000-0000C6890000}"/>
    <cellStyle name="Normal 9 2 3 6 3" xfId="35228" xr:uid="{00000000-0005-0000-0000-0000C7890000}"/>
    <cellStyle name="Normal 9 2 3 6 3 2" xfId="35229" xr:uid="{00000000-0005-0000-0000-0000C8890000}"/>
    <cellStyle name="Normal 9 2 3 6 3 3" xfId="35230" xr:uid="{00000000-0005-0000-0000-0000C9890000}"/>
    <cellStyle name="Normal 9 2 3 6 3 4" xfId="35231" xr:uid="{00000000-0005-0000-0000-0000CA890000}"/>
    <cellStyle name="Normal 9 2 3 6 4" xfId="35232" xr:uid="{00000000-0005-0000-0000-0000CB890000}"/>
    <cellStyle name="Normal 9 2 3 6 4 2" xfId="35233" xr:uid="{00000000-0005-0000-0000-0000CC890000}"/>
    <cellStyle name="Normal 9 2 3 6 4 3" xfId="35234" xr:uid="{00000000-0005-0000-0000-0000CD890000}"/>
    <cellStyle name="Normal 9 2 3 6 4 4" xfId="35235" xr:uid="{00000000-0005-0000-0000-0000CE890000}"/>
    <cellStyle name="Normal 9 2 3 6 5" xfId="35236" xr:uid="{00000000-0005-0000-0000-0000CF890000}"/>
    <cellStyle name="Normal 9 2 3 6 5 2" xfId="35237" xr:uid="{00000000-0005-0000-0000-0000D0890000}"/>
    <cellStyle name="Normal 9 2 3 6 5 3" xfId="35238" xr:uid="{00000000-0005-0000-0000-0000D1890000}"/>
    <cellStyle name="Normal 9 2 3 6 5 4" xfId="35239" xr:uid="{00000000-0005-0000-0000-0000D2890000}"/>
    <cellStyle name="Normal 9 2 3 6 6" xfId="35240" xr:uid="{00000000-0005-0000-0000-0000D3890000}"/>
    <cellStyle name="Normal 9 2 3 6 7" xfId="35241" xr:uid="{00000000-0005-0000-0000-0000D4890000}"/>
    <cellStyle name="Normal 9 2 3 6 8" xfId="35242" xr:uid="{00000000-0005-0000-0000-0000D5890000}"/>
    <cellStyle name="Normal 9 2 3 7" xfId="35243" xr:uid="{00000000-0005-0000-0000-0000D6890000}"/>
    <cellStyle name="Normal 9 2 3 7 2" xfId="35244" xr:uid="{00000000-0005-0000-0000-0000D7890000}"/>
    <cellStyle name="Normal 9 2 3 7 3" xfId="35245" xr:uid="{00000000-0005-0000-0000-0000D8890000}"/>
    <cellStyle name="Normal 9 2 3 7 4" xfId="35246" xr:uid="{00000000-0005-0000-0000-0000D9890000}"/>
    <cellStyle name="Normal 9 2 3 8" xfId="35247" xr:uid="{00000000-0005-0000-0000-0000DA890000}"/>
    <cellStyle name="Normal 9 2 3 8 2" xfId="35248" xr:uid="{00000000-0005-0000-0000-0000DB890000}"/>
    <cellStyle name="Normal 9 2 3 8 3" xfId="35249" xr:uid="{00000000-0005-0000-0000-0000DC890000}"/>
    <cellStyle name="Normal 9 2 3 8 4" xfId="35250" xr:uid="{00000000-0005-0000-0000-0000DD890000}"/>
    <cellStyle name="Normal 9 2 3 9" xfId="35251" xr:uid="{00000000-0005-0000-0000-0000DE890000}"/>
    <cellStyle name="Normal 9 2 3 9 2" xfId="35252" xr:uid="{00000000-0005-0000-0000-0000DF890000}"/>
    <cellStyle name="Normal 9 2 3 9 3" xfId="35253" xr:uid="{00000000-0005-0000-0000-0000E0890000}"/>
    <cellStyle name="Normal 9 2 3 9 4" xfId="35254" xr:uid="{00000000-0005-0000-0000-0000E1890000}"/>
    <cellStyle name="Normal 9 2 4" xfId="35255" xr:uid="{00000000-0005-0000-0000-0000E2890000}"/>
    <cellStyle name="Normal 9 2 4 10" xfId="35256" xr:uid="{00000000-0005-0000-0000-0000E3890000}"/>
    <cellStyle name="Normal 9 2 4 10 2" xfId="35257" xr:uid="{00000000-0005-0000-0000-0000E4890000}"/>
    <cellStyle name="Normal 9 2 4 10 3" xfId="35258" xr:uid="{00000000-0005-0000-0000-0000E5890000}"/>
    <cellStyle name="Normal 9 2 4 10 4" xfId="35259" xr:uid="{00000000-0005-0000-0000-0000E6890000}"/>
    <cellStyle name="Normal 9 2 4 11" xfId="35260" xr:uid="{00000000-0005-0000-0000-0000E7890000}"/>
    <cellStyle name="Normal 9 2 4 11 2" xfId="35261" xr:uid="{00000000-0005-0000-0000-0000E8890000}"/>
    <cellStyle name="Normal 9 2 4 11 3" xfId="35262" xr:uid="{00000000-0005-0000-0000-0000E9890000}"/>
    <cellStyle name="Normal 9 2 4 11 4" xfId="35263" xr:uid="{00000000-0005-0000-0000-0000EA890000}"/>
    <cellStyle name="Normal 9 2 4 12" xfId="35264" xr:uid="{00000000-0005-0000-0000-0000EB890000}"/>
    <cellStyle name="Normal 9 2 4 12 2" xfId="35265" xr:uid="{00000000-0005-0000-0000-0000EC890000}"/>
    <cellStyle name="Normal 9 2 4 12 3" xfId="35266" xr:uid="{00000000-0005-0000-0000-0000ED890000}"/>
    <cellStyle name="Normal 9 2 4 12 4" xfId="35267" xr:uid="{00000000-0005-0000-0000-0000EE890000}"/>
    <cellStyle name="Normal 9 2 4 13" xfId="35268" xr:uid="{00000000-0005-0000-0000-0000EF890000}"/>
    <cellStyle name="Normal 9 2 4 13 2" xfId="35269" xr:uid="{00000000-0005-0000-0000-0000F0890000}"/>
    <cellStyle name="Normal 9 2 4 13 3" xfId="35270" xr:uid="{00000000-0005-0000-0000-0000F1890000}"/>
    <cellStyle name="Normal 9 2 4 13 4" xfId="35271" xr:uid="{00000000-0005-0000-0000-0000F2890000}"/>
    <cellStyle name="Normal 9 2 4 14" xfId="35272" xr:uid="{00000000-0005-0000-0000-0000F3890000}"/>
    <cellStyle name="Normal 9 2 4 15" xfId="35273" xr:uid="{00000000-0005-0000-0000-0000F4890000}"/>
    <cellStyle name="Normal 9 2 4 16" xfId="35274" xr:uid="{00000000-0005-0000-0000-0000F5890000}"/>
    <cellStyle name="Normal 9 2 4 17" xfId="35275" xr:uid="{00000000-0005-0000-0000-0000F6890000}"/>
    <cellStyle name="Normal 9 2 4 18" xfId="35276" xr:uid="{00000000-0005-0000-0000-0000F7890000}"/>
    <cellStyle name="Normal 9 2 4 2" xfId="35277" xr:uid="{00000000-0005-0000-0000-0000F8890000}"/>
    <cellStyle name="Normal 9 2 4 2 10" xfId="35278" xr:uid="{00000000-0005-0000-0000-0000F9890000}"/>
    <cellStyle name="Normal 9 2 4 2 11" xfId="35279" xr:uid="{00000000-0005-0000-0000-0000FA890000}"/>
    <cellStyle name="Normal 9 2 4 2 12" xfId="35280" xr:uid="{00000000-0005-0000-0000-0000FB890000}"/>
    <cellStyle name="Normal 9 2 4 2 13" xfId="35281" xr:uid="{00000000-0005-0000-0000-0000FC890000}"/>
    <cellStyle name="Normal 9 2 4 2 14" xfId="35282" xr:uid="{00000000-0005-0000-0000-0000FD890000}"/>
    <cellStyle name="Normal 9 2 4 2 2" xfId="35283" xr:uid="{00000000-0005-0000-0000-0000FE890000}"/>
    <cellStyle name="Normal 9 2 4 2 2 10" xfId="35284" xr:uid="{00000000-0005-0000-0000-0000FF890000}"/>
    <cellStyle name="Normal 9 2 4 2 2 11" xfId="35285" xr:uid="{00000000-0005-0000-0000-0000008A0000}"/>
    <cellStyle name="Normal 9 2 4 2 2 12" xfId="35286" xr:uid="{00000000-0005-0000-0000-0000018A0000}"/>
    <cellStyle name="Normal 9 2 4 2 2 2" xfId="35287" xr:uid="{00000000-0005-0000-0000-0000028A0000}"/>
    <cellStyle name="Normal 9 2 4 2 2 2 2" xfId="35288" xr:uid="{00000000-0005-0000-0000-0000038A0000}"/>
    <cellStyle name="Normal 9 2 4 2 2 2 2 2" xfId="35289" xr:uid="{00000000-0005-0000-0000-0000048A0000}"/>
    <cellStyle name="Normal 9 2 4 2 2 2 2 3" xfId="35290" xr:uid="{00000000-0005-0000-0000-0000058A0000}"/>
    <cellStyle name="Normal 9 2 4 2 2 2 2 4" xfId="35291" xr:uid="{00000000-0005-0000-0000-0000068A0000}"/>
    <cellStyle name="Normal 9 2 4 2 2 2 3" xfId="35292" xr:uid="{00000000-0005-0000-0000-0000078A0000}"/>
    <cellStyle name="Normal 9 2 4 2 2 2 3 2" xfId="35293" xr:uid="{00000000-0005-0000-0000-0000088A0000}"/>
    <cellStyle name="Normal 9 2 4 2 2 2 3 3" xfId="35294" xr:uid="{00000000-0005-0000-0000-0000098A0000}"/>
    <cellStyle name="Normal 9 2 4 2 2 2 3 4" xfId="35295" xr:uid="{00000000-0005-0000-0000-00000A8A0000}"/>
    <cellStyle name="Normal 9 2 4 2 2 2 4" xfId="35296" xr:uid="{00000000-0005-0000-0000-00000B8A0000}"/>
    <cellStyle name="Normal 9 2 4 2 2 2 5" xfId="35297" xr:uid="{00000000-0005-0000-0000-00000C8A0000}"/>
    <cellStyle name="Normal 9 2 4 2 2 2 6" xfId="35298" xr:uid="{00000000-0005-0000-0000-00000D8A0000}"/>
    <cellStyle name="Normal 9 2 4 2 2 3" xfId="35299" xr:uid="{00000000-0005-0000-0000-00000E8A0000}"/>
    <cellStyle name="Normal 9 2 4 2 2 3 2" xfId="35300" xr:uid="{00000000-0005-0000-0000-00000F8A0000}"/>
    <cellStyle name="Normal 9 2 4 2 2 3 3" xfId="35301" xr:uid="{00000000-0005-0000-0000-0000108A0000}"/>
    <cellStyle name="Normal 9 2 4 2 2 3 4" xfId="35302" xr:uid="{00000000-0005-0000-0000-0000118A0000}"/>
    <cellStyle name="Normal 9 2 4 2 2 4" xfId="35303" xr:uid="{00000000-0005-0000-0000-0000128A0000}"/>
    <cellStyle name="Normal 9 2 4 2 2 4 2" xfId="35304" xr:uid="{00000000-0005-0000-0000-0000138A0000}"/>
    <cellStyle name="Normal 9 2 4 2 2 4 3" xfId="35305" xr:uid="{00000000-0005-0000-0000-0000148A0000}"/>
    <cellStyle name="Normal 9 2 4 2 2 4 4" xfId="35306" xr:uid="{00000000-0005-0000-0000-0000158A0000}"/>
    <cellStyle name="Normal 9 2 4 2 2 5" xfId="35307" xr:uid="{00000000-0005-0000-0000-0000168A0000}"/>
    <cellStyle name="Normal 9 2 4 2 2 5 2" xfId="35308" xr:uid="{00000000-0005-0000-0000-0000178A0000}"/>
    <cellStyle name="Normal 9 2 4 2 2 5 3" xfId="35309" xr:uid="{00000000-0005-0000-0000-0000188A0000}"/>
    <cellStyle name="Normal 9 2 4 2 2 5 4" xfId="35310" xr:uid="{00000000-0005-0000-0000-0000198A0000}"/>
    <cellStyle name="Normal 9 2 4 2 2 6" xfId="35311" xr:uid="{00000000-0005-0000-0000-00001A8A0000}"/>
    <cellStyle name="Normal 9 2 4 2 2 6 2" xfId="35312" xr:uid="{00000000-0005-0000-0000-00001B8A0000}"/>
    <cellStyle name="Normal 9 2 4 2 2 6 3" xfId="35313" xr:uid="{00000000-0005-0000-0000-00001C8A0000}"/>
    <cellStyle name="Normal 9 2 4 2 2 6 4" xfId="35314" xr:uid="{00000000-0005-0000-0000-00001D8A0000}"/>
    <cellStyle name="Normal 9 2 4 2 2 7" xfId="35315" xr:uid="{00000000-0005-0000-0000-00001E8A0000}"/>
    <cellStyle name="Normal 9 2 4 2 2 7 2" xfId="35316" xr:uid="{00000000-0005-0000-0000-00001F8A0000}"/>
    <cellStyle name="Normal 9 2 4 2 2 7 3" xfId="35317" xr:uid="{00000000-0005-0000-0000-0000208A0000}"/>
    <cellStyle name="Normal 9 2 4 2 2 7 4" xfId="35318" xr:uid="{00000000-0005-0000-0000-0000218A0000}"/>
    <cellStyle name="Normal 9 2 4 2 2 8" xfId="35319" xr:uid="{00000000-0005-0000-0000-0000228A0000}"/>
    <cellStyle name="Normal 9 2 4 2 2 9" xfId="35320" xr:uid="{00000000-0005-0000-0000-0000238A0000}"/>
    <cellStyle name="Normal 9 2 4 2 3" xfId="35321" xr:uid="{00000000-0005-0000-0000-0000248A0000}"/>
    <cellStyle name="Normal 9 2 4 2 3 2" xfId="35322" xr:uid="{00000000-0005-0000-0000-0000258A0000}"/>
    <cellStyle name="Normal 9 2 4 2 3 2 2" xfId="35323" xr:uid="{00000000-0005-0000-0000-0000268A0000}"/>
    <cellStyle name="Normal 9 2 4 2 3 2 3" xfId="35324" xr:uid="{00000000-0005-0000-0000-0000278A0000}"/>
    <cellStyle name="Normal 9 2 4 2 3 2 4" xfId="35325" xr:uid="{00000000-0005-0000-0000-0000288A0000}"/>
    <cellStyle name="Normal 9 2 4 2 3 3" xfId="35326" xr:uid="{00000000-0005-0000-0000-0000298A0000}"/>
    <cellStyle name="Normal 9 2 4 2 3 3 2" xfId="35327" xr:uid="{00000000-0005-0000-0000-00002A8A0000}"/>
    <cellStyle name="Normal 9 2 4 2 3 3 3" xfId="35328" xr:uid="{00000000-0005-0000-0000-00002B8A0000}"/>
    <cellStyle name="Normal 9 2 4 2 3 3 4" xfId="35329" xr:uid="{00000000-0005-0000-0000-00002C8A0000}"/>
    <cellStyle name="Normal 9 2 4 2 3 4" xfId="35330" xr:uid="{00000000-0005-0000-0000-00002D8A0000}"/>
    <cellStyle name="Normal 9 2 4 2 3 5" xfId="35331" xr:uid="{00000000-0005-0000-0000-00002E8A0000}"/>
    <cellStyle name="Normal 9 2 4 2 3 6" xfId="35332" xr:uid="{00000000-0005-0000-0000-00002F8A0000}"/>
    <cellStyle name="Normal 9 2 4 2 4" xfId="35333" xr:uid="{00000000-0005-0000-0000-0000308A0000}"/>
    <cellStyle name="Normal 9 2 4 2 4 2" xfId="35334" xr:uid="{00000000-0005-0000-0000-0000318A0000}"/>
    <cellStyle name="Normal 9 2 4 2 4 3" xfId="35335" xr:uid="{00000000-0005-0000-0000-0000328A0000}"/>
    <cellStyle name="Normal 9 2 4 2 4 4" xfId="35336" xr:uid="{00000000-0005-0000-0000-0000338A0000}"/>
    <cellStyle name="Normal 9 2 4 2 5" xfId="35337" xr:uid="{00000000-0005-0000-0000-0000348A0000}"/>
    <cellStyle name="Normal 9 2 4 2 5 2" xfId="35338" xr:uid="{00000000-0005-0000-0000-0000358A0000}"/>
    <cellStyle name="Normal 9 2 4 2 5 3" xfId="35339" xr:uid="{00000000-0005-0000-0000-0000368A0000}"/>
    <cellStyle name="Normal 9 2 4 2 5 4" xfId="35340" xr:uid="{00000000-0005-0000-0000-0000378A0000}"/>
    <cellStyle name="Normal 9 2 4 2 6" xfId="35341" xr:uid="{00000000-0005-0000-0000-0000388A0000}"/>
    <cellStyle name="Normal 9 2 4 2 6 2" xfId="35342" xr:uid="{00000000-0005-0000-0000-0000398A0000}"/>
    <cellStyle name="Normal 9 2 4 2 6 3" xfId="35343" xr:uid="{00000000-0005-0000-0000-00003A8A0000}"/>
    <cellStyle name="Normal 9 2 4 2 6 4" xfId="35344" xr:uid="{00000000-0005-0000-0000-00003B8A0000}"/>
    <cellStyle name="Normal 9 2 4 2 7" xfId="35345" xr:uid="{00000000-0005-0000-0000-00003C8A0000}"/>
    <cellStyle name="Normal 9 2 4 2 7 2" xfId="35346" xr:uid="{00000000-0005-0000-0000-00003D8A0000}"/>
    <cellStyle name="Normal 9 2 4 2 7 3" xfId="35347" xr:uid="{00000000-0005-0000-0000-00003E8A0000}"/>
    <cellStyle name="Normal 9 2 4 2 7 4" xfId="35348" xr:uid="{00000000-0005-0000-0000-00003F8A0000}"/>
    <cellStyle name="Normal 9 2 4 2 8" xfId="35349" xr:uid="{00000000-0005-0000-0000-0000408A0000}"/>
    <cellStyle name="Normal 9 2 4 2 8 2" xfId="35350" xr:uid="{00000000-0005-0000-0000-0000418A0000}"/>
    <cellStyle name="Normal 9 2 4 2 8 3" xfId="35351" xr:uid="{00000000-0005-0000-0000-0000428A0000}"/>
    <cellStyle name="Normal 9 2 4 2 8 4" xfId="35352" xr:uid="{00000000-0005-0000-0000-0000438A0000}"/>
    <cellStyle name="Normal 9 2 4 2 9" xfId="35353" xr:uid="{00000000-0005-0000-0000-0000448A0000}"/>
    <cellStyle name="Normal 9 2 4 2 9 2" xfId="35354" xr:uid="{00000000-0005-0000-0000-0000458A0000}"/>
    <cellStyle name="Normal 9 2 4 2 9 3" xfId="35355" xr:uid="{00000000-0005-0000-0000-0000468A0000}"/>
    <cellStyle name="Normal 9 2 4 2 9 4" xfId="35356" xr:uid="{00000000-0005-0000-0000-0000478A0000}"/>
    <cellStyle name="Normal 9 2 4 3" xfId="35357" xr:uid="{00000000-0005-0000-0000-0000488A0000}"/>
    <cellStyle name="Normal 9 2 4 3 10" xfId="35358" xr:uid="{00000000-0005-0000-0000-0000498A0000}"/>
    <cellStyle name="Normal 9 2 4 3 11" xfId="35359" xr:uid="{00000000-0005-0000-0000-00004A8A0000}"/>
    <cellStyle name="Normal 9 2 4 3 12" xfId="35360" xr:uid="{00000000-0005-0000-0000-00004B8A0000}"/>
    <cellStyle name="Normal 9 2 4 3 13" xfId="35361" xr:uid="{00000000-0005-0000-0000-00004C8A0000}"/>
    <cellStyle name="Normal 9 2 4 3 14" xfId="35362" xr:uid="{00000000-0005-0000-0000-00004D8A0000}"/>
    <cellStyle name="Normal 9 2 4 3 2" xfId="35363" xr:uid="{00000000-0005-0000-0000-00004E8A0000}"/>
    <cellStyle name="Normal 9 2 4 3 2 10" xfId="35364" xr:uid="{00000000-0005-0000-0000-00004F8A0000}"/>
    <cellStyle name="Normal 9 2 4 3 2 11" xfId="35365" xr:uid="{00000000-0005-0000-0000-0000508A0000}"/>
    <cellStyle name="Normal 9 2 4 3 2 12" xfId="35366" xr:uid="{00000000-0005-0000-0000-0000518A0000}"/>
    <cellStyle name="Normal 9 2 4 3 2 2" xfId="35367" xr:uid="{00000000-0005-0000-0000-0000528A0000}"/>
    <cellStyle name="Normal 9 2 4 3 2 2 2" xfId="35368" xr:uid="{00000000-0005-0000-0000-0000538A0000}"/>
    <cellStyle name="Normal 9 2 4 3 2 2 2 2" xfId="35369" xr:uid="{00000000-0005-0000-0000-0000548A0000}"/>
    <cellStyle name="Normal 9 2 4 3 2 2 2 3" xfId="35370" xr:uid="{00000000-0005-0000-0000-0000558A0000}"/>
    <cellStyle name="Normal 9 2 4 3 2 2 2 4" xfId="35371" xr:uid="{00000000-0005-0000-0000-0000568A0000}"/>
    <cellStyle name="Normal 9 2 4 3 2 2 3" xfId="35372" xr:uid="{00000000-0005-0000-0000-0000578A0000}"/>
    <cellStyle name="Normal 9 2 4 3 2 2 3 2" xfId="35373" xr:uid="{00000000-0005-0000-0000-0000588A0000}"/>
    <cellStyle name="Normal 9 2 4 3 2 2 3 3" xfId="35374" xr:uid="{00000000-0005-0000-0000-0000598A0000}"/>
    <cellStyle name="Normal 9 2 4 3 2 2 3 4" xfId="35375" xr:uid="{00000000-0005-0000-0000-00005A8A0000}"/>
    <cellStyle name="Normal 9 2 4 3 2 2 4" xfId="35376" xr:uid="{00000000-0005-0000-0000-00005B8A0000}"/>
    <cellStyle name="Normal 9 2 4 3 2 2 5" xfId="35377" xr:uid="{00000000-0005-0000-0000-00005C8A0000}"/>
    <cellStyle name="Normal 9 2 4 3 2 2 6" xfId="35378" xr:uid="{00000000-0005-0000-0000-00005D8A0000}"/>
    <cellStyle name="Normal 9 2 4 3 2 3" xfId="35379" xr:uid="{00000000-0005-0000-0000-00005E8A0000}"/>
    <cellStyle name="Normal 9 2 4 3 2 3 2" xfId="35380" xr:uid="{00000000-0005-0000-0000-00005F8A0000}"/>
    <cellStyle name="Normal 9 2 4 3 2 3 3" xfId="35381" xr:uid="{00000000-0005-0000-0000-0000608A0000}"/>
    <cellStyle name="Normal 9 2 4 3 2 3 4" xfId="35382" xr:uid="{00000000-0005-0000-0000-0000618A0000}"/>
    <cellStyle name="Normal 9 2 4 3 2 4" xfId="35383" xr:uid="{00000000-0005-0000-0000-0000628A0000}"/>
    <cellStyle name="Normal 9 2 4 3 2 4 2" xfId="35384" xr:uid="{00000000-0005-0000-0000-0000638A0000}"/>
    <cellStyle name="Normal 9 2 4 3 2 4 3" xfId="35385" xr:uid="{00000000-0005-0000-0000-0000648A0000}"/>
    <cellStyle name="Normal 9 2 4 3 2 4 4" xfId="35386" xr:uid="{00000000-0005-0000-0000-0000658A0000}"/>
    <cellStyle name="Normal 9 2 4 3 2 5" xfId="35387" xr:uid="{00000000-0005-0000-0000-0000668A0000}"/>
    <cellStyle name="Normal 9 2 4 3 2 5 2" xfId="35388" xr:uid="{00000000-0005-0000-0000-0000678A0000}"/>
    <cellStyle name="Normal 9 2 4 3 2 5 3" xfId="35389" xr:uid="{00000000-0005-0000-0000-0000688A0000}"/>
    <cellStyle name="Normal 9 2 4 3 2 5 4" xfId="35390" xr:uid="{00000000-0005-0000-0000-0000698A0000}"/>
    <cellStyle name="Normal 9 2 4 3 2 6" xfId="35391" xr:uid="{00000000-0005-0000-0000-00006A8A0000}"/>
    <cellStyle name="Normal 9 2 4 3 2 6 2" xfId="35392" xr:uid="{00000000-0005-0000-0000-00006B8A0000}"/>
    <cellStyle name="Normal 9 2 4 3 2 6 3" xfId="35393" xr:uid="{00000000-0005-0000-0000-00006C8A0000}"/>
    <cellStyle name="Normal 9 2 4 3 2 6 4" xfId="35394" xr:uid="{00000000-0005-0000-0000-00006D8A0000}"/>
    <cellStyle name="Normal 9 2 4 3 2 7" xfId="35395" xr:uid="{00000000-0005-0000-0000-00006E8A0000}"/>
    <cellStyle name="Normal 9 2 4 3 2 7 2" xfId="35396" xr:uid="{00000000-0005-0000-0000-00006F8A0000}"/>
    <cellStyle name="Normal 9 2 4 3 2 7 3" xfId="35397" xr:uid="{00000000-0005-0000-0000-0000708A0000}"/>
    <cellStyle name="Normal 9 2 4 3 2 7 4" xfId="35398" xr:uid="{00000000-0005-0000-0000-0000718A0000}"/>
    <cellStyle name="Normal 9 2 4 3 2 8" xfId="35399" xr:uid="{00000000-0005-0000-0000-0000728A0000}"/>
    <cellStyle name="Normal 9 2 4 3 2 9" xfId="35400" xr:uid="{00000000-0005-0000-0000-0000738A0000}"/>
    <cellStyle name="Normal 9 2 4 3 3" xfId="35401" xr:uid="{00000000-0005-0000-0000-0000748A0000}"/>
    <cellStyle name="Normal 9 2 4 3 3 2" xfId="35402" xr:uid="{00000000-0005-0000-0000-0000758A0000}"/>
    <cellStyle name="Normal 9 2 4 3 3 2 2" xfId="35403" xr:uid="{00000000-0005-0000-0000-0000768A0000}"/>
    <cellStyle name="Normal 9 2 4 3 3 2 3" xfId="35404" xr:uid="{00000000-0005-0000-0000-0000778A0000}"/>
    <cellStyle name="Normal 9 2 4 3 3 2 4" xfId="35405" xr:uid="{00000000-0005-0000-0000-0000788A0000}"/>
    <cellStyle name="Normal 9 2 4 3 3 3" xfId="35406" xr:uid="{00000000-0005-0000-0000-0000798A0000}"/>
    <cellStyle name="Normal 9 2 4 3 3 3 2" xfId="35407" xr:uid="{00000000-0005-0000-0000-00007A8A0000}"/>
    <cellStyle name="Normal 9 2 4 3 3 3 3" xfId="35408" xr:uid="{00000000-0005-0000-0000-00007B8A0000}"/>
    <cellStyle name="Normal 9 2 4 3 3 3 4" xfId="35409" xr:uid="{00000000-0005-0000-0000-00007C8A0000}"/>
    <cellStyle name="Normal 9 2 4 3 3 4" xfId="35410" xr:uid="{00000000-0005-0000-0000-00007D8A0000}"/>
    <cellStyle name="Normal 9 2 4 3 3 5" xfId="35411" xr:uid="{00000000-0005-0000-0000-00007E8A0000}"/>
    <cellStyle name="Normal 9 2 4 3 3 6" xfId="35412" xr:uid="{00000000-0005-0000-0000-00007F8A0000}"/>
    <cellStyle name="Normal 9 2 4 3 4" xfId="35413" xr:uid="{00000000-0005-0000-0000-0000808A0000}"/>
    <cellStyle name="Normal 9 2 4 3 4 2" xfId="35414" xr:uid="{00000000-0005-0000-0000-0000818A0000}"/>
    <cellStyle name="Normal 9 2 4 3 4 3" xfId="35415" xr:uid="{00000000-0005-0000-0000-0000828A0000}"/>
    <cellStyle name="Normal 9 2 4 3 4 4" xfId="35416" xr:uid="{00000000-0005-0000-0000-0000838A0000}"/>
    <cellStyle name="Normal 9 2 4 3 5" xfId="35417" xr:uid="{00000000-0005-0000-0000-0000848A0000}"/>
    <cellStyle name="Normal 9 2 4 3 5 2" xfId="35418" xr:uid="{00000000-0005-0000-0000-0000858A0000}"/>
    <cellStyle name="Normal 9 2 4 3 5 3" xfId="35419" xr:uid="{00000000-0005-0000-0000-0000868A0000}"/>
    <cellStyle name="Normal 9 2 4 3 5 4" xfId="35420" xr:uid="{00000000-0005-0000-0000-0000878A0000}"/>
    <cellStyle name="Normal 9 2 4 3 6" xfId="35421" xr:uid="{00000000-0005-0000-0000-0000888A0000}"/>
    <cellStyle name="Normal 9 2 4 3 6 2" xfId="35422" xr:uid="{00000000-0005-0000-0000-0000898A0000}"/>
    <cellStyle name="Normal 9 2 4 3 6 3" xfId="35423" xr:uid="{00000000-0005-0000-0000-00008A8A0000}"/>
    <cellStyle name="Normal 9 2 4 3 6 4" xfId="35424" xr:uid="{00000000-0005-0000-0000-00008B8A0000}"/>
    <cellStyle name="Normal 9 2 4 3 7" xfId="35425" xr:uid="{00000000-0005-0000-0000-00008C8A0000}"/>
    <cellStyle name="Normal 9 2 4 3 7 2" xfId="35426" xr:uid="{00000000-0005-0000-0000-00008D8A0000}"/>
    <cellStyle name="Normal 9 2 4 3 7 3" xfId="35427" xr:uid="{00000000-0005-0000-0000-00008E8A0000}"/>
    <cellStyle name="Normal 9 2 4 3 7 4" xfId="35428" xr:uid="{00000000-0005-0000-0000-00008F8A0000}"/>
    <cellStyle name="Normal 9 2 4 3 8" xfId="35429" xr:uid="{00000000-0005-0000-0000-0000908A0000}"/>
    <cellStyle name="Normal 9 2 4 3 8 2" xfId="35430" xr:uid="{00000000-0005-0000-0000-0000918A0000}"/>
    <cellStyle name="Normal 9 2 4 3 8 3" xfId="35431" xr:uid="{00000000-0005-0000-0000-0000928A0000}"/>
    <cellStyle name="Normal 9 2 4 3 8 4" xfId="35432" xr:uid="{00000000-0005-0000-0000-0000938A0000}"/>
    <cellStyle name="Normal 9 2 4 3 9" xfId="35433" xr:uid="{00000000-0005-0000-0000-0000948A0000}"/>
    <cellStyle name="Normal 9 2 4 3 9 2" xfId="35434" xr:uid="{00000000-0005-0000-0000-0000958A0000}"/>
    <cellStyle name="Normal 9 2 4 3 9 3" xfId="35435" xr:uid="{00000000-0005-0000-0000-0000968A0000}"/>
    <cellStyle name="Normal 9 2 4 3 9 4" xfId="35436" xr:uid="{00000000-0005-0000-0000-0000978A0000}"/>
    <cellStyle name="Normal 9 2 4 4" xfId="35437" xr:uid="{00000000-0005-0000-0000-0000988A0000}"/>
    <cellStyle name="Normal 9 2 4 4 10" xfId="35438" xr:uid="{00000000-0005-0000-0000-0000998A0000}"/>
    <cellStyle name="Normal 9 2 4 4 11" xfId="35439" xr:uid="{00000000-0005-0000-0000-00009A8A0000}"/>
    <cellStyle name="Normal 9 2 4 4 12" xfId="35440" xr:uid="{00000000-0005-0000-0000-00009B8A0000}"/>
    <cellStyle name="Normal 9 2 4 4 2" xfId="35441" xr:uid="{00000000-0005-0000-0000-00009C8A0000}"/>
    <cellStyle name="Normal 9 2 4 4 2 2" xfId="35442" xr:uid="{00000000-0005-0000-0000-00009D8A0000}"/>
    <cellStyle name="Normal 9 2 4 4 2 2 2" xfId="35443" xr:uid="{00000000-0005-0000-0000-00009E8A0000}"/>
    <cellStyle name="Normal 9 2 4 4 2 2 3" xfId="35444" xr:uid="{00000000-0005-0000-0000-00009F8A0000}"/>
    <cellStyle name="Normal 9 2 4 4 2 2 4" xfId="35445" xr:uid="{00000000-0005-0000-0000-0000A08A0000}"/>
    <cellStyle name="Normal 9 2 4 4 2 3" xfId="35446" xr:uid="{00000000-0005-0000-0000-0000A18A0000}"/>
    <cellStyle name="Normal 9 2 4 4 2 3 2" xfId="35447" xr:uid="{00000000-0005-0000-0000-0000A28A0000}"/>
    <cellStyle name="Normal 9 2 4 4 2 3 3" xfId="35448" xr:uid="{00000000-0005-0000-0000-0000A38A0000}"/>
    <cellStyle name="Normal 9 2 4 4 2 3 4" xfId="35449" xr:uid="{00000000-0005-0000-0000-0000A48A0000}"/>
    <cellStyle name="Normal 9 2 4 4 2 4" xfId="35450" xr:uid="{00000000-0005-0000-0000-0000A58A0000}"/>
    <cellStyle name="Normal 9 2 4 4 2 5" xfId="35451" xr:uid="{00000000-0005-0000-0000-0000A68A0000}"/>
    <cellStyle name="Normal 9 2 4 4 2 6" xfId="35452" xr:uid="{00000000-0005-0000-0000-0000A78A0000}"/>
    <cellStyle name="Normal 9 2 4 4 3" xfId="35453" xr:uid="{00000000-0005-0000-0000-0000A88A0000}"/>
    <cellStyle name="Normal 9 2 4 4 3 2" xfId="35454" xr:uid="{00000000-0005-0000-0000-0000A98A0000}"/>
    <cellStyle name="Normal 9 2 4 4 3 3" xfId="35455" xr:uid="{00000000-0005-0000-0000-0000AA8A0000}"/>
    <cellStyle name="Normal 9 2 4 4 3 4" xfId="35456" xr:uid="{00000000-0005-0000-0000-0000AB8A0000}"/>
    <cellStyle name="Normal 9 2 4 4 4" xfId="35457" xr:uid="{00000000-0005-0000-0000-0000AC8A0000}"/>
    <cellStyle name="Normal 9 2 4 4 4 2" xfId="35458" xr:uid="{00000000-0005-0000-0000-0000AD8A0000}"/>
    <cellStyle name="Normal 9 2 4 4 4 3" xfId="35459" xr:uid="{00000000-0005-0000-0000-0000AE8A0000}"/>
    <cellStyle name="Normal 9 2 4 4 4 4" xfId="35460" xr:uid="{00000000-0005-0000-0000-0000AF8A0000}"/>
    <cellStyle name="Normal 9 2 4 4 5" xfId="35461" xr:uid="{00000000-0005-0000-0000-0000B08A0000}"/>
    <cellStyle name="Normal 9 2 4 4 5 2" xfId="35462" xr:uid="{00000000-0005-0000-0000-0000B18A0000}"/>
    <cellStyle name="Normal 9 2 4 4 5 3" xfId="35463" xr:uid="{00000000-0005-0000-0000-0000B28A0000}"/>
    <cellStyle name="Normal 9 2 4 4 5 4" xfId="35464" xr:uid="{00000000-0005-0000-0000-0000B38A0000}"/>
    <cellStyle name="Normal 9 2 4 4 6" xfId="35465" xr:uid="{00000000-0005-0000-0000-0000B48A0000}"/>
    <cellStyle name="Normal 9 2 4 4 6 2" xfId="35466" xr:uid="{00000000-0005-0000-0000-0000B58A0000}"/>
    <cellStyle name="Normal 9 2 4 4 6 3" xfId="35467" xr:uid="{00000000-0005-0000-0000-0000B68A0000}"/>
    <cellStyle name="Normal 9 2 4 4 6 4" xfId="35468" xr:uid="{00000000-0005-0000-0000-0000B78A0000}"/>
    <cellStyle name="Normal 9 2 4 4 7" xfId="35469" xr:uid="{00000000-0005-0000-0000-0000B88A0000}"/>
    <cellStyle name="Normal 9 2 4 4 7 2" xfId="35470" xr:uid="{00000000-0005-0000-0000-0000B98A0000}"/>
    <cellStyle name="Normal 9 2 4 4 7 3" xfId="35471" xr:uid="{00000000-0005-0000-0000-0000BA8A0000}"/>
    <cellStyle name="Normal 9 2 4 4 7 4" xfId="35472" xr:uid="{00000000-0005-0000-0000-0000BB8A0000}"/>
    <cellStyle name="Normal 9 2 4 4 8" xfId="35473" xr:uid="{00000000-0005-0000-0000-0000BC8A0000}"/>
    <cellStyle name="Normal 9 2 4 4 9" xfId="35474" xr:uid="{00000000-0005-0000-0000-0000BD8A0000}"/>
    <cellStyle name="Normal 9 2 4 5" xfId="35475" xr:uid="{00000000-0005-0000-0000-0000BE8A0000}"/>
    <cellStyle name="Normal 9 2 4 5 10" xfId="35476" xr:uid="{00000000-0005-0000-0000-0000BF8A0000}"/>
    <cellStyle name="Normal 9 2 4 5 11" xfId="35477" xr:uid="{00000000-0005-0000-0000-0000C08A0000}"/>
    <cellStyle name="Normal 9 2 4 5 12" xfId="35478" xr:uid="{00000000-0005-0000-0000-0000C18A0000}"/>
    <cellStyle name="Normal 9 2 4 5 2" xfId="35479" xr:uid="{00000000-0005-0000-0000-0000C28A0000}"/>
    <cellStyle name="Normal 9 2 4 5 2 2" xfId="35480" xr:uid="{00000000-0005-0000-0000-0000C38A0000}"/>
    <cellStyle name="Normal 9 2 4 5 2 2 2" xfId="35481" xr:uid="{00000000-0005-0000-0000-0000C48A0000}"/>
    <cellStyle name="Normal 9 2 4 5 2 2 3" xfId="35482" xr:uid="{00000000-0005-0000-0000-0000C58A0000}"/>
    <cellStyle name="Normal 9 2 4 5 2 2 4" xfId="35483" xr:uid="{00000000-0005-0000-0000-0000C68A0000}"/>
    <cellStyle name="Normal 9 2 4 5 2 3" xfId="35484" xr:uid="{00000000-0005-0000-0000-0000C78A0000}"/>
    <cellStyle name="Normal 9 2 4 5 2 3 2" xfId="35485" xr:uid="{00000000-0005-0000-0000-0000C88A0000}"/>
    <cellStyle name="Normal 9 2 4 5 2 3 3" xfId="35486" xr:uid="{00000000-0005-0000-0000-0000C98A0000}"/>
    <cellStyle name="Normal 9 2 4 5 2 3 4" xfId="35487" xr:uid="{00000000-0005-0000-0000-0000CA8A0000}"/>
    <cellStyle name="Normal 9 2 4 5 2 4" xfId="35488" xr:uid="{00000000-0005-0000-0000-0000CB8A0000}"/>
    <cellStyle name="Normal 9 2 4 5 2 5" xfId="35489" xr:uid="{00000000-0005-0000-0000-0000CC8A0000}"/>
    <cellStyle name="Normal 9 2 4 5 2 6" xfId="35490" xr:uid="{00000000-0005-0000-0000-0000CD8A0000}"/>
    <cellStyle name="Normal 9 2 4 5 3" xfId="35491" xr:uid="{00000000-0005-0000-0000-0000CE8A0000}"/>
    <cellStyle name="Normal 9 2 4 5 3 2" xfId="35492" xr:uid="{00000000-0005-0000-0000-0000CF8A0000}"/>
    <cellStyle name="Normal 9 2 4 5 3 3" xfId="35493" xr:uid="{00000000-0005-0000-0000-0000D08A0000}"/>
    <cellStyle name="Normal 9 2 4 5 3 4" xfId="35494" xr:uid="{00000000-0005-0000-0000-0000D18A0000}"/>
    <cellStyle name="Normal 9 2 4 5 4" xfId="35495" xr:uid="{00000000-0005-0000-0000-0000D28A0000}"/>
    <cellStyle name="Normal 9 2 4 5 4 2" xfId="35496" xr:uid="{00000000-0005-0000-0000-0000D38A0000}"/>
    <cellStyle name="Normal 9 2 4 5 4 3" xfId="35497" xr:uid="{00000000-0005-0000-0000-0000D48A0000}"/>
    <cellStyle name="Normal 9 2 4 5 4 4" xfId="35498" xr:uid="{00000000-0005-0000-0000-0000D58A0000}"/>
    <cellStyle name="Normal 9 2 4 5 5" xfId="35499" xr:uid="{00000000-0005-0000-0000-0000D68A0000}"/>
    <cellStyle name="Normal 9 2 4 5 5 2" xfId="35500" xr:uid="{00000000-0005-0000-0000-0000D78A0000}"/>
    <cellStyle name="Normal 9 2 4 5 5 3" xfId="35501" xr:uid="{00000000-0005-0000-0000-0000D88A0000}"/>
    <cellStyle name="Normal 9 2 4 5 5 4" xfId="35502" xr:uid="{00000000-0005-0000-0000-0000D98A0000}"/>
    <cellStyle name="Normal 9 2 4 5 6" xfId="35503" xr:uid="{00000000-0005-0000-0000-0000DA8A0000}"/>
    <cellStyle name="Normal 9 2 4 5 6 2" xfId="35504" xr:uid="{00000000-0005-0000-0000-0000DB8A0000}"/>
    <cellStyle name="Normal 9 2 4 5 6 3" xfId="35505" xr:uid="{00000000-0005-0000-0000-0000DC8A0000}"/>
    <cellStyle name="Normal 9 2 4 5 6 4" xfId="35506" xr:uid="{00000000-0005-0000-0000-0000DD8A0000}"/>
    <cellStyle name="Normal 9 2 4 5 7" xfId="35507" xr:uid="{00000000-0005-0000-0000-0000DE8A0000}"/>
    <cellStyle name="Normal 9 2 4 5 7 2" xfId="35508" xr:uid="{00000000-0005-0000-0000-0000DF8A0000}"/>
    <cellStyle name="Normal 9 2 4 5 7 3" xfId="35509" xr:uid="{00000000-0005-0000-0000-0000E08A0000}"/>
    <cellStyle name="Normal 9 2 4 5 7 4" xfId="35510" xr:uid="{00000000-0005-0000-0000-0000E18A0000}"/>
    <cellStyle name="Normal 9 2 4 5 8" xfId="35511" xr:uid="{00000000-0005-0000-0000-0000E28A0000}"/>
    <cellStyle name="Normal 9 2 4 5 9" xfId="35512" xr:uid="{00000000-0005-0000-0000-0000E38A0000}"/>
    <cellStyle name="Normal 9 2 4 6" xfId="35513" xr:uid="{00000000-0005-0000-0000-0000E48A0000}"/>
    <cellStyle name="Normal 9 2 4 6 2" xfId="35514" xr:uid="{00000000-0005-0000-0000-0000E58A0000}"/>
    <cellStyle name="Normal 9 2 4 6 2 2" xfId="35515" xr:uid="{00000000-0005-0000-0000-0000E68A0000}"/>
    <cellStyle name="Normal 9 2 4 6 2 3" xfId="35516" xr:uid="{00000000-0005-0000-0000-0000E78A0000}"/>
    <cellStyle name="Normal 9 2 4 6 2 4" xfId="35517" xr:uid="{00000000-0005-0000-0000-0000E88A0000}"/>
    <cellStyle name="Normal 9 2 4 6 3" xfId="35518" xr:uid="{00000000-0005-0000-0000-0000E98A0000}"/>
    <cellStyle name="Normal 9 2 4 6 3 2" xfId="35519" xr:uid="{00000000-0005-0000-0000-0000EA8A0000}"/>
    <cellStyle name="Normal 9 2 4 6 3 3" xfId="35520" xr:uid="{00000000-0005-0000-0000-0000EB8A0000}"/>
    <cellStyle name="Normal 9 2 4 6 3 4" xfId="35521" xr:uid="{00000000-0005-0000-0000-0000EC8A0000}"/>
    <cellStyle name="Normal 9 2 4 6 4" xfId="35522" xr:uid="{00000000-0005-0000-0000-0000ED8A0000}"/>
    <cellStyle name="Normal 9 2 4 6 4 2" xfId="35523" xr:uid="{00000000-0005-0000-0000-0000EE8A0000}"/>
    <cellStyle name="Normal 9 2 4 6 4 3" xfId="35524" xr:uid="{00000000-0005-0000-0000-0000EF8A0000}"/>
    <cellStyle name="Normal 9 2 4 6 4 4" xfId="35525" xr:uid="{00000000-0005-0000-0000-0000F08A0000}"/>
    <cellStyle name="Normal 9 2 4 6 5" xfId="35526" xr:uid="{00000000-0005-0000-0000-0000F18A0000}"/>
    <cellStyle name="Normal 9 2 4 6 5 2" xfId="35527" xr:uid="{00000000-0005-0000-0000-0000F28A0000}"/>
    <cellStyle name="Normal 9 2 4 6 5 3" xfId="35528" xr:uid="{00000000-0005-0000-0000-0000F38A0000}"/>
    <cellStyle name="Normal 9 2 4 6 5 4" xfId="35529" xr:uid="{00000000-0005-0000-0000-0000F48A0000}"/>
    <cellStyle name="Normal 9 2 4 6 6" xfId="35530" xr:uid="{00000000-0005-0000-0000-0000F58A0000}"/>
    <cellStyle name="Normal 9 2 4 6 7" xfId="35531" xr:uid="{00000000-0005-0000-0000-0000F68A0000}"/>
    <cellStyle name="Normal 9 2 4 6 8" xfId="35532" xr:uid="{00000000-0005-0000-0000-0000F78A0000}"/>
    <cellStyle name="Normal 9 2 4 7" xfId="35533" xr:uid="{00000000-0005-0000-0000-0000F88A0000}"/>
    <cellStyle name="Normal 9 2 4 7 2" xfId="35534" xr:uid="{00000000-0005-0000-0000-0000F98A0000}"/>
    <cellStyle name="Normal 9 2 4 7 3" xfId="35535" xr:uid="{00000000-0005-0000-0000-0000FA8A0000}"/>
    <cellStyle name="Normal 9 2 4 7 4" xfId="35536" xr:uid="{00000000-0005-0000-0000-0000FB8A0000}"/>
    <cellStyle name="Normal 9 2 4 8" xfId="35537" xr:uid="{00000000-0005-0000-0000-0000FC8A0000}"/>
    <cellStyle name="Normal 9 2 4 8 2" xfId="35538" xr:uid="{00000000-0005-0000-0000-0000FD8A0000}"/>
    <cellStyle name="Normal 9 2 4 8 3" xfId="35539" xr:uid="{00000000-0005-0000-0000-0000FE8A0000}"/>
    <cellStyle name="Normal 9 2 4 8 4" xfId="35540" xr:uid="{00000000-0005-0000-0000-0000FF8A0000}"/>
    <cellStyle name="Normal 9 2 4 9" xfId="35541" xr:uid="{00000000-0005-0000-0000-0000008B0000}"/>
    <cellStyle name="Normal 9 2 4 9 2" xfId="35542" xr:uid="{00000000-0005-0000-0000-0000018B0000}"/>
    <cellStyle name="Normal 9 2 4 9 3" xfId="35543" xr:uid="{00000000-0005-0000-0000-0000028B0000}"/>
    <cellStyle name="Normal 9 2 4 9 4" xfId="35544" xr:uid="{00000000-0005-0000-0000-0000038B0000}"/>
    <cellStyle name="Normal 9 2 5" xfId="35545" xr:uid="{00000000-0005-0000-0000-0000048B0000}"/>
    <cellStyle name="Normal 9 2 5 10" xfId="35546" xr:uid="{00000000-0005-0000-0000-0000058B0000}"/>
    <cellStyle name="Normal 9 2 5 10 2" xfId="35547" xr:uid="{00000000-0005-0000-0000-0000068B0000}"/>
    <cellStyle name="Normal 9 2 5 10 3" xfId="35548" xr:uid="{00000000-0005-0000-0000-0000078B0000}"/>
    <cellStyle name="Normal 9 2 5 10 4" xfId="35549" xr:uid="{00000000-0005-0000-0000-0000088B0000}"/>
    <cellStyle name="Normal 9 2 5 11" xfId="35550" xr:uid="{00000000-0005-0000-0000-0000098B0000}"/>
    <cellStyle name="Normal 9 2 5 11 2" xfId="35551" xr:uid="{00000000-0005-0000-0000-00000A8B0000}"/>
    <cellStyle name="Normal 9 2 5 11 3" xfId="35552" xr:uid="{00000000-0005-0000-0000-00000B8B0000}"/>
    <cellStyle name="Normal 9 2 5 11 4" xfId="35553" xr:uid="{00000000-0005-0000-0000-00000C8B0000}"/>
    <cellStyle name="Normal 9 2 5 12" xfId="35554" xr:uid="{00000000-0005-0000-0000-00000D8B0000}"/>
    <cellStyle name="Normal 9 2 5 12 2" xfId="35555" xr:uid="{00000000-0005-0000-0000-00000E8B0000}"/>
    <cellStyle name="Normal 9 2 5 12 3" xfId="35556" xr:uid="{00000000-0005-0000-0000-00000F8B0000}"/>
    <cellStyle name="Normal 9 2 5 12 4" xfId="35557" xr:uid="{00000000-0005-0000-0000-0000108B0000}"/>
    <cellStyle name="Normal 9 2 5 13" xfId="35558" xr:uid="{00000000-0005-0000-0000-0000118B0000}"/>
    <cellStyle name="Normal 9 2 5 14" xfId="35559" xr:uid="{00000000-0005-0000-0000-0000128B0000}"/>
    <cellStyle name="Normal 9 2 5 15" xfId="35560" xr:uid="{00000000-0005-0000-0000-0000138B0000}"/>
    <cellStyle name="Normal 9 2 5 16" xfId="35561" xr:uid="{00000000-0005-0000-0000-0000148B0000}"/>
    <cellStyle name="Normal 9 2 5 17" xfId="35562" xr:uid="{00000000-0005-0000-0000-0000158B0000}"/>
    <cellStyle name="Normal 9 2 5 2" xfId="35563" xr:uid="{00000000-0005-0000-0000-0000168B0000}"/>
    <cellStyle name="Normal 9 2 5 2 10" xfId="35564" xr:uid="{00000000-0005-0000-0000-0000178B0000}"/>
    <cellStyle name="Normal 9 2 5 2 11" xfId="35565" xr:uid="{00000000-0005-0000-0000-0000188B0000}"/>
    <cellStyle name="Normal 9 2 5 2 12" xfId="35566" xr:uid="{00000000-0005-0000-0000-0000198B0000}"/>
    <cellStyle name="Normal 9 2 5 2 13" xfId="35567" xr:uid="{00000000-0005-0000-0000-00001A8B0000}"/>
    <cellStyle name="Normal 9 2 5 2 14" xfId="35568" xr:uid="{00000000-0005-0000-0000-00001B8B0000}"/>
    <cellStyle name="Normal 9 2 5 2 2" xfId="35569" xr:uid="{00000000-0005-0000-0000-00001C8B0000}"/>
    <cellStyle name="Normal 9 2 5 2 2 10" xfId="35570" xr:uid="{00000000-0005-0000-0000-00001D8B0000}"/>
    <cellStyle name="Normal 9 2 5 2 2 11" xfId="35571" xr:uid="{00000000-0005-0000-0000-00001E8B0000}"/>
    <cellStyle name="Normal 9 2 5 2 2 12" xfId="35572" xr:uid="{00000000-0005-0000-0000-00001F8B0000}"/>
    <cellStyle name="Normal 9 2 5 2 2 2" xfId="35573" xr:uid="{00000000-0005-0000-0000-0000208B0000}"/>
    <cellStyle name="Normal 9 2 5 2 2 2 2" xfId="35574" xr:uid="{00000000-0005-0000-0000-0000218B0000}"/>
    <cellStyle name="Normal 9 2 5 2 2 2 2 2" xfId="35575" xr:uid="{00000000-0005-0000-0000-0000228B0000}"/>
    <cellStyle name="Normal 9 2 5 2 2 2 2 3" xfId="35576" xr:uid="{00000000-0005-0000-0000-0000238B0000}"/>
    <cellStyle name="Normal 9 2 5 2 2 2 2 4" xfId="35577" xr:uid="{00000000-0005-0000-0000-0000248B0000}"/>
    <cellStyle name="Normal 9 2 5 2 2 2 3" xfId="35578" xr:uid="{00000000-0005-0000-0000-0000258B0000}"/>
    <cellStyle name="Normal 9 2 5 2 2 2 3 2" xfId="35579" xr:uid="{00000000-0005-0000-0000-0000268B0000}"/>
    <cellStyle name="Normal 9 2 5 2 2 2 3 3" xfId="35580" xr:uid="{00000000-0005-0000-0000-0000278B0000}"/>
    <cellStyle name="Normal 9 2 5 2 2 2 3 4" xfId="35581" xr:uid="{00000000-0005-0000-0000-0000288B0000}"/>
    <cellStyle name="Normal 9 2 5 2 2 2 4" xfId="35582" xr:uid="{00000000-0005-0000-0000-0000298B0000}"/>
    <cellStyle name="Normal 9 2 5 2 2 2 5" xfId="35583" xr:uid="{00000000-0005-0000-0000-00002A8B0000}"/>
    <cellStyle name="Normal 9 2 5 2 2 2 6" xfId="35584" xr:uid="{00000000-0005-0000-0000-00002B8B0000}"/>
    <cellStyle name="Normal 9 2 5 2 2 3" xfId="35585" xr:uid="{00000000-0005-0000-0000-00002C8B0000}"/>
    <cellStyle name="Normal 9 2 5 2 2 3 2" xfId="35586" xr:uid="{00000000-0005-0000-0000-00002D8B0000}"/>
    <cellStyle name="Normal 9 2 5 2 2 3 3" xfId="35587" xr:uid="{00000000-0005-0000-0000-00002E8B0000}"/>
    <cellStyle name="Normal 9 2 5 2 2 3 4" xfId="35588" xr:uid="{00000000-0005-0000-0000-00002F8B0000}"/>
    <cellStyle name="Normal 9 2 5 2 2 4" xfId="35589" xr:uid="{00000000-0005-0000-0000-0000308B0000}"/>
    <cellStyle name="Normal 9 2 5 2 2 4 2" xfId="35590" xr:uid="{00000000-0005-0000-0000-0000318B0000}"/>
    <cellStyle name="Normal 9 2 5 2 2 4 3" xfId="35591" xr:uid="{00000000-0005-0000-0000-0000328B0000}"/>
    <cellStyle name="Normal 9 2 5 2 2 4 4" xfId="35592" xr:uid="{00000000-0005-0000-0000-0000338B0000}"/>
    <cellStyle name="Normal 9 2 5 2 2 5" xfId="35593" xr:uid="{00000000-0005-0000-0000-0000348B0000}"/>
    <cellStyle name="Normal 9 2 5 2 2 5 2" xfId="35594" xr:uid="{00000000-0005-0000-0000-0000358B0000}"/>
    <cellStyle name="Normal 9 2 5 2 2 5 3" xfId="35595" xr:uid="{00000000-0005-0000-0000-0000368B0000}"/>
    <cellStyle name="Normal 9 2 5 2 2 5 4" xfId="35596" xr:uid="{00000000-0005-0000-0000-0000378B0000}"/>
    <cellStyle name="Normal 9 2 5 2 2 6" xfId="35597" xr:uid="{00000000-0005-0000-0000-0000388B0000}"/>
    <cellStyle name="Normal 9 2 5 2 2 6 2" xfId="35598" xr:uid="{00000000-0005-0000-0000-0000398B0000}"/>
    <cellStyle name="Normal 9 2 5 2 2 6 3" xfId="35599" xr:uid="{00000000-0005-0000-0000-00003A8B0000}"/>
    <cellStyle name="Normal 9 2 5 2 2 6 4" xfId="35600" xr:uid="{00000000-0005-0000-0000-00003B8B0000}"/>
    <cellStyle name="Normal 9 2 5 2 2 7" xfId="35601" xr:uid="{00000000-0005-0000-0000-00003C8B0000}"/>
    <cellStyle name="Normal 9 2 5 2 2 7 2" xfId="35602" xr:uid="{00000000-0005-0000-0000-00003D8B0000}"/>
    <cellStyle name="Normal 9 2 5 2 2 7 3" xfId="35603" xr:uid="{00000000-0005-0000-0000-00003E8B0000}"/>
    <cellStyle name="Normal 9 2 5 2 2 7 4" xfId="35604" xr:uid="{00000000-0005-0000-0000-00003F8B0000}"/>
    <cellStyle name="Normal 9 2 5 2 2 8" xfId="35605" xr:uid="{00000000-0005-0000-0000-0000408B0000}"/>
    <cellStyle name="Normal 9 2 5 2 2 9" xfId="35606" xr:uid="{00000000-0005-0000-0000-0000418B0000}"/>
    <cellStyle name="Normal 9 2 5 2 3" xfId="35607" xr:uid="{00000000-0005-0000-0000-0000428B0000}"/>
    <cellStyle name="Normal 9 2 5 2 3 2" xfId="35608" xr:uid="{00000000-0005-0000-0000-0000438B0000}"/>
    <cellStyle name="Normal 9 2 5 2 3 2 2" xfId="35609" xr:uid="{00000000-0005-0000-0000-0000448B0000}"/>
    <cellStyle name="Normal 9 2 5 2 3 2 3" xfId="35610" xr:uid="{00000000-0005-0000-0000-0000458B0000}"/>
    <cellStyle name="Normal 9 2 5 2 3 2 4" xfId="35611" xr:uid="{00000000-0005-0000-0000-0000468B0000}"/>
    <cellStyle name="Normal 9 2 5 2 3 3" xfId="35612" xr:uid="{00000000-0005-0000-0000-0000478B0000}"/>
    <cellStyle name="Normal 9 2 5 2 3 3 2" xfId="35613" xr:uid="{00000000-0005-0000-0000-0000488B0000}"/>
    <cellStyle name="Normal 9 2 5 2 3 3 3" xfId="35614" xr:uid="{00000000-0005-0000-0000-0000498B0000}"/>
    <cellStyle name="Normal 9 2 5 2 3 3 4" xfId="35615" xr:uid="{00000000-0005-0000-0000-00004A8B0000}"/>
    <cellStyle name="Normal 9 2 5 2 3 4" xfId="35616" xr:uid="{00000000-0005-0000-0000-00004B8B0000}"/>
    <cellStyle name="Normal 9 2 5 2 3 5" xfId="35617" xr:uid="{00000000-0005-0000-0000-00004C8B0000}"/>
    <cellStyle name="Normal 9 2 5 2 3 6" xfId="35618" xr:uid="{00000000-0005-0000-0000-00004D8B0000}"/>
    <cellStyle name="Normal 9 2 5 2 4" xfId="35619" xr:uid="{00000000-0005-0000-0000-00004E8B0000}"/>
    <cellStyle name="Normal 9 2 5 2 4 2" xfId="35620" xr:uid="{00000000-0005-0000-0000-00004F8B0000}"/>
    <cellStyle name="Normal 9 2 5 2 4 3" xfId="35621" xr:uid="{00000000-0005-0000-0000-0000508B0000}"/>
    <cellStyle name="Normal 9 2 5 2 4 4" xfId="35622" xr:uid="{00000000-0005-0000-0000-0000518B0000}"/>
    <cellStyle name="Normal 9 2 5 2 5" xfId="35623" xr:uid="{00000000-0005-0000-0000-0000528B0000}"/>
    <cellStyle name="Normal 9 2 5 2 5 2" xfId="35624" xr:uid="{00000000-0005-0000-0000-0000538B0000}"/>
    <cellStyle name="Normal 9 2 5 2 5 3" xfId="35625" xr:uid="{00000000-0005-0000-0000-0000548B0000}"/>
    <cellStyle name="Normal 9 2 5 2 5 4" xfId="35626" xr:uid="{00000000-0005-0000-0000-0000558B0000}"/>
    <cellStyle name="Normal 9 2 5 2 6" xfId="35627" xr:uid="{00000000-0005-0000-0000-0000568B0000}"/>
    <cellStyle name="Normal 9 2 5 2 6 2" xfId="35628" xr:uid="{00000000-0005-0000-0000-0000578B0000}"/>
    <cellStyle name="Normal 9 2 5 2 6 3" xfId="35629" xr:uid="{00000000-0005-0000-0000-0000588B0000}"/>
    <cellStyle name="Normal 9 2 5 2 6 4" xfId="35630" xr:uid="{00000000-0005-0000-0000-0000598B0000}"/>
    <cellStyle name="Normal 9 2 5 2 7" xfId="35631" xr:uid="{00000000-0005-0000-0000-00005A8B0000}"/>
    <cellStyle name="Normal 9 2 5 2 7 2" xfId="35632" xr:uid="{00000000-0005-0000-0000-00005B8B0000}"/>
    <cellStyle name="Normal 9 2 5 2 7 3" xfId="35633" xr:uid="{00000000-0005-0000-0000-00005C8B0000}"/>
    <cellStyle name="Normal 9 2 5 2 7 4" xfId="35634" xr:uid="{00000000-0005-0000-0000-00005D8B0000}"/>
    <cellStyle name="Normal 9 2 5 2 8" xfId="35635" xr:uid="{00000000-0005-0000-0000-00005E8B0000}"/>
    <cellStyle name="Normal 9 2 5 2 8 2" xfId="35636" xr:uid="{00000000-0005-0000-0000-00005F8B0000}"/>
    <cellStyle name="Normal 9 2 5 2 8 3" xfId="35637" xr:uid="{00000000-0005-0000-0000-0000608B0000}"/>
    <cellStyle name="Normal 9 2 5 2 8 4" xfId="35638" xr:uid="{00000000-0005-0000-0000-0000618B0000}"/>
    <cellStyle name="Normal 9 2 5 2 9" xfId="35639" xr:uid="{00000000-0005-0000-0000-0000628B0000}"/>
    <cellStyle name="Normal 9 2 5 2 9 2" xfId="35640" xr:uid="{00000000-0005-0000-0000-0000638B0000}"/>
    <cellStyle name="Normal 9 2 5 2 9 3" xfId="35641" xr:uid="{00000000-0005-0000-0000-0000648B0000}"/>
    <cellStyle name="Normal 9 2 5 2 9 4" xfId="35642" xr:uid="{00000000-0005-0000-0000-0000658B0000}"/>
    <cellStyle name="Normal 9 2 5 3" xfId="35643" xr:uid="{00000000-0005-0000-0000-0000668B0000}"/>
    <cellStyle name="Normal 9 2 5 3 10" xfId="35644" xr:uid="{00000000-0005-0000-0000-0000678B0000}"/>
    <cellStyle name="Normal 9 2 5 3 11" xfId="35645" xr:uid="{00000000-0005-0000-0000-0000688B0000}"/>
    <cellStyle name="Normal 9 2 5 3 12" xfId="35646" xr:uid="{00000000-0005-0000-0000-0000698B0000}"/>
    <cellStyle name="Normal 9 2 5 3 13" xfId="35647" xr:uid="{00000000-0005-0000-0000-00006A8B0000}"/>
    <cellStyle name="Normal 9 2 5 3 14" xfId="35648" xr:uid="{00000000-0005-0000-0000-00006B8B0000}"/>
    <cellStyle name="Normal 9 2 5 3 2" xfId="35649" xr:uid="{00000000-0005-0000-0000-00006C8B0000}"/>
    <cellStyle name="Normal 9 2 5 3 2 10" xfId="35650" xr:uid="{00000000-0005-0000-0000-00006D8B0000}"/>
    <cellStyle name="Normal 9 2 5 3 2 11" xfId="35651" xr:uid="{00000000-0005-0000-0000-00006E8B0000}"/>
    <cellStyle name="Normal 9 2 5 3 2 12" xfId="35652" xr:uid="{00000000-0005-0000-0000-00006F8B0000}"/>
    <cellStyle name="Normal 9 2 5 3 2 2" xfId="35653" xr:uid="{00000000-0005-0000-0000-0000708B0000}"/>
    <cellStyle name="Normal 9 2 5 3 2 2 2" xfId="35654" xr:uid="{00000000-0005-0000-0000-0000718B0000}"/>
    <cellStyle name="Normal 9 2 5 3 2 2 2 2" xfId="35655" xr:uid="{00000000-0005-0000-0000-0000728B0000}"/>
    <cellStyle name="Normal 9 2 5 3 2 2 2 3" xfId="35656" xr:uid="{00000000-0005-0000-0000-0000738B0000}"/>
    <cellStyle name="Normal 9 2 5 3 2 2 2 4" xfId="35657" xr:uid="{00000000-0005-0000-0000-0000748B0000}"/>
    <cellStyle name="Normal 9 2 5 3 2 2 3" xfId="35658" xr:uid="{00000000-0005-0000-0000-0000758B0000}"/>
    <cellStyle name="Normal 9 2 5 3 2 2 3 2" xfId="35659" xr:uid="{00000000-0005-0000-0000-0000768B0000}"/>
    <cellStyle name="Normal 9 2 5 3 2 2 3 3" xfId="35660" xr:uid="{00000000-0005-0000-0000-0000778B0000}"/>
    <cellStyle name="Normal 9 2 5 3 2 2 3 4" xfId="35661" xr:uid="{00000000-0005-0000-0000-0000788B0000}"/>
    <cellStyle name="Normal 9 2 5 3 2 2 4" xfId="35662" xr:uid="{00000000-0005-0000-0000-0000798B0000}"/>
    <cellStyle name="Normal 9 2 5 3 2 2 5" xfId="35663" xr:uid="{00000000-0005-0000-0000-00007A8B0000}"/>
    <cellStyle name="Normal 9 2 5 3 2 2 6" xfId="35664" xr:uid="{00000000-0005-0000-0000-00007B8B0000}"/>
    <cellStyle name="Normal 9 2 5 3 2 3" xfId="35665" xr:uid="{00000000-0005-0000-0000-00007C8B0000}"/>
    <cellStyle name="Normal 9 2 5 3 2 3 2" xfId="35666" xr:uid="{00000000-0005-0000-0000-00007D8B0000}"/>
    <cellStyle name="Normal 9 2 5 3 2 3 3" xfId="35667" xr:uid="{00000000-0005-0000-0000-00007E8B0000}"/>
    <cellStyle name="Normal 9 2 5 3 2 3 4" xfId="35668" xr:uid="{00000000-0005-0000-0000-00007F8B0000}"/>
    <cellStyle name="Normal 9 2 5 3 2 4" xfId="35669" xr:uid="{00000000-0005-0000-0000-0000808B0000}"/>
    <cellStyle name="Normal 9 2 5 3 2 4 2" xfId="35670" xr:uid="{00000000-0005-0000-0000-0000818B0000}"/>
    <cellStyle name="Normal 9 2 5 3 2 4 3" xfId="35671" xr:uid="{00000000-0005-0000-0000-0000828B0000}"/>
    <cellStyle name="Normal 9 2 5 3 2 4 4" xfId="35672" xr:uid="{00000000-0005-0000-0000-0000838B0000}"/>
    <cellStyle name="Normal 9 2 5 3 2 5" xfId="35673" xr:uid="{00000000-0005-0000-0000-0000848B0000}"/>
    <cellStyle name="Normal 9 2 5 3 2 5 2" xfId="35674" xr:uid="{00000000-0005-0000-0000-0000858B0000}"/>
    <cellStyle name="Normal 9 2 5 3 2 5 3" xfId="35675" xr:uid="{00000000-0005-0000-0000-0000868B0000}"/>
    <cellStyle name="Normal 9 2 5 3 2 5 4" xfId="35676" xr:uid="{00000000-0005-0000-0000-0000878B0000}"/>
    <cellStyle name="Normal 9 2 5 3 2 6" xfId="35677" xr:uid="{00000000-0005-0000-0000-0000888B0000}"/>
    <cellStyle name="Normal 9 2 5 3 2 6 2" xfId="35678" xr:uid="{00000000-0005-0000-0000-0000898B0000}"/>
    <cellStyle name="Normal 9 2 5 3 2 6 3" xfId="35679" xr:uid="{00000000-0005-0000-0000-00008A8B0000}"/>
    <cellStyle name="Normal 9 2 5 3 2 6 4" xfId="35680" xr:uid="{00000000-0005-0000-0000-00008B8B0000}"/>
    <cellStyle name="Normal 9 2 5 3 2 7" xfId="35681" xr:uid="{00000000-0005-0000-0000-00008C8B0000}"/>
    <cellStyle name="Normal 9 2 5 3 2 7 2" xfId="35682" xr:uid="{00000000-0005-0000-0000-00008D8B0000}"/>
    <cellStyle name="Normal 9 2 5 3 2 7 3" xfId="35683" xr:uid="{00000000-0005-0000-0000-00008E8B0000}"/>
    <cellStyle name="Normal 9 2 5 3 2 7 4" xfId="35684" xr:uid="{00000000-0005-0000-0000-00008F8B0000}"/>
    <cellStyle name="Normal 9 2 5 3 2 8" xfId="35685" xr:uid="{00000000-0005-0000-0000-0000908B0000}"/>
    <cellStyle name="Normal 9 2 5 3 2 9" xfId="35686" xr:uid="{00000000-0005-0000-0000-0000918B0000}"/>
    <cellStyle name="Normal 9 2 5 3 3" xfId="35687" xr:uid="{00000000-0005-0000-0000-0000928B0000}"/>
    <cellStyle name="Normal 9 2 5 3 3 2" xfId="35688" xr:uid="{00000000-0005-0000-0000-0000938B0000}"/>
    <cellStyle name="Normal 9 2 5 3 3 2 2" xfId="35689" xr:uid="{00000000-0005-0000-0000-0000948B0000}"/>
    <cellStyle name="Normal 9 2 5 3 3 2 3" xfId="35690" xr:uid="{00000000-0005-0000-0000-0000958B0000}"/>
    <cellStyle name="Normal 9 2 5 3 3 2 4" xfId="35691" xr:uid="{00000000-0005-0000-0000-0000968B0000}"/>
    <cellStyle name="Normal 9 2 5 3 3 3" xfId="35692" xr:uid="{00000000-0005-0000-0000-0000978B0000}"/>
    <cellStyle name="Normal 9 2 5 3 3 3 2" xfId="35693" xr:uid="{00000000-0005-0000-0000-0000988B0000}"/>
    <cellStyle name="Normal 9 2 5 3 3 3 3" xfId="35694" xr:uid="{00000000-0005-0000-0000-0000998B0000}"/>
    <cellStyle name="Normal 9 2 5 3 3 3 4" xfId="35695" xr:uid="{00000000-0005-0000-0000-00009A8B0000}"/>
    <cellStyle name="Normal 9 2 5 3 3 4" xfId="35696" xr:uid="{00000000-0005-0000-0000-00009B8B0000}"/>
    <cellStyle name="Normal 9 2 5 3 3 5" xfId="35697" xr:uid="{00000000-0005-0000-0000-00009C8B0000}"/>
    <cellStyle name="Normal 9 2 5 3 3 6" xfId="35698" xr:uid="{00000000-0005-0000-0000-00009D8B0000}"/>
    <cellStyle name="Normal 9 2 5 3 4" xfId="35699" xr:uid="{00000000-0005-0000-0000-00009E8B0000}"/>
    <cellStyle name="Normal 9 2 5 3 4 2" xfId="35700" xr:uid="{00000000-0005-0000-0000-00009F8B0000}"/>
    <cellStyle name="Normal 9 2 5 3 4 3" xfId="35701" xr:uid="{00000000-0005-0000-0000-0000A08B0000}"/>
    <cellStyle name="Normal 9 2 5 3 4 4" xfId="35702" xr:uid="{00000000-0005-0000-0000-0000A18B0000}"/>
    <cellStyle name="Normal 9 2 5 3 5" xfId="35703" xr:uid="{00000000-0005-0000-0000-0000A28B0000}"/>
    <cellStyle name="Normal 9 2 5 3 5 2" xfId="35704" xr:uid="{00000000-0005-0000-0000-0000A38B0000}"/>
    <cellStyle name="Normal 9 2 5 3 5 3" xfId="35705" xr:uid="{00000000-0005-0000-0000-0000A48B0000}"/>
    <cellStyle name="Normal 9 2 5 3 5 4" xfId="35706" xr:uid="{00000000-0005-0000-0000-0000A58B0000}"/>
    <cellStyle name="Normal 9 2 5 3 6" xfId="35707" xr:uid="{00000000-0005-0000-0000-0000A68B0000}"/>
    <cellStyle name="Normal 9 2 5 3 6 2" xfId="35708" xr:uid="{00000000-0005-0000-0000-0000A78B0000}"/>
    <cellStyle name="Normal 9 2 5 3 6 3" xfId="35709" xr:uid="{00000000-0005-0000-0000-0000A88B0000}"/>
    <cellStyle name="Normal 9 2 5 3 6 4" xfId="35710" xr:uid="{00000000-0005-0000-0000-0000A98B0000}"/>
    <cellStyle name="Normal 9 2 5 3 7" xfId="35711" xr:uid="{00000000-0005-0000-0000-0000AA8B0000}"/>
    <cellStyle name="Normal 9 2 5 3 7 2" xfId="35712" xr:uid="{00000000-0005-0000-0000-0000AB8B0000}"/>
    <cellStyle name="Normal 9 2 5 3 7 3" xfId="35713" xr:uid="{00000000-0005-0000-0000-0000AC8B0000}"/>
    <cellStyle name="Normal 9 2 5 3 7 4" xfId="35714" xr:uid="{00000000-0005-0000-0000-0000AD8B0000}"/>
    <cellStyle name="Normal 9 2 5 3 8" xfId="35715" xr:uid="{00000000-0005-0000-0000-0000AE8B0000}"/>
    <cellStyle name="Normal 9 2 5 3 8 2" xfId="35716" xr:uid="{00000000-0005-0000-0000-0000AF8B0000}"/>
    <cellStyle name="Normal 9 2 5 3 8 3" xfId="35717" xr:uid="{00000000-0005-0000-0000-0000B08B0000}"/>
    <cellStyle name="Normal 9 2 5 3 8 4" xfId="35718" xr:uid="{00000000-0005-0000-0000-0000B18B0000}"/>
    <cellStyle name="Normal 9 2 5 3 9" xfId="35719" xr:uid="{00000000-0005-0000-0000-0000B28B0000}"/>
    <cellStyle name="Normal 9 2 5 3 9 2" xfId="35720" xr:uid="{00000000-0005-0000-0000-0000B38B0000}"/>
    <cellStyle name="Normal 9 2 5 3 9 3" xfId="35721" xr:uid="{00000000-0005-0000-0000-0000B48B0000}"/>
    <cellStyle name="Normal 9 2 5 3 9 4" xfId="35722" xr:uid="{00000000-0005-0000-0000-0000B58B0000}"/>
    <cellStyle name="Normal 9 2 5 4" xfId="35723" xr:uid="{00000000-0005-0000-0000-0000B68B0000}"/>
    <cellStyle name="Normal 9 2 5 4 10" xfId="35724" xr:uid="{00000000-0005-0000-0000-0000B78B0000}"/>
    <cellStyle name="Normal 9 2 5 4 11" xfId="35725" xr:uid="{00000000-0005-0000-0000-0000B88B0000}"/>
    <cellStyle name="Normal 9 2 5 4 12" xfId="35726" xr:uid="{00000000-0005-0000-0000-0000B98B0000}"/>
    <cellStyle name="Normal 9 2 5 4 2" xfId="35727" xr:uid="{00000000-0005-0000-0000-0000BA8B0000}"/>
    <cellStyle name="Normal 9 2 5 4 2 2" xfId="35728" xr:uid="{00000000-0005-0000-0000-0000BB8B0000}"/>
    <cellStyle name="Normal 9 2 5 4 2 2 2" xfId="35729" xr:uid="{00000000-0005-0000-0000-0000BC8B0000}"/>
    <cellStyle name="Normal 9 2 5 4 2 2 3" xfId="35730" xr:uid="{00000000-0005-0000-0000-0000BD8B0000}"/>
    <cellStyle name="Normal 9 2 5 4 2 2 4" xfId="35731" xr:uid="{00000000-0005-0000-0000-0000BE8B0000}"/>
    <cellStyle name="Normal 9 2 5 4 2 3" xfId="35732" xr:uid="{00000000-0005-0000-0000-0000BF8B0000}"/>
    <cellStyle name="Normal 9 2 5 4 2 3 2" xfId="35733" xr:uid="{00000000-0005-0000-0000-0000C08B0000}"/>
    <cellStyle name="Normal 9 2 5 4 2 3 3" xfId="35734" xr:uid="{00000000-0005-0000-0000-0000C18B0000}"/>
    <cellStyle name="Normal 9 2 5 4 2 3 4" xfId="35735" xr:uid="{00000000-0005-0000-0000-0000C28B0000}"/>
    <cellStyle name="Normal 9 2 5 4 2 4" xfId="35736" xr:uid="{00000000-0005-0000-0000-0000C38B0000}"/>
    <cellStyle name="Normal 9 2 5 4 2 5" xfId="35737" xr:uid="{00000000-0005-0000-0000-0000C48B0000}"/>
    <cellStyle name="Normal 9 2 5 4 2 6" xfId="35738" xr:uid="{00000000-0005-0000-0000-0000C58B0000}"/>
    <cellStyle name="Normal 9 2 5 4 3" xfId="35739" xr:uid="{00000000-0005-0000-0000-0000C68B0000}"/>
    <cellStyle name="Normal 9 2 5 4 3 2" xfId="35740" xr:uid="{00000000-0005-0000-0000-0000C78B0000}"/>
    <cellStyle name="Normal 9 2 5 4 3 3" xfId="35741" xr:uid="{00000000-0005-0000-0000-0000C88B0000}"/>
    <cellStyle name="Normal 9 2 5 4 3 4" xfId="35742" xr:uid="{00000000-0005-0000-0000-0000C98B0000}"/>
    <cellStyle name="Normal 9 2 5 4 4" xfId="35743" xr:uid="{00000000-0005-0000-0000-0000CA8B0000}"/>
    <cellStyle name="Normal 9 2 5 4 4 2" xfId="35744" xr:uid="{00000000-0005-0000-0000-0000CB8B0000}"/>
    <cellStyle name="Normal 9 2 5 4 4 3" xfId="35745" xr:uid="{00000000-0005-0000-0000-0000CC8B0000}"/>
    <cellStyle name="Normal 9 2 5 4 4 4" xfId="35746" xr:uid="{00000000-0005-0000-0000-0000CD8B0000}"/>
    <cellStyle name="Normal 9 2 5 4 5" xfId="35747" xr:uid="{00000000-0005-0000-0000-0000CE8B0000}"/>
    <cellStyle name="Normal 9 2 5 4 5 2" xfId="35748" xr:uid="{00000000-0005-0000-0000-0000CF8B0000}"/>
    <cellStyle name="Normal 9 2 5 4 5 3" xfId="35749" xr:uid="{00000000-0005-0000-0000-0000D08B0000}"/>
    <cellStyle name="Normal 9 2 5 4 5 4" xfId="35750" xr:uid="{00000000-0005-0000-0000-0000D18B0000}"/>
    <cellStyle name="Normal 9 2 5 4 6" xfId="35751" xr:uid="{00000000-0005-0000-0000-0000D28B0000}"/>
    <cellStyle name="Normal 9 2 5 4 6 2" xfId="35752" xr:uid="{00000000-0005-0000-0000-0000D38B0000}"/>
    <cellStyle name="Normal 9 2 5 4 6 3" xfId="35753" xr:uid="{00000000-0005-0000-0000-0000D48B0000}"/>
    <cellStyle name="Normal 9 2 5 4 6 4" xfId="35754" xr:uid="{00000000-0005-0000-0000-0000D58B0000}"/>
    <cellStyle name="Normal 9 2 5 4 7" xfId="35755" xr:uid="{00000000-0005-0000-0000-0000D68B0000}"/>
    <cellStyle name="Normal 9 2 5 4 7 2" xfId="35756" xr:uid="{00000000-0005-0000-0000-0000D78B0000}"/>
    <cellStyle name="Normal 9 2 5 4 7 3" xfId="35757" xr:uid="{00000000-0005-0000-0000-0000D88B0000}"/>
    <cellStyle name="Normal 9 2 5 4 7 4" xfId="35758" xr:uid="{00000000-0005-0000-0000-0000D98B0000}"/>
    <cellStyle name="Normal 9 2 5 4 8" xfId="35759" xr:uid="{00000000-0005-0000-0000-0000DA8B0000}"/>
    <cellStyle name="Normal 9 2 5 4 9" xfId="35760" xr:uid="{00000000-0005-0000-0000-0000DB8B0000}"/>
    <cellStyle name="Normal 9 2 5 5" xfId="35761" xr:uid="{00000000-0005-0000-0000-0000DC8B0000}"/>
    <cellStyle name="Normal 9 2 5 5 10" xfId="35762" xr:uid="{00000000-0005-0000-0000-0000DD8B0000}"/>
    <cellStyle name="Normal 9 2 5 5 11" xfId="35763" xr:uid="{00000000-0005-0000-0000-0000DE8B0000}"/>
    <cellStyle name="Normal 9 2 5 5 12" xfId="35764" xr:uid="{00000000-0005-0000-0000-0000DF8B0000}"/>
    <cellStyle name="Normal 9 2 5 5 2" xfId="35765" xr:uid="{00000000-0005-0000-0000-0000E08B0000}"/>
    <cellStyle name="Normal 9 2 5 5 2 2" xfId="35766" xr:uid="{00000000-0005-0000-0000-0000E18B0000}"/>
    <cellStyle name="Normal 9 2 5 5 2 2 2" xfId="35767" xr:uid="{00000000-0005-0000-0000-0000E28B0000}"/>
    <cellStyle name="Normal 9 2 5 5 2 2 3" xfId="35768" xr:uid="{00000000-0005-0000-0000-0000E38B0000}"/>
    <cellStyle name="Normal 9 2 5 5 2 2 4" xfId="35769" xr:uid="{00000000-0005-0000-0000-0000E48B0000}"/>
    <cellStyle name="Normal 9 2 5 5 2 3" xfId="35770" xr:uid="{00000000-0005-0000-0000-0000E58B0000}"/>
    <cellStyle name="Normal 9 2 5 5 2 3 2" xfId="35771" xr:uid="{00000000-0005-0000-0000-0000E68B0000}"/>
    <cellStyle name="Normal 9 2 5 5 2 3 3" xfId="35772" xr:uid="{00000000-0005-0000-0000-0000E78B0000}"/>
    <cellStyle name="Normal 9 2 5 5 2 3 4" xfId="35773" xr:uid="{00000000-0005-0000-0000-0000E88B0000}"/>
    <cellStyle name="Normal 9 2 5 5 2 4" xfId="35774" xr:uid="{00000000-0005-0000-0000-0000E98B0000}"/>
    <cellStyle name="Normal 9 2 5 5 2 5" xfId="35775" xr:uid="{00000000-0005-0000-0000-0000EA8B0000}"/>
    <cellStyle name="Normal 9 2 5 5 2 6" xfId="35776" xr:uid="{00000000-0005-0000-0000-0000EB8B0000}"/>
    <cellStyle name="Normal 9 2 5 5 3" xfId="35777" xr:uid="{00000000-0005-0000-0000-0000EC8B0000}"/>
    <cellStyle name="Normal 9 2 5 5 3 2" xfId="35778" xr:uid="{00000000-0005-0000-0000-0000ED8B0000}"/>
    <cellStyle name="Normal 9 2 5 5 3 3" xfId="35779" xr:uid="{00000000-0005-0000-0000-0000EE8B0000}"/>
    <cellStyle name="Normal 9 2 5 5 3 4" xfId="35780" xr:uid="{00000000-0005-0000-0000-0000EF8B0000}"/>
    <cellStyle name="Normal 9 2 5 5 4" xfId="35781" xr:uid="{00000000-0005-0000-0000-0000F08B0000}"/>
    <cellStyle name="Normal 9 2 5 5 4 2" xfId="35782" xr:uid="{00000000-0005-0000-0000-0000F18B0000}"/>
    <cellStyle name="Normal 9 2 5 5 4 3" xfId="35783" xr:uid="{00000000-0005-0000-0000-0000F28B0000}"/>
    <cellStyle name="Normal 9 2 5 5 4 4" xfId="35784" xr:uid="{00000000-0005-0000-0000-0000F38B0000}"/>
    <cellStyle name="Normal 9 2 5 5 5" xfId="35785" xr:uid="{00000000-0005-0000-0000-0000F48B0000}"/>
    <cellStyle name="Normal 9 2 5 5 5 2" xfId="35786" xr:uid="{00000000-0005-0000-0000-0000F58B0000}"/>
    <cellStyle name="Normal 9 2 5 5 5 3" xfId="35787" xr:uid="{00000000-0005-0000-0000-0000F68B0000}"/>
    <cellStyle name="Normal 9 2 5 5 5 4" xfId="35788" xr:uid="{00000000-0005-0000-0000-0000F78B0000}"/>
    <cellStyle name="Normal 9 2 5 5 6" xfId="35789" xr:uid="{00000000-0005-0000-0000-0000F88B0000}"/>
    <cellStyle name="Normal 9 2 5 5 6 2" xfId="35790" xr:uid="{00000000-0005-0000-0000-0000F98B0000}"/>
    <cellStyle name="Normal 9 2 5 5 6 3" xfId="35791" xr:uid="{00000000-0005-0000-0000-0000FA8B0000}"/>
    <cellStyle name="Normal 9 2 5 5 6 4" xfId="35792" xr:uid="{00000000-0005-0000-0000-0000FB8B0000}"/>
    <cellStyle name="Normal 9 2 5 5 7" xfId="35793" xr:uid="{00000000-0005-0000-0000-0000FC8B0000}"/>
    <cellStyle name="Normal 9 2 5 5 7 2" xfId="35794" xr:uid="{00000000-0005-0000-0000-0000FD8B0000}"/>
    <cellStyle name="Normal 9 2 5 5 7 3" xfId="35795" xr:uid="{00000000-0005-0000-0000-0000FE8B0000}"/>
    <cellStyle name="Normal 9 2 5 5 7 4" xfId="35796" xr:uid="{00000000-0005-0000-0000-0000FF8B0000}"/>
    <cellStyle name="Normal 9 2 5 5 8" xfId="35797" xr:uid="{00000000-0005-0000-0000-0000008C0000}"/>
    <cellStyle name="Normal 9 2 5 5 9" xfId="35798" xr:uid="{00000000-0005-0000-0000-0000018C0000}"/>
    <cellStyle name="Normal 9 2 5 6" xfId="35799" xr:uid="{00000000-0005-0000-0000-0000028C0000}"/>
    <cellStyle name="Normal 9 2 5 6 2" xfId="35800" xr:uid="{00000000-0005-0000-0000-0000038C0000}"/>
    <cellStyle name="Normal 9 2 5 6 2 2" xfId="35801" xr:uid="{00000000-0005-0000-0000-0000048C0000}"/>
    <cellStyle name="Normal 9 2 5 6 2 3" xfId="35802" xr:uid="{00000000-0005-0000-0000-0000058C0000}"/>
    <cellStyle name="Normal 9 2 5 6 2 4" xfId="35803" xr:uid="{00000000-0005-0000-0000-0000068C0000}"/>
    <cellStyle name="Normal 9 2 5 6 3" xfId="35804" xr:uid="{00000000-0005-0000-0000-0000078C0000}"/>
    <cellStyle name="Normal 9 2 5 6 3 2" xfId="35805" xr:uid="{00000000-0005-0000-0000-0000088C0000}"/>
    <cellStyle name="Normal 9 2 5 6 3 3" xfId="35806" xr:uid="{00000000-0005-0000-0000-0000098C0000}"/>
    <cellStyle name="Normal 9 2 5 6 3 4" xfId="35807" xr:uid="{00000000-0005-0000-0000-00000A8C0000}"/>
    <cellStyle name="Normal 9 2 5 6 4" xfId="35808" xr:uid="{00000000-0005-0000-0000-00000B8C0000}"/>
    <cellStyle name="Normal 9 2 5 6 5" xfId="35809" xr:uid="{00000000-0005-0000-0000-00000C8C0000}"/>
    <cellStyle name="Normal 9 2 5 6 6" xfId="35810" xr:uid="{00000000-0005-0000-0000-00000D8C0000}"/>
    <cellStyle name="Normal 9 2 5 7" xfId="35811" xr:uid="{00000000-0005-0000-0000-00000E8C0000}"/>
    <cellStyle name="Normal 9 2 5 7 2" xfId="35812" xr:uid="{00000000-0005-0000-0000-00000F8C0000}"/>
    <cellStyle name="Normal 9 2 5 7 3" xfId="35813" xr:uid="{00000000-0005-0000-0000-0000108C0000}"/>
    <cellStyle name="Normal 9 2 5 7 4" xfId="35814" xr:uid="{00000000-0005-0000-0000-0000118C0000}"/>
    <cellStyle name="Normal 9 2 5 8" xfId="35815" xr:uid="{00000000-0005-0000-0000-0000128C0000}"/>
    <cellStyle name="Normal 9 2 5 8 2" xfId="35816" xr:uid="{00000000-0005-0000-0000-0000138C0000}"/>
    <cellStyle name="Normal 9 2 5 8 3" xfId="35817" xr:uid="{00000000-0005-0000-0000-0000148C0000}"/>
    <cellStyle name="Normal 9 2 5 8 4" xfId="35818" xr:uid="{00000000-0005-0000-0000-0000158C0000}"/>
    <cellStyle name="Normal 9 2 5 9" xfId="35819" xr:uid="{00000000-0005-0000-0000-0000168C0000}"/>
    <cellStyle name="Normal 9 2 5 9 2" xfId="35820" xr:uid="{00000000-0005-0000-0000-0000178C0000}"/>
    <cellStyle name="Normal 9 2 5 9 3" xfId="35821" xr:uid="{00000000-0005-0000-0000-0000188C0000}"/>
    <cellStyle name="Normal 9 2 5 9 4" xfId="35822" xr:uid="{00000000-0005-0000-0000-0000198C0000}"/>
    <cellStyle name="Normal 9 2 6" xfId="35823" xr:uid="{00000000-0005-0000-0000-00001A8C0000}"/>
    <cellStyle name="Normal 9 2 6 10" xfId="35824" xr:uid="{00000000-0005-0000-0000-00001B8C0000}"/>
    <cellStyle name="Normal 9 2 6 11" xfId="35825" xr:uid="{00000000-0005-0000-0000-00001C8C0000}"/>
    <cellStyle name="Normal 9 2 6 12" xfId="35826" xr:uid="{00000000-0005-0000-0000-00001D8C0000}"/>
    <cellStyle name="Normal 9 2 6 13" xfId="35827" xr:uid="{00000000-0005-0000-0000-00001E8C0000}"/>
    <cellStyle name="Normal 9 2 6 14" xfId="35828" xr:uid="{00000000-0005-0000-0000-00001F8C0000}"/>
    <cellStyle name="Normal 9 2 6 2" xfId="35829" xr:uid="{00000000-0005-0000-0000-0000208C0000}"/>
    <cellStyle name="Normal 9 2 6 2 10" xfId="35830" xr:uid="{00000000-0005-0000-0000-0000218C0000}"/>
    <cellStyle name="Normal 9 2 6 2 11" xfId="35831" xr:uid="{00000000-0005-0000-0000-0000228C0000}"/>
    <cellStyle name="Normal 9 2 6 2 12" xfId="35832" xr:uid="{00000000-0005-0000-0000-0000238C0000}"/>
    <cellStyle name="Normal 9 2 6 2 2" xfId="35833" xr:uid="{00000000-0005-0000-0000-0000248C0000}"/>
    <cellStyle name="Normal 9 2 6 2 2 2" xfId="35834" xr:uid="{00000000-0005-0000-0000-0000258C0000}"/>
    <cellStyle name="Normal 9 2 6 2 2 2 2" xfId="35835" xr:uid="{00000000-0005-0000-0000-0000268C0000}"/>
    <cellStyle name="Normal 9 2 6 2 2 2 3" xfId="35836" xr:uid="{00000000-0005-0000-0000-0000278C0000}"/>
    <cellStyle name="Normal 9 2 6 2 2 2 4" xfId="35837" xr:uid="{00000000-0005-0000-0000-0000288C0000}"/>
    <cellStyle name="Normal 9 2 6 2 2 3" xfId="35838" xr:uid="{00000000-0005-0000-0000-0000298C0000}"/>
    <cellStyle name="Normal 9 2 6 2 2 3 2" xfId="35839" xr:uid="{00000000-0005-0000-0000-00002A8C0000}"/>
    <cellStyle name="Normal 9 2 6 2 2 3 3" xfId="35840" xr:uid="{00000000-0005-0000-0000-00002B8C0000}"/>
    <cellStyle name="Normal 9 2 6 2 2 3 4" xfId="35841" xr:uid="{00000000-0005-0000-0000-00002C8C0000}"/>
    <cellStyle name="Normal 9 2 6 2 2 4" xfId="35842" xr:uid="{00000000-0005-0000-0000-00002D8C0000}"/>
    <cellStyle name="Normal 9 2 6 2 2 5" xfId="35843" xr:uid="{00000000-0005-0000-0000-00002E8C0000}"/>
    <cellStyle name="Normal 9 2 6 2 2 6" xfId="35844" xr:uid="{00000000-0005-0000-0000-00002F8C0000}"/>
    <cellStyle name="Normal 9 2 6 2 3" xfId="35845" xr:uid="{00000000-0005-0000-0000-0000308C0000}"/>
    <cellStyle name="Normal 9 2 6 2 3 2" xfId="35846" xr:uid="{00000000-0005-0000-0000-0000318C0000}"/>
    <cellStyle name="Normal 9 2 6 2 3 3" xfId="35847" xr:uid="{00000000-0005-0000-0000-0000328C0000}"/>
    <cellStyle name="Normal 9 2 6 2 3 4" xfId="35848" xr:uid="{00000000-0005-0000-0000-0000338C0000}"/>
    <cellStyle name="Normal 9 2 6 2 4" xfId="35849" xr:uid="{00000000-0005-0000-0000-0000348C0000}"/>
    <cellStyle name="Normal 9 2 6 2 4 2" xfId="35850" xr:uid="{00000000-0005-0000-0000-0000358C0000}"/>
    <cellStyle name="Normal 9 2 6 2 4 3" xfId="35851" xr:uid="{00000000-0005-0000-0000-0000368C0000}"/>
    <cellStyle name="Normal 9 2 6 2 4 4" xfId="35852" xr:uid="{00000000-0005-0000-0000-0000378C0000}"/>
    <cellStyle name="Normal 9 2 6 2 5" xfId="35853" xr:uid="{00000000-0005-0000-0000-0000388C0000}"/>
    <cellStyle name="Normal 9 2 6 2 5 2" xfId="35854" xr:uid="{00000000-0005-0000-0000-0000398C0000}"/>
    <cellStyle name="Normal 9 2 6 2 5 3" xfId="35855" xr:uid="{00000000-0005-0000-0000-00003A8C0000}"/>
    <cellStyle name="Normal 9 2 6 2 5 4" xfId="35856" xr:uid="{00000000-0005-0000-0000-00003B8C0000}"/>
    <cellStyle name="Normal 9 2 6 2 6" xfId="35857" xr:uid="{00000000-0005-0000-0000-00003C8C0000}"/>
    <cellStyle name="Normal 9 2 6 2 6 2" xfId="35858" xr:uid="{00000000-0005-0000-0000-00003D8C0000}"/>
    <cellStyle name="Normal 9 2 6 2 6 3" xfId="35859" xr:uid="{00000000-0005-0000-0000-00003E8C0000}"/>
    <cellStyle name="Normal 9 2 6 2 6 4" xfId="35860" xr:uid="{00000000-0005-0000-0000-00003F8C0000}"/>
    <cellStyle name="Normal 9 2 6 2 7" xfId="35861" xr:uid="{00000000-0005-0000-0000-0000408C0000}"/>
    <cellStyle name="Normal 9 2 6 2 7 2" xfId="35862" xr:uid="{00000000-0005-0000-0000-0000418C0000}"/>
    <cellStyle name="Normal 9 2 6 2 7 3" xfId="35863" xr:uid="{00000000-0005-0000-0000-0000428C0000}"/>
    <cellStyle name="Normal 9 2 6 2 7 4" xfId="35864" xr:uid="{00000000-0005-0000-0000-0000438C0000}"/>
    <cellStyle name="Normal 9 2 6 2 8" xfId="35865" xr:uid="{00000000-0005-0000-0000-0000448C0000}"/>
    <cellStyle name="Normal 9 2 6 2 9" xfId="35866" xr:uid="{00000000-0005-0000-0000-0000458C0000}"/>
    <cellStyle name="Normal 9 2 6 3" xfId="35867" xr:uid="{00000000-0005-0000-0000-0000468C0000}"/>
    <cellStyle name="Normal 9 2 6 3 2" xfId="35868" xr:uid="{00000000-0005-0000-0000-0000478C0000}"/>
    <cellStyle name="Normal 9 2 6 3 2 2" xfId="35869" xr:uid="{00000000-0005-0000-0000-0000488C0000}"/>
    <cellStyle name="Normal 9 2 6 3 2 3" xfId="35870" xr:uid="{00000000-0005-0000-0000-0000498C0000}"/>
    <cellStyle name="Normal 9 2 6 3 2 4" xfId="35871" xr:uid="{00000000-0005-0000-0000-00004A8C0000}"/>
    <cellStyle name="Normal 9 2 6 3 3" xfId="35872" xr:uid="{00000000-0005-0000-0000-00004B8C0000}"/>
    <cellStyle name="Normal 9 2 6 3 3 2" xfId="35873" xr:uid="{00000000-0005-0000-0000-00004C8C0000}"/>
    <cellStyle name="Normal 9 2 6 3 3 3" xfId="35874" xr:uid="{00000000-0005-0000-0000-00004D8C0000}"/>
    <cellStyle name="Normal 9 2 6 3 3 4" xfId="35875" xr:uid="{00000000-0005-0000-0000-00004E8C0000}"/>
    <cellStyle name="Normal 9 2 6 3 4" xfId="35876" xr:uid="{00000000-0005-0000-0000-00004F8C0000}"/>
    <cellStyle name="Normal 9 2 6 3 5" xfId="35877" xr:uid="{00000000-0005-0000-0000-0000508C0000}"/>
    <cellStyle name="Normal 9 2 6 3 6" xfId="35878" xr:uid="{00000000-0005-0000-0000-0000518C0000}"/>
    <cellStyle name="Normal 9 2 6 4" xfId="35879" xr:uid="{00000000-0005-0000-0000-0000528C0000}"/>
    <cellStyle name="Normal 9 2 6 4 2" xfId="35880" xr:uid="{00000000-0005-0000-0000-0000538C0000}"/>
    <cellStyle name="Normal 9 2 6 4 3" xfId="35881" xr:uid="{00000000-0005-0000-0000-0000548C0000}"/>
    <cellStyle name="Normal 9 2 6 4 4" xfId="35882" xr:uid="{00000000-0005-0000-0000-0000558C0000}"/>
    <cellStyle name="Normal 9 2 6 5" xfId="35883" xr:uid="{00000000-0005-0000-0000-0000568C0000}"/>
    <cellStyle name="Normal 9 2 6 5 2" xfId="35884" xr:uid="{00000000-0005-0000-0000-0000578C0000}"/>
    <cellStyle name="Normal 9 2 6 5 3" xfId="35885" xr:uid="{00000000-0005-0000-0000-0000588C0000}"/>
    <cellStyle name="Normal 9 2 6 5 4" xfId="35886" xr:uid="{00000000-0005-0000-0000-0000598C0000}"/>
    <cellStyle name="Normal 9 2 6 6" xfId="35887" xr:uid="{00000000-0005-0000-0000-00005A8C0000}"/>
    <cellStyle name="Normal 9 2 6 6 2" xfId="35888" xr:uid="{00000000-0005-0000-0000-00005B8C0000}"/>
    <cellStyle name="Normal 9 2 6 6 3" xfId="35889" xr:uid="{00000000-0005-0000-0000-00005C8C0000}"/>
    <cellStyle name="Normal 9 2 6 6 4" xfId="35890" xr:uid="{00000000-0005-0000-0000-00005D8C0000}"/>
    <cellStyle name="Normal 9 2 6 7" xfId="35891" xr:uid="{00000000-0005-0000-0000-00005E8C0000}"/>
    <cellStyle name="Normal 9 2 6 7 2" xfId="35892" xr:uid="{00000000-0005-0000-0000-00005F8C0000}"/>
    <cellStyle name="Normal 9 2 6 7 3" xfId="35893" xr:uid="{00000000-0005-0000-0000-0000608C0000}"/>
    <cellStyle name="Normal 9 2 6 7 4" xfId="35894" xr:uid="{00000000-0005-0000-0000-0000618C0000}"/>
    <cellStyle name="Normal 9 2 6 8" xfId="35895" xr:uid="{00000000-0005-0000-0000-0000628C0000}"/>
    <cellStyle name="Normal 9 2 6 8 2" xfId="35896" xr:uid="{00000000-0005-0000-0000-0000638C0000}"/>
    <cellStyle name="Normal 9 2 6 8 3" xfId="35897" xr:uid="{00000000-0005-0000-0000-0000648C0000}"/>
    <cellStyle name="Normal 9 2 6 8 4" xfId="35898" xr:uid="{00000000-0005-0000-0000-0000658C0000}"/>
    <cellStyle name="Normal 9 2 6 9" xfId="35899" xr:uid="{00000000-0005-0000-0000-0000668C0000}"/>
    <cellStyle name="Normal 9 2 6 9 2" xfId="35900" xr:uid="{00000000-0005-0000-0000-0000678C0000}"/>
    <cellStyle name="Normal 9 2 6 9 3" xfId="35901" xr:uid="{00000000-0005-0000-0000-0000688C0000}"/>
    <cellStyle name="Normal 9 2 6 9 4" xfId="35902" xr:uid="{00000000-0005-0000-0000-0000698C0000}"/>
    <cellStyle name="Normal 9 2 7" xfId="35903" xr:uid="{00000000-0005-0000-0000-00006A8C0000}"/>
    <cellStyle name="Normal 9 2 7 10" xfId="35904" xr:uid="{00000000-0005-0000-0000-00006B8C0000}"/>
    <cellStyle name="Normal 9 2 7 11" xfId="35905" xr:uid="{00000000-0005-0000-0000-00006C8C0000}"/>
    <cellStyle name="Normal 9 2 7 12" xfId="35906" xr:uid="{00000000-0005-0000-0000-00006D8C0000}"/>
    <cellStyle name="Normal 9 2 7 13" xfId="35907" xr:uid="{00000000-0005-0000-0000-00006E8C0000}"/>
    <cellStyle name="Normal 9 2 7 14" xfId="35908" xr:uid="{00000000-0005-0000-0000-00006F8C0000}"/>
    <cellStyle name="Normal 9 2 7 2" xfId="35909" xr:uid="{00000000-0005-0000-0000-0000708C0000}"/>
    <cellStyle name="Normal 9 2 7 2 10" xfId="35910" xr:uid="{00000000-0005-0000-0000-0000718C0000}"/>
    <cellStyle name="Normal 9 2 7 2 11" xfId="35911" xr:uid="{00000000-0005-0000-0000-0000728C0000}"/>
    <cellStyle name="Normal 9 2 7 2 12" xfId="35912" xr:uid="{00000000-0005-0000-0000-0000738C0000}"/>
    <cellStyle name="Normal 9 2 7 2 2" xfId="35913" xr:uid="{00000000-0005-0000-0000-0000748C0000}"/>
    <cellStyle name="Normal 9 2 7 2 2 2" xfId="35914" xr:uid="{00000000-0005-0000-0000-0000758C0000}"/>
    <cellStyle name="Normal 9 2 7 2 2 2 2" xfId="35915" xr:uid="{00000000-0005-0000-0000-0000768C0000}"/>
    <cellStyle name="Normal 9 2 7 2 2 2 3" xfId="35916" xr:uid="{00000000-0005-0000-0000-0000778C0000}"/>
    <cellStyle name="Normal 9 2 7 2 2 2 4" xfId="35917" xr:uid="{00000000-0005-0000-0000-0000788C0000}"/>
    <cellStyle name="Normal 9 2 7 2 2 3" xfId="35918" xr:uid="{00000000-0005-0000-0000-0000798C0000}"/>
    <cellStyle name="Normal 9 2 7 2 2 3 2" xfId="35919" xr:uid="{00000000-0005-0000-0000-00007A8C0000}"/>
    <cellStyle name="Normal 9 2 7 2 2 3 3" xfId="35920" xr:uid="{00000000-0005-0000-0000-00007B8C0000}"/>
    <cellStyle name="Normal 9 2 7 2 2 3 4" xfId="35921" xr:uid="{00000000-0005-0000-0000-00007C8C0000}"/>
    <cellStyle name="Normal 9 2 7 2 2 4" xfId="35922" xr:uid="{00000000-0005-0000-0000-00007D8C0000}"/>
    <cellStyle name="Normal 9 2 7 2 2 5" xfId="35923" xr:uid="{00000000-0005-0000-0000-00007E8C0000}"/>
    <cellStyle name="Normal 9 2 7 2 2 6" xfId="35924" xr:uid="{00000000-0005-0000-0000-00007F8C0000}"/>
    <cellStyle name="Normal 9 2 7 2 3" xfId="35925" xr:uid="{00000000-0005-0000-0000-0000808C0000}"/>
    <cellStyle name="Normal 9 2 7 2 3 2" xfId="35926" xr:uid="{00000000-0005-0000-0000-0000818C0000}"/>
    <cellStyle name="Normal 9 2 7 2 3 3" xfId="35927" xr:uid="{00000000-0005-0000-0000-0000828C0000}"/>
    <cellStyle name="Normal 9 2 7 2 3 4" xfId="35928" xr:uid="{00000000-0005-0000-0000-0000838C0000}"/>
    <cellStyle name="Normal 9 2 7 2 4" xfId="35929" xr:uid="{00000000-0005-0000-0000-0000848C0000}"/>
    <cellStyle name="Normal 9 2 7 2 4 2" xfId="35930" xr:uid="{00000000-0005-0000-0000-0000858C0000}"/>
    <cellStyle name="Normal 9 2 7 2 4 3" xfId="35931" xr:uid="{00000000-0005-0000-0000-0000868C0000}"/>
    <cellStyle name="Normal 9 2 7 2 4 4" xfId="35932" xr:uid="{00000000-0005-0000-0000-0000878C0000}"/>
    <cellStyle name="Normal 9 2 7 2 5" xfId="35933" xr:uid="{00000000-0005-0000-0000-0000888C0000}"/>
    <cellStyle name="Normal 9 2 7 2 5 2" xfId="35934" xr:uid="{00000000-0005-0000-0000-0000898C0000}"/>
    <cellStyle name="Normal 9 2 7 2 5 3" xfId="35935" xr:uid="{00000000-0005-0000-0000-00008A8C0000}"/>
    <cellStyle name="Normal 9 2 7 2 5 4" xfId="35936" xr:uid="{00000000-0005-0000-0000-00008B8C0000}"/>
    <cellStyle name="Normal 9 2 7 2 6" xfId="35937" xr:uid="{00000000-0005-0000-0000-00008C8C0000}"/>
    <cellStyle name="Normal 9 2 7 2 6 2" xfId="35938" xr:uid="{00000000-0005-0000-0000-00008D8C0000}"/>
    <cellStyle name="Normal 9 2 7 2 6 3" xfId="35939" xr:uid="{00000000-0005-0000-0000-00008E8C0000}"/>
    <cellStyle name="Normal 9 2 7 2 6 4" xfId="35940" xr:uid="{00000000-0005-0000-0000-00008F8C0000}"/>
    <cellStyle name="Normal 9 2 7 2 7" xfId="35941" xr:uid="{00000000-0005-0000-0000-0000908C0000}"/>
    <cellStyle name="Normal 9 2 7 2 7 2" xfId="35942" xr:uid="{00000000-0005-0000-0000-0000918C0000}"/>
    <cellStyle name="Normal 9 2 7 2 7 3" xfId="35943" xr:uid="{00000000-0005-0000-0000-0000928C0000}"/>
    <cellStyle name="Normal 9 2 7 2 7 4" xfId="35944" xr:uid="{00000000-0005-0000-0000-0000938C0000}"/>
    <cellStyle name="Normal 9 2 7 2 8" xfId="35945" xr:uid="{00000000-0005-0000-0000-0000948C0000}"/>
    <cellStyle name="Normal 9 2 7 2 9" xfId="35946" xr:uid="{00000000-0005-0000-0000-0000958C0000}"/>
    <cellStyle name="Normal 9 2 7 3" xfId="35947" xr:uid="{00000000-0005-0000-0000-0000968C0000}"/>
    <cellStyle name="Normal 9 2 7 3 2" xfId="35948" xr:uid="{00000000-0005-0000-0000-0000978C0000}"/>
    <cellStyle name="Normal 9 2 7 3 2 2" xfId="35949" xr:uid="{00000000-0005-0000-0000-0000988C0000}"/>
    <cellStyle name="Normal 9 2 7 3 2 3" xfId="35950" xr:uid="{00000000-0005-0000-0000-0000998C0000}"/>
    <cellStyle name="Normal 9 2 7 3 2 4" xfId="35951" xr:uid="{00000000-0005-0000-0000-00009A8C0000}"/>
    <cellStyle name="Normal 9 2 7 3 3" xfId="35952" xr:uid="{00000000-0005-0000-0000-00009B8C0000}"/>
    <cellStyle name="Normal 9 2 7 3 3 2" xfId="35953" xr:uid="{00000000-0005-0000-0000-00009C8C0000}"/>
    <cellStyle name="Normal 9 2 7 3 3 3" xfId="35954" xr:uid="{00000000-0005-0000-0000-00009D8C0000}"/>
    <cellStyle name="Normal 9 2 7 3 3 4" xfId="35955" xr:uid="{00000000-0005-0000-0000-00009E8C0000}"/>
    <cellStyle name="Normal 9 2 7 3 4" xfId="35956" xr:uid="{00000000-0005-0000-0000-00009F8C0000}"/>
    <cellStyle name="Normal 9 2 7 3 5" xfId="35957" xr:uid="{00000000-0005-0000-0000-0000A08C0000}"/>
    <cellStyle name="Normal 9 2 7 3 6" xfId="35958" xr:uid="{00000000-0005-0000-0000-0000A18C0000}"/>
    <cellStyle name="Normal 9 2 7 4" xfId="35959" xr:uid="{00000000-0005-0000-0000-0000A28C0000}"/>
    <cellStyle name="Normal 9 2 7 4 2" xfId="35960" xr:uid="{00000000-0005-0000-0000-0000A38C0000}"/>
    <cellStyle name="Normal 9 2 7 4 3" xfId="35961" xr:uid="{00000000-0005-0000-0000-0000A48C0000}"/>
    <cellStyle name="Normal 9 2 7 4 4" xfId="35962" xr:uid="{00000000-0005-0000-0000-0000A58C0000}"/>
    <cellStyle name="Normal 9 2 7 5" xfId="35963" xr:uid="{00000000-0005-0000-0000-0000A68C0000}"/>
    <cellStyle name="Normal 9 2 7 5 2" xfId="35964" xr:uid="{00000000-0005-0000-0000-0000A78C0000}"/>
    <cellStyle name="Normal 9 2 7 5 3" xfId="35965" xr:uid="{00000000-0005-0000-0000-0000A88C0000}"/>
    <cellStyle name="Normal 9 2 7 5 4" xfId="35966" xr:uid="{00000000-0005-0000-0000-0000A98C0000}"/>
    <cellStyle name="Normal 9 2 7 6" xfId="35967" xr:uid="{00000000-0005-0000-0000-0000AA8C0000}"/>
    <cellStyle name="Normal 9 2 7 6 2" xfId="35968" xr:uid="{00000000-0005-0000-0000-0000AB8C0000}"/>
    <cellStyle name="Normal 9 2 7 6 3" xfId="35969" xr:uid="{00000000-0005-0000-0000-0000AC8C0000}"/>
    <cellStyle name="Normal 9 2 7 6 4" xfId="35970" xr:uid="{00000000-0005-0000-0000-0000AD8C0000}"/>
    <cellStyle name="Normal 9 2 7 7" xfId="35971" xr:uid="{00000000-0005-0000-0000-0000AE8C0000}"/>
    <cellStyle name="Normal 9 2 7 7 2" xfId="35972" xr:uid="{00000000-0005-0000-0000-0000AF8C0000}"/>
    <cellStyle name="Normal 9 2 7 7 3" xfId="35973" xr:uid="{00000000-0005-0000-0000-0000B08C0000}"/>
    <cellStyle name="Normal 9 2 7 7 4" xfId="35974" xr:uid="{00000000-0005-0000-0000-0000B18C0000}"/>
    <cellStyle name="Normal 9 2 7 8" xfId="35975" xr:uid="{00000000-0005-0000-0000-0000B28C0000}"/>
    <cellStyle name="Normal 9 2 7 8 2" xfId="35976" xr:uid="{00000000-0005-0000-0000-0000B38C0000}"/>
    <cellStyle name="Normal 9 2 7 8 3" xfId="35977" xr:uid="{00000000-0005-0000-0000-0000B48C0000}"/>
    <cellStyle name="Normal 9 2 7 8 4" xfId="35978" xr:uid="{00000000-0005-0000-0000-0000B58C0000}"/>
    <cellStyle name="Normal 9 2 7 9" xfId="35979" xr:uid="{00000000-0005-0000-0000-0000B68C0000}"/>
    <cellStyle name="Normal 9 2 7 9 2" xfId="35980" xr:uid="{00000000-0005-0000-0000-0000B78C0000}"/>
    <cellStyle name="Normal 9 2 7 9 3" xfId="35981" xr:uid="{00000000-0005-0000-0000-0000B88C0000}"/>
    <cellStyle name="Normal 9 2 7 9 4" xfId="35982" xr:uid="{00000000-0005-0000-0000-0000B98C0000}"/>
    <cellStyle name="Normal 9 2 8" xfId="35983" xr:uid="{00000000-0005-0000-0000-0000BA8C0000}"/>
    <cellStyle name="Normal 9 2 8 10" xfId="35984" xr:uid="{00000000-0005-0000-0000-0000BB8C0000}"/>
    <cellStyle name="Normal 9 2 8 11" xfId="35985" xr:uid="{00000000-0005-0000-0000-0000BC8C0000}"/>
    <cellStyle name="Normal 9 2 8 12" xfId="35986" xr:uid="{00000000-0005-0000-0000-0000BD8C0000}"/>
    <cellStyle name="Normal 9 2 8 2" xfId="35987" xr:uid="{00000000-0005-0000-0000-0000BE8C0000}"/>
    <cellStyle name="Normal 9 2 8 2 2" xfId="35988" xr:uid="{00000000-0005-0000-0000-0000BF8C0000}"/>
    <cellStyle name="Normal 9 2 8 2 2 2" xfId="35989" xr:uid="{00000000-0005-0000-0000-0000C08C0000}"/>
    <cellStyle name="Normal 9 2 8 2 2 3" xfId="35990" xr:uid="{00000000-0005-0000-0000-0000C18C0000}"/>
    <cellStyle name="Normal 9 2 8 2 2 4" xfId="35991" xr:uid="{00000000-0005-0000-0000-0000C28C0000}"/>
    <cellStyle name="Normal 9 2 8 2 3" xfId="35992" xr:uid="{00000000-0005-0000-0000-0000C38C0000}"/>
    <cellStyle name="Normal 9 2 8 2 3 2" xfId="35993" xr:uid="{00000000-0005-0000-0000-0000C48C0000}"/>
    <cellStyle name="Normal 9 2 8 2 3 3" xfId="35994" xr:uid="{00000000-0005-0000-0000-0000C58C0000}"/>
    <cellStyle name="Normal 9 2 8 2 3 4" xfId="35995" xr:uid="{00000000-0005-0000-0000-0000C68C0000}"/>
    <cellStyle name="Normal 9 2 8 2 4" xfId="35996" xr:uid="{00000000-0005-0000-0000-0000C78C0000}"/>
    <cellStyle name="Normal 9 2 8 2 5" xfId="35997" xr:uid="{00000000-0005-0000-0000-0000C88C0000}"/>
    <cellStyle name="Normal 9 2 8 2 6" xfId="35998" xr:uid="{00000000-0005-0000-0000-0000C98C0000}"/>
    <cellStyle name="Normal 9 2 8 3" xfId="35999" xr:uid="{00000000-0005-0000-0000-0000CA8C0000}"/>
    <cellStyle name="Normal 9 2 8 3 2" xfId="36000" xr:uid="{00000000-0005-0000-0000-0000CB8C0000}"/>
    <cellStyle name="Normal 9 2 8 3 3" xfId="36001" xr:uid="{00000000-0005-0000-0000-0000CC8C0000}"/>
    <cellStyle name="Normal 9 2 8 3 4" xfId="36002" xr:uid="{00000000-0005-0000-0000-0000CD8C0000}"/>
    <cellStyle name="Normal 9 2 8 4" xfId="36003" xr:uid="{00000000-0005-0000-0000-0000CE8C0000}"/>
    <cellStyle name="Normal 9 2 8 4 2" xfId="36004" xr:uid="{00000000-0005-0000-0000-0000CF8C0000}"/>
    <cellStyle name="Normal 9 2 8 4 3" xfId="36005" xr:uid="{00000000-0005-0000-0000-0000D08C0000}"/>
    <cellStyle name="Normal 9 2 8 4 4" xfId="36006" xr:uid="{00000000-0005-0000-0000-0000D18C0000}"/>
    <cellStyle name="Normal 9 2 8 5" xfId="36007" xr:uid="{00000000-0005-0000-0000-0000D28C0000}"/>
    <cellStyle name="Normal 9 2 8 5 2" xfId="36008" xr:uid="{00000000-0005-0000-0000-0000D38C0000}"/>
    <cellStyle name="Normal 9 2 8 5 3" xfId="36009" xr:uid="{00000000-0005-0000-0000-0000D48C0000}"/>
    <cellStyle name="Normal 9 2 8 5 4" xfId="36010" xr:uid="{00000000-0005-0000-0000-0000D58C0000}"/>
    <cellStyle name="Normal 9 2 8 6" xfId="36011" xr:uid="{00000000-0005-0000-0000-0000D68C0000}"/>
    <cellStyle name="Normal 9 2 8 6 2" xfId="36012" xr:uid="{00000000-0005-0000-0000-0000D78C0000}"/>
    <cellStyle name="Normal 9 2 8 6 3" xfId="36013" xr:uid="{00000000-0005-0000-0000-0000D88C0000}"/>
    <cellStyle name="Normal 9 2 8 6 4" xfId="36014" xr:uid="{00000000-0005-0000-0000-0000D98C0000}"/>
    <cellStyle name="Normal 9 2 8 7" xfId="36015" xr:uid="{00000000-0005-0000-0000-0000DA8C0000}"/>
    <cellStyle name="Normal 9 2 8 7 2" xfId="36016" xr:uid="{00000000-0005-0000-0000-0000DB8C0000}"/>
    <cellStyle name="Normal 9 2 8 7 3" xfId="36017" xr:uid="{00000000-0005-0000-0000-0000DC8C0000}"/>
    <cellStyle name="Normal 9 2 8 7 4" xfId="36018" xr:uid="{00000000-0005-0000-0000-0000DD8C0000}"/>
    <cellStyle name="Normal 9 2 8 8" xfId="36019" xr:uid="{00000000-0005-0000-0000-0000DE8C0000}"/>
    <cellStyle name="Normal 9 2 8 9" xfId="36020" xr:uid="{00000000-0005-0000-0000-0000DF8C0000}"/>
    <cellStyle name="Normal 9 2 9" xfId="36021" xr:uid="{00000000-0005-0000-0000-0000E08C0000}"/>
    <cellStyle name="Normal 9 2 9 10" xfId="36022" xr:uid="{00000000-0005-0000-0000-0000E18C0000}"/>
    <cellStyle name="Normal 9 2 9 11" xfId="36023" xr:uid="{00000000-0005-0000-0000-0000E28C0000}"/>
    <cellStyle name="Normal 9 2 9 12" xfId="36024" xr:uid="{00000000-0005-0000-0000-0000E38C0000}"/>
    <cellStyle name="Normal 9 2 9 2" xfId="36025" xr:uid="{00000000-0005-0000-0000-0000E48C0000}"/>
    <cellStyle name="Normal 9 2 9 2 2" xfId="36026" xr:uid="{00000000-0005-0000-0000-0000E58C0000}"/>
    <cellStyle name="Normal 9 2 9 2 2 2" xfId="36027" xr:uid="{00000000-0005-0000-0000-0000E68C0000}"/>
    <cellStyle name="Normal 9 2 9 2 2 3" xfId="36028" xr:uid="{00000000-0005-0000-0000-0000E78C0000}"/>
    <cellStyle name="Normal 9 2 9 2 2 4" xfId="36029" xr:uid="{00000000-0005-0000-0000-0000E88C0000}"/>
    <cellStyle name="Normal 9 2 9 2 3" xfId="36030" xr:uid="{00000000-0005-0000-0000-0000E98C0000}"/>
    <cellStyle name="Normal 9 2 9 2 3 2" xfId="36031" xr:uid="{00000000-0005-0000-0000-0000EA8C0000}"/>
    <cellStyle name="Normal 9 2 9 2 3 3" xfId="36032" xr:uid="{00000000-0005-0000-0000-0000EB8C0000}"/>
    <cellStyle name="Normal 9 2 9 2 3 4" xfId="36033" xr:uid="{00000000-0005-0000-0000-0000EC8C0000}"/>
    <cellStyle name="Normal 9 2 9 2 4" xfId="36034" xr:uid="{00000000-0005-0000-0000-0000ED8C0000}"/>
    <cellStyle name="Normal 9 2 9 2 5" xfId="36035" xr:uid="{00000000-0005-0000-0000-0000EE8C0000}"/>
    <cellStyle name="Normal 9 2 9 2 6" xfId="36036" xr:uid="{00000000-0005-0000-0000-0000EF8C0000}"/>
    <cellStyle name="Normal 9 2 9 3" xfId="36037" xr:uid="{00000000-0005-0000-0000-0000F08C0000}"/>
    <cellStyle name="Normal 9 2 9 3 2" xfId="36038" xr:uid="{00000000-0005-0000-0000-0000F18C0000}"/>
    <cellStyle name="Normal 9 2 9 3 3" xfId="36039" xr:uid="{00000000-0005-0000-0000-0000F28C0000}"/>
    <cellStyle name="Normal 9 2 9 3 4" xfId="36040" xr:uid="{00000000-0005-0000-0000-0000F38C0000}"/>
    <cellStyle name="Normal 9 2 9 4" xfId="36041" xr:uid="{00000000-0005-0000-0000-0000F48C0000}"/>
    <cellStyle name="Normal 9 2 9 4 2" xfId="36042" xr:uid="{00000000-0005-0000-0000-0000F58C0000}"/>
    <cellStyle name="Normal 9 2 9 4 3" xfId="36043" xr:uid="{00000000-0005-0000-0000-0000F68C0000}"/>
    <cellStyle name="Normal 9 2 9 4 4" xfId="36044" xr:uid="{00000000-0005-0000-0000-0000F78C0000}"/>
    <cellStyle name="Normal 9 2 9 5" xfId="36045" xr:uid="{00000000-0005-0000-0000-0000F88C0000}"/>
    <cellStyle name="Normal 9 2 9 5 2" xfId="36046" xr:uid="{00000000-0005-0000-0000-0000F98C0000}"/>
    <cellStyle name="Normal 9 2 9 5 3" xfId="36047" xr:uid="{00000000-0005-0000-0000-0000FA8C0000}"/>
    <cellStyle name="Normal 9 2 9 5 4" xfId="36048" xr:uid="{00000000-0005-0000-0000-0000FB8C0000}"/>
    <cellStyle name="Normal 9 2 9 6" xfId="36049" xr:uid="{00000000-0005-0000-0000-0000FC8C0000}"/>
    <cellStyle name="Normal 9 2 9 6 2" xfId="36050" xr:uid="{00000000-0005-0000-0000-0000FD8C0000}"/>
    <cellStyle name="Normal 9 2 9 6 3" xfId="36051" xr:uid="{00000000-0005-0000-0000-0000FE8C0000}"/>
    <cellStyle name="Normal 9 2 9 6 4" xfId="36052" xr:uid="{00000000-0005-0000-0000-0000FF8C0000}"/>
    <cellStyle name="Normal 9 2 9 7" xfId="36053" xr:uid="{00000000-0005-0000-0000-0000008D0000}"/>
    <cellStyle name="Normal 9 2 9 7 2" xfId="36054" xr:uid="{00000000-0005-0000-0000-0000018D0000}"/>
    <cellStyle name="Normal 9 2 9 7 3" xfId="36055" xr:uid="{00000000-0005-0000-0000-0000028D0000}"/>
    <cellStyle name="Normal 9 2 9 7 4" xfId="36056" xr:uid="{00000000-0005-0000-0000-0000038D0000}"/>
    <cellStyle name="Normal 9 2 9 8" xfId="36057" xr:uid="{00000000-0005-0000-0000-0000048D0000}"/>
    <cellStyle name="Normal 9 2 9 9" xfId="36058" xr:uid="{00000000-0005-0000-0000-0000058D0000}"/>
    <cellStyle name="Normal 9 20" xfId="36059" xr:uid="{00000000-0005-0000-0000-0000068D0000}"/>
    <cellStyle name="Normal 9 20 2" xfId="36060" xr:uid="{00000000-0005-0000-0000-0000078D0000}"/>
    <cellStyle name="Normal 9 20 3" xfId="36061" xr:uid="{00000000-0005-0000-0000-0000088D0000}"/>
    <cellStyle name="Normal 9 20 4" xfId="36062" xr:uid="{00000000-0005-0000-0000-0000098D0000}"/>
    <cellStyle name="Normal 9 21" xfId="36063" xr:uid="{00000000-0005-0000-0000-00000A8D0000}"/>
    <cellStyle name="Normal 9 21 2" xfId="36064" xr:uid="{00000000-0005-0000-0000-00000B8D0000}"/>
    <cellStyle name="Normal 9 21 3" xfId="36065" xr:uid="{00000000-0005-0000-0000-00000C8D0000}"/>
    <cellStyle name="Normal 9 21 4" xfId="36066" xr:uid="{00000000-0005-0000-0000-00000D8D0000}"/>
    <cellStyle name="Normal 9 22" xfId="36067" xr:uid="{00000000-0005-0000-0000-00000E8D0000}"/>
    <cellStyle name="Normal 9 22 2" xfId="36068" xr:uid="{00000000-0005-0000-0000-00000F8D0000}"/>
    <cellStyle name="Normal 9 22 3" xfId="36069" xr:uid="{00000000-0005-0000-0000-0000108D0000}"/>
    <cellStyle name="Normal 9 22 4" xfId="36070" xr:uid="{00000000-0005-0000-0000-0000118D0000}"/>
    <cellStyle name="Normal 9 23" xfId="36071" xr:uid="{00000000-0005-0000-0000-0000128D0000}"/>
    <cellStyle name="Normal 9 23 2" xfId="36072" xr:uid="{00000000-0005-0000-0000-0000138D0000}"/>
    <cellStyle name="Normal 9 23 3" xfId="36073" xr:uid="{00000000-0005-0000-0000-0000148D0000}"/>
    <cellStyle name="Normal 9 23 4" xfId="36074" xr:uid="{00000000-0005-0000-0000-0000158D0000}"/>
    <cellStyle name="Normal 9 24" xfId="36075" xr:uid="{00000000-0005-0000-0000-0000168D0000}"/>
    <cellStyle name="Normal 9 24 2" xfId="36076" xr:uid="{00000000-0005-0000-0000-0000178D0000}"/>
    <cellStyle name="Normal 9 24 3" xfId="36077" xr:uid="{00000000-0005-0000-0000-0000188D0000}"/>
    <cellStyle name="Normal 9 24 4" xfId="36078" xr:uid="{00000000-0005-0000-0000-0000198D0000}"/>
    <cellStyle name="Normal 9 25" xfId="36079" xr:uid="{00000000-0005-0000-0000-00001A8D0000}"/>
    <cellStyle name="Normal 9 25 2" xfId="36080" xr:uid="{00000000-0005-0000-0000-00001B8D0000}"/>
    <cellStyle name="Normal 9 25 3" xfId="36081" xr:uid="{00000000-0005-0000-0000-00001C8D0000}"/>
    <cellStyle name="Normal 9 25 4" xfId="36082" xr:uid="{00000000-0005-0000-0000-00001D8D0000}"/>
    <cellStyle name="Normal 9 26" xfId="36083" xr:uid="{00000000-0005-0000-0000-00001E8D0000}"/>
    <cellStyle name="Normal 9 27" xfId="36084" xr:uid="{00000000-0005-0000-0000-00001F8D0000}"/>
    <cellStyle name="Normal 9 28" xfId="36085" xr:uid="{00000000-0005-0000-0000-0000208D0000}"/>
    <cellStyle name="Normal 9 29" xfId="36086" xr:uid="{00000000-0005-0000-0000-0000218D0000}"/>
    <cellStyle name="Normal 9 3" xfId="36087" xr:uid="{00000000-0005-0000-0000-0000228D0000}"/>
    <cellStyle name="Normal 9 3 10" xfId="36088" xr:uid="{00000000-0005-0000-0000-0000238D0000}"/>
    <cellStyle name="Normal 9 3 10 2" xfId="36089" xr:uid="{00000000-0005-0000-0000-0000248D0000}"/>
    <cellStyle name="Normal 9 3 10 3" xfId="36090" xr:uid="{00000000-0005-0000-0000-0000258D0000}"/>
    <cellStyle name="Normal 9 3 10 4" xfId="36091" xr:uid="{00000000-0005-0000-0000-0000268D0000}"/>
    <cellStyle name="Normal 9 3 11" xfId="36092" xr:uid="{00000000-0005-0000-0000-0000278D0000}"/>
    <cellStyle name="Normal 9 3 11 2" xfId="36093" xr:uid="{00000000-0005-0000-0000-0000288D0000}"/>
    <cellStyle name="Normal 9 3 11 3" xfId="36094" xr:uid="{00000000-0005-0000-0000-0000298D0000}"/>
    <cellStyle name="Normal 9 3 11 4" xfId="36095" xr:uid="{00000000-0005-0000-0000-00002A8D0000}"/>
    <cellStyle name="Normal 9 3 12" xfId="36096" xr:uid="{00000000-0005-0000-0000-00002B8D0000}"/>
    <cellStyle name="Normal 9 3 12 2" xfId="36097" xr:uid="{00000000-0005-0000-0000-00002C8D0000}"/>
    <cellStyle name="Normal 9 3 12 3" xfId="36098" xr:uid="{00000000-0005-0000-0000-00002D8D0000}"/>
    <cellStyle name="Normal 9 3 12 4" xfId="36099" xr:uid="{00000000-0005-0000-0000-00002E8D0000}"/>
    <cellStyle name="Normal 9 3 13" xfId="36100" xr:uid="{00000000-0005-0000-0000-00002F8D0000}"/>
    <cellStyle name="Normal 9 3 13 2" xfId="36101" xr:uid="{00000000-0005-0000-0000-0000308D0000}"/>
    <cellStyle name="Normal 9 3 13 3" xfId="36102" xr:uid="{00000000-0005-0000-0000-0000318D0000}"/>
    <cellStyle name="Normal 9 3 13 4" xfId="36103" xr:uid="{00000000-0005-0000-0000-0000328D0000}"/>
    <cellStyle name="Normal 9 3 14" xfId="36104" xr:uid="{00000000-0005-0000-0000-0000338D0000}"/>
    <cellStyle name="Normal 9 3 14 2" xfId="36105" xr:uid="{00000000-0005-0000-0000-0000348D0000}"/>
    <cellStyle name="Normal 9 3 14 3" xfId="36106" xr:uid="{00000000-0005-0000-0000-0000358D0000}"/>
    <cellStyle name="Normal 9 3 14 4" xfId="36107" xr:uid="{00000000-0005-0000-0000-0000368D0000}"/>
    <cellStyle name="Normal 9 3 15" xfId="36108" xr:uid="{00000000-0005-0000-0000-0000378D0000}"/>
    <cellStyle name="Normal 9 3 16" xfId="36109" xr:uid="{00000000-0005-0000-0000-0000388D0000}"/>
    <cellStyle name="Normal 9 3 17" xfId="36110" xr:uid="{00000000-0005-0000-0000-0000398D0000}"/>
    <cellStyle name="Normal 9 3 18" xfId="36111" xr:uid="{00000000-0005-0000-0000-00003A8D0000}"/>
    <cellStyle name="Normal 9 3 19" xfId="36112" xr:uid="{00000000-0005-0000-0000-00003B8D0000}"/>
    <cellStyle name="Normal 9 3 2" xfId="36113" xr:uid="{00000000-0005-0000-0000-00003C8D0000}"/>
    <cellStyle name="Normal 9 3 2 10" xfId="36114" xr:uid="{00000000-0005-0000-0000-00003D8D0000}"/>
    <cellStyle name="Normal 9 3 2 10 2" xfId="36115" xr:uid="{00000000-0005-0000-0000-00003E8D0000}"/>
    <cellStyle name="Normal 9 3 2 10 3" xfId="36116" xr:uid="{00000000-0005-0000-0000-00003F8D0000}"/>
    <cellStyle name="Normal 9 3 2 10 4" xfId="36117" xr:uid="{00000000-0005-0000-0000-0000408D0000}"/>
    <cellStyle name="Normal 9 3 2 11" xfId="36118" xr:uid="{00000000-0005-0000-0000-0000418D0000}"/>
    <cellStyle name="Normal 9 3 2 11 2" xfId="36119" xr:uid="{00000000-0005-0000-0000-0000428D0000}"/>
    <cellStyle name="Normal 9 3 2 11 3" xfId="36120" xr:uid="{00000000-0005-0000-0000-0000438D0000}"/>
    <cellStyle name="Normal 9 3 2 11 4" xfId="36121" xr:uid="{00000000-0005-0000-0000-0000448D0000}"/>
    <cellStyle name="Normal 9 3 2 12" xfId="36122" xr:uid="{00000000-0005-0000-0000-0000458D0000}"/>
    <cellStyle name="Normal 9 3 2 12 2" xfId="36123" xr:uid="{00000000-0005-0000-0000-0000468D0000}"/>
    <cellStyle name="Normal 9 3 2 12 3" xfId="36124" xr:uid="{00000000-0005-0000-0000-0000478D0000}"/>
    <cellStyle name="Normal 9 3 2 12 4" xfId="36125" xr:uid="{00000000-0005-0000-0000-0000488D0000}"/>
    <cellStyle name="Normal 9 3 2 13" xfId="36126" xr:uid="{00000000-0005-0000-0000-0000498D0000}"/>
    <cellStyle name="Normal 9 3 2 13 2" xfId="36127" xr:uid="{00000000-0005-0000-0000-00004A8D0000}"/>
    <cellStyle name="Normal 9 3 2 13 3" xfId="36128" xr:uid="{00000000-0005-0000-0000-00004B8D0000}"/>
    <cellStyle name="Normal 9 3 2 13 4" xfId="36129" xr:uid="{00000000-0005-0000-0000-00004C8D0000}"/>
    <cellStyle name="Normal 9 3 2 14" xfId="36130" xr:uid="{00000000-0005-0000-0000-00004D8D0000}"/>
    <cellStyle name="Normal 9 3 2 15" xfId="36131" xr:uid="{00000000-0005-0000-0000-00004E8D0000}"/>
    <cellStyle name="Normal 9 3 2 16" xfId="36132" xr:uid="{00000000-0005-0000-0000-00004F8D0000}"/>
    <cellStyle name="Normal 9 3 2 17" xfId="36133" xr:uid="{00000000-0005-0000-0000-0000508D0000}"/>
    <cellStyle name="Normal 9 3 2 18" xfId="36134" xr:uid="{00000000-0005-0000-0000-0000518D0000}"/>
    <cellStyle name="Normal 9 3 2 2" xfId="36135" xr:uid="{00000000-0005-0000-0000-0000528D0000}"/>
    <cellStyle name="Normal 9 3 2 2 10" xfId="36136" xr:uid="{00000000-0005-0000-0000-0000538D0000}"/>
    <cellStyle name="Normal 9 3 2 2 11" xfId="36137" xr:uid="{00000000-0005-0000-0000-0000548D0000}"/>
    <cellStyle name="Normal 9 3 2 2 12" xfId="36138" xr:uid="{00000000-0005-0000-0000-0000558D0000}"/>
    <cellStyle name="Normal 9 3 2 2 13" xfId="36139" xr:uid="{00000000-0005-0000-0000-0000568D0000}"/>
    <cellStyle name="Normal 9 3 2 2 14" xfId="36140" xr:uid="{00000000-0005-0000-0000-0000578D0000}"/>
    <cellStyle name="Normal 9 3 2 2 2" xfId="36141" xr:uid="{00000000-0005-0000-0000-0000588D0000}"/>
    <cellStyle name="Normal 9 3 2 2 2 10" xfId="36142" xr:uid="{00000000-0005-0000-0000-0000598D0000}"/>
    <cellStyle name="Normal 9 3 2 2 2 11" xfId="36143" xr:uid="{00000000-0005-0000-0000-00005A8D0000}"/>
    <cellStyle name="Normal 9 3 2 2 2 12" xfId="36144" xr:uid="{00000000-0005-0000-0000-00005B8D0000}"/>
    <cellStyle name="Normal 9 3 2 2 2 2" xfId="36145" xr:uid="{00000000-0005-0000-0000-00005C8D0000}"/>
    <cellStyle name="Normal 9 3 2 2 2 2 2" xfId="36146" xr:uid="{00000000-0005-0000-0000-00005D8D0000}"/>
    <cellStyle name="Normal 9 3 2 2 2 2 2 2" xfId="36147" xr:uid="{00000000-0005-0000-0000-00005E8D0000}"/>
    <cellStyle name="Normal 9 3 2 2 2 2 2 3" xfId="36148" xr:uid="{00000000-0005-0000-0000-00005F8D0000}"/>
    <cellStyle name="Normal 9 3 2 2 2 2 2 4" xfId="36149" xr:uid="{00000000-0005-0000-0000-0000608D0000}"/>
    <cellStyle name="Normal 9 3 2 2 2 2 3" xfId="36150" xr:uid="{00000000-0005-0000-0000-0000618D0000}"/>
    <cellStyle name="Normal 9 3 2 2 2 2 3 2" xfId="36151" xr:uid="{00000000-0005-0000-0000-0000628D0000}"/>
    <cellStyle name="Normal 9 3 2 2 2 2 3 3" xfId="36152" xr:uid="{00000000-0005-0000-0000-0000638D0000}"/>
    <cellStyle name="Normal 9 3 2 2 2 2 3 4" xfId="36153" xr:uid="{00000000-0005-0000-0000-0000648D0000}"/>
    <cellStyle name="Normal 9 3 2 2 2 2 4" xfId="36154" xr:uid="{00000000-0005-0000-0000-0000658D0000}"/>
    <cellStyle name="Normal 9 3 2 2 2 2 5" xfId="36155" xr:uid="{00000000-0005-0000-0000-0000668D0000}"/>
    <cellStyle name="Normal 9 3 2 2 2 2 6" xfId="36156" xr:uid="{00000000-0005-0000-0000-0000678D0000}"/>
    <cellStyle name="Normal 9 3 2 2 2 3" xfId="36157" xr:uid="{00000000-0005-0000-0000-0000688D0000}"/>
    <cellStyle name="Normal 9 3 2 2 2 3 2" xfId="36158" xr:uid="{00000000-0005-0000-0000-0000698D0000}"/>
    <cellStyle name="Normal 9 3 2 2 2 3 3" xfId="36159" xr:uid="{00000000-0005-0000-0000-00006A8D0000}"/>
    <cellStyle name="Normal 9 3 2 2 2 3 4" xfId="36160" xr:uid="{00000000-0005-0000-0000-00006B8D0000}"/>
    <cellStyle name="Normal 9 3 2 2 2 4" xfId="36161" xr:uid="{00000000-0005-0000-0000-00006C8D0000}"/>
    <cellStyle name="Normal 9 3 2 2 2 4 2" xfId="36162" xr:uid="{00000000-0005-0000-0000-00006D8D0000}"/>
    <cellStyle name="Normal 9 3 2 2 2 4 3" xfId="36163" xr:uid="{00000000-0005-0000-0000-00006E8D0000}"/>
    <cellStyle name="Normal 9 3 2 2 2 4 4" xfId="36164" xr:uid="{00000000-0005-0000-0000-00006F8D0000}"/>
    <cellStyle name="Normal 9 3 2 2 2 5" xfId="36165" xr:uid="{00000000-0005-0000-0000-0000708D0000}"/>
    <cellStyle name="Normal 9 3 2 2 2 5 2" xfId="36166" xr:uid="{00000000-0005-0000-0000-0000718D0000}"/>
    <cellStyle name="Normal 9 3 2 2 2 5 3" xfId="36167" xr:uid="{00000000-0005-0000-0000-0000728D0000}"/>
    <cellStyle name="Normal 9 3 2 2 2 5 4" xfId="36168" xr:uid="{00000000-0005-0000-0000-0000738D0000}"/>
    <cellStyle name="Normal 9 3 2 2 2 6" xfId="36169" xr:uid="{00000000-0005-0000-0000-0000748D0000}"/>
    <cellStyle name="Normal 9 3 2 2 2 6 2" xfId="36170" xr:uid="{00000000-0005-0000-0000-0000758D0000}"/>
    <cellStyle name="Normal 9 3 2 2 2 6 3" xfId="36171" xr:uid="{00000000-0005-0000-0000-0000768D0000}"/>
    <cellStyle name="Normal 9 3 2 2 2 6 4" xfId="36172" xr:uid="{00000000-0005-0000-0000-0000778D0000}"/>
    <cellStyle name="Normal 9 3 2 2 2 7" xfId="36173" xr:uid="{00000000-0005-0000-0000-0000788D0000}"/>
    <cellStyle name="Normal 9 3 2 2 2 7 2" xfId="36174" xr:uid="{00000000-0005-0000-0000-0000798D0000}"/>
    <cellStyle name="Normal 9 3 2 2 2 7 3" xfId="36175" xr:uid="{00000000-0005-0000-0000-00007A8D0000}"/>
    <cellStyle name="Normal 9 3 2 2 2 7 4" xfId="36176" xr:uid="{00000000-0005-0000-0000-00007B8D0000}"/>
    <cellStyle name="Normal 9 3 2 2 2 8" xfId="36177" xr:uid="{00000000-0005-0000-0000-00007C8D0000}"/>
    <cellStyle name="Normal 9 3 2 2 2 9" xfId="36178" xr:uid="{00000000-0005-0000-0000-00007D8D0000}"/>
    <cellStyle name="Normal 9 3 2 2 3" xfId="36179" xr:uid="{00000000-0005-0000-0000-00007E8D0000}"/>
    <cellStyle name="Normal 9 3 2 2 3 2" xfId="36180" xr:uid="{00000000-0005-0000-0000-00007F8D0000}"/>
    <cellStyle name="Normal 9 3 2 2 3 2 2" xfId="36181" xr:uid="{00000000-0005-0000-0000-0000808D0000}"/>
    <cellStyle name="Normal 9 3 2 2 3 2 3" xfId="36182" xr:uid="{00000000-0005-0000-0000-0000818D0000}"/>
    <cellStyle name="Normal 9 3 2 2 3 2 4" xfId="36183" xr:uid="{00000000-0005-0000-0000-0000828D0000}"/>
    <cellStyle name="Normal 9 3 2 2 3 3" xfId="36184" xr:uid="{00000000-0005-0000-0000-0000838D0000}"/>
    <cellStyle name="Normal 9 3 2 2 3 3 2" xfId="36185" xr:uid="{00000000-0005-0000-0000-0000848D0000}"/>
    <cellStyle name="Normal 9 3 2 2 3 3 3" xfId="36186" xr:uid="{00000000-0005-0000-0000-0000858D0000}"/>
    <cellStyle name="Normal 9 3 2 2 3 3 4" xfId="36187" xr:uid="{00000000-0005-0000-0000-0000868D0000}"/>
    <cellStyle name="Normal 9 3 2 2 3 4" xfId="36188" xr:uid="{00000000-0005-0000-0000-0000878D0000}"/>
    <cellStyle name="Normal 9 3 2 2 3 5" xfId="36189" xr:uid="{00000000-0005-0000-0000-0000888D0000}"/>
    <cellStyle name="Normal 9 3 2 2 3 6" xfId="36190" xr:uid="{00000000-0005-0000-0000-0000898D0000}"/>
    <cellStyle name="Normal 9 3 2 2 4" xfId="36191" xr:uid="{00000000-0005-0000-0000-00008A8D0000}"/>
    <cellStyle name="Normal 9 3 2 2 4 2" xfId="36192" xr:uid="{00000000-0005-0000-0000-00008B8D0000}"/>
    <cellStyle name="Normal 9 3 2 2 4 3" xfId="36193" xr:uid="{00000000-0005-0000-0000-00008C8D0000}"/>
    <cellStyle name="Normal 9 3 2 2 4 4" xfId="36194" xr:uid="{00000000-0005-0000-0000-00008D8D0000}"/>
    <cellStyle name="Normal 9 3 2 2 5" xfId="36195" xr:uid="{00000000-0005-0000-0000-00008E8D0000}"/>
    <cellStyle name="Normal 9 3 2 2 5 2" xfId="36196" xr:uid="{00000000-0005-0000-0000-00008F8D0000}"/>
    <cellStyle name="Normal 9 3 2 2 5 3" xfId="36197" xr:uid="{00000000-0005-0000-0000-0000908D0000}"/>
    <cellStyle name="Normal 9 3 2 2 5 4" xfId="36198" xr:uid="{00000000-0005-0000-0000-0000918D0000}"/>
    <cellStyle name="Normal 9 3 2 2 6" xfId="36199" xr:uid="{00000000-0005-0000-0000-0000928D0000}"/>
    <cellStyle name="Normal 9 3 2 2 6 2" xfId="36200" xr:uid="{00000000-0005-0000-0000-0000938D0000}"/>
    <cellStyle name="Normal 9 3 2 2 6 3" xfId="36201" xr:uid="{00000000-0005-0000-0000-0000948D0000}"/>
    <cellStyle name="Normal 9 3 2 2 6 4" xfId="36202" xr:uid="{00000000-0005-0000-0000-0000958D0000}"/>
    <cellStyle name="Normal 9 3 2 2 7" xfId="36203" xr:uid="{00000000-0005-0000-0000-0000968D0000}"/>
    <cellStyle name="Normal 9 3 2 2 7 2" xfId="36204" xr:uid="{00000000-0005-0000-0000-0000978D0000}"/>
    <cellStyle name="Normal 9 3 2 2 7 3" xfId="36205" xr:uid="{00000000-0005-0000-0000-0000988D0000}"/>
    <cellStyle name="Normal 9 3 2 2 7 4" xfId="36206" xr:uid="{00000000-0005-0000-0000-0000998D0000}"/>
    <cellStyle name="Normal 9 3 2 2 8" xfId="36207" xr:uid="{00000000-0005-0000-0000-00009A8D0000}"/>
    <cellStyle name="Normal 9 3 2 2 8 2" xfId="36208" xr:uid="{00000000-0005-0000-0000-00009B8D0000}"/>
    <cellStyle name="Normal 9 3 2 2 8 3" xfId="36209" xr:uid="{00000000-0005-0000-0000-00009C8D0000}"/>
    <cellStyle name="Normal 9 3 2 2 8 4" xfId="36210" xr:uid="{00000000-0005-0000-0000-00009D8D0000}"/>
    <cellStyle name="Normal 9 3 2 2 9" xfId="36211" xr:uid="{00000000-0005-0000-0000-00009E8D0000}"/>
    <cellStyle name="Normal 9 3 2 2 9 2" xfId="36212" xr:uid="{00000000-0005-0000-0000-00009F8D0000}"/>
    <cellStyle name="Normal 9 3 2 2 9 3" xfId="36213" xr:uid="{00000000-0005-0000-0000-0000A08D0000}"/>
    <cellStyle name="Normal 9 3 2 2 9 4" xfId="36214" xr:uid="{00000000-0005-0000-0000-0000A18D0000}"/>
    <cellStyle name="Normal 9 3 2 3" xfId="36215" xr:uid="{00000000-0005-0000-0000-0000A28D0000}"/>
    <cellStyle name="Normal 9 3 2 3 10" xfId="36216" xr:uid="{00000000-0005-0000-0000-0000A38D0000}"/>
    <cellStyle name="Normal 9 3 2 3 11" xfId="36217" xr:uid="{00000000-0005-0000-0000-0000A48D0000}"/>
    <cellStyle name="Normal 9 3 2 3 12" xfId="36218" xr:uid="{00000000-0005-0000-0000-0000A58D0000}"/>
    <cellStyle name="Normal 9 3 2 3 13" xfId="36219" xr:uid="{00000000-0005-0000-0000-0000A68D0000}"/>
    <cellStyle name="Normal 9 3 2 3 14" xfId="36220" xr:uid="{00000000-0005-0000-0000-0000A78D0000}"/>
    <cellStyle name="Normal 9 3 2 3 2" xfId="36221" xr:uid="{00000000-0005-0000-0000-0000A88D0000}"/>
    <cellStyle name="Normal 9 3 2 3 2 10" xfId="36222" xr:uid="{00000000-0005-0000-0000-0000A98D0000}"/>
    <cellStyle name="Normal 9 3 2 3 2 11" xfId="36223" xr:uid="{00000000-0005-0000-0000-0000AA8D0000}"/>
    <cellStyle name="Normal 9 3 2 3 2 12" xfId="36224" xr:uid="{00000000-0005-0000-0000-0000AB8D0000}"/>
    <cellStyle name="Normal 9 3 2 3 2 2" xfId="36225" xr:uid="{00000000-0005-0000-0000-0000AC8D0000}"/>
    <cellStyle name="Normal 9 3 2 3 2 2 2" xfId="36226" xr:uid="{00000000-0005-0000-0000-0000AD8D0000}"/>
    <cellStyle name="Normal 9 3 2 3 2 2 2 2" xfId="36227" xr:uid="{00000000-0005-0000-0000-0000AE8D0000}"/>
    <cellStyle name="Normal 9 3 2 3 2 2 2 3" xfId="36228" xr:uid="{00000000-0005-0000-0000-0000AF8D0000}"/>
    <cellStyle name="Normal 9 3 2 3 2 2 2 4" xfId="36229" xr:uid="{00000000-0005-0000-0000-0000B08D0000}"/>
    <cellStyle name="Normal 9 3 2 3 2 2 3" xfId="36230" xr:uid="{00000000-0005-0000-0000-0000B18D0000}"/>
    <cellStyle name="Normal 9 3 2 3 2 2 3 2" xfId="36231" xr:uid="{00000000-0005-0000-0000-0000B28D0000}"/>
    <cellStyle name="Normal 9 3 2 3 2 2 3 3" xfId="36232" xr:uid="{00000000-0005-0000-0000-0000B38D0000}"/>
    <cellStyle name="Normal 9 3 2 3 2 2 3 4" xfId="36233" xr:uid="{00000000-0005-0000-0000-0000B48D0000}"/>
    <cellStyle name="Normal 9 3 2 3 2 2 4" xfId="36234" xr:uid="{00000000-0005-0000-0000-0000B58D0000}"/>
    <cellStyle name="Normal 9 3 2 3 2 2 5" xfId="36235" xr:uid="{00000000-0005-0000-0000-0000B68D0000}"/>
    <cellStyle name="Normal 9 3 2 3 2 2 6" xfId="36236" xr:uid="{00000000-0005-0000-0000-0000B78D0000}"/>
    <cellStyle name="Normal 9 3 2 3 2 3" xfId="36237" xr:uid="{00000000-0005-0000-0000-0000B88D0000}"/>
    <cellStyle name="Normal 9 3 2 3 2 3 2" xfId="36238" xr:uid="{00000000-0005-0000-0000-0000B98D0000}"/>
    <cellStyle name="Normal 9 3 2 3 2 3 3" xfId="36239" xr:uid="{00000000-0005-0000-0000-0000BA8D0000}"/>
    <cellStyle name="Normal 9 3 2 3 2 3 4" xfId="36240" xr:uid="{00000000-0005-0000-0000-0000BB8D0000}"/>
    <cellStyle name="Normal 9 3 2 3 2 4" xfId="36241" xr:uid="{00000000-0005-0000-0000-0000BC8D0000}"/>
    <cellStyle name="Normal 9 3 2 3 2 4 2" xfId="36242" xr:uid="{00000000-0005-0000-0000-0000BD8D0000}"/>
    <cellStyle name="Normal 9 3 2 3 2 4 3" xfId="36243" xr:uid="{00000000-0005-0000-0000-0000BE8D0000}"/>
    <cellStyle name="Normal 9 3 2 3 2 4 4" xfId="36244" xr:uid="{00000000-0005-0000-0000-0000BF8D0000}"/>
    <cellStyle name="Normal 9 3 2 3 2 5" xfId="36245" xr:uid="{00000000-0005-0000-0000-0000C08D0000}"/>
    <cellStyle name="Normal 9 3 2 3 2 5 2" xfId="36246" xr:uid="{00000000-0005-0000-0000-0000C18D0000}"/>
    <cellStyle name="Normal 9 3 2 3 2 5 3" xfId="36247" xr:uid="{00000000-0005-0000-0000-0000C28D0000}"/>
    <cellStyle name="Normal 9 3 2 3 2 5 4" xfId="36248" xr:uid="{00000000-0005-0000-0000-0000C38D0000}"/>
    <cellStyle name="Normal 9 3 2 3 2 6" xfId="36249" xr:uid="{00000000-0005-0000-0000-0000C48D0000}"/>
    <cellStyle name="Normal 9 3 2 3 2 6 2" xfId="36250" xr:uid="{00000000-0005-0000-0000-0000C58D0000}"/>
    <cellStyle name="Normal 9 3 2 3 2 6 3" xfId="36251" xr:uid="{00000000-0005-0000-0000-0000C68D0000}"/>
    <cellStyle name="Normal 9 3 2 3 2 6 4" xfId="36252" xr:uid="{00000000-0005-0000-0000-0000C78D0000}"/>
    <cellStyle name="Normal 9 3 2 3 2 7" xfId="36253" xr:uid="{00000000-0005-0000-0000-0000C88D0000}"/>
    <cellStyle name="Normal 9 3 2 3 2 7 2" xfId="36254" xr:uid="{00000000-0005-0000-0000-0000C98D0000}"/>
    <cellStyle name="Normal 9 3 2 3 2 7 3" xfId="36255" xr:uid="{00000000-0005-0000-0000-0000CA8D0000}"/>
    <cellStyle name="Normal 9 3 2 3 2 7 4" xfId="36256" xr:uid="{00000000-0005-0000-0000-0000CB8D0000}"/>
    <cellStyle name="Normal 9 3 2 3 2 8" xfId="36257" xr:uid="{00000000-0005-0000-0000-0000CC8D0000}"/>
    <cellStyle name="Normal 9 3 2 3 2 9" xfId="36258" xr:uid="{00000000-0005-0000-0000-0000CD8D0000}"/>
    <cellStyle name="Normal 9 3 2 3 3" xfId="36259" xr:uid="{00000000-0005-0000-0000-0000CE8D0000}"/>
    <cellStyle name="Normal 9 3 2 3 3 2" xfId="36260" xr:uid="{00000000-0005-0000-0000-0000CF8D0000}"/>
    <cellStyle name="Normal 9 3 2 3 3 2 2" xfId="36261" xr:uid="{00000000-0005-0000-0000-0000D08D0000}"/>
    <cellStyle name="Normal 9 3 2 3 3 2 3" xfId="36262" xr:uid="{00000000-0005-0000-0000-0000D18D0000}"/>
    <cellStyle name="Normal 9 3 2 3 3 2 4" xfId="36263" xr:uid="{00000000-0005-0000-0000-0000D28D0000}"/>
    <cellStyle name="Normal 9 3 2 3 3 3" xfId="36264" xr:uid="{00000000-0005-0000-0000-0000D38D0000}"/>
    <cellStyle name="Normal 9 3 2 3 3 3 2" xfId="36265" xr:uid="{00000000-0005-0000-0000-0000D48D0000}"/>
    <cellStyle name="Normal 9 3 2 3 3 3 3" xfId="36266" xr:uid="{00000000-0005-0000-0000-0000D58D0000}"/>
    <cellStyle name="Normal 9 3 2 3 3 3 4" xfId="36267" xr:uid="{00000000-0005-0000-0000-0000D68D0000}"/>
    <cellStyle name="Normal 9 3 2 3 3 4" xfId="36268" xr:uid="{00000000-0005-0000-0000-0000D78D0000}"/>
    <cellStyle name="Normal 9 3 2 3 3 5" xfId="36269" xr:uid="{00000000-0005-0000-0000-0000D88D0000}"/>
    <cellStyle name="Normal 9 3 2 3 3 6" xfId="36270" xr:uid="{00000000-0005-0000-0000-0000D98D0000}"/>
    <cellStyle name="Normal 9 3 2 3 4" xfId="36271" xr:uid="{00000000-0005-0000-0000-0000DA8D0000}"/>
    <cellStyle name="Normal 9 3 2 3 4 2" xfId="36272" xr:uid="{00000000-0005-0000-0000-0000DB8D0000}"/>
    <cellStyle name="Normal 9 3 2 3 4 3" xfId="36273" xr:uid="{00000000-0005-0000-0000-0000DC8D0000}"/>
    <cellStyle name="Normal 9 3 2 3 4 4" xfId="36274" xr:uid="{00000000-0005-0000-0000-0000DD8D0000}"/>
    <cellStyle name="Normal 9 3 2 3 5" xfId="36275" xr:uid="{00000000-0005-0000-0000-0000DE8D0000}"/>
    <cellStyle name="Normal 9 3 2 3 5 2" xfId="36276" xr:uid="{00000000-0005-0000-0000-0000DF8D0000}"/>
    <cellStyle name="Normal 9 3 2 3 5 3" xfId="36277" xr:uid="{00000000-0005-0000-0000-0000E08D0000}"/>
    <cellStyle name="Normal 9 3 2 3 5 4" xfId="36278" xr:uid="{00000000-0005-0000-0000-0000E18D0000}"/>
    <cellStyle name="Normal 9 3 2 3 6" xfId="36279" xr:uid="{00000000-0005-0000-0000-0000E28D0000}"/>
    <cellStyle name="Normal 9 3 2 3 6 2" xfId="36280" xr:uid="{00000000-0005-0000-0000-0000E38D0000}"/>
    <cellStyle name="Normal 9 3 2 3 6 3" xfId="36281" xr:uid="{00000000-0005-0000-0000-0000E48D0000}"/>
    <cellStyle name="Normal 9 3 2 3 6 4" xfId="36282" xr:uid="{00000000-0005-0000-0000-0000E58D0000}"/>
    <cellStyle name="Normal 9 3 2 3 7" xfId="36283" xr:uid="{00000000-0005-0000-0000-0000E68D0000}"/>
    <cellStyle name="Normal 9 3 2 3 7 2" xfId="36284" xr:uid="{00000000-0005-0000-0000-0000E78D0000}"/>
    <cellStyle name="Normal 9 3 2 3 7 3" xfId="36285" xr:uid="{00000000-0005-0000-0000-0000E88D0000}"/>
    <cellStyle name="Normal 9 3 2 3 7 4" xfId="36286" xr:uid="{00000000-0005-0000-0000-0000E98D0000}"/>
    <cellStyle name="Normal 9 3 2 3 8" xfId="36287" xr:uid="{00000000-0005-0000-0000-0000EA8D0000}"/>
    <cellStyle name="Normal 9 3 2 3 8 2" xfId="36288" xr:uid="{00000000-0005-0000-0000-0000EB8D0000}"/>
    <cellStyle name="Normal 9 3 2 3 8 3" xfId="36289" xr:uid="{00000000-0005-0000-0000-0000EC8D0000}"/>
    <cellStyle name="Normal 9 3 2 3 8 4" xfId="36290" xr:uid="{00000000-0005-0000-0000-0000ED8D0000}"/>
    <cellStyle name="Normal 9 3 2 3 9" xfId="36291" xr:uid="{00000000-0005-0000-0000-0000EE8D0000}"/>
    <cellStyle name="Normal 9 3 2 3 9 2" xfId="36292" xr:uid="{00000000-0005-0000-0000-0000EF8D0000}"/>
    <cellStyle name="Normal 9 3 2 3 9 3" xfId="36293" xr:uid="{00000000-0005-0000-0000-0000F08D0000}"/>
    <cellStyle name="Normal 9 3 2 3 9 4" xfId="36294" xr:uid="{00000000-0005-0000-0000-0000F18D0000}"/>
    <cellStyle name="Normal 9 3 2 4" xfId="36295" xr:uid="{00000000-0005-0000-0000-0000F28D0000}"/>
    <cellStyle name="Normal 9 3 2 4 10" xfId="36296" xr:uid="{00000000-0005-0000-0000-0000F38D0000}"/>
    <cellStyle name="Normal 9 3 2 4 11" xfId="36297" xr:uid="{00000000-0005-0000-0000-0000F48D0000}"/>
    <cellStyle name="Normal 9 3 2 4 12" xfId="36298" xr:uid="{00000000-0005-0000-0000-0000F58D0000}"/>
    <cellStyle name="Normal 9 3 2 4 2" xfId="36299" xr:uid="{00000000-0005-0000-0000-0000F68D0000}"/>
    <cellStyle name="Normal 9 3 2 4 2 2" xfId="36300" xr:uid="{00000000-0005-0000-0000-0000F78D0000}"/>
    <cellStyle name="Normal 9 3 2 4 2 2 2" xfId="36301" xr:uid="{00000000-0005-0000-0000-0000F88D0000}"/>
    <cellStyle name="Normal 9 3 2 4 2 2 3" xfId="36302" xr:uid="{00000000-0005-0000-0000-0000F98D0000}"/>
    <cellStyle name="Normal 9 3 2 4 2 2 4" xfId="36303" xr:uid="{00000000-0005-0000-0000-0000FA8D0000}"/>
    <cellStyle name="Normal 9 3 2 4 2 3" xfId="36304" xr:uid="{00000000-0005-0000-0000-0000FB8D0000}"/>
    <cellStyle name="Normal 9 3 2 4 2 3 2" xfId="36305" xr:uid="{00000000-0005-0000-0000-0000FC8D0000}"/>
    <cellStyle name="Normal 9 3 2 4 2 3 3" xfId="36306" xr:uid="{00000000-0005-0000-0000-0000FD8D0000}"/>
    <cellStyle name="Normal 9 3 2 4 2 3 4" xfId="36307" xr:uid="{00000000-0005-0000-0000-0000FE8D0000}"/>
    <cellStyle name="Normal 9 3 2 4 2 4" xfId="36308" xr:uid="{00000000-0005-0000-0000-0000FF8D0000}"/>
    <cellStyle name="Normal 9 3 2 4 2 5" xfId="36309" xr:uid="{00000000-0005-0000-0000-0000008E0000}"/>
    <cellStyle name="Normal 9 3 2 4 2 6" xfId="36310" xr:uid="{00000000-0005-0000-0000-0000018E0000}"/>
    <cellStyle name="Normal 9 3 2 4 3" xfId="36311" xr:uid="{00000000-0005-0000-0000-0000028E0000}"/>
    <cellStyle name="Normal 9 3 2 4 3 2" xfId="36312" xr:uid="{00000000-0005-0000-0000-0000038E0000}"/>
    <cellStyle name="Normal 9 3 2 4 3 3" xfId="36313" xr:uid="{00000000-0005-0000-0000-0000048E0000}"/>
    <cellStyle name="Normal 9 3 2 4 3 4" xfId="36314" xr:uid="{00000000-0005-0000-0000-0000058E0000}"/>
    <cellStyle name="Normal 9 3 2 4 4" xfId="36315" xr:uid="{00000000-0005-0000-0000-0000068E0000}"/>
    <cellStyle name="Normal 9 3 2 4 4 2" xfId="36316" xr:uid="{00000000-0005-0000-0000-0000078E0000}"/>
    <cellStyle name="Normal 9 3 2 4 4 3" xfId="36317" xr:uid="{00000000-0005-0000-0000-0000088E0000}"/>
    <cellStyle name="Normal 9 3 2 4 4 4" xfId="36318" xr:uid="{00000000-0005-0000-0000-0000098E0000}"/>
    <cellStyle name="Normal 9 3 2 4 5" xfId="36319" xr:uid="{00000000-0005-0000-0000-00000A8E0000}"/>
    <cellStyle name="Normal 9 3 2 4 5 2" xfId="36320" xr:uid="{00000000-0005-0000-0000-00000B8E0000}"/>
    <cellStyle name="Normal 9 3 2 4 5 3" xfId="36321" xr:uid="{00000000-0005-0000-0000-00000C8E0000}"/>
    <cellStyle name="Normal 9 3 2 4 5 4" xfId="36322" xr:uid="{00000000-0005-0000-0000-00000D8E0000}"/>
    <cellStyle name="Normal 9 3 2 4 6" xfId="36323" xr:uid="{00000000-0005-0000-0000-00000E8E0000}"/>
    <cellStyle name="Normal 9 3 2 4 6 2" xfId="36324" xr:uid="{00000000-0005-0000-0000-00000F8E0000}"/>
    <cellStyle name="Normal 9 3 2 4 6 3" xfId="36325" xr:uid="{00000000-0005-0000-0000-0000108E0000}"/>
    <cellStyle name="Normal 9 3 2 4 6 4" xfId="36326" xr:uid="{00000000-0005-0000-0000-0000118E0000}"/>
    <cellStyle name="Normal 9 3 2 4 7" xfId="36327" xr:uid="{00000000-0005-0000-0000-0000128E0000}"/>
    <cellStyle name="Normal 9 3 2 4 7 2" xfId="36328" xr:uid="{00000000-0005-0000-0000-0000138E0000}"/>
    <cellStyle name="Normal 9 3 2 4 7 3" xfId="36329" xr:uid="{00000000-0005-0000-0000-0000148E0000}"/>
    <cellStyle name="Normal 9 3 2 4 7 4" xfId="36330" xr:uid="{00000000-0005-0000-0000-0000158E0000}"/>
    <cellStyle name="Normal 9 3 2 4 8" xfId="36331" xr:uid="{00000000-0005-0000-0000-0000168E0000}"/>
    <cellStyle name="Normal 9 3 2 4 9" xfId="36332" xr:uid="{00000000-0005-0000-0000-0000178E0000}"/>
    <cellStyle name="Normal 9 3 2 5" xfId="36333" xr:uid="{00000000-0005-0000-0000-0000188E0000}"/>
    <cellStyle name="Normal 9 3 2 5 10" xfId="36334" xr:uid="{00000000-0005-0000-0000-0000198E0000}"/>
    <cellStyle name="Normal 9 3 2 5 11" xfId="36335" xr:uid="{00000000-0005-0000-0000-00001A8E0000}"/>
    <cellStyle name="Normal 9 3 2 5 12" xfId="36336" xr:uid="{00000000-0005-0000-0000-00001B8E0000}"/>
    <cellStyle name="Normal 9 3 2 5 2" xfId="36337" xr:uid="{00000000-0005-0000-0000-00001C8E0000}"/>
    <cellStyle name="Normal 9 3 2 5 2 2" xfId="36338" xr:uid="{00000000-0005-0000-0000-00001D8E0000}"/>
    <cellStyle name="Normal 9 3 2 5 2 2 2" xfId="36339" xr:uid="{00000000-0005-0000-0000-00001E8E0000}"/>
    <cellStyle name="Normal 9 3 2 5 2 2 3" xfId="36340" xr:uid="{00000000-0005-0000-0000-00001F8E0000}"/>
    <cellStyle name="Normal 9 3 2 5 2 2 4" xfId="36341" xr:uid="{00000000-0005-0000-0000-0000208E0000}"/>
    <cellStyle name="Normal 9 3 2 5 2 3" xfId="36342" xr:uid="{00000000-0005-0000-0000-0000218E0000}"/>
    <cellStyle name="Normal 9 3 2 5 2 3 2" xfId="36343" xr:uid="{00000000-0005-0000-0000-0000228E0000}"/>
    <cellStyle name="Normal 9 3 2 5 2 3 3" xfId="36344" xr:uid="{00000000-0005-0000-0000-0000238E0000}"/>
    <cellStyle name="Normal 9 3 2 5 2 3 4" xfId="36345" xr:uid="{00000000-0005-0000-0000-0000248E0000}"/>
    <cellStyle name="Normal 9 3 2 5 2 4" xfId="36346" xr:uid="{00000000-0005-0000-0000-0000258E0000}"/>
    <cellStyle name="Normal 9 3 2 5 2 5" xfId="36347" xr:uid="{00000000-0005-0000-0000-0000268E0000}"/>
    <cellStyle name="Normal 9 3 2 5 2 6" xfId="36348" xr:uid="{00000000-0005-0000-0000-0000278E0000}"/>
    <cellStyle name="Normal 9 3 2 5 3" xfId="36349" xr:uid="{00000000-0005-0000-0000-0000288E0000}"/>
    <cellStyle name="Normal 9 3 2 5 3 2" xfId="36350" xr:uid="{00000000-0005-0000-0000-0000298E0000}"/>
    <cellStyle name="Normal 9 3 2 5 3 3" xfId="36351" xr:uid="{00000000-0005-0000-0000-00002A8E0000}"/>
    <cellStyle name="Normal 9 3 2 5 3 4" xfId="36352" xr:uid="{00000000-0005-0000-0000-00002B8E0000}"/>
    <cellStyle name="Normal 9 3 2 5 4" xfId="36353" xr:uid="{00000000-0005-0000-0000-00002C8E0000}"/>
    <cellStyle name="Normal 9 3 2 5 4 2" xfId="36354" xr:uid="{00000000-0005-0000-0000-00002D8E0000}"/>
    <cellStyle name="Normal 9 3 2 5 4 3" xfId="36355" xr:uid="{00000000-0005-0000-0000-00002E8E0000}"/>
    <cellStyle name="Normal 9 3 2 5 4 4" xfId="36356" xr:uid="{00000000-0005-0000-0000-00002F8E0000}"/>
    <cellStyle name="Normal 9 3 2 5 5" xfId="36357" xr:uid="{00000000-0005-0000-0000-0000308E0000}"/>
    <cellStyle name="Normal 9 3 2 5 5 2" xfId="36358" xr:uid="{00000000-0005-0000-0000-0000318E0000}"/>
    <cellStyle name="Normal 9 3 2 5 5 3" xfId="36359" xr:uid="{00000000-0005-0000-0000-0000328E0000}"/>
    <cellStyle name="Normal 9 3 2 5 5 4" xfId="36360" xr:uid="{00000000-0005-0000-0000-0000338E0000}"/>
    <cellStyle name="Normal 9 3 2 5 6" xfId="36361" xr:uid="{00000000-0005-0000-0000-0000348E0000}"/>
    <cellStyle name="Normal 9 3 2 5 6 2" xfId="36362" xr:uid="{00000000-0005-0000-0000-0000358E0000}"/>
    <cellStyle name="Normal 9 3 2 5 6 3" xfId="36363" xr:uid="{00000000-0005-0000-0000-0000368E0000}"/>
    <cellStyle name="Normal 9 3 2 5 6 4" xfId="36364" xr:uid="{00000000-0005-0000-0000-0000378E0000}"/>
    <cellStyle name="Normal 9 3 2 5 7" xfId="36365" xr:uid="{00000000-0005-0000-0000-0000388E0000}"/>
    <cellStyle name="Normal 9 3 2 5 7 2" xfId="36366" xr:uid="{00000000-0005-0000-0000-0000398E0000}"/>
    <cellStyle name="Normal 9 3 2 5 7 3" xfId="36367" xr:uid="{00000000-0005-0000-0000-00003A8E0000}"/>
    <cellStyle name="Normal 9 3 2 5 7 4" xfId="36368" xr:uid="{00000000-0005-0000-0000-00003B8E0000}"/>
    <cellStyle name="Normal 9 3 2 5 8" xfId="36369" xr:uid="{00000000-0005-0000-0000-00003C8E0000}"/>
    <cellStyle name="Normal 9 3 2 5 9" xfId="36370" xr:uid="{00000000-0005-0000-0000-00003D8E0000}"/>
    <cellStyle name="Normal 9 3 2 6" xfId="36371" xr:uid="{00000000-0005-0000-0000-00003E8E0000}"/>
    <cellStyle name="Normal 9 3 2 6 2" xfId="36372" xr:uid="{00000000-0005-0000-0000-00003F8E0000}"/>
    <cellStyle name="Normal 9 3 2 6 2 2" xfId="36373" xr:uid="{00000000-0005-0000-0000-0000408E0000}"/>
    <cellStyle name="Normal 9 3 2 6 2 3" xfId="36374" xr:uid="{00000000-0005-0000-0000-0000418E0000}"/>
    <cellStyle name="Normal 9 3 2 6 2 4" xfId="36375" xr:uid="{00000000-0005-0000-0000-0000428E0000}"/>
    <cellStyle name="Normal 9 3 2 6 3" xfId="36376" xr:uid="{00000000-0005-0000-0000-0000438E0000}"/>
    <cellStyle name="Normal 9 3 2 6 3 2" xfId="36377" xr:uid="{00000000-0005-0000-0000-0000448E0000}"/>
    <cellStyle name="Normal 9 3 2 6 3 3" xfId="36378" xr:uid="{00000000-0005-0000-0000-0000458E0000}"/>
    <cellStyle name="Normal 9 3 2 6 3 4" xfId="36379" xr:uid="{00000000-0005-0000-0000-0000468E0000}"/>
    <cellStyle name="Normal 9 3 2 6 4" xfId="36380" xr:uid="{00000000-0005-0000-0000-0000478E0000}"/>
    <cellStyle name="Normal 9 3 2 6 4 2" xfId="36381" xr:uid="{00000000-0005-0000-0000-0000488E0000}"/>
    <cellStyle name="Normal 9 3 2 6 4 3" xfId="36382" xr:uid="{00000000-0005-0000-0000-0000498E0000}"/>
    <cellStyle name="Normal 9 3 2 6 4 4" xfId="36383" xr:uid="{00000000-0005-0000-0000-00004A8E0000}"/>
    <cellStyle name="Normal 9 3 2 6 5" xfId="36384" xr:uid="{00000000-0005-0000-0000-00004B8E0000}"/>
    <cellStyle name="Normal 9 3 2 6 5 2" xfId="36385" xr:uid="{00000000-0005-0000-0000-00004C8E0000}"/>
    <cellStyle name="Normal 9 3 2 6 5 3" xfId="36386" xr:uid="{00000000-0005-0000-0000-00004D8E0000}"/>
    <cellStyle name="Normal 9 3 2 6 5 4" xfId="36387" xr:uid="{00000000-0005-0000-0000-00004E8E0000}"/>
    <cellStyle name="Normal 9 3 2 6 6" xfId="36388" xr:uid="{00000000-0005-0000-0000-00004F8E0000}"/>
    <cellStyle name="Normal 9 3 2 6 7" xfId="36389" xr:uid="{00000000-0005-0000-0000-0000508E0000}"/>
    <cellStyle name="Normal 9 3 2 6 8" xfId="36390" xr:uid="{00000000-0005-0000-0000-0000518E0000}"/>
    <cellStyle name="Normal 9 3 2 7" xfId="36391" xr:uid="{00000000-0005-0000-0000-0000528E0000}"/>
    <cellStyle name="Normal 9 3 2 7 2" xfId="36392" xr:uid="{00000000-0005-0000-0000-0000538E0000}"/>
    <cellStyle name="Normal 9 3 2 7 3" xfId="36393" xr:uid="{00000000-0005-0000-0000-0000548E0000}"/>
    <cellStyle name="Normal 9 3 2 7 4" xfId="36394" xr:uid="{00000000-0005-0000-0000-0000558E0000}"/>
    <cellStyle name="Normal 9 3 2 8" xfId="36395" xr:uid="{00000000-0005-0000-0000-0000568E0000}"/>
    <cellStyle name="Normal 9 3 2 8 2" xfId="36396" xr:uid="{00000000-0005-0000-0000-0000578E0000}"/>
    <cellStyle name="Normal 9 3 2 8 3" xfId="36397" xr:uid="{00000000-0005-0000-0000-0000588E0000}"/>
    <cellStyle name="Normal 9 3 2 8 4" xfId="36398" xr:uid="{00000000-0005-0000-0000-0000598E0000}"/>
    <cellStyle name="Normal 9 3 2 9" xfId="36399" xr:uid="{00000000-0005-0000-0000-00005A8E0000}"/>
    <cellStyle name="Normal 9 3 2 9 2" xfId="36400" xr:uid="{00000000-0005-0000-0000-00005B8E0000}"/>
    <cellStyle name="Normal 9 3 2 9 3" xfId="36401" xr:uid="{00000000-0005-0000-0000-00005C8E0000}"/>
    <cellStyle name="Normal 9 3 2 9 4" xfId="36402" xr:uid="{00000000-0005-0000-0000-00005D8E0000}"/>
    <cellStyle name="Normal 9 3 20" xfId="36403" xr:uid="{00000000-0005-0000-0000-00005E8E0000}"/>
    <cellStyle name="Normal 9 3 21" xfId="36404" xr:uid="{00000000-0005-0000-0000-00005F8E0000}"/>
    <cellStyle name="Normal 9 3 3" xfId="36405" xr:uid="{00000000-0005-0000-0000-0000608E0000}"/>
    <cellStyle name="Normal 9 3 3 10" xfId="36406" xr:uid="{00000000-0005-0000-0000-0000618E0000}"/>
    <cellStyle name="Normal 9 3 3 11" xfId="36407" xr:uid="{00000000-0005-0000-0000-0000628E0000}"/>
    <cellStyle name="Normal 9 3 3 12" xfId="36408" xr:uid="{00000000-0005-0000-0000-0000638E0000}"/>
    <cellStyle name="Normal 9 3 3 13" xfId="36409" xr:uid="{00000000-0005-0000-0000-0000648E0000}"/>
    <cellStyle name="Normal 9 3 3 14" xfId="36410" xr:uid="{00000000-0005-0000-0000-0000658E0000}"/>
    <cellStyle name="Normal 9 3 3 2" xfId="36411" xr:uid="{00000000-0005-0000-0000-0000668E0000}"/>
    <cellStyle name="Normal 9 3 3 2 10" xfId="36412" xr:uid="{00000000-0005-0000-0000-0000678E0000}"/>
    <cellStyle name="Normal 9 3 3 2 11" xfId="36413" xr:uid="{00000000-0005-0000-0000-0000688E0000}"/>
    <cellStyle name="Normal 9 3 3 2 12" xfId="36414" xr:uid="{00000000-0005-0000-0000-0000698E0000}"/>
    <cellStyle name="Normal 9 3 3 2 2" xfId="36415" xr:uid="{00000000-0005-0000-0000-00006A8E0000}"/>
    <cellStyle name="Normal 9 3 3 2 2 2" xfId="36416" xr:uid="{00000000-0005-0000-0000-00006B8E0000}"/>
    <cellStyle name="Normal 9 3 3 2 2 2 2" xfId="36417" xr:uid="{00000000-0005-0000-0000-00006C8E0000}"/>
    <cellStyle name="Normal 9 3 3 2 2 2 3" xfId="36418" xr:uid="{00000000-0005-0000-0000-00006D8E0000}"/>
    <cellStyle name="Normal 9 3 3 2 2 2 4" xfId="36419" xr:uid="{00000000-0005-0000-0000-00006E8E0000}"/>
    <cellStyle name="Normal 9 3 3 2 2 3" xfId="36420" xr:uid="{00000000-0005-0000-0000-00006F8E0000}"/>
    <cellStyle name="Normal 9 3 3 2 2 3 2" xfId="36421" xr:uid="{00000000-0005-0000-0000-0000708E0000}"/>
    <cellStyle name="Normal 9 3 3 2 2 3 3" xfId="36422" xr:uid="{00000000-0005-0000-0000-0000718E0000}"/>
    <cellStyle name="Normal 9 3 3 2 2 3 4" xfId="36423" xr:uid="{00000000-0005-0000-0000-0000728E0000}"/>
    <cellStyle name="Normal 9 3 3 2 2 4" xfId="36424" xr:uid="{00000000-0005-0000-0000-0000738E0000}"/>
    <cellStyle name="Normal 9 3 3 2 2 5" xfId="36425" xr:uid="{00000000-0005-0000-0000-0000748E0000}"/>
    <cellStyle name="Normal 9 3 3 2 2 6" xfId="36426" xr:uid="{00000000-0005-0000-0000-0000758E0000}"/>
    <cellStyle name="Normal 9 3 3 2 3" xfId="36427" xr:uid="{00000000-0005-0000-0000-0000768E0000}"/>
    <cellStyle name="Normal 9 3 3 2 3 2" xfId="36428" xr:uid="{00000000-0005-0000-0000-0000778E0000}"/>
    <cellStyle name="Normal 9 3 3 2 3 3" xfId="36429" xr:uid="{00000000-0005-0000-0000-0000788E0000}"/>
    <cellStyle name="Normal 9 3 3 2 3 4" xfId="36430" xr:uid="{00000000-0005-0000-0000-0000798E0000}"/>
    <cellStyle name="Normal 9 3 3 2 4" xfId="36431" xr:uid="{00000000-0005-0000-0000-00007A8E0000}"/>
    <cellStyle name="Normal 9 3 3 2 4 2" xfId="36432" xr:uid="{00000000-0005-0000-0000-00007B8E0000}"/>
    <cellStyle name="Normal 9 3 3 2 4 3" xfId="36433" xr:uid="{00000000-0005-0000-0000-00007C8E0000}"/>
    <cellStyle name="Normal 9 3 3 2 4 4" xfId="36434" xr:uid="{00000000-0005-0000-0000-00007D8E0000}"/>
    <cellStyle name="Normal 9 3 3 2 5" xfId="36435" xr:uid="{00000000-0005-0000-0000-00007E8E0000}"/>
    <cellStyle name="Normal 9 3 3 2 5 2" xfId="36436" xr:uid="{00000000-0005-0000-0000-00007F8E0000}"/>
    <cellStyle name="Normal 9 3 3 2 5 3" xfId="36437" xr:uid="{00000000-0005-0000-0000-0000808E0000}"/>
    <cellStyle name="Normal 9 3 3 2 5 4" xfId="36438" xr:uid="{00000000-0005-0000-0000-0000818E0000}"/>
    <cellStyle name="Normal 9 3 3 2 6" xfId="36439" xr:uid="{00000000-0005-0000-0000-0000828E0000}"/>
    <cellStyle name="Normal 9 3 3 2 6 2" xfId="36440" xr:uid="{00000000-0005-0000-0000-0000838E0000}"/>
    <cellStyle name="Normal 9 3 3 2 6 3" xfId="36441" xr:uid="{00000000-0005-0000-0000-0000848E0000}"/>
    <cellStyle name="Normal 9 3 3 2 6 4" xfId="36442" xr:uid="{00000000-0005-0000-0000-0000858E0000}"/>
    <cellStyle name="Normal 9 3 3 2 7" xfId="36443" xr:uid="{00000000-0005-0000-0000-0000868E0000}"/>
    <cellStyle name="Normal 9 3 3 2 7 2" xfId="36444" xr:uid="{00000000-0005-0000-0000-0000878E0000}"/>
    <cellStyle name="Normal 9 3 3 2 7 3" xfId="36445" xr:uid="{00000000-0005-0000-0000-0000888E0000}"/>
    <cellStyle name="Normal 9 3 3 2 7 4" xfId="36446" xr:uid="{00000000-0005-0000-0000-0000898E0000}"/>
    <cellStyle name="Normal 9 3 3 2 8" xfId="36447" xr:uid="{00000000-0005-0000-0000-00008A8E0000}"/>
    <cellStyle name="Normal 9 3 3 2 9" xfId="36448" xr:uid="{00000000-0005-0000-0000-00008B8E0000}"/>
    <cellStyle name="Normal 9 3 3 3" xfId="36449" xr:uid="{00000000-0005-0000-0000-00008C8E0000}"/>
    <cellStyle name="Normal 9 3 3 3 2" xfId="36450" xr:uid="{00000000-0005-0000-0000-00008D8E0000}"/>
    <cellStyle name="Normal 9 3 3 3 2 2" xfId="36451" xr:uid="{00000000-0005-0000-0000-00008E8E0000}"/>
    <cellStyle name="Normal 9 3 3 3 2 3" xfId="36452" xr:uid="{00000000-0005-0000-0000-00008F8E0000}"/>
    <cellStyle name="Normal 9 3 3 3 2 4" xfId="36453" xr:uid="{00000000-0005-0000-0000-0000908E0000}"/>
    <cellStyle name="Normal 9 3 3 3 3" xfId="36454" xr:uid="{00000000-0005-0000-0000-0000918E0000}"/>
    <cellStyle name="Normal 9 3 3 3 3 2" xfId="36455" xr:uid="{00000000-0005-0000-0000-0000928E0000}"/>
    <cellStyle name="Normal 9 3 3 3 3 3" xfId="36456" xr:uid="{00000000-0005-0000-0000-0000938E0000}"/>
    <cellStyle name="Normal 9 3 3 3 3 4" xfId="36457" xr:uid="{00000000-0005-0000-0000-0000948E0000}"/>
    <cellStyle name="Normal 9 3 3 3 4" xfId="36458" xr:uid="{00000000-0005-0000-0000-0000958E0000}"/>
    <cellStyle name="Normal 9 3 3 3 5" xfId="36459" xr:uid="{00000000-0005-0000-0000-0000968E0000}"/>
    <cellStyle name="Normal 9 3 3 3 6" xfId="36460" xr:uid="{00000000-0005-0000-0000-0000978E0000}"/>
    <cellStyle name="Normal 9 3 3 4" xfId="36461" xr:uid="{00000000-0005-0000-0000-0000988E0000}"/>
    <cellStyle name="Normal 9 3 3 4 2" xfId="36462" xr:uid="{00000000-0005-0000-0000-0000998E0000}"/>
    <cellStyle name="Normal 9 3 3 4 3" xfId="36463" xr:uid="{00000000-0005-0000-0000-00009A8E0000}"/>
    <cellStyle name="Normal 9 3 3 4 4" xfId="36464" xr:uid="{00000000-0005-0000-0000-00009B8E0000}"/>
    <cellStyle name="Normal 9 3 3 5" xfId="36465" xr:uid="{00000000-0005-0000-0000-00009C8E0000}"/>
    <cellStyle name="Normal 9 3 3 5 2" xfId="36466" xr:uid="{00000000-0005-0000-0000-00009D8E0000}"/>
    <cellStyle name="Normal 9 3 3 5 3" xfId="36467" xr:uid="{00000000-0005-0000-0000-00009E8E0000}"/>
    <cellStyle name="Normal 9 3 3 5 4" xfId="36468" xr:uid="{00000000-0005-0000-0000-00009F8E0000}"/>
    <cellStyle name="Normal 9 3 3 6" xfId="36469" xr:uid="{00000000-0005-0000-0000-0000A08E0000}"/>
    <cellStyle name="Normal 9 3 3 6 2" xfId="36470" xr:uid="{00000000-0005-0000-0000-0000A18E0000}"/>
    <cellStyle name="Normal 9 3 3 6 3" xfId="36471" xr:uid="{00000000-0005-0000-0000-0000A28E0000}"/>
    <cellStyle name="Normal 9 3 3 6 4" xfId="36472" xr:uid="{00000000-0005-0000-0000-0000A38E0000}"/>
    <cellStyle name="Normal 9 3 3 7" xfId="36473" xr:uid="{00000000-0005-0000-0000-0000A48E0000}"/>
    <cellStyle name="Normal 9 3 3 7 2" xfId="36474" xr:uid="{00000000-0005-0000-0000-0000A58E0000}"/>
    <cellStyle name="Normal 9 3 3 7 3" xfId="36475" xr:uid="{00000000-0005-0000-0000-0000A68E0000}"/>
    <cellStyle name="Normal 9 3 3 7 4" xfId="36476" xr:uid="{00000000-0005-0000-0000-0000A78E0000}"/>
    <cellStyle name="Normal 9 3 3 8" xfId="36477" xr:uid="{00000000-0005-0000-0000-0000A88E0000}"/>
    <cellStyle name="Normal 9 3 3 8 2" xfId="36478" xr:uid="{00000000-0005-0000-0000-0000A98E0000}"/>
    <cellStyle name="Normal 9 3 3 8 3" xfId="36479" xr:uid="{00000000-0005-0000-0000-0000AA8E0000}"/>
    <cellStyle name="Normal 9 3 3 8 4" xfId="36480" xr:uid="{00000000-0005-0000-0000-0000AB8E0000}"/>
    <cellStyle name="Normal 9 3 3 9" xfId="36481" xr:uid="{00000000-0005-0000-0000-0000AC8E0000}"/>
    <cellStyle name="Normal 9 3 3 9 2" xfId="36482" xr:uid="{00000000-0005-0000-0000-0000AD8E0000}"/>
    <cellStyle name="Normal 9 3 3 9 3" xfId="36483" xr:uid="{00000000-0005-0000-0000-0000AE8E0000}"/>
    <cellStyle name="Normal 9 3 3 9 4" xfId="36484" xr:uid="{00000000-0005-0000-0000-0000AF8E0000}"/>
    <cellStyle name="Normal 9 3 4" xfId="36485" xr:uid="{00000000-0005-0000-0000-0000B08E0000}"/>
    <cellStyle name="Normal 9 3 4 10" xfId="36486" xr:uid="{00000000-0005-0000-0000-0000B18E0000}"/>
    <cellStyle name="Normal 9 3 4 11" xfId="36487" xr:uid="{00000000-0005-0000-0000-0000B28E0000}"/>
    <cellStyle name="Normal 9 3 4 12" xfId="36488" xr:uid="{00000000-0005-0000-0000-0000B38E0000}"/>
    <cellStyle name="Normal 9 3 4 13" xfId="36489" xr:uid="{00000000-0005-0000-0000-0000B48E0000}"/>
    <cellStyle name="Normal 9 3 4 14" xfId="36490" xr:uid="{00000000-0005-0000-0000-0000B58E0000}"/>
    <cellStyle name="Normal 9 3 4 2" xfId="36491" xr:uid="{00000000-0005-0000-0000-0000B68E0000}"/>
    <cellStyle name="Normal 9 3 4 2 10" xfId="36492" xr:uid="{00000000-0005-0000-0000-0000B78E0000}"/>
    <cellStyle name="Normal 9 3 4 2 11" xfId="36493" xr:uid="{00000000-0005-0000-0000-0000B88E0000}"/>
    <cellStyle name="Normal 9 3 4 2 12" xfId="36494" xr:uid="{00000000-0005-0000-0000-0000B98E0000}"/>
    <cellStyle name="Normal 9 3 4 2 2" xfId="36495" xr:uid="{00000000-0005-0000-0000-0000BA8E0000}"/>
    <cellStyle name="Normal 9 3 4 2 2 2" xfId="36496" xr:uid="{00000000-0005-0000-0000-0000BB8E0000}"/>
    <cellStyle name="Normal 9 3 4 2 2 2 2" xfId="36497" xr:uid="{00000000-0005-0000-0000-0000BC8E0000}"/>
    <cellStyle name="Normal 9 3 4 2 2 2 3" xfId="36498" xr:uid="{00000000-0005-0000-0000-0000BD8E0000}"/>
    <cellStyle name="Normal 9 3 4 2 2 2 4" xfId="36499" xr:uid="{00000000-0005-0000-0000-0000BE8E0000}"/>
    <cellStyle name="Normal 9 3 4 2 2 3" xfId="36500" xr:uid="{00000000-0005-0000-0000-0000BF8E0000}"/>
    <cellStyle name="Normal 9 3 4 2 2 3 2" xfId="36501" xr:uid="{00000000-0005-0000-0000-0000C08E0000}"/>
    <cellStyle name="Normal 9 3 4 2 2 3 3" xfId="36502" xr:uid="{00000000-0005-0000-0000-0000C18E0000}"/>
    <cellStyle name="Normal 9 3 4 2 2 3 4" xfId="36503" xr:uid="{00000000-0005-0000-0000-0000C28E0000}"/>
    <cellStyle name="Normal 9 3 4 2 2 4" xfId="36504" xr:uid="{00000000-0005-0000-0000-0000C38E0000}"/>
    <cellStyle name="Normal 9 3 4 2 2 5" xfId="36505" xr:uid="{00000000-0005-0000-0000-0000C48E0000}"/>
    <cellStyle name="Normal 9 3 4 2 2 6" xfId="36506" xr:uid="{00000000-0005-0000-0000-0000C58E0000}"/>
    <cellStyle name="Normal 9 3 4 2 3" xfId="36507" xr:uid="{00000000-0005-0000-0000-0000C68E0000}"/>
    <cellStyle name="Normal 9 3 4 2 3 2" xfId="36508" xr:uid="{00000000-0005-0000-0000-0000C78E0000}"/>
    <cellStyle name="Normal 9 3 4 2 3 3" xfId="36509" xr:uid="{00000000-0005-0000-0000-0000C88E0000}"/>
    <cellStyle name="Normal 9 3 4 2 3 4" xfId="36510" xr:uid="{00000000-0005-0000-0000-0000C98E0000}"/>
    <cellStyle name="Normal 9 3 4 2 4" xfId="36511" xr:uid="{00000000-0005-0000-0000-0000CA8E0000}"/>
    <cellStyle name="Normal 9 3 4 2 4 2" xfId="36512" xr:uid="{00000000-0005-0000-0000-0000CB8E0000}"/>
    <cellStyle name="Normal 9 3 4 2 4 3" xfId="36513" xr:uid="{00000000-0005-0000-0000-0000CC8E0000}"/>
    <cellStyle name="Normal 9 3 4 2 4 4" xfId="36514" xr:uid="{00000000-0005-0000-0000-0000CD8E0000}"/>
    <cellStyle name="Normal 9 3 4 2 5" xfId="36515" xr:uid="{00000000-0005-0000-0000-0000CE8E0000}"/>
    <cellStyle name="Normal 9 3 4 2 5 2" xfId="36516" xr:uid="{00000000-0005-0000-0000-0000CF8E0000}"/>
    <cellStyle name="Normal 9 3 4 2 5 3" xfId="36517" xr:uid="{00000000-0005-0000-0000-0000D08E0000}"/>
    <cellStyle name="Normal 9 3 4 2 5 4" xfId="36518" xr:uid="{00000000-0005-0000-0000-0000D18E0000}"/>
    <cellStyle name="Normal 9 3 4 2 6" xfId="36519" xr:uid="{00000000-0005-0000-0000-0000D28E0000}"/>
    <cellStyle name="Normal 9 3 4 2 6 2" xfId="36520" xr:uid="{00000000-0005-0000-0000-0000D38E0000}"/>
    <cellStyle name="Normal 9 3 4 2 6 3" xfId="36521" xr:uid="{00000000-0005-0000-0000-0000D48E0000}"/>
    <cellStyle name="Normal 9 3 4 2 6 4" xfId="36522" xr:uid="{00000000-0005-0000-0000-0000D58E0000}"/>
    <cellStyle name="Normal 9 3 4 2 7" xfId="36523" xr:uid="{00000000-0005-0000-0000-0000D68E0000}"/>
    <cellStyle name="Normal 9 3 4 2 7 2" xfId="36524" xr:uid="{00000000-0005-0000-0000-0000D78E0000}"/>
    <cellStyle name="Normal 9 3 4 2 7 3" xfId="36525" xr:uid="{00000000-0005-0000-0000-0000D88E0000}"/>
    <cellStyle name="Normal 9 3 4 2 7 4" xfId="36526" xr:uid="{00000000-0005-0000-0000-0000D98E0000}"/>
    <cellStyle name="Normal 9 3 4 2 8" xfId="36527" xr:uid="{00000000-0005-0000-0000-0000DA8E0000}"/>
    <cellStyle name="Normal 9 3 4 2 9" xfId="36528" xr:uid="{00000000-0005-0000-0000-0000DB8E0000}"/>
    <cellStyle name="Normal 9 3 4 3" xfId="36529" xr:uid="{00000000-0005-0000-0000-0000DC8E0000}"/>
    <cellStyle name="Normal 9 3 4 3 2" xfId="36530" xr:uid="{00000000-0005-0000-0000-0000DD8E0000}"/>
    <cellStyle name="Normal 9 3 4 3 2 2" xfId="36531" xr:uid="{00000000-0005-0000-0000-0000DE8E0000}"/>
    <cellStyle name="Normal 9 3 4 3 2 3" xfId="36532" xr:uid="{00000000-0005-0000-0000-0000DF8E0000}"/>
    <cellStyle name="Normal 9 3 4 3 2 4" xfId="36533" xr:uid="{00000000-0005-0000-0000-0000E08E0000}"/>
    <cellStyle name="Normal 9 3 4 3 3" xfId="36534" xr:uid="{00000000-0005-0000-0000-0000E18E0000}"/>
    <cellStyle name="Normal 9 3 4 3 3 2" xfId="36535" xr:uid="{00000000-0005-0000-0000-0000E28E0000}"/>
    <cellStyle name="Normal 9 3 4 3 3 3" xfId="36536" xr:uid="{00000000-0005-0000-0000-0000E38E0000}"/>
    <cellStyle name="Normal 9 3 4 3 3 4" xfId="36537" xr:uid="{00000000-0005-0000-0000-0000E48E0000}"/>
    <cellStyle name="Normal 9 3 4 3 4" xfId="36538" xr:uid="{00000000-0005-0000-0000-0000E58E0000}"/>
    <cellStyle name="Normal 9 3 4 3 5" xfId="36539" xr:uid="{00000000-0005-0000-0000-0000E68E0000}"/>
    <cellStyle name="Normal 9 3 4 3 6" xfId="36540" xr:uid="{00000000-0005-0000-0000-0000E78E0000}"/>
    <cellStyle name="Normal 9 3 4 4" xfId="36541" xr:uid="{00000000-0005-0000-0000-0000E88E0000}"/>
    <cellStyle name="Normal 9 3 4 4 2" xfId="36542" xr:uid="{00000000-0005-0000-0000-0000E98E0000}"/>
    <cellStyle name="Normal 9 3 4 4 3" xfId="36543" xr:uid="{00000000-0005-0000-0000-0000EA8E0000}"/>
    <cellStyle name="Normal 9 3 4 4 4" xfId="36544" xr:uid="{00000000-0005-0000-0000-0000EB8E0000}"/>
    <cellStyle name="Normal 9 3 4 5" xfId="36545" xr:uid="{00000000-0005-0000-0000-0000EC8E0000}"/>
    <cellStyle name="Normal 9 3 4 5 2" xfId="36546" xr:uid="{00000000-0005-0000-0000-0000ED8E0000}"/>
    <cellStyle name="Normal 9 3 4 5 3" xfId="36547" xr:uid="{00000000-0005-0000-0000-0000EE8E0000}"/>
    <cellStyle name="Normal 9 3 4 5 4" xfId="36548" xr:uid="{00000000-0005-0000-0000-0000EF8E0000}"/>
    <cellStyle name="Normal 9 3 4 6" xfId="36549" xr:uid="{00000000-0005-0000-0000-0000F08E0000}"/>
    <cellStyle name="Normal 9 3 4 6 2" xfId="36550" xr:uid="{00000000-0005-0000-0000-0000F18E0000}"/>
    <cellStyle name="Normal 9 3 4 6 3" xfId="36551" xr:uid="{00000000-0005-0000-0000-0000F28E0000}"/>
    <cellStyle name="Normal 9 3 4 6 4" xfId="36552" xr:uid="{00000000-0005-0000-0000-0000F38E0000}"/>
    <cellStyle name="Normal 9 3 4 7" xfId="36553" xr:uid="{00000000-0005-0000-0000-0000F48E0000}"/>
    <cellStyle name="Normal 9 3 4 7 2" xfId="36554" xr:uid="{00000000-0005-0000-0000-0000F58E0000}"/>
    <cellStyle name="Normal 9 3 4 7 3" xfId="36555" xr:uid="{00000000-0005-0000-0000-0000F68E0000}"/>
    <cellStyle name="Normal 9 3 4 7 4" xfId="36556" xr:uid="{00000000-0005-0000-0000-0000F78E0000}"/>
    <cellStyle name="Normal 9 3 4 8" xfId="36557" xr:uid="{00000000-0005-0000-0000-0000F88E0000}"/>
    <cellStyle name="Normal 9 3 4 8 2" xfId="36558" xr:uid="{00000000-0005-0000-0000-0000F98E0000}"/>
    <cellStyle name="Normal 9 3 4 8 3" xfId="36559" xr:uid="{00000000-0005-0000-0000-0000FA8E0000}"/>
    <cellStyle name="Normal 9 3 4 8 4" xfId="36560" xr:uid="{00000000-0005-0000-0000-0000FB8E0000}"/>
    <cellStyle name="Normal 9 3 4 9" xfId="36561" xr:uid="{00000000-0005-0000-0000-0000FC8E0000}"/>
    <cellStyle name="Normal 9 3 4 9 2" xfId="36562" xr:uid="{00000000-0005-0000-0000-0000FD8E0000}"/>
    <cellStyle name="Normal 9 3 4 9 3" xfId="36563" xr:uid="{00000000-0005-0000-0000-0000FE8E0000}"/>
    <cellStyle name="Normal 9 3 4 9 4" xfId="36564" xr:uid="{00000000-0005-0000-0000-0000FF8E0000}"/>
    <cellStyle name="Normal 9 3 5" xfId="36565" xr:uid="{00000000-0005-0000-0000-0000008F0000}"/>
    <cellStyle name="Normal 9 3 5 10" xfId="36566" xr:uid="{00000000-0005-0000-0000-0000018F0000}"/>
    <cellStyle name="Normal 9 3 5 11" xfId="36567" xr:uid="{00000000-0005-0000-0000-0000028F0000}"/>
    <cellStyle name="Normal 9 3 5 12" xfId="36568" xr:uid="{00000000-0005-0000-0000-0000038F0000}"/>
    <cellStyle name="Normal 9 3 5 2" xfId="36569" xr:uid="{00000000-0005-0000-0000-0000048F0000}"/>
    <cellStyle name="Normal 9 3 5 2 2" xfId="36570" xr:uid="{00000000-0005-0000-0000-0000058F0000}"/>
    <cellStyle name="Normal 9 3 5 2 2 2" xfId="36571" xr:uid="{00000000-0005-0000-0000-0000068F0000}"/>
    <cellStyle name="Normal 9 3 5 2 2 3" xfId="36572" xr:uid="{00000000-0005-0000-0000-0000078F0000}"/>
    <cellStyle name="Normal 9 3 5 2 2 4" xfId="36573" xr:uid="{00000000-0005-0000-0000-0000088F0000}"/>
    <cellStyle name="Normal 9 3 5 2 3" xfId="36574" xr:uid="{00000000-0005-0000-0000-0000098F0000}"/>
    <cellStyle name="Normal 9 3 5 2 3 2" xfId="36575" xr:uid="{00000000-0005-0000-0000-00000A8F0000}"/>
    <cellStyle name="Normal 9 3 5 2 3 3" xfId="36576" xr:uid="{00000000-0005-0000-0000-00000B8F0000}"/>
    <cellStyle name="Normal 9 3 5 2 3 4" xfId="36577" xr:uid="{00000000-0005-0000-0000-00000C8F0000}"/>
    <cellStyle name="Normal 9 3 5 2 4" xfId="36578" xr:uid="{00000000-0005-0000-0000-00000D8F0000}"/>
    <cellStyle name="Normal 9 3 5 2 5" xfId="36579" xr:uid="{00000000-0005-0000-0000-00000E8F0000}"/>
    <cellStyle name="Normal 9 3 5 2 6" xfId="36580" xr:uid="{00000000-0005-0000-0000-00000F8F0000}"/>
    <cellStyle name="Normal 9 3 5 3" xfId="36581" xr:uid="{00000000-0005-0000-0000-0000108F0000}"/>
    <cellStyle name="Normal 9 3 5 3 2" xfId="36582" xr:uid="{00000000-0005-0000-0000-0000118F0000}"/>
    <cellStyle name="Normal 9 3 5 3 3" xfId="36583" xr:uid="{00000000-0005-0000-0000-0000128F0000}"/>
    <cellStyle name="Normal 9 3 5 3 4" xfId="36584" xr:uid="{00000000-0005-0000-0000-0000138F0000}"/>
    <cellStyle name="Normal 9 3 5 4" xfId="36585" xr:uid="{00000000-0005-0000-0000-0000148F0000}"/>
    <cellStyle name="Normal 9 3 5 4 2" xfId="36586" xr:uid="{00000000-0005-0000-0000-0000158F0000}"/>
    <cellStyle name="Normal 9 3 5 4 3" xfId="36587" xr:uid="{00000000-0005-0000-0000-0000168F0000}"/>
    <cellStyle name="Normal 9 3 5 4 4" xfId="36588" xr:uid="{00000000-0005-0000-0000-0000178F0000}"/>
    <cellStyle name="Normal 9 3 5 5" xfId="36589" xr:uid="{00000000-0005-0000-0000-0000188F0000}"/>
    <cellStyle name="Normal 9 3 5 5 2" xfId="36590" xr:uid="{00000000-0005-0000-0000-0000198F0000}"/>
    <cellStyle name="Normal 9 3 5 5 3" xfId="36591" xr:uid="{00000000-0005-0000-0000-00001A8F0000}"/>
    <cellStyle name="Normal 9 3 5 5 4" xfId="36592" xr:uid="{00000000-0005-0000-0000-00001B8F0000}"/>
    <cellStyle name="Normal 9 3 5 6" xfId="36593" xr:uid="{00000000-0005-0000-0000-00001C8F0000}"/>
    <cellStyle name="Normal 9 3 5 6 2" xfId="36594" xr:uid="{00000000-0005-0000-0000-00001D8F0000}"/>
    <cellStyle name="Normal 9 3 5 6 3" xfId="36595" xr:uid="{00000000-0005-0000-0000-00001E8F0000}"/>
    <cellStyle name="Normal 9 3 5 6 4" xfId="36596" xr:uid="{00000000-0005-0000-0000-00001F8F0000}"/>
    <cellStyle name="Normal 9 3 5 7" xfId="36597" xr:uid="{00000000-0005-0000-0000-0000208F0000}"/>
    <cellStyle name="Normal 9 3 5 7 2" xfId="36598" xr:uid="{00000000-0005-0000-0000-0000218F0000}"/>
    <cellStyle name="Normal 9 3 5 7 3" xfId="36599" xr:uid="{00000000-0005-0000-0000-0000228F0000}"/>
    <cellStyle name="Normal 9 3 5 7 4" xfId="36600" xr:uid="{00000000-0005-0000-0000-0000238F0000}"/>
    <cellStyle name="Normal 9 3 5 8" xfId="36601" xr:uid="{00000000-0005-0000-0000-0000248F0000}"/>
    <cellStyle name="Normal 9 3 5 9" xfId="36602" xr:uid="{00000000-0005-0000-0000-0000258F0000}"/>
    <cellStyle name="Normal 9 3 6" xfId="36603" xr:uid="{00000000-0005-0000-0000-0000268F0000}"/>
    <cellStyle name="Normal 9 3 6 10" xfId="36604" xr:uid="{00000000-0005-0000-0000-0000278F0000}"/>
    <cellStyle name="Normal 9 3 6 11" xfId="36605" xr:uid="{00000000-0005-0000-0000-0000288F0000}"/>
    <cellStyle name="Normal 9 3 6 12" xfId="36606" xr:uid="{00000000-0005-0000-0000-0000298F0000}"/>
    <cellStyle name="Normal 9 3 6 2" xfId="36607" xr:uid="{00000000-0005-0000-0000-00002A8F0000}"/>
    <cellStyle name="Normal 9 3 6 2 2" xfId="36608" xr:uid="{00000000-0005-0000-0000-00002B8F0000}"/>
    <cellStyle name="Normal 9 3 6 2 2 2" xfId="36609" xr:uid="{00000000-0005-0000-0000-00002C8F0000}"/>
    <cellStyle name="Normal 9 3 6 2 2 3" xfId="36610" xr:uid="{00000000-0005-0000-0000-00002D8F0000}"/>
    <cellStyle name="Normal 9 3 6 2 2 4" xfId="36611" xr:uid="{00000000-0005-0000-0000-00002E8F0000}"/>
    <cellStyle name="Normal 9 3 6 2 3" xfId="36612" xr:uid="{00000000-0005-0000-0000-00002F8F0000}"/>
    <cellStyle name="Normal 9 3 6 2 3 2" xfId="36613" xr:uid="{00000000-0005-0000-0000-0000308F0000}"/>
    <cellStyle name="Normal 9 3 6 2 3 3" xfId="36614" xr:uid="{00000000-0005-0000-0000-0000318F0000}"/>
    <cellStyle name="Normal 9 3 6 2 3 4" xfId="36615" xr:uid="{00000000-0005-0000-0000-0000328F0000}"/>
    <cellStyle name="Normal 9 3 6 2 4" xfId="36616" xr:uid="{00000000-0005-0000-0000-0000338F0000}"/>
    <cellStyle name="Normal 9 3 6 2 5" xfId="36617" xr:uid="{00000000-0005-0000-0000-0000348F0000}"/>
    <cellStyle name="Normal 9 3 6 2 6" xfId="36618" xr:uid="{00000000-0005-0000-0000-0000358F0000}"/>
    <cellStyle name="Normal 9 3 6 3" xfId="36619" xr:uid="{00000000-0005-0000-0000-0000368F0000}"/>
    <cellStyle name="Normal 9 3 6 3 2" xfId="36620" xr:uid="{00000000-0005-0000-0000-0000378F0000}"/>
    <cellStyle name="Normal 9 3 6 3 3" xfId="36621" xr:uid="{00000000-0005-0000-0000-0000388F0000}"/>
    <cellStyle name="Normal 9 3 6 3 4" xfId="36622" xr:uid="{00000000-0005-0000-0000-0000398F0000}"/>
    <cellStyle name="Normal 9 3 6 4" xfId="36623" xr:uid="{00000000-0005-0000-0000-00003A8F0000}"/>
    <cellStyle name="Normal 9 3 6 4 2" xfId="36624" xr:uid="{00000000-0005-0000-0000-00003B8F0000}"/>
    <cellStyle name="Normal 9 3 6 4 3" xfId="36625" xr:uid="{00000000-0005-0000-0000-00003C8F0000}"/>
    <cellStyle name="Normal 9 3 6 4 4" xfId="36626" xr:uid="{00000000-0005-0000-0000-00003D8F0000}"/>
    <cellStyle name="Normal 9 3 6 5" xfId="36627" xr:uid="{00000000-0005-0000-0000-00003E8F0000}"/>
    <cellStyle name="Normal 9 3 6 5 2" xfId="36628" xr:uid="{00000000-0005-0000-0000-00003F8F0000}"/>
    <cellStyle name="Normal 9 3 6 5 3" xfId="36629" xr:uid="{00000000-0005-0000-0000-0000408F0000}"/>
    <cellStyle name="Normal 9 3 6 5 4" xfId="36630" xr:uid="{00000000-0005-0000-0000-0000418F0000}"/>
    <cellStyle name="Normal 9 3 6 6" xfId="36631" xr:uid="{00000000-0005-0000-0000-0000428F0000}"/>
    <cellStyle name="Normal 9 3 6 6 2" xfId="36632" xr:uid="{00000000-0005-0000-0000-0000438F0000}"/>
    <cellStyle name="Normal 9 3 6 6 3" xfId="36633" xr:uid="{00000000-0005-0000-0000-0000448F0000}"/>
    <cellStyle name="Normal 9 3 6 6 4" xfId="36634" xr:uid="{00000000-0005-0000-0000-0000458F0000}"/>
    <cellStyle name="Normal 9 3 6 7" xfId="36635" xr:uid="{00000000-0005-0000-0000-0000468F0000}"/>
    <cellStyle name="Normal 9 3 6 7 2" xfId="36636" xr:uid="{00000000-0005-0000-0000-0000478F0000}"/>
    <cellStyle name="Normal 9 3 6 7 3" xfId="36637" xr:uid="{00000000-0005-0000-0000-0000488F0000}"/>
    <cellStyle name="Normal 9 3 6 7 4" xfId="36638" xr:uid="{00000000-0005-0000-0000-0000498F0000}"/>
    <cellStyle name="Normal 9 3 6 8" xfId="36639" xr:uid="{00000000-0005-0000-0000-00004A8F0000}"/>
    <cellStyle name="Normal 9 3 6 9" xfId="36640" xr:uid="{00000000-0005-0000-0000-00004B8F0000}"/>
    <cellStyle name="Normal 9 3 7" xfId="36641" xr:uid="{00000000-0005-0000-0000-00004C8F0000}"/>
    <cellStyle name="Normal 9 3 7 2" xfId="36642" xr:uid="{00000000-0005-0000-0000-00004D8F0000}"/>
    <cellStyle name="Normal 9 3 7 2 2" xfId="36643" xr:uid="{00000000-0005-0000-0000-00004E8F0000}"/>
    <cellStyle name="Normal 9 3 7 2 3" xfId="36644" xr:uid="{00000000-0005-0000-0000-00004F8F0000}"/>
    <cellStyle name="Normal 9 3 7 2 4" xfId="36645" xr:uid="{00000000-0005-0000-0000-0000508F0000}"/>
    <cellStyle name="Normal 9 3 7 3" xfId="36646" xr:uid="{00000000-0005-0000-0000-0000518F0000}"/>
    <cellStyle name="Normal 9 3 7 3 2" xfId="36647" xr:uid="{00000000-0005-0000-0000-0000528F0000}"/>
    <cellStyle name="Normal 9 3 7 3 3" xfId="36648" xr:uid="{00000000-0005-0000-0000-0000538F0000}"/>
    <cellStyle name="Normal 9 3 7 3 4" xfId="36649" xr:uid="{00000000-0005-0000-0000-0000548F0000}"/>
    <cellStyle name="Normal 9 3 7 4" xfId="36650" xr:uid="{00000000-0005-0000-0000-0000558F0000}"/>
    <cellStyle name="Normal 9 3 7 4 2" xfId="36651" xr:uid="{00000000-0005-0000-0000-0000568F0000}"/>
    <cellStyle name="Normal 9 3 7 4 3" xfId="36652" xr:uid="{00000000-0005-0000-0000-0000578F0000}"/>
    <cellStyle name="Normal 9 3 7 4 4" xfId="36653" xr:uid="{00000000-0005-0000-0000-0000588F0000}"/>
    <cellStyle name="Normal 9 3 7 5" xfId="36654" xr:uid="{00000000-0005-0000-0000-0000598F0000}"/>
    <cellStyle name="Normal 9 3 7 5 2" xfId="36655" xr:uid="{00000000-0005-0000-0000-00005A8F0000}"/>
    <cellStyle name="Normal 9 3 7 5 3" xfId="36656" xr:uid="{00000000-0005-0000-0000-00005B8F0000}"/>
    <cellStyle name="Normal 9 3 7 5 4" xfId="36657" xr:uid="{00000000-0005-0000-0000-00005C8F0000}"/>
    <cellStyle name="Normal 9 3 7 6" xfId="36658" xr:uid="{00000000-0005-0000-0000-00005D8F0000}"/>
    <cellStyle name="Normal 9 3 7 7" xfId="36659" xr:uid="{00000000-0005-0000-0000-00005E8F0000}"/>
    <cellStyle name="Normal 9 3 7 8" xfId="36660" xr:uid="{00000000-0005-0000-0000-00005F8F0000}"/>
    <cellStyle name="Normal 9 3 8" xfId="36661" xr:uid="{00000000-0005-0000-0000-0000608F0000}"/>
    <cellStyle name="Normal 9 3 8 2" xfId="36662" xr:uid="{00000000-0005-0000-0000-0000618F0000}"/>
    <cellStyle name="Normal 9 3 8 3" xfId="36663" xr:uid="{00000000-0005-0000-0000-0000628F0000}"/>
    <cellStyle name="Normal 9 3 8 4" xfId="36664" xr:uid="{00000000-0005-0000-0000-0000638F0000}"/>
    <cellStyle name="Normal 9 3 9" xfId="36665" xr:uid="{00000000-0005-0000-0000-0000648F0000}"/>
    <cellStyle name="Normal 9 3 9 2" xfId="36666" xr:uid="{00000000-0005-0000-0000-0000658F0000}"/>
    <cellStyle name="Normal 9 3 9 3" xfId="36667" xr:uid="{00000000-0005-0000-0000-0000668F0000}"/>
    <cellStyle name="Normal 9 3 9 4" xfId="36668" xr:uid="{00000000-0005-0000-0000-0000678F0000}"/>
    <cellStyle name="Normal 9 30" xfId="36669" xr:uid="{00000000-0005-0000-0000-0000688F0000}"/>
    <cellStyle name="Normal 9 31" xfId="36670" xr:uid="{00000000-0005-0000-0000-0000698F0000}"/>
    <cellStyle name="Normal 9 32" xfId="36671" xr:uid="{00000000-0005-0000-0000-00006A8F0000}"/>
    <cellStyle name="Normal 9 33" xfId="36672" xr:uid="{00000000-0005-0000-0000-00006B8F0000}"/>
    <cellStyle name="Normal 9 34" xfId="171" xr:uid="{00000000-0005-0000-0000-00006C8F0000}"/>
    <cellStyle name="Normal 9 4" xfId="36673" xr:uid="{00000000-0005-0000-0000-00006D8F0000}"/>
    <cellStyle name="Normal 9 4 10" xfId="36674" xr:uid="{00000000-0005-0000-0000-00006E8F0000}"/>
    <cellStyle name="Normal 9 4 10 2" xfId="36675" xr:uid="{00000000-0005-0000-0000-00006F8F0000}"/>
    <cellStyle name="Normal 9 4 10 3" xfId="36676" xr:uid="{00000000-0005-0000-0000-0000708F0000}"/>
    <cellStyle name="Normal 9 4 10 4" xfId="36677" xr:uid="{00000000-0005-0000-0000-0000718F0000}"/>
    <cellStyle name="Normal 9 4 11" xfId="36678" xr:uid="{00000000-0005-0000-0000-0000728F0000}"/>
    <cellStyle name="Normal 9 4 11 2" xfId="36679" xr:uid="{00000000-0005-0000-0000-0000738F0000}"/>
    <cellStyle name="Normal 9 4 11 3" xfId="36680" xr:uid="{00000000-0005-0000-0000-0000748F0000}"/>
    <cellStyle name="Normal 9 4 11 4" xfId="36681" xr:uid="{00000000-0005-0000-0000-0000758F0000}"/>
    <cellStyle name="Normal 9 4 12" xfId="36682" xr:uid="{00000000-0005-0000-0000-0000768F0000}"/>
    <cellStyle name="Normal 9 4 12 2" xfId="36683" xr:uid="{00000000-0005-0000-0000-0000778F0000}"/>
    <cellStyle name="Normal 9 4 12 3" xfId="36684" xr:uid="{00000000-0005-0000-0000-0000788F0000}"/>
    <cellStyle name="Normal 9 4 12 4" xfId="36685" xr:uid="{00000000-0005-0000-0000-0000798F0000}"/>
    <cellStyle name="Normal 9 4 13" xfId="36686" xr:uid="{00000000-0005-0000-0000-00007A8F0000}"/>
    <cellStyle name="Normal 9 4 13 2" xfId="36687" xr:uid="{00000000-0005-0000-0000-00007B8F0000}"/>
    <cellStyle name="Normal 9 4 13 3" xfId="36688" xr:uid="{00000000-0005-0000-0000-00007C8F0000}"/>
    <cellStyle name="Normal 9 4 13 4" xfId="36689" xr:uid="{00000000-0005-0000-0000-00007D8F0000}"/>
    <cellStyle name="Normal 9 4 14" xfId="36690" xr:uid="{00000000-0005-0000-0000-00007E8F0000}"/>
    <cellStyle name="Normal 9 4 15" xfId="36691" xr:uid="{00000000-0005-0000-0000-00007F8F0000}"/>
    <cellStyle name="Normal 9 4 16" xfId="36692" xr:uid="{00000000-0005-0000-0000-0000808F0000}"/>
    <cellStyle name="Normal 9 4 17" xfId="36693" xr:uid="{00000000-0005-0000-0000-0000818F0000}"/>
    <cellStyle name="Normal 9 4 18" xfId="36694" xr:uid="{00000000-0005-0000-0000-0000828F0000}"/>
    <cellStyle name="Normal 9 4 19" xfId="36695" xr:uid="{00000000-0005-0000-0000-0000838F0000}"/>
    <cellStyle name="Normal 9 4 2" xfId="36696" xr:uid="{00000000-0005-0000-0000-0000848F0000}"/>
    <cellStyle name="Normal 9 4 2 10" xfId="36697" xr:uid="{00000000-0005-0000-0000-0000858F0000}"/>
    <cellStyle name="Normal 9 4 2 11" xfId="36698" xr:uid="{00000000-0005-0000-0000-0000868F0000}"/>
    <cellStyle name="Normal 9 4 2 12" xfId="36699" xr:uid="{00000000-0005-0000-0000-0000878F0000}"/>
    <cellStyle name="Normal 9 4 2 13" xfId="36700" xr:uid="{00000000-0005-0000-0000-0000888F0000}"/>
    <cellStyle name="Normal 9 4 2 14" xfId="36701" xr:uid="{00000000-0005-0000-0000-0000898F0000}"/>
    <cellStyle name="Normal 9 4 2 2" xfId="36702" xr:uid="{00000000-0005-0000-0000-00008A8F0000}"/>
    <cellStyle name="Normal 9 4 2 2 10" xfId="36703" xr:uid="{00000000-0005-0000-0000-00008B8F0000}"/>
    <cellStyle name="Normal 9 4 2 2 11" xfId="36704" xr:uid="{00000000-0005-0000-0000-00008C8F0000}"/>
    <cellStyle name="Normal 9 4 2 2 12" xfId="36705" xr:uid="{00000000-0005-0000-0000-00008D8F0000}"/>
    <cellStyle name="Normal 9 4 2 2 2" xfId="36706" xr:uid="{00000000-0005-0000-0000-00008E8F0000}"/>
    <cellStyle name="Normal 9 4 2 2 2 2" xfId="36707" xr:uid="{00000000-0005-0000-0000-00008F8F0000}"/>
    <cellStyle name="Normal 9 4 2 2 2 2 2" xfId="36708" xr:uid="{00000000-0005-0000-0000-0000908F0000}"/>
    <cellStyle name="Normal 9 4 2 2 2 2 3" xfId="36709" xr:uid="{00000000-0005-0000-0000-0000918F0000}"/>
    <cellStyle name="Normal 9 4 2 2 2 2 4" xfId="36710" xr:uid="{00000000-0005-0000-0000-0000928F0000}"/>
    <cellStyle name="Normal 9 4 2 2 2 3" xfId="36711" xr:uid="{00000000-0005-0000-0000-0000938F0000}"/>
    <cellStyle name="Normal 9 4 2 2 2 3 2" xfId="36712" xr:uid="{00000000-0005-0000-0000-0000948F0000}"/>
    <cellStyle name="Normal 9 4 2 2 2 3 3" xfId="36713" xr:uid="{00000000-0005-0000-0000-0000958F0000}"/>
    <cellStyle name="Normal 9 4 2 2 2 3 4" xfId="36714" xr:uid="{00000000-0005-0000-0000-0000968F0000}"/>
    <cellStyle name="Normal 9 4 2 2 2 4" xfId="36715" xr:uid="{00000000-0005-0000-0000-0000978F0000}"/>
    <cellStyle name="Normal 9 4 2 2 2 5" xfId="36716" xr:uid="{00000000-0005-0000-0000-0000988F0000}"/>
    <cellStyle name="Normal 9 4 2 2 2 6" xfId="36717" xr:uid="{00000000-0005-0000-0000-0000998F0000}"/>
    <cellStyle name="Normal 9 4 2 2 3" xfId="36718" xr:uid="{00000000-0005-0000-0000-00009A8F0000}"/>
    <cellStyle name="Normal 9 4 2 2 3 2" xfId="36719" xr:uid="{00000000-0005-0000-0000-00009B8F0000}"/>
    <cellStyle name="Normal 9 4 2 2 3 3" xfId="36720" xr:uid="{00000000-0005-0000-0000-00009C8F0000}"/>
    <cellStyle name="Normal 9 4 2 2 3 4" xfId="36721" xr:uid="{00000000-0005-0000-0000-00009D8F0000}"/>
    <cellStyle name="Normal 9 4 2 2 4" xfId="36722" xr:uid="{00000000-0005-0000-0000-00009E8F0000}"/>
    <cellStyle name="Normal 9 4 2 2 4 2" xfId="36723" xr:uid="{00000000-0005-0000-0000-00009F8F0000}"/>
    <cellStyle name="Normal 9 4 2 2 4 3" xfId="36724" xr:uid="{00000000-0005-0000-0000-0000A08F0000}"/>
    <cellStyle name="Normal 9 4 2 2 4 4" xfId="36725" xr:uid="{00000000-0005-0000-0000-0000A18F0000}"/>
    <cellStyle name="Normal 9 4 2 2 5" xfId="36726" xr:uid="{00000000-0005-0000-0000-0000A28F0000}"/>
    <cellStyle name="Normal 9 4 2 2 5 2" xfId="36727" xr:uid="{00000000-0005-0000-0000-0000A38F0000}"/>
    <cellStyle name="Normal 9 4 2 2 5 3" xfId="36728" xr:uid="{00000000-0005-0000-0000-0000A48F0000}"/>
    <cellStyle name="Normal 9 4 2 2 5 4" xfId="36729" xr:uid="{00000000-0005-0000-0000-0000A58F0000}"/>
    <cellStyle name="Normal 9 4 2 2 6" xfId="36730" xr:uid="{00000000-0005-0000-0000-0000A68F0000}"/>
    <cellStyle name="Normal 9 4 2 2 6 2" xfId="36731" xr:uid="{00000000-0005-0000-0000-0000A78F0000}"/>
    <cellStyle name="Normal 9 4 2 2 6 3" xfId="36732" xr:uid="{00000000-0005-0000-0000-0000A88F0000}"/>
    <cellStyle name="Normal 9 4 2 2 6 4" xfId="36733" xr:uid="{00000000-0005-0000-0000-0000A98F0000}"/>
    <cellStyle name="Normal 9 4 2 2 7" xfId="36734" xr:uid="{00000000-0005-0000-0000-0000AA8F0000}"/>
    <cellStyle name="Normal 9 4 2 2 7 2" xfId="36735" xr:uid="{00000000-0005-0000-0000-0000AB8F0000}"/>
    <cellStyle name="Normal 9 4 2 2 7 3" xfId="36736" xr:uid="{00000000-0005-0000-0000-0000AC8F0000}"/>
    <cellStyle name="Normal 9 4 2 2 7 4" xfId="36737" xr:uid="{00000000-0005-0000-0000-0000AD8F0000}"/>
    <cellStyle name="Normal 9 4 2 2 8" xfId="36738" xr:uid="{00000000-0005-0000-0000-0000AE8F0000}"/>
    <cellStyle name="Normal 9 4 2 2 9" xfId="36739" xr:uid="{00000000-0005-0000-0000-0000AF8F0000}"/>
    <cellStyle name="Normal 9 4 2 3" xfId="36740" xr:uid="{00000000-0005-0000-0000-0000B08F0000}"/>
    <cellStyle name="Normal 9 4 2 3 2" xfId="36741" xr:uid="{00000000-0005-0000-0000-0000B18F0000}"/>
    <cellStyle name="Normal 9 4 2 3 2 2" xfId="36742" xr:uid="{00000000-0005-0000-0000-0000B28F0000}"/>
    <cellStyle name="Normal 9 4 2 3 2 3" xfId="36743" xr:uid="{00000000-0005-0000-0000-0000B38F0000}"/>
    <cellStyle name="Normal 9 4 2 3 2 4" xfId="36744" xr:uid="{00000000-0005-0000-0000-0000B48F0000}"/>
    <cellStyle name="Normal 9 4 2 3 3" xfId="36745" xr:uid="{00000000-0005-0000-0000-0000B58F0000}"/>
    <cellStyle name="Normal 9 4 2 3 3 2" xfId="36746" xr:uid="{00000000-0005-0000-0000-0000B68F0000}"/>
    <cellStyle name="Normal 9 4 2 3 3 3" xfId="36747" xr:uid="{00000000-0005-0000-0000-0000B78F0000}"/>
    <cellStyle name="Normal 9 4 2 3 3 4" xfId="36748" xr:uid="{00000000-0005-0000-0000-0000B88F0000}"/>
    <cellStyle name="Normal 9 4 2 3 4" xfId="36749" xr:uid="{00000000-0005-0000-0000-0000B98F0000}"/>
    <cellStyle name="Normal 9 4 2 3 5" xfId="36750" xr:uid="{00000000-0005-0000-0000-0000BA8F0000}"/>
    <cellStyle name="Normal 9 4 2 3 6" xfId="36751" xr:uid="{00000000-0005-0000-0000-0000BB8F0000}"/>
    <cellStyle name="Normal 9 4 2 4" xfId="36752" xr:uid="{00000000-0005-0000-0000-0000BC8F0000}"/>
    <cellStyle name="Normal 9 4 2 4 2" xfId="36753" xr:uid="{00000000-0005-0000-0000-0000BD8F0000}"/>
    <cellStyle name="Normal 9 4 2 4 3" xfId="36754" xr:uid="{00000000-0005-0000-0000-0000BE8F0000}"/>
    <cellStyle name="Normal 9 4 2 4 4" xfId="36755" xr:uid="{00000000-0005-0000-0000-0000BF8F0000}"/>
    <cellStyle name="Normal 9 4 2 5" xfId="36756" xr:uid="{00000000-0005-0000-0000-0000C08F0000}"/>
    <cellStyle name="Normal 9 4 2 5 2" xfId="36757" xr:uid="{00000000-0005-0000-0000-0000C18F0000}"/>
    <cellStyle name="Normal 9 4 2 5 3" xfId="36758" xr:uid="{00000000-0005-0000-0000-0000C28F0000}"/>
    <cellStyle name="Normal 9 4 2 5 4" xfId="36759" xr:uid="{00000000-0005-0000-0000-0000C38F0000}"/>
    <cellStyle name="Normal 9 4 2 6" xfId="36760" xr:uid="{00000000-0005-0000-0000-0000C48F0000}"/>
    <cellStyle name="Normal 9 4 2 6 2" xfId="36761" xr:uid="{00000000-0005-0000-0000-0000C58F0000}"/>
    <cellStyle name="Normal 9 4 2 6 3" xfId="36762" xr:uid="{00000000-0005-0000-0000-0000C68F0000}"/>
    <cellStyle name="Normal 9 4 2 6 4" xfId="36763" xr:uid="{00000000-0005-0000-0000-0000C78F0000}"/>
    <cellStyle name="Normal 9 4 2 7" xfId="36764" xr:uid="{00000000-0005-0000-0000-0000C88F0000}"/>
    <cellStyle name="Normal 9 4 2 7 2" xfId="36765" xr:uid="{00000000-0005-0000-0000-0000C98F0000}"/>
    <cellStyle name="Normal 9 4 2 7 3" xfId="36766" xr:uid="{00000000-0005-0000-0000-0000CA8F0000}"/>
    <cellStyle name="Normal 9 4 2 7 4" xfId="36767" xr:uid="{00000000-0005-0000-0000-0000CB8F0000}"/>
    <cellStyle name="Normal 9 4 2 8" xfId="36768" xr:uid="{00000000-0005-0000-0000-0000CC8F0000}"/>
    <cellStyle name="Normal 9 4 2 8 2" xfId="36769" xr:uid="{00000000-0005-0000-0000-0000CD8F0000}"/>
    <cellStyle name="Normal 9 4 2 8 3" xfId="36770" xr:uid="{00000000-0005-0000-0000-0000CE8F0000}"/>
    <cellStyle name="Normal 9 4 2 8 4" xfId="36771" xr:uid="{00000000-0005-0000-0000-0000CF8F0000}"/>
    <cellStyle name="Normal 9 4 2 9" xfId="36772" xr:uid="{00000000-0005-0000-0000-0000D08F0000}"/>
    <cellStyle name="Normal 9 4 2 9 2" xfId="36773" xr:uid="{00000000-0005-0000-0000-0000D18F0000}"/>
    <cellStyle name="Normal 9 4 2 9 3" xfId="36774" xr:uid="{00000000-0005-0000-0000-0000D28F0000}"/>
    <cellStyle name="Normal 9 4 2 9 4" xfId="36775" xr:uid="{00000000-0005-0000-0000-0000D38F0000}"/>
    <cellStyle name="Normal 9 4 20" xfId="36776" xr:uid="{00000000-0005-0000-0000-0000D48F0000}"/>
    <cellStyle name="Normal 9 4 3" xfId="36777" xr:uid="{00000000-0005-0000-0000-0000D58F0000}"/>
    <cellStyle name="Normal 9 4 3 10" xfId="36778" xr:uid="{00000000-0005-0000-0000-0000D68F0000}"/>
    <cellStyle name="Normal 9 4 3 11" xfId="36779" xr:uid="{00000000-0005-0000-0000-0000D78F0000}"/>
    <cellStyle name="Normal 9 4 3 12" xfId="36780" xr:uid="{00000000-0005-0000-0000-0000D88F0000}"/>
    <cellStyle name="Normal 9 4 3 13" xfId="36781" xr:uid="{00000000-0005-0000-0000-0000D98F0000}"/>
    <cellStyle name="Normal 9 4 3 14" xfId="36782" xr:uid="{00000000-0005-0000-0000-0000DA8F0000}"/>
    <cellStyle name="Normal 9 4 3 2" xfId="36783" xr:uid="{00000000-0005-0000-0000-0000DB8F0000}"/>
    <cellStyle name="Normal 9 4 3 2 10" xfId="36784" xr:uid="{00000000-0005-0000-0000-0000DC8F0000}"/>
    <cellStyle name="Normal 9 4 3 2 11" xfId="36785" xr:uid="{00000000-0005-0000-0000-0000DD8F0000}"/>
    <cellStyle name="Normal 9 4 3 2 12" xfId="36786" xr:uid="{00000000-0005-0000-0000-0000DE8F0000}"/>
    <cellStyle name="Normal 9 4 3 2 2" xfId="36787" xr:uid="{00000000-0005-0000-0000-0000DF8F0000}"/>
    <cellStyle name="Normal 9 4 3 2 2 2" xfId="36788" xr:uid="{00000000-0005-0000-0000-0000E08F0000}"/>
    <cellStyle name="Normal 9 4 3 2 2 2 2" xfId="36789" xr:uid="{00000000-0005-0000-0000-0000E18F0000}"/>
    <cellStyle name="Normal 9 4 3 2 2 2 3" xfId="36790" xr:uid="{00000000-0005-0000-0000-0000E28F0000}"/>
    <cellStyle name="Normal 9 4 3 2 2 2 4" xfId="36791" xr:uid="{00000000-0005-0000-0000-0000E38F0000}"/>
    <cellStyle name="Normal 9 4 3 2 2 3" xfId="36792" xr:uid="{00000000-0005-0000-0000-0000E48F0000}"/>
    <cellStyle name="Normal 9 4 3 2 2 3 2" xfId="36793" xr:uid="{00000000-0005-0000-0000-0000E58F0000}"/>
    <cellStyle name="Normal 9 4 3 2 2 3 3" xfId="36794" xr:uid="{00000000-0005-0000-0000-0000E68F0000}"/>
    <cellStyle name="Normal 9 4 3 2 2 3 4" xfId="36795" xr:uid="{00000000-0005-0000-0000-0000E78F0000}"/>
    <cellStyle name="Normal 9 4 3 2 2 4" xfId="36796" xr:uid="{00000000-0005-0000-0000-0000E88F0000}"/>
    <cellStyle name="Normal 9 4 3 2 2 5" xfId="36797" xr:uid="{00000000-0005-0000-0000-0000E98F0000}"/>
    <cellStyle name="Normal 9 4 3 2 2 6" xfId="36798" xr:uid="{00000000-0005-0000-0000-0000EA8F0000}"/>
    <cellStyle name="Normal 9 4 3 2 3" xfId="36799" xr:uid="{00000000-0005-0000-0000-0000EB8F0000}"/>
    <cellStyle name="Normal 9 4 3 2 3 2" xfId="36800" xr:uid="{00000000-0005-0000-0000-0000EC8F0000}"/>
    <cellStyle name="Normal 9 4 3 2 3 3" xfId="36801" xr:uid="{00000000-0005-0000-0000-0000ED8F0000}"/>
    <cellStyle name="Normal 9 4 3 2 3 4" xfId="36802" xr:uid="{00000000-0005-0000-0000-0000EE8F0000}"/>
    <cellStyle name="Normal 9 4 3 2 4" xfId="36803" xr:uid="{00000000-0005-0000-0000-0000EF8F0000}"/>
    <cellStyle name="Normal 9 4 3 2 4 2" xfId="36804" xr:uid="{00000000-0005-0000-0000-0000F08F0000}"/>
    <cellStyle name="Normal 9 4 3 2 4 3" xfId="36805" xr:uid="{00000000-0005-0000-0000-0000F18F0000}"/>
    <cellStyle name="Normal 9 4 3 2 4 4" xfId="36806" xr:uid="{00000000-0005-0000-0000-0000F28F0000}"/>
    <cellStyle name="Normal 9 4 3 2 5" xfId="36807" xr:uid="{00000000-0005-0000-0000-0000F38F0000}"/>
    <cellStyle name="Normal 9 4 3 2 5 2" xfId="36808" xr:uid="{00000000-0005-0000-0000-0000F48F0000}"/>
    <cellStyle name="Normal 9 4 3 2 5 3" xfId="36809" xr:uid="{00000000-0005-0000-0000-0000F58F0000}"/>
    <cellStyle name="Normal 9 4 3 2 5 4" xfId="36810" xr:uid="{00000000-0005-0000-0000-0000F68F0000}"/>
    <cellStyle name="Normal 9 4 3 2 6" xfId="36811" xr:uid="{00000000-0005-0000-0000-0000F78F0000}"/>
    <cellStyle name="Normal 9 4 3 2 6 2" xfId="36812" xr:uid="{00000000-0005-0000-0000-0000F88F0000}"/>
    <cellStyle name="Normal 9 4 3 2 6 3" xfId="36813" xr:uid="{00000000-0005-0000-0000-0000F98F0000}"/>
    <cellStyle name="Normal 9 4 3 2 6 4" xfId="36814" xr:uid="{00000000-0005-0000-0000-0000FA8F0000}"/>
    <cellStyle name="Normal 9 4 3 2 7" xfId="36815" xr:uid="{00000000-0005-0000-0000-0000FB8F0000}"/>
    <cellStyle name="Normal 9 4 3 2 7 2" xfId="36816" xr:uid="{00000000-0005-0000-0000-0000FC8F0000}"/>
    <cellStyle name="Normal 9 4 3 2 7 3" xfId="36817" xr:uid="{00000000-0005-0000-0000-0000FD8F0000}"/>
    <cellStyle name="Normal 9 4 3 2 7 4" xfId="36818" xr:uid="{00000000-0005-0000-0000-0000FE8F0000}"/>
    <cellStyle name="Normal 9 4 3 2 8" xfId="36819" xr:uid="{00000000-0005-0000-0000-0000FF8F0000}"/>
    <cellStyle name="Normal 9 4 3 2 9" xfId="36820" xr:uid="{00000000-0005-0000-0000-000000900000}"/>
    <cellStyle name="Normal 9 4 3 3" xfId="36821" xr:uid="{00000000-0005-0000-0000-000001900000}"/>
    <cellStyle name="Normal 9 4 3 3 2" xfId="36822" xr:uid="{00000000-0005-0000-0000-000002900000}"/>
    <cellStyle name="Normal 9 4 3 3 2 2" xfId="36823" xr:uid="{00000000-0005-0000-0000-000003900000}"/>
    <cellStyle name="Normal 9 4 3 3 2 3" xfId="36824" xr:uid="{00000000-0005-0000-0000-000004900000}"/>
    <cellStyle name="Normal 9 4 3 3 2 4" xfId="36825" xr:uid="{00000000-0005-0000-0000-000005900000}"/>
    <cellStyle name="Normal 9 4 3 3 3" xfId="36826" xr:uid="{00000000-0005-0000-0000-000006900000}"/>
    <cellStyle name="Normal 9 4 3 3 3 2" xfId="36827" xr:uid="{00000000-0005-0000-0000-000007900000}"/>
    <cellStyle name="Normal 9 4 3 3 3 3" xfId="36828" xr:uid="{00000000-0005-0000-0000-000008900000}"/>
    <cellStyle name="Normal 9 4 3 3 3 4" xfId="36829" xr:uid="{00000000-0005-0000-0000-000009900000}"/>
    <cellStyle name="Normal 9 4 3 3 4" xfId="36830" xr:uid="{00000000-0005-0000-0000-00000A900000}"/>
    <cellStyle name="Normal 9 4 3 3 5" xfId="36831" xr:uid="{00000000-0005-0000-0000-00000B900000}"/>
    <cellStyle name="Normal 9 4 3 3 6" xfId="36832" xr:uid="{00000000-0005-0000-0000-00000C900000}"/>
    <cellStyle name="Normal 9 4 3 4" xfId="36833" xr:uid="{00000000-0005-0000-0000-00000D900000}"/>
    <cellStyle name="Normal 9 4 3 4 2" xfId="36834" xr:uid="{00000000-0005-0000-0000-00000E900000}"/>
    <cellStyle name="Normal 9 4 3 4 3" xfId="36835" xr:uid="{00000000-0005-0000-0000-00000F900000}"/>
    <cellStyle name="Normal 9 4 3 4 4" xfId="36836" xr:uid="{00000000-0005-0000-0000-000010900000}"/>
    <cellStyle name="Normal 9 4 3 5" xfId="36837" xr:uid="{00000000-0005-0000-0000-000011900000}"/>
    <cellStyle name="Normal 9 4 3 5 2" xfId="36838" xr:uid="{00000000-0005-0000-0000-000012900000}"/>
    <cellStyle name="Normal 9 4 3 5 3" xfId="36839" xr:uid="{00000000-0005-0000-0000-000013900000}"/>
    <cellStyle name="Normal 9 4 3 5 4" xfId="36840" xr:uid="{00000000-0005-0000-0000-000014900000}"/>
    <cellStyle name="Normal 9 4 3 6" xfId="36841" xr:uid="{00000000-0005-0000-0000-000015900000}"/>
    <cellStyle name="Normal 9 4 3 6 2" xfId="36842" xr:uid="{00000000-0005-0000-0000-000016900000}"/>
    <cellStyle name="Normal 9 4 3 6 3" xfId="36843" xr:uid="{00000000-0005-0000-0000-000017900000}"/>
    <cellStyle name="Normal 9 4 3 6 4" xfId="36844" xr:uid="{00000000-0005-0000-0000-000018900000}"/>
    <cellStyle name="Normal 9 4 3 7" xfId="36845" xr:uid="{00000000-0005-0000-0000-000019900000}"/>
    <cellStyle name="Normal 9 4 3 7 2" xfId="36846" xr:uid="{00000000-0005-0000-0000-00001A900000}"/>
    <cellStyle name="Normal 9 4 3 7 3" xfId="36847" xr:uid="{00000000-0005-0000-0000-00001B900000}"/>
    <cellStyle name="Normal 9 4 3 7 4" xfId="36848" xr:uid="{00000000-0005-0000-0000-00001C900000}"/>
    <cellStyle name="Normal 9 4 3 8" xfId="36849" xr:uid="{00000000-0005-0000-0000-00001D900000}"/>
    <cellStyle name="Normal 9 4 3 8 2" xfId="36850" xr:uid="{00000000-0005-0000-0000-00001E900000}"/>
    <cellStyle name="Normal 9 4 3 8 3" xfId="36851" xr:uid="{00000000-0005-0000-0000-00001F900000}"/>
    <cellStyle name="Normal 9 4 3 8 4" xfId="36852" xr:uid="{00000000-0005-0000-0000-000020900000}"/>
    <cellStyle name="Normal 9 4 3 9" xfId="36853" xr:uid="{00000000-0005-0000-0000-000021900000}"/>
    <cellStyle name="Normal 9 4 3 9 2" xfId="36854" xr:uid="{00000000-0005-0000-0000-000022900000}"/>
    <cellStyle name="Normal 9 4 3 9 3" xfId="36855" xr:uid="{00000000-0005-0000-0000-000023900000}"/>
    <cellStyle name="Normal 9 4 3 9 4" xfId="36856" xr:uid="{00000000-0005-0000-0000-000024900000}"/>
    <cellStyle name="Normal 9 4 4" xfId="36857" xr:uid="{00000000-0005-0000-0000-000025900000}"/>
    <cellStyle name="Normal 9 4 4 10" xfId="36858" xr:uid="{00000000-0005-0000-0000-000026900000}"/>
    <cellStyle name="Normal 9 4 4 11" xfId="36859" xr:uid="{00000000-0005-0000-0000-000027900000}"/>
    <cellStyle name="Normal 9 4 4 12" xfId="36860" xr:uid="{00000000-0005-0000-0000-000028900000}"/>
    <cellStyle name="Normal 9 4 4 2" xfId="36861" xr:uid="{00000000-0005-0000-0000-000029900000}"/>
    <cellStyle name="Normal 9 4 4 2 2" xfId="36862" xr:uid="{00000000-0005-0000-0000-00002A900000}"/>
    <cellStyle name="Normal 9 4 4 2 2 2" xfId="36863" xr:uid="{00000000-0005-0000-0000-00002B900000}"/>
    <cellStyle name="Normal 9 4 4 2 2 3" xfId="36864" xr:uid="{00000000-0005-0000-0000-00002C900000}"/>
    <cellStyle name="Normal 9 4 4 2 2 4" xfId="36865" xr:uid="{00000000-0005-0000-0000-00002D900000}"/>
    <cellStyle name="Normal 9 4 4 2 3" xfId="36866" xr:uid="{00000000-0005-0000-0000-00002E900000}"/>
    <cellStyle name="Normal 9 4 4 2 3 2" xfId="36867" xr:uid="{00000000-0005-0000-0000-00002F900000}"/>
    <cellStyle name="Normal 9 4 4 2 3 3" xfId="36868" xr:uid="{00000000-0005-0000-0000-000030900000}"/>
    <cellStyle name="Normal 9 4 4 2 3 4" xfId="36869" xr:uid="{00000000-0005-0000-0000-000031900000}"/>
    <cellStyle name="Normal 9 4 4 2 4" xfId="36870" xr:uid="{00000000-0005-0000-0000-000032900000}"/>
    <cellStyle name="Normal 9 4 4 2 5" xfId="36871" xr:uid="{00000000-0005-0000-0000-000033900000}"/>
    <cellStyle name="Normal 9 4 4 2 6" xfId="36872" xr:uid="{00000000-0005-0000-0000-000034900000}"/>
    <cellStyle name="Normal 9 4 4 3" xfId="36873" xr:uid="{00000000-0005-0000-0000-000035900000}"/>
    <cellStyle name="Normal 9 4 4 3 2" xfId="36874" xr:uid="{00000000-0005-0000-0000-000036900000}"/>
    <cellStyle name="Normal 9 4 4 3 3" xfId="36875" xr:uid="{00000000-0005-0000-0000-000037900000}"/>
    <cellStyle name="Normal 9 4 4 3 4" xfId="36876" xr:uid="{00000000-0005-0000-0000-000038900000}"/>
    <cellStyle name="Normal 9 4 4 4" xfId="36877" xr:uid="{00000000-0005-0000-0000-000039900000}"/>
    <cellStyle name="Normal 9 4 4 4 2" xfId="36878" xr:uid="{00000000-0005-0000-0000-00003A900000}"/>
    <cellStyle name="Normal 9 4 4 4 3" xfId="36879" xr:uid="{00000000-0005-0000-0000-00003B900000}"/>
    <cellStyle name="Normal 9 4 4 4 4" xfId="36880" xr:uid="{00000000-0005-0000-0000-00003C900000}"/>
    <cellStyle name="Normal 9 4 4 5" xfId="36881" xr:uid="{00000000-0005-0000-0000-00003D900000}"/>
    <cellStyle name="Normal 9 4 4 5 2" xfId="36882" xr:uid="{00000000-0005-0000-0000-00003E900000}"/>
    <cellStyle name="Normal 9 4 4 5 3" xfId="36883" xr:uid="{00000000-0005-0000-0000-00003F900000}"/>
    <cellStyle name="Normal 9 4 4 5 4" xfId="36884" xr:uid="{00000000-0005-0000-0000-000040900000}"/>
    <cellStyle name="Normal 9 4 4 6" xfId="36885" xr:uid="{00000000-0005-0000-0000-000041900000}"/>
    <cellStyle name="Normal 9 4 4 6 2" xfId="36886" xr:uid="{00000000-0005-0000-0000-000042900000}"/>
    <cellStyle name="Normal 9 4 4 6 3" xfId="36887" xr:uid="{00000000-0005-0000-0000-000043900000}"/>
    <cellStyle name="Normal 9 4 4 6 4" xfId="36888" xr:uid="{00000000-0005-0000-0000-000044900000}"/>
    <cellStyle name="Normal 9 4 4 7" xfId="36889" xr:uid="{00000000-0005-0000-0000-000045900000}"/>
    <cellStyle name="Normal 9 4 4 7 2" xfId="36890" xr:uid="{00000000-0005-0000-0000-000046900000}"/>
    <cellStyle name="Normal 9 4 4 7 3" xfId="36891" xr:uid="{00000000-0005-0000-0000-000047900000}"/>
    <cellStyle name="Normal 9 4 4 7 4" xfId="36892" xr:uid="{00000000-0005-0000-0000-000048900000}"/>
    <cellStyle name="Normal 9 4 4 8" xfId="36893" xr:uid="{00000000-0005-0000-0000-000049900000}"/>
    <cellStyle name="Normal 9 4 4 9" xfId="36894" xr:uid="{00000000-0005-0000-0000-00004A900000}"/>
    <cellStyle name="Normal 9 4 5" xfId="36895" xr:uid="{00000000-0005-0000-0000-00004B900000}"/>
    <cellStyle name="Normal 9 4 5 10" xfId="36896" xr:uid="{00000000-0005-0000-0000-00004C900000}"/>
    <cellStyle name="Normal 9 4 5 11" xfId="36897" xr:uid="{00000000-0005-0000-0000-00004D900000}"/>
    <cellStyle name="Normal 9 4 5 12" xfId="36898" xr:uid="{00000000-0005-0000-0000-00004E900000}"/>
    <cellStyle name="Normal 9 4 5 2" xfId="36899" xr:uid="{00000000-0005-0000-0000-00004F900000}"/>
    <cellStyle name="Normal 9 4 5 2 2" xfId="36900" xr:uid="{00000000-0005-0000-0000-000050900000}"/>
    <cellStyle name="Normal 9 4 5 2 2 2" xfId="36901" xr:uid="{00000000-0005-0000-0000-000051900000}"/>
    <cellStyle name="Normal 9 4 5 2 2 3" xfId="36902" xr:uid="{00000000-0005-0000-0000-000052900000}"/>
    <cellStyle name="Normal 9 4 5 2 2 4" xfId="36903" xr:uid="{00000000-0005-0000-0000-000053900000}"/>
    <cellStyle name="Normal 9 4 5 2 3" xfId="36904" xr:uid="{00000000-0005-0000-0000-000054900000}"/>
    <cellStyle name="Normal 9 4 5 2 3 2" xfId="36905" xr:uid="{00000000-0005-0000-0000-000055900000}"/>
    <cellStyle name="Normal 9 4 5 2 3 3" xfId="36906" xr:uid="{00000000-0005-0000-0000-000056900000}"/>
    <cellStyle name="Normal 9 4 5 2 3 4" xfId="36907" xr:uid="{00000000-0005-0000-0000-000057900000}"/>
    <cellStyle name="Normal 9 4 5 2 4" xfId="36908" xr:uid="{00000000-0005-0000-0000-000058900000}"/>
    <cellStyle name="Normal 9 4 5 2 5" xfId="36909" xr:uid="{00000000-0005-0000-0000-000059900000}"/>
    <cellStyle name="Normal 9 4 5 2 6" xfId="36910" xr:uid="{00000000-0005-0000-0000-00005A900000}"/>
    <cellStyle name="Normal 9 4 5 3" xfId="36911" xr:uid="{00000000-0005-0000-0000-00005B900000}"/>
    <cellStyle name="Normal 9 4 5 3 2" xfId="36912" xr:uid="{00000000-0005-0000-0000-00005C900000}"/>
    <cellStyle name="Normal 9 4 5 3 3" xfId="36913" xr:uid="{00000000-0005-0000-0000-00005D900000}"/>
    <cellStyle name="Normal 9 4 5 3 4" xfId="36914" xr:uid="{00000000-0005-0000-0000-00005E900000}"/>
    <cellStyle name="Normal 9 4 5 4" xfId="36915" xr:uid="{00000000-0005-0000-0000-00005F900000}"/>
    <cellStyle name="Normal 9 4 5 4 2" xfId="36916" xr:uid="{00000000-0005-0000-0000-000060900000}"/>
    <cellStyle name="Normal 9 4 5 4 3" xfId="36917" xr:uid="{00000000-0005-0000-0000-000061900000}"/>
    <cellStyle name="Normal 9 4 5 4 4" xfId="36918" xr:uid="{00000000-0005-0000-0000-000062900000}"/>
    <cellStyle name="Normal 9 4 5 5" xfId="36919" xr:uid="{00000000-0005-0000-0000-000063900000}"/>
    <cellStyle name="Normal 9 4 5 5 2" xfId="36920" xr:uid="{00000000-0005-0000-0000-000064900000}"/>
    <cellStyle name="Normal 9 4 5 5 3" xfId="36921" xr:uid="{00000000-0005-0000-0000-000065900000}"/>
    <cellStyle name="Normal 9 4 5 5 4" xfId="36922" xr:uid="{00000000-0005-0000-0000-000066900000}"/>
    <cellStyle name="Normal 9 4 5 6" xfId="36923" xr:uid="{00000000-0005-0000-0000-000067900000}"/>
    <cellStyle name="Normal 9 4 5 6 2" xfId="36924" xr:uid="{00000000-0005-0000-0000-000068900000}"/>
    <cellStyle name="Normal 9 4 5 6 3" xfId="36925" xr:uid="{00000000-0005-0000-0000-000069900000}"/>
    <cellStyle name="Normal 9 4 5 6 4" xfId="36926" xr:uid="{00000000-0005-0000-0000-00006A900000}"/>
    <cellStyle name="Normal 9 4 5 7" xfId="36927" xr:uid="{00000000-0005-0000-0000-00006B900000}"/>
    <cellStyle name="Normal 9 4 5 7 2" xfId="36928" xr:uid="{00000000-0005-0000-0000-00006C900000}"/>
    <cellStyle name="Normal 9 4 5 7 3" xfId="36929" xr:uid="{00000000-0005-0000-0000-00006D900000}"/>
    <cellStyle name="Normal 9 4 5 7 4" xfId="36930" xr:uid="{00000000-0005-0000-0000-00006E900000}"/>
    <cellStyle name="Normal 9 4 5 8" xfId="36931" xr:uid="{00000000-0005-0000-0000-00006F900000}"/>
    <cellStyle name="Normal 9 4 5 9" xfId="36932" xr:uid="{00000000-0005-0000-0000-000070900000}"/>
    <cellStyle name="Normal 9 4 6" xfId="36933" xr:uid="{00000000-0005-0000-0000-000071900000}"/>
    <cellStyle name="Normal 9 4 6 2" xfId="36934" xr:uid="{00000000-0005-0000-0000-000072900000}"/>
    <cellStyle name="Normal 9 4 6 2 2" xfId="36935" xr:uid="{00000000-0005-0000-0000-000073900000}"/>
    <cellStyle name="Normal 9 4 6 2 3" xfId="36936" xr:uid="{00000000-0005-0000-0000-000074900000}"/>
    <cellStyle name="Normal 9 4 6 2 4" xfId="36937" xr:uid="{00000000-0005-0000-0000-000075900000}"/>
    <cellStyle name="Normal 9 4 6 3" xfId="36938" xr:uid="{00000000-0005-0000-0000-000076900000}"/>
    <cellStyle name="Normal 9 4 6 3 2" xfId="36939" xr:uid="{00000000-0005-0000-0000-000077900000}"/>
    <cellStyle name="Normal 9 4 6 3 3" xfId="36940" xr:uid="{00000000-0005-0000-0000-000078900000}"/>
    <cellStyle name="Normal 9 4 6 3 4" xfId="36941" xr:uid="{00000000-0005-0000-0000-000079900000}"/>
    <cellStyle name="Normal 9 4 6 4" xfId="36942" xr:uid="{00000000-0005-0000-0000-00007A900000}"/>
    <cellStyle name="Normal 9 4 6 4 2" xfId="36943" xr:uid="{00000000-0005-0000-0000-00007B900000}"/>
    <cellStyle name="Normal 9 4 6 4 3" xfId="36944" xr:uid="{00000000-0005-0000-0000-00007C900000}"/>
    <cellStyle name="Normal 9 4 6 4 4" xfId="36945" xr:uid="{00000000-0005-0000-0000-00007D900000}"/>
    <cellStyle name="Normal 9 4 6 5" xfId="36946" xr:uid="{00000000-0005-0000-0000-00007E900000}"/>
    <cellStyle name="Normal 9 4 6 5 2" xfId="36947" xr:uid="{00000000-0005-0000-0000-00007F900000}"/>
    <cellStyle name="Normal 9 4 6 5 3" xfId="36948" xr:uid="{00000000-0005-0000-0000-000080900000}"/>
    <cellStyle name="Normal 9 4 6 5 4" xfId="36949" xr:uid="{00000000-0005-0000-0000-000081900000}"/>
    <cellStyle name="Normal 9 4 6 6" xfId="36950" xr:uid="{00000000-0005-0000-0000-000082900000}"/>
    <cellStyle name="Normal 9 4 6 7" xfId="36951" xr:uid="{00000000-0005-0000-0000-000083900000}"/>
    <cellStyle name="Normal 9 4 6 8" xfId="36952" xr:uid="{00000000-0005-0000-0000-000084900000}"/>
    <cellStyle name="Normal 9 4 7" xfId="36953" xr:uid="{00000000-0005-0000-0000-000085900000}"/>
    <cellStyle name="Normal 9 4 7 2" xfId="36954" xr:uid="{00000000-0005-0000-0000-000086900000}"/>
    <cellStyle name="Normal 9 4 7 3" xfId="36955" xr:uid="{00000000-0005-0000-0000-000087900000}"/>
    <cellStyle name="Normal 9 4 7 4" xfId="36956" xr:uid="{00000000-0005-0000-0000-000088900000}"/>
    <cellStyle name="Normal 9 4 8" xfId="36957" xr:uid="{00000000-0005-0000-0000-000089900000}"/>
    <cellStyle name="Normal 9 4 8 2" xfId="36958" xr:uid="{00000000-0005-0000-0000-00008A900000}"/>
    <cellStyle name="Normal 9 4 8 3" xfId="36959" xr:uid="{00000000-0005-0000-0000-00008B900000}"/>
    <cellStyle name="Normal 9 4 8 4" xfId="36960" xr:uid="{00000000-0005-0000-0000-00008C900000}"/>
    <cellStyle name="Normal 9 4 9" xfId="36961" xr:uid="{00000000-0005-0000-0000-00008D900000}"/>
    <cellStyle name="Normal 9 4 9 2" xfId="36962" xr:uid="{00000000-0005-0000-0000-00008E900000}"/>
    <cellStyle name="Normal 9 4 9 3" xfId="36963" xr:uid="{00000000-0005-0000-0000-00008F900000}"/>
    <cellStyle name="Normal 9 4 9 4" xfId="36964" xr:uid="{00000000-0005-0000-0000-000090900000}"/>
    <cellStyle name="Normal 9 5" xfId="36965" xr:uid="{00000000-0005-0000-0000-000091900000}"/>
    <cellStyle name="Normal 9 5 10" xfId="36966" xr:uid="{00000000-0005-0000-0000-000092900000}"/>
    <cellStyle name="Normal 9 5 10 2" xfId="36967" xr:uid="{00000000-0005-0000-0000-000093900000}"/>
    <cellStyle name="Normal 9 5 10 3" xfId="36968" xr:uid="{00000000-0005-0000-0000-000094900000}"/>
    <cellStyle name="Normal 9 5 10 4" xfId="36969" xr:uid="{00000000-0005-0000-0000-000095900000}"/>
    <cellStyle name="Normal 9 5 11" xfId="36970" xr:uid="{00000000-0005-0000-0000-000096900000}"/>
    <cellStyle name="Normal 9 5 11 2" xfId="36971" xr:uid="{00000000-0005-0000-0000-000097900000}"/>
    <cellStyle name="Normal 9 5 11 3" xfId="36972" xr:uid="{00000000-0005-0000-0000-000098900000}"/>
    <cellStyle name="Normal 9 5 11 4" xfId="36973" xr:uid="{00000000-0005-0000-0000-000099900000}"/>
    <cellStyle name="Normal 9 5 12" xfId="36974" xr:uid="{00000000-0005-0000-0000-00009A900000}"/>
    <cellStyle name="Normal 9 5 12 2" xfId="36975" xr:uid="{00000000-0005-0000-0000-00009B900000}"/>
    <cellStyle name="Normal 9 5 12 3" xfId="36976" xr:uid="{00000000-0005-0000-0000-00009C900000}"/>
    <cellStyle name="Normal 9 5 12 4" xfId="36977" xr:uid="{00000000-0005-0000-0000-00009D900000}"/>
    <cellStyle name="Normal 9 5 13" xfId="36978" xr:uid="{00000000-0005-0000-0000-00009E900000}"/>
    <cellStyle name="Normal 9 5 13 2" xfId="36979" xr:uid="{00000000-0005-0000-0000-00009F900000}"/>
    <cellStyle name="Normal 9 5 13 3" xfId="36980" xr:uid="{00000000-0005-0000-0000-0000A0900000}"/>
    <cellStyle name="Normal 9 5 13 4" xfId="36981" xr:uid="{00000000-0005-0000-0000-0000A1900000}"/>
    <cellStyle name="Normal 9 5 14" xfId="36982" xr:uid="{00000000-0005-0000-0000-0000A2900000}"/>
    <cellStyle name="Normal 9 5 15" xfId="36983" xr:uid="{00000000-0005-0000-0000-0000A3900000}"/>
    <cellStyle name="Normal 9 5 16" xfId="36984" xr:uid="{00000000-0005-0000-0000-0000A4900000}"/>
    <cellStyle name="Normal 9 5 17" xfId="36985" xr:uid="{00000000-0005-0000-0000-0000A5900000}"/>
    <cellStyle name="Normal 9 5 18" xfId="36986" xr:uid="{00000000-0005-0000-0000-0000A6900000}"/>
    <cellStyle name="Normal 9 5 19" xfId="36987" xr:uid="{00000000-0005-0000-0000-0000A7900000}"/>
    <cellStyle name="Normal 9 5 2" xfId="36988" xr:uid="{00000000-0005-0000-0000-0000A8900000}"/>
    <cellStyle name="Normal 9 5 2 10" xfId="36989" xr:uid="{00000000-0005-0000-0000-0000A9900000}"/>
    <cellStyle name="Normal 9 5 2 11" xfId="36990" xr:uid="{00000000-0005-0000-0000-0000AA900000}"/>
    <cellStyle name="Normal 9 5 2 12" xfId="36991" xr:uid="{00000000-0005-0000-0000-0000AB900000}"/>
    <cellStyle name="Normal 9 5 2 13" xfId="36992" xr:uid="{00000000-0005-0000-0000-0000AC900000}"/>
    <cellStyle name="Normal 9 5 2 14" xfId="36993" xr:uid="{00000000-0005-0000-0000-0000AD900000}"/>
    <cellStyle name="Normal 9 5 2 2" xfId="36994" xr:uid="{00000000-0005-0000-0000-0000AE900000}"/>
    <cellStyle name="Normal 9 5 2 2 10" xfId="36995" xr:uid="{00000000-0005-0000-0000-0000AF900000}"/>
    <cellStyle name="Normal 9 5 2 2 11" xfId="36996" xr:uid="{00000000-0005-0000-0000-0000B0900000}"/>
    <cellStyle name="Normal 9 5 2 2 12" xfId="36997" xr:uid="{00000000-0005-0000-0000-0000B1900000}"/>
    <cellStyle name="Normal 9 5 2 2 2" xfId="36998" xr:uid="{00000000-0005-0000-0000-0000B2900000}"/>
    <cellStyle name="Normal 9 5 2 2 2 2" xfId="36999" xr:uid="{00000000-0005-0000-0000-0000B3900000}"/>
    <cellStyle name="Normal 9 5 2 2 2 2 2" xfId="37000" xr:uid="{00000000-0005-0000-0000-0000B4900000}"/>
    <cellStyle name="Normal 9 5 2 2 2 2 3" xfId="37001" xr:uid="{00000000-0005-0000-0000-0000B5900000}"/>
    <cellStyle name="Normal 9 5 2 2 2 2 4" xfId="37002" xr:uid="{00000000-0005-0000-0000-0000B6900000}"/>
    <cellStyle name="Normal 9 5 2 2 2 3" xfId="37003" xr:uid="{00000000-0005-0000-0000-0000B7900000}"/>
    <cellStyle name="Normal 9 5 2 2 2 3 2" xfId="37004" xr:uid="{00000000-0005-0000-0000-0000B8900000}"/>
    <cellStyle name="Normal 9 5 2 2 2 3 3" xfId="37005" xr:uid="{00000000-0005-0000-0000-0000B9900000}"/>
    <cellStyle name="Normal 9 5 2 2 2 3 4" xfId="37006" xr:uid="{00000000-0005-0000-0000-0000BA900000}"/>
    <cellStyle name="Normal 9 5 2 2 2 4" xfId="37007" xr:uid="{00000000-0005-0000-0000-0000BB900000}"/>
    <cellStyle name="Normal 9 5 2 2 2 5" xfId="37008" xr:uid="{00000000-0005-0000-0000-0000BC900000}"/>
    <cellStyle name="Normal 9 5 2 2 2 6" xfId="37009" xr:uid="{00000000-0005-0000-0000-0000BD900000}"/>
    <cellStyle name="Normal 9 5 2 2 3" xfId="37010" xr:uid="{00000000-0005-0000-0000-0000BE900000}"/>
    <cellStyle name="Normal 9 5 2 2 3 2" xfId="37011" xr:uid="{00000000-0005-0000-0000-0000BF900000}"/>
    <cellStyle name="Normal 9 5 2 2 3 3" xfId="37012" xr:uid="{00000000-0005-0000-0000-0000C0900000}"/>
    <cellStyle name="Normal 9 5 2 2 3 4" xfId="37013" xr:uid="{00000000-0005-0000-0000-0000C1900000}"/>
    <cellStyle name="Normal 9 5 2 2 4" xfId="37014" xr:uid="{00000000-0005-0000-0000-0000C2900000}"/>
    <cellStyle name="Normal 9 5 2 2 4 2" xfId="37015" xr:uid="{00000000-0005-0000-0000-0000C3900000}"/>
    <cellStyle name="Normal 9 5 2 2 4 3" xfId="37016" xr:uid="{00000000-0005-0000-0000-0000C4900000}"/>
    <cellStyle name="Normal 9 5 2 2 4 4" xfId="37017" xr:uid="{00000000-0005-0000-0000-0000C5900000}"/>
    <cellStyle name="Normal 9 5 2 2 5" xfId="37018" xr:uid="{00000000-0005-0000-0000-0000C6900000}"/>
    <cellStyle name="Normal 9 5 2 2 5 2" xfId="37019" xr:uid="{00000000-0005-0000-0000-0000C7900000}"/>
    <cellStyle name="Normal 9 5 2 2 5 3" xfId="37020" xr:uid="{00000000-0005-0000-0000-0000C8900000}"/>
    <cellStyle name="Normal 9 5 2 2 5 4" xfId="37021" xr:uid="{00000000-0005-0000-0000-0000C9900000}"/>
    <cellStyle name="Normal 9 5 2 2 6" xfId="37022" xr:uid="{00000000-0005-0000-0000-0000CA900000}"/>
    <cellStyle name="Normal 9 5 2 2 6 2" xfId="37023" xr:uid="{00000000-0005-0000-0000-0000CB900000}"/>
    <cellStyle name="Normal 9 5 2 2 6 3" xfId="37024" xr:uid="{00000000-0005-0000-0000-0000CC900000}"/>
    <cellStyle name="Normal 9 5 2 2 6 4" xfId="37025" xr:uid="{00000000-0005-0000-0000-0000CD900000}"/>
    <cellStyle name="Normal 9 5 2 2 7" xfId="37026" xr:uid="{00000000-0005-0000-0000-0000CE900000}"/>
    <cellStyle name="Normal 9 5 2 2 7 2" xfId="37027" xr:uid="{00000000-0005-0000-0000-0000CF900000}"/>
    <cellStyle name="Normal 9 5 2 2 7 3" xfId="37028" xr:uid="{00000000-0005-0000-0000-0000D0900000}"/>
    <cellStyle name="Normal 9 5 2 2 7 4" xfId="37029" xr:uid="{00000000-0005-0000-0000-0000D1900000}"/>
    <cellStyle name="Normal 9 5 2 2 8" xfId="37030" xr:uid="{00000000-0005-0000-0000-0000D2900000}"/>
    <cellStyle name="Normal 9 5 2 2 9" xfId="37031" xr:uid="{00000000-0005-0000-0000-0000D3900000}"/>
    <cellStyle name="Normal 9 5 2 3" xfId="37032" xr:uid="{00000000-0005-0000-0000-0000D4900000}"/>
    <cellStyle name="Normal 9 5 2 3 2" xfId="37033" xr:uid="{00000000-0005-0000-0000-0000D5900000}"/>
    <cellStyle name="Normal 9 5 2 3 2 2" xfId="37034" xr:uid="{00000000-0005-0000-0000-0000D6900000}"/>
    <cellStyle name="Normal 9 5 2 3 2 3" xfId="37035" xr:uid="{00000000-0005-0000-0000-0000D7900000}"/>
    <cellStyle name="Normal 9 5 2 3 2 4" xfId="37036" xr:uid="{00000000-0005-0000-0000-0000D8900000}"/>
    <cellStyle name="Normal 9 5 2 3 3" xfId="37037" xr:uid="{00000000-0005-0000-0000-0000D9900000}"/>
    <cellStyle name="Normal 9 5 2 3 3 2" xfId="37038" xr:uid="{00000000-0005-0000-0000-0000DA900000}"/>
    <cellStyle name="Normal 9 5 2 3 3 3" xfId="37039" xr:uid="{00000000-0005-0000-0000-0000DB900000}"/>
    <cellStyle name="Normal 9 5 2 3 3 4" xfId="37040" xr:uid="{00000000-0005-0000-0000-0000DC900000}"/>
    <cellStyle name="Normal 9 5 2 3 4" xfId="37041" xr:uid="{00000000-0005-0000-0000-0000DD900000}"/>
    <cellStyle name="Normal 9 5 2 3 5" xfId="37042" xr:uid="{00000000-0005-0000-0000-0000DE900000}"/>
    <cellStyle name="Normal 9 5 2 3 6" xfId="37043" xr:uid="{00000000-0005-0000-0000-0000DF900000}"/>
    <cellStyle name="Normal 9 5 2 4" xfId="37044" xr:uid="{00000000-0005-0000-0000-0000E0900000}"/>
    <cellStyle name="Normal 9 5 2 4 2" xfId="37045" xr:uid="{00000000-0005-0000-0000-0000E1900000}"/>
    <cellStyle name="Normal 9 5 2 4 3" xfId="37046" xr:uid="{00000000-0005-0000-0000-0000E2900000}"/>
    <cellStyle name="Normal 9 5 2 4 4" xfId="37047" xr:uid="{00000000-0005-0000-0000-0000E3900000}"/>
    <cellStyle name="Normal 9 5 2 5" xfId="37048" xr:uid="{00000000-0005-0000-0000-0000E4900000}"/>
    <cellStyle name="Normal 9 5 2 5 2" xfId="37049" xr:uid="{00000000-0005-0000-0000-0000E5900000}"/>
    <cellStyle name="Normal 9 5 2 5 3" xfId="37050" xr:uid="{00000000-0005-0000-0000-0000E6900000}"/>
    <cellStyle name="Normal 9 5 2 5 4" xfId="37051" xr:uid="{00000000-0005-0000-0000-0000E7900000}"/>
    <cellStyle name="Normal 9 5 2 6" xfId="37052" xr:uid="{00000000-0005-0000-0000-0000E8900000}"/>
    <cellStyle name="Normal 9 5 2 6 2" xfId="37053" xr:uid="{00000000-0005-0000-0000-0000E9900000}"/>
    <cellStyle name="Normal 9 5 2 6 3" xfId="37054" xr:uid="{00000000-0005-0000-0000-0000EA900000}"/>
    <cellStyle name="Normal 9 5 2 6 4" xfId="37055" xr:uid="{00000000-0005-0000-0000-0000EB900000}"/>
    <cellStyle name="Normal 9 5 2 7" xfId="37056" xr:uid="{00000000-0005-0000-0000-0000EC900000}"/>
    <cellStyle name="Normal 9 5 2 7 2" xfId="37057" xr:uid="{00000000-0005-0000-0000-0000ED900000}"/>
    <cellStyle name="Normal 9 5 2 7 3" xfId="37058" xr:uid="{00000000-0005-0000-0000-0000EE900000}"/>
    <cellStyle name="Normal 9 5 2 7 4" xfId="37059" xr:uid="{00000000-0005-0000-0000-0000EF900000}"/>
    <cellStyle name="Normal 9 5 2 8" xfId="37060" xr:uid="{00000000-0005-0000-0000-0000F0900000}"/>
    <cellStyle name="Normal 9 5 2 8 2" xfId="37061" xr:uid="{00000000-0005-0000-0000-0000F1900000}"/>
    <cellStyle name="Normal 9 5 2 8 3" xfId="37062" xr:uid="{00000000-0005-0000-0000-0000F2900000}"/>
    <cellStyle name="Normal 9 5 2 8 4" xfId="37063" xr:uid="{00000000-0005-0000-0000-0000F3900000}"/>
    <cellStyle name="Normal 9 5 2 9" xfId="37064" xr:uid="{00000000-0005-0000-0000-0000F4900000}"/>
    <cellStyle name="Normal 9 5 2 9 2" xfId="37065" xr:uid="{00000000-0005-0000-0000-0000F5900000}"/>
    <cellStyle name="Normal 9 5 2 9 3" xfId="37066" xr:uid="{00000000-0005-0000-0000-0000F6900000}"/>
    <cellStyle name="Normal 9 5 2 9 4" xfId="37067" xr:uid="{00000000-0005-0000-0000-0000F7900000}"/>
    <cellStyle name="Normal 9 5 20" xfId="37068" xr:uid="{00000000-0005-0000-0000-0000F8900000}"/>
    <cellStyle name="Normal 9 5 3" xfId="37069" xr:uid="{00000000-0005-0000-0000-0000F9900000}"/>
    <cellStyle name="Normal 9 5 3 10" xfId="37070" xr:uid="{00000000-0005-0000-0000-0000FA900000}"/>
    <cellStyle name="Normal 9 5 3 11" xfId="37071" xr:uid="{00000000-0005-0000-0000-0000FB900000}"/>
    <cellStyle name="Normal 9 5 3 12" xfId="37072" xr:uid="{00000000-0005-0000-0000-0000FC900000}"/>
    <cellStyle name="Normal 9 5 3 13" xfId="37073" xr:uid="{00000000-0005-0000-0000-0000FD900000}"/>
    <cellStyle name="Normal 9 5 3 14" xfId="37074" xr:uid="{00000000-0005-0000-0000-0000FE900000}"/>
    <cellStyle name="Normal 9 5 3 2" xfId="37075" xr:uid="{00000000-0005-0000-0000-0000FF900000}"/>
    <cellStyle name="Normal 9 5 3 2 10" xfId="37076" xr:uid="{00000000-0005-0000-0000-000000910000}"/>
    <cellStyle name="Normal 9 5 3 2 11" xfId="37077" xr:uid="{00000000-0005-0000-0000-000001910000}"/>
    <cellStyle name="Normal 9 5 3 2 12" xfId="37078" xr:uid="{00000000-0005-0000-0000-000002910000}"/>
    <cellStyle name="Normal 9 5 3 2 2" xfId="37079" xr:uid="{00000000-0005-0000-0000-000003910000}"/>
    <cellStyle name="Normal 9 5 3 2 2 2" xfId="37080" xr:uid="{00000000-0005-0000-0000-000004910000}"/>
    <cellStyle name="Normal 9 5 3 2 2 2 2" xfId="37081" xr:uid="{00000000-0005-0000-0000-000005910000}"/>
    <cellStyle name="Normal 9 5 3 2 2 2 3" xfId="37082" xr:uid="{00000000-0005-0000-0000-000006910000}"/>
    <cellStyle name="Normal 9 5 3 2 2 2 4" xfId="37083" xr:uid="{00000000-0005-0000-0000-000007910000}"/>
    <cellStyle name="Normal 9 5 3 2 2 3" xfId="37084" xr:uid="{00000000-0005-0000-0000-000008910000}"/>
    <cellStyle name="Normal 9 5 3 2 2 3 2" xfId="37085" xr:uid="{00000000-0005-0000-0000-000009910000}"/>
    <cellStyle name="Normal 9 5 3 2 2 3 3" xfId="37086" xr:uid="{00000000-0005-0000-0000-00000A910000}"/>
    <cellStyle name="Normal 9 5 3 2 2 3 4" xfId="37087" xr:uid="{00000000-0005-0000-0000-00000B910000}"/>
    <cellStyle name="Normal 9 5 3 2 2 4" xfId="37088" xr:uid="{00000000-0005-0000-0000-00000C910000}"/>
    <cellStyle name="Normal 9 5 3 2 2 5" xfId="37089" xr:uid="{00000000-0005-0000-0000-00000D910000}"/>
    <cellStyle name="Normal 9 5 3 2 2 6" xfId="37090" xr:uid="{00000000-0005-0000-0000-00000E910000}"/>
    <cellStyle name="Normal 9 5 3 2 3" xfId="37091" xr:uid="{00000000-0005-0000-0000-00000F910000}"/>
    <cellStyle name="Normal 9 5 3 2 3 2" xfId="37092" xr:uid="{00000000-0005-0000-0000-000010910000}"/>
    <cellStyle name="Normal 9 5 3 2 3 3" xfId="37093" xr:uid="{00000000-0005-0000-0000-000011910000}"/>
    <cellStyle name="Normal 9 5 3 2 3 4" xfId="37094" xr:uid="{00000000-0005-0000-0000-000012910000}"/>
    <cellStyle name="Normal 9 5 3 2 4" xfId="37095" xr:uid="{00000000-0005-0000-0000-000013910000}"/>
    <cellStyle name="Normal 9 5 3 2 4 2" xfId="37096" xr:uid="{00000000-0005-0000-0000-000014910000}"/>
    <cellStyle name="Normal 9 5 3 2 4 3" xfId="37097" xr:uid="{00000000-0005-0000-0000-000015910000}"/>
    <cellStyle name="Normal 9 5 3 2 4 4" xfId="37098" xr:uid="{00000000-0005-0000-0000-000016910000}"/>
    <cellStyle name="Normal 9 5 3 2 5" xfId="37099" xr:uid="{00000000-0005-0000-0000-000017910000}"/>
    <cellStyle name="Normal 9 5 3 2 5 2" xfId="37100" xr:uid="{00000000-0005-0000-0000-000018910000}"/>
    <cellStyle name="Normal 9 5 3 2 5 3" xfId="37101" xr:uid="{00000000-0005-0000-0000-000019910000}"/>
    <cellStyle name="Normal 9 5 3 2 5 4" xfId="37102" xr:uid="{00000000-0005-0000-0000-00001A910000}"/>
    <cellStyle name="Normal 9 5 3 2 6" xfId="37103" xr:uid="{00000000-0005-0000-0000-00001B910000}"/>
    <cellStyle name="Normal 9 5 3 2 6 2" xfId="37104" xr:uid="{00000000-0005-0000-0000-00001C910000}"/>
    <cellStyle name="Normal 9 5 3 2 6 3" xfId="37105" xr:uid="{00000000-0005-0000-0000-00001D910000}"/>
    <cellStyle name="Normal 9 5 3 2 6 4" xfId="37106" xr:uid="{00000000-0005-0000-0000-00001E910000}"/>
    <cellStyle name="Normal 9 5 3 2 7" xfId="37107" xr:uid="{00000000-0005-0000-0000-00001F910000}"/>
    <cellStyle name="Normal 9 5 3 2 7 2" xfId="37108" xr:uid="{00000000-0005-0000-0000-000020910000}"/>
    <cellStyle name="Normal 9 5 3 2 7 3" xfId="37109" xr:uid="{00000000-0005-0000-0000-000021910000}"/>
    <cellStyle name="Normal 9 5 3 2 7 4" xfId="37110" xr:uid="{00000000-0005-0000-0000-000022910000}"/>
    <cellStyle name="Normal 9 5 3 2 8" xfId="37111" xr:uid="{00000000-0005-0000-0000-000023910000}"/>
    <cellStyle name="Normal 9 5 3 2 9" xfId="37112" xr:uid="{00000000-0005-0000-0000-000024910000}"/>
    <cellStyle name="Normal 9 5 3 3" xfId="37113" xr:uid="{00000000-0005-0000-0000-000025910000}"/>
    <cellStyle name="Normal 9 5 3 3 2" xfId="37114" xr:uid="{00000000-0005-0000-0000-000026910000}"/>
    <cellStyle name="Normal 9 5 3 3 2 2" xfId="37115" xr:uid="{00000000-0005-0000-0000-000027910000}"/>
    <cellStyle name="Normal 9 5 3 3 2 3" xfId="37116" xr:uid="{00000000-0005-0000-0000-000028910000}"/>
    <cellStyle name="Normal 9 5 3 3 2 4" xfId="37117" xr:uid="{00000000-0005-0000-0000-000029910000}"/>
    <cellStyle name="Normal 9 5 3 3 3" xfId="37118" xr:uid="{00000000-0005-0000-0000-00002A910000}"/>
    <cellStyle name="Normal 9 5 3 3 3 2" xfId="37119" xr:uid="{00000000-0005-0000-0000-00002B910000}"/>
    <cellStyle name="Normal 9 5 3 3 3 3" xfId="37120" xr:uid="{00000000-0005-0000-0000-00002C910000}"/>
    <cellStyle name="Normal 9 5 3 3 3 4" xfId="37121" xr:uid="{00000000-0005-0000-0000-00002D910000}"/>
    <cellStyle name="Normal 9 5 3 3 4" xfId="37122" xr:uid="{00000000-0005-0000-0000-00002E910000}"/>
    <cellStyle name="Normal 9 5 3 3 5" xfId="37123" xr:uid="{00000000-0005-0000-0000-00002F910000}"/>
    <cellStyle name="Normal 9 5 3 3 6" xfId="37124" xr:uid="{00000000-0005-0000-0000-000030910000}"/>
    <cellStyle name="Normal 9 5 3 4" xfId="37125" xr:uid="{00000000-0005-0000-0000-000031910000}"/>
    <cellStyle name="Normal 9 5 3 4 2" xfId="37126" xr:uid="{00000000-0005-0000-0000-000032910000}"/>
    <cellStyle name="Normal 9 5 3 4 3" xfId="37127" xr:uid="{00000000-0005-0000-0000-000033910000}"/>
    <cellStyle name="Normal 9 5 3 4 4" xfId="37128" xr:uid="{00000000-0005-0000-0000-000034910000}"/>
    <cellStyle name="Normal 9 5 3 5" xfId="37129" xr:uid="{00000000-0005-0000-0000-000035910000}"/>
    <cellStyle name="Normal 9 5 3 5 2" xfId="37130" xr:uid="{00000000-0005-0000-0000-000036910000}"/>
    <cellStyle name="Normal 9 5 3 5 3" xfId="37131" xr:uid="{00000000-0005-0000-0000-000037910000}"/>
    <cellStyle name="Normal 9 5 3 5 4" xfId="37132" xr:uid="{00000000-0005-0000-0000-000038910000}"/>
    <cellStyle name="Normal 9 5 3 6" xfId="37133" xr:uid="{00000000-0005-0000-0000-000039910000}"/>
    <cellStyle name="Normal 9 5 3 6 2" xfId="37134" xr:uid="{00000000-0005-0000-0000-00003A910000}"/>
    <cellStyle name="Normal 9 5 3 6 3" xfId="37135" xr:uid="{00000000-0005-0000-0000-00003B910000}"/>
    <cellStyle name="Normal 9 5 3 6 4" xfId="37136" xr:uid="{00000000-0005-0000-0000-00003C910000}"/>
    <cellStyle name="Normal 9 5 3 7" xfId="37137" xr:uid="{00000000-0005-0000-0000-00003D910000}"/>
    <cellStyle name="Normal 9 5 3 7 2" xfId="37138" xr:uid="{00000000-0005-0000-0000-00003E910000}"/>
    <cellStyle name="Normal 9 5 3 7 3" xfId="37139" xr:uid="{00000000-0005-0000-0000-00003F910000}"/>
    <cellStyle name="Normal 9 5 3 7 4" xfId="37140" xr:uid="{00000000-0005-0000-0000-000040910000}"/>
    <cellStyle name="Normal 9 5 3 8" xfId="37141" xr:uid="{00000000-0005-0000-0000-000041910000}"/>
    <cellStyle name="Normal 9 5 3 8 2" xfId="37142" xr:uid="{00000000-0005-0000-0000-000042910000}"/>
    <cellStyle name="Normal 9 5 3 8 3" xfId="37143" xr:uid="{00000000-0005-0000-0000-000043910000}"/>
    <cellStyle name="Normal 9 5 3 8 4" xfId="37144" xr:uid="{00000000-0005-0000-0000-000044910000}"/>
    <cellStyle name="Normal 9 5 3 9" xfId="37145" xr:uid="{00000000-0005-0000-0000-000045910000}"/>
    <cellStyle name="Normal 9 5 3 9 2" xfId="37146" xr:uid="{00000000-0005-0000-0000-000046910000}"/>
    <cellStyle name="Normal 9 5 3 9 3" xfId="37147" xr:uid="{00000000-0005-0000-0000-000047910000}"/>
    <cellStyle name="Normal 9 5 3 9 4" xfId="37148" xr:uid="{00000000-0005-0000-0000-000048910000}"/>
    <cellStyle name="Normal 9 5 4" xfId="37149" xr:uid="{00000000-0005-0000-0000-000049910000}"/>
    <cellStyle name="Normal 9 5 4 10" xfId="37150" xr:uid="{00000000-0005-0000-0000-00004A910000}"/>
    <cellStyle name="Normal 9 5 4 11" xfId="37151" xr:uid="{00000000-0005-0000-0000-00004B910000}"/>
    <cellStyle name="Normal 9 5 4 12" xfId="37152" xr:uid="{00000000-0005-0000-0000-00004C910000}"/>
    <cellStyle name="Normal 9 5 4 2" xfId="37153" xr:uid="{00000000-0005-0000-0000-00004D910000}"/>
    <cellStyle name="Normal 9 5 4 2 2" xfId="37154" xr:uid="{00000000-0005-0000-0000-00004E910000}"/>
    <cellStyle name="Normal 9 5 4 2 2 2" xfId="37155" xr:uid="{00000000-0005-0000-0000-00004F910000}"/>
    <cellStyle name="Normal 9 5 4 2 2 3" xfId="37156" xr:uid="{00000000-0005-0000-0000-000050910000}"/>
    <cellStyle name="Normal 9 5 4 2 2 4" xfId="37157" xr:uid="{00000000-0005-0000-0000-000051910000}"/>
    <cellStyle name="Normal 9 5 4 2 3" xfId="37158" xr:uid="{00000000-0005-0000-0000-000052910000}"/>
    <cellStyle name="Normal 9 5 4 2 3 2" xfId="37159" xr:uid="{00000000-0005-0000-0000-000053910000}"/>
    <cellStyle name="Normal 9 5 4 2 3 3" xfId="37160" xr:uid="{00000000-0005-0000-0000-000054910000}"/>
    <cellStyle name="Normal 9 5 4 2 3 4" xfId="37161" xr:uid="{00000000-0005-0000-0000-000055910000}"/>
    <cellStyle name="Normal 9 5 4 2 4" xfId="37162" xr:uid="{00000000-0005-0000-0000-000056910000}"/>
    <cellStyle name="Normal 9 5 4 2 5" xfId="37163" xr:uid="{00000000-0005-0000-0000-000057910000}"/>
    <cellStyle name="Normal 9 5 4 2 6" xfId="37164" xr:uid="{00000000-0005-0000-0000-000058910000}"/>
    <cellStyle name="Normal 9 5 4 3" xfId="37165" xr:uid="{00000000-0005-0000-0000-000059910000}"/>
    <cellStyle name="Normal 9 5 4 3 2" xfId="37166" xr:uid="{00000000-0005-0000-0000-00005A910000}"/>
    <cellStyle name="Normal 9 5 4 3 3" xfId="37167" xr:uid="{00000000-0005-0000-0000-00005B910000}"/>
    <cellStyle name="Normal 9 5 4 3 4" xfId="37168" xr:uid="{00000000-0005-0000-0000-00005C910000}"/>
    <cellStyle name="Normal 9 5 4 4" xfId="37169" xr:uid="{00000000-0005-0000-0000-00005D910000}"/>
    <cellStyle name="Normal 9 5 4 4 2" xfId="37170" xr:uid="{00000000-0005-0000-0000-00005E910000}"/>
    <cellStyle name="Normal 9 5 4 4 3" xfId="37171" xr:uid="{00000000-0005-0000-0000-00005F910000}"/>
    <cellStyle name="Normal 9 5 4 4 4" xfId="37172" xr:uid="{00000000-0005-0000-0000-000060910000}"/>
    <cellStyle name="Normal 9 5 4 5" xfId="37173" xr:uid="{00000000-0005-0000-0000-000061910000}"/>
    <cellStyle name="Normal 9 5 4 5 2" xfId="37174" xr:uid="{00000000-0005-0000-0000-000062910000}"/>
    <cellStyle name="Normal 9 5 4 5 3" xfId="37175" xr:uid="{00000000-0005-0000-0000-000063910000}"/>
    <cellStyle name="Normal 9 5 4 5 4" xfId="37176" xr:uid="{00000000-0005-0000-0000-000064910000}"/>
    <cellStyle name="Normal 9 5 4 6" xfId="37177" xr:uid="{00000000-0005-0000-0000-000065910000}"/>
    <cellStyle name="Normal 9 5 4 6 2" xfId="37178" xr:uid="{00000000-0005-0000-0000-000066910000}"/>
    <cellStyle name="Normal 9 5 4 6 3" xfId="37179" xr:uid="{00000000-0005-0000-0000-000067910000}"/>
    <cellStyle name="Normal 9 5 4 6 4" xfId="37180" xr:uid="{00000000-0005-0000-0000-000068910000}"/>
    <cellStyle name="Normal 9 5 4 7" xfId="37181" xr:uid="{00000000-0005-0000-0000-000069910000}"/>
    <cellStyle name="Normal 9 5 4 7 2" xfId="37182" xr:uid="{00000000-0005-0000-0000-00006A910000}"/>
    <cellStyle name="Normal 9 5 4 7 3" xfId="37183" xr:uid="{00000000-0005-0000-0000-00006B910000}"/>
    <cellStyle name="Normal 9 5 4 7 4" xfId="37184" xr:uid="{00000000-0005-0000-0000-00006C910000}"/>
    <cellStyle name="Normal 9 5 4 8" xfId="37185" xr:uid="{00000000-0005-0000-0000-00006D910000}"/>
    <cellStyle name="Normal 9 5 4 9" xfId="37186" xr:uid="{00000000-0005-0000-0000-00006E910000}"/>
    <cellStyle name="Normal 9 5 5" xfId="37187" xr:uid="{00000000-0005-0000-0000-00006F910000}"/>
    <cellStyle name="Normal 9 5 5 10" xfId="37188" xr:uid="{00000000-0005-0000-0000-000070910000}"/>
    <cellStyle name="Normal 9 5 5 11" xfId="37189" xr:uid="{00000000-0005-0000-0000-000071910000}"/>
    <cellStyle name="Normal 9 5 5 12" xfId="37190" xr:uid="{00000000-0005-0000-0000-000072910000}"/>
    <cellStyle name="Normal 9 5 5 2" xfId="37191" xr:uid="{00000000-0005-0000-0000-000073910000}"/>
    <cellStyle name="Normal 9 5 5 2 2" xfId="37192" xr:uid="{00000000-0005-0000-0000-000074910000}"/>
    <cellStyle name="Normal 9 5 5 2 2 2" xfId="37193" xr:uid="{00000000-0005-0000-0000-000075910000}"/>
    <cellStyle name="Normal 9 5 5 2 2 3" xfId="37194" xr:uid="{00000000-0005-0000-0000-000076910000}"/>
    <cellStyle name="Normal 9 5 5 2 2 4" xfId="37195" xr:uid="{00000000-0005-0000-0000-000077910000}"/>
    <cellStyle name="Normal 9 5 5 2 3" xfId="37196" xr:uid="{00000000-0005-0000-0000-000078910000}"/>
    <cellStyle name="Normal 9 5 5 2 3 2" xfId="37197" xr:uid="{00000000-0005-0000-0000-000079910000}"/>
    <cellStyle name="Normal 9 5 5 2 3 3" xfId="37198" xr:uid="{00000000-0005-0000-0000-00007A910000}"/>
    <cellStyle name="Normal 9 5 5 2 3 4" xfId="37199" xr:uid="{00000000-0005-0000-0000-00007B910000}"/>
    <cellStyle name="Normal 9 5 5 2 4" xfId="37200" xr:uid="{00000000-0005-0000-0000-00007C910000}"/>
    <cellStyle name="Normal 9 5 5 2 5" xfId="37201" xr:uid="{00000000-0005-0000-0000-00007D910000}"/>
    <cellStyle name="Normal 9 5 5 2 6" xfId="37202" xr:uid="{00000000-0005-0000-0000-00007E910000}"/>
    <cellStyle name="Normal 9 5 5 3" xfId="37203" xr:uid="{00000000-0005-0000-0000-00007F910000}"/>
    <cellStyle name="Normal 9 5 5 3 2" xfId="37204" xr:uid="{00000000-0005-0000-0000-000080910000}"/>
    <cellStyle name="Normal 9 5 5 3 3" xfId="37205" xr:uid="{00000000-0005-0000-0000-000081910000}"/>
    <cellStyle name="Normal 9 5 5 3 4" xfId="37206" xr:uid="{00000000-0005-0000-0000-000082910000}"/>
    <cellStyle name="Normal 9 5 5 4" xfId="37207" xr:uid="{00000000-0005-0000-0000-000083910000}"/>
    <cellStyle name="Normal 9 5 5 4 2" xfId="37208" xr:uid="{00000000-0005-0000-0000-000084910000}"/>
    <cellStyle name="Normal 9 5 5 4 3" xfId="37209" xr:uid="{00000000-0005-0000-0000-000085910000}"/>
    <cellStyle name="Normal 9 5 5 4 4" xfId="37210" xr:uid="{00000000-0005-0000-0000-000086910000}"/>
    <cellStyle name="Normal 9 5 5 5" xfId="37211" xr:uid="{00000000-0005-0000-0000-000087910000}"/>
    <cellStyle name="Normal 9 5 5 5 2" xfId="37212" xr:uid="{00000000-0005-0000-0000-000088910000}"/>
    <cellStyle name="Normal 9 5 5 5 3" xfId="37213" xr:uid="{00000000-0005-0000-0000-000089910000}"/>
    <cellStyle name="Normal 9 5 5 5 4" xfId="37214" xr:uid="{00000000-0005-0000-0000-00008A910000}"/>
    <cellStyle name="Normal 9 5 5 6" xfId="37215" xr:uid="{00000000-0005-0000-0000-00008B910000}"/>
    <cellStyle name="Normal 9 5 5 6 2" xfId="37216" xr:uid="{00000000-0005-0000-0000-00008C910000}"/>
    <cellStyle name="Normal 9 5 5 6 3" xfId="37217" xr:uid="{00000000-0005-0000-0000-00008D910000}"/>
    <cellStyle name="Normal 9 5 5 6 4" xfId="37218" xr:uid="{00000000-0005-0000-0000-00008E910000}"/>
    <cellStyle name="Normal 9 5 5 7" xfId="37219" xr:uid="{00000000-0005-0000-0000-00008F910000}"/>
    <cellStyle name="Normal 9 5 5 7 2" xfId="37220" xr:uid="{00000000-0005-0000-0000-000090910000}"/>
    <cellStyle name="Normal 9 5 5 7 3" xfId="37221" xr:uid="{00000000-0005-0000-0000-000091910000}"/>
    <cellStyle name="Normal 9 5 5 7 4" xfId="37222" xr:uid="{00000000-0005-0000-0000-000092910000}"/>
    <cellStyle name="Normal 9 5 5 8" xfId="37223" xr:uid="{00000000-0005-0000-0000-000093910000}"/>
    <cellStyle name="Normal 9 5 5 9" xfId="37224" xr:uid="{00000000-0005-0000-0000-000094910000}"/>
    <cellStyle name="Normal 9 5 6" xfId="37225" xr:uid="{00000000-0005-0000-0000-000095910000}"/>
    <cellStyle name="Normal 9 5 6 2" xfId="37226" xr:uid="{00000000-0005-0000-0000-000096910000}"/>
    <cellStyle name="Normal 9 5 6 2 2" xfId="37227" xr:uid="{00000000-0005-0000-0000-000097910000}"/>
    <cellStyle name="Normal 9 5 6 2 3" xfId="37228" xr:uid="{00000000-0005-0000-0000-000098910000}"/>
    <cellStyle name="Normal 9 5 6 2 4" xfId="37229" xr:uid="{00000000-0005-0000-0000-000099910000}"/>
    <cellStyle name="Normal 9 5 6 3" xfId="37230" xr:uid="{00000000-0005-0000-0000-00009A910000}"/>
    <cellStyle name="Normal 9 5 6 3 2" xfId="37231" xr:uid="{00000000-0005-0000-0000-00009B910000}"/>
    <cellStyle name="Normal 9 5 6 3 3" xfId="37232" xr:uid="{00000000-0005-0000-0000-00009C910000}"/>
    <cellStyle name="Normal 9 5 6 3 4" xfId="37233" xr:uid="{00000000-0005-0000-0000-00009D910000}"/>
    <cellStyle name="Normal 9 5 6 4" xfId="37234" xr:uid="{00000000-0005-0000-0000-00009E910000}"/>
    <cellStyle name="Normal 9 5 6 4 2" xfId="37235" xr:uid="{00000000-0005-0000-0000-00009F910000}"/>
    <cellStyle name="Normal 9 5 6 4 3" xfId="37236" xr:uid="{00000000-0005-0000-0000-0000A0910000}"/>
    <cellStyle name="Normal 9 5 6 4 4" xfId="37237" xr:uid="{00000000-0005-0000-0000-0000A1910000}"/>
    <cellStyle name="Normal 9 5 6 5" xfId="37238" xr:uid="{00000000-0005-0000-0000-0000A2910000}"/>
    <cellStyle name="Normal 9 5 6 5 2" xfId="37239" xr:uid="{00000000-0005-0000-0000-0000A3910000}"/>
    <cellStyle name="Normal 9 5 6 5 3" xfId="37240" xr:uid="{00000000-0005-0000-0000-0000A4910000}"/>
    <cellStyle name="Normal 9 5 6 5 4" xfId="37241" xr:uid="{00000000-0005-0000-0000-0000A5910000}"/>
    <cellStyle name="Normal 9 5 6 6" xfId="37242" xr:uid="{00000000-0005-0000-0000-0000A6910000}"/>
    <cellStyle name="Normal 9 5 6 7" xfId="37243" xr:uid="{00000000-0005-0000-0000-0000A7910000}"/>
    <cellStyle name="Normal 9 5 6 8" xfId="37244" xr:uid="{00000000-0005-0000-0000-0000A8910000}"/>
    <cellStyle name="Normal 9 5 7" xfId="37245" xr:uid="{00000000-0005-0000-0000-0000A9910000}"/>
    <cellStyle name="Normal 9 5 7 2" xfId="37246" xr:uid="{00000000-0005-0000-0000-0000AA910000}"/>
    <cellStyle name="Normal 9 5 7 3" xfId="37247" xr:uid="{00000000-0005-0000-0000-0000AB910000}"/>
    <cellStyle name="Normal 9 5 7 4" xfId="37248" xr:uid="{00000000-0005-0000-0000-0000AC910000}"/>
    <cellStyle name="Normal 9 5 8" xfId="37249" xr:uid="{00000000-0005-0000-0000-0000AD910000}"/>
    <cellStyle name="Normal 9 5 8 2" xfId="37250" xr:uid="{00000000-0005-0000-0000-0000AE910000}"/>
    <cellStyle name="Normal 9 5 8 3" xfId="37251" xr:uid="{00000000-0005-0000-0000-0000AF910000}"/>
    <cellStyle name="Normal 9 5 8 4" xfId="37252" xr:uid="{00000000-0005-0000-0000-0000B0910000}"/>
    <cellStyle name="Normal 9 5 9" xfId="37253" xr:uid="{00000000-0005-0000-0000-0000B1910000}"/>
    <cellStyle name="Normal 9 5 9 2" xfId="37254" xr:uid="{00000000-0005-0000-0000-0000B2910000}"/>
    <cellStyle name="Normal 9 5 9 3" xfId="37255" xr:uid="{00000000-0005-0000-0000-0000B3910000}"/>
    <cellStyle name="Normal 9 5 9 4" xfId="37256" xr:uid="{00000000-0005-0000-0000-0000B4910000}"/>
    <cellStyle name="Normal 9 6" xfId="37257" xr:uid="{00000000-0005-0000-0000-0000B5910000}"/>
    <cellStyle name="Normal 9 6 10" xfId="37258" xr:uid="{00000000-0005-0000-0000-0000B6910000}"/>
    <cellStyle name="Normal 9 6 10 2" xfId="37259" xr:uid="{00000000-0005-0000-0000-0000B7910000}"/>
    <cellStyle name="Normal 9 6 10 3" xfId="37260" xr:uid="{00000000-0005-0000-0000-0000B8910000}"/>
    <cellStyle name="Normal 9 6 10 4" xfId="37261" xr:uid="{00000000-0005-0000-0000-0000B9910000}"/>
    <cellStyle name="Normal 9 6 11" xfId="37262" xr:uid="{00000000-0005-0000-0000-0000BA910000}"/>
    <cellStyle name="Normal 9 6 11 2" xfId="37263" xr:uid="{00000000-0005-0000-0000-0000BB910000}"/>
    <cellStyle name="Normal 9 6 11 3" xfId="37264" xr:uid="{00000000-0005-0000-0000-0000BC910000}"/>
    <cellStyle name="Normal 9 6 11 4" xfId="37265" xr:uid="{00000000-0005-0000-0000-0000BD910000}"/>
    <cellStyle name="Normal 9 6 12" xfId="37266" xr:uid="{00000000-0005-0000-0000-0000BE910000}"/>
    <cellStyle name="Normal 9 6 12 2" xfId="37267" xr:uid="{00000000-0005-0000-0000-0000BF910000}"/>
    <cellStyle name="Normal 9 6 12 3" xfId="37268" xr:uid="{00000000-0005-0000-0000-0000C0910000}"/>
    <cellStyle name="Normal 9 6 12 4" xfId="37269" xr:uid="{00000000-0005-0000-0000-0000C1910000}"/>
    <cellStyle name="Normal 9 6 13" xfId="37270" xr:uid="{00000000-0005-0000-0000-0000C2910000}"/>
    <cellStyle name="Normal 9 6 13 2" xfId="37271" xr:uid="{00000000-0005-0000-0000-0000C3910000}"/>
    <cellStyle name="Normal 9 6 13 3" xfId="37272" xr:uid="{00000000-0005-0000-0000-0000C4910000}"/>
    <cellStyle name="Normal 9 6 13 4" xfId="37273" xr:uid="{00000000-0005-0000-0000-0000C5910000}"/>
    <cellStyle name="Normal 9 6 14" xfId="37274" xr:uid="{00000000-0005-0000-0000-0000C6910000}"/>
    <cellStyle name="Normal 9 6 15" xfId="37275" xr:uid="{00000000-0005-0000-0000-0000C7910000}"/>
    <cellStyle name="Normal 9 6 16" xfId="37276" xr:uid="{00000000-0005-0000-0000-0000C8910000}"/>
    <cellStyle name="Normal 9 6 17" xfId="37277" xr:uid="{00000000-0005-0000-0000-0000C9910000}"/>
    <cellStyle name="Normal 9 6 18" xfId="37278" xr:uid="{00000000-0005-0000-0000-0000CA910000}"/>
    <cellStyle name="Normal 9 6 19" xfId="37279" xr:uid="{00000000-0005-0000-0000-0000CB910000}"/>
    <cellStyle name="Normal 9 6 2" xfId="37280" xr:uid="{00000000-0005-0000-0000-0000CC910000}"/>
    <cellStyle name="Normal 9 6 2 10" xfId="37281" xr:uid="{00000000-0005-0000-0000-0000CD910000}"/>
    <cellStyle name="Normal 9 6 2 11" xfId="37282" xr:uid="{00000000-0005-0000-0000-0000CE910000}"/>
    <cellStyle name="Normal 9 6 2 12" xfId="37283" xr:uid="{00000000-0005-0000-0000-0000CF910000}"/>
    <cellStyle name="Normal 9 6 2 13" xfId="37284" xr:uid="{00000000-0005-0000-0000-0000D0910000}"/>
    <cellStyle name="Normal 9 6 2 14" xfId="37285" xr:uid="{00000000-0005-0000-0000-0000D1910000}"/>
    <cellStyle name="Normal 9 6 2 2" xfId="37286" xr:uid="{00000000-0005-0000-0000-0000D2910000}"/>
    <cellStyle name="Normal 9 6 2 2 10" xfId="37287" xr:uid="{00000000-0005-0000-0000-0000D3910000}"/>
    <cellStyle name="Normal 9 6 2 2 11" xfId="37288" xr:uid="{00000000-0005-0000-0000-0000D4910000}"/>
    <cellStyle name="Normal 9 6 2 2 12" xfId="37289" xr:uid="{00000000-0005-0000-0000-0000D5910000}"/>
    <cellStyle name="Normal 9 6 2 2 2" xfId="37290" xr:uid="{00000000-0005-0000-0000-0000D6910000}"/>
    <cellStyle name="Normal 9 6 2 2 2 2" xfId="37291" xr:uid="{00000000-0005-0000-0000-0000D7910000}"/>
    <cellStyle name="Normal 9 6 2 2 2 2 2" xfId="37292" xr:uid="{00000000-0005-0000-0000-0000D8910000}"/>
    <cellStyle name="Normal 9 6 2 2 2 2 3" xfId="37293" xr:uid="{00000000-0005-0000-0000-0000D9910000}"/>
    <cellStyle name="Normal 9 6 2 2 2 2 4" xfId="37294" xr:uid="{00000000-0005-0000-0000-0000DA910000}"/>
    <cellStyle name="Normal 9 6 2 2 2 3" xfId="37295" xr:uid="{00000000-0005-0000-0000-0000DB910000}"/>
    <cellStyle name="Normal 9 6 2 2 2 3 2" xfId="37296" xr:uid="{00000000-0005-0000-0000-0000DC910000}"/>
    <cellStyle name="Normal 9 6 2 2 2 3 3" xfId="37297" xr:uid="{00000000-0005-0000-0000-0000DD910000}"/>
    <cellStyle name="Normal 9 6 2 2 2 3 4" xfId="37298" xr:uid="{00000000-0005-0000-0000-0000DE910000}"/>
    <cellStyle name="Normal 9 6 2 2 2 4" xfId="37299" xr:uid="{00000000-0005-0000-0000-0000DF910000}"/>
    <cellStyle name="Normal 9 6 2 2 2 5" xfId="37300" xr:uid="{00000000-0005-0000-0000-0000E0910000}"/>
    <cellStyle name="Normal 9 6 2 2 2 6" xfId="37301" xr:uid="{00000000-0005-0000-0000-0000E1910000}"/>
    <cellStyle name="Normal 9 6 2 2 3" xfId="37302" xr:uid="{00000000-0005-0000-0000-0000E2910000}"/>
    <cellStyle name="Normal 9 6 2 2 3 2" xfId="37303" xr:uid="{00000000-0005-0000-0000-0000E3910000}"/>
    <cellStyle name="Normal 9 6 2 2 3 3" xfId="37304" xr:uid="{00000000-0005-0000-0000-0000E4910000}"/>
    <cellStyle name="Normal 9 6 2 2 3 4" xfId="37305" xr:uid="{00000000-0005-0000-0000-0000E5910000}"/>
    <cellStyle name="Normal 9 6 2 2 4" xfId="37306" xr:uid="{00000000-0005-0000-0000-0000E6910000}"/>
    <cellStyle name="Normal 9 6 2 2 4 2" xfId="37307" xr:uid="{00000000-0005-0000-0000-0000E7910000}"/>
    <cellStyle name="Normal 9 6 2 2 4 3" xfId="37308" xr:uid="{00000000-0005-0000-0000-0000E8910000}"/>
    <cellStyle name="Normal 9 6 2 2 4 4" xfId="37309" xr:uid="{00000000-0005-0000-0000-0000E9910000}"/>
    <cellStyle name="Normal 9 6 2 2 5" xfId="37310" xr:uid="{00000000-0005-0000-0000-0000EA910000}"/>
    <cellStyle name="Normal 9 6 2 2 5 2" xfId="37311" xr:uid="{00000000-0005-0000-0000-0000EB910000}"/>
    <cellStyle name="Normal 9 6 2 2 5 3" xfId="37312" xr:uid="{00000000-0005-0000-0000-0000EC910000}"/>
    <cellStyle name="Normal 9 6 2 2 5 4" xfId="37313" xr:uid="{00000000-0005-0000-0000-0000ED910000}"/>
    <cellStyle name="Normal 9 6 2 2 6" xfId="37314" xr:uid="{00000000-0005-0000-0000-0000EE910000}"/>
    <cellStyle name="Normal 9 6 2 2 6 2" xfId="37315" xr:uid="{00000000-0005-0000-0000-0000EF910000}"/>
    <cellStyle name="Normal 9 6 2 2 6 3" xfId="37316" xr:uid="{00000000-0005-0000-0000-0000F0910000}"/>
    <cellStyle name="Normal 9 6 2 2 6 4" xfId="37317" xr:uid="{00000000-0005-0000-0000-0000F1910000}"/>
    <cellStyle name="Normal 9 6 2 2 7" xfId="37318" xr:uid="{00000000-0005-0000-0000-0000F2910000}"/>
    <cellStyle name="Normal 9 6 2 2 7 2" xfId="37319" xr:uid="{00000000-0005-0000-0000-0000F3910000}"/>
    <cellStyle name="Normal 9 6 2 2 7 3" xfId="37320" xr:uid="{00000000-0005-0000-0000-0000F4910000}"/>
    <cellStyle name="Normal 9 6 2 2 7 4" xfId="37321" xr:uid="{00000000-0005-0000-0000-0000F5910000}"/>
    <cellStyle name="Normal 9 6 2 2 8" xfId="37322" xr:uid="{00000000-0005-0000-0000-0000F6910000}"/>
    <cellStyle name="Normal 9 6 2 2 9" xfId="37323" xr:uid="{00000000-0005-0000-0000-0000F7910000}"/>
    <cellStyle name="Normal 9 6 2 3" xfId="37324" xr:uid="{00000000-0005-0000-0000-0000F8910000}"/>
    <cellStyle name="Normal 9 6 2 3 2" xfId="37325" xr:uid="{00000000-0005-0000-0000-0000F9910000}"/>
    <cellStyle name="Normal 9 6 2 3 2 2" xfId="37326" xr:uid="{00000000-0005-0000-0000-0000FA910000}"/>
    <cellStyle name="Normal 9 6 2 3 2 3" xfId="37327" xr:uid="{00000000-0005-0000-0000-0000FB910000}"/>
    <cellStyle name="Normal 9 6 2 3 2 4" xfId="37328" xr:uid="{00000000-0005-0000-0000-0000FC910000}"/>
    <cellStyle name="Normal 9 6 2 3 3" xfId="37329" xr:uid="{00000000-0005-0000-0000-0000FD910000}"/>
    <cellStyle name="Normal 9 6 2 3 3 2" xfId="37330" xr:uid="{00000000-0005-0000-0000-0000FE910000}"/>
    <cellStyle name="Normal 9 6 2 3 3 3" xfId="37331" xr:uid="{00000000-0005-0000-0000-0000FF910000}"/>
    <cellStyle name="Normal 9 6 2 3 3 4" xfId="37332" xr:uid="{00000000-0005-0000-0000-000000920000}"/>
    <cellStyle name="Normal 9 6 2 3 4" xfId="37333" xr:uid="{00000000-0005-0000-0000-000001920000}"/>
    <cellStyle name="Normal 9 6 2 3 5" xfId="37334" xr:uid="{00000000-0005-0000-0000-000002920000}"/>
    <cellStyle name="Normal 9 6 2 3 6" xfId="37335" xr:uid="{00000000-0005-0000-0000-000003920000}"/>
    <cellStyle name="Normal 9 6 2 4" xfId="37336" xr:uid="{00000000-0005-0000-0000-000004920000}"/>
    <cellStyle name="Normal 9 6 2 4 2" xfId="37337" xr:uid="{00000000-0005-0000-0000-000005920000}"/>
    <cellStyle name="Normal 9 6 2 4 3" xfId="37338" xr:uid="{00000000-0005-0000-0000-000006920000}"/>
    <cellStyle name="Normal 9 6 2 4 4" xfId="37339" xr:uid="{00000000-0005-0000-0000-000007920000}"/>
    <cellStyle name="Normal 9 6 2 5" xfId="37340" xr:uid="{00000000-0005-0000-0000-000008920000}"/>
    <cellStyle name="Normal 9 6 2 5 2" xfId="37341" xr:uid="{00000000-0005-0000-0000-000009920000}"/>
    <cellStyle name="Normal 9 6 2 5 3" xfId="37342" xr:uid="{00000000-0005-0000-0000-00000A920000}"/>
    <cellStyle name="Normal 9 6 2 5 4" xfId="37343" xr:uid="{00000000-0005-0000-0000-00000B920000}"/>
    <cellStyle name="Normal 9 6 2 6" xfId="37344" xr:uid="{00000000-0005-0000-0000-00000C920000}"/>
    <cellStyle name="Normal 9 6 2 6 2" xfId="37345" xr:uid="{00000000-0005-0000-0000-00000D920000}"/>
    <cellStyle name="Normal 9 6 2 6 3" xfId="37346" xr:uid="{00000000-0005-0000-0000-00000E920000}"/>
    <cellStyle name="Normal 9 6 2 6 4" xfId="37347" xr:uid="{00000000-0005-0000-0000-00000F920000}"/>
    <cellStyle name="Normal 9 6 2 7" xfId="37348" xr:uid="{00000000-0005-0000-0000-000010920000}"/>
    <cellStyle name="Normal 9 6 2 7 2" xfId="37349" xr:uid="{00000000-0005-0000-0000-000011920000}"/>
    <cellStyle name="Normal 9 6 2 7 3" xfId="37350" xr:uid="{00000000-0005-0000-0000-000012920000}"/>
    <cellStyle name="Normal 9 6 2 7 4" xfId="37351" xr:uid="{00000000-0005-0000-0000-000013920000}"/>
    <cellStyle name="Normal 9 6 2 8" xfId="37352" xr:uid="{00000000-0005-0000-0000-000014920000}"/>
    <cellStyle name="Normal 9 6 2 8 2" xfId="37353" xr:uid="{00000000-0005-0000-0000-000015920000}"/>
    <cellStyle name="Normal 9 6 2 8 3" xfId="37354" xr:uid="{00000000-0005-0000-0000-000016920000}"/>
    <cellStyle name="Normal 9 6 2 8 4" xfId="37355" xr:uid="{00000000-0005-0000-0000-000017920000}"/>
    <cellStyle name="Normal 9 6 2 9" xfId="37356" xr:uid="{00000000-0005-0000-0000-000018920000}"/>
    <cellStyle name="Normal 9 6 2 9 2" xfId="37357" xr:uid="{00000000-0005-0000-0000-000019920000}"/>
    <cellStyle name="Normal 9 6 2 9 3" xfId="37358" xr:uid="{00000000-0005-0000-0000-00001A920000}"/>
    <cellStyle name="Normal 9 6 2 9 4" xfId="37359" xr:uid="{00000000-0005-0000-0000-00001B920000}"/>
    <cellStyle name="Normal 9 6 20" xfId="37360" xr:uid="{00000000-0005-0000-0000-00001C920000}"/>
    <cellStyle name="Normal 9 6 3" xfId="37361" xr:uid="{00000000-0005-0000-0000-00001D920000}"/>
    <cellStyle name="Normal 9 6 3 10" xfId="37362" xr:uid="{00000000-0005-0000-0000-00001E920000}"/>
    <cellStyle name="Normal 9 6 3 11" xfId="37363" xr:uid="{00000000-0005-0000-0000-00001F920000}"/>
    <cellStyle name="Normal 9 6 3 12" xfId="37364" xr:uid="{00000000-0005-0000-0000-000020920000}"/>
    <cellStyle name="Normal 9 6 3 13" xfId="37365" xr:uid="{00000000-0005-0000-0000-000021920000}"/>
    <cellStyle name="Normal 9 6 3 14" xfId="37366" xr:uid="{00000000-0005-0000-0000-000022920000}"/>
    <cellStyle name="Normal 9 6 3 2" xfId="37367" xr:uid="{00000000-0005-0000-0000-000023920000}"/>
    <cellStyle name="Normal 9 6 3 2 10" xfId="37368" xr:uid="{00000000-0005-0000-0000-000024920000}"/>
    <cellStyle name="Normal 9 6 3 2 11" xfId="37369" xr:uid="{00000000-0005-0000-0000-000025920000}"/>
    <cellStyle name="Normal 9 6 3 2 12" xfId="37370" xr:uid="{00000000-0005-0000-0000-000026920000}"/>
    <cellStyle name="Normal 9 6 3 2 2" xfId="37371" xr:uid="{00000000-0005-0000-0000-000027920000}"/>
    <cellStyle name="Normal 9 6 3 2 2 2" xfId="37372" xr:uid="{00000000-0005-0000-0000-000028920000}"/>
    <cellStyle name="Normal 9 6 3 2 2 2 2" xfId="37373" xr:uid="{00000000-0005-0000-0000-000029920000}"/>
    <cellStyle name="Normal 9 6 3 2 2 2 3" xfId="37374" xr:uid="{00000000-0005-0000-0000-00002A920000}"/>
    <cellStyle name="Normal 9 6 3 2 2 2 4" xfId="37375" xr:uid="{00000000-0005-0000-0000-00002B920000}"/>
    <cellStyle name="Normal 9 6 3 2 2 3" xfId="37376" xr:uid="{00000000-0005-0000-0000-00002C920000}"/>
    <cellStyle name="Normal 9 6 3 2 2 3 2" xfId="37377" xr:uid="{00000000-0005-0000-0000-00002D920000}"/>
    <cellStyle name="Normal 9 6 3 2 2 3 3" xfId="37378" xr:uid="{00000000-0005-0000-0000-00002E920000}"/>
    <cellStyle name="Normal 9 6 3 2 2 3 4" xfId="37379" xr:uid="{00000000-0005-0000-0000-00002F920000}"/>
    <cellStyle name="Normal 9 6 3 2 2 4" xfId="37380" xr:uid="{00000000-0005-0000-0000-000030920000}"/>
    <cellStyle name="Normal 9 6 3 2 2 5" xfId="37381" xr:uid="{00000000-0005-0000-0000-000031920000}"/>
    <cellStyle name="Normal 9 6 3 2 2 6" xfId="37382" xr:uid="{00000000-0005-0000-0000-000032920000}"/>
    <cellStyle name="Normal 9 6 3 2 3" xfId="37383" xr:uid="{00000000-0005-0000-0000-000033920000}"/>
    <cellStyle name="Normal 9 6 3 2 3 2" xfId="37384" xr:uid="{00000000-0005-0000-0000-000034920000}"/>
    <cellStyle name="Normal 9 6 3 2 3 3" xfId="37385" xr:uid="{00000000-0005-0000-0000-000035920000}"/>
    <cellStyle name="Normal 9 6 3 2 3 4" xfId="37386" xr:uid="{00000000-0005-0000-0000-000036920000}"/>
    <cellStyle name="Normal 9 6 3 2 4" xfId="37387" xr:uid="{00000000-0005-0000-0000-000037920000}"/>
    <cellStyle name="Normal 9 6 3 2 4 2" xfId="37388" xr:uid="{00000000-0005-0000-0000-000038920000}"/>
    <cellStyle name="Normal 9 6 3 2 4 3" xfId="37389" xr:uid="{00000000-0005-0000-0000-000039920000}"/>
    <cellStyle name="Normal 9 6 3 2 4 4" xfId="37390" xr:uid="{00000000-0005-0000-0000-00003A920000}"/>
    <cellStyle name="Normal 9 6 3 2 5" xfId="37391" xr:uid="{00000000-0005-0000-0000-00003B920000}"/>
    <cellStyle name="Normal 9 6 3 2 5 2" xfId="37392" xr:uid="{00000000-0005-0000-0000-00003C920000}"/>
    <cellStyle name="Normal 9 6 3 2 5 3" xfId="37393" xr:uid="{00000000-0005-0000-0000-00003D920000}"/>
    <cellStyle name="Normal 9 6 3 2 5 4" xfId="37394" xr:uid="{00000000-0005-0000-0000-00003E920000}"/>
    <cellStyle name="Normal 9 6 3 2 6" xfId="37395" xr:uid="{00000000-0005-0000-0000-00003F920000}"/>
    <cellStyle name="Normal 9 6 3 2 6 2" xfId="37396" xr:uid="{00000000-0005-0000-0000-000040920000}"/>
    <cellStyle name="Normal 9 6 3 2 6 3" xfId="37397" xr:uid="{00000000-0005-0000-0000-000041920000}"/>
    <cellStyle name="Normal 9 6 3 2 6 4" xfId="37398" xr:uid="{00000000-0005-0000-0000-000042920000}"/>
    <cellStyle name="Normal 9 6 3 2 7" xfId="37399" xr:uid="{00000000-0005-0000-0000-000043920000}"/>
    <cellStyle name="Normal 9 6 3 2 7 2" xfId="37400" xr:uid="{00000000-0005-0000-0000-000044920000}"/>
    <cellStyle name="Normal 9 6 3 2 7 3" xfId="37401" xr:uid="{00000000-0005-0000-0000-000045920000}"/>
    <cellStyle name="Normal 9 6 3 2 7 4" xfId="37402" xr:uid="{00000000-0005-0000-0000-000046920000}"/>
    <cellStyle name="Normal 9 6 3 2 8" xfId="37403" xr:uid="{00000000-0005-0000-0000-000047920000}"/>
    <cellStyle name="Normal 9 6 3 2 9" xfId="37404" xr:uid="{00000000-0005-0000-0000-000048920000}"/>
    <cellStyle name="Normal 9 6 3 3" xfId="37405" xr:uid="{00000000-0005-0000-0000-000049920000}"/>
    <cellStyle name="Normal 9 6 3 3 2" xfId="37406" xr:uid="{00000000-0005-0000-0000-00004A920000}"/>
    <cellStyle name="Normal 9 6 3 3 2 2" xfId="37407" xr:uid="{00000000-0005-0000-0000-00004B920000}"/>
    <cellStyle name="Normal 9 6 3 3 2 3" xfId="37408" xr:uid="{00000000-0005-0000-0000-00004C920000}"/>
    <cellStyle name="Normal 9 6 3 3 2 4" xfId="37409" xr:uid="{00000000-0005-0000-0000-00004D920000}"/>
    <cellStyle name="Normal 9 6 3 3 3" xfId="37410" xr:uid="{00000000-0005-0000-0000-00004E920000}"/>
    <cellStyle name="Normal 9 6 3 3 3 2" xfId="37411" xr:uid="{00000000-0005-0000-0000-00004F920000}"/>
    <cellStyle name="Normal 9 6 3 3 3 3" xfId="37412" xr:uid="{00000000-0005-0000-0000-000050920000}"/>
    <cellStyle name="Normal 9 6 3 3 3 4" xfId="37413" xr:uid="{00000000-0005-0000-0000-000051920000}"/>
    <cellStyle name="Normal 9 6 3 3 4" xfId="37414" xr:uid="{00000000-0005-0000-0000-000052920000}"/>
    <cellStyle name="Normal 9 6 3 3 5" xfId="37415" xr:uid="{00000000-0005-0000-0000-000053920000}"/>
    <cellStyle name="Normal 9 6 3 3 6" xfId="37416" xr:uid="{00000000-0005-0000-0000-000054920000}"/>
    <cellStyle name="Normal 9 6 3 4" xfId="37417" xr:uid="{00000000-0005-0000-0000-000055920000}"/>
    <cellStyle name="Normal 9 6 3 4 2" xfId="37418" xr:uid="{00000000-0005-0000-0000-000056920000}"/>
    <cellStyle name="Normal 9 6 3 4 3" xfId="37419" xr:uid="{00000000-0005-0000-0000-000057920000}"/>
    <cellStyle name="Normal 9 6 3 4 4" xfId="37420" xr:uid="{00000000-0005-0000-0000-000058920000}"/>
    <cellStyle name="Normal 9 6 3 5" xfId="37421" xr:uid="{00000000-0005-0000-0000-000059920000}"/>
    <cellStyle name="Normal 9 6 3 5 2" xfId="37422" xr:uid="{00000000-0005-0000-0000-00005A920000}"/>
    <cellStyle name="Normal 9 6 3 5 3" xfId="37423" xr:uid="{00000000-0005-0000-0000-00005B920000}"/>
    <cellStyle name="Normal 9 6 3 5 4" xfId="37424" xr:uid="{00000000-0005-0000-0000-00005C920000}"/>
    <cellStyle name="Normal 9 6 3 6" xfId="37425" xr:uid="{00000000-0005-0000-0000-00005D920000}"/>
    <cellStyle name="Normal 9 6 3 6 2" xfId="37426" xr:uid="{00000000-0005-0000-0000-00005E920000}"/>
    <cellStyle name="Normal 9 6 3 6 3" xfId="37427" xr:uid="{00000000-0005-0000-0000-00005F920000}"/>
    <cellStyle name="Normal 9 6 3 6 4" xfId="37428" xr:uid="{00000000-0005-0000-0000-000060920000}"/>
    <cellStyle name="Normal 9 6 3 7" xfId="37429" xr:uid="{00000000-0005-0000-0000-000061920000}"/>
    <cellStyle name="Normal 9 6 3 7 2" xfId="37430" xr:uid="{00000000-0005-0000-0000-000062920000}"/>
    <cellStyle name="Normal 9 6 3 7 3" xfId="37431" xr:uid="{00000000-0005-0000-0000-000063920000}"/>
    <cellStyle name="Normal 9 6 3 7 4" xfId="37432" xr:uid="{00000000-0005-0000-0000-000064920000}"/>
    <cellStyle name="Normal 9 6 3 8" xfId="37433" xr:uid="{00000000-0005-0000-0000-000065920000}"/>
    <cellStyle name="Normal 9 6 3 8 2" xfId="37434" xr:uid="{00000000-0005-0000-0000-000066920000}"/>
    <cellStyle name="Normal 9 6 3 8 3" xfId="37435" xr:uid="{00000000-0005-0000-0000-000067920000}"/>
    <cellStyle name="Normal 9 6 3 8 4" xfId="37436" xr:uid="{00000000-0005-0000-0000-000068920000}"/>
    <cellStyle name="Normal 9 6 3 9" xfId="37437" xr:uid="{00000000-0005-0000-0000-000069920000}"/>
    <cellStyle name="Normal 9 6 3 9 2" xfId="37438" xr:uid="{00000000-0005-0000-0000-00006A920000}"/>
    <cellStyle name="Normal 9 6 3 9 3" xfId="37439" xr:uid="{00000000-0005-0000-0000-00006B920000}"/>
    <cellStyle name="Normal 9 6 3 9 4" xfId="37440" xr:uid="{00000000-0005-0000-0000-00006C920000}"/>
    <cellStyle name="Normal 9 6 4" xfId="37441" xr:uid="{00000000-0005-0000-0000-00006D920000}"/>
    <cellStyle name="Normal 9 6 4 10" xfId="37442" xr:uid="{00000000-0005-0000-0000-00006E920000}"/>
    <cellStyle name="Normal 9 6 4 11" xfId="37443" xr:uid="{00000000-0005-0000-0000-00006F920000}"/>
    <cellStyle name="Normal 9 6 4 12" xfId="37444" xr:uid="{00000000-0005-0000-0000-000070920000}"/>
    <cellStyle name="Normal 9 6 4 2" xfId="37445" xr:uid="{00000000-0005-0000-0000-000071920000}"/>
    <cellStyle name="Normal 9 6 4 2 2" xfId="37446" xr:uid="{00000000-0005-0000-0000-000072920000}"/>
    <cellStyle name="Normal 9 6 4 2 2 2" xfId="37447" xr:uid="{00000000-0005-0000-0000-000073920000}"/>
    <cellStyle name="Normal 9 6 4 2 2 3" xfId="37448" xr:uid="{00000000-0005-0000-0000-000074920000}"/>
    <cellStyle name="Normal 9 6 4 2 2 4" xfId="37449" xr:uid="{00000000-0005-0000-0000-000075920000}"/>
    <cellStyle name="Normal 9 6 4 2 3" xfId="37450" xr:uid="{00000000-0005-0000-0000-000076920000}"/>
    <cellStyle name="Normal 9 6 4 2 3 2" xfId="37451" xr:uid="{00000000-0005-0000-0000-000077920000}"/>
    <cellStyle name="Normal 9 6 4 2 3 3" xfId="37452" xr:uid="{00000000-0005-0000-0000-000078920000}"/>
    <cellStyle name="Normal 9 6 4 2 3 4" xfId="37453" xr:uid="{00000000-0005-0000-0000-000079920000}"/>
    <cellStyle name="Normal 9 6 4 2 4" xfId="37454" xr:uid="{00000000-0005-0000-0000-00007A920000}"/>
    <cellStyle name="Normal 9 6 4 2 5" xfId="37455" xr:uid="{00000000-0005-0000-0000-00007B920000}"/>
    <cellStyle name="Normal 9 6 4 2 6" xfId="37456" xr:uid="{00000000-0005-0000-0000-00007C920000}"/>
    <cellStyle name="Normal 9 6 4 3" xfId="37457" xr:uid="{00000000-0005-0000-0000-00007D920000}"/>
    <cellStyle name="Normal 9 6 4 3 2" xfId="37458" xr:uid="{00000000-0005-0000-0000-00007E920000}"/>
    <cellStyle name="Normal 9 6 4 3 3" xfId="37459" xr:uid="{00000000-0005-0000-0000-00007F920000}"/>
    <cellStyle name="Normal 9 6 4 3 4" xfId="37460" xr:uid="{00000000-0005-0000-0000-000080920000}"/>
    <cellStyle name="Normal 9 6 4 4" xfId="37461" xr:uid="{00000000-0005-0000-0000-000081920000}"/>
    <cellStyle name="Normal 9 6 4 4 2" xfId="37462" xr:uid="{00000000-0005-0000-0000-000082920000}"/>
    <cellStyle name="Normal 9 6 4 4 3" xfId="37463" xr:uid="{00000000-0005-0000-0000-000083920000}"/>
    <cellStyle name="Normal 9 6 4 4 4" xfId="37464" xr:uid="{00000000-0005-0000-0000-000084920000}"/>
    <cellStyle name="Normal 9 6 4 5" xfId="37465" xr:uid="{00000000-0005-0000-0000-000085920000}"/>
    <cellStyle name="Normal 9 6 4 5 2" xfId="37466" xr:uid="{00000000-0005-0000-0000-000086920000}"/>
    <cellStyle name="Normal 9 6 4 5 3" xfId="37467" xr:uid="{00000000-0005-0000-0000-000087920000}"/>
    <cellStyle name="Normal 9 6 4 5 4" xfId="37468" xr:uid="{00000000-0005-0000-0000-000088920000}"/>
    <cellStyle name="Normal 9 6 4 6" xfId="37469" xr:uid="{00000000-0005-0000-0000-000089920000}"/>
    <cellStyle name="Normal 9 6 4 6 2" xfId="37470" xr:uid="{00000000-0005-0000-0000-00008A920000}"/>
    <cellStyle name="Normal 9 6 4 6 3" xfId="37471" xr:uid="{00000000-0005-0000-0000-00008B920000}"/>
    <cellStyle name="Normal 9 6 4 6 4" xfId="37472" xr:uid="{00000000-0005-0000-0000-00008C920000}"/>
    <cellStyle name="Normal 9 6 4 7" xfId="37473" xr:uid="{00000000-0005-0000-0000-00008D920000}"/>
    <cellStyle name="Normal 9 6 4 7 2" xfId="37474" xr:uid="{00000000-0005-0000-0000-00008E920000}"/>
    <cellStyle name="Normal 9 6 4 7 3" xfId="37475" xr:uid="{00000000-0005-0000-0000-00008F920000}"/>
    <cellStyle name="Normal 9 6 4 7 4" xfId="37476" xr:uid="{00000000-0005-0000-0000-000090920000}"/>
    <cellStyle name="Normal 9 6 4 8" xfId="37477" xr:uid="{00000000-0005-0000-0000-000091920000}"/>
    <cellStyle name="Normal 9 6 4 9" xfId="37478" xr:uid="{00000000-0005-0000-0000-000092920000}"/>
    <cellStyle name="Normal 9 6 5" xfId="37479" xr:uid="{00000000-0005-0000-0000-000093920000}"/>
    <cellStyle name="Normal 9 6 5 10" xfId="37480" xr:uid="{00000000-0005-0000-0000-000094920000}"/>
    <cellStyle name="Normal 9 6 5 11" xfId="37481" xr:uid="{00000000-0005-0000-0000-000095920000}"/>
    <cellStyle name="Normal 9 6 5 12" xfId="37482" xr:uid="{00000000-0005-0000-0000-000096920000}"/>
    <cellStyle name="Normal 9 6 5 2" xfId="37483" xr:uid="{00000000-0005-0000-0000-000097920000}"/>
    <cellStyle name="Normal 9 6 5 2 2" xfId="37484" xr:uid="{00000000-0005-0000-0000-000098920000}"/>
    <cellStyle name="Normal 9 6 5 2 2 2" xfId="37485" xr:uid="{00000000-0005-0000-0000-000099920000}"/>
    <cellStyle name="Normal 9 6 5 2 2 3" xfId="37486" xr:uid="{00000000-0005-0000-0000-00009A920000}"/>
    <cellStyle name="Normal 9 6 5 2 2 4" xfId="37487" xr:uid="{00000000-0005-0000-0000-00009B920000}"/>
    <cellStyle name="Normal 9 6 5 2 3" xfId="37488" xr:uid="{00000000-0005-0000-0000-00009C920000}"/>
    <cellStyle name="Normal 9 6 5 2 3 2" xfId="37489" xr:uid="{00000000-0005-0000-0000-00009D920000}"/>
    <cellStyle name="Normal 9 6 5 2 3 3" xfId="37490" xr:uid="{00000000-0005-0000-0000-00009E920000}"/>
    <cellStyle name="Normal 9 6 5 2 3 4" xfId="37491" xr:uid="{00000000-0005-0000-0000-00009F920000}"/>
    <cellStyle name="Normal 9 6 5 2 4" xfId="37492" xr:uid="{00000000-0005-0000-0000-0000A0920000}"/>
    <cellStyle name="Normal 9 6 5 2 5" xfId="37493" xr:uid="{00000000-0005-0000-0000-0000A1920000}"/>
    <cellStyle name="Normal 9 6 5 2 6" xfId="37494" xr:uid="{00000000-0005-0000-0000-0000A2920000}"/>
    <cellStyle name="Normal 9 6 5 3" xfId="37495" xr:uid="{00000000-0005-0000-0000-0000A3920000}"/>
    <cellStyle name="Normal 9 6 5 3 2" xfId="37496" xr:uid="{00000000-0005-0000-0000-0000A4920000}"/>
    <cellStyle name="Normal 9 6 5 3 3" xfId="37497" xr:uid="{00000000-0005-0000-0000-0000A5920000}"/>
    <cellStyle name="Normal 9 6 5 3 4" xfId="37498" xr:uid="{00000000-0005-0000-0000-0000A6920000}"/>
    <cellStyle name="Normal 9 6 5 4" xfId="37499" xr:uid="{00000000-0005-0000-0000-0000A7920000}"/>
    <cellStyle name="Normal 9 6 5 4 2" xfId="37500" xr:uid="{00000000-0005-0000-0000-0000A8920000}"/>
    <cellStyle name="Normal 9 6 5 4 3" xfId="37501" xr:uid="{00000000-0005-0000-0000-0000A9920000}"/>
    <cellStyle name="Normal 9 6 5 4 4" xfId="37502" xr:uid="{00000000-0005-0000-0000-0000AA920000}"/>
    <cellStyle name="Normal 9 6 5 5" xfId="37503" xr:uid="{00000000-0005-0000-0000-0000AB920000}"/>
    <cellStyle name="Normal 9 6 5 5 2" xfId="37504" xr:uid="{00000000-0005-0000-0000-0000AC920000}"/>
    <cellStyle name="Normal 9 6 5 5 3" xfId="37505" xr:uid="{00000000-0005-0000-0000-0000AD920000}"/>
    <cellStyle name="Normal 9 6 5 5 4" xfId="37506" xr:uid="{00000000-0005-0000-0000-0000AE920000}"/>
    <cellStyle name="Normal 9 6 5 6" xfId="37507" xr:uid="{00000000-0005-0000-0000-0000AF920000}"/>
    <cellStyle name="Normal 9 6 5 6 2" xfId="37508" xr:uid="{00000000-0005-0000-0000-0000B0920000}"/>
    <cellStyle name="Normal 9 6 5 6 3" xfId="37509" xr:uid="{00000000-0005-0000-0000-0000B1920000}"/>
    <cellStyle name="Normal 9 6 5 6 4" xfId="37510" xr:uid="{00000000-0005-0000-0000-0000B2920000}"/>
    <cellStyle name="Normal 9 6 5 7" xfId="37511" xr:uid="{00000000-0005-0000-0000-0000B3920000}"/>
    <cellStyle name="Normal 9 6 5 7 2" xfId="37512" xr:uid="{00000000-0005-0000-0000-0000B4920000}"/>
    <cellStyle name="Normal 9 6 5 7 3" xfId="37513" xr:uid="{00000000-0005-0000-0000-0000B5920000}"/>
    <cellStyle name="Normal 9 6 5 7 4" xfId="37514" xr:uid="{00000000-0005-0000-0000-0000B6920000}"/>
    <cellStyle name="Normal 9 6 5 8" xfId="37515" xr:uid="{00000000-0005-0000-0000-0000B7920000}"/>
    <cellStyle name="Normal 9 6 5 9" xfId="37516" xr:uid="{00000000-0005-0000-0000-0000B8920000}"/>
    <cellStyle name="Normal 9 6 6" xfId="37517" xr:uid="{00000000-0005-0000-0000-0000B9920000}"/>
    <cellStyle name="Normal 9 6 6 2" xfId="37518" xr:uid="{00000000-0005-0000-0000-0000BA920000}"/>
    <cellStyle name="Normal 9 6 6 2 2" xfId="37519" xr:uid="{00000000-0005-0000-0000-0000BB920000}"/>
    <cellStyle name="Normal 9 6 6 2 3" xfId="37520" xr:uid="{00000000-0005-0000-0000-0000BC920000}"/>
    <cellStyle name="Normal 9 6 6 2 4" xfId="37521" xr:uid="{00000000-0005-0000-0000-0000BD920000}"/>
    <cellStyle name="Normal 9 6 6 3" xfId="37522" xr:uid="{00000000-0005-0000-0000-0000BE920000}"/>
    <cellStyle name="Normal 9 6 6 3 2" xfId="37523" xr:uid="{00000000-0005-0000-0000-0000BF920000}"/>
    <cellStyle name="Normal 9 6 6 3 3" xfId="37524" xr:uid="{00000000-0005-0000-0000-0000C0920000}"/>
    <cellStyle name="Normal 9 6 6 3 4" xfId="37525" xr:uid="{00000000-0005-0000-0000-0000C1920000}"/>
    <cellStyle name="Normal 9 6 6 4" xfId="37526" xr:uid="{00000000-0005-0000-0000-0000C2920000}"/>
    <cellStyle name="Normal 9 6 6 4 2" xfId="37527" xr:uid="{00000000-0005-0000-0000-0000C3920000}"/>
    <cellStyle name="Normal 9 6 6 4 3" xfId="37528" xr:uid="{00000000-0005-0000-0000-0000C4920000}"/>
    <cellStyle name="Normal 9 6 6 4 4" xfId="37529" xr:uid="{00000000-0005-0000-0000-0000C5920000}"/>
    <cellStyle name="Normal 9 6 6 5" xfId="37530" xr:uid="{00000000-0005-0000-0000-0000C6920000}"/>
    <cellStyle name="Normal 9 6 6 5 2" xfId="37531" xr:uid="{00000000-0005-0000-0000-0000C7920000}"/>
    <cellStyle name="Normal 9 6 6 5 3" xfId="37532" xr:uid="{00000000-0005-0000-0000-0000C8920000}"/>
    <cellStyle name="Normal 9 6 6 5 4" xfId="37533" xr:uid="{00000000-0005-0000-0000-0000C9920000}"/>
    <cellStyle name="Normal 9 6 6 6" xfId="37534" xr:uid="{00000000-0005-0000-0000-0000CA920000}"/>
    <cellStyle name="Normal 9 6 6 7" xfId="37535" xr:uid="{00000000-0005-0000-0000-0000CB920000}"/>
    <cellStyle name="Normal 9 6 6 8" xfId="37536" xr:uid="{00000000-0005-0000-0000-0000CC920000}"/>
    <cellStyle name="Normal 9 6 7" xfId="37537" xr:uid="{00000000-0005-0000-0000-0000CD920000}"/>
    <cellStyle name="Normal 9 6 7 2" xfId="37538" xr:uid="{00000000-0005-0000-0000-0000CE920000}"/>
    <cellStyle name="Normal 9 6 7 3" xfId="37539" xr:uid="{00000000-0005-0000-0000-0000CF920000}"/>
    <cellStyle name="Normal 9 6 7 4" xfId="37540" xr:uid="{00000000-0005-0000-0000-0000D0920000}"/>
    <cellStyle name="Normal 9 6 8" xfId="37541" xr:uid="{00000000-0005-0000-0000-0000D1920000}"/>
    <cellStyle name="Normal 9 6 8 2" xfId="37542" xr:uid="{00000000-0005-0000-0000-0000D2920000}"/>
    <cellStyle name="Normal 9 6 8 3" xfId="37543" xr:uid="{00000000-0005-0000-0000-0000D3920000}"/>
    <cellStyle name="Normal 9 6 8 4" xfId="37544" xr:uid="{00000000-0005-0000-0000-0000D4920000}"/>
    <cellStyle name="Normal 9 6 9" xfId="37545" xr:uid="{00000000-0005-0000-0000-0000D5920000}"/>
    <cellStyle name="Normal 9 6 9 2" xfId="37546" xr:uid="{00000000-0005-0000-0000-0000D6920000}"/>
    <cellStyle name="Normal 9 6 9 3" xfId="37547" xr:uid="{00000000-0005-0000-0000-0000D7920000}"/>
    <cellStyle name="Normal 9 6 9 4" xfId="37548" xr:uid="{00000000-0005-0000-0000-0000D8920000}"/>
    <cellStyle name="Normal 9 7" xfId="37549" xr:uid="{00000000-0005-0000-0000-0000D9920000}"/>
    <cellStyle name="Normal 9 7 10" xfId="37550" xr:uid="{00000000-0005-0000-0000-0000DA920000}"/>
    <cellStyle name="Normal 9 7 10 2" xfId="37551" xr:uid="{00000000-0005-0000-0000-0000DB920000}"/>
    <cellStyle name="Normal 9 7 10 3" xfId="37552" xr:uid="{00000000-0005-0000-0000-0000DC920000}"/>
    <cellStyle name="Normal 9 7 10 4" xfId="37553" xr:uid="{00000000-0005-0000-0000-0000DD920000}"/>
    <cellStyle name="Normal 9 7 11" xfId="37554" xr:uid="{00000000-0005-0000-0000-0000DE920000}"/>
    <cellStyle name="Normal 9 7 11 2" xfId="37555" xr:uid="{00000000-0005-0000-0000-0000DF920000}"/>
    <cellStyle name="Normal 9 7 11 3" xfId="37556" xr:uid="{00000000-0005-0000-0000-0000E0920000}"/>
    <cellStyle name="Normal 9 7 11 4" xfId="37557" xr:uid="{00000000-0005-0000-0000-0000E1920000}"/>
    <cellStyle name="Normal 9 7 12" xfId="37558" xr:uid="{00000000-0005-0000-0000-0000E2920000}"/>
    <cellStyle name="Normal 9 7 12 2" xfId="37559" xr:uid="{00000000-0005-0000-0000-0000E3920000}"/>
    <cellStyle name="Normal 9 7 12 3" xfId="37560" xr:uid="{00000000-0005-0000-0000-0000E4920000}"/>
    <cellStyle name="Normal 9 7 12 4" xfId="37561" xr:uid="{00000000-0005-0000-0000-0000E5920000}"/>
    <cellStyle name="Normal 9 7 13" xfId="37562" xr:uid="{00000000-0005-0000-0000-0000E6920000}"/>
    <cellStyle name="Normal 9 7 13 2" xfId="37563" xr:uid="{00000000-0005-0000-0000-0000E7920000}"/>
    <cellStyle name="Normal 9 7 13 3" xfId="37564" xr:uid="{00000000-0005-0000-0000-0000E8920000}"/>
    <cellStyle name="Normal 9 7 13 4" xfId="37565" xr:uid="{00000000-0005-0000-0000-0000E9920000}"/>
    <cellStyle name="Normal 9 7 14" xfId="37566" xr:uid="{00000000-0005-0000-0000-0000EA920000}"/>
    <cellStyle name="Normal 9 7 15" xfId="37567" xr:uid="{00000000-0005-0000-0000-0000EB920000}"/>
    <cellStyle name="Normal 9 7 16" xfId="37568" xr:uid="{00000000-0005-0000-0000-0000EC920000}"/>
    <cellStyle name="Normal 9 7 17" xfId="37569" xr:uid="{00000000-0005-0000-0000-0000ED920000}"/>
    <cellStyle name="Normal 9 7 18" xfId="37570" xr:uid="{00000000-0005-0000-0000-0000EE920000}"/>
    <cellStyle name="Normal 9 7 19" xfId="37571" xr:uid="{00000000-0005-0000-0000-0000EF920000}"/>
    <cellStyle name="Normal 9 7 2" xfId="37572" xr:uid="{00000000-0005-0000-0000-0000F0920000}"/>
    <cellStyle name="Normal 9 7 2 10" xfId="37573" xr:uid="{00000000-0005-0000-0000-0000F1920000}"/>
    <cellStyle name="Normal 9 7 2 11" xfId="37574" xr:uid="{00000000-0005-0000-0000-0000F2920000}"/>
    <cellStyle name="Normal 9 7 2 12" xfId="37575" xr:uid="{00000000-0005-0000-0000-0000F3920000}"/>
    <cellStyle name="Normal 9 7 2 13" xfId="37576" xr:uid="{00000000-0005-0000-0000-0000F4920000}"/>
    <cellStyle name="Normal 9 7 2 14" xfId="37577" xr:uid="{00000000-0005-0000-0000-0000F5920000}"/>
    <cellStyle name="Normal 9 7 2 2" xfId="37578" xr:uid="{00000000-0005-0000-0000-0000F6920000}"/>
    <cellStyle name="Normal 9 7 2 2 10" xfId="37579" xr:uid="{00000000-0005-0000-0000-0000F7920000}"/>
    <cellStyle name="Normal 9 7 2 2 11" xfId="37580" xr:uid="{00000000-0005-0000-0000-0000F8920000}"/>
    <cellStyle name="Normal 9 7 2 2 12" xfId="37581" xr:uid="{00000000-0005-0000-0000-0000F9920000}"/>
    <cellStyle name="Normal 9 7 2 2 2" xfId="37582" xr:uid="{00000000-0005-0000-0000-0000FA920000}"/>
    <cellStyle name="Normal 9 7 2 2 2 2" xfId="37583" xr:uid="{00000000-0005-0000-0000-0000FB920000}"/>
    <cellStyle name="Normal 9 7 2 2 2 2 2" xfId="37584" xr:uid="{00000000-0005-0000-0000-0000FC920000}"/>
    <cellStyle name="Normal 9 7 2 2 2 2 3" xfId="37585" xr:uid="{00000000-0005-0000-0000-0000FD920000}"/>
    <cellStyle name="Normal 9 7 2 2 2 2 4" xfId="37586" xr:uid="{00000000-0005-0000-0000-0000FE920000}"/>
    <cellStyle name="Normal 9 7 2 2 2 3" xfId="37587" xr:uid="{00000000-0005-0000-0000-0000FF920000}"/>
    <cellStyle name="Normal 9 7 2 2 2 3 2" xfId="37588" xr:uid="{00000000-0005-0000-0000-000000930000}"/>
    <cellStyle name="Normal 9 7 2 2 2 3 3" xfId="37589" xr:uid="{00000000-0005-0000-0000-000001930000}"/>
    <cellStyle name="Normal 9 7 2 2 2 3 4" xfId="37590" xr:uid="{00000000-0005-0000-0000-000002930000}"/>
    <cellStyle name="Normal 9 7 2 2 2 4" xfId="37591" xr:uid="{00000000-0005-0000-0000-000003930000}"/>
    <cellStyle name="Normal 9 7 2 2 2 5" xfId="37592" xr:uid="{00000000-0005-0000-0000-000004930000}"/>
    <cellStyle name="Normal 9 7 2 2 2 6" xfId="37593" xr:uid="{00000000-0005-0000-0000-000005930000}"/>
    <cellStyle name="Normal 9 7 2 2 3" xfId="37594" xr:uid="{00000000-0005-0000-0000-000006930000}"/>
    <cellStyle name="Normal 9 7 2 2 3 2" xfId="37595" xr:uid="{00000000-0005-0000-0000-000007930000}"/>
    <cellStyle name="Normal 9 7 2 2 3 3" xfId="37596" xr:uid="{00000000-0005-0000-0000-000008930000}"/>
    <cellStyle name="Normal 9 7 2 2 3 4" xfId="37597" xr:uid="{00000000-0005-0000-0000-000009930000}"/>
    <cellStyle name="Normal 9 7 2 2 4" xfId="37598" xr:uid="{00000000-0005-0000-0000-00000A930000}"/>
    <cellStyle name="Normal 9 7 2 2 4 2" xfId="37599" xr:uid="{00000000-0005-0000-0000-00000B930000}"/>
    <cellStyle name="Normal 9 7 2 2 4 3" xfId="37600" xr:uid="{00000000-0005-0000-0000-00000C930000}"/>
    <cellStyle name="Normal 9 7 2 2 4 4" xfId="37601" xr:uid="{00000000-0005-0000-0000-00000D930000}"/>
    <cellStyle name="Normal 9 7 2 2 5" xfId="37602" xr:uid="{00000000-0005-0000-0000-00000E930000}"/>
    <cellStyle name="Normal 9 7 2 2 5 2" xfId="37603" xr:uid="{00000000-0005-0000-0000-00000F930000}"/>
    <cellStyle name="Normal 9 7 2 2 5 3" xfId="37604" xr:uid="{00000000-0005-0000-0000-000010930000}"/>
    <cellStyle name="Normal 9 7 2 2 5 4" xfId="37605" xr:uid="{00000000-0005-0000-0000-000011930000}"/>
    <cellStyle name="Normal 9 7 2 2 6" xfId="37606" xr:uid="{00000000-0005-0000-0000-000012930000}"/>
    <cellStyle name="Normal 9 7 2 2 6 2" xfId="37607" xr:uid="{00000000-0005-0000-0000-000013930000}"/>
    <cellStyle name="Normal 9 7 2 2 6 3" xfId="37608" xr:uid="{00000000-0005-0000-0000-000014930000}"/>
    <cellStyle name="Normal 9 7 2 2 6 4" xfId="37609" xr:uid="{00000000-0005-0000-0000-000015930000}"/>
    <cellStyle name="Normal 9 7 2 2 7" xfId="37610" xr:uid="{00000000-0005-0000-0000-000016930000}"/>
    <cellStyle name="Normal 9 7 2 2 7 2" xfId="37611" xr:uid="{00000000-0005-0000-0000-000017930000}"/>
    <cellStyle name="Normal 9 7 2 2 7 3" xfId="37612" xr:uid="{00000000-0005-0000-0000-000018930000}"/>
    <cellStyle name="Normal 9 7 2 2 7 4" xfId="37613" xr:uid="{00000000-0005-0000-0000-000019930000}"/>
    <cellStyle name="Normal 9 7 2 2 8" xfId="37614" xr:uid="{00000000-0005-0000-0000-00001A930000}"/>
    <cellStyle name="Normal 9 7 2 2 9" xfId="37615" xr:uid="{00000000-0005-0000-0000-00001B930000}"/>
    <cellStyle name="Normal 9 7 2 3" xfId="37616" xr:uid="{00000000-0005-0000-0000-00001C930000}"/>
    <cellStyle name="Normal 9 7 2 3 2" xfId="37617" xr:uid="{00000000-0005-0000-0000-00001D930000}"/>
    <cellStyle name="Normal 9 7 2 3 2 2" xfId="37618" xr:uid="{00000000-0005-0000-0000-00001E930000}"/>
    <cellStyle name="Normal 9 7 2 3 2 3" xfId="37619" xr:uid="{00000000-0005-0000-0000-00001F930000}"/>
    <cellStyle name="Normal 9 7 2 3 2 4" xfId="37620" xr:uid="{00000000-0005-0000-0000-000020930000}"/>
    <cellStyle name="Normal 9 7 2 3 3" xfId="37621" xr:uid="{00000000-0005-0000-0000-000021930000}"/>
    <cellStyle name="Normal 9 7 2 3 3 2" xfId="37622" xr:uid="{00000000-0005-0000-0000-000022930000}"/>
    <cellStyle name="Normal 9 7 2 3 3 3" xfId="37623" xr:uid="{00000000-0005-0000-0000-000023930000}"/>
    <cellStyle name="Normal 9 7 2 3 3 4" xfId="37624" xr:uid="{00000000-0005-0000-0000-000024930000}"/>
    <cellStyle name="Normal 9 7 2 3 4" xfId="37625" xr:uid="{00000000-0005-0000-0000-000025930000}"/>
    <cellStyle name="Normal 9 7 2 3 5" xfId="37626" xr:uid="{00000000-0005-0000-0000-000026930000}"/>
    <cellStyle name="Normal 9 7 2 3 6" xfId="37627" xr:uid="{00000000-0005-0000-0000-000027930000}"/>
    <cellStyle name="Normal 9 7 2 4" xfId="37628" xr:uid="{00000000-0005-0000-0000-000028930000}"/>
    <cellStyle name="Normal 9 7 2 4 2" xfId="37629" xr:uid="{00000000-0005-0000-0000-000029930000}"/>
    <cellStyle name="Normal 9 7 2 4 3" xfId="37630" xr:uid="{00000000-0005-0000-0000-00002A930000}"/>
    <cellStyle name="Normal 9 7 2 4 4" xfId="37631" xr:uid="{00000000-0005-0000-0000-00002B930000}"/>
    <cellStyle name="Normal 9 7 2 5" xfId="37632" xr:uid="{00000000-0005-0000-0000-00002C930000}"/>
    <cellStyle name="Normal 9 7 2 5 2" xfId="37633" xr:uid="{00000000-0005-0000-0000-00002D930000}"/>
    <cellStyle name="Normal 9 7 2 5 3" xfId="37634" xr:uid="{00000000-0005-0000-0000-00002E930000}"/>
    <cellStyle name="Normal 9 7 2 5 4" xfId="37635" xr:uid="{00000000-0005-0000-0000-00002F930000}"/>
    <cellStyle name="Normal 9 7 2 6" xfId="37636" xr:uid="{00000000-0005-0000-0000-000030930000}"/>
    <cellStyle name="Normal 9 7 2 6 2" xfId="37637" xr:uid="{00000000-0005-0000-0000-000031930000}"/>
    <cellStyle name="Normal 9 7 2 6 3" xfId="37638" xr:uid="{00000000-0005-0000-0000-000032930000}"/>
    <cellStyle name="Normal 9 7 2 6 4" xfId="37639" xr:uid="{00000000-0005-0000-0000-000033930000}"/>
    <cellStyle name="Normal 9 7 2 7" xfId="37640" xr:uid="{00000000-0005-0000-0000-000034930000}"/>
    <cellStyle name="Normal 9 7 2 7 2" xfId="37641" xr:uid="{00000000-0005-0000-0000-000035930000}"/>
    <cellStyle name="Normal 9 7 2 7 3" xfId="37642" xr:uid="{00000000-0005-0000-0000-000036930000}"/>
    <cellStyle name="Normal 9 7 2 7 4" xfId="37643" xr:uid="{00000000-0005-0000-0000-000037930000}"/>
    <cellStyle name="Normal 9 7 2 8" xfId="37644" xr:uid="{00000000-0005-0000-0000-000038930000}"/>
    <cellStyle name="Normal 9 7 2 8 2" xfId="37645" xr:uid="{00000000-0005-0000-0000-000039930000}"/>
    <cellStyle name="Normal 9 7 2 8 3" xfId="37646" xr:uid="{00000000-0005-0000-0000-00003A930000}"/>
    <cellStyle name="Normal 9 7 2 8 4" xfId="37647" xr:uid="{00000000-0005-0000-0000-00003B930000}"/>
    <cellStyle name="Normal 9 7 2 9" xfId="37648" xr:uid="{00000000-0005-0000-0000-00003C930000}"/>
    <cellStyle name="Normal 9 7 2 9 2" xfId="37649" xr:uid="{00000000-0005-0000-0000-00003D930000}"/>
    <cellStyle name="Normal 9 7 2 9 3" xfId="37650" xr:uid="{00000000-0005-0000-0000-00003E930000}"/>
    <cellStyle name="Normal 9 7 2 9 4" xfId="37651" xr:uid="{00000000-0005-0000-0000-00003F930000}"/>
    <cellStyle name="Normal 9 7 20" xfId="37652" xr:uid="{00000000-0005-0000-0000-000040930000}"/>
    <cellStyle name="Normal 9 7 3" xfId="37653" xr:uid="{00000000-0005-0000-0000-000041930000}"/>
    <cellStyle name="Normal 9 7 3 10" xfId="37654" xr:uid="{00000000-0005-0000-0000-000042930000}"/>
    <cellStyle name="Normal 9 7 3 11" xfId="37655" xr:uid="{00000000-0005-0000-0000-000043930000}"/>
    <cellStyle name="Normal 9 7 3 12" xfId="37656" xr:uid="{00000000-0005-0000-0000-000044930000}"/>
    <cellStyle name="Normal 9 7 3 13" xfId="37657" xr:uid="{00000000-0005-0000-0000-000045930000}"/>
    <cellStyle name="Normal 9 7 3 14" xfId="37658" xr:uid="{00000000-0005-0000-0000-000046930000}"/>
    <cellStyle name="Normal 9 7 3 2" xfId="37659" xr:uid="{00000000-0005-0000-0000-000047930000}"/>
    <cellStyle name="Normal 9 7 3 2 10" xfId="37660" xr:uid="{00000000-0005-0000-0000-000048930000}"/>
    <cellStyle name="Normal 9 7 3 2 11" xfId="37661" xr:uid="{00000000-0005-0000-0000-000049930000}"/>
    <cellStyle name="Normal 9 7 3 2 12" xfId="37662" xr:uid="{00000000-0005-0000-0000-00004A930000}"/>
    <cellStyle name="Normal 9 7 3 2 2" xfId="37663" xr:uid="{00000000-0005-0000-0000-00004B930000}"/>
    <cellStyle name="Normal 9 7 3 2 2 2" xfId="37664" xr:uid="{00000000-0005-0000-0000-00004C930000}"/>
    <cellStyle name="Normal 9 7 3 2 2 2 2" xfId="37665" xr:uid="{00000000-0005-0000-0000-00004D930000}"/>
    <cellStyle name="Normal 9 7 3 2 2 2 3" xfId="37666" xr:uid="{00000000-0005-0000-0000-00004E930000}"/>
    <cellStyle name="Normal 9 7 3 2 2 2 4" xfId="37667" xr:uid="{00000000-0005-0000-0000-00004F930000}"/>
    <cellStyle name="Normal 9 7 3 2 2 3" xfId="37668" xr:uid="{00000000-0005-0000-0000-000050930000}"/>
    <cellStyle name="Normal 9 7 3 2 2 3 2" xfId="37669" xr:uid="{00000000-0005-0000-0000-000051930000}"/>
    <cellStyle name="Normal 9 7 3 2 2 3 3" xfId="37670" xr:uid="{00000000-0005-0000-0000-000052930000}"/>
    <cellStyle name="Normal 9 7 3 2 2 3 4" xfId="37671" xr:uid="{00000000-0005-0000-0000-000053930000}"/>
    <cellStyle name="Normal 9 7 3 2 2 4" xfId="37672" xr:uid="{00000000-0005-0000-0000-000054930000}"/>
    <cellStyle name="Normal 9 7 3 2 2 5" xfId="37673" xr:uid="{00000000-0005-0000-0000-000055930000}"/>
    <cellStyle name="Normal 9 7 3 2 2 6" xfId="37674" xr:uid="{00000000-0005-0000-0000-000056930000}"/>
    <cellStyle name="Normal 9 7 3 2 3" xfId="37675" xr:uid="{00000000-0005-0000-0000-000057930000}"/>
    <cellStyle name="Normal 9 7 3 2 3 2" xfId="37676" xr:uid="{00000000-0005-0000-0000-000058930000}"/>
    <cellStyle name="Normal 9 7 3 2 3 3" xfId="37677" xr:uid="{00000000-0005-0000-0000-000059930000}"/>
    <cellStyle name="Normal 9 7 3 2 3 4" xfId="37678" xr:uid="{00000000-0005-0000-0000-00005A930000}"/>
    <cellStyle name="Normal 9 7 3 2 4" xfId="37679" xr:uid="{00000000-0005-0000-0000-00005B930000}"/>
    <cellStyle name="Normal 9 7 3 2 4 2" xfId="37680" xr:uid="{00000000-0005-0000-0000-00005C930000}"/>
    <cellStyle name="Normal 9 7 3 2 4 3" xfId="37681" xr:uid="{00000000-0005-0000-0000-00005D930000}"/>
    <cellStyle name="Normal 9 7 3 2 4 4" xfId="37682" xr:uid="{00000000-0005-0000-0000-00005E930000}"/>
    <cellStyle name="Normal 9 7 3 2 5" xfId="37683" xr:uid="{00000000-0005-0000-0000-00005F930000}"/>
    <cellStyle name="Normal 9 7 3 2 5 2" xfId="37684" xr:uid="{00000000-0005-0000-0000-000060930000}"/>
    <cellStyle name="Normal 9 7 3 2 5 3" xfId="37685" xr:uid="{00000000-0005-0000-0000-000061930000}"/>
    <cellStyle name="Normal 9 7 3 2 5 4" xfId="37686" xr:uid="{00000000-0005-0000-0000-000062930000}"/>
    <cellStyle name="Normal 9 7 3 2 6" xfId="37687" xr:uid="{00000000-0005-0000-0000-000063930000}"/>
    <cellStyle name="Normal 9 7 3 2 6 2" xfId="37688" xr:uid="{00000000-0005-0000-0000-000064930000}"/>
    <cellStyle name="Normal 9 7 3 2 6 3" xfId="37689" xr:uid="{00000000-0005-0000-0000-000065930000}"/>
    <cellStyle name="Normal 9 7 3 2 6 4" xfId="37690" xr:uid="{00000000-0005-0000-0000-000066930000}"/>
    <cellStyle name="Normal 9 7 3 2 7" xfId="37691" xr:uid="{00000000-0005-0000-0000-000067930000}"/>
    <cellStyle name="Normal 9 7 3 2 7 2" xfId="37692" xr:uid="{00000000-0005-0000-0000-000068930000}"/>
    <cellStyle name="Normal 9 7 3 2 7 3" xfId="37693" xr:uid="{00000000-0005-0000-0000-000069930000}"/>
    <cellStyle name="Normal 9 7 3 2 7 4" xfId="37694" xr:uid="{00000000-0005-0000-0000-00006A930000}"/>
    <cellStyle name="Normal 9 7 3 2 8" xfId="37695" xr:uid="{00000000-0005-0000-0000-00006B930000}"/>
    <cellStyle name="Normal 9 7 3 2 9" xfId="37696" xr:uid="{00000000-0005-0000-0000-00006C930000}"/>
    <cellStyle name="Normal 9 7 3 3" xfId="37697" xr:uid="{00000000-0005-0000-0000-00006D930000}"/>
    <cellStyle name="Normal 9 7 3 3 2" xfId="37698" xr:uid="{00000000-0005-0000-0000-00006E930000}"/>
    <cellStyle name="Normal 9 7 3 3 2 2" xfId="37699" xr:uid="{00000000-0005-0000-0000-00006F930000}"/>
    <cellStyle name="Normal 9 7 3 3 2 3" xfId="37700" xr:uid="{00000000-0005-0000-0000-000070930000}"/>
    <cellStyle name="Normal 9 7 3 3 2 4" xfId="37701" xr:uid="{00000000-0005-0000-0000-000071930000}"/>
    <cellStyle name="Normal 9 7 3 3 3" xfId="37702" xr:uid="{00000000-0005-0000-0000-000072930000}"/>
    <cellStyle name="Normal 9 7 3 3 3 2" xfId="37703" xr:uid="{00000000-0005-0000-0000-000073930000}"/>
    <cellStyle name="Normal 9 7 3 3 3 3" xfId="37704" xr:uid="{00000000-0005-0000-0000-000074930000}"/>
    <cellStyle name="Normal 9 7 3 3 3 4" xfId="37705" xr:uid="{00000000-0005-0000-0000-000075930000}"/>
    <cellStyle name="Normal 9 7 3 3 4" xfId="37706" xr:uid="{00000000-0005-0000-0000-000076930000}"/>
    <cellStyle name="Normal 9 7 3 3 5" xfId="37707" xr:uid="{00000000-0005-0000-0000-000077930000}"/>
    <cellStyle name="Normal 9 7 3 3 6" xfId="37708" xr:uid="{00000000-0005-0000-0000-000078930000}"/>
    <cellStyle name="Normal 9 7 3 4" xfId="37709" xr:uid="{00000000-0005-0000-0000-000079930000}"/>
    <cellStyle name="Normal 9 7 3 4 2" xfId="37710" xr:uid="{00000000-0005-0000-0000-00007A930000}"/>
    <cellStyle name="Normal 9 7 3 4 3" xfId="37711" xr:uid="{00000000-0005-0000-0000-00007B930000}"/>
    <cellStyle name="Normal 9 7 3 4 4" xfId="37712" xr:uid="{00000000-0005-0000-0000-00007C930000}"/>
    <cellStyle name="Normal 9 7 3 5" xfId="37713" xr:uid="{00000000-0005-0000-0000-00007D930000}"/>
    <cellStyle name="Normal 9 7 3 5 2" xfId="37714" xr:uid="{00000000-0005-0000-0000-00007E930000}"/>
    <cellStyle name="Normal 9 7 3 5 3" xfId="37715" xr:uid="{00000000-0005-0000-0000-00007F930000}"/>
    <cellStyle name="Normal 9 7 3 5 4" xfId="37716" xr:uid="{00000000-0005-0000-0000-000080930000}"/>
    <cellStyle name="Normal 9 7 3 6" xfId="37717" xr:uid="{00000000-0005-0000-0000-000081930000}"/>
    <cellStyle name="Normal 9 7 3 6 2" xfId="37718" xr:uid="{00000000-0005-0000-0000-000082930000}"/>
    <cellStyle name="Normal 9 7 3 6 3" xfId="37719" xr:uid="{00000000-0005-0000-0000-000083930000}"/>
    <cellStyle name="Normal 9 7 3 6 4" xfId="37720" xr:uid="{00000000-0005-0000-0000-000084930000}"/>
    <cellStyle name="Normal 9 7 3 7" xfId="37721" xr:uid="{00000000-0005-0000-0000-000085930000}"/>
    <cellStyle name="Normal 9 7 3 7 2" xfId="37722" xr:uid="{00000000-0005-0000-0000-000086930000}"/>
    <cellStyle name="Normal 9 7 3 7 3" xfId="37723" xr:uid="{00000000-0005-0000-0000-000087930000}"/>
    <cellStyle name="Normal 9 7 3 7 4" xfId="37724" xr:uid="{00000000-0005-0000-0000-000088930000}"/>
    <cellStyle name="Normal 9 7 3 8" xfId="37725" xr:uid="{00000000-0005-0000-0000-000089930000}"/>
    <cellStyle name="Normal 9 7 3 8 2" xfId="37726" xr:uid="{00000000-0005-0000-0000-00008A930000}"/>
    <cellStyle name="Normal 9 7 3 8 3" xfId="37727" xr:uid="{00000000-0005-0000-0000-00008B930000}"/>
    <cellStyle name="Normal 9 7 3 8 4" xfId="37728" xr:uid="{00000000-0005-0000-0000-00008C930000}"/>
    <cellStyle name="Normal 9 7 3 9" xfId="37729" xr:uid="{00000000-0005-0000-0000-00008D930000}"/>
    <cellStyle name="Normal 9 7 3 9 2" xfId="37730" xr:uid="{00000000-0005-0000-0000-00008E930000}"/>
    <cellStyle name="Normal 9 7 3 9 3" xfId="37731" xr:uid="{00000000-0005-0000-0000-00008F930000}"/>
    <cellStyle name="Normal 9 7 3 9 4" xfId="37732" xr:uid="{00000000-0005-0000-0000-000090930000}"/>
    <cellStyle name="Normal 9 7 4" xfId="37733" xr:uid="{00000000-0005-0000-0000-000091930000}"/>
    <cellStyle name="Normal 9 7 4 10" xfId="37734" xr:uid="{00000000-0005-0000-0000-000092930000}"/>
    <cellStyle name="Normal 9 7 4 11" xfId="37735" xr:uid="{00000000-0005-0000-0000-000093930000}"/>
    <cellStyle name="Normal 9 7 4 12" xfId="37736" xr:uid="{00000000-0005-0000-0000-000094930000}"/>
    <cellStyle name="Normal 9 7 4 2" xfId="37737" xr:uid="{00000000-0005-0000-0000-000095930000}"/>
    <cellStyle name="Normal 9 7 4 2 2" xfId="37738" xr:uid="{00000000-0005-0000-0000-000096930000}"/>
    <cellStyle name="Normal 9 7 4 2 2 2" xfId="37739" xr:uid="{00000000-0005-0000-0000-000097930000}"/>
    <cellStyle name="Normal 9 7 4 2 2 3" xfId="37740" xr:uid="{00000000-0005-0000-0000-000098930000}"/>
    <cellStyle name="Normal 9 7 4 2 2 4" xfId="37741" xr:uid="{00000000-0005-0000-0000-000099930000}"/>
    <cellStyle name="Normal 9 7 4 2 3" xfId="37742" xr:uid="{00000000-0005-0000-0000-00009A930000}"/>
    <cellStyle name="Normal 9 7 4 2 3 2" xfId="37743" xr:uid="{00000000-0005-0000-0000-00009B930000}"/>
    <cellStyle name="Normal 9 7 4 2 3 3" xfId="37744" xr:uid="{00000000-0005-0000-0000-00009C930000}"/>
    <cellStyle name="Normal 9 7 4 2 3 4" xfId="37745" xr:uid="{00000000-0005-0000-0000-00009D930000}"/>
    <cellStyle name="Normal 9 7 4 2 4" xfId="37746" xr:uid="{00000000-0005-0000-0000-00009E930000}"/>
    <cellStyle name="Normal 9 7 4 2 5" xfId="37747" xr:uid="{00000000-0005-0000-0000-00009F930000}"/>
    <cellStyle name="Normal 9 7 4 2 6" xfId="37748" xr:uid="{00000000-0005-0000-0000-0000A0930000}"/>
    <cellStyle name="Normal 9 7 4 3" xfId="37749" xr:uid="{00000000-0005-0000-0000-0000A1930000}"/>
    <cellStyle name="Normal 9 7 4 3 2" xfId="37750" xr:uid="{00000000-0005-0000-0000-0000A2930000}"/>
    <cellStyle name="Normal 9 7 4 3 3" xfId="37751" xr:uid="{00000000-0005-0000-0000-0000A3930000}"/>
    <cellStyle name="Normal 9 7 4 3 4" xfId="37752" xr:uid="{00000000-0005-0000-0000-0000A4930000}"/>
    <cellStyle name="Normal 9 7 4 4" xfId="37753" xr:uid="{00000000-0005-0000-0000-0000A5930000}"/>
    <cellStyle name="Normal 9 7 4 4 2" xfId="37754" xr:uid="{00000000-0005-0000-0000-0000A6930000}"/>
    <cellStyle name="Normal 9 7 4 4 3" xfId="37755" xr:uid="{00000000-0005-0000-0000-0000A7930000}"/>
    <cellStyle name="Normal 9 7 4 4 4" xfId="37756" xr:uid="{00000000-0005-0000-0000-0000A8930000}"/>
    <cellStyle name="Normal 9 7 4 5" xfId="37757" xr:uid="{00000000-0005-0000-0000-0000A9930000}"/>
    <cellStyle name="Normal 9 7 4 5 2" xfId="37758" xr:uid="{00000000-0005-0000-0000-0000AA930000}"/>
    <cellStyle name="Normal 9 7 4 5 3" xfId="37759" xr:uid="{00000000-0005-0000-0000-0000AB930000}"/>
    <cellStyle name="Normal 9 7 4 5 4" xfId="37760" xr:uid="{00000000-0005-0000-0000-0000AC930000}"/>
    <cellStyle name="Normal 9 7 4 6" xfId="37761" xr:uid="{00000000-0005-0000-0000-0000AD930000}"/>
    <cellStyle name="Normal 9 7 4 6 2" xfId="37762" xr:uid="{00000000-0005-0000-0000-0000AE930000}"/>
    <cellStyle name="Normal 9 7 4 6 3" xfId="37763" xr:uid="{00000000-0005-0000-0000-0000AF930000}"/>
    <cellStyle name="Normal 9 7 4 6 4" xfId="37764" xr:uid="{00000000-0005-0000-0000-0000B0930000}"/>
    <cellStyle name="Normal 9 7 4 7" xfId="37765" xr:uid="{00000000-0005-0000-0000-0000B1930000}"/>
    <cellStyle name="Normal 9 7 4 7 2" xfId="37766" xr:uid="{00000000-0005-0000-0000-0000B2930000}"/>
    <cellStyle name="Normal 9 7 4 7 3" xfId="37767" xr:uid="{00000000-0005-0000-0000-0000B3930000}"/>
    <cellStyle name="Normal 9 7 4 7 4" xfId="37768" xr:uid="{00000000-0005-0000-0000-0000B4930000}"/>
    <cellStyle name="Normal 9 7 4 8" xfId="37769" xr:uid="{00000000-0005-0000-0000-0000B5930000}"/>
    <cellStyle name="Normal 9 7 4 9" xfId="37770" xr:uid="{00000000-0005-0000-0000-0000B6930000}"/>
    <cellStyle name="Normal 9 7 5" xfId="37771" xr:uid="{00000000-0005-0000-0000-0000B7930000}"/>
    <cellStyle name="Normal 9 7 5 10" xfId="37772" xr:uid="{00000000-0005-0000-0000-0000B8930000}"/>
    <cellStyle name="Normal 9 7 5 11" xfId="37773" xr:uid="{00000000-0005-0000-0000-0000B9930000}"/>
    <cellStyle name="Normal 9 7 5 12" xfId="37774" xr:uid="{00000000-0005-0000-0000-0000BA930000}"/>
    <cellStyle name="Normal 9 7 5 2" xfId="37775" xr:uid="{00000000-0005-0000-0000-0000BB930000}"/>
    <cellStyle name="Normal 9 7 5 2 2" xfId="37776" xr:uid="{00000000-0005-0000-0000-0000BC930000}"/>
    <cellStyle name="Normal 9 7 5 2 2 2" xfId="37777" xr:uid="{00000000-0005-0000-0000-0000BD930000}"/>
    <cellStyle name="Normal 9 7 5 2 2 3" xfId="37778" xr:uid="{00000000-0005-0000-0000-0000BE930000}"/>
    <cellStyle name="Normal 9 7 5 2 2 4" xfId="37779" xr:uid="{00000000-0005-0000-0000-0000BF930000}"/>
    <cellStyle name="Normal 9 7 5 2 3" xfId="37780" xr:uid="{00000000-0005-0000-0000-0000C0930000}"/>
    <cellStyle name="Normal 9 7 5 2 3 2" xfId="37781" xr:uid="{00000000-0005-0000-0000-0000C1930000}"/>
    <cellStyle name="Normal 9 7 5 2 3 3" xfId="37782" xr:uid="{00000000-0005-0000-0000-0000C2930000}"/>
    <cellStyle name="Normal 9 7 5 2 3 4" xfId="37783" xr:uid="{00000000-0005-0000-0000-0000C3930000}"/>
    <cellStyle name="Normal 9 7 5 2 4" xfId="37784" xr:uid="{00000000-0005-0000-0000-0000C4930000}"/>
    <cellStyle name="Normal 9 7 5 2 5" xfId="37785" xr:uid="{00000000-0005-0000-0000-0000C5930000}"/>
    <cellStyle name="Normal 9 7 5 2 6" xfId="37786" xr:uid="{00000000-0005-0000-0000-0000C6930000}"/>
    <cellStyle name="Normal 9 7 5 3" xfId="37787" xr:uid="{00000000-0005-0000-0000-0000C7930000}"/>
    <cellStyle name="Normal 9 7 5 3 2" xfId="37788" xr:uid="{00000000-0005-0000-0000-0000C8930000}"/>
    <cellStyle name="Normal 9 7 5 3 3" xfId="37789" xr:uid="{00000000-0005-0000-0000-0000C9930000}"/>
    <cellStyle name="Normal 9 7 5 3 4" xfId="37790" xr:uid="{00000000-0005-0000-0000-0000CA930000}"/>
    <cellStyle name="Normal 9 7 5 4" xfId="37791" xr:uid="{00000000-0005-0000-0000-0000CB930000}"/>
    <cellStyle name="Normal 9 7 5 4 2" xfId="37792" xr:uid="{00000000-0005-0000-0000-0000CC930000}"/>
    <cellStyle name="Normal 9 7 5 4 3" xfId="37793" xr:uid="{00000000-0005-0000-0000-0000CD930000}"/>
    <cellStyle name="Normal 9 7 5 4 4" xfId="37794" xr:uid="{00000000-0005-0000-0000-0000CE930000}"/>
    <cellStyle name="Normal 9 7 5 5" xfId="37795" xr:uid="{00000000-0005-0000-0000-0000CF930000}"/>
    <cellStyle name="Normal 9 7 5 5 2" xfId="37796" xr:uid="{00000000-0005-0000-0000-0000D0930000}"/>
    <cellStyle name="Normal 9 7 5 5 3" xfId="37797" xr:uid="{00000000-0005-0000-0000-0000D1930000}"/>
    <cellStyle name="Normal 9 7 5 5 4" xfId="37798" xr:uid="{00000000-0005-0000-0000-0000D2930000}"/>
    <cellStyle name="Normal 9 7 5 6" xfId="37799" xr:uid="{00000000-0005-0000-0000-0000D3930000}"/>
    <cellStyle name="Normal 9 7 5 6 2" xfId="37800" xr:uid="{00000000-0005-0000-0000-0000D4930000}"/>
    <cellStyle name="Normal 9 7 5 6 3" xfId="37801" xr:uid="{00000000-0005-0000-0000-0000D5930000}"/>
    <cellStyle name="Normal 9 7 5 6 4" xfId="37802" xr:uid="{00000000-0005-0000-0000-0000D6930000}"/>
    <cellStyle name="Normal 9 7 5 7" xfId="37803" xr:uid="{00000000-0005-0000-0000-0000D7930000}"/>
    <cellStyle name="Normal 9 7 5 7 2" xfId="37804" xr:uid="{00000000-0005-0000-0000-0000D8930000}"/>
    <cellStyle name="Normal 9 7 5 7 3" xfId="37805" xr:uid="{00000000-0005-0000-0000-0000D9930000}"/>
    <cellStyle name="Normal 9 7 5 7 4" xfId="37806" xr:uid="{00000000-0005-0000-0000-0000DA930000}"/>
    <cellStyle name="Normal 9 7 5 8" xfId="37807" xr:uid="{00000000-0005-0000-0000-0000DB930000}"/>
    <cellStyle name="Normal 9 7 5 9" xfId="37808" xr:uid="{00000000-0005-0000-0000-0000DC930000}"/>
    <cellStyle name="Normal 9 7 6" xfId="37809" xr:uid="{00000000-0005-0000-0000-0000DD930000}"/>
    <cellStyle name="Normal 9 7 6 2" xfId="37810" xr:uid="{00000000-0005-0000-0000-0000DE930000}"/>
    <cellStyle name="Normal 9 7 6 2 2" xfId="37811" xr:uid="{00000000-0005-0000-0000-0000DF930000}"/>
    <cellStyle name="Normal 9 7 6 2 3" xfId="37812" xr:uid="{00000000-0005-0000-0000-0000E0930000}"/>
    <cellStyle name="Normal 9 7 6 2 4" xfId="37813" xr:uid="{00000000-0005-0000-0000-0000E1930000}"/>
    <cellStyle name="Normal 9 7 6 3" xfId="37814" xr:uid="{00000000-0005-0000-0000-0000E2930000}"/>
    <cellStyle name="Normal 9 7 6 3 2" xfId="37815" xr:uid="{00000000-0005-0000-0000-0000E3930000}"/>
    <cellStyle name="Normal 9 7 6 3 3" xfId="37816" xr:uid="{00000000-0005-0000-0000-0000E4930000}"/>
    <cellStyle name="Normal 9 7 6 3 4" xfId="37817" xr:uid="{00000000-0005-0000-0000-0000E5930000}"/>
    <cellStyle name="Normal 9 7 6 4" xfId="37818" xr:uid="{00000000-0005-0000-0000-0000E6930000}"/>
    <cellStyle name="Normal 9 7 6 4 2" xfId="37819" xr:uid="{00000000-0005-0000-0000-0000E7930000}"/>
    <cellStyle name="Normal 9 7 6 4 3" xfId="37820" xr:uid="{00000000-0005-0000-0000-0000E8930000}"/>
    <cellStyle name="Normal 9 7 6 4 4" xfId="37821" xr:uid="{00000000-0005-0000-0000-0000E9930000}"/>
    <cellStyle name="Normal 9 7 6 5" xfId="37822" xr:uid="{00000000-0005-0000-0000-0000EA930000}"/>
    <cellStyle name="Normal 9 7 6 5 2" xfId="37823" xr:uid="{00000000-0005-0000-0000-0000EB930000}"/>
    <cellStyle name="Normal 9 7 6 5 3" xfId="37824" xr:uid="{00000000-0005-0000-0000-0000EC930000}"/>
    <cellStyle name="Normal 9 7 6 5 4" xfId="37825" xr:uid="{00000000-0005-0000-0000-0000ED930000}"/>
    <cellStyle name="Normal 9 7 6 6" xfId="37826" xr:uid="{00000000-0005-0000-0000-0000EE930000}"/>
    <cellStyle name="Normal 9 7 6 7" xfId="37827" xr:uid="{00000000-0005-0000-0000-0000EF930000}"/>
    <cellStyle name="Normal 9 7 6 8" xfId="37828" xr:uid="{00000000-0005-0000-0000-0000F0930000}"/>
    <cellStyle name="Normal 9 7 7" xfId="37829" xr:uid="{00000000-0005-0000-0000-0000F1930000}"/>
    <cellStyle name="Normal 9 7 7 2" xfId="37830" xr:uid="{00000000-0005-0000-0000-0000F2930000}"/>
    <cellStyle name="Normal 9 7 7 3" xfId="37831" xr:uid="{00000000-0005-0000-0000-0000F3930000}"/>
    <cellStyle name="Normal 9 7 7 4" xfId="37832" xr:uid="{00000000-0005-0000-0000-0000F4930000}"/>
    <cellStyle name="Normal 9 7 8" xfId="37833" xr:uid="{00000000-0005-0000-0000-0000F5930000}"/>
    <cellStyle name="Normal 9 7 8 2" xfId="37834" xr:uid="{00000000-0005-0000-0000-0000F6930000}"/>
    <cellStyle name="Normal 9 7 8 3" xfId="37835" xr:uid="{00000000-0005-0000-0000-0000F7930000}"/>
    <cellStyle name="Normal 9 7 8 4" xfId="37836" xr:uid="{00000000-0005-0000-0000-0000F8930000}"/>
    <cellStyle name="Normal 9 7 9" xfId="37837" xr:uid="{00000000-0005-0000-0000-0000F9930000}"/>
    <cellStyle name="Normal 9 7 9 2" xfId="37838" xr:uid="{00000000-0005-0000-0000-0000FA930000}"/>
    <cellStyle name="Normal 9 7 9 3" xfId="37839" xr:uid="{00000000-0005-0000-0000-0000FB930000}"/>
    <cellStyle name="Normal 9 7 9 4" xfId="37840" xr:uid="{00000000-0005-0000-0000-0000FC930000}"/>
    <cellStyle name="Normal 9 8" xfId="37841" xr:uid="{00000000-0005-0000-0000-0000FD930000}"/>
    <cellStyle name="Normal 9 8 10" xfId="37842" xr:uid="{00000000-0005-0000-0000-0000FE930000}"/>
    <cellStyle name="Normal 9 8 10 2" xfId="37843" xr:uid="{00000000-0005-0000-0000-0000FF930000}"/>
    <cellStyle name="Normal 9 8 10 3" xfId="37844" xr:uid="{00000000-0005-0000-0000-000000940000}"/>
    <cellStyle name="Normal 9 8 10 4" xfId="37845" xr:uid="{00000000-0005-0000-0000-000001940000}"/>
    <cellStyle name="Normal 9 8 11" xfId="37846" xr:uid="{00000000-0005-0000-0000-000002940000}"/>
    <cellStyle name="Normal 9 8 11 2" xfId="37847" xr:uid="{00000000-0005-0000-0000-000003940000}"/>
    <cellStyle name="Normal 9 8 11 3" xfId="37848" xr:uid="{00000000-0005-0000-0000-000004940000}"/>
    <cellStyle name="Normal 9 8 11 4" xfId="37849" xr:uid="{00000000-0005-0000-0000-000005940000}"/>
    <cellStyle name="Normal 9 8 12" xfId="37850" xr:uid="{00000000-0005-0000-0000-000006940000}"/>
    <cellStyle name="Normal 9 8 12 2" xfId="37851" xr:uid="{00000000-0005-0000-0000-000007940000}"/>
    <cellStyle name="Normal 9 8 12 3" xfId="37852" xr:uid="{00000000-0005-0000-0000-000008940000}"/>
    <cellStyle name="Normal 9 8 12 4" xfId="37853" xr:uid="{00000000-0005-0000-0000-000009940000}"/>
    <cellStyle name="Normal 9 8 13" xfId="37854" xr:uid="{00000000-0005-0000-0000-00000A940000}"/>
    <cellStyle name="Normal 9 8 13 2" xfId="37855" xr:uid="{00000000-0005-0000-0000-00000B940000}"/>
    <cellStyle name="Normal 9 8 13 3" xfId="37856" xr:uid="{00000000-0005-0000-0000-00000C940000}"/>
    <cellStyle name="Normal 9 8 13 4" xfId="37857" xr:uid="{00000000-0005-0000-0000-00000D940000}"/>
    <cellStyle name="Normal 9 8 14" xfId="37858" xr:uid="{00000000-0005-0000-0000-00000E940000}"/>
    <cellStyle name="Normal 9 8 15" xfId="37859" xr:uid="{00000000-0005-0000-0000-00000F940000}"/>
    <cellStyle name="Normal 9 8 16" xfId="37860" xr:uid="{00000000-0005-0000-0000-000010940000}"/>
    <cellStyle name="Normal 9 8 17" xfId="37861" xr:uid="{00000000-0005-0000-0000-000011940000}"/>
    <cellStyle name="Normal 9 8 18" xfId="37862" xr:uid="{00000000-0005-0000-0000-000012940000}"/>
    <cellStyle name="Normal 9 8 19" xfId="37863" xr:uid="{00000000-0005-0000-0000-000013940000}"/>
    <cellStyle name="Normal 9 8 2" xfId="37864" xr:uid="{00000000-0005-0000-0000-000014940000}"/>
    <cellStyle name="Normal 9 8 2 10" xfId="37865" xr:uid="{00000000-0005-0000-0000-000015940000}"/>
    <cellStyle name="Normal 9 8 2 11" xfId="37866" xr:uid="{00000000-0005-0000-0000-000016940000}"/>
    <cellStyle name="Normal 9 8 2 12" xfId="37867" xr:uid="{00000000-0005-0000-0000-000017940000}"/>
    <cellStyle name="Normal 9 8 2 13" xfId="37868" xr:uid="{00000000-0005-0000-0000-000018940000}"/>
    <cellStyle name="Normal 9 8 2 14" xfId="37869" xr:uid="{00000000-0005-0000-0000-000019940000}"/>
    <cellStyle name="Normal 9 8 2 2" xfId="37870" xr:uid="{00000000-0005-0000-0000-00001A940000}"/>
    <cellStyle name="Normal 9 8 2 2 10" xfId="37871" xr:uid="{00000000-0005-0000-0000-00001B940000}"/>
    <cellStyle name="Normal 9 8 2 2 11" xfId="37872" xr:uid="{00000000-0005-0000-0000-00001C940000}"/>
    <cellStyle name="Normal 9 8 2 2 12" xfId="37873" xr:uid="{00000000-0005-0000-0000-00001D940000}"/>
    <cellStyle name="Normal 9 8 2 2 2" xfId="37874" xr:uid="{00000000-0005-0000-0000-00001E940000}"/>
    <cellStyle name="Normal 9 8 2 2 2 2" xfId="37875" xr:uid="{00000000-0005-0000-0000-00001F940000}"/>
    <cellStyle name="Normal 9 8 2 2 2 2 2" xfId="37876" xr:uid="{00000000-0005-0000-0000-000020940000}"/>
    <cellStyle name="Normal 9 8 2 2 2 2 3" xfId="37877" xr:uid="{00000000-0005-0000-0000-000021940000}"/>
    <cellStyle name="Normal 9 8 2 2 2 2 4" xfId="37878" xr:uid="{00000000-0005-0000-0000-000022940000}"/>
    <cellStyle name="Normal 9 8 2 2 2 3" xfId="37879" xr:uid="{00000000-0005-0000-0000-000023940000}"/>
    <cellStyle name="Normal 9 8 2 2 2 3 2" xfId="37880" xr:uid="{00000000-0005-0000-0000-000024940000}"/>
    <cellStyle name="Normal 9 8 2 2 2 3 3" xfId="37881" xr:uid="{00000000-0005-0000-0000-000025940000}"/>
    <cellStyle name="Normal 9 8 2 2 2 3 4" xfId="37882" xr:uid="{00000000-0005-0000-0000-000026940000}"/>
    <cellStyle name="Normal 9 8 2 2 2 4" xfId="37883" xr:uid="{00000000-0005-0000-0000-000027940000}"/>
    <cellStyle name="Normal 9 8 2 2 2 5" xfId="37884" xr:uid="{00000000-0005-0000-0000-000028940000}"/>
    <cellStyle name="Normal 9 8 2 2 2 6" xfId="37885" xr:uid="{00000000-0005-0000-0000-000029940000}"/>
    <cellStyle name="Normal 9 8 2 2 3" xfId="37886" xr:uid="{00000000-0005-0000-0000-00002A940000}"/>
    <cellStyle name="Normal 9 8 2 2 3 2" xfId="37887" xr:uid="{00000000-0005-0000-0000-00002B940000}"/>
    <cellStyle name="Normal 9 8 2 2 3 3" xfId="37888" xr:uid="{00000000-0005-0000-0000-00002C940000}"/>
    <cellStyle name="Normal 9 8 2 2 3 4" xfId="37889" xr:uid="{00000000-0005-0000-0000-00002D940000}"/>
    <cellStyle name="Normal 9 8 2 2 4" xfId="37890" xr:uid="{00000000-0005-0000-0000-00002E940000}"/>
    <cellStyle name="Normal 9 8 2 2 4 2" xfId="37891" xr:uid="{00000000-0005-0000-0000-00002F940000}"/>
    <cellStyle name="Normal 9 8 2 2 4 3" xfId="37892" xr:uid="{00000000-0005-0000-0000-000030940000}"/>
    <cellStyle name="Normal 9 8 2 2 4 4" xfId="37893" xr:uid="{00000000-0005-0000-0000-000031940000}"/>
    <cellStyle name="Normal 9 8 2 2 5" xfId="37894" xr:uid="{00000000-0005-0000-0000-000032940000}"/>
    <cellStyle name="Normal 9 8 2 2 5 2" xfId="37895" xr:uid="{00000000-0005-0000-0000-000033940000}"/>
    <cellStyle name="Normal 9 8 2 2 5 3" xfId="37896" xr:uid="{00000000-0005-0000-0000-000034940000}"/>
    <cellStyle name="Normal 9 8 2 2 5 4" xfId="37897" xr:uid="{00000000-0005-0000-0000-000035940000}"/>
    <cellStyle name="Normal 9 8 2 2 6" xfId="37898" xr:uid="{00000000-0005-0000-0000-000036940000}"/>
    <cellStyle name="Normal 9 8 2 2 6 2" xfId="37899" xr:uid="{00000000-0005-0000-0000-000037940000}"/>
    <cellStyle name="Normal 9 8 2 2 6 3" xfId="37900" xr:uid="{00000000-0005-0000-0000-000038940000}"/>
    <cellStyle name="Normal 9 8 2 2 6 4" xfId="37901" xr:uid="{00000000-0005-0000-0000-000039940000}"/>
    <cellStyle name="Normal 9 8 2 2 7" xfId="37902" xr:uid="{00000000-0005-0000-0000-00003A940000}"/>
    <cellStyle name="Normal 9 8 2 2 7 2" xfId="37903" xr:uid="{00000000-0005-0000-0000-00003B940000}"/>
    <cellStyle name="Normal 9 8 2 2 7 3" xfId="37904" xr:uid="{00000000-0005-0000-0000-00003C940000}"/>
    <cellStyle name="Normal 9 8 2 2 7 4" xfId="37905" xr:uid="{00000000-0005-0000-0000-00003D940000}"/>
    <cellStyle name="Normal 9 8 2 2 8" xfId="37906" xr:uid="{00000000-0005-0000-0000-00003E940000}"/>
    <cellStyle name="Normal 9 8 2 2 9" xfId="37907" xr:uid="{00000000-0005-0000-0000-00003F940000}"/>
    <cellStyle name="Normal 9 8 2 3" xfId="37908" xr:uid="{00000000-0005-0000-0000-000040940000}"/>
    <cellStyle name="Normal 9 8 2 3 2" xfId="37909" xr:uid="{00000000-0005-0000-0000-000041940000}"/>
    <cellStyle name="Normal 9 8 2 3 2 2" xfId="37910" xr:uid="{00000000-0005-0000-0000-000042940000}"/>
    <cellStyle name="Normal 9 8 2 3 2 3" xfId="37911" xr:uid="{00000000-0005-0000-0000-000043940000}"/>
    <cellStyle name="Normal 9 8 2 3 2 4" xfId="37912" xr:uid="{00000000-0005-0000-0000-000044940000}"/>
    <cellStyle name="Normal 9 8 2 3 3" xfId="37913" xr:uid="{00000000-0005-0000-0000-000045940000}"/>
    <cellStyle name="Normal 9 8 2 3 3 2" xfId="37914" xr:uid="{00000000-0005-0000-0000-000046940000}"/>
    <cellStyle name="Normal 9 8 2 3 3 3" xfId="37915" xr:uid="{00000000-0005-0000-0000-000047940000}"/>
    <cellStyle name="Normal 9 8 2 3 3 4" xfId="37916" xr:uid="{00000000-0005-0000-0000-000048940000}"/>
    <cellStyle name="Normal 9 8 2 3 4" xfId="37917" xr:uid="{00000000-0005-0000-0000-000049940000}"/>
    <cellStyle name="Normal 9 8 2 3 5" xfId="37918" xr:uid="{00000000-0005-0000-0000-00004A940000}"/>
    <cellStyle name="Normal 9 8 2 3 6" xfId="37919" xr:uid="{00000000-0005-0000-0000-00004B940000}"/>
    <cellStyle name="Normal 9 8 2 4" xfId="37920" xr:uid="{00000000-0005-0000-0000-00004C940000}"/>
    <cellStyle name="Normal 9 8 2 4 2" xfId="37921" xr:uid="{00000000-0005-0000-0000-00004D940000}"/>
    <cellStyle name="Normal 9 8 2 4 3" xfId="37922" xr:uid="{00000000-0005-0000-0000-00004E940000}"/>
    <cellStyle name="Normal 9 8 2 4 4" xfId="37923" xr:uid="{00000000-0005-0000-0000-00004F940000}"/>
    <cellStyle name="Normal 9 8 2 5" xfId="37924" xr:uid="{00000000-0005-0000-0000-000050940000}"/>
    <cellStyle name="Normal 9 8 2 5 2" xfId="37925" xr:uid="{00000000-0005-0000-0000-000051940000}"/>
    <cellStyle name="Normal 9 8 2 5 3" xfId="37926" xr:uid="{00000000-0005-0000-0000-000052940000}"/>
    <cellStyle name="Normal 9 8 2 5 4" xfId="37927" xr:uid="{00000000-0005-0000-0000-000053940000}"/>
    <cellStyle name="Normal 9 8 2 6" xfId="37928" xr:uid="{00000000-0005-0000-0000-000054940000}"/>
    <cellStyle name="Normal 9 8 2 6 2" xfId="37929" xr:uid="{00000000-0005-0000-0000-000055940000}"/>
    <cellStyle name="Normal 9 8 2 6 3" xfId="37930" xr:uid="{00000000-0005-0000-0000-000056940000}"/>
    <cellStyle name="Normal 9 8 2 6 4" xfId="37931" xr:uid="{00000000-0005-0000-0000-000057940000}"/>
    <cellStyle name="Normal 9 8 2 7" xfId="37932" xr:uid="{00000000-0005-0000-0000-000058940000}"/>
    <cellStyle name="Normal 9 8 2 7 2" xfId="37933" xr:uid="{00000000-0005-0000-0000-000059940000}"/>
    <cellStyle name="Normal 9 8 2 7 3" xfId="37934" xr:uid="{00000000-0005-0000-0000-00005A940000}"/>
    <cellStyle name="Normal 9 8 2 7 4" xfId="37935" xr:uid="{00000000-0005-0000-0000-00005B940000}"/>
    <cellStyle name="Normal 9 8 2 8" xfId="37936" xr:uid="{00000000-0005-0000-0000-00005C940000}"/>
    <cellStyle name="Normal 9 8 2 8 2" xfId="37937" xr:uid="{00000000-0005-0000-0000-00005D940000}"/>
    <cellStyle name="Normal 9 8 2 8 3" xfId="37938" xr:uid="{00000000-0005-0000-0000-00005E940000}"/>
    <cellStyle name="Normal 9 8 2 8 4" xfId="37939" xr:uid="{00000000-0005-0000-0000-00005F940000}"/>
    <cellStyle name="Normal 9 8 2 9" xfId="37940" xr:uid="{00000000-0005-0000-0000-000060940000}"/>
    <cellStyle name="Normal 9 8 2 9 2" xfId="37941" xr:uid="{00000000-0005-0000-0000-000061940000}"/>
    <cellStyle name="Normal 9 8 2 9 3" xfId="37942" xr:uid="{00000000-0005-0000-0000-000062940000}"/>
    <cellStyle name="Normal 9 8 2 9 4" xfId="37943" xr:uid="{00000000-0005-0000-0000-000063940000}"/>
    <cellStyle name="Normal 9 8 20" xfId="37944" xr:uid="{00000000-0005-0000-0000-000064940000}"/>
    <cellStyle name="Normal 9 8 3" xfId="37945" xr:uid="{00000000-0005-0000-0000-000065940000}"/>
    <cellStyle name="Normal 9 8 3 10" xfId="37946" xr:uid="{00000000-0005-0000-0000-000066940000}"/>
    <cellStyle name="Normal 9 8 3 11" xfId="37947" xr:uid="{00000000-0005-0000-0000-000067940000}"/>
    <cellStyle name="Normal 9 8 3 12" xfId="37948" xr:uid="{00000000-0005-0000-0000-000068940000}"/>
    <cellStyle name="Normal 9 8 3 13" xfId="37949" xr:uid="{00000000-0005-0000-0000-000069940000}"/>
    <cellStyle name="Normal 9 8 3 14" xfId="37950" xr:uid="{00000000-0005-0000-0000-00006A940000}"/>
    <cellStyle name="Normal 9 8 3 2" xfId="37951" xr:uid="{00000000-0005-0000-0000-00006B940000}"/>
    <cellStyle name="Normal 9 8 3 2 10" xfId="37952" xr:uid="{00000000-0005-0000-0000-00006C940000}"/>
    <cellStyle name="Normal 9 8 3 2 11" xfId="37953" xr:uid="{00000000-0005-0000-0000-00006D940000}"/>
    <cellStyle name="Normal 9 8 3 2 12" xfId="37954" xr:uid="{00000000-0005-0000-0000-00006E940000}"/>
    <cellStyle name="Normal 9 8 3 2 2" xfId="37955" xr:uid="{00000000-0005-0000-0000-00006F940000}"/>
    <cellStyle name="Normal 9 8 3 2 2 2" xfId="37956" xr:uid="{00000000-0005-0000-0000-000070940000}"/>
    <cellStyle name="Normal 9 8 3 2 2 2 2" xfId="37957" xr:uid="{00000000-0005-0000-0000-000071940000}"/>
    <cellStyle name="Normal 9 8 3 2 2 2 3" xfId="37958" xr:uid="{00000000-0005-0000-0000-000072940000}"/>
    <cellStyle name="Normal 9 8 3 2 2 2 4" xfId="37959" xr:uid="{00000000-0005-0000-0000-000073940000}"/>
    <cellStyle name="Normal 9 8 3 2 2 3" xfId="37960" xr:uid="{00000000-0005-0000-0000-000074940000}"/>
    <cellStyle name="Normal 9 8 3 2 2 3 2" xfId="37961" xr:uid="{00000000-0005-0000-0000-000075940000}"/>
    <cellStyle name="Normal 9 8 3 2 2 3 3" xfId="37962" xr:uid="{00000000-0005-0000-0000-000076940000}"/>
    <cellStyle name="Normal 9 8 3 2 2 3 4" xfId="37963" xr:uid="{00000000-0005-0000-0000-000077940000}"/>
    <cellStyle name="Normal 9 8 3 2 2 4" xfId="37964" xr:uid="{00000000-0005-0000-0000-000078940000}"/>
    <cellStyle name="Normal 9 8 3 2 2 5" xfId="37965" xr:uid="{00000000-0005-0000-0000-000079940000}"/>
    <cellStyle name="Normal 9 8 3 2 2 6" xfId="37966" xr:uid="{00000000-0005-0000-0000-00007A940000}"/>
    <cellStyle name="Normal 9 8 3 2 3" xfId="37967" xr:uid="{00000000-0005-0000-0000-00007B940000}"/>
    <cellStyle name="Normal 9 8 3 2 3 2" xfId="37968" xr:uid="{00000000-0005-0000-0000-00007C940000}"/>
    <cellStyle name="Normal 9 8 3 2 3 3" xfId="37969" xr:uid="{00000000-0005-0000-0000-00007D940000}"/>
    <cellStyle name="Normal 9 8 3 2 3 4" xfId="37970" xr:uid="{00000000-0005-0000-0000-00007E940000}"/>
    <cellStyle name="Normal 9 8 3 2 4" xfId="37971" xr:uid="{00000000-0005-0000-0000-00007F940000}"/>
    <cellStyle name="Normal 9 8 3 2 4 2" xfId="37972" xr:uid="{00000000-0005-0000-0000-000080940000}"/>
    <cellStyle name="Normal 9 8 3 2 4 3" xfId="37973" xr:uid="{00000000-0005-0000-0000-000081940000}"/>
    <cellStyle name="Normal 9 8 3 2 4 4" xfId="37974" xr:uid="{00000000-0005-0000-0000-000082940000}"/>
    <cellStyle name="Normal 9 8 3 2 5" xfId="37975" xr:uid="{00000000-0005-0000-0000-000083940000}"/>
    <cellStyle name="Normal 9 8 3 2 5 2" xfId="37976" xr:uid="{00000000-0005-0000-0000-000084940000}"/>
    <cellStyle name="Normal 9 8 3 2 5 3" xfId="37977" xr:uid="{00000000-0005-0000-0000-000085940000}"/>
    <cellStyle name="Normal 9 8 3 2 5 4" xfId="37978" xr:uid="{00000000-0005-0000-0000-000086940000}"/>
    <cellStyle name="Normal 9 8 3 2 6" xfId="37979" xr:uid="{00000000-0005-0000-0000-000087940000}"/>
    <cellStyle name="Normal 9 8 3 2 6 2" xfId="37980" xr:uid="{00000000-0005-0000-0000-000088940000}"/>
    <cellStyle name="Normal 9 8 3 2 6 3" xfId="37981" xr:uid="{00000000-0005-0000-0000-000089940000}"/>
    <cellStyle name="Normal 9 8 3 2 6 4" xfId="37982" xr:uid="{00000000-0005-0000-0000-00008A940000}"/>
    <cellStyle name="Normal 9 8 3 2 7" xfId="37983" xr:uid="{00000000-0005-0000-0000-00008B940000}"/>
    <cellStyle name="Normal 9 8 3 2 7 2" xfId="37984" xr:uid="{00000000-0005-0000-0000-00008C940000}"/>
    <cellStyle name="Normal 9 8 3 2 7 3" xfId="37985" xr:uid="{00000000-0005-0000-0000-00008D940000}"/>
    <cellStyle name="Normal 9 8 3 2 7 4" xfId="37986" xr:uid="{00000000-0005-0000-0000-00008E940000}"/>
    <cellStyle name="Normal 9 8 3 2 8" xfId="37987" xr:uid="{00000000-0005-0000-0000-00008F940000}"/>
    <cellStyle name="Normal 9 8 3 2 9" xfId="37988" xr:uid="{00000000-0005-0000-0000-000090940000}"/>
    <cellStyle name="Normal 9 8 3 3" xfId="37989" xr:uid="{00000000-0005-0000-0000-000091940000}"/>
    <cellStyle name="Normal 9 8 3 3 2" xfId="37990" xr:uid="{00000000-0005-0000-0000-000092940000}"/>
    <cellStyle name="Normal 9 8 3 3 2 2" xfId="37991" xr:uid="{00000000-0005-0000-0000-000093940000}"/>
    <cellStyle name="Normal 9 8 3 3 2 3" xfId="37992" xr:uid="{00000000-0005-0000-0000-000094940000}"/>
    <cellStyle name="Normal 9 8 3 3 2 4" xfId="37993" xr:uid="{00000000-0005-0000-0000-000095940000}"/>
    <cellStyle name="Normal 9 8 3 3 3" xfId="37994" xr:uid="{00000000-0005-0000-0000-000096940000}"/>
    <cellStyle name="Normal 9 8 3 3 3 2" xfId="37995" xr:uid="{00000000-0005-0000-0000-000097940000}"/>
    <cellStyle name="Normal 9 8 3 3 3 3" xfId="37996" xr:uid="{00000000-0005-0000-0000-000098940000}"/>
    <cellStyle name="Normal 9 8 3 3 3 4" xfId="37997" xr:uid="{00000000-0005-0000-0000-000099940000}"/>
    <cellStyle name="Normal 9 8 3 3 4" xfId="37998" xr:uid="{00000000-0005-0000-0000-00009A940000}"/>
    <cellStyle name="Normal 9 8 3 3 5" xfId="37999" xr:uid="{00000000-0005-0000-0000-00009B940000}"/>
    <cellStyle name="Normal 9 8 3 3 6" xfId="38000" xr:uid="{00000000-0005-0000-0000-00009C940000}"/>
    <cellStyle name="Normal 9 8 3 4" xfId="38001" xr:uid="{00000000-0005-0000-0000-00009D940000}"/>
    <cellStyle name="Normal 9 8 3 4 2" xfId="38002" xr:uid="{00000000-0005-0000-0000-00009E940000}"/>
    <cellStyle name="Normal 9 8 3 4 3" xfId="38003" xr:uid="{00000000-0005-0000-0000-00009F940000}"/>
    <cellStyle name="Normal 9 8 3 4 4" xfId="38004" xr:uid="{00000000-0005-0000-0000-0000A0940000}"/>
    <cellStyle name="Normal 9 8 3 5" xfId="38005" xr:uid="{00000000-0005-0000-0000-0000A1940000}"/>
    <cellStyle name="Normal 9 8 3 5 2" xfId="38006" xr:uid="{00000000-0005-0000-0000-0000A2940000}"/>
    <cellStyle name="Normal 9 8 3 5 3" xfId="38007" xr:uid="{00000000-0005-0000-0000-0000A3940000}"/>
    <cellStyle name="Normal 9 8 3 5 4" xfId="38008" xr:uid="{00000000-0005-0000-0000-0000A4940000}"/>
    <cellStyle name="Normal 9 8 3 6" xfId="38009" xr:uid="{00000000-0005-0000-0000-0000A5940000}"/>
    <cellStyle name="Normal 9 8 3 6 2" xfId="38010" xr:uid="{00000000-0005-0000-0000-0000A6940000}"/>
    <cellStyle name="Normal 9 8 3 6 3" xfId="38011" xr:uid="{00000000-0005-0000-0000-0000A7940000}"/>
    <cellStyle name="Normal 9 8 3 6 4" xfId="38012" xr:uid="{00000000-0005-0000-0000-0000A8940000}"/>
    <cellStyle name="Normal 9 8 3 7" xfId="38013" xr:uid="{00000000-0005-0000-0000-0000A9940000}"/>
    <cellStyle name="Normal 9 8 3 7 2" xfId="38014" xr:uid="{00000000-0005-0000-0000-0000AA940000}"/>
    <cellStyle name="Normal 9 8 3 7 3" xfId="38015" xr:uid="{00000000-0005-0000-0000-0000AB940000}"/>
    <cellStyle name="Normal 9 8 3 7 4" xfId="38016" xr:uid="{00000000-0005-0000-0000-0000AC940000}"/>
    <cellStyle name="Normal 9 8 3 8" xfId="38017" xr:uid="{00000000-0005-0000-0000-0000AD940000}"/>
    <cellStyle name="Normal 9 8 3 8 2" xfId="38018" xr:uid="{00000000-0005-0000-0000-0000AE940000}"/>
    <cellStyle name="Normal 9 8 3 8 3" xfId="38019" xr:uid="{00000000-0005-0000-0000-0000AF940000}"/>
    <cellStyle name="Normal 9 8 3 8 4" xfId="38020" xr:uid="{00000000-0005-0000-0000-0000B0940000}"/>
    <cellStyle name="Normal 9 8 3 9" xfId="38021" xr:uid="{00000000-0005-0000-0000-0000B1940000}"/>
    <cellStyle name="Normal 9 8 3 9 2" xfId="38022" xr:uid="{00000000-0005-0000-0000-0000B2940000}"/>
    <cellStyle name="Normal 9 8 3 9 3" xfId="38023" xr:uid="{00000000-0005-0000-0000-0000B3940000}"/>
    <cellStyle name="Normal 9 8 3 9 4" xfId="38024" xr:uid="{00000000-0005-0000-0000-0000B4940000}"/>
    <cellStyle name="Normal 9 8 4" xfId="38025" xr:uid="{00000000-0005-0000-0000-0000B5940000}"/>
    <cellStyle name="Normal 9 8 4 10" xfId="38026" xr:uid="{00000000-0005-0000-0000-0000B6940000}"/>
    <cellStyle name="Normal 9 8 4 11" xfId="38027" xr:uid="{00000000-0005-0000-0000-0000B7940000}"/>
    <cellStyle name="Normal 9 8 4 12" xfId="38028" xr:uid="{00000000-0005-0000-0000-0000B8940000}"/>
    <cellStyle name="Normal 9 8 4 2" xfId="38029" xr:uid="{00000000-0005-0000-0000-0000B9940000}"/>
    <cellStyle name="Normal 9 8 4 2 2" xfId="38030" xr:uid="{00000000-0005-0000-0000-0000BA940000}"/>
    <cellStyle name="Normal 9 8 4 2 2 2" xfId="38031" xr:uid="{00000000-0005-0000-0000-0000BB940000}"/>
    <cellStyle name="Normal 9 8 4 2 2 3" xfId="38032" xr:uid="{00000000-0005-0000-0000-0000BC940000}"/>
    <cellStyle name="Normal 9 8 4 2 2 4" xfId="38033" xr:uid="{00000000-0005-0000-0000-0000BD940000}"/>
    <cellStyle name="Normal 9 8 4 2 3" xfId="38034" xr:uid="{00000000-0005-0000-0000-0000BE940000}"/>
    <cellStyle name="Normal 9 8 4 2 3 2" xfId="38035" xr:uid="{00000000-0005-0000-0000-0000BF940000}"/>
    <cellStyle name="Normal 9 8 4 2 3 3" xfId="38036" xr:uid="{00000000-0005-0000-0000-0000C0940000}"/>
    <cellStyle name="Normal 9 8 4 2 3 4" xfId="38037" xr:uid="{00000000-0005-0000-0000-0000C1940000}"/>
    <cellStyle name="Normal 9 8 4 2 4" xfId="38038" xr:uid="{00000000-0005-0000-0000-0000C2940000}"/>
    <cellStyle name="Normal 9 8 4 2 5" xfId="38039" xr:uid="{00000000-0005-0000-0000-0000C3940000}"/>
    <cellStyle name="Normal 9 8 4 2 6" xfId="38040" xr:uid="{00000000-0005-0000-0000-0000C4940000}"/>
    <cellStyle name="Normal 9 8 4 3" xfId="38041" xr:uid="{00000000-0005-0000-0000-0000C5940000}"/>
    <cellStyle name="Normal 9 8 4 3 2" xfId="38042" xr:uid="{00000000-0005-0000-0000-0000C6940000}"/>
    <cellStyle name="Normal 9 8 4 3 3" xfId="38043" xr:uid="{00000000-0005-0000-0000-0000C7940000}"/>
    <cellStyle name="Normal 9 8 4 3 4" xfId="38044" xr:uid="{00000000-0005-0000-0000-0000C8940000}"/>
    <cellStyle name="Normal 9 8 4 4" xfId="38045" xr:uid="{00000000-0005-0000-0000-0000C9940000}"/>
    <cellStyle name="Normal 9 8 4 4 2" xfId="38046" xr:uid="{00000000-0005-0000-0000-0000CA940000}"/>
    <cellStyle name="Normal 9 8 4 4 3" xfId="38047" xr:uid="{00000000-0005-0000-0000-0000CB940000}"/>
    <cellStyle name="Normal 9 8 4 4 4" xfId="38048" xr:uid="{00000000-0005-0000-0000-0000CC940000}"/>
    <cellStyle name="Normal 9 8 4 5" xfId="38049" xr:uid="{00000000-0005-0000-0000-0000CD940000}"/>
    <cellStyle name="Normal 9 8 4 5 2" xfId="38050" xr:uid="{00000000-0005-0000-0000-0000CE940000}"/>
    <cellStyle name="Normal 9 8 4 5 3" xfId="38051" xr:uid="{00000000-0005-0000-0000-0000CF940000}"/>
    <cellStyle name="Normal 9 8 4 5 4" xfId="38052" xr:uid="{00000000-0005-0000-0000-0000D0940000}"/>
    <cellStyle name="Normal 9 8 4 6" xfId="38053" xr:uid="{00000000-0005-0000-0000-0000D1940000}"/>
    <cellStyle name="Normal 9 8 4 6 2" xfId="38054" xr:uid="{00000000-0005-0000-0000-0000D2940000}"/>
    <cellStyle name="Normal 9 8 4 6 3" xfId="38055" xr:uid="{00000000-0005-0000-0000-0000D3940000}"/>
    <cellStyle name="Normal 9 8 4 6 4" xfId="38056" xr:uid="{00000000-0005-0000-0000-0000D4940000}"/>
    <cellStyle name="Normal 9 8 4 7" xfId="38057" xr:uid="{00000000-0005-0000-0000-0000D5940000}"/>
    <cellStyle name="Normal 9 8 4 7 2" xfId="38058" xr:uid="{00000000-0005-0000-0000-0000D6940000}"/>
    <cellStyle name="Normal 9 8 4 7 3" xfId="38059" xr:uid="{00000000-0005-0000-0000-0000D7940000}"/>
    <cellStyle name="Normal 9 8 4 7 4" xfId="38060" xr:uid="{00000000-0005-0000-0000-0000D8940000}"/>
    <cellStyle name="Normal 9 8 4 8" xfId="38061" xr:uid="{00000000-0005-0000-0000-0000D9940000}"/>
    <cellStyle name="Normal 9 8 4 9" xfId="38062" xr:uid="{00000000-0005-0000-0000-0000DA940000}"/>
    <cellStyle name="Normal 9 8 5" xfId="38063" xr:uid="{00000000-0005-0000-0000-0000DB940000}"/>
    <cellStyle name="Normal 9 8 5 10" xfId="38064" xr:uid="{00000000-0005-0000-0000-0000DC940000}"/>
    <cellStyle name="Normal 9 8 5 11" xfId="38065" xr:uid="{00000000-0005-0000-0000-0000DD940000}"/>
    <cellStyle name="Normal 9 8 5 12" xfId="38066" xr:uid="{00000000-0005-0000-0000-0000DE940000}"/>
    <cellStyle name="Normal 9 8 5 2" xfId="38067" xr:uid="{00000000-0005-0000-0000-0000DF940000}"/>
    <cellStyle name="Normal 9 8 5 2 2" xfId="38068" xr:uid="{00000000-0005-0000-0000-0000E0940000}"/>
    <cellStyle name="Normal 9 8 5 2 2 2" xfId="38069" xr:uid="{00000000-0005-0000-0000-0000E1940000}"/>
    <cellStyle name="Normal 9 8 5 2 2 3" xfId="38070" xr:uid="{00000000-0005-0000-0000-0000E2940000}"/>
    <cellStyle name="Normal 9 8 5 2 2 4" xfId="38071" xr:uid="{00000000-0005-0000-0000-0000E3940000}"/>
    <cellStyle name="Normal 9 8 5 2 3" xfId="38072" xr:uid="{00000000-0005-0000-0000-0000E4940000}"/>
    <cellStyle name="Normal 9 8 5 2 3 2" xfId="38073" xr:uid="{00000000-0005-0000-0000-0000E5940000}"/>
    <cellStyle name="Normal 9 8 5 2 3 3" xfId="38074" xr:uid="{00000000-0005-0000-0000-0000E6940000}"/>
    <cellStyle name="Normal 9 8 5 2 3 4" xfId="38075" xr:uid="{00000000-0005-0000-0000-0000E7940000}"/>
    <cellStyle name="Normal 9 8 5 2 4" xfId="38076" xr:uid="{00000000-0005-0000-0000-0000E8940000}"/>
    <cellStyle name="Normal 9 8 5 2 5" xfId="38077" xr:uid="{00000000-0005-0000-0000-0000E9940000}"/>
    <cellStyle name="Normal 9 8 5 2 6" xfId="38078" xr:uid="{00000000-0005-0000-0000-0000EA940000}"/>
    <cellStyle name="Normal 9 8 5 3" xfId="38079" xr:uid="{00000000-0005-0000-0000-0000EB940000}"/>
    <cellStyle name="Normal 9 8 5 3 2" xfId="38080" xr:uid="{00000000-0005-0000-0000-0000EC940000}"/>
    <cellStyle name="Normal 9 8 5 3 3" xfId="38081" xr:uid="{00000000-0005-0000-0000-0000ED940000}"/>
    <cellStyle name="Normal 9 8 5 3 4" xfId="38082" xr:uid="{00000000-0005-0000-0000-0000EE940000}"/>
    <cellStyle name="Normal 9 8 5 4" xfId="38083" xr:uid="{00000000-0005-0000-0000-0000EF940000}"/>
    <cellStyle name="Normal 9 8 5 4 2" xfId="38084" xr:uid="{00000000-0005-0000-0000-0000F0940000}"/>
    <cellStyle name="Normal 9 8 5 4 3" xfId="38085" xr:uid="{00000000-0005-0000-0000-0000F1940000}"/>
    <cellStyle name="Normal 9 8 5 4 4" xfId="38086" xr:uid="{00000000-0005-0000-0000-0000F2940000}"/>
    <cellStyle name="Normal 9 8 5 5" xfId="38087" xr:uid="{00000000-0005-0000-0000-0000F3940000}"/>
    <cellStyle name="Normal 9 8 5 5 2" xfId="38088" xr:uid="{00000000-0005-0000-0000-0000F4940000}"/>
    <cellStyle name="Normal 9 8 5 5 3" xfId="38089" xr:uid="{00000000-0005-0000-0000-0000F5940000}"/>
    <cellStyle name="Normal 9 8 5 5 4" xfId="38090" xr:uid="{00000000-0005-0000-0000-0000F6940000}"/>
    <cellStyle name="Normal 9 8 5 6" xfId="38091" xr:uid="{00000000-0005-0000-0000-0000F7940000}"/>
    <cellStyle name="Normal 9 8 5 6 2" xfId="38092" xr:uid="{00000000-0005-0000-0000-0000F8940000}"/>
    <cellStyle name="Normal 9 8 5 6 3" xfId="38093" xr:uid="{00000000-0005-0000-0000-0000F9940000}"/>
    <cellStyle name="Normal 9 8 5 6 4" xfId="38094" xr:uid="{00000000-0005-0000-0000-0000FA940000}"/>
    <cellStyle name="Normal 9 8 5 7" xfId="38095" xr:uid="{00000000-0005-0000-0000-0000FB940000}"/>
    <cellStyle name="Normal 9 8 5 7 2" xfId="38096" xr:uid="{00000000-0005-0000-0000-0000FC940000}"/>
    <cellStyle name="Normal 9 8 5 7 3" xfId="38097" xr:uid="{00000000-0005-0000-0000-0000FD940000}"/>
    <cellStyle name="Normal 9 8 5 7 4" xfId="38098" xr:uid="{00000000-0005-0000-0000-0000FE940000}"/>
    <cellStyle name="Normal 9 8 5 8" xfId="38099" xr:uid="{00000000-0005-0000-0000-0000FF940000}"/>
    <cellStyle name="Normal 9 8 5 9" xfId="38100" xr:uid="{00000000-0005-0000-0000-000000950000}"/>
    <cellStyle name="Normal 9 8 6" xfId="38101" xr:uid="{00000000-0005-0000-0000-000001950000}"/>
    <cellStyle name="Normal 9 8 6 2" xfId="38102" xr:uid="{00000000-0005-0000-0000-000002950000}"/>
    <cellStyle name="Normal 9 8 6 2 2" xfId="38103" xr:uid="{00000000-0005-0000-0000-000003950000}"/>
    <cellStyle name="Normal 9 8 6 2 3" xfId="38104" xr:uid="{00000000-0005-0000-0000-000004950000}"/>
    <cellStyle name="Normal 9 8 6 2 4" xfId="38105" xr:uid="{00000000-0005-0000-0000-000005950000}"/>
    <cellStyle name="Normal 9 8 6 3" xfId="38106" xr:uid="{00000000-0005-0000-0000-000006950000}"/>
    <cellStyle name="Normal 9 8 6 3 2" xfId="38107" xr:uid="{00000000-0005-0000-0000-000007950000}"/>
    <cellStyle name="Normal 9 8 6 3 3" xfId="38108" xr:uid="{00000000-0005-0000-0000-000008950000}"/>
    <cellStyle name="Normal 9 8 6 3 4" xfId="38109" xr:uid="{00000000-0005-0000-0000-000009950000}"/>
    <cellStyle name="Normal 9 8 6 4" xfId="38110" xr:uid="{00000000-0005-0000-0000-00000A950000}"/>
    <cellStyle name="Normal 9 8 6 4 2" xfId="38111" xr:uid="{00000000-0005-0000-0000-00000B950000}"/>
    <cellStyle name="Normal 9 8 6 4 3" xfId="38112" xr:uid="{00000000-0005-0000-0000-00000C950000}"/>
    <cellStyle name="Normal 9 8 6 4 4" xfId="38113" xr:uid="{00000000-0005-0000-0000-00000D950000}"/>
    <cellStyle name="Normal 9 8 6 5" xfId="38114" xr:uid="{00000000-0005-0000-0000-00000E950000}"/>
    <cellStyle name="Normal 9 8 6 5 2" xfId="38115" xr:uid="{00000000-0005-0000-0000-00000F950000}"/>
    <cellStyle name="Normal 9 8 6 5 3" xfId="38116" xr:uid="{00000000-0005-0000-0000-000010950000}"/>
    <cellStyle name="Normal 9 8 6 5 4" xfId="38117" xr:uid="{00000000-0005-0000-0000-000011950000}"/>
    <cellStyle name="Normal 9 8 6 6" xfId="38118" xr:uid="{00000000-0005-0000-0000-000012950000}"/>
    <cellStyle name="Normal 9 8 6 7" xfId="38119" xr:uid="{00000000-0005-0000-0000-000013950000}"/>
    <cellStyle name="Normal 9 8 6 8" xfId="38120" xr:uid="{00000000-0005-0000-0000-000014950000}"/>
    <cellStyle name="Normal 9 8 7" xfId="38121" xr:uid="{00000000-0005-0000-0000-000015950000}"/>
    <cellStyle name="Normal 9 8 7 2" xfId="38122" xr:uid="{00000000-0005-0000-0000-000016950000}"/>
    <cellStyle name="Normal 9 8 7 3" xfId="38123" xr:uid="{00000000-0005-0000-0000-000017950000}"/>
    <cellStyle name="Normal 9 8 7 4" xfId="38124" xr:uid="{00000000-0005-0000-0000-000018950000}"/>
    <cellStyle name="Normal 9 8 8" xfId="38125" xr:uid="{00000000-0005-0000-0000-000019950000}"/>
    <cellStyle name="Normal 9 8 8 2" xfId="38126" xr:uid="{00000000-0005-0000-0000-00001A950000}"/>
    <cellStyle name="Normal 9 8 8 3" xfId="38127" xr:uid="{00000000-0005-0000-0000-00001B950000}"/>
    <cellStyle name="Normal 9 8 8 4" xfId="38128" xr:uid="{00000000-0005-0000-0000-00001C950000}"/>
    <cellStyle name="Normal 9 8 9" xfId="38129" xr:uid="{00000000-0005-0000-0000-00001D950000}"/>
    <cellStyle name="Normal 9 8 9 2" xfId="38130" xr:uid="{00000000-0005-0000-0000-00001E950000}"/>
    <cellStyle name="Normal 9 8 9 3" xfId="38131" xr:uid="{00000000-0005-0000-0000-00001F950000}"/>
    <cellStyle name="Normal 9 8 9 4" xfId="38132" xr:uid="{00000000-0005-0000-0000-000020950000}"/>
    <cellStyle name="Normal 9 9" xfId="38133" xr:uid="{00000000-0005-0000-0000-000021950000}"/>
    <cellStyle name="Normal 9 9 10" xfId="38134" xr:uid="{00000000-0005-0000-0000-000022950000}"/>
    <cellStyle name="Normal 9 9 10 2" xfId="38135" xr:uid="{00000000-0005-0000-0000-000023950000}"/>
    <cellStyle name="Normal 9 9 10 3" xfId="38136" xr:uid="{00000000-0005-0000-0000-000024950000}"/>
    <cellStyle name="Normal 9 9 10 4" xfId="38137" xr:uid="{00000000-0005-0000-0000-000025950000}"/>
    <cellStyle name="Normal 9 9 11" xfId="38138" xr:uid="{00000000-0005-0000-0000-000026950000}"/>
    <cellStyle name="Normal 9 9 11 2" xfId="38139" xr:uid="{00000000-0005-0000-0000-000027950000}"/>
    <cellStyle name="Normal 9 9 11 3" xfId="38140" xr:uid="{00000000-0005-0000-0000-000028950000}"/>
    <cellStyle name="Normal 9 9 11 4" xfId="38141" xr:uid="{00000000-0005-0000-0000-000029950000}"/>
    <cellStyle name="Normal 9 9 12" xfId="38142" xr:uid="{00000000-0005-0000-0000-00002A950000}"/>
    <cellStyle name="Normal 9 9 12 2" xfId="38143" xr:uid="{00000000-0005-0000-0000-00002B950000}"/>
    <cellStyle name="Normal 9 9 12 3" xfId="38144" xr:uid="{00000000-0005-0000-0000-00002C950000}"/>
    <cellStyle name="Normal 9 9 12 4" xfId="38145" xr:uid="{00000000-0005-0000-0000-00002D950000}"/>
    <cellStyle name="Normal 9 9 13" xfId="38146" xr:uid="{00000000-0005-0000-0000-00002E950000}"/>
    <cellStyle name="Normal 9 9 13 2" xfId="38147" xr:uid="{00000000-0005-0000-0000-00002F950000}"/>
    <cellStyle name="Normal 9 9 13 3" xfId="38148" xr:uid="{00000000-0005-0000-0000-000030950000}"/>
    <cellStyle name="Normal 9 9 13 4" xfId="38149" xr:uid="{00000000-0005-0000-0000-000031950000}"/>
    <cellStyle name="Normal 9 9 14" xfId="38150" xr:uid="{00000000-0005-0000-0000-000032950000}"/>
    <cellStyle name="Normal 9 9 15" xfId="38151" xr:uid="{00000000-0005-0000-0000-000033950000}"/>
    <cellStyle name="Normal 9 9 16" xfId="38152" xr:uid="{00000000-0005-0000-0000-000034950000}"/>
    <cellStyle name="Normal 9 9 17" xfId="38153" xr:uid="{00000000-0005-0000-0000-000035950000}"/>
    <cellStyle name="Normal 9 9 18" xfId="38154" xr:uid="{00000000-0005-0000-0000-000036950000}"/>
    <cellStyle name="Normal 9 9 19" xfId="38155" xr:uid="{00000000-0005-0000-0000-000037950000}"/>
    <cellStyle name="Normal 9 9 2" xfId="38156" xr:uid="{00000000-0005-0000-0000-000038950000}"/>
    <cellStyle name="Normal 9 9 2 10" xfId="38157" xr:uid="{00000000-0005-0000-0000-000039950000}"/>
    <cellStyle name="Normal 9 9 2 11" xfId="38158" xr:uid="{00000000-0005-0000-0000-00003A950000}"/>
    <cellStyle name="Normal 9 9 2 12" xfId="38159" xr:uid="{00000000-0005-0000-0000-00003B950000}"/>
    <cellStyle name="Normal 9 9 2 13" xfId="38160" xr:uid="{00000000-0005-0000-0000-00003C950000}"/>
    <cellStyle name="Normal 9 9 2 14" xfId="38161" xr:uid="{00000000-0005-0000-0000-00003D950000}"/>
    <cellStyle name="Normal 9 9 2 2" xfId="38162" xr:uid="{00000000-0005-0000-0000-00003E950000}"/>
    <cellStyle name="Normal 9 9 2 2 10" xfId="38163" xr:uid="{00000000-0005-0000-0000-00003F950000}"/>
    <cellStyle name="Normal 9 9 2 2 11" xfId="38164" xr:uid="{00000000-0005-0000-0000-000040950000}"/>
    <cellStyle name="Normal 9 9 2 2 12" xfId="38165" xr:uid="{00000000-0005-0000-0000-000041950000}"/>
    <cellStyle name="Normal 9 9 2 2 2" xfId="38166" xr:uid="{00000000-0005-0000-0000-000042950000}"/>
    <cellStyle name="Normal 9 9 2 2 2 2" xfId="38167" xr:uid="{00000000-0005-0000-0000-000043950000}"/>
    <cellStyle name="Normal 9 9 2 2 2 2 2" xfId="38168" xr:uid="{00000000-0005-0000-0000-000044950000}"/>
    <cellStyle name="Normal 9 9 2 2 2 2 3" xfId="38169" xr:uid="{00000000-0005-0000-0000-000045950000}"/>
    <cellStyle name="Normal 9 9 2 2 2 2 4" xfId="38170" xr:uid="{00000000-0005-0000-0000-000046950000}"/>
    <cellStyle name="Normal 9 9 2 2 2 3" xfId="38171" xr:uid="{00000000-0005-0000-0000-000047950000}"/>
    <cellStyle name="Normal 9 9 2 2 2 3 2" xfId="38172" xr:uid="{00000000-0005-0000-0000-000048950000}"/>
    <cellStyle name="Normal 9 9 2 2 2 3 3" xfId="38173" xr:uid="{00000000-0005-0000-0000-000049950000}"/>
    <cellStyle name="Normal 9 9 2 2 2 3 4" xfId="38174" xr:uid="{00000000-0005-0000-0000-00004A950000}"/>
    <cellStyle name="Normal 9 9 2 2 2 4" xfId="38175" xr:uid="{00000000-0005-0000-0000-00004B950000}"/>
    <cellStyle name="Normal 9 9 2 2 2 5" xfId="38176" xr:uid="{00000000-0005-0000-0000-00004C950000}"/>
    <cellStyle name="Normal 9 9 2 2 2 6" xfId="38177" xr:uid="{00000000-0005-0000-0000-00004D950000}"/>
    <cellStyle name="Normal 9 9 2 2 3" xfId="38178" xr:uid="{00000000-0005-0000-0000-00004E950000}"/>
    <cellStyle name="Normal 9 9 2 2 3 2" xfId="38179" xr:uid="{00000000-0005-0000-0000-00004F950000}"/>
    <cellStyle name="Normal 9 9 2 2 3 3" xfId="38180" xr:uid="{00000000-0005-0000-0000-000050950000}"/>
    <cellStyle name="Normal 9 9 2 2 3 4" xfId="38181" xr:uid="{00000000-0005-0000-0000-000051950000}"/>
    <cellStyle name="Normal 9 9 2 2 4" xfId="38182" xr:uid="{00000000-0005-0000-0000-000052950000}"/>
    <cellStyle name="Normal 9 9 2 2 4 2" xfId="38183" xr:uid="{00000000-0005-0000-0000-000053950000}"/>
    <cellStyle name="Normal 9 9 2 2 4 3" xfId="38184" xr:uid="{00000000-0005-0000-0000-000054950000}"/>
    <cellStyle name="Normal 9 9 2 2 4 4" xfId="38185" xr:uid="{00000000-0005-0000-0000-000055950000}"/>
    <cellStyle name="Normal 9 9 2 2 5" xfId="38186" xr:uid="{00000000-0005-0000-0000-000056950000}"/>
    <cellStyle name="Normal 9 9 2 2 5 2" xfId="38187" xr:uid="{00000000-0005-0000-0000-000057950000}"/>
    <cellStyle name="Normal 9 9 2 2 5 3" xfId="38188" xr:uid="{00000000-0005-0000-0000-000058950000}"/>
    <cellStyle name="Normal 9 9 2 2 5 4" xfId="38189" xr:uid="{00000000-0005-0000-0000-000059950000}"/>
    <cellStyle name="Normal 9 9 2 2 6" xfId="38190" xr:uid="{00000000-0005-0000-0000-00005A950000}"/>
    <cellStyle name="Normal 9 9 2 2 6 2" xfId="38191" xr:uid="{00000000-0005-0000-0000-00005B950000}"/>
    <cellStyle name="Normal 9 9 2 2 6 3" xfId="38192" xr:uid="{00000000-0005-0000-0000-00005C950000}"/>
    <cellStyle name="Normal 9 9 2 2 6 4" xfId="38193" xr:uid="{00000000-0005-0000-0000-00005D950000}"/>
    <cellStyle name="Normal 9 9 2 2 7" xfId="38194" xr:uid="{00000000-0005-0000-0000-00005E950000}"/>
    <cellStyle name="Normal 9 9 2 2 7 2" xfId="38195" xr:uid="{00000000-0005-0000-0000-00005F950000}"/>
    <cellStyle name="Normal 9 9 2 2 7 3" xfId="38196" xr:uid="{00000000-0005-0000-0000-000060950000}"/>
    <cellStyle name="Normal 9 9 2 2 7 4" xfId="38197" xr:uid="{00000000-0005-0000-0000-000061950000}"/>
    <cellStyle name="Normal 9 9 2 2 8" xfId="38198" xr:uid="{00000000-0005-0000-0000-000062950000}"/>
    <cellStyle name="Normal 9 9 2 2 9" xfId="38199" xr:uid="{00000000-0005-0000-0000-000063950000}"/>
    <cellStyle name="Normal 9 9 2 3" xfId="38200" xr:uid="{00000000-0005-0000-0000-000064950000}"/>
    <cellStyle name="Normal 9 9 2 3 2" xfId="38201" xr:uid="{00000000-0005-0000-0000-000065950000}"/>
    <cellStyle name="Normal 9 9 2 3 2 2" xfId="38202" xr:uid="{00000000-0005-0000-0000-000066950000}"/>
    <cellStyle name="Normal 9 9 2 3 2 3" xfId="38203" xr:uid="{00000000-0005-0000-0000-000067950000}"/>
    <cellStyle name="Normal 9 9 2 3 2 4" xfId="38204" xr:uid="{00000000-0005-0000-0000-000068950000}"/>
    <cellStyle name="Normal 9 9 2 3 3" xfId="38205" xr:uid="{00000000-0005-0000-0000-000069950000}"/>
    <cellStyle name="Normal 9 9 2 3 3 2" xfId="38206" xr:uid="{00000000-0005-0000-0000-00006A950000}"/>
    <cellStyle name="Normal 9 9 2 3 3 3" xfId="38207" xr:uid="{00000000-0005-0000-0000-00006B950000}"/>
    <cellStyle name="Normal 9 9 2 3 3 4" xfId="38208" xr:uid="{00000000-0005-0000-0000-00006C950000}"/>
    <cellStyle name="Normal 9 9 2 3 4" xfId="38209" xr:uid="{00000000-0005-0000-0000-00006D950000}"/>
    <cellStyle name="Normal 9 9 2 3 5" xfId="38210" xr:uid="{00000000-0005-0000-0000-00006E950000}"/>
    <cellStyle name="Normal 9 9 2 3 6" xfId="38211" xr:uid="{00000000-0005-0000-0000-00006F950000}"/>
    <cellStyle name="Normal 9 9 2 4" xfId="38212" xr:uid="{00000000-0005-0000-0000-000070950000}"/>
    <cellStyle name="Normal 9 9 2 4 2" xfId="38213" xr:uid="{00000000-0005-0000-0000-000071950000}"/>
    <cellStyle name="Normal 9 9 2 4 3" xfId="38214" xr:uid="{00000000-0005-0000-0000-000072950000}"/>
    <cellStyle name="Normal 9 9 2 4 4" xfId="38215" xr:uid="{00000000-0005-0000-0000-000073950000}"/>
    <cellStyle name="Normal 9 9 2 5" xfId="38216" xr:uid="{00000000-0005-0000-0000-000074950000}"/>
    <cellStyle name="Normal 9 9 2 5 2" xfId="38217" xr:uid="{00000000-0005-0000-0000-000075950000}"/>
    <cellStyle name="Normal 9 9 2 5 3" xfId="38218" xr:uid="{00000000-0005-0000-0000-000076950000}"/>
    <cellStyle name="Normal 9 9 2 5 4" xfId="38219" xr:uid="{00000000-0005-0000-0000-000077950000}"/>
    <cellStyle name="Normal 9 9 2 6" xfId="38220" xr:uid="{00000000-0005-0000-0000-000078950000}"/>
    <cellStyle name="Normal 9 9 2 6 2" xfId="38221" xr:uid="{00000000-0005-0000-0000-000079950000}"/>
    <cellStyle name="Normal 9 9 2 6 3" xfId="38222" xr:uid="{00000000-0005-0000-0000-00007A950000}"/>
    <cellStyle name="Normal 9 9 2 6 4" xfId="38223" xr:uid="{00000000-0005-0000-0000-00007B950000}"/>
    <cellStyle name="Normal 9 9 2 7" xfId="38224" xr:uid="{00000000-0005-0000-0000-00007C950000}"/>
    <cellStyle name="Normal 9 9 2 7 2" xfId="38225" xr:uid="{00000000-0005-0000-0000-00007D950000}"/>
    <cellStyle name="Normal 9 9 2 7 3" xfId="38226" xr:uid="{00000000-0005-0000-0000-00007E950000}"/>
    <cellStyle name="Normal 9 9 2 7 4" xfId="38227" xr:uid="{00000000-0005-0000-0000-00007F950000}"/>
    <cellStyle name="Normal 9 9 2 8" xfId="38228" xr:uid="{00000000-0005-0000-0000-000080950000}"/>
    <cellStyle name="Normal 9 9 2 8 2" xfId="38229" xr:uid="{00000000-0005-0000-0000-000081950000}"/>
    <cellStyle name="Normal 9 9 2 8 3" xfId="38230" xr:uid="{00000000-0005-0000-0000-000082950000}"/>
    <cellStyle name="Normal 9 9 2 8 4" xfId="38231" xr:uid="{00000000-0005-0000-0000-000083950000}"/>
    <cellStyle name="Normal 9 9 2 9" xfId="38232" xr:uid="{00000000-0005-0000-0000-000084950000}"/>
    <cellStyle name="Normal 9 9 2 9 2" xfId="38233" xr:uid="{00000000-0005-0000-0000-000085950000}"/>
    <cellStyle name="Normal 9 9 2 9 3" xfId="38234" xr:uid="{00000000-0005-0000-0000-000086950000}"/>
    <cellStyle name="Normal 9 9 2 9 4" xfId="38235" xr:uid="{00000000-0005-0000-0000-000087950000}"/>
    <cellStyle name="Normal 9 9 20" xfId="38236" xr:uid="{00000000-0005-0000-0000-000088950000}"/>
    <cellStyle name="Normal 9 9 3" xfId="38237" xr:uid="{00000000-0005-0000-0000-000089950000}"/>
    <cellStyle name="Normal 9 9 3 10" xfId="38238" xr:uid="{00000000-0005-0000-0000-00008A950000}"/>
    <cellStyle name="Normal 9 9 3 11" xfId="38239" xr:uid="{00000000-0005-0000-0000-00008B950000}"/>
    <cellStyle name="Normal 9 9 3 12" xfId="38240" xr:uid="{00000000-0005-0000-0000-00008C950000}"/>
    <cellStyle name="Normal 9 9 3 13" xfId="38241" xr:uid="{00000000-0005-0000-0000-00008D950000}"/>
    <cellStyle name="Normal 9 9 3 14" xfId="38242" xr:uid="{00000000-0005-0000-0000-00008E950000}"/>
    <cellStyle name="Normal 9 9 3 2" xfId="38243" xr:uid="{00000000-0005-0000-0000-00008F950000}"/>
    <cellStyle name="Normal 9 9 3 2 10" xfId="38244" xr:uid="{00000000-0005-0000-0000-000090950000}"/>
    <cellStyle name="Normal 9 9 3 2 11" xfId="38245" xr:uid="{00000000-0005-0000-0000-000091950000}"/>
    <cellStyle name="Normal 9 9 3 2 12" xfId="38246" xr:uid="{00000000-0005-0000-0000-000092950000}"/>
    <cellStyle name="Normal 9 9 3 2 2" xfId="38247" xr:uid="{00000000-0005-0000-0000-000093950000}"/>
    <cellStyle name="Normal 9 9 3 2 2 2" xfId="38248" xr:uid="{00000000-0005-0000-0000-000094950000}"/>
    <cellStyle name="Normal 9 9 3 2 2 2 2" xfId="38249" xr:uid="{00000000-0005-0000-0000-000095950000}"/>
    <cellStyle name="Normal 9 9 3 2 2 2 3" xfId="38250" xr:uid="{00000000-0005-0000-0000-000096950000}"/>
    <cellStyle name="Normal 9 9 3 2 2 2 4" xfId="38251" xr:uid="{00000000-0005-0000-0000-000097950000}"/>
    <cellStyle name="Normal 9 9 3 2 2 3" xfId="38252" xr:uid="{00000000-0005-0000-0000-000098950000}"/>
    <cellStyle name="Normal 9 9 3 2 2 3 2" xfId="38253" xr:uid="{00000000-0005-0000-0000-000099950000}"/>
    <cellStyle name="Normal 9 9 3 2 2 3 3" xfId="38254" xr:uid="{00000000-0005-0000-0000-00009A950000}"/>
    <cellStyle name="Normal 9 9 3 2 2 3 4" xfId="38255" xr:uid="{00000000-0005-0000-0000-00009B950000}"/>
    <cellStyle name="Normal 9 9 3 2 2 4" xfId="38256" xr:uid="{00000000-0005-0000-0000-00009C950000}"/>
    <cellStyle name="Normal 9 9 3 2 2 5" xfId="38257" xr:uid="{00000000-0005-0000-0000-00009D950000}"/>
    <cellStyle name="Normal 9 9 3 2 2 6" xfId="38258" xr:uid="{00000000-0005-0000-0000-00009E950000}"/>
    <cellStyle name="Normal 9 9 3 2 3" xfId="38259" xr:uid="{00000000-0005-0000-0000-00009F950000}"/>
    <cellStyle name="Normal 9 9 3 2 3 2" xfId="38260" xr:uid="{00000000-0005-0000-0000-0000A0950000}"/>
    <cellStyle name="Normal 9 9 3 2 3 3" xfId="38261" xr:uid="{00000000-0005-0000-0000-0000A1950000}"/>
    <cellStyle name="Normal 9 9 3 2 3 4" xfId="38262" xr:uid="{00000000-0005-0000-0000-0000A2950000}"/>
    <cellStyle name="Normal 9 9 3 2 4" xfId="38263" xr:uid="{00000000-0005-0000-0000-0000A3950000}"/>
    <cellStyle name="Normal 9 9 3 2 4 2" xfId="38264" xr:uid="{00000000-0005-0000-0000-0000A4950000}"/>
    <cellStyle name="Normal 9 9 3 2 4 3" xfId="38265" xr:uid="{00000000-0005-0000-0000-0000A5950000}"/>
    <cellStyle name="Normal 9 9 3 2 4 4" xfId="38266" xr:uid="{00000000-0005-0000-0000-0000A6950000}"/>
    <cellStyle name="Normal 9 9 3 2 5" xfId="38267" xr:uid="{00000000-0005-0000-0000-0000A7950000}"/>
    <cellStyle name="Normal 9 9 3 2 5 2" xfId="38268" xr:uid="{00000000-0005-0000-0000-0000A8950000}"/>
    <cellStyle name="Normal 9 9 3 2 5 3" xfId="38269" xr:uid="{00000000-0005-0000-0000-0000A9950000}"/>
    <cellStyle name="Normal 9 9 3 2 5 4" xfId="38270" xr:uid="{00000000-0005-0000-0000-0000AA950000}"/>
    <cellStyle name="Normal 9 9 3 2 6" xfId="38271" xr:uid="{00000000-0005-0000-0000-0000AB950000}"/>
    <cellStyle name="Normal 9 9 3 2 6 2" xfId="38272" xr:uid="{00000000-0005-0000-0000-0000AC950000}"/>
    <cellStyle name="Normal 9 9 3 2 6 3" xfId="38273" xr:uid="{00000000-0005-0000-0000-0000AD950000}"/>
    <cellStyle name="Normal 9 9 3 2 6 4" xfId="38274" xr:uid="{00000000-0005-0000-0000-0000AE950000}"/>
    <cellStyle name="Normal 9 9 3 2 7" xfId="38275" xr:uid="{00000000-0005-0000-0000-0000AF950000}"/>
    <cellStyle name="Normal 9 9 3 2 7 2" xfId="38276" xr:uid="{00000000-0005-0000-0000-0000B0950000}"/>
    <cellStyle name="Normal 9 9 3 2 7 3" xfId="38277" xr:uid="{00000000-0005-0000-0000-0000B1950000}"/>
    <cellStyle name="Normal 9 9 3 2 7 4" xfId="38278" xr:uid="{00000000-0005-0000-0000-0000B2950000}"/>
    <cellStyle name="Normal 9 9 3 2 8" xfId="38279" xr:uid="{00000000-0005-0000-0000-0000B3950000}"/>
    <cellStyle name="Normal 9 9 3 2 9" xfId="38280" xr:uid="{00000000-0005-0000-0000-0000B4950000}"/>
    <cellStyle name="Normal 9 9 3 3" xfId="38281" xr:uid="{00000000-0005-0000-0000-0000B5950000}"/>
    <cellStyle name="Normal 9 9 3 3 2" xfId="38282" xr:uid="{00000000-0005-0000-0000-0000B6950000}"/>
    <cellStyle name="Normal 9 9 3 3 2 2" xfId="38283" xr:uid="{00000000-0005-0000-0000-0000B7950000}"/>
    <cellStyle name="Normal 9 9 3 3 2 3" xfId="38284" xr:uid="{00000000-0005-0000-0000-0000B8950000}"/>
    <cellStyle name="Normal 9 9 3 3 2 4" xfId="38285" xr:uid="{00000000-0005-0000-0000-0000B9950000}"/>
    <cellStyle name="Normal 9 9 3 3 3" xfId="38286" xr:uid="{00000000-0005-0000-0000-0000BA950000}"/>
    <cellStyle name="Normal 9 9 3 3 3 2" xfId="38287" xr:uid="{00000000-0005-0000-0000-0000BB950000}"/>
    <cellStyle name="Normal 9 9 3 3 3 3" xfId="38288" xr:uid="{00000000-0005-0000-0000-0000BC950000}"/>
    <cellStyle name="Normal 9 9 3 3 3 4" xfId="38289" xr:uid="{00000000-0005-0000-0000-0000BD950000}"/>
    <cellStyle name="Normal 9 9 3 3 4" xfId="38290" xr:uid="{00000000-0005-0000-0000-0000BE950000}"/>
    <cellStyle name="Normal 9 9 3 3 5" xfId="38291" xr:uid="{00000000-0005-0000-0000-0000BF950000}"/>
    <cellStyle name="Normal 9 9 3 3 6" xfId="38292" xr:uid="{00000000-0005-0000-0000-0000C0950000}"/>
    <cellStyle name="Normal 9 9 3 4" xfId="38293" xr:uid="{00000000-0005-0000-0000-0000C1950000}"/>
    <cellStyle name="Normal 9 9 3 4 2" xfId="38294" xr:uid="{00000000-0005-0000-0000-0000C2950000}"/>
    <cellStyle name="Normal 9 9 3 4 3" xfId="38295" xr:uid="{00000000-0005-0000-0000-0000C3950000}"/>
    <cellStyle name="Normal 9 9 3 4 4" xfId="38296" xr:uid="{00000000-0005-0000-0000-0000C4950000}"/>
    <cellStyle name="Normal 9 9 3 5" xfId="38297" xr:uid="{00000000-0005-0000-0000-0000C5950000}"/>
    <cellStyle name="Normal 9 9 3 5 2" xfId="38298" xr:uid="{00000000-0005-0000-0000-0000C6950000}"/>
    <cellStyle name="Normal 9 9 3 5 3" xfId="38299" xr:uid="{00000000-0005-0000-0000-0000C7950000}"/>
    <cellStyle name="Normal 9 9 3 5 4" xfId="38300" xr:uid="{00000000-0005-0000-0000-0000C8950000}"/>
    <cellStyle name="Normal 9 9 3 6" xfId="38301" xr:uid="{00000000-0005-0000-0000-0000C9950000}"/>
    <cellStyle name="Normal 9 9 3 6 2" xfId="38302" xr:uid="{00000000-0005-0000-0000-0000CA950000}"/>
    <cellStyle name="Normal 9 9 3 6 3" xfId="38303" xr:uid="{00000000-0005-0000-0000-0000CB950000}"/>
    <cellStyle name="Normal 9 9 3 6 4" xfId="38304" xr:uid="{00000000-0005-0000-0000-0000CC950000}"/>
    <cellStyle name="Normal 9 9 3 7" xfId="38305" xr:uid="{00000000-0005-0000-0000-0000CD950000}"/>
    <cellStyle name="Normal 9 9 3 7 2" xfId="38306" xr:uid="{00000000-0005-0000-0000-0000CE950000}"/>
    <cellStyle name="Normal 9 9 3 7 3" xfId="38307" xr:uid="{00000000-0005-0000-0000-0000CF950000}"/>
    <cellStyle name="Normal 9 9 3 7 4" xfId="38308" xr:uid="{00000000-0005-0000-0000-0000D0950000}"/>
    <cellStyle name="Normal 9 9 3 8" xfId="38309" xr:uid="{00000000-0005-0000-0000-0000D1950000}"/>
    <cellStyle name="Normal 9 9 3 8 2" xfId="38310" xr:uid="{00000000-0005-0000-0000-0000D2950000}"/>
    <cellStyle name="Normal 9 9 3 8 3" xfId="38311" xr:uid="{00000000-0005-0000-0000-0000D3950000}"/>
    <cellStyle name="Normal 9 9 3 8 4" xfId="38312" xr:uid="{00000000-0005-0000-0000-0000D4950000}"/>
    <cellStyle name="Normal 9 9 3 9" xfId="38313" xr:uid="{00000000-0005-0000-0000-0000D5950000}"/>
    <cellStyle name="Normal 9 9 3 9 2" xfId="38314" xr:uid="{00000000-0005-0000-0000-0000D6950000}"/>
    <cellStyle name="Normal 9 9 3 9 3" xfId="38315" xr:uid="{00000000-0005-0000-0000-0000D7950000}"/>
    <cellStyle name="Normal 9 9 3 9 4" xfId="38316" xr:uid="{00000000-0005-0000-0000-0000D8950000}"/>
    <cellStyle name="Normal 9 9 4" xfId="38317" xr:uid="{00000000-0005-0000-0000-0000D9950000}"/>
    <cellStyle name="Normal 9 9 4 10" xfId="38318" xr:uid="{00000000-0005-0000-0000-0000DA950000}"/>
    <cellStyle name="Normal 9 9 4 11" xfId="38319" xr:uid="{00000000-0005-0000-0000-0000DB950000}"/>
    <cellStyle name="Normal 9 9 4 12" xfId="38320" xr:uid="{00000000-0005-0000-0000-0000DC950000}"/>
    <cellStyle name="Normal 9 9 4 2" xfId="38321" xr:uid="{00000000-0005-0000-0000-0000DD950000}"/>
    <cellStyle name="Normal 9 9 4 2 2" xfId="38322" xr:uid="{00000000-0005-0000-0000-0000DE950000}"/>
    <cellStyle name="Normal 9 9 4 2 2 2" xfId="38323" xr:uid="{00000000-0005-0000-0000-0000DF950000}"/>
    <cellStyle name="Normal 9 9 4 2 2 3" xfId="38324" xr:uid="{00000000-0005-0000-0000-0000E0950000}"/>
    <cellStyle name="Normal 9 9 4 2 2 4" xfId="38325" xr:uid="{00000000-0005-0000-0000-0000E1950000}"/>
    <cellStyle name="Normal 9 9 4 2 3" xfId="38326" xr:uid="{00000000-0005-0000-0000-0000E2950000}"/>
    <cellStyle name="Normal 9 9 4 2 3 2" xfId="38327" xr:uid="{00000000-0005-0000-0000-0000E3950000}"/>
    <cellStyle name="Normal 9 9 4 2 3 3" xfId="38328" xr:uid="{00000000-0005-0000-0000-0000E4950000}"/>
    <cellStyle name="Normal 9 9 4 2 3 4" xfId="38329" xr:uid="{00000000-0005-0000-0000-0000E5950000}"/>
    <cellStyle name="Normal 9 9 4 2 4" xfId="38330" xr:uid="{00000000-0005-0000-0000-0000E6950000}"/>
    <cellStyle name="Normal 9 9 4 2 5" xfId="38331" xr:uid="{00000000-0005-0000-0000-0000E7950000}"/>
    <cellStyle name="Normal 9 9 4 2 6" xfId="38332" xr:uid="{00000000-0005-0000-0000-0000E8950000}"/>
    <cellStyle name="Normal 9 9 4 3" xfId="38333" xr:uid="{00000000-0005-0000-0000-0000E9950000}"/>
    <cellStyle name="Normal 9 9 4 3 2" xfId="38334" xr:uid="{00000000-0005-0000-0000-0000EA950000}"/>
    <cellStyle name="Normal 9 9 4 3 3" xfId="38335" xr:uid="{00000000-0005-0000-0000-0000EB950000}"/>
    <cellStyle name="Normal 9 9 4 3 4" xfId="38336" xr:uid="{00000000-0005-0000-0000-0000EC950000}"/>
    <cellStyle name="Normal 9 9 4 4" xfId="38337" xr:uid="{00000000-0005-0000-0000-0000ED950000}"/>
    <cellStyle name="Normal 9 9 4 4 2" xfId="38338" xr:uid="{00000000-0005-0000-0000-0000EE950000}"/>
    <cellStyle name="Normal 9 9 4 4 3" xfId="38339" xr:uid="{00000000-0005-0000-0000-0000EF950000}"/>
    <cellStyle name="Normal 9 9 4 4 4" xfId="38340" xr:uid="{00000000-0005-0000-0000-0000F0950000}"/>
    <cellStyle name="Normal 9 9 4 5" xfId="38341" xr:uid="{00000000-0005-0000-0000-0000F1950000}"/>
    <cellStyle name="Normal 9 9 4 5 2" xfId="38342" xr:uid="{00000000-0005-0000-0000-0000F2950000}"/>
    <cellStyle name="Normal 9 9 4 5 3" xfId="38343" xr:uid="{00000000-0005-0000-0000-0000F3950000}"/>
    <cellStyle name="Normal 9 9 4 5 4" xfId="38344" xr:uid="{00000000-0005-0000-0000-0000F4950000}"/>
    <cellStyle name="Normal 9 9 4 6" xfId="38345" xr:uid="{00000000-0005-0000-0000-0000F5950000}"/>
    <cellStyle name="Normal 9 9 4 6 2" xfId="38346" xr:uid="{00000000-0005-0000-0000-0000F6950000}"/>
    <cellStyle name="Normal 9 9 4 6 3" xfId="38347" xr:uid="{00000000-0005-0000-0000-0000F7950000}"/>
    <cellStyle name="Normal 9 9 4 6 4" xfId="38348" xr:uid="{00000000-0005-0000-0000-0000F8950000}"/>
    <cellStyle name="Normal 9 9 4 7" xfId="38349" xr:uid="{00000000-0005-0000-0000-0000F9950000}"/>
    <cellStyle name="Normal 9 9 4 7 2" xfId="38350" xr:uid="{00000000-0005-0000-0000-0000FA950000}"/>
    <cellStyle name="Normal 9 9 4 7 3" xfId="38351" xr:uid="{00000000-0005-0000-0000-0000FB950000}"/>
    <cellStyle name="Normal 9 9 4 7 4" xfId="38352" xr:uid="{00000000-0005-0000-0000-0000FC950000}"/>
    <cellStyle name="Normal 9 9 4 8" xfId="38353" xr:uid="{00000000-0005-0000-0000-0000FD950000}"/>
    <cellStyle name="Normal 9 9 4 9" xfId="38354" xr:uid="{00000000-0005-0000-0000-0000FE950000}"/>
    <cellStyle name="Normal 9 9 5" xfId="38355" xr:uid="{00000000-0005-0000-0000-0000FF950000}"/>
    <cellStyle name="Normal 9 9 5 10" xfId="38356" xr:uid="{00000000-0005-0000-0000-000000960000}"/>
    <cellStyle name="Normal 9 9 5 11" xfId="38357" xr:uid="{00000000-0005-0000-0000-000001960000}"/>
    <cellStyle name="Normal 9 9 5 12" xfId="38358" xr:uid="{00000000-0005-0000-0000-000002960000}"/>
    <cellStyle name="Normal 9 9 5 2" xfId="38359" xr:uid="{00000000-0005-0000-0000-000003960000}"/>
    <cellStyle name="Normal 9 9 5 2 2" xfId="38360" xr:uid="{00000000-0005-0000-0000-000004960000}"/>
    <cellStyle name="Normal 9 9 5 2 2 2" xfId="38361" xr:uid="{00000000-0005-0000-0000-000005960000}"/>
    <cellStyle name="Normal 9 9 5 2 2 3" xfId="38362" xr:uid="{00000000-0005-0000-0000-000006960000}"/>
    <cellStyle name="Normal 9 9 5 2 2 4" xfId="38363" xr:uid="{00000000-0005-0000-0000-000007960000}"/>
    <cellStyle name="Normal 9 9 5 2 3" xfId="38364" xr:uid="{00000000-0005-0000-0000-000008960000}"/>
    <cellStyle name="Normal 9 9 5 2 3 2" xfId="38365" xr:uid="{00000000-0005-0000-0000-000009960000}"/>
    <cellStyle name="Normal 9 9 5 2 3 3" xfId="38366" xr:uid="{00000000-0005-0000-0000-00000A960000}"/>
    <cellStyle name="Normal 9 9 5 2 3 4" xfId="38367" xr:uid="{00000000-0005-0000-0000-00000B960000}"/>
    <cellStyle name="Normal 9 9 5 2 4" xfId="38368" xr:uid="{00000000-0005-0000-0000-00000C960000}"/>
    <cellStyle name="Normal 9 9 5 2 5" xfId="38369" xr:uid="{00000000-0005-0000-0000-00000D960000}"/>
    <cellStyle name="Normal 9 9 5 2 6" xfId="38370" xr:uid="{00000000-0005-0000-0000-00000E960000}"/>
    <cellStyle name="Normal 9 9 5 3" xfId="38371" xr:uid="{00000000-0005-0000-0000-00000F960000}"/>
    <cellStyle name="Normal 9 9 5 3 2" xfId="38372" xr:uid="{00000000-0005-0000-0000-000010960000}"/>
    <cellStyle name="Normal 9 9 5 3 3" xfId="38373" xr:uid="{00000000-0005-0000-0000-000011960000}"/>
    <cellStyle name="Normal 9 9 5 3 4" xfId="38374" xr:uid="{00000000-0005-0000-0000-000012960000}"/>
    <cellStyle name="Normal 9 9 5 4" xfId="38375" xr:uid="{00000000-0005-0000-0000-000013960000}"/>
    <cellStyle name="Normal 9 9 5 4 2" xfId="38376" xr:uid="{00000000-0005-0000-0000-000014960000}"/>
    <cellStyle name="Normal 9 9 5 4 3" xfId="38377" xr:uid="{00000000-0005-0000-0000-000015960000}"/>
    <cellStyle name="Normal 9 9 5 4 4" xfId="38378" xr:uid="{00000000-0005-0000-0000-000016960000}"/>
    <cellStyle name="Normal 9 9 5 5" xfId="38379" xr:uid="{00000000-0005-0000-0000-000017960000}"/>
    <cellStyle name="Normal 9 9 5 5 2" xfId="38380" xr:uid="{00000000-0005-0000-0000-000018960000}"/>
    <cellStyle name="Normal 9 9 5 5 3" xfId="38381" xr:uid="{00000000-0005-0000-0000-000019960000}"/>
    <cellStyle name="Normal 9 9 5 5 4" xfId="38382" xr:uid="{00000000-0005-0000-0000-00001A960000}"/>
    <cellStyle name="Normal 9 9 5 6" xfId="38383" xr:uid="{00000000-0005-0000-0000-00001B960000}"/>
    <cellStyle name="Normal 9 9 5 6 2" xfId="38384" xr:uid="{00000000-0005-0000-0000-00001C960000}"/>
    <cellStyle name="Normal 9 9 5 6 3" xfId="38385" xr:uid="{00000000-0005-0000-0000-00001D960000}"/>
    <cellStyle name="Normal 9 9 5 6 4" xfId="38386" xr:uid="{00000000-0005-0000-0000-00001E960000}"/>
    <cellStyle name="Normal 9 9 5 7" xfId="38387" xr:uid="{00000000-0005-0000-0000-00001F960000}"/>
    <cellStyle name="Normal 9 9 5 7 2" xfId="38388" xr:uid="{00000000-0005-0000-0000-000020960000}"/>
    <cellStyle name="Normal 9 9 5 7 3" xfId="38389" xr:uid="{00000000-0005-0000-0000-000021960000}"/>
    <cellStyle name="Normal 9 9 5 7 4" xfId="38390" xr:uid="{00000000-0005-0000-0000-000022960000}"/>
    <cellStyle name="Normal 9 9 5 8" xfId="38391" xr:uid="{00000000-0005-0000-0000-000023960000}"/>
    <cellStyle name="Normal 9 9 5 9" xfId="38392" xr:uid="{00000000-0005-0000-0000-000024960000}"/>
    <cellStyle name="Normal 9 9 6" xfId="38393" xr:uid="{00000000-0005-0000-0000-000025960000}"/>
    <cellStyle name="Normal 9 9 6 2" xfId="38394" xr:uid="{00000000-0005-0000-0000-000026960000}"/>
    <cellStyle name="Normal 9 9 6 2 2" xfId="38395" xr:uid="{00000000-0005-0000-0000-000027960000}"/>
    <cellStyle name="Normal 9 9 6 2 3" xfId="38396" xr:uid="{00000000-0005-0000-0000-000028960000}"/>
    <cellStyle name="Normal 9 9 6 2 4" xfId="38397" xr:uid="{00000000-0005-0000-0000-000029960000}"/>
    <cellStyle name="Normal 9 9 6 3" xfId="38398" xr:uid="{00000000-0005-0000-0000-00002A960000}"/>
    <cellStyle name="Normal 9 9 6 3 2" xfId="38399" xr:uid="{00000000-0005-0000-0000-00002B960000}"/>
    <cellStyle name="Normal 9 9 6 3 3" xfId="38400" xr:uid="{00000000-0005-0000-0000-00002C960000}"/>
    <cellStyle name="Normal 9 9 6 3 4" xfId="38401" xr:uid="{00000000-0005-0000-0000-00002D960000}"/>
    <cellStyle name="Normal 9 9 6 4" xfId="38402" xr:uid="{00000000-0005-0000-0000-00002E960000}"/>
    <cellStyle name="Normal 9 9 6 4 2" xfId="38403" xr:uid="{00000000-0005-0000-0000-00002F960000}"/>
    <cellStyle name="Normal 9 9 6 4 3" xfId="38404" xr:uid="{00000000-0005-0000-0000-000030960000}"/>
    <cellStyle name="Normal 9 9 6 4 4" xfId="38405" xr:uid="{00000000-0005-0000-0000-000031960000}"/>
    <cellStyle name="Normal 9 9 6 5" xfId="38406" xr:uid="{00000000-0005-0000-0000-000032960000}"/>
    <cellStyle name="Normal 9 9 6 5 2" xfId="38407" xr:uid="{00000000-0005-0000-0000-000033960000}"/>
    <cellStyle name="Normal 9 9 6 5 3" xfId="38408" xr:uid="{00000000-0005-0000-0000-000034960000}"/>
    <cellStyle name="Normal 9 9 6 5 4" xfId="38409" xr:uid="{00000000-0005-0000-0000-000035960000}"/>
    <cellStyle name="Normal 9 9 6 6" xfId="38410" xr:uid="{00000000-0005-0000-0000-000036960000}"/>
    <cellStyle name="Normal 9 9 6 7" xfId="38411" xr:uid="{00000000-0005-0000-0000-000037960000}"/>
    <cellStyle name="Normal 9 9 6 8" xfId="38412" xr:uid="{00000000-0005-0000-0000-000038960000}"/>
    <cellStyle name="Normal 9 9 7" xfId="38413" xr:uid="{00000000-0005-0000-0000-000039960000}"/>
    <cellStyle name="Normal 9 9 7 2" xfId="38414" xr:uid="{00000000-0005-0000-0000-00003A960000}"/>
    <cellStyle name="Normal 9 9 7 3" xfId="38415" xr:uid="{00000000-0005-0000-0000-00003B960000}"/>
    <cellStyle name="Normal 9 9 7 4" xfId="38416" xr:uid="{00000000-0005-0000-0000-00003C960000}"/>
    <cellStyle name="Normal 9 9 8" xfId="38417" xr:uid="{00000000-0005-0000-0000-00003D960000}"/>
    <cellStyle name="Normal 9 9 8 2" xfId="38418" xr:uid="{00000000-0005-0000-0000-00003E960000}"/>
    <cellStyle name="Normal 9 9 8 3" xfId="38419" xr:uid="{00000000-0005-0000-0000-00003F960000}"/>
    <cellStyle name="Normal 9 9 8 4" xfId="38420" xr:uid="{00000000-0005-0000-0000-000040960000}"/>
    <cellStyle name="Normal 9 9 9" xfId="38421" xr:uid="{00000000-0005-0000-0000-000041960000}"/>
    <cellStyle name="Normal 9 9 9 2" xfId="38422" xr:uid="{00000000-0005-0000-0000-000042960000}"/>
    <cellStyle name="Normal 9 9 9 3" xfId="38423" xr:uid="{00000000-0005-0000-0000-000043960000}"/>
    <cellStyle name="Normal 9 9 9 4" xfId="38424" xr:uid="{00000000-0005-0000-0000-000044960000}"/>
    <cellStyle name="Normal 90" xfId="38425" xr:uid="{00000000-0005-0000-0000-000045960000}"/>
    <cellStyle name="Normal 91" xfId="38426" xr:uid="{00000000-0005-0000-0000-000046960000}"/>
    <cellStyle name="Normal 92" xfId="38427" xr:uid="{00000000-0005-0000-0000-000047960000}"/>
    <cellStyle name="Normal 93" xfId="38428" xr:uid="{00000000-0005-0000-0000-000048960000}"/>
    <cellStyle name="Normal 94" xfId="38429" xr:uid="{00000000-0005-0000-0000-000049960000}"/>
    <cellStyle name="Normal 95" xfId="38430" xr:uid="{00000000-0005-0000-0000-00004A960000}"/>
    <cellStyle name="Normal 96" xfId="38431" xr:uid="{00000000-0005-0000-0000-00004B960000}"/>
    <cellStyle name="Normal 97" xfId="38432" xr:uid="{00000000-0005-0000-0000-00004C960000}"/>
    <cellStyle name="Normal 98" xfId="38433" xr:uid="{00000000-0005-0000-0000-00004D960000}"/>
    <cellStyle name="Normal 99" xfId="38434" xr:uid="{00000000-0005-0000-0000-00004E960000}"/>
    <cellStyle name="Normal_1. Proposta de quadros para publicação" xfId="39265" xr:uid="{CB024675-4685-40E3-9191-BDAF7A5988B2}"/>
    <cellStyle name="Normal_AEP2008-Cap_I_e_II_pt_2(1)" xfId="39238" xr:uid="{841FC267-FDB2-433C-9AC2-5AED8ACEC481}"/>
    <cellStyle name="Normal_Ambiente_NED" xfId="4" xr:uid="{00000000-0005-0000-0000-00004F960000}"/>
    <cellStyle name="Normal_Anuários regionais_proposta" xfId="39270" xr:uid="{36E1181E-F774-47EE-B64E-15CFD578CEB5}"/>
    <cellStyle name="Normal_Calculo_indicadores_cultura 2" xfId="39237" xr:uid="{954C1C51-1DCD-4EF5-A216-8A1AA9951A23}"/>
    <cellStyle name="Normal_Cap.11" xfId="39267" xr:uid="{8520FDC0-542C-4DA6-9F7E-176981187507}"/>
    <cellStyle name="Normal_Cap_18" xfId="39245" xr:uid="{B5304195-1835-4C1D-9776-E8C14251E8A3}"/>
    <cellStyle name="Normal_Cap1" xfId="5" xr:uid="{00000000-0005-0000-0000-000050960000}"/>
    <cellStyle name="Normal_Cap11 - DRN" xfId="39232" xr:uid="{DD6DB8D2-B868-4379-AC9A-06A8C811323C}"/>
    <cellStyle name="Normal_Cap11 - DRN 2 2" xfId="39273" xr:uid="{6E4A5858-7D7E-4D70-B10D-1BA938A93E88}"/>
    <cellStyle name="Normal_Cap14_nuts03 2" xfId="39252" xr:uid="{C412DBE9-034F-4898-A525-47BA8C760067}"/>
    <cellStyle name="Normal_cult_aep2004 2" xfId="39242" xr:uid="{EF1A4745-928E-4D80-B77F-25142BFEC1FF}"/>
    <cellStyle name="Normal_educaca_Cap_III_15" xfId="39234" xr:uid="{468B712C-49CF-4C17-8782-2D00B888395B}"/>
    <cellStyle name="Normal_Educação" xfId="39236" xr:uid="{DB88F6E0-6698-4960-B1A0-7FCC25EE3F7B}"/>
    <cellStyle name="Normal_F-Cap9-Desporto2003 2" xfId="39246" xr:uid="{A032EA2F-7970-409D-82A6-2D76A145D9D2}"/>
    <cellStyle name="Normal_II.03.03" xfId="39243" xr:uid="{6DB81FB6-14CA-4115-882F-442FEAD69B2D}"/>
    <cellStyle name="Normal_II.03.09" xfId="39247" xr:uid="{411DF210-B0B8-4389-951B-EBC0471425F2}"/>
    <cellStyle name="Normal_II.03.10 2" xfId="39248" xr:uid="{55FDA537-00DE-49B0-877B-63E326AA4D2F}"/>
    <cellStyle name="Normal_II.03.11" xfId="39249" xr:uid="{3E9DD9F6-8851-4000-AF0A-6B8B0B657A84}"/>
    <cellStyle name="Normal_II.05_Trabalho_vazio" xfId="39266" xr:uid="{A12080F6-D9C8-4CA8-B3DB-361E147B9008}"/>
    <cellStyle name="Normal_II.7.2-Definitivos" xfId="39271" xr:uid="{9D13FA13-133E-476D-AF0D-D7E024E3FA08}"/>
    <cellStyle name="Normal_II.7.2-Definitivos 3 2" xfId="39274" xr:uid="{E653C9B8-84E3-4DA2-A8D3-90A7856EFD34}"/>
    <cellStyle name="Normal_II_04_08_1" xfId="39256" xr:uid="{0E54A4A5-FC19-4CB5-984E-BD55DEEE9102}"/>
    <cellStyle name="Normal_III.10.03" xfId="39277" xr:uid="{E52AE083-4FCB-4F31-B07E-A448C87275A2}"/>
    <cellStyle name="Normal_III.14.7 2" xfId="39250" xr:uid="{355E4F99-1416-416A-A92B-D25BF7922B9B}"/>
    <cellStyle name="Normal_Indic_2" xfId="39263" xr:uid="{B32380D7-8B89-4FB0-B7E7-3C85EC372421}"/>
    <cellStyle name="Normal_Indic_39" xfId="39262" xr:uid="{D7C0C245-526D-4B10-A708-AAC9AD32EFEB}"/>
    <cellStyle name="Normal_Indicadores" xfId="6" xr:uid="{00000000-0005-0000-0000-000051960000}"/>
    <cellStyle name="Normal_indicadores AER-BDD 2" xfId="39239" xr:uid="{853F2829-B8B0-4EE7-AC39-86FD8691CB54}"/>
    <cellStyle name="Normal_IV.01 - Indicadores" xfId="39278" xr:uid="{A98D0318-3F6F-446B-8982-921BB552C670}"/>
    <cellStyle name="Normal_IV.01_Admin local_completo" xfId="39272" xr:uid="{9B9E5BDA-58D5-4CB3-9E18-344DDE94C53D}"/>
    <cellStyle name="Normal_Q2_2_02_2000" xfId="7" xr:uid="{00000000-0005-0000-0000-000052960000}"/>
    <cellStyle name="Normal_QUADRO_14_3 2" xfId="39253" xr:uid="{E140C9E4-3FC0-4733-9F88-EA8641ED7AEC}"/>
    <cellStyle name="Normal_Quadros_Cultura" xfId="39235" xr:uid="{FF613D8B-00C6-467F-9E9F-95F2DF15D897}"/>
    <cellStyle name="Normal_Quadros_Cultura 2" xfId="39275" xr:uid="{9CF37EA6-FA55-4298-9D6F-10D9FC10619E}"/>
    <cellStyle name="Normal_saúde" xfId="39255" xr:uid="{76089A4B-251A-4BB9-B3DD-988B807B23BF}"/>
    <cellStyle name="Normal_Sheet1" xfId="39241" xr:uid="{B5E09D51-566C-4D07-B3B0-96AF85B93905}"/>
    <cellStyle name="Normal_Sheet1 2" xfId="32" xr:uid="{00000000-0005-0000-0000-000053960000}"/>
    <cellStyle name="Normal_Sheet1 3" xfId="39258" xr:uid="{A0E9A362-4ED2-4B62-8244-5785C7DDDECF}"/>
    <cellStyle name="Normal_Sheet1 4" xfId="39269" xr:uid="{15341AFF-BF99-47B3-8BA3-FD54E501E122}"/>
    <cellStyle name="Normal_Sheet4" xfId="39257" xr:uid="{C7747220-B17A-4B5D-B6E5-3E89FB5192D3}"/>
    <cellStyle name="Normal_Sheet4 2" xfId="39268" xr:uid="{A8007461-8D7B-489F-A978-06794FDE0738}"/>
    <cellStyle name="Normal_Trabalho" xfId="51" xr:uid="{00000000-0005-0000-0000-000054960000}"/>
    <cellStyle name="Normal_Trabalho_Quadros_pessoal_2003" xfId="34" xr:uid="{00000000-0005-0000-0000-000055960000}"/>
    <cellStyle name="Note 2" xfId="38435" xr:uid="{00000000-0005-0000-0000-000056960000}"/>
    <cellStyle name="Note 2 2" xfId="38436" xr:uid="{00000000-0005-0000-0000-000057960000}"/>
    <cellStyle name="NUMLINHA" xfId="8" xr:uid="{00000000-0005-0000-0000-000058960000}"/>
    <cellStyle name="NUMLINHA 2" xfId="39206" xr:uid="{00000000-0005-0000-0000-000059960000}"/>
    <cellStyle name="Output 2" xfId="38437" xr:uid="{00000000-0005-0000-0000-00005A960000}"/>
    <cellStyle name="Output 2 2" xfId="38438" xr:uid="{00000000-0005-0000-0000-00005B960000}"/>
    <cellStyle name="Percent 2" xfId="38439" xr:uid="{00000000-0005-0000-0000-00005C960000}"/>
    <cellStyle name="Percent 2 2" xfId="38440" xr:uid="{00000000-0005-0000-0000-00005D960000}"/>
    <cellStyle name="Percent 2 3" xfId="38441" xr:uid="{00000000-0005-0000-0000-00005E960000}"/>
    <cellStyle name="Percent 2 4" xfId="39154" xr:uid="{00000000-0005-0000-0000-00005F960000}"/>
    <cellStyle name="Percent 3" xfId="38442" xr:uid="{00000000-0005-0000-0000-000060960000}"/>
    <cellStyle name="Percent 4" xfId="38443" xr:uid="{00000000-0005-0000-0000-000061960000}"/>
    <cellStyle name="Percent 5" xfId="38444" xr:uid="{00000000-0005-0000-0000-000062960000}"/>
    <cellStyle name="Percent 5 10" xfId="38445" xr:uid="{00000000-0005-0000-0000-000063960000}"/>
    <cellStyle name="Percent 5 10 2" xfId="38446" xr:uid="{00000000-0005-0000-0000-000064960000}"/>
    <cellStyle name="Percent 5 10 3" xfId="38447" xr:uid="{00000000-0005-0000-0000-000065960000}"/>
    <cellStyle name="Percent 5 10 4" xfId="38448" xr:uid="{00000000-0005-0000-0000-000066960000}"/>
    <cellStyle name="Percent 5 11" xfId="38449" xr:uid="{00000000-0005-0000-0000-000067960000}"/>
    <cellStyle name="Percent 5 11 2" xfId="38450" xr:uid="{00000000-0005-0000-0000-000068960000}"/>
    <cellStyle name="Percent 5 11 3" xfId="38451" xr:uid="{00000000-0005-0000-0000-000069960000}"/>
    <cellStyle name="Percent 5 11 4" xfId="38452" xr:uid="{00000000-0005-0000-0000-00006A960000}"/>
    <cellStyle name="Percent 5 12" xfId="38453" xr:uid="{00000000-0005-0000-0000-00006B960000}"/>
    <cellStyle name="Percent 5 12 2" xfId="38454" xr:uid="{00000000-0005-0000-0000-00006C960000}"/>
    <cellStyle name="Percent 5 12 3" xfId="38455" xr:uid="{00000000-0005-0000-0000-00006D960000}"/>
    <cellStyle name="Percent 5 12 4" xfId="38456" xr:uid="{00000000-0005-0000-0000-00006E960000}"/>
    <cellStyle name="Percent 5 13" xfId="38457" xr:uid="{00000000-0005-0000-0000-00006F960000}"/>
    <cellStyle name="Percent 5 13 2" xfId="38458" xr:uid="{00000000-0005-0000-0000-000070960000}"/>
    <cellStyle name="Percent 5 13 3" xfId="38459" xr:uid="{00000000-0005-0000-0000-000071960000}"/>
    <cellStyle name="Percent 5 13 4" xfId="38460" xr:uid="{00000000-0005-0000-0000-000072960000}"/>
    <cellStyle name="Percent 5 14" xfId="38461" xr:uid="{00000000-0005-0000-0000-000073960000}"/>
    <cellStyle name="Percent 5 15" xfId="38462" xr:uid="{00000000-0005-0000-0000-000074960000}"/>
    <cellStyle name="Percent 5 16" xfId="38463" xr:uid="{00000000-0005-0000-0000-000075960000}"/>
    <cellStyle name="Percent 5 17" xfId="38464" xr:uid="{00000000-0005-0000-0000-000076960000}"/>
    <cellStyle name="Percent 5 18" xfId="38465" xr:uid="{00000000-0005-0000-0000-000077960000}"/>
    <cellStyle name="Percent 5 2" xfId="38466" xr:uid="{00000000-0005-0000-0000-000078960000}"/>
    <cellStyle name="Percent 5 2 10" xfId="38467" xr:uid="{00000000-0005-0000-0000-000079960000}"/>
    <cellStyle name="Percent 5 2 11" xfId="38468" xr:uid="{00000000-0005-0000-0000-00007A960000}"/>
    <cellStyle name="Percent 5 2 12" xfId="38469" xr:uid="{00000000-0005-0000-0000-00007B960000}"/>
    <cellStyle name="Percent 5 2 13" xfId="38470" xr:uid="{00000000-0005-0000-0000-00007C960000}"/>
    <cellStyle name="Percent 5 2 14" xfId="38471" xr:uid="{00000000-0005-0000-0000-00007D960000}"/>
    <cellStyle name="Percent 5 2 2" xfId="38472" xr:uid="{00000000-0005-0000-0000-00007E960000}"/>
    <cellStyle name="Percent 5 2 2 10" xfId="38473" xr:uid="{00000000-0005-0000-0000-00007F960000}"/>
    <cellStyle name="Percent 5 2 2 11" xfId="38474" xr:uid="{00000000-0005-0000-0000-000080960000}"/>
    <cellStyle name="Percent 5 2 2 12" xfId="38475" xr:uid="{00000000-0005-0000-0000-000081960000}"/>
    <cellStyle name="Percent 5 2 2 2" xfId="38476" xr:uid="{00000000-0005-0000-0000-000082960000}"/>
    <cellStyle name="Percent 5 2 2 2 2" xfId="38477" xr:uid="{00000000-0005-0000-0000-000083960000}"/>
    <cellStyle name="Percent 5 2 2 2 2 2" xfId="38478" xr:uid="{00000000-0005-0000-0000-000084960000}"/>
    <cellStyle name="Percent 5 2 2 2 2 3" xfId="38479" xr:uid="{00000000-0005-0000-0000-000085960000}"/>
    <cellStyle name="Percent 5 2 2 2 2 4" xfId="38480" xr:uid="{00000000-0005-0000-0000-000086960000}"/>
    <cellStyle name="Percent 5 2 2 2 3" xfId="38481" xr:uid="{00000000-0005-0000-0000-000087960000}"/>
    <cellStyle name="Percent 5 2 2 2 3 2" xfId="38482" xr:uid="{00000000-0005-0000-0000-000088960000}"/>
    <cellStyle name="Percent 5 2 2 2 3 3" xfId="38483" xr:uid="{00000000-0005-0000-0000-000089960000}"/>
    <cellStyle name="Percent 5 2 2 2 3 4" xfId="38484" xr:uid="{00000000-0005-0000-0000-00008A960000}"/>
    <cellStyle name="Percent 5 2 2 2 4" xfId="38485" xr:uid="{00000000-0005-0000-0000-00008B960000}"/>
    <cellStyle name="Percent 5 2 2 2 5" xfId="38486" xr:uid="{00000000-0005-0000-0000-00008C960000}"/>
    <cellStyle name="Percent 5 2 2 2 6" xfId="38487" xr:uid="{00000000-0005-0000-0000-00008D960000}"/>
    <cellStyle name="Percent 5 2 2 3" xfId="38488" xr:uid="{00000000-0005-0000-0000-00008E960000}"/>
    <cellStyle name="Percent 5 2 2 3 2" xfId="38489" xr:uid="{00000000-0005-0000-0000-00008F960000}"/>
    <cellStyle name="Percent 5 2 2 3 3" xfId="38490" xr:uid="{00000000-0005-0000-0000-000090960000}"/>
    <cellStyle name="Percent 5 2 2 3 4" xfId="38491" xr:uid="{00000000-0005-0000-0000-000091960000}"/>
    <cellStyle name="Percent 5 2 2 4" xfId="38492" xr:uid="{00000000-0005-0000-0000-000092960000}"/>
    <cellStyle name="Percent 5 2 2 4 2" xfId="38493" xr:uid="{00000000-0005-0000-0000-000093960000}"/>
    <cellStyle name="Percent 5 2 2 4 3" xfId="38494" xr:uid="{00000000-0005-0000-0000-000094960000}"/>
    <cellStyle name="Percent 5 2 2 4 4" xfId="38495" xr:uid="{00000000-0005-0000-0000-000095960000}"/>
    <cellStyle name="Percent 5 2 2 5" xfId="38496" xr:uid="{00000000-0005-0000-0000-000096960000}"/>
    <cellStyle name="Percent 5 2 2 5 2" xfId="38497" xr:uid="{00000000-0005-0000-0000-000097960000}"/>
    <cellStyle name="Percent 5 2 2 5 3" xfId="38498" xr:uid="{00000000-0005-0000-0000-000098960000}"/>
    <cellStyle name="Percent 5 2 2 5 4" xfId="38499" xr:uid="{00000000-0005-0000-0000-000099960000}"/>
    <cellStyle name="Percent 5 2 2 6" xfId="38500" xr:uid="{00000000-0005-0000-0000-00009A960000}"/>
    <cellStyle name="Percent 5 2 2 6 2" xfId="38501" xr:uid="{00000000-0005-0000-0000-00009B960000}"/>
    <cellStyle name="Percent 5 2 2 6 3" xfId="38502" xr:uid="{00000000-0005-0000-0000-00009C960000}"/>
    <cellStyle name="Percent 5 2 2 6 4" xfId="38503" xr:uid="{00000000-0005-0000-0000-00009D960000}"/>
    <cellStyle name="Percent 5 2 2 7" xfId="38504" xr:uid="{00000000-0005-0000-0000-00009E960000}"/>
    <cellStyle name="Percent 5 2 2 7 2" xfId="38505" xr:uid="{00000000-0005-0000-0000-00009F960000}"/>
    <cellStyle name="Percent 5 2 2 7 3" xfId="38506" xr:uid="{00000000-0005-0000-0000-0000A0960000}"/>
    <cellStyle name="Percent 5 2 2 7 4" xfId="38507" xr:uid="{00000000-0005-0000-0000-0000A1960000}"/>
    <cellStyle name="Percent 5 2 2 8" xfId="38508" xr:uid="{00000000-0005-0000-0000-0000A2960000}"/>
    <cellStyle name="Percent 5 2 2 9" xfId="38509" xr:uid="{00000000-0005-0000-0000-0000A3960000}"/>
    <cellStyle name="Percent 5 2 3" xfId="38510" xr:uid="{00000000-0005-0000-0000-0000A4960000}"/>
    <cellStyle name="Percent 5 2 3 2" xfId="38511" xr:uid="{00000000-0005-0000-0000-0000A5960000}"/>
    <cellStyle name="Percent 5 2 3 2 2" xfId="38512" xr:uid="{00000000-0005-0000-0000-0000A6960000}"/>
    <cellStyle name="Percent 5 2 3 2 3" xfId="38513" xr:uid="{00000000-0005-0000-0000-0000A7960000}"/>
    <cellStyle name="Percent 5 2 3 2 4" xfId="38514" xr:uid="{00000000-0005-0000-0000-0000A8960000}"/>
    <cellStyle name="Percent 5 2 3 3" xfId="38515" xr:uid="{00000000-0005-0000-0000-0000A9960000}"/>
    <cellStyle name="Percent 5 2 3 3 2" xfId="38516" xr:uid="{00000000-0005-0000-0000-0000AA960000}"/>
    <cellStyle name="Percent 5 2 3 3 3" xfId="38517" xr:uid="{00000000-0005-0000-0000-0000AB960000}"/>
    <cellStyle name="Percent 5 2 3 3 4" xfId="38518" xr:uid="{00000000-0005-0000-0000-0000AC960000}"/>
    <cellStyle name="Percent 5 2 3 4" xfId="38519" xr:uid="{00000000-0005-0000-0000-0000AD960000}"/>
    <cellStyle name="Percent 5 2 3 5" xfId="38520" xr:uid="{00000000-0005-0000-0000-0000AE960000}"/>
    <cellStyle name="Percent 5 2 3 6" xfId="38521" xr:uid="{00000000-0005-0000-0000-0000AF960000}"/>
    <cellStyle name="Percent 5 2 4" xfId="38522" xr:uid="{00000000-0005-0000-0000-0000B0960000}"/>
    <cellStyle name="Percent 5 2 4 2" xfId="38523" xr:uid="{00000000-0005-0000-0000-0000B1960000}"/>
    <cellStyle name="Percent 5 2 4 3" xfId="38524" xr:uid="{00000000-0005-0000-0000-0000B2960000}"/>
    <cellStyle name="Percent 5 2 4 4" xfId="38525" xr:uid="{00000000-0005-0000-0000-0000B3960000}"/>
    <cellStyle name="Percent 5 2 5" xfId="38526" xr:uid="{00000000-0005-0000-0000-0000B4960000}"/>
    <cellStyle name="Percent 5 2 5 2" xfId="38527" xr:uid="{00000000-0005-0000-0000-0000B5960000}"/>
    <cellStyle name="Percent 5 2 5 3" xfId="38528" xr:uid="{00000000-0005-0000-0000-0000B6960000}"/>
    <cellStyle name="Percent 5 2 5 4" xfId="38529" xr:uid="{00000000-0005-0000-0000-0000B7960000}"/>
    <cellStyle name="Percent 5 2 6" xfId="38530" xr:uid="{00000000-0005-0000-0000-0000B8960000}"/>
    <cellStyle name="Percent 5 2 6 2" xfId="38531" xr:uid="{00000000-0005-0000-0000-0000B9960000}"/>
    <cellStyle name="Percent 5 2 6 3" xfId="38532" xr:uid="{00000000-0005-0000-0000-0000BA960000}"/>
    <cellStyle name="Percent 5 2 6 4" xfId="38533" xr:uid="{00000000-0005-0000-0000-0000BB960000}"/>
    <cellStyle name="Percent 5 2 7" xfId="38534" xr:uid="{00000000-0005-0000-0000-0000BC960000}"/>
    <cellStyle name="Percent 5 2 7 2" xfId="38535" xr:uid="{00000000-0005-0000-0000-0000BD960000}"/>
    <cellStyle name="Percent 5 2 7 3" xfId="38536" xr:uid="{00000000-0005-0000-0000-0000BE960000}"/>
    <cellStyle name="Percent 5 2 7 4" xfId="38537" xr:uid="{00000000-0005-0000-0000-0000BF960000}"/>
    <cellStyle name="Percent 5 2 8" xfId="38538" xr:uid="{00000000-0005-0000-0000-0000C0960000}"/>
    <cellStyle name="Percent 5 2 8 2" xfId="38539" xr:uid="{00000000-0005-0000-0000-0000C1960000}"/>
    <cellStyle name="Percent 5 2 8 3" xfId="38540" xr:uid="{00000000-0005-0000-0000-0000C2960000}"/>
    <cellStyle name="Percent 5 2 8 4" xfId="38541" xr:uid="{00000000-0005-0000-0000-0000C3960000}"/>
    <cellStyle name="Percent 5 2 9" xfId="38542" xr:uid="{00000000-0005-0000-0000-0000C4960000}"/>
    <cellStyle name="Percent 5 2 9 2" xfId="38543" xr:uid="{00000000-0005-0000-0000-0000C5960000}"/>
    <cellStyle name="Percent 5 2 9 3" xfId="38544" xr:uid="{00000000-0005-0000-0000-0000C6960000}"/>
    <cellStyle name="Percent 5 2 9 4" xfId="38545" xr:uid="{00000000-0005-0000-0000-0000C7960000}"/>
    <cellStyle name="Percent 5 3" xfId="38546" xr:uid="{00000000-0005-0000-0000-0000C8960000}"/>
    <cellStyle name="Percent 5 3 10" xfId="38547" xr:uid="{00000000-0005-0000-0000-0000C9960000}"/>
    <cellStyle name="Percent 5 3 11" xfId="38548" xr:uid="{00000000-0005-0000-0000-0000CA960000}"/>
    <cellStyle name="Percent 5 3 12" xfId="38549" xr:uid="{00000000-0005-0000-0000-0000CB960000}"/>
    <cellStyle name="Percent 5 3 13" xfId="38550" xr:uid="{00000000-0005-0000-0000-0000CC960000}"/>
    <cellStyle name="Percent 5 3 14" xfId="38551" xr:uid="{00000000-0005-0000-0000-0000CD960000}"/>
    <cellStyle name="Percent 5 3 2" xfId="38552" xr:uid="{00000000-0005-0000-0000-0000CE960000}"/>
    <cellStyle name="Percent 5 3 2 10" xfId="38553" xr:uid="{00000000-0005-0000-0000-0000CF960000}"/>
    <cellStyle name="Percent 5 3 2 11" xfId="38554" xr:uid="{00000000-0005-0000-0000-0000D0960000}"/>
    <cellStyle name="Percent 5 3 2 12" xfId="38555" xr:uid="{00000000-0005-0000-0000-0000D1960000}"/>
    <cellStyle name="Percent 5 3 2 2" xfId="38556" xr:uid="{00000000-0005-0000-0000-0000D2960000}"/>
    <cellStyle name="Percent 5 3 2 2 2" xfId="38557" xr:uid="{00000000-0005-0000-0000-0000D3960000}"/>
    <cellStyle name="Percent 5 3 2 2 2 2" xfId="38558" xr:uid="{00000000-0005-0000-0000-0000D4960000}"/>
    <cellStyle name="Percent 5 3 2 2 2 3" xfId="38559" xr:uid="{00000000-0005-0000-0000-0000D5960000}"/>
    <cellStyle name="Percent 5 3 2 2 2 4" xfId="38560" xr:uid="{00000000-0005-0000-0000-0000D6960000}"/>
    <cellStyle name="Percent 5 3 2 2 3" xfId="38561" xr:uid="{00000000-0005-0000-0000-0000D7960000}"/>
    <cellStyle name="Percent 5 3 2 2 3 2" xfId="38562" xr:uid="{00000000-0005-0000-0000-0000D8960000}"/>
    <cellStyle name="Percent 5 3 2 2 3 3" xfId="38563" xr:uid="{00000000-0005-0000-0000-0000D9960000}"/>
    <cellStyle name="Percent 5 3 2 2 3 4" xfId="38564" xr:uid="{00000000-0005-0000-0000-0000DA960000}"/>
    <cellStyle name="Percent 5 3 2 2 4" xfId="38565" xr:uid="{00000000-0005-0000-0000-0000DB960000}"/>
    <cellStyle name="Percent 5 3 2 2 5" xfId="38566" xr:uid="{00000000-0005-0000-0000-0000DC960000}"/>
    <cellStyle name="Percent 5 3 2 2 6" xfId="38567" xr:uid="{00000000-0005-0000-0000-0000DD960000}"/>
    <cellStyle name="Percent 5 3 2 3" xfId="38568" xr:uid="{00000000-0005-0000-0000-0000DE960000}"/>
    <cellStyle name="Percent 5 3 2 3 2" xfId="38569" xr:uid="{00000000-0005-0000-0000-0000DF960000}"/>
    <cellStyle name="Percent 5 3 2 3 3" xfId="38570" xr:uid="{00000000-0005-0000-0000-0000E0960000}"/>
    <cellStyle name="Percent 5 3 2 3 4" xfId="38571" xr:uid="{00000000-0005-0000-0000-0000E1960000}"/>
    <cellStyle name="Percent 5 3 2 4" xfId="38572" xr:uid="{00000000-0005-0000-0000-0000E2960000}"/>
    <cellStyle name="Percent 5 3 2 4 2" xfId="38573" xr:uid="{00000000-0005-0000-0000-0000E3960000}"/>
    <cellStyle name="Percent 5 3 2 4 3" xfId="38574" xr:uid="{00000000-0005-0000-0000-0000E4960000}"/>
    <cellStyle name="Percent 5 3 2 4 4" xfId="38575" xr:uid="{00000000-0005-0000-0000-0000E5960000}"/>
    <cellStyle name="Percent 5 3 2 5" xfId="38576" xr:uid="{00000000-0005-0000-0000-0000E6960000}"/>
    <cellStyle name="Percent 5 3 2 5 2" xfId="38577" xr:uid="{00000000-0005-0000-0000-0000E7960000}"/>
    <cellStyle name="Percent 5 3 2 5 3" xfId="38578" xr:uid="{00000000-0005-0000-0000-0000E8960000}"/>
    <cellStyle name="Percent 5 3 2 5 4" xfId="38579" xr:uid="{00000000-0005-0000-0000-0000E9960000}"/>
    <cellStyle name="Percent 5 3 2 6" xfId="38580" xr:uid="{00000000-0005-0000-0000-0000EA960000}"/>
    <cellStyle name="Percent 5 3 2 6 2" xfId="38581" xr:uid="{00000000-0005-0000-0000-0000EB960000}"/>
    <cellStyle name="Percent 5 3 2 6 3" xfId="38582" xr:uid="{00000000-0005-0000-0000-0000EC960000}"/>
    <cellStyle name="Percent 5 3 2 6 4" xfId="38583" xr:uid="{00000000-0005-0000-0000-0000ED960000}"/>
    <cellStyle name="Percent 5 3 2 7" xfId="38584" xr:uid="{00000000-0005-0000-0000-0000EE960000}"/>
    <cellStyle name="Percent 5 3 2 7 2" xfId="38585" xr:uid="{00000000-0005-0000-0000-0000EF960000}"/>
    <cellStyle name="Percent 5 3 2 7 3" xfId="38586" xr:uid="{00000000-0005-0000-0000-0000F0960000}"/>
    <cellStyle name="Percent 5 3 2 7 4" xfId="38587" xr:uid="{00000000-0005-0000-0000-0000F1960000}"/>
    <cellStyle name="Percent 5 3 2 8" xfId="38588" xr:uid="{00000000-0005-0000-0000-0000F2960000}"/>
    <cellStyle name="Percent 5 3 2 9" xfId="38589" xr:uid="{00000000-0005-0000-0000-0000F3960000}"/>
    <cellStyle name="Percent 5 3 3" xfId="38590" xr:uid="{00000000-0005-0000-0000-0000F4960000}"/>
    <cellStyle name="Percent 5 3 3 2" xfId="38591" xr:uid="{00000000-0005-0000-0000-0000F5960000}"/>
    <cellStyle name="Percent 5 3 3 2 2" xfId="38592" xr:uid="{00000000-0005-0000-0000-0000F6960000}"/>
    <cellStyle name="Percent 5 3 3 2 3" xfId="38593" xr:uid="{00000000-0005-0000-0000-0000F7960000}"/>
    <cellStyle name="Percent 5 3 3 2 4" xfId="38594" xr:uid="{00000000-0005-0000-0000-0000F8960000}"/>
    <cellStyle name="Percent 5 3 3 3" xfId="38595" xr:uid="{00000000-0005-0000-0000-0000F9960000}"/>
    <cellStyle name="Percent 5 3 3 3 2" xfId="38596" xr:uid="{00000000-0005-0000-0000-0000FA960000}"/>
    <cellStyle name="Percent 5 3 3 3 3" xfId="38597" xr:uid="{00000000-0005-0000-0000-0000FB960000}"/>
    <cellStyle name="Percent 5 3 3 3 4" xfId="38598" xr:uid="{00000000-0005-0000-0000-0000FC960000}"/>
    <cellStyle name="Percent 5 3 3 4" xfId="38599" xr:uid="{00000000-0005-0000-0000-0000FD960000}"/>
    <cellStyle name="Percent 5 3 3 5" xfId="38600" xr:uid="{00000000-0005-0000-0000-0000FE960000}"/>
    <cellStyle name="Percent 5 3 3 6" xfId="38601" xr:uid="{00000000-0005-0000-0000-0000FF960000}"/>
    <cellStyle name="Percent 5 3 4" xfId="38602" xr:uid="{00000000-0005-0000-0000-000000970000}"/>
    <cellStyle name="Percent 5 3 4 2" xfId="38603" xr:uid="{00000000-0005-0000-0000-000001970000}"/>
    <cellStyle name="Percent 5 3 4 3" xfId="38604" xr:uid="{00000000-0005-0000-0000-000002970000}"/>
    <cellStyle name="Percent 5 3 4 4" xfId="38605" xr:uid="{00000000-0005-0000-0000-000003970000}"/>
    <cellStyle name="Percent 5 3 5" xfId="38606" xr:uid="{00000000-0005-0000-0000-000004970000}"/>
    <cellStyle name="Percent 5 3 5 2" xfId="38607" xr:uid="{00000000-0005-0000-0000-000005970000}"/>
    <cellStyle name="Percent 5 3 5 3" xfId="38608" xr:uid="{00000000-0005-0000-0000-000006970000}"/>
    <cellStyle name="Percent 5 3 5 4" xfId="38609" xr:uid="{00000000-0005-0000-0000-000007970000}"/>
    <cellStyle name="Percent 5 3 6" xfId="38610" xr:uid="{00000000-0005-0000-0000-000008970000}"/>
    <cellStyle name="Percent 5 3 6 2" xfId="38611" xr:uid="{00000000-0005-0000-0000-000009970000}"/>
    <cellStyle name="Percent 5 3 6 3" xfId="38612" xr:uid="{00000000-0005-0000-0000-00000A970000}"/>
    <cellStyle name="Percent 5 3 6 4" xfId="38613" xr:uid="{00000000-0005-0000-0000-00000B970000}"/>
    <cellStyle name="Percent 5 3 7" xfId="38614" xr:uid="{00000000-0005-0000-0000-00000C970000}"/>
    <cellStyle name="Percent 5 3 7 2" xfId="38615" xr:uid="{00000000-0005-0000-0000-00000D970000}"/>
    <cellStyle name="Percent 5 3 7 3" xfId="38616" xr:uid="{00000000-0005-0000-0000-00000E970000}"/>
    <cellStyle name="Percent 5 3 7 4" xfId="38617" xr:uid="{00000000-0005-0000-0000-00000F970000}"/>
    <cellStyle name="Percent 5 3 8" xfId="38618" xr:uid="{00000000-0005-0000-0000-000010970000}"/>
    <cellStyle name="Percent 5 3 8 2" xfId="38619" xr:uid="{00000000-0005-0000-0000-000011970000}"/>
    <cellStyle name="Percent 5 3 8 3" xfId="38620" xr:uid="{00000000-0005-0000-0000-000012970000}"/>
    <cellStyle name="Percent 5 3 8 4" xfId="38621" xr:uid="{00000000-0005-0000-0000-000013970000}"/>
    <cellStyle name="Percent 5 3 9" xfId="38622" xr:uid="{00000000-0005-0000-0000-000014970000}"/>
    <cellStyle name="Percent 5 3 9 2" xfId="38623" xr:uid="{00000000-0005-0000-0000-000015970000}"/>
    <cellStyle name="Percent 5 3 9 3" xfId="38624" xr:uid="{00000000-0005-0000-0000-000016970000}"/>
    <cellStyle name="Percent 5 3 9 4" xfId="38625" xr:uid="{00000000-0005-0000-0000-000017970000}"/>
    <cellStyle name="Percent 5 4" xfId="38626" xr:uid="{00000000-0005-0000-0000-000018970000}"/>
    <cellStyle name="Percent 5 4 10" xfId="38627" xr:uid="{00000000-0005-0000-0000-000019970000}"/>
    <cellStyle name="Percent 5 4 11" xfId="38628" xr:uid="{00000000-0005-0000-0000-00001A970000}"/>
    <cellStyle name="Percent 5 4 12" xfId="38629" xr:uid="{00000000-0005-0000-0000-00001B970000}"/>
    <cellStyle name="Percent 5 4 2" xfId="38630" xr:uid="{00000000-0005-0000-0000-00001C970000}"/>
    <cellStyle name="Percent 5 4 2 2" xfId="38631" xr:uid="{00000000-0005-0000-0000-00001D970000}"/>
    <cellStyle name="Percent 5 4 2 2 2" xfId="38632" xr:uid="{00000000-0005-0000-0000-00001E970000}"/>
    <cellStyle name="Percent 5 4 2 2 3" xfId="38633" xr:uid="{00000000-0005-0000-0000-00001F970000}"/>
    <cellStyle name="Percent 5 4 2 2 4" xfId="38634" xr:uid="{00000000-0005-0000-0000-000020970000}"/>
    <cellStyle name="Percent 5 4 2 3" xfId="38635" xr:uid="{00000000-0005-0000-0000-000021970000}"/>
    <cellStyle name="Percent 5 4 2 3 2" xfId="38636" xr:uid="{00000000-0005-0000-0000-000022970000}"/>
    <cellStyle name="Percent 5 4 2 3 3" xfId="38637" xr:uid="{00000000-0005-0000-0000-000023970000}"/>
    <cellStyle name="Percent 5 4 2 3 4" xfId="38638" xr:uid="{00000000-0005-0000-0000-000024970000}"/>
    <cellStyle name="Percent 5 4 2 4" xfId="38639" xr:uid="{00000000-0005-0000-0000-000025970000}"/>
    <cellStyle name="Percent 5 4 2 5" xfId="38640" xr:uid="{00000000-0005-0000-0000-000026970000}"/>
    <cellStyle name="Percent 5 4 2 6" xfId="38641" xr:uid="{00000000-0005-0000-0000-000027970000}"/>
    <cellStyle name="Percent 5 4 3" xfId="38642" xr:uid="{00000000-0005-0000-0000-000028970000}"/>
    <cellStyle name="Percent 5 4 3 2" xfId="38643" xr:uid="{00000000-0005-0000-0000-000029970000}"/>
    <cellStyle name="Percent 5 4 3 3" xfId="38644" xr:uid="{00000000-0005-0000-0000-00002A970000}"/>
    <cellStyle name="Percent 5 4 3 4" xfId="38645" xr:uid="{00000000-0005-0000-0000-00002B970000}"/>
    <cellStyle name="Percent 5 4 4" xfId="38646" xr:uid="{00000000-0005-0000-0000-00002C970000}"/>
    <cellStyle name="Percent 5 4 4 2" xfId="38647" xr:uid="{00000000-0005-0000-0000-00002D970000}"/>
    <cellStyle name="Percent 5 4 4 3" xfId="38648" xr:uid="{00000000-0005-0000-0000-00002E970000}"/>
    <cellStyle name="Percent 5 4 4 4" xfId="38649" xr:uid="{00000000-0005-0000-0000-00002F970000}"/>
    <cellStyle name="Percent 5 4 5" xfId="38650" xr:uid="{00000000-0005-0000-0000-000030970000}"/>
    <cellStyle name="Percent 5 4 5 2" xfId="38651" xr:uid="{00000000-0005-0000-0000-000031970000}"/>
    <cellStyle name="Percent 5 4 5 3" xfId="38652" xr:uid="{00000000-0005-0000-0000-000032970000}"/>
    <cellStyle name="Percent 5 4 5 4" xfId="38653" xr:uid="{00000000-0005-0000-0000-000033970000}"/>
    <cellStyle name="Percent 5 4 6" xfId="38654" xr:uid="{00000000-0005-0000-0000-000034970000}"/>
    <cellStyle name="Percent 5 4 6 2" xfId="38655" xr:uid="{00000000-0005-0000-0000-000035970000}"/>
    <cellStyle name="Percent 5 4 6 3" xfId="38656" xr:uid="{00000000-0005-0000-0000-000036970000}"/>
    <cellStyle name="Percent 5 4 6 4" xfId="38657" xr:uid="{00000000-0005-0000-0000-000037970000}"/>
    <cellStyle name="Percent 5 4 7" xfId="38658" xr:uid="{00000000-0005-0000-0000-000038970000}"/>
    <cellStyle name="Percent 5 4 7 2" xfId="38659" xr:uid="{00000000-0005-0000-0000-000039970000}"/>
    <cellStyle name="Percent 5 4 7 3" xfId="38660" xr:uid="{00000000-0005-0000-0000-00003A970000}"/>
    <cellStyle name="Percent 5 4 7 4" xfId="38661" xr:uid="{00000000-0005-0000-0000-00003B970000}"/>
    <cellStyle name="Percent 5 4 8" xfId="38662" xr:uid="{00000000-0005-0000-0000-00003C970000}"/>
    <cellStyle name="Percent 5 4 9" xfId="38663" xr:uid="{00000000-0005-0000-0000-00003D970000}"/>
    <cellStyle name="Percent 5 5" xfId="38664" xr:uid="{00000000-0005-0000-0000-00003E970000}"/>
    <cellStyle name="Percent 5 5 10" xfId="38665" xr:uid="{00000000-0005-0000-0000-00003F970000}"/>
    <cellStyle name="Percent 5 5 11" xfId="38666" xr:uid="{00000000-0005-0000-0000-000040970000}"/>
    <cellStyle name="Percent 5 5 12" xfId="38667" xr:uid="{00000000-0005-0000-0000-000041970000}"/>
    <cellStyle name="Percent 5 5 2" xfId="38668" xr:uid="{00000000-0005-0000-0000-000042970000}"/>
    <cellStyle name="Percent 5 5 2 2" xfId="38669" xr:uid="{00000000-0005-0000-0000-000043970000}"/>
    <cellStyle name="Percent 5 5 2 2 2" xfId="38670" xr:uid="{00000000-0005-0000-0000-000044970000}"/>
    <cellStyle name="Percent 5 5 2 2 3" xfId="38671" xr:uid="{00000000-0005-0000-0000-000045970000}"/>
    <cellStyle name="Percent 5 5 2 2 4" xfId="38672" xr:uid="{00000000-0005-0000-0000-000046970000}"/>
    <cellStyle name="Percent 5 5 2 3" xfId="38673" xr:uid="{00000000-0005-0000-0000-000047970000}"/>
    <cellStyle name="Percent 5 5 2 3 2" xfId="38674" xr:uid="{00000000-0005-0000-0000-000048970000}"/>
    <cellStyle name="Percent 5 5 2 3 3" xfId="38675" xr:uid="{00000000-0005-0000-0000-000049970000}"/>
    <cellStyle name="Percent 5 5 2 3 4" xfId="38676" xr:uid="{00000000-0005-0000-0000-00004A970000}"/>
    <cellStyle name="Percent 5 5 2 4" xfId="38677" xr:uid="{00000000-0005-0000-0000-00004B970000}"/>
    <cellStyle name="Percent 5 5 2 5" xfId="38678" xr:uid="{00000000-0005-0000-0000-00004C970000}"/>
    <cellStyle name="Percent 5 5 2 6" xfId="38679" xr:uid="{00000000-0005-0000-0000-00004D970000}"/>
    <cellStyle name="Percent 5 5 3" xfId="38680" xr:uid="{00000000-0005-0000-0000-00004E970000}"/>
    <cellStyle name="Percent 5 5 3 2" xfId="38681" xr:uid="{00000000-0005-0000-0000-00004F970000}"/>
    <cellStyle name="Percent 5 5 3 3" xfId="38682" xr:uid="{00000000-0005-0000-0000-000050970000}"/>
    <cellStyle name="Percent 5 5 3 4" xfId="38683" xr:uid="{00000000-0005-0000-0000-000051970000}"/>
    <cellStyle name="Percent 5 5 4" xfId="38684" xr:uid="{00000000-0005-0000-0000-000052970000}"/>
    <cellStyle name="Percent 5 5 4 2" xfId="38685" xr:uid="{00000000-0005-0000-0000-000053970000}"/>
    <cellStyle name="Percent 5 5 4 3" xfId="38686" xr:uid="{00000000-0005-0000-0000-000054970000}"/>
    <cellStyle name="Percent 5 5 4 4" xfId="38687" xr:uid="{00000000-0005-0000-0000-000055970000}"/>
    <cellStyle name="Percent 5 5 5" xfId="38688" xr:uid="{00000000-0005-0000-0000-000056970000}"/>
    <cellStyle name="Percent 5 5 5 2" xfId="38689" xr:uid="{00000000-0005-0000-0000-000057970000}"/>
    <cellStyle name="Percent 5 5 5 3" xfId="38690" xr:uid="{00000000-0005-0000-0000-000058970000}"/>
    <cellStyle name="Percent 5 5 5 4" xfId="38691" xr:uid="{00000000-0005-0000-0000-000059970000}"/>
    <cellStyle name="Percent 5 5 6" xfId="38692" xr:uid="{00000000-0005-0000-0000-00005A970000}"/>
    <cellStyle name="Percent 5 5 6 2" xfId="38693" xr:uid="{00000000-0005-0000-0000-00005B970000}"/>
    <cellStyle name="Percent 5 5 6 3" xfId="38694" xr:uid="{00000000-0005-0000-0000-00005C970000}"/>
    <cellStyle name="Percent 5 5 6 4" xfId="38695" xr:uid="{00000000-0005-0000-0000-00005D970000}"/>
    <cellStyle name="Percent 5 5 7" xfId="38696" xr:uid="{00000000-0005-0000-0000-00005E970000}"/>
    <cellStyle name="Percent 5 5 7 2" xfId="38697" xr:uid="{00000000-0005-0000-0000-00005F970000}"/>
    <cellStyle name="Percent 5 5 7 3" xfId="38698" xr:uid="{00000000-0005-0000-0000-000060970000}"/>
    <cellStyle name="Percent 5 5 7 4" xfId="38699" xr:uid="{00000000-0005-0000-0000-000061970000}"/>
    <cellStyle name="Percent 5 5 8" xfId="38700" xr:uid="{00000000-0005-0000-0000-000062970000}"/>
    <cellStyle name="Percent 5 5 9" xfId="38701" xr:uid="{00000000-0005-0000-0000-000063970000}"/>
    <cellStyle name="Percent 5 6" xfId="38702" xr:uid="{00000000-0005-0000-0000-000064970000}"/>
    <cellStyle name="Percent 5 6 2" xfId="38703" xr:uid="{00000000-0005-0000-0000-000065970000}"/>
    <cellStyle name="Percent 5 6 2 2" xfId="38704" xr:uid="{00000000-0005-0000-0000-000066970000}"/>
    <cellStyle name="Percent 5 6 2 3" xfId="38705" xr:uid="{00000000-0005-0000-0000-000067970000}"/>
    <cellStyle name="Percent 5 6 2 4" xfId="38706" xr:uid="{00000000-0005-0000-0000-000068970000}"/>
    <cellStyle name="Percent 5 6 3" xfId="38707" xr:uid="{00000000-0005-0000-0000-000069970000}"/>
    <cellStyle name="Percent 5 6 3 2" xfId="38708" xr:uid="{00000000-0005-0000-0000-00006A970000}"/>
    <cellStyle name="Percent 5 6 3 3" xfId="38709" xr:uid="{00000000-0005-0000-0000-00006B970000}"/>
    <cellStyle name="Percent 5 6 3 4" xfId="38710" xr:uid="{00000000-0005-0000-0000-00006C970000}"/>
    <cellStyle name="Percent 5 6 4" xfId="38711" xr:uid="{00000000-0005-0000-0000-00006D970000}"/>
    <cellStyle name="Percent 5 6 4 2" xfId="38712" xr:uid="{00000000-0005-0000-0000-00006E970000}"/>
    <cellStyle name="Percent 5 6 4 3" xfId="38713" xr:uid="{00000000-0005-0000-0000-00006F970000}"/>
    <cellStyle name="Percent 5 6 4 4" xfId="38714" xr:uid="{00000000-0005-0000-0000-000070970000}"/>
    <cellStyle name="Percent 5 6 5" xfId="38715" xr:uid="{00000000-0005-0000-0000-000071970000}"/>
    <cellStyle name="Percent 5 6 5 2" xfId="38716" xr:uid="{00000000-0005-0000-0000-000072970000}"/>
    <cellStyle name="Percent 5 6 5 3" xfId="38717" xr:uid="{00000000-0005-0000-0000-000073970000}"/>
    <cellStyle name="Percent 5 6 5 4" xfId="38718" xr:uid="{00000000-0005-0000-0000-000074970000}"/>
    <cellStyle name="Percent 5 6 6" xfId="38719" xr:uid="{00000000-0005-0000-0000-000075970000}"/>
    <cellStyle name="Percent 5 6 7" xfId="38720" xr:uid="{00000000-0005-0000-0000-000076970000}"/>
    <cellStyle name="Percent 5 6 8" xfId="38721" xr:uid="{00000000-0005-0000-0000-000077970000}"/>
    <cellStyle name="Percent 5 7" xfId="38722" xr:uid="{00000000-0005-0000-0000-000078970000}"/>
    <cellStyle name="Percent 5 7 2" xfId="38723" xr:uid="{00000000-0005-0000-0000-000079970000}"/>
    <cellStyle name="Percent 5 7 3" xfId="38724" xr:uid="{00000000-0005-0000-0000-00007A970000}"/>
    <cellStyle name="Percent 5 7 4" xfId="38725" xr:uid="{00000000-0005-0000-0000-00007B970000}"/>
    <cellStyle name="Percent 5 8" xfId="38726" xr:uid="{00000000-0005-0000-0000-00007C970000}"/>
    <cellStyle name="Percent 5 8 2" xfId="38727" xr:uid="{00000000-0005-0000-0000-00007D970000}"/>
    <cellStyle name="Percent 5 8 3" xfId="38728" xr:uid="{00000000-0005-0000-0000-00007E970000}"/>
    <cellStyle name="Percent 5 8 4" xfId="38729" xr:uid="{00000000-0005-0000-0000-00007F970000}"/>
    <cellStyle name="Percent 5 9" xfId="38730" xr:uid="{00000000-0005-0000-0000-000080970000}"/>
    <cellStyle name="Percent 5 9 2" xfId="38731" xr:uid="{00000000-0005-0000-0000-000081970000}"/>
    <cellStyle name="Percent 5 9 3" xfId="38732" xr:uid="{00000000-0005-0000-0000-000082970000}"/>
    <cellStyle name="Percent 5 9 4" xfId="38733" xr:uid="{00000000-0005-0000-0000-000083970000}"/>
    <cellStyle name="Percent 6" xfId="38734" xr:uid="{00000000-0005-0000-0000-000084970000}"/>
    <cellStyle name="Percent 7" xfId="39240" xr:uid="{D358EBDC-30D7-49CF-A6A8-B29B60385B88}"/>
    <cellStyle name="Percentagem 2" xfId="38735" xr:uid="{00000000-0005-0000-0000-000085970000}"/>
    <cellStyle name="Percentagem 2 2" xfId="38736" xr:uid="{00000000-0005-0000-0000-000086970000}"/>
    <cellStyle name="Percentagem 2 2 10" xfId="38737" xr:uid="{00000000-0005-0000-0000-000087970000}"/>
    <cellStyle name="Percentagem 2 2 10 2" xfId="38738" xr:uid="{00000000-0005-0000-0000-000088970000}"/>
    <cellStyle name="Percentagem 2 2 10 3" xfId="38739" xr:uid="{00000000-0005-0000-0000-000089970000}"/>
    <cellStyle name="Percentagem 2 2 10 4" xfId="38740" xr:uid="{00000000-0005-0000-0000-00008A970000}"/>
    <cellStyle name="Percentagem 2 2 11" xfId="38741" xr:uid="{00000000-0005-0000-0000-00008B970000}"/>
    <cellStyle name="Percentagem 2 2 11 2" xfId="38742" xr:uid="{00000000-0005-0000-0000-00008C970000}"/>
    <cellStyle name="Percentagem 2 2 11 3" xfId="38743" xr:uid="{00000000-0005-0000-0000-00008D970000}"/>
    <cellStyle name="Percentagem 2 2 11 4" xfId="38744" xr:uid="{00000000-0005-0000-0000-00008E970000}"/>
    <cellStyle name="Percentagem 2 2 12" xfId="38745" xr:uid="{00000000-0005-0000-0000-00008F970000}"/>
    <cellStyle name="Percentagem 2 2 12 2" xfId="38746" xr:uid="{00000000-0005-0000-0000-000090970000}"/>
    <cellStyle name="Percentagem 2 2 12 3" xfId="38747" xr:uid="{00000000-0005-0000-0000-000091970000}"/>
    <cellStyle name="Percentagem 2 2 12 4" xfId="38748" xr:uid="{00000000-0005-0000-0000-000092970000}"/>
    <cellStyle name="Percentagem 2 2 13" xfId="38749" xr:uid="{00000000-0005-0000-0000-000093970000}"/>
    <cellStyle name="Percentagem 2 2 14" xfId="38750" xr:uid="{00000000-0005-0000-0000-000094970000}"/>
    <cellStyle name="Percentagem 2 2 15" xfId="38751" xr:uid="{00000000-0005-0000-0000-000095970000}"/>
    <cellStyle name="Percentagem 2 2 16" xfId="38752" xr:uid="{00000000-0005-0000-0000-000096970000}"/>
    <cellStyle name="Percentagem 2 2 17" xfId="38753" xr:uid="{00000000-0005-0000-0000-000097970000}"/>
    <cellStyle name="Percentagem 2 2 2" xfId="38754" xr:uid="{00000000-0005-0000-0000-000098970000}"/>
    <cellStyle name="Percentagem 2 2 2 10" xfId="38755" xr:uid="{00000000-0005-0000-0000-000099970000}"/>
    <cellStyle name="Percentagem 2 2 2 11" xfId="38756" xr:uid="{00000000-0005-0000-0000-00009A970000}"/>
    <cellStyle name="Percentagem 2 2 2 12" xfId="38757" xr:uid="{00000000-0005-0000-0000-00009B970000}"/>
    <cellStyle name="Percentagem 2 2 2 13" xfId="38758" xr:uid="{00000000-0005-0000-0000-00009C970000}"/>
    <cellStyle name="Percentagem 2 2 2 14" xfId="38759" xr:uid="{00000000-0005-0000-0000-00009D970000}"/>
    <cellStyle name="Percentagem 2 2 2 2" xfId="38760" xr:uid="{00000000-0005-0000-0000-00009E970000}"/>
    <cellStyle name="Percentagem 2 2 2 2 10" xfId="38761" xr:uid="{00000000-0005-0000-0000-00009F970000}"/>
    <cellStyle name="Percentagem 2 2 2 2 11" xfId="38762" xr:uid="{00000000-0005-0000-0000-0000A0970000}"/>
    <cellStyle name="Percentagem 2 2 2 2 12" xfId="38763" xr:uid="{00000000-0005-0000-0000-0000A1970000}"/>
    <cellStyle name="Percentagem 2 2 2 2 2" xfId="38764" xr:uid="{00000000-0005-0000-0000-0000A2970000}"/>
    <cellStyle name="Percentagem 2 2 2 2 2 2" xfId="38765" xr:uid="{00000000-0005-0000-0000-0000A3970000}"/>
    <cellStyle name="Percentagem 2 2 2 2 2 2 2" xfId="38766" xr:uid="{00000000-0005-0000-0000-0000A4970000}"/>
    <cellStyle name="Percentagem 2 2 2 2 2 2 3" xfId="38767" xr:uid="{00000000-0005-0000-0000-0000A5970000}"/>
    <cellStyle name="Percentagem 2 2 2 2 2 2 4" xfId="38768" xr:uid="{00000000-0005-0000-0000-0000A6970000}"/>
    <cellStyle name="Percentagem 2 2 2 2 2 3" xfId="38769" xr:uid="{00000000-0005-0000-0000-0000A7970000}"/>
    <cellStyle name="Percentagem 2 2 2 2 2 3 2" xfId="38770" xr:uid="{00000000-0005-0000-0000-0000A8970000}"/>
    <cellStyle name="Percentagem 2 2 2 2 2 3 3" xfId="38771" xr:uid="{00000000-0005-0000-0000-0000A9970000}"/>
    <cellStyle name="Percentagem 2 2 2 2 2 3 4" xfId="38772" xr:uid="{00000000-0005-0000-0000-0000AA970000}"/>
    <cellStyle name="Percentagem 2 2 2 2 2 4" xfId="38773" xr:uid="{00000000-0005-0000-0000-0000AB970000}"/>
    <cellStyle name="Percentagem 2 2 2 2 2 5" xfId="38774" xr:uid="{00000000-0005-0000-0000-0000AC970000}"/>
    <cellStyle name="Percentagem 2 2 2 2 2 6" xfId="38775" xr:uid="{00000000-0005-0000-0000-0000AD970000}"/>
    <cellStyle name="Percentagem 2 2 2 2 3" xfId="38776" xr:uid="{00000000-0005-0000-0000-0000AE970000}"/>
    <cellStyle name="Percentagem 2 2 2 2 3 2" xfId="38777" xr:uid="{00000000-0005-0000-0000-0000AF970000}"/>
    <cellStyle name="Percentagem 2 2 2 2 3 3" xfId="38778" xr:uid="{00000000-0005-0000-0000-0000B0970000}"/>
    <cellStyle name="Percentagem 2 2 2 2 3 4" xfId="38779" xr:uid="{00000000-0005-0000-0000-0000B1970000}"/>
    <cellStyle name="Percentagem 2 2 2 2 4" xfId="38780" xr:uid="{00000000-0005-0000-0000-0000B2970000}"/>
    <cellStyle name="Percentagem 2 2 2 2 4 2" xfId="38781" xr:uid="{00000000-0005-0000-0000-0000B3970000}"/>
    <cellStyle name="Percentagem 2 2 2 2 4 3" xfId="38782" xr:uid="{00000000-0005-0000-0000-0000B4970000}"/>
    <cellStyle name="Percentagem 2 2 2 2 4 4" xfId="38783" xr:uid="{00000000-0005-0000-0000-0000B5970000}"/>
    <cellStyle name="Percentagem 2 2 2 2 5" xfId="38784" xr:uid="{00000000-0005-0000-0000-0000B6970000}"/>
    <cellStyle name="Percentagem 2 2 2 2 5 2" xfId="38785" xr:uid="{00000000-0005-0000-0000-0000B7970000}"/>
    <cellStyle name="Percentagem 2 2 2 2 5 3" xfId="38786" xr:uid="{00000000-0005-0000-0000-0000B8970000}"/>
    <cellStyle name="Percentagem 2 2 2 2 5 4" xfId="38787" xr:uid="{00000000-0005-0000-0000-0000B9970000}"/>
    <cellStyle name="Percentagem 2 2 2 2 6" xfId="38788" xr:uid="{00000000-0005-0000-0000-0000BA970000}"/>
    <cellStyle name="Percentagem 2 2 2 2 6 2" xfId="38789" xr:uid="{00000000-0005-0000-0000-0000BB970000}"/>
    <cellStyle name="Percentagem 2 2 2 2 6 3" xfId="38790" xr:uid="{00000000-0005-0000-0000-0000BC970000}"/>
    <cellStyle name="Percentagem 2 2 2 2 6 4" xfId="38791" xr:uid="{00000000-0005-0000-0000-0000BD970000}"/>
    <cellStyle name="Percentagem 2 2 2 2 7" xfId="38792" xr:uid="{00000000-0005-0000-0000-0000BE970000}"/>
    <cellStyle name="Percentagem 2 2 2 2 7 2" xfId="38793" xr:uid="{00000000-0005-0000-0000-0000BF970000}"/>
    <cellStyle name="Percentagem 2 2 2 2 7 3" xfId="38794" xr:uid="{00000000-0005-0000-0000-0000C0970000}"/>
    <cellStyle name="Percentagem 2 2 2 2 7 4" xfId="38795" xr:uid="{00000000-0005-0000-0000-0000C1970000}"/>
    <cellStyle name="Percentagem 2 2 2 2 8" xfId="38796" xr:uid="{00000000-0005-0000-0000-0000C2970000}"/>
    <cellStyle name="Percentagem 2 2 2 2 9" xfId="38797" xr:uid="{00000000-0005-0000-0000-0000C3970000}"/>
    <cellStyle name="Percentagem 2 2 2 3" xfId="38798" xr:uid="{00000000-0005-0000-0000-0000C4970000}"/>
    <cellStyle name="Percentagem 2 2 2 3 2" xfId="38799" xr:uid="{00000000-0005-0000-0000-0000C5970000}"/>
    <cellStyle name="Percentagem 2 2 2 3 2 2" xfId="38800" xr:uid="{00000000-0005-0000-0000-0000C6970000}"/>
    <cellStyle name="Percentagem 2 2 2 3 2 3" xfId="38801" xr:uid="{00000000-0005-0000-0000-0000C7970000}"/>
    <cellStyle name="Percentagem 2 2 2 3 2 4" xfId="38802" xr:uid="{00000000-0005-0000-0000-0000C8970000}"/>
    <cellStyle name="Percentagem 2 2 2 3 3" xfId="38803" xr:uid="{00000000-0005-0000-0000-0000C9970000}"/>
    <cellStyle name="Percentagem 2 2 2 3 3 2" xfId="38804" xr:uid="{00000000-0005-0000-0000-0000CA970000}"/>
    <cellStyle name="Percentagem 2 2 2 3 3 3" xfId="38805" xr:uid="{00000000-0005-0000-0000-0000CB970000}"/>
    <cellStyle name="Percentagem 2 2 2 3 3 4" xfId="38806" xr:uid="{00000000-0005-0000-0000-0000CC970000}"/>
    <cellStyle name="Percentagem 2 2 2 3 4" xfId="38807" xr:uid="{00000000-0005-0000-0000-0000CD970000}"/>
    <cellStyle name="Percentagem 2 2 2 3 5" xfId="38808" xr:uid="{00000000-0005-0000-0000-0000CE970000}"/>
    <cellStyle name="Percentagem 2 2 2 3 6" xfId="38809" xr:uid="{00000000-0005-0000-0000-0000CF970000}"/>
    <cellStyle name="Percentagem 2 2 2 4" xfId="38810" xr:uid="{00000000-0005-0000-0000-0000D0970000}"/>
    <cellStyle name="Percentagem 2 2 2 4 2" xfId="38811" xr:uid="{00000000-0005-0000-0000-0000D1970000}"/>
    <cellStyle name="Percentagem 2 2 2 4 3" xfId="38812" xr:uid="{00000000-0005-0000-0000-0000D2970000}"/>
    <cellStyle name="Percentagem 2 2 2 4 4" xfId="38813" xr:uid="{00000000-0005-0000-0000-0000D3970000}"/>
    <cellStyle name="Percentagem 2 2 2 5" xfId="38814" xr:uid="{00000000-0005-0000-0000-0000D4970000}"/>
    <cellStyle name="Percentagem 2 2 2 5 2" xfId="38815" xr:uid="{00000000-0005-0000-0000-0000D5970000}"/>
    <cellStyle name="Percentagem 2 2 2 5 3" xfId="38816" xr:uid="{00000000-0005-0000-0000-0000D6970000}"/>
    <cellStyle name="Percentagem 2 2 2 5 4" xfId="38817" xr:uid="{00000000-0005-0000-0000-0000D7970000}"/>
    <cellStyle name="Percentagem 2 2 2 6" xfId="38818" xr:uid="{00000000-0005-0000-0000-0000D8970000}"/>
    <cellStyle name="Percentagem 2 2 2 6 2" xfId="38819" xr:uid="{00000000-0005-0000-0000-0000D9970000}"/>
    <cellStyle name="Percentagem 2 2 2 6 3" xfId="38820" xr:uid="{00000000-0005-0000-0000-0000DA970000}"/>
    <cellStyle name="Percentagem 2 2 2 6 4" xfId="38821" xr:uid="{00000000-0005-0000-0000-0000DB970000}"/>
    <cellStyle name="Percentagem 2 2 2 7" xfId="38822" xr:uid="{00000000-0005-0000-0000-0000DC970000}"/>
    <cellStyle name="Percentagem 2 2 2 7 2" xfId="38823" xr:uid="{00000000-0005-0000-0000-0000DD970000}"/>
    <cellStyle name="Percentagem 2 2 2 7 3" xfId="38824" xr:uid="{00000000-0005-0000-0000-0000DE970000}"/>
    <cellStyle name="Percentagem 2 2 2 7 4" xfId="38825" xr:uid="{00000000-0005-0000-0000-0000DF970000}"/>
    <cellStyle name="Percentagem 2 2 2 8" xfId="38826" xr:uid="{00000000-0005-0000-0000-0000E0970000}"/>
    <cellStyle name="Percentagem 2 2 2 8 2" xfId="38827" xr:uid="{00000000-0005-0000-0000-0000E1970000}"/>
    <cellStyle name="Percentagem 2 2 2 8 3" xfId="38828" xr:uid="{00000000-0005-0000-0000-0000E2970000}"/>
    <cellStyle name="Percentagem 2 2 2 8 4" xfId="38829" xr:uid="{00000000-0005-0000-0000-0000E3970000}"/>
    <cellStyle name="Percentagem 2 2 2 9" xfId="38830" xr:uid="{00000000-0005-0000-0000-0000E4970000}"/>
    <cellStyle name="Percentagem 2 2 2 9 2" xfId="38831" xr:uid="{00000000-0005-0000-0000-0000E5970000}"/>
    <cellStyle name="Percentagem 2 2 2 9 3" xfId="38832" xr:uid="{00000000-0005-0000-0000-0000E6970000}"/>
    <cellStyle name="Percentagem 2 2 2 9 4" xfId="38833" xr:uid="{00000000-0005-0000-0000-0000E7970000}"/>
    <cellStyle name="Percentagem 2 2 3" xfId="38834" xr:uid="{00000000-0005-0000-0000-0000E8970000}"/>
    <cellStyle name="Percentagem 2 2 3 10" xfId="38835" xr:uid="{00000000-0005-0000-0000-0000E9970000}"/>
    <cellStyle name="Percentagem 2 2 3 11" xfId="38836" xr:uid="{00000000-0005-0000-0000-0000EA970000}"/>
    <cellStyle name="Percentagem 2 2 3 12" xfId="38837" xr:uid="{00000000-0005-0000-0000-0000EB970000}"/>
    <cellStyle name="Percentagem 2 2 3 13" xfId="38838" xr:uid="{00000000-0005-0000-0000-0000EC970000}"/>
    <cellStyle name="Percentagem 2 2 3 14" xfId="38839" xr:uid="{00000000-0005-0000-0000-0000ED970000}"/>
    <cellStyle name="Percentagem 2 2 3 2" xfId="38840" xr:uid="{00000000-0005-0000-0000-0000EE970000}"/>
    <cellStyle name="Percentagem 2 2 3 2 10" xfId="38841" xr:uid="{00000000-0005-0000-0000-0000EF970000}"/>
    <cellStyle name="Percentagem 2 2 3 2 11" xfId="38842" xr:uid="{00000000-0005-0000-0000-0000F0970000}"/>
    <cellStyle name="Percentagem 2 2 3 2 12" xfId="38843" xr:uid="{00000000-0005-0000-0000-0000F1970000}"/>
    <cellStyle name="Percentagem 2 2 3 2 2" xfId="38844" xr:uid="{00000000-0005-0000-0000-0000F2970000}"/>
    <cellStyle name="Percentagem 2 2 3 2 2 2" xfId="38845" xr:uid="{00000000-0005-0000-0000-0000F3970000}"/>
    <cellStyle name="Percentagem 2 2 3 2 2 2 2" xfId="38846" xr:uid="{00000000-0005-0000-0000-0000F4970000}"/>
    <cellStyle name="Percentagem 2 2 3 2 2 2 3" xfId="38847" xr:uid="{00000000-0005-0000-0000-0000F5970000}"/>
    <cellStyle name="Percentagem 2 2 3 2 2 2 4" xfId="38848" xr:uid="{00000000-0005-0000-0000-0000F6970000}"/>
    <cellStyle name="Percentagem 2 2 3 2 2 3" xfId="38849" xr:uid="{00000000-0005-0000-0000-0000F7970000}"/>
    <cellStyle name="Percentagem 2 2 3 2 2 3 2" xfId="38850" xr:uid="{00000000-0005-0000-0000-0000F8970000}"/>
    <cellStyle name="Percentagem 2 2 3 2 2 3 3" xfId="38851" xr:uid="{00000000-0005-0000-0000-0000F9970000}"/>
    <cellStyle name="Percentagem 2 2 3 2 2 3 4" xfId="38852" xr:uid="{00000000-0005-0000-0000-0000FA970000}"/>
    <cellStyle name="Percentagem 2 2 3 2 2 4" xfId="38853" xr:uid="{00000000-0005-0000-0000-0000FB970000}"/>
    <cellStyle name="Percentagem 2 2 3 2 2 5" xfId="38854" xr:uid="{00000000-0005-0000-0000-0000FC970000}"/>
    <cellStyle name="Percentagem 2 2 3 2 2 6" xfId="38855" xr:uid="{00000000-0005-0000-0000-0000FD970000}"/>
    <cellStyle name="Percentagem 2 2 3 2 3" xfId="38856" xr:uid="{00000000-0005-0000-0000-0000FE970000}"/>
    <cellStyle name="Percentagem 2 2 3 2 3 2" xfId="38857" xr:uid="{00000000-0005-0000-0000-0000FF970000}"/>
    <cellStyle name="Percentagem 2 2 3 2 3 3" xfId="38858" xr:uid="{00000000-0005-0000-0000-000000980000}"/>
    <cellStyle name="Percentagem 2 2 3 2 3 4" xfId="38859" xr:uid="{00000000-0005-0000-0000-000001980000}"/>
    <cellStyle name="Percentagem 2 2 3 2 4" xfId="38860" xr:uid="{00000000-0005-0000-0000-000002980000}"/>
    <cellStyle name="Percentagem 2 2 3 2 4 2" xfId="38861" xr:uid="{00000000-0005-0000-0000-000003980000}"/>
    <cellStyle name="Percentagem 2 2 3 2 4 3" xfId="38862" xr:uid="{00000000-0005-0000-0000-000004980000}"/>
    <cellStyle name="Percentagem 2 2 3 2 4 4" xfId="38863" xr:uid="{00000000-0005-0000-0000-000005980000}"/>
    <cellStyle name="Percentagem 2 2 3 2 5" xfId="38864" xr:uid="{00000000-0005-0000-0000-000006980000}"/>
    <cellStyle name="Percentagem 2 2 3 2 5 2" xfId="38865" xr:uid="{00000000-0005-0000-0000-000007980000}"/>
    <cellStyle name="Percentagem 2 2 3 2 5 3" xfId="38866" xr:uid="{00000000-0005-0000-0000-000008980000}"/>
    <cellStyle name="Percentagem 2 2 3 2 5 4" xfId="38867" xr:uid="{00000000-0005-0000-0000-000009980000}"/>
    <cellStyle name="Percentagem 2 2 3 2 6" xfId="38868" xr:uid="{00000000-0005-0000-0000-00000A980000}"/>
    <cellStyle name="Percentagem 2 2 3 2 6 2" xfId="38869" xr:uid="{00000000-0005-0000-0000-00000B980000}"/>
    <cellStyle name="Percentagem 2 2 3 2 6 3" xfId="38870" xr:uid="{00000000-0005-0000-0000-00000C980000}"/>
    <cellStyle name="Percentagem 2 2 3 2 6 4" xfId="38871" xr:uid="{00000000-0005-0000-0000-00000D980000}"/>
    <cellStyle name="Percentagem 2 2 3 2 7" xfId="38872" xr:uid="{00000000-0005-0000-0000-00000E980000}"/>
    <cellStyle name="Percentagem 2 2 3 2 7 2" xfId="38873" xr:uid="{00000000-0005-0000-0000-00000F980000}"/>
    <cellStyle name="Percentagem 2 2 3 2 7 3" xfId="38874" xr:uid="{00000000-0005-0000-0000-000010980000}"/>
    <cellStyle name="Percentagem 2 2 3 2 7 4" xfId="38875" xr:uid="{00000000-0005-0000-0000-000011980000}"/>
    <cellStyle name="Percentagem 2 2 3 2 8" xfId="38876" xr:uid="{00000000-0005-0000-0000-000012980000}"/>
    <cellStyle name="Percentagem 2 2 3 2 9" xfId="38877" xr:uid="{00000000-0005-0000-0000-000013980000}"/>
    <cellStyle name="Percentagem 2 2 3 3" xfId="38878" xr:uid="{00000000-0005-0000-0000-000014980000}"/>
    <cellStyle name="Percentagem 2 2 3 3 2" xfId="38879" xr:uid="{00000000-0005-0000-0000-000015980000}"/>
    <cellStyle name="Percentagem 2 2 3 3 2 2" xfId="38880" xr:uid="{00000000-0005-0000-0000-000016980000}"/>
    <cellStyle name="Percentagem 2 2 3 3 2 3" xfId="38881" xr:uid="{00000000-0005-0000-0000-000017980000}"/>
    <cellStyle name="Percentagem 2 2 3 3 2 4" xfId="38882" xr:uid="{00000000-0005-0000-0000-000018980000}"/>
    <cellStyle name="Percentagem 2 2 3 3 3" xfId="38883" xr:uid="{00000000-0005-0000-0000-000019980000}"/>
    <cellStyle name="Percentagem 2 2 3 3 3 2" xfId="38884" xr:uid="{00000000-0005-0000-0000-00001A980000}"/>
    <cellStyle name="Percentagem 2 2 3 3 3 3" xfId="38885" xr:uid="{00000000-0005-0000-0000-00001B980000}"/>
    <cellStyle name="Percentagem 2 2 3 3 3 4" xfId="38886" xr:uid="{00000000-0005-0000-0000-00001C980000}"/>
    <cellStyle name="Percentagem 2 2 3 3 4" xfId="38887" xr:uid="{00000000-0005-0000-0000-00001D980000}"/>
    <cellStyle name="Percentagem 2 2 3 3 5" xfId="38888" xr:uid="{00000000-0005-0000-0000-00001E980000}"/>
    <cellStyle name="Percentagem 2 2 3 3 6" xfId="38889" xr:uid="{00000000-0005-0000-0000-00001F980000}"/>
    <cellStyle name="Percentagem 2 2 3 4" xfId="38890" xr:uid="{00000000-0005-0000-0000-000020980000}"/>
    <cellStyle name="Percentagem 2 2 3 4 2" xfId="38891" xr:uid="{00000000-0005-0000-0000-000021980000}"/>
    <cellStyle name="Percentagem 2 2 3 4 3" xfId="38892" xr:uid="{00000000-0005-0000-0000-000022980000}"/>
    <cellStyle name="Percentagem 2 2 3 4 4" xfId="38893" xr:uid="{00000000-0005-0000-0000-000023980000}"/>
    <cellStyle name="Percentagem 2 2 3 5" xfId="38894" xr:uid="{00000000-0005-0000-0000-000024980000}"/>
    <cellStyle name="Percentagem 2 2 3 5 2" xfId="38895" xr:uid="{00000000-0005-0000-0000-000025980000}"/>
    <cellStyle name="Percentagem 2 2 3 5 3" xfId="38896" xr:uid="{00000000-0005-0000-0000-000026980000}"/>
    <cellStyle name="Percentagem 2 2 3 5 4" xfId="38897" xr:uid="{00000000-0005-0000-0000-000027980000}"/>
    <cellStyle name="Percentagem 2 2 3 6" xfId="38898" xr:uid="{00000000-0005-0000-0000-000028980000}"/>
    <cellStyle name="Percentagem 2 2 3 6 2" xfId="38899" xr:uid="{00000000-0005-0000-0000-000029980000}"/>
    <cellStyle name="Percentagem 2 2 3 6 3" xfId="38900" xr:uid="{00000000-0005-0000-0000-00002A980000}"/>
    <cellStyle name="Percentagem 2 2 3 6 4" xfId="38901" xr:uid="{00000000-0005-0000-0000-00002B980000}"/>
    <cellStyle name="Percentagem 2 2 3 7" xfId="38902" xr:uid="{00000000-0005-0000-0000-00002C980000}"/>
    <cellStyle name="Percentagem 2 2 3 7 2" xfId="38903" xr:uid="{00000000-0005-0000-0000-00002D980000}"/>
    <cellStyle name="Percentagem 2 2 3 7 3" xfId="38904" xr:uid="{00000000-0005-0000-0000-00002E980000}"/>
    <cellStyle name="Percentagem 2 2 3 7 4" xfId="38905" xr:uid="{00000000-0005-0000-0000-00002F980000}"/>
    <cellStyle name="Percentagem 2 2 3 8" xfId="38906" xr:uid="{00000000-0005-0000-0000-000030980000}"/>
    <cellStyle name="Percentagem 2 2 3 8 2" xfId="38907" xr:uid="{00000000-0005-0000-0000-000031980000}"/>
    <cellStyle name="Percentagem 2 2 3 8 3" xfId="38908" xr:uid="{00000000-0005-0000-0000-000032980000}"/>
    <cellStyle name="Percentagem 2 2 3 8 4" xfId="38909" xr:uid="{00000000-0005-0000-0000-000033980000}"/>
    <cellStyle name="Percentagem 2 2 3 9" xfId="38910" xr:uid="{00000000-0005-0000-0000-000034980000}"/>
    <cellStyle name="Percentagem 2 2 3 9 2" xfId="38911" xr:uid="{00000000-0005-0000-0000-000035980000}"/>
    <cellStyle name="Percentagem 2 2 3 9 3" xfId="38912" xr:uid="{00000000-0005-0000-0000-000036980000}"/>
    <cellStyle name="Percentagem 2 2 3 9 4" xfId="38913" xr:uid="{00000000-0005-0000-0000-000037980000}"/>
    <cellStyle name="Percentagem 2 2 4" xfId="38914" xr:uid="{00000000-0005-0000-0000-000038980000}"/>
    <cellStyle name="Percentagem 2 2 4 10" xfId="38915" xr:uid="{00000000-0005-0000-0000-000039980000}"/>
    <cellStyle name="Percentagem 2 2 4 11" xfId="38916" xr:uid="{00000000-0005-0000-0000-00003A980000}"/>
    <cellStyle name="Percentagem 2 2 4 12" xfId="38917" xr:uid="{00000000-0005-0000-0000-00003B980000}"/>
    <cellStyle name="Percentagem 2 2 4 2" xfId="38918" xr:uid="{00000000-0005-0000-0000-00003C980000}"/>
    <cellStyle name="Percentagem 2 2 4 2 2" xfId="38919" xr:uid="{00000000-0005-0000-0000-00003D980000}"/>
    <cellStyle name="Percentagem 2 2 4 2 2 2" xfId="38920" xr:uid="{00000000-0005-0000-0000-00003E980000}"/>
    <cellStyle name="Percentagem 2 2 4 2 2 3" xfId="38921" xr:uid="{00000000-0005-0000-0000-00003F980000}"/>
    <cellStyle name="Percentagem 2 2 4 2 2 4" xfId="38922" xr:uid="{00000000-0005-0000-0000-000040980000}"/>
    <cellStyle name="Percentagem 2 2 4 2 3" xfId="38923" xr:uid="{00000000-0005-0000-0000-000041980000}"/>
    <cellStyle name="Percentagem 2 2 4 2 3 2" xfId="38924" xr:uid="{00000000-0005-0000-0000-000042980000}"/>
    <cellStyle name="Percentagem 2 2 4 2 3 3" xfId="38925" xr:uid="{00000000-0005-0000-0000-000043980000}"/>
    <cellStyle name="Percentagem 2 2 4 2 3 4" xfId="38926" xr:uid="{00000000-0005-0000-0000-000044980000}"/>
    <cellStyle name="Percentagem 2 2 4 2 4" xfId="38927" xr:uid="{00000000-0005-0000-0000-000045980000}"/>
    <cellStyle name="Percentagem 2 2 4 2 5" xfId="38928" xr:uid="{00000000-0005-0000-0000-000046980000}"/>
    <cellStyle name="Percentagem 2 2 4 2 6" xfId="38929" xr:uid="{00000000-0005-0000-0000-000047980000}"/>
    <cellStyle name="Percentagem 2 2 4 3" xfId="38930" xr:uid="{00000000-0005-0000-0000-000048980000}"/>
    <cellStyle name="Percentagem 2 2 4 3 2" xfId="38931" xr:uid="{00000000-0005-0000-0000-000049980000}"/>
    <cellStyle name="Percentagem 2 2 4 3 3" xfId="38932" xr:uid="{00000000-0005-0000-0000-00004A980000}"/>
    <cellStyle name="Percentagem 2 2 4 3 4" xfId="38933" xr:uid="{00000000-0005-0000-0000-00004B980000}"/>
    <cellStyle name="Percentagem 2 2 4 4" xfId="38934" xr:uid="{00000000-0005-0000-0000-00004C980000}"/>
    <cellStyle name="Percentagem 2 2 4 4 2" xfId="38935" xr:uid="{00000000-0005-0000-0000-00004D980000}"/>
    <cellStyle name="Percentagem 2 2 4 4 3" xfId="38936" xr:uid="{00000000-0005-0000-0000-00004E980000}"/>
    <cellStyle name="Percentagem 2 2 4 4 4" xfId="38937" xr:uid="{00000000-0005-0000-0000-00004F980000}"/>
    <cellStyle name="Percentagem 2 2 4 5" xfId="38938" xr:uid="{00000000-0005-0000-0000-000050980000}"/>
    <cellStyle name="Percentagem 2 2 4 5 2" xfId="38939" xr:uid="{00000000-0005-0000-0000-000051980000}"/>
    <cellStyle name="Percentagem 2 2 4 5 3" xfId="38940" xr:uid="{00000000-0005-0000-0000-000052980000}"/>
    <cellStyle name="Percentagem 2 2 4 5 4" xfId="38941" xr:uid="{00000000-0005-0000-0000-000053980000}"/>
    <cellStyle name="Percentagem 2 2 4 6" xfId="38942" xr:uid="{00000000-0005-0000-0000-000054980000}"/>
    <cellStyle name="Percentagem 2 2 4 6 2" xfId="38943" xr:uid="{00000000-0005-0000-0000-000055980000}"/>
    <cellStyle name="Percentagem 2 2 4 6 3" xfId="38944" xr:uid="{00000000-0005-0000-0000-000056980000}"/>
    <cellStyle name="Percentagem 2 2 4 6 4" xfId="38945" xr:uid="{00000000-0005-0000-0000-000057980000}"/>
    <cellStyle name="Percentagem 2 2 4 7" xfId="38946" xr:uid="{00000000-0005-0000-0000-000058980000}"/>
    <cellStyle name="Percentagem 2 2 4 7 2" xfId="38947" xr:uid="{00000000-0005-0000-0000-000059980000}"/>
    <cellStyle name="Percentagem 2 2 4 7 3" xfId="38948" xr:uid="{00000000-0005-0000-0000-00005A980000}"/>
    <cellStyle name="Percentagem 2 2 4 7 4" xfId="38949" xr:uid="{00000000-0005-0000-0000-00005B980000}"/>
    <cellStyle name="Percentagem 2 2 4 8" xfId="38950" xr:uid="{00000000-0005-0000-0000-00005C980000}"/>
    <cellStyle name="Percentagem 2 2 4 9" xfId="38951" xr:uid="{00000000-0005-0000-0000-00005D980000}"/>
    <cellStyle name="Percentagem 2 2 5" xfId="38952" xr:uid="{00000000-0005-0000-0000-00005E980000}"/>
    <cellStyle name="Percentagem 2 2 5 10" xfId="38953" xr:uid="{00000000-0005-0000-0000-00005F980000}"/>
    <cellStyle name="Percentagem 2 2 5 11" xfId="38954" xr:uid="{00000000-0005-0000-0000-000060980000}"/>
    <cellStyle name="Percentagem 2 2 5 12" xfId="38955" xr:uid="{00000000-0005-0000-0000-000061980000}"/>
    <cellStyle name="Percentagem 2 2 5 2" xfId="38956" xr:uid="{00000000-0005-0000-0000-000062980000}"/>
    <cellStyle name="Percentagem 2 2 5 2 2" xfId="38957" xr:uid="{00000000-0005-0000-0000-000063980000}"/>
    <cellStyle name="Percentagem 2 2 5 2 2 2" xfId="38958" xr:uid="{00000000-0005-0000-0000-000064980000}"/>
    <cellStyle name="Percentagem 2 2 5 2 2 3" xfId="38959" xr:uid="{00000000-0005-0000-0000-000065980000}"/>
    <cellStyle name="Percentagem 2 2 5 2 2 4" xfId="38960" xr:uid="{00000000-0005-0000-0000-000066980000}"/>
    <cellStyle name="Percentagem 2 2 5 2 3" xfId="38961" xr:uid="{00000000-0005-0000-0000-000067980000}"/>
    <cellStyle name="Percentagem 2 2 5 2 3 2" xfId="38962" xr:uid="{00000000-0005-0000-0000-000068980000}"/>
    <cellStyle name="Percentagem 2 2 5 2 3 3" xfId="38963" xr:uid="{00000000-0005-0000-0000-000069980000}"/>
    <cellStyle name="Percentagem 2 2 5 2 3 4" xfId="38964" xr:uid="{00000000-0005-0000-0000-00006A980000}"/>
    <cellStyle name="Percentagem 2 2 5 2 4" xfId="38965" xr:uid="{00000000-0005-0000-0000-00006B980000}"/>
    <cellStyle name="Percentagem 2 2 5 2 5" xfId="38966" xr:uid="{00000000-0005-0000-0000-00006C980000}"/>
    <cellStyle name="Percentagem 2 2 5 2 6" xfId="38967" xr:uid="{00000000-0005-0000-0000-00006D980000}"/>
    <cellStyle name="Percentagem 2 2 5 3" xfId="38968" xr:uid="{00000000-0005-0000-0000-00006E980000}"/>
    <cellStyle name="Percentagem 2 2 5 3 2" xfId="38969" xr:uid="{00000000-0005-0000-0000-00006F980000}"/>
    <cellStyle name="Percentagem 2 2 5 3 3" xfId="38970" xr:uid="{00000000-0005-0000-0000-000070980000}"/>
    <cellStyle name="Percentagem 2 2 5 3 4" xfId="38971" xr:uid="{00000000-0005-0000-0000-000071980000}"/>
    <cellStyle name="Percentagem 2 2 5 4" xfId="38972" xr:uid="{00000000-0005-0000-0000-000072980000}"/>
    <cellStyle name="Percentagem 2 2 5 4 2" xfId="38973" xr:uid="{00000000-0005-0000-0000-000073980000}"/>
    <cellStyle name="Percentagem 2 2 5 4 3" xfId="38974" xr:uid="{00000000-0005-0000-0000-000074980000}"/>
    <cellStyle name="Percentagem 2 2 5 4 4" xfId="38975" xr:uid="{00000000-0005-0000-0000-000075980000}"/>
    <cellStyle name="Percentagem 2 2 5 5" xfId="38976" xr:uid="{00000000-0005-0000-0000-000076980000}"/>
    <cellStyle name="Percentagem 2 2 5 5 2" xfId="38977" xr:uid="{00000000-0005-0000-0000-000077980000}"/>
    <cellStyle name="Percentagem 2 2 5 5 3" xfId="38978" xr:uid="{00000000-0005-0000-0000-000078980000}"/>
    <cellStyle name="Percentagem 2 2 5 5 4" xfId="38979" xr:uid="{00000000-0005-0000-0000-000079980000}"/>
    <cellStyle name="Percentagem 2 2 5 6" xfId="38980" xr:uid="{00000000-0005-0000-0000-00007A980000}"/>
    <cellStyle name="Percentagem 2 2 5 6 2" xfId="38981" xr:uid="{00000000-0005-0000-0000-00007B980000}"/>
    <cellStyle name="Percentagem 2 2 5 6 3" xfId="38982" xr:uid="{00000000-0005-0000-0000-00007C980000}"/>
    <cellStyle name="Percentagem 2 2 5 6 4" xfId="38983" xr:uid="{00000000-0005-0000-0000-00007D980000}"/>
    <cellStyle name="Percentagem 2 2 5 7" xfId="38984" xr:uid="{00000000-0005-0000-0000-00007E980000}"/>
    <cellStyle name="Percentagem 2 2 5 7 2" xfId="38985" xr:uid="{00000000-0005-0000-0000-00007F980000}"/>
    <cellStyle name="Percentagem 2 2 5 7 3" xfId="38986" xr:uid="{00000000-0005-0000-0000-000080980000}"/>
    <cellStyle name="Percentagem 2 2 5 7 4" xfId="38987" xr:uid="{00000000-0005-0000-0000-000081980000}"/>
    <cellStyle name="Percentagem 2 2 5 8" xfId="38988" xr:uid="{00000000-0005-0000-0000-000082980000}"/>
    <cellStyle name="Percentagem 2 2 5 9" xfId="38989" xr:uid="{00000000-0005-0000-0000-000083980000}"/>
    <cellStyle name="Percentagem 2 2 6" xfId="38990" xr:uid="{00000000-0005-0000-0000-000084980000}"/>
    <cellStyle name="Percentagem 2 2 6 2" xfId="38991" xr:uid="{00000000-0005-0000-0000-000085980000}"/>
    <cellStyle name="Percentagem 2 2 6 2 2" xfId="38992" xr:uid="{00000000-0005-0000-0000-000086980000}"/>
    <cellStyle name="Percentagem 2 2 6 2 3" xfId="38993" xr:uid="{00000000-0005-0000-0000-000087980000}"/>
    <cellStyle name="Percentagem 2 2 6 2 4" xfId="38994" xr:uid="{00000000-0005-0000-0000-000088980000}"/>
    <cellStyle name="Percentagem 2 2 6 3" xfId="38995" xr:uid="{00000000-0005-0000-0000-000089980000}"/>
    <cellStyle name="Percentagem 2 2 6 3 2" xfId="38996" xr:uid="{00000000-0005-0000-0000-00008A980000}"/>
    <cellStyle name="Percentagem 2 2 6 3 3" xfId="38997" xr:uid="{00000000-0005-0000-0000-00008B980000}"/>
    <cellStyle name="Percentagem 2 2 6 3 4" xfId="38998" xr:uid="{00000000-0005-0000-0000-00008C980000}"/>
    <cellStyle name="Percentagem 2 2 6 4" xfId="38999" xr:uid="{00000000-0005-0000-0000-00008D980000}"/>
    <cellStyle name="Percentagem 2 2 6 5" xfId="39000" xr:uid="{00000000-0005-0000-0000-00008E980000}"/>
    <cellStyle name="Percentagem 2 2 6 6" xfId="39001" xr:uid="{00000000-0005-0000-0000-00008F980000}"/>
    <cellStyle name="Percentagem 2 2 7" xfId="39002" xr:uid="{00000000-0005-0000-0000-000090980000}"/>
    <cellStyle name="Percentagem 2 2 7 2" xfId="39003" xr:uid="{00000000-0005-0000-0000-000091980000}"/>
    <cellStyle name="Percentagem 2 2 7 3" xfId="39004" xr:uid="{00000000-0005-0000-0000-000092980000}"/>
    <cellStyle name="Percentagem 2 2 7 4" xfId="39005" xr:uid="{00000000-0005-0000-0000-000093980000}"/>
    <cellStyle name="Percentagem 2 2 8" xfId="39006" xr:uid="{00000000-0005-0000-0000-000094980000}"/>
    <cellStyle name="Percentagem 2 2 8 2" xfId="39007" xr:uid="{00000000-0005-0000-0000-000095980000}"/>
    <cellStyle name="Percentagem 2 2 8 3" xfId="39008" xr:uid="{00000000-0005-0000-0000-000096980000}"/>
    <cellStyle name="Percentagem 2 2 8 4" xfId="39009" xr:uid="{00000000-0005-0000-0000-000097980000}"/>
    <cellStyle name="Percentagem 2 2 9" xfId="39010" xr:uid="{00000000-0005-0000-0000-000098980000}"/>
    <cellStyle name="Percentagem 2 2 9 2" xfId="39011" xr:uid="{00000000-0005-0000-0000-000099980000}"/>
    <cellStyle name="Percentagem 2 2 9 3" xfId="39012" xr:uid="{00000000-0005-0000-0000-00009A980000}"/>
    <cellStyle name="Percentagem 2 2 9 4" xfId="39013" xr:uid="{00000000-0005-0000-0000-00009B980000}"/>
    <cellStyle name="Percentagem 2 3" xfId="39014" xr:uid="{00000000-0005-0000-0000-00009C980000}"/>
    <cellStyle name="Percentagem 2 4" xfId="39015" xr:uid="{00000000-0005-0000-0000-00009D980000}"/>
    <cellStyle name="Percentagem 2 5" xfId="39016" xr:uid="{00000000-0005-0000-0000-00009E980000}"/>
    <cellStyle name="Percentagem 3" xfId="39017" xr:uid="{00000000-0005-0000-0000-00009F980000}"/>
    <cellStyle name="QDTITULO" xfId="9" xr:uid="{00000000-0005-0000-0000-0000A0980000}"/>
    <cellStyle name="row" xfId="39018" xr:uid="{00000000-0005-0000-0000-0000A1980000}"/>
    <cellStyle name="Separador de milhares [0]_Cap11 b" xfId="39019" xr:uid="{00000000-0005-0000-0000-0000A2980000}"/>
    <cellStyle name="Standard_WBBasis" xfId="143" xr:uid="{00000000-0005-0000-0000-0000A3980000}"/>
    <cellStyle name="style1370338556859" xfId="39020" xr:uid="{00000000-0005-0000-0000-0000A4980000}"/>
    <cellStyle name="style1370338556859 2" xfId="39021" xr:uid="{00000000-0005-0000-0000-0000A5980000}"/>
    <cellStyle name="style1370338556859 2 2" xfId="39022" xr:uid="{00000000-0005-0000-0000-0000A6980000}"/>
    <cellStyle name="style1370338556859 2 2 2" xfId="39066" xr:uid="{00000000-0005-0000-0000-0000A7980000}"/>
    <cellStyle name="style1370338556859 2 2 2 2" xfId="39067" xr:uid="{00000000-0005-0000-0000-0000A8980000}"/>
    <cellStyle name="style1370338556859 2 2 2 3" xfId="39207" xr:uid="{00000000-0005-0000-0000-0000A9980000}"/>
    <cellStyle name="style1370338556859 2 2 3" xfId="39068" xr:uid="{00000000-0005-0000-0000-0000AA980000}"/>
    <cellStyle name="style1370338556859 2 2 3 2" xfId="39208" xr:uid="{00000000-0005-0000-0000-0000AB980000}"/>
    <cellStyle name="style1370338556859 2 2 4" xfId="39155" xr:uid="{00000000-0005-0000-0000-0000AC980000}"/>
    <cellStyle name="style1370338556859 2 3" xfId="39069" xr:uid="{00000000-0005-0000-0000-0000AD980000}"/>
    <cellStyle name="style1370338556859 2 3 2" xfId="39070" xr:uid="{00000000-0005-0000-0000-0000AE980000}"/>
    <cellStyle name="style1370338556859 2 3 3" xfId="39209" xr:uid="{00000000-0005-0000-0000-0000AF980000}"/>
    <cellStyle name="style1370338556859 2 4" xfId="39071" xr:uid="{00000000-0005-0000-0000-0000B0980000}"/>
    <cellStyle name="style1370338556859 2 4 2" xfId="39210" xr:uid="{00000000-0005-0000-0000-0000B1980000}"/>
    <cellStyle name="style1370338556859 2 5" xfId="39156" xr:uid="{00000000-0005-0000-0000-0000B2980000}"/>
    <cellStyle name="style1370338556859 3" xfId="39023" xr:uid="{00000000-0005-0000-0000-0000B3980000}"/>
    <cellStyle name="style1370338556859 3 2" xfId="39072" xr:uid="{00000000-0005-0000-0000-0000B4980000}"/>
    <cellStyle name="style1370338556859 3 2 2" xfId="39073" xr:uid="{00000000-0005-0000-0000-0000B5980000}"/>
    <cellStyle name="style1370338556859 3 2 3" xfId="39211" xr:uid="{00000000-0005-0000-0000-0000B6980000}"/>
    <cellStyle name="style1370338556859 3 3" xfId="39074" xr:uid="{00000000-0005-0000-0000-0000B7980000}"/>
    <cellStyle name="style1370338556859 3 3 2" xfId="39212" xr:uid="{00000000-0005-0000-0000-0000B8980000}"/>
    <cellStyle name="style1370338556859 3 4" xfId="39157" xr:uid="{00000000-0005-0000-0000-0000B9980000}"/>
    <cellStyle name="style1370338556859 4" xfId="39075" xr:uid="{00000000-0005-0000-0000-0000BA980000}"/>
    <cellStyle name="style1370338556859 4 2" xfId="39076" xr:uid="{00000000-0005-0000-0000-0000BB980000}"/>
    <cellStyle name="style1370338556859 4 3" xfId="39213" xr:uid="{00000000-0005-0000-0000-0000BC980000}"/>
    <cellStyle name="style1370338556859 5" xfId="39077" xr:uid="{00000000-0005-0000-0000-0000BD980000}"/>
    <cellStyle name="style1370338556859 5 2" xfId="39214" xr:uid="{00000000-0005-0000-0000-0000BE980000}"/>
    <cellStyle name="style1370338556859 6" xfId="39158" xr:uid="{00000000-0005-0000-0000-0000BF980000}"/>
    <cellStyle name="style1370338557031" xfId="39024" xr:uid="{00000000-0005-0000-0000-0000C0980000}"/>
    <cellStyle name="style1370338557031 2" xfId="39025" xr:uid="{00000000-0005-0000-0000-0000C1980000}"/>
    <cellStyle name="style1370338557031 2 2" xfId="39026" xr:uid="{00000000-0005-0000-0000-0000C2980000}"/>
    <cellStyle name="style1370338557031 2 2 2" xfId="39078" xr:uid="{00000000-0005-0000-0000-0000C3980000}"/>
    <cellStyle name="style1370338557031 2 2 2 2" xfId="39079" xr:uid="{00000000-0005-0000-0000-0000C4980000}"/>
    <cellStyle name="style1370338557031 2 2 2 3" xfId="39215" xr:uid="{00000000-0005-0000-0000-0000C5980000}"/>
    <cellStyle name="style1370338557031 2 2 3" xfId="39080" xr:uid="{00000000-0005-0000-0000-0000C6980000}"/>
    <cellStyle name="style1370338557031 2 2 3 2" xfId="39216" xr:uid="{00000000-0005-0000-0000-0000C7980000}"/>
    <cellStyle name="style1370338557031 2 2 4" xfId="39159" xr:uid="{00000000-0005-0000-0000-0000C8980000}"/>
    <cellStyle name="style1370338557031 2 3" xfId="39081" xr:uid="{00000000-0005-0000-0000-0000C9980000}"/>
    <cellStyle name="style1370338557031 2 3 2" xfId="39082" xr:uid="{00000000-0005-0000-0000-0000CA980000}"/>
    <cellStyle name="style1370338557031 2 3 3" xfId="39217" xr:uid="{00000000-0005-0000-0000-0000CB980000}"/>
    <cellStyle name="style1370338557031 2 4" xfId="39083" xr:uid="{00000000-0005-0000-0000-0000CC980000}"/>
    <cellStyle name="style1370338557031 2 4 2" xfId="39218" xr:uid="{00000000-0005-0000-0000-0000CD980000}"/>
    <cellStyle name="style1370338557031 2 5" xfId="39160" xr:uid="{00000000-0005-0000-0000-0000CE980000}"/>
    <cellStyle name="style1370338557031 3" xfId="39027" xr:uid="{00000000-0005-0000-0000-0000CF980000}"/>
    <cellStyle name="style1370338557031 3 2" xfId="39084" xr:uid="{00000000-0005-0000-0000-0000D0980000}"/>
    <cellStyle name="style1370338557031 3 2 2" xfId="39085" xr:uid="{00000000-0005-0000-0000-0000D1980000}"/>
    <cellStyle name="style1370338557031 3 2 3" xfId="39219" xr:uid="{00000000-0005-0000-0000-0000D2980000}"/>
    <cellStyle name="style1370338557031 3 3" xfId="39086" xr:uid="{00000000-0005-0000-0000-0000D3980000}"/>
    <cellStyle name="style1370338557031 3 3 2" xfId="39220" xr:uid="{00000000-0005-0000-0000-0000D4980000}"/>
    <cellStyle name="style1370338557031 3 4" xfId="39161" xr:uid="{00000000-0005-0000-0000-0000D5980000}"/>
    <cellStyle name="style1370338557031 4" xfId="39087" xr:uid="{00000000-0005-0000-0000-0000D6980000}"/>
    <cellStyle name="style1370338557031 4 2" xfId="39088" xr:uid="{00000000-0005-0000-0000-0000D7980000}"/>
    <cellStyle name="style1370338557031 4 3" xfId="39221" xr:uid="{00000000-0005-0000-0000-0000D8980000}"/>
    <cellStyle name="style1370338557031 5" xfId="39089" xr:uid="{00000000-0005-0000-0000-0000D9980000}"/>
    <cellStyle name="style1370338557031 5 2" xfId="39222" xr:uid="{00000000-0005-0000-0000-0000DA980000}"/>
    <cellStyle name="style1370338557031 6" xfId="39162" xr:uid="{00000000-0005-0000-0000-0000DB980000}"/>
    <cellStyle name="style1370338557140" xfId="39028" xr:uid="{00000000-0005-0000-0000-0000DC980000}"/>
    <cellStyle name="style1370338557140 2" xfId="39029" xr:uid="{00000000-0005-0000-0000-0000DD980000}"/>
    <cellStyle name="style1370338557140 2 2" xfId="39030" xr:uid="{00000000-0005-0000-0000-0000DE980000}"/>
    <cellStyle name="style1370338557140 2 2 2" xfId="39090" xr:uid="{00000000-0005-0000-0000-0000DF980000}"/>
    <cellStyle name="style1370338557140 2 2 2 2" xfId="39091" xr:uid="{00000000-0005-0000-0000-0000E0980000}"/>
    <cellStyle name="style1370338557140 2 2 2 3" xfId="39223" xr:uid="{00000000-0005-0000-0000-0000E1980000}"/>
    <cellStyle name="style1370338557140 2 2 3" xfId="39092" xr:uid="{00000000-0005-0000-0000-0000E2980000}"/>
    <cellStyle name="style1370338557140 2 2 3 2" xfId="39224" xr:uid="{00000000-0005-0000-0000-0000E3980000}"/>
    <cellStyle name="style1370338557140 2 2 4" xfId="39163" xr:uid="{00000000-0005-0000-0000-0000E4980000}"/>
    <cellStyle name="style1370338557140 2 3" xfId="39093" xr:uid="{00000000-0005-0000-0000-0000E5980000}"/>
    <cellStyle name="style1370338557140 2 3 2" xfId="39094" xr:uid="{00000000-0005-0000-0000-0000E6980000}"/>
    <cellStyle name="style1370338557140 2 3 3" xfId="39225" xr:uid="{00000000-0005-0000-0000-0000E7980000}"/>
    <cellStyle name="style1370338557140 2 4" xfId="39095" xr:uid="{00000000-0005-0000-0000-0000E8980000}"/>
    <cellStyle name="style1370338557140 2 4 2" xfId="39226" xr:uid="{00000000-0005-0000-0000-0000E9980000}"/>
    <cellStyle name="style1370338557140 2 5" xfId="39164" xr:uid="{00000000-0005-0000-0000-0000EA980000}"/>
    <cellStyle name="style1370338557140 3" xfId="39031" xr:uid="{00000000-0005-0000-0000-0000EB980000}"/>
    <cellStyle name="style1370338557140 3 2" xfId="39096" xr:uid="{00000000-0005-0000-0000-0000EC980000}"/>
    <cellStyle name="style1370338557140 3 2 2" xfId="39097" xr:uid="{00000000-0005-0000-0000-0000ED980000}"/>
    <cellStyle name="style1370338557140 3 2 3" xfId="39227" xr:uid="{00000000-0005-0000-0000-0000EE980000}"/>
    <cellStyle name="style1370338557140 3 3" xfId="39098" xr:uid="{00000000-0005-0000-0000-0000EF980000}"/>
    <cellStyle name="style1370338557140 3 3 2" xfId="39228" xr:uid="{00000000-0005-0000-0000-0000F0980000}"/>
    <cellStyle name="style1370338557140 3 4" xfId="39165" xr:uid="{00000000-0005-0000-0000-0000F1980000}"/>
    <cellStyle name="style1370338557140 4" xfId="39099" xr:uid="{00000000-0005-0000-0000-0000F2980000}"/>
    <cellStyle name="style1370338557140 4 2" xfId="39100" xr:uid="{00000000-0005-0000-0000-0000F3980000}"/>
    <cellStyle name="style1370338557140 4 3" xfId="39229" xr:uid="{00000000-0005-0000-0000-0000F4980000}"/>
    <cellStyle name="style1370338557140 5" xfId="39101" xr:uid="{00000000-0005-0000-0000-0000F5980000}"/>
    <cellStyle name="style1370338557140 5 2" xfId="39230" xr:uid="{00000000-0005-0000-0000-0000F6980000}"/>
    <cellStyle name="style1370338557140 6" xfId="39166" xr:uid="{00000000-0005-0000-0000-0000F7980000}"/>
    <cellStyle name="style1465988397700" xfId="39038" xr:uid="{00000000-0005-0000-0000-0000F8980000}"/>
    <cellStyle name="style1465988400149" xfId="39039" xr:uid="{00000000-0005-0000-0000-0000F9980000}"/>
    <cellStyle name="style1465988400211" xfId="39040" xr:uid="{00000000-0005-0000-0000-0000FA980000}"/>
    <cellStyle name="style1473690848047" xfId="39041" xr:uid="{00000000-0005-0000-0000-0000FB980000}"/>
    <cellStyle name="style1473690848109" xfId="39042" xr:uid="{00000000-0005-0000-0000-0000FC980000}"/>
    <cellStyle name="style1473690848437" xfId="39043" xr:uid="{00000000-0005-0000-0000-0000FD980000}"/>
    <cellStyle name="style1473690848499" xfId="39044" xr:uid="{00000000-0005-0000-0000-0000FE980000}"/>
    <cellStyle name="style1476804412351" xfId="39045" xr:uid="{00000000-0005-0000-0000-0000FF980000}"/>
    <cellStyle name="style1476804413053" xfId="39046" xr:uid="{00000000-0005-0000-0000-000000990000}"/>
    <cellStyle name="style1476804413272" xfId="39047" xr:uid="{00000000-0005-0000-0000-000001990000}"/>
    <cellStyle name="style1476804413521" xfId="39048" xr:uid="{00000000-0005-0000-0000-000002990000}"/>
    <cellStyle name="style1476804414473" xfId="39049" xr:uid="{00000000-0005-0000-0000-000003990000}"/>
    <cellStyle name="style1476804414567" xfId="39050" xr:uid="{00000000-0005-0000-0000-000004990000}"/>
    <cellStyle name="style1496744203143" xfId="39051" xr:uid="{00000000-0005-0000-0000-000005990000}"/>
    <cellStyle name="style1496744203689" xfId="39052" xr:uid="{00000000-0005-0000-0000-000006990000}"/>
    <cellStyle name="style1505405060033" xfId="39167" xr:uid="{00000000-0005-0000-0000-000007990000}"/>
    <cellStyle name="style1505405060205" xfId="39168" xr:uid="{00000000-0005-0000-0000-000008990000}"/>
    <cellStyle name="style1505405060314" xfId="39169" xr:uid="{00000000-0005-0000-0000-000009990000}"/>
    <cellStyle name="style1505405060423" xfId="39170" xr:uid="{00000000-0005-0000-0000-00000A990000}"/>
    <cellStyle name="style1505405060532" xfId="39171" xr:uid="{00000000-0005-0000-0000-00000B990000}"/>
    <cellStyle name="style1505405060688" xfId="39172" xr:uid="{00000000-0005-0000-0000-00000C990000}"/>
    <cellStyle name="style1505405060798" xfId="39173" xr:uid="{00000000-0005-0000-0000-00000D990000}"/>
    <cellStyle name="style1505405060891" xfId="39174" xr:uid="{00000000-0005-0000-0000-00000E990000}"/>
    <cellStyle name="style1505405061047" xfId="39175" xr:uid="{00000000-0005-0000-0000-00000F990000}"/>
    <cellStyle name="style1505405061219" xfId="39176" xr:uid="{00000000-0005-0000-0000-000010990000}"/>
    <cellStyle name="style1505405061453" xfId="39177" xr:uid="{00000000-0005-0000-0000-000011990000}"/>
    <cellStyle name="style1505405061578" xfId="39178" xr:uid="{00000000-0005-0000-0000-000012990000}"/>
    <cellStyle name="style1505405061734" xfId="39179" xr:uid="{00000000-0005-0000-0000-000013990000}"/>
    <cellStyle name="style1505405061843" xfId="39180" xr:uid="{00000000-0005-0000-0000-000014990000}"/>
    <cellStyle name="style1505405061968" xfId="39181" xr:uid="{00000000-0005-0000-0000-000015990000}"/>
    <cellStyle name="style1505405062217" xfId="39182" xr:uid="{00000000-0005-0000-0000-000016990000}"/>
    <cellStyle name="style1505405062342" xfId="39183" xr:uid="{00000000-0005-0000-0000-000017990000}"/>
    <cellStyle name="style1505405062436" xfId="39184" xr:uid="{00000000-0005-0000-0000-000018990000}"/>
    <cellStyle name="style1505405062560" xfId="39185" xr:uid="{00000000-0005-0000-0000-000019990000}"/>
    <cellStyle name="style1505405062670" xfId="39186" xr:uid="{00000000-0005-0000-0000-00001A990000}"/>
    <cellStyle name="style1505405062779" xfId="39187" xr:uid="{00000000-0005-0000-0000-00001B990000}"/>
    <cellStyle name="style1505405062919" xfId="39188" xr:uid="{00000000-0005-0000-0000-00001C990000}"/>
    <cellStyle name="style1505405069534" xfId="39189" xr:uid="{00000000-0005-0000-0000-00001D990000}"/>
    <cellStyle name="style1505405069627" xfId="39190" xr:uid="{00000000-0005-0000-0000-00001E990000}"/>
    <cellStyle name="style1505405069736" xfId="39191" xr:uid="{00000000-0005-0000-0000-00001F990000}"/>
    <cellStyle name="style1505405070267" xfId="39192" xr:uid="{00000000-0005-0000-0000-000020990000}"/>
    <cellStyle name="style1505405070345" xfId="39193" xr:uid="{00000000-0005-0000-0000-000021990000}"/>
    <cellStyle name="style1505405070423" xfId="39194" xr:uid="{00000000-0005-0000-0000-000022990000}"/>
    <cellStyle name="style1505405070485" xfId="39195" xr:uid="{00000000-0005-0000-0000-000023990000}"/>
    <cellStyle name="style1505405070563" xfId="39196" xr:uid="{00000000-0005-0000-0000-000024990000}"/>
    <cellStyle name="style1505405070704" xfId="39197" xr:uid="{00000000-0005-0000-0000-000025990000}"/>
    <cellStyle name="style1505405070782" xfId="39198" xr:uid="{00000000-0005-0000-0000-000026990000}"/>
    <cellStyle name="style1505405070844" xfId="39199" xr:uid="{00000000-0005-0000-0000-000027990000}"/>
    <cellStyle name="style1505405076647" xfId="39200" xr:uid="{00000000-0005-0000-0000-000028990000}"/>
    <cellStyle name="style1505405076725" xfId="39201" xr:uid="{00000000-0005-0000-0000-000029990000}"/>
    <cellStyle name="style1505405076803" xfId="39202" xr:uid="{00000000-0005-0000-0000-00002A990000}"/>
    <cellStyle name="style1505405076881" xfId="39203" xr:uid="{00000000-0005-0000-0000-00002B990000}"/>
    <cellStyle name="style1527240527206" xfId="39102" xr:uid="{00000000-0005-0000-0000-00002C990000}"/>
    <cellStyle name="style1527240527206 2" xfId="39103" xr:uid="{00000000-0005-0000-0000-00002D990000}"/>
    <cellStyle name="style1527240527206 2 2" xfId="39104" xr:uid="{00000000-0005-0000-0000-00002E990000}"/>
    <cellStyle name="style1527240527206 3" xfId="39105" xr:uid="{00000000-0005-0000-0000-00002F990000}"/>
    <cellStyle name="style1527240527347" xfId="39106" xr:uid="{00000000-0005-0000-0000-000030990000}"/>
    <cellStyle name="style1527240527347 2" xfId="39107" xr:uid="{00000000-0005-0000-0000-000031990000}"/>
    <cellStyle name="style1527240527347 2 2" xfId="39108" xr:uid="{00000000-0005-0000-0000-000032990000}"/>
    <cellStyle name="style1527240527347 3" xfId="39109" xr:uid="{00000000-0005-0000-0000-000033990000}"/>
    <cellStyle name="style1527240527456" xfId="39110" xr:uid="{00000000-0005-0000-0000-000034990000}"/>
    <cellStyle name="style1527240527456 2" xfId="39111" xr:uid="{00000000-0005-0000-0000-000035990000}"/>
    <cellStyle name="style1527240527456 2 2" xfId="39112" xr:uid="{00000000-0005-0000-0000-000036990000}"/>
    <cellStyle name="style1527240527456 3" xfId="39113" xr:uid="{00000000-0005-0000-0000-000037990000}"/>
    <cellStyle name="style1544609688388" xfId="39114" xr:uid="{00000000-0005-0000-0000-000038990000}"/>
    <cellStyle name="style1544609691835" xfId="39115" xr:uid="{00000000-0005-0000-0000-000039990000}"/>
    <cellStyle name="style1544609691929" xfId="39116" xr:uid="{00000000-0005-0000-0000-00003A990000}"/>
    <cellStyle name="style1544609692054" xfId="39117" xr:uid="{00000000-0005-0000-0000-00003B990000}"/>
    <cellStyle name="style1544609694659" xfId="39118" xr:uid="{00000000-0005-0000-0000-00003C990000}"/>
    <cellStyle name="tit de conc" xfId="10" xr:uid="{00000000-0005-0000-0000-00003D990000}"/>
    <cellStyle name="TITCOLUNA" xfId="11" xr:uid="{00000000-0005-0000-0000-00003E990000}"/>
    <cellStyle name="TITCOLUNA 2" xfId="39231" xr:uid="{00000000-0005-0000-0000-00003F990000}"/>
    <cellStyle name="Title 2" xfId="39032" xr:uid="{00000000-0005-0000-0000-000040990000}"/>
    <cellStyle name="Title 2 2" xfId="39033" xr:uid="{00000000-0005-0000-0000-000041990000}"/>
    <cellStyle name="titulos d a coluna" xfId="144" xr:uid="{00000000-0005-0000-0000-000042990000}"/>
    <cellStyle name="Total 2" xfId="39034" xr:uid="{00000000-0005-0000-0000-000043990000}"/>
    <cellStyle name="Total 3" xfId="39035" xr:uid="{00000000-0005-0000-0000-000044990000}"/>
    <cellStyle name="Vírgula_Cap11 b" xfId="39036" xr:uid="{00000000-0005-0000-0000-000045990000}"/>
    <cellStyle name="Warning Text 2" xfId="39037" xr:uid="{00000000-0005-0000-0000-000046990000}"/>
  </cellStyles>
  <dxfs count="644">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85" name="Control 1" hidden="1">
              <a:extLst>
                <a:ext uri="{63B3BB69-23CF-44E3-9099-C40C66FF867C}">
                  <a14:compatExt spid="_x0000_s41985"/>
                </a:ext>
                <a:ext uri="{FF2B5EF4-FFF2-40B4-BE49-F238E27FC236}">
                  <a16:creationId xmlns:a16="http://schemas.microsoft.com/office/drawing/2014/main" id="{00000000-0008-0000-5B00-000001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86" name="Control 2" hidden="1">
              <a:extLst>
                <a:ext uri="{63B3BB69-23CF-44E3-9099-C40C66FF867C}">
                  <a14:compatExt spid="_x0000_s41986"/>
                </a:ext>
                <a:ext uri="{FF2B5EF4-FFF2-40B4-BE49-F238E27FC236}">
                  <a16:creationId xmlns:a16="http://schemas.microsoft.com/office/drawing/2014/main" id="{00000000-0008-0000-5B00-000002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87" name="Control 3" hidden="1">
              <a:extLst>
                <a:ext uri="{63B3BB69-23CF-44E3-9099-C40C66FF867C}">
                  <a14:compatExt spid="_x0000_s41987"/>
                </a:ext>
                <a:ext uri="{FF2B5EF4-FFF2-40B4-BE49-F238E27FC236}">
                  <a16:creationId xmlns:a16="http://schemas.microsoft.com/office/drawing/2014/main" id="{00000000-0008-0000-5B00-000003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88" name="Control 4" hidden="1">
              <a:extLst>
                <a:ext uri="{63B3BB69-23CF-44E3-9099-C40C66FF867C}">
                  <a14:compatExt spid="_x0000_s41988"/>
                </a:ext>
                <a:ext uri="{FF2B5EF4-FFF2-40B4-BE49-F238E27FC236}">
                  <a16:creationId xmlns:a16="http://schemas.microsoft.com/office/drawing/2014/main" id="{00000000-0008-0000-5B00-000004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89" name="Control 5" hidden="1">
              <a:extLst>
                <a:ext uri="{63B3BB69-23CF-44E3-9099-C40C66FF867C}">
                  <a14:compatExt spid="_x0000_s41989"/>
                </a:ext>
                <a:ext uri="{FF2B5EF4-FFF2-40B4-BE49-F238E27FC236}">
                  <a16:creationId xmlns:a16="http://schemas.microsoft.com/office/drawing/2014/main" id="{00000000-0008-0000-5B00-000005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0" name="Control 6" hidden="1">
              <a:extLst>
                <a:ext uri="{63B3BB69-23CF-44E3-9099-C40C66FF867C}">
                  <a14:compatExt spid="_x0000_s41990"/>
                </a:ext>
                <a:ext uri="{FF2B5EF4-FFF2-40B4-BE49-F238E27FC236}">
                  <a16:creationId xmlns:a16="http://schemas.microsoft.com/office/drawing/2014/main" id="{00000000-0008-0000-5B00-000006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1" name="Control 7" hidden="1">
              <a:extLst>
                <a:ext uri="{63B3BB69-23CF-44E3-9099-C40C66FF867C}">
                  <a14:compatExt spid="_x0000_s41991"/>
                </a:ext>
                <a:ext uri="{FF2B5EF4-FFF2-40B4-BE49-F238E27FC236}">
                  <a16:creationId xmlns:a16="http://schemas.microsoft.com/office/drawing/2014/main" id="{00000000-0008-0000-5B00-000007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2" name="Control 8" hidden="1">
              <a:extLst>
                <a:ext uri="{63B3BB69-23CF-44E3-9099-C40C66FF867C}">
                  <a14:compatExt spid="_x0000_s41992"/>
                </a:ext>
                <a:ext uri="{FF2B5EF4-FFF2-40B4-BE49-F238E27FC236}">
                  <a16:creationId xmlns:a16="http://schemas.microsoft.com/office/drawing/2014/main" id="{00000000-0008-0000-5B00-000008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3" name="Control 9" hidden="1">
              <a:extLst>
                <a:ext uri="{63B3BB69-23CF-44E3-9099-C40C66FF867C}">
                  <a14:compatExt spid="_x0000_s41993"/>
                </a:ext>
                <a:ext uri="{FF2B5EF4-FFF2-40B4-BE49-F238E27FC236}">
                  <a16:creationId xmlns:a16="http://schemas.microsoft.com/office/drawing/2014/main" id="{00000000-0008-0000-5B00-000009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4" name="Control 10" hidden="1">
              <a:extLst>
                <a:ext uri="{63B3BB69-23CF-44E3-9099-C40C66FF867C}">
                  <a14:compatExt spid="_x0000_s41994"/>
                </a:ext>
                <a:ext uri="{FF2B5EF4-FFF2-40B4-BE49-F238E27FC236}">
                  <a16:creationId xmlns:a16="http://schemas.microsoft.com/office/drawing/2014/main" id="{00000000-0008-0000-5B00-00000A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34</xdr:col>
          <xdr:colOff>47625</xdr:colOff>
          <xdr:row>48</xdr:row>
          <xdr:rowOff>66675</xdr:rowOff>
        </xdr:to>
        <xdr:sp macro="" textlink="">
          <xdr:nvSpPr>
            <xdr:cNvPr id="41995" name="Control 11" hidden="1">
              <a:extLst>
                <a:ext uri="{63B3BB69-23CF-44E3-9099-C40C66FF867C}">
                  <a14:compatExt spid="_x0000_s41995"/>
                </a:ext>
                <a:ext uri="{FF2B5EF4-FFF2-40B4-BE49-F238E27FC236}">
                  <a16:creationId xmlns:a16="http://schemas.microsoft.com/office/drawing/2014/main" id="{00000000-0008-0000-5B00-00000B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0</xdr:colOff>
      <xdr:row>62</xdr:row>
      <xdr:rowOff>0</xdr:rowOff>
    </xdr:from>
    <xdr:to>
      <xdr:col>14</xdr:col>
      <xdr:colOff>0</xdr:colOff>
      <xdr:row>62</xdr:row>
      <xdr:rowOff>0</xdr:rowOff>
    </xdr:to>
    <xdr:sp macro="" textlink="">
      <xdr:nvSpPr>
        <xdr:cNvPr id="2" name="Text 9">
          <a:extLst>
            <a:ext uri="{FF2B5EF4-FFF2-40B4-BE49-F238E27FC236}">
              <a16:creationId xmlns:a16="http://schemas.microsoft.com/office/drawing/2014/main" id="{5F59E7AF-ADED-4B16-ABB2-4696FFDA58A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 name="Text 11">
          <a:extLst>
            <a:ext uri="{FF2B5EF4-FFF2-40B4-BE49-F238E27FC236}">
              <a16:creationId xmlns:a16="http://schemas.microsoft.com/office/drawing/2014/main" id="{B62CFE60-AE03-413E-B2E3-E9778E6DAC5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 name="Text 9">
          <a:extLst>
            <a:ext uri="{FF2B5EF4-FFF2-40B4-BE49-F238E27FC236}">
              <a16:creationId xmlns:a16="http://schemas.microsoft.com/office/drawing/2014/main" id="{2FE2429F-1281-4344-93B6-1635A7BB44C7}"/>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5" name="Text 11">
          <a:extLst>
            <a:ext uri="{FF2B5EF4-FFF2-40B4-BE49-F238E27FC236}">
              <a16:creationId xmlns:a16="http://schemas.microsoft.com/office/drawing/2014/main" id="{8FB800B5-EA5E-44C7-B73E-5F0F91FCB64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6" name="Text 9">
          <a:extLst>
            <a:ext uri="{FF2B5EF4-FFF2-40B4-BE49-F238E27FC236}">
              <a16:creationId xmlns:a16="http://schemas.microsoft.com/office/drawing/2014/main" id="{3BD5F0F5-A76D-47B6-B15D-6A13C9412D07}"/>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7" name="Text 11">
          <a:extLst>
            <a:ext uri="{FF2B5EF4-FFF2-40B4-BE49-F238E27FC236}">
              <a16:creationId xmlns:a16="http://schemas.microsoft.com/office/drawing/2014/main" id="{A4FD1D56-6108-41B2-9BE8-7E8104579C3D}"/>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8" name="Text 9">
          <a:extLst>
            <a:ext uri="{FF2B5EF4-FFF2-40B4-BE49-F238E27FC236}">
              <a16:creationId xmlns:a16="http://schemas.microsoft.com/office/drawing/2014/main" id="{90522528-AEFB-4FDB-A82B-06A8A04CD1DD}"/>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9" name="Text 11">
          <a:extLst>
            <a:ext uri="{FF2B5EF4-FFF2-40B4-BE49-F238E27FC236}">
              <a16:creationId xmlns:a16="http://schemas.microsoft.com/office/drawing/2014/main" id="{9633A01E-D1D6-4E5D-B5E0-6ED9898E5198}"/>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0" name="Text 9">
          <a:extLst>
            <a:ext uri="{FF2B5EF4-FFF2-40B4-BE49-F238E27FC236}">
              <a16:creationId xmlns:a16="http://schemas.microsoft.com/office/drawing/2014/main" id="{67FB1FDD-865C-4659-8920-7C49DDB4838F}"/>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 name="Text 11">
          <a:extLst>
            <a:ext uri="{FF2B5EF4-FFF2-40B4-BE49-F238E27FC236}">
              <a16:creationId xmlns:a16="http://schemas.microsoft.com/office/drawing/2014/main" id="{17C04BEB-E0A3-4356-B280-77BED3A9A38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 name="Text 9">
          <a:extLst>
            <a:ext uri="{FF2B5EF4-FFF2-40B4-BE49-F238E27FC236}">
              <a16:creationId xmlns:a16="http://schemas.microsoft.com/office/drawing/2014/main" id="{4310F7E2-BFC5-431D-8B13-C2EFBF193A6B}"/>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3" name="Text 11">
          <a:extLst>
            <a:ext uri="{FF2B5EF4-FFF2-40B4-BE49-F238E27FC236}">
              <a16:creationId xmlns:a16="http://schemas.microsoft.com/office/drawing/2014/main" id="{A0962F9F-3293-4E50-BABF-C4CE3A595256}"/>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4" name="Text 9">
          <a:extLst>
            <a:ext uri="{FF2B5EF4-FFF2-40B4-BE49-F238E27FC236}">
              <a16:creationId xmlns:a16="http://schemas.microsoft.com/office/drawing/2014/main" id="{8F766A48-4CE4-4D2A-980C-E4376B000670}"/>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5" name="Text 11">
          <a:extLst>
            <a:ext uri="{FF2B5EF4-FFF2-40B4-BE49-F238E27FC236}">
              <a16:creationId xmlns:a16="http://schemas.microsoft.com/office/drawing/2014/main" id="{3113FFC8-ADD6-495F-B7BE-BFEF779AAFAF}"/>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6" name="Text 9">
          <a:extLst>
            <a:ext uri="{FF2B5EF4-FFF2-40B4-BE49-F238E27FC236}">
              <a16:creationId xmlns:a16="http://schemas.microsoft.com/office/drawing/2014/main" id="{9BBB12AE-4219-4134-9302-C5F3197C68DB}"/>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7" name="Text 11">
          <a:extLst>
            <a:ext uri="{FF2B5EF4-FFF2-40B4-BE49-F238E27FC236}">
              <a16:creationId xmlns:a16="http://schemas.microsoft.com/office/drawing/2014/main" id="{4897F5B8-0D6E-42DF-9084-842129AF0BF2}"/>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8" name="Text 9">
          <a:extLst>
            <a:ext uri="{FF2B5EF4-FFF2-40B4-BE49-F238E27FC236}">
              <a16:creationId xmlns:a16="http://schemas.microsoft.com/office/drawing/2014/main" id="{248B421D-8398-4519-938B-5F8F49D8BC19}"/>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9" name="Text 11">
          <a:extLst>
            <a:ext uri="{FF2B5EF4-FFF2-40B4-BE49-F238E27FC236}">
              <a16:creationId xmlns:a16="http://schemas.microsoft.com/office/drawing/2014/main" id="{A438AF2F-1C1B-4F3B-B99A-9CAFA3F2912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0" name="Text 9">
          <a:extLst>
            <a:ext uri="{FF2B5EF4-FFF2-40B4-BE49-F238E27FC236}">
              <a16:creationId xmlns:a16="http://schemas.microsoft.com/office/drawing/2014/main" id="{134AF26D-383B-43CE-B1F1-4935795945C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1" name="Text 11">
          <a:extLst>
            <a:ext uri="{FF2B5EF4-FFF2-40B4-BE49-F238E27FC236}">
              <a16:creationId xmlns:a16="http://schemas.microsoft.com/office/drawing/2014/main" id="{B8EC59AE-689D-4C27-AC64-0768D1976637}"/>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2" name="Text 9">
          <a:extLst>
            <a:ext uri="{FF2B5EF4-FFF2-40B4-BE49-F238E27FC236}">
              <a16:creationId xmlns:a16="http://schemas.microsoft.com/office/drawing/2014/main" id="{491E76A3-2E58-4466-9938-9B902DD43B04}"/>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3" name="Text 11">
          <a:extLst>
            <a:ext uri="{FF2B5EF4-FFF2-40B4-BE49-F238E27FC236}">
              <a16:creationId xmlns:a16="http://schemas.microsoft.com/office/drawing/2014/main" id="{4BB845E6-87A6-4DB4-BBAA-EB72B747402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4" name="Text 9">
          <a:extLst>
            <a:ext uri="{FF2B5EF4-FFF2-40B4-BE49-F238E27FC236}">
              <a16:creationId xmlns:a16="http://schemas.microsoft.com/office/drawing/2014/main" id="{017754C4-4C04-4ECF-8E41-EE790E31216F}"/>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5" name="Text 11">
          <a:extLst>
            <a:ext uri="{FF2B5EF4-FFF2-40B4-BE49-F238E27FC236}">
              <a16:creationId xmlns:a16="http://schemas.microsoft.com/office/drawing/2014/main" id="{63F3585B-A080-49A7-A9D3-8F67B79359BD}"/>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6" name="Text 9">
          <a:extLst>
            <a:ext uri="{FF2B5EF4-FFF2-40B4-BE49-F238E27FC236}">
              <a16:creationId xmlns:a16="http://schemas.microsoft.com/office/drawing/2014/main" id="{55D2B9A9-CC22-4F93-A9C3-799F6CD1BAE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7" name="Text 11">
          <a:extLst>
            <a:ext uri="{FF2B5EF4-FFF2-40B4-BE49-F238E27FC236}">
              <a16:creationId xmlns:a16="http://schemas.microsoft.com/office/drawing/2014/main" id="{5F06724B-E61F-447A-A226-2FA5B5817B37}"/>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8" name="Text 9">
          <a:extLst>
            <a:ext uri="{FF2B5EF4-FFF2-40B4-BE49-F238E27FC236}">
              <a16:creationId xmlns:a16="http://schemas.microsoft.com/office/drawing/2014/main" id="{82D974E2-00EB-49B1-9871-713A2BDC3BAD}"/>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9" name="Text 11">
          <a:extLst>
            <a:ext uri="{FF2B5EF4-FFF2-40B4-BE49-F238E27FC236}">
              <a16:creationId xmlns:a16="http://schemas.microsoft.com/office/drawing/2014/main" id="{332FD7AC-6A8E-4637-90E5-F4D0C1F6829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30" name="Text 9">
          <a:extLst>
            <a:ext uri="{FF2B5EF4-FFF2-40B4-BE49-F238E27FC236}">
              <a16:creationId xmlns:a16="http://schemas.microsoft.com/office/drawing/2014/main" id="{EBDE7D8B-24F4-4901-8CC1-7A8BC42D515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31" name="Text 11">
          <a:extLst>
            <a:ext uri="{FF2B5EF4-FFF2-40B4-BE49-F238E27FC236}">
              <a16:creationId xmlns:a16="http://schemas.microsoft.com/office/drawing/2014/main" id="{5D0A1DC4-DA5A-4CCF-8A0C-5C86154BB680}"/>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32" name="Text 9">
          <a:extLst>
            <a:ext uri="{FF2B5EF4-FFF2-40B4-BE49-F238E27FC236}">
              <a16:creationId xmlns:a16="http://schemas.microsoft.com/office/drawing/2014/main" id="{E7964B4E-62C2-46F7-8A37-82C55D31A925}"/>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33" name="Text 11">
          <a:extLst>
            <a:ext uri="{FF2B5EF4-FFF2-40B4-BE49-F238E27FC236}">
              <a16:creationId xmlns:a16="http://schemas.microsoft.com/office/drawing/2014/main" id="{F5DEF5EC-6D06-4B45-BF2C-A857F11CB0D5}"/>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4" name="Text 9">
          <a:extLst>
            <a:ext uri="{FF2B5EF4-FFF2-40B4-BE49-F238E27FC236}">
              <a16:creationId xmlns:a16="http://schemas.microsoft.com/office/drawing/2014/main" id="{2A051C99-BBD6-4B06-9EDD-2B133D60AE74}"/>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35" name="Text 11">
          <a:extLst>
            <a:ext uri="{FF2B5EF4-FFF2-40B4-BE49-F238E27FC236}">
              <a16:creationId xmlns:a16="http://schemas.microsoft.com/office/drawing/2014/main" id="{FCF47141-B33F-4A5A-B74C-5E838D5129E6}"/>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36" name="Text 9">
          <a:extLst>
            <a:ext uri="{FF2B5EF4-FFF2-40B4-BE49-F238E27FC236}">
              <a16:creationId xmlns:a16="http://schemas.microsoft.com/office/drawing/2014/main" id="{E5986EE7-7205-44B3-885E-49B4770875B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37" name="Text 11">
          <a:extLst>
            <a:ext uri="{FF2B5EF4-FFF2-40B4-BE49-F238E27FC236}">
              <a16:creationId xmlns:a16="http://schemas.microsoft.com/office/drawing/2014/main" id="{D176ED02-0E5E-4AF4-AB18-3A0E29E5EF58}"/>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38" name="Text 9">
          <a:extLst>
            <a:ext uri="{FF2B5EF4-FFF2-40B4-BE49-F238E27FC236}">
              <a16:creationId xmlns:a16="http://schemas.microsoft.com/office/drawing/2014/main" id="{FF3DEA34-CED1-41A5-B911-B19F63DB58F1}"/>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39" name="Text 11">
          <a:extLst>
            <a:ext uri="{FF2B5EF4-FFF2-40B4-BE49-F238E27FC236}">
              <a16:creationId xmlns:a16="http://schemas.microsoft.com/office/drawing/2014/main" id="{701BE1F5-55F2-4CC5-AB0A-FFBB01345E2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40" name="Text 9">
          <a:extLst>
            <a:ext uri="{FF2B5EF4-FFF2-40B4-BE49-F238E27FC236}">
              <a16:creationId xmlns:a16="http://schemas.microsoft.com/office/drawing/2014/main" id="{1ECCA547-79C2-4FE8-8BD5-2CAFB8D89106}"/>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41" name="Text 11">
          <a:extLst>
            <a:ext uri="{FF2B5EF4-FFF2-40B4-BE49-F238E27FC236}">
              <a16:creationId xmlns:a16="http://schemas.microsoft.com/office/drawing/2014/main" id="{2FA81234-3B66-409A-B374-85B9B52A73B0}"/>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42" name="Text 9">
          <a:extLst>
            <a:ext uri="{FF2B5EF4-FFF2-40B4-BE49-F238E27FC236}">
              <a16:creationId xmlns:a16="http://schemas.microsoft.com/office/drawing/2014/main" id="{3B803616-F366-40D3-BBE3-4BAF4158B159}"/>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43" name="Text 11">
          <a:extLst>
            <a:ext uri="{FF2B5EF4-FFF2-40B4-BE49-F238E27FC236}">
              <a16:creationId xmlns:a16="http://schemas.microsoft.com/office/drawing/2014/main" id="{861CF6C1-B4A0-49D3-A289-9E46FB3C7C97}"/>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4" name="Text 9">
          <a:extLst>
            <a:ext uri="{FF2B5EF4-FFF2-40B4-BE49-F238E27FC236}">
              <a16:creationId xmlns:a16="http://schemas.microsoft.com/office/drawing/2014/main" id="{372EB6AB-C504-4ED0-B254-E0BEBBC475EC}"/>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45" name="Text 11">
          <a:extLst>
            <a:ext uri="{FF2B5EF4-FFF2-40B4-BE49-F238E27FC236}">
              <a16:creationId xmlns:a16="http://schemas.microsoft.com/office/drawing/2014/main" id="{541D9C88-DAFF-4642-B04C-3A071FE724D9}"/>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46" name="Text 9">
          <a:extLst>
            <a:ext uri="{FF2B5EF4-FFF2-40B4-BE49-F238E27FC236}">
              <a16:creationId xmlns:a16="http://schemas.microsoft.com/office/drawing/2014/main" id="{7BD77EE0-6298-46D4-8C84-FF1B819A5E93}"/>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47" name="Text 11">
          <a:extLst>
            <a:ext uri="{FF2B5EF4-FFF2-40B4-BE49-F238E27FC236}">
              <a16:creationId xmlns:a16="http://schemas.microsoft.com/office/drawing/2014/main" id="{AD690394-336E-4D71-A861-E0C4C874DB6A}"/>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48" name="Text 9">
          <a:extLst>
            <a:ext uri="{FF2B5EF4-FFF2-40B4-BE49-F238E27FC236}">
              <a16:creationId xmlns:a16="http://schemas.microsoft.com/office/drawing/2014/main" id="{00FF4804-961B-45E5-8F9C-D1082DDC7DDD}"/>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49" name="Text 11">
          <a:extLst>
            <a:ext uri="{FF2B5EF4-FFF2-40B4-BE49-F238E27FC236}">
              <a16:creationId xmlns:a16="http://schemas.microsoft.com/office/drawing/2014/main" id="{64E5C34D-BFC9-46F1-8957-8B1BB20EE3A6}"/>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0" name="Text 9">
          <a:extLst>
            <a:ext uri="{FF2B5EF4-FFF2-40B4-BE49-F238E27FC236}">
              <a16:creationId xmlns:a16="http://schemas.microsoft.com/office/drawing/2014/main" id="{2139D624-CEDC-4E43-94AD-CA0C859BC94E}"/>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1" name="Text 11">
          <a:extLst>
            <a:ext uri="{FF2B5EF4-FFF2-40B4-BE49-F238E27FC236}">
              <a16:creationId xmlns:a16="http://schemas.microsoft.com/office/drawing/2014/main" id="{2DFBA411-B506-4244-A690-3EC876B4275C}"/>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52" name="Text 9">
          <a:extLst>
            <a:ext uri="{FF2B5EF4-FFF2-40B4-BE49-F238E27FC236}">
              <a16:creationId xmlns:a16="http://schemas.microsoft.com/office/drawing/2014/main" id="{07947A57-6317-4B77-950C-035AB1AC0F47}"/>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53" name="Text 11">
          <a:extLst>
            <a:ext uri="{FF2B5EF4-FFF2-40B4-BE49-F238E27FC236}">
              <a16:creationId xmlns:a16="http://schemas.microsoft.com/office/drawing/2014/main" id="{071C518D-7399-4DBE-8A6D-664178B718DA}"/>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54" name="Text 9">
          <a:extLst>
            <a:ext uri="{FF2B5EF4-FFF2-40B4-BE49-F238E27FC236}">
              <a16:creationId xmlns:a16="http://schemas.microsoft.com/office/drawing/2014/main" id="{DB6DCDF7-1872-4D67-8BE2-08200647ECFD}"/>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55" name="Text 11">
          <a:extLst>
            <a:ext uri="{FF2B5EF4-FFF2-40B4-BE49-F238E27FC236}">
              <a16:creationId xmlns:a16="http://schemas.microsoft.com/office/drawing/2014/main" id="{3DDCED04-2341-484D-85FB-3EF3B6B4EDDF}"/>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56" name="Text 9">
          <a:extLst>
            <a:ext uri="{FF2B5EF4-FFF2-40B4-BE49-F238E27FC236}">
              <a16:creationId xmlns:a16="http://schemas.microsoft.com/office/drawing/2014/main" id="{C5EC7F9C-0B2F-47AA-9B57-4774009BF430}"/>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57" name="Text 11">
          <a:extLst>
            <a:ext uri="{FF2B5EF4-FFF2-40B4-BE49-F238E27FC236}">
              <a16:creationId xmlns:a16="http://schemas.microsoft.com/office/drawing/2014/main" id="{E240BAA1-964F-4453-A96D-E367EC1F52E6}"/>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8" name="Text 9">
          <a:extLst>
            <a:ext uri="{FF2B5EF4-FFF2-40B4-BE49-F238E27FC236}">
              <a16:creationId xmlns:a16="http://schemas.microsoft.com/office/drawing/2014/main" id="{05A2CA0C-35BF-4D78-88A9-437F5B40217E}"/>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59" name="Text 11">
          <a:extLst>
            <a:ext uri="{FF2B5EF4-FFF2-40B4-BE49-F238E27FC236}">
              <a16:creationId xmlns:a16="http://schemas.microsoft.com/office/drawing/2014/main" id="{43D4EB47-6D23-4D04-B15E-D0192E6050F2}"/>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0" name="Text 9">
          <a:extLst>
            <a:ext uri="{FF2B5EF4-FFF2-40B4-BE49-F238E27FC236}">
              <a16:creationId xmlns:a16="http://schemas.microsoft.com/office/drawing/2014/main" id="{AA2D5950-C864-404B-82FF-F54564414AF5}"/>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1" name="Text 11">
          <a:extLst>
            <a:ext uri="{FF2B5EF4-FFF2-40B4-BE49-F238E27FC236}">
              <a16:creationId xmlns:a16="http://schemas.microsoft.com/office/drawing/2014/main" id="{AF4C1F2A-2E11-45E0-9BEA-7D2384DE214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62" name="Text 9">
          <a:extLst>
            <a:ext uri="{FF2B5EF4-FFF2-40B4-BE49-F238E27FC236}">
              <a16:creationId xmlns:a16="http://schemas.microsoft.com/office/drawing/2014/main" id="{3824E594-3280-4DE8-AAAF-FA1E72101DBD}"/>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63" name="Text 11">
          <a:extLst>
            <a:ext uri="{FF2B5EF4-FFF2-40B4-BE49-F238E27FC236}">
              <a16:creationId xmlns:a16="http://schemas.microsoft.com/office/drawing/2014/main" id="{204D47A8-9876-4CB7-ABB0-0236BB9F3564}"/>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64" name="Text 9">
          <a:extLst>
            <a:ext uri="{FF2B5EF4-FFF2-40B4-BE49-F238E27FC236}">
              <a16:creationId xmlns:a16="http://schemas.microsoft.com/office/drawing/2014/main" id="{F08EE854-E27B-4D52-883F-055FB2D67844}"/>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65" name="Text 11">
          <a:extLst>
            <a:ext uri="{FF2B5EF4-FFF2-40B4-BE49-F238E27FC236}">
              <a16:creationId xmlns:a16="http://schemas.microsoft.com/office/drawing/2014/main" id="{B5E84498-39B5-450B-A6F8-7DD291152389}"/>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66" name="Text 9">
          <a:extLst>
            <a:ext uri="{FF2B5EF4-FFF2-40B4-BE49-F238E27FC236}">
              <a16:creationId xmlns:a16="http://schemas.microsoft.com/office/drawing/2014/main" id="{EA0680A6-1F17-4738-9C96-4BD5D824EF0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67" name="Text 11">
          <a:extLst>
            <a:ext uri="{FF2B5EF4-FFF2-40B4-BE49-F238E27FC236}">
              <a16:creationId xmlns:a16="http://schemas.microsoft.com/office/drawing/2014/main" id="{CCA426CA-9715-46E3-96B8-C2D95B7EB35F}"/>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8" name="Text 9">
          <a:extLst>
            <a:ext uri="{FF2B5EF4-FFF2-40B4-BE49-F238E27FC236}">
              <a16:creationId xmlns:a16="http://schemas.microsoft.com/office/drawing/2014/main" id="{A579C425-1406-4621-8586-1C0B78942FA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69" name="Text 11">
          <a:extLst>
            <a:ext uri="{FF2B5EF4-FFF2-40B4-BE49-F238E27FC236}">
              <a16:creationId xmlns:a16="http://schemas.microsoft.com/office/drawing/2014/main" id="{50B3DCF3-1197-45C9-84A7-8BC27F1FF2D8}"/>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70" name="Text 9">
          <a:extLst>
            <a:ext uri="{FF2B5EF4-FFF2-40B4-BE49-F238E27FC236}">
              <a16:creationId xmlns:a16="http://schemas.microsoft.com/office/drawing/2014/main" id="{8CDB76A2-0E04-4259-8803-E3A12515201D}"/>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71" name="Text 11">
          <a:extLst>
            <a:ext uri="{FF2B5EF4-FFF2-40B4-BE49-F238E27FC236}">
              <a16:creationId xmlns:a16="http://schemas.microsoft.com/office/drawing/2014/main" id="{72545F8E-D9F1-437C-B39F-471453A300C8}"/>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72" name="Text 9">
          <a:extLst>
            <a:ext uri="{FF2B5EF4-FFF2-40B4-BE49-F238E27FC236}">
              <a16:creationId xmlns:a16="http://schemas.microsoft.com/office/drawing/2014/main" id="{D413C759-0FC2-4B9D-834D-0043241C27FC}"/>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73" name="Text 11">
          <a:extLst>
            <a:ext uri="{FF2B5EF4-FFF2-40B4-BE49-F238E27FC236}">
              <a16:creationId xmlns:a16="http://schemas.microsoft.com/office/drawing/2014/main" id="{B731F790-3BF9-4644-A8D0-CB0898CFB545}"/>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4" name="Text 9">
          <a:extLst>
            <a:ext uri="{FF2B5EF4-FFF2-40B4-BE49-F238E27FC236}">
              <a16:creationId xmlns:a16="http://schemas.microsoft.com/office/drawing/2014/main" id="{607A7894-906D-418E-9D08-0CC310EF83FD}"/>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75" name="Text 11">
          <a:extLst>
            <a:ext uri="{FF2B5EF4-FFF2-40B4-BE49-F238E27FC236}">
              <a16:creationId xmlns:a16="http://schemas.microsoft.com/office/drawing/2014/main" id="{0D4728AB-60F2-4641-BE05-47226D8A7E2F}"/>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76" name="Text 9">
          <a:extLst>
            <a:ext uri="{FF2B5EF4-FFF2-40B4-BE49-F238E27FC236}">
              <a16:creationId xmlns:a16="http://schemas.microsoft.com/office/drawing/2014/main" id="{BDABA82E-3B6A-4E1A-BE65-F3F7E6913813}"/>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77" name="Text 11">
          <a:extLst>
            <a:ext uri="{FF2B5EF4-FFF2-40B4-BE49-F238E27FC236}">
              <a16:creationId xmlns:a16="http://schemas.microsoft.com/office/drawing/2014/main" id="{5C693A38-B8FD-4AB9-B022-65BA60B5744F}"/>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78" name="Text 9">
          <a:extLst>
            <a:ext uri="{FF2B5EF4-FFF2-40B4-BE49-F238E27FC236}">
              <a16:creationId xmlns:a16="http://schemas.microsoft.com/office/drawing/2014/main" id="{8B693F43-7D35-4BA6-923D-1B550C4B557F}"/>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79" name="Text 11">
          <a:extLst>
            <a:ext uri="{FF2B5EF4-FFF2-40B4-BE49-F238E27FC236}">
              <a16:creationId xmlns:a16="http://schemas.microsoft.com/office/drawing/2014/main" id="{C1F2160B-D121-4CFD-849D-24E1A293F831}"/>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80" name="Text 9">
          <a:extLst>
            <a:ext uri="{FF2B5EF4-FFF2-40B4-BE49-F238E27FC236}">
              <a16:creationId xmlns:a16="http://schemas.microsoft.com/office/drawing/2014/main" id="{90557812-87DF-4E76-B0EF-5B32FF6D2C15}"/>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81" name="Text 11">
          <a:extLst>
            <a:ext uri="{FF2B5EF4-FFF2-40B4-BE49-F238E27FC236}">
              <a16:creationId xmlns:a16="http://schemas.microsoft.com/office/drawing/2014/main" id="{A7A2AAAB-0229-47C8-9D19-8BEC812AE61B}"/>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82" name="Text 9">
          <a:extLst>
            <a:ext uri="{FF2B5EF4-FFF2-40B4-BE49-F238E27FC236}">
              <a16:creationId xmlns:a16="http://schemas.microsoft.com/office/drawing/2014/main" id="{0ADC9219-68C4-44D4-9047-EA53576AD624}"/>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83" name="Text 11">
          <a:extLst>
            <a:ext uri="{FF2B5EF4-FFF2-40B4-BE49-F238E27FC236}">
              <a16:creationId xmlns:a16="http://schemas.microsoft.com/office/drawing/2014/main" id="{7236013E-CFCD-4E76-AD85-8D855EF7E52A}"/>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4" name="Text 9">
          <a:extLst>
            <a:ext uri="{FF2B5EF4-FFF2-40B4-BE49-F238E27FC236}">
              <a16:creationId xmlns:a16="http://schemas.microsoft.com/office/drawing/2014/main" id="{F120A9A1-2DC8-4581-9587-C81C107C80A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85" name="Text 11">
          <a:extLst>
            <a:ext uri="{FF2B5EF4-FFF2-40B4-BE49-F238E27FC236}">
              <a16:creationId xmlns:a16="http://schemas.microsoft.com/office/drawing/2014/main" id="{9D261732-638B-4B99-A365-0D58BEC65664}"/>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86" name="Text 9">
          <a:extLst>
            <a:ext uri="{FF2B5EF4-FFF2-40B4-BE49-F238E27FC236}">
              <a16:creationId xmlns:a16="http://schemas.microsoft.com/office/drawing/2014/main" id="{AA7F595D-DCA6-4AA4-ABF9-63EBD4691027}"/>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87" name="Text 11">
          <a:extLst>
            <a:ext uri="{FF2B5EF4-FFF2-40B4-BE49-F238E27FC236}">
              <a16:creationId xmlns:a16="http://schemas.microsoft.com/office/drawing/2014/main" id="{7D2587B8-9DA3-4700-A683-5A6219A7473B}"/>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88" name="Text 9">
          <a:extLst>
            <a:ext uri="{FF2B5EF4-FFF2-40B4-BE49-F238E27FC236}">
              <a16:creationId xmlns:a16="http://schemas.microsoft.com/office/drawing/2014/main" id="{983A69FC-3E6F-46AA-9DD6-0A45B98FCCB1}"/>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89" name="Text 11">
          <a:extLst>
            <a:ext uri="{FF2B5EF4-FFF2-40B4-BE49-F238E27FC236}">
              <a16:creationId xmlns:a16="http://schemas.microsoft.com/office/drawing/2014/main" id="{2B2ABB1A-0E40-417D-96A3-C4018C4B81FA}"/>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0" name="Text 9">
          <a:extLst>
            <a:ext uri="{FF2B5EF4-FFF2-40B4-BE49-F238E27FC236}">
              <a16:creationId xmlns:a16="http://schemas.microsoft.com/office/drawing/2014/main" id="{6B53AE6D-5304-494D-95F5-0E39F97D7102}"/>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1" name="Text 11">
          <a:extLst>
            <a:ext uri="{FF2B5EF4-FFF2-40B4-BE49-F238E27FC236}">
              <a16:creationId xmlns:a16="http://schemas.microsoft.com/office/drawing/2014/main" id="{BA18DF62-B51A-40CF-A59F-3098B7505455}"/>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92" name="Text 9">
          <a:extLst>
            <a:ext uri="{FF2B5EF4-FFF2-40B4-BE49-F238E27FC236}">
              <a16:creationId xmlns:a16="http://schemas.microsoft.com/office/drawing/2014/main" id="{1034D805-F47B-423D-A167-DBFF331D7533}"/>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93" name="Text 11">
          <a:extLst>
            <a:ext uri="{FF2B5EF4-FFF2-40B4-BE49-F238E27FC236}">
              <a16:creationId xmlns:a16="http://schemas.microsoft.com/office/drawing/2014/main" id="{4CB32AEF-5227-4AC2-91DA-072185E90CA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94" name="Text 9">
          <a:extLst>
            <a:ext uri="{FF2B5EF4-FFF2-40B4-BE49-F238E27FC236}">
              <a16:creationId xmlns:a16="http://schemas.microsoft.com/office/drawing/2014/main" id="{975BE07F-A96F-4EB5-8D2F-C11418064100}"/>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95" name="Text 11">
          <a:extLst>
            <a:ext uri="{FF2B5EF4-FFF2-40B4-BE49-F238E27FC236}">
              <a16:creationId xmlns:a16="http://schemas.microsoft.com/office/drawing/2014/main" id="{4D672862-435B-464C-93D0-81ACFE8B15F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96" name="Text 9">
          <a:extLst>
            <a:ext uri="{FF2B5EF4-FFF2-40B4-BE49-F238E27FC236}">
              <a16:creationId xmlns:a16="http://schemas.microsoft.com/office/drawing/2014/main" id="{4E6E4ECA-993A-4D20-9B36-C81F616B3D09}"/>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97" name="Text 11">
          <a:extLst>
            <a:ext uri="{FF2B5EF4-FFF2-40B4-BE49-F238E27FC236}">
              <a16:creationId xmlns:a16="http://schemas.microsoft.com/office/drawing/2014/main" id="{B8467214-2218-46CA-A736-0E113D8C2386}"/>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8" name="Text 9">
          <a:extLst>
            <a:ext uri="{FF2B5EF4-FFF2-40B4-BE49-F238E27FC236}">
              <a16:creationId xmlns:a16="http://schemas.microsoft.com/office/drawing/2014/main" id="{67EBC14D-BB06-4721-8E18-B6647B795824}"/>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99" name="Text 11">
          <a:extLst>
            <a:ext uri="{FF2B5EF4-FFF2-40B4-BE49-F238E27FC236}">
              <a16:creationId xmlns:a16="http://schemas.microsoft.com/office/drawing/2014/main" id="{DF0C31D7-3F70-40B3-9F74-EB8BB158AFD5}"/>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0" name="Text 9">
          <a:extLst>
            <a:ext uri="{FF2B5EF4-FFF2-40B4-BE49-F238E27FC236}">
              <a16:creationId xmlns:a16="http://schemas.microsoft.com/office/drawing/2014/main" id="{2EC356E3-F572-4B19-8DFF-811AE627C078}"/>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1" name="Text 11">
          <a:extLst>
            <a:ext uri="{FF2B5EF4-FFF2-40B4-BE49-F238E27FC236}">
              <a16:creationId xmlns:a16="http://schemas.microsoft.com/office/drawing/2014/main" id="{3FB40DE0-A203-46A0-91C8-EC371ECE8AAD}"/>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02" name="Text 9">
          <a:extLst>
            <a:ext uri="{FF2B5EF4-FFF2-40B4-BE49-F238E27FC236}">
              <a16:creationId xmlns:a16="http://schemas.microsoft.com/office/drawing/2014/main" id="{16996332-476A-4B2C-93A6-20DFC71C3E0B}"/>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03" name="Text 11">
          <a:extLst>
            <a:ext uri="{FF2B5EF4-FFF2-40B4-BE49-F238E27FC236}">
              <a16:creationId xmlns:a16="http://schemas.microsoft.com/office/drawing/2014/main" id="{52155F89-7ED6-4FDC-A390-F562EB2044E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04" name="Text 9">
          <a:extLst>
            <a:ext uri="{FF2B5EF4-FFF2-40B4-BE49-F238E27FC236}">
              <a16:creationId xmlns:a16="http://schemas.microsoft.com/office/drawing/2014/main" id="{E8137239-E651-4ABD-A4F8-17E3E1D6EFD6}"/>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05" name="Text 11">
          <a:extLst>
            <a:ext uri="{FF2B5EF4-FFF2-40B4-BE49-F238E27FC236}">
              <a16:creationId xmlns:a16="http://schemas.microsoft.com/office/drawing/2014/main" id="{598B6FE7-0DCC-4F52-BBF9-9AB64BEE9A8E}"/>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06" name="Text 9">
          <a:extLst>
            <a:ext uri="{FF2B5EF4-FFF2-40B4-BE49-F238E27FC236}">
              <a16:creationId xmlns:a16="http://schemas.microsoft.com/office/drawing/2014/main" id="{66F98B45-60CB-4049-AB4B-3F893437172E}"/>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07" name="Text 11">
          <a:extLst>
            <a:ext uri="{FF2B5EF4-FFF2-40B4-BE49-F238E27FC236}">
              <a16:creationId xmlns:a16="http://schemas.microsoft.com/office/drawing/2014/main" id="{1828848F-245B-4077-8329-FAC283EAEB63}"/>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8" name="Text 9">
          <a:extLst>
            <a:ext uri="{FF2B5EF4-FFF2-40B4-BE49-F238E27FC236}">
              <a16:creationId xmlns:a16="http://schemas.microsoft.com/office/drawing/2014/main" id="{80FA852A-BE6E-4785-83C5-36824CABD0F6}"/>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09" name="Text 11">
          <a:extLst>
            <a:ext uri="{FF2B5EF4-FFF2-40B4-BE49-F238E27FC236}">
              <a16:creationId xmlns:a16="http://schemas.microsoft.com/office/drawing/2014/main" id="{2B721F78-4BC0-40F1-BA15-6C809C32DA9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10" name="Text 9">
          <a:extLst>
            <a:ext uri="{FF2B5EF4-FFF2-40B4-BE49-F238E27FC236}">
              <a16:creationId xmlns:a16="http://schemas.microsoft.com/office/drawing/2014/main" id="{AA7B4625-C3D6-40B6-9E03-D858F622FDB2}"/>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11" name="Text 11">
          <a:extLst>
            <a:ext uri="{FF2B5EF4-FFF2-40B4-BE49-F238E27FC236}">
              <a16:creationId xmlns:a16="http://schemas.microsoft.com/office/drawing/2014/main" id="{C858EBC1-F09D-40B8-A8E1-79DE508F7A0C}"/>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12" name="Text 9">
          <a:extLst>
            <a:ext uri="{FF2B5EF4-FFF2-40B4-BE49-F238E27FC236}">
              <a16:creationId xmlns:a16="http://schemas.microsoft.com/office/drawing/2014/main" id="{FE426C59-36DF-4201-8E69-AEFE98102F43}"/>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13" name="Text 11">
          <a:extLst>
            <a:ext uri="{FF2B5EF4-FFF2-40B4-BE49-F238E27FC236}">
              <a16:creationId xmlns:a16="http://schemas.microsoft.com/office/drawing/2014/main" id="{332B0A7D-22B1-4190-99D5-D41B9EB76C93}"/>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4" name="Text 9">
          <a:extLst>
            <a:ext uri="{FF2B5EF4-FFF2-40B4-BE49-F238E27FC236}">
              <a16:creationId xmlns:a16="http://schemas.microsoft.com/office/drawing/2014/main" id="{3BD91FF2-1F0D-461D-B109-6831E918FED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15" name="Text 11">
          <a:extLst>
            <a:ext uri="{FF2B5EF4-FFF2-40B4-BE49-F238E27FC236}">
              <a16:creationId xmlns:a16="http://schemas.microsoft.com/office/drawing/2014/main" id="{5B0225AD-CB89-41D9-A554-B26718E18CFB}"/>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16" name="Text 9">
          <a:extLst>
            <a:ext uri="{FF2B5EF4-FFF2-40B4-BE49-F238E27FC236}">
              <a16:creationId xmlns:a16="http://schemas.microsoft.com/office/drawing/2014/main" id="{9F6D3852-2771-4F34-BA14-956BAFAD84F0}"/>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17" name="Text 11">
          <a:extLst>
            <a:ext uri="{FF2B5EF4-FFF2-40B4-BE49-F238E27FC236}">
              <a16:creationId xmlns:a16="http://schemas.microsoft.com/office/drawing/2014/main" id="{B819708A-40CE-4E0F-A4CC-B43676C7BF31}"/>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18" name="Text 9">
          <a:extLst>
            <a:ext uri="{FF2B5EF4-FFF2-40B4-BE49-F238E27FC236}">
              <a16:creationId xmlns:a16="http://schemas.microsoft.com/office/drawing/2014/main" id="{E37AE722-7A97-4B1C-8B28-A1E37927227F}"/>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19" name="Text 11">
          <a:extLst>
            <a:ext uri="{FF2B5EF4-FFF2-40B4-BE49-F238E27FC236}">
              <a16:creationId xmlns:a16="http://schemas.microsoft.com/office/drawing/2014/main" id="{1C695DB8-E47D-4571-AEFF-5E7F805CF32B}"/>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20" name="Text 9">
          <a:extLst>
            <a:ext uri="{FF2B5EF4-FFF2-40B4-BE49-F238E27FC236}">
              <a16:creationId xmlns:a16="http://schemas.microsoft.com/office/drawing/2014/main" id="{EAA98448-CC0F-4675-AF62-4BD29445D918}"/>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21" name="Text 11">
          <a:extLst>
            <a:ext uri="{FF2B5EF4-FFF2-40B4-BE49-F238E27FC236}">
              <a16:creationId xmlns:a16="http://schemas.microsoft.com/office/drawing/2014/main" id="{CF96BBC7-C413-4E32-BA00-EF6FEB83E95A}"/>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22" name="Text 9">
          <a:extLst>
            <a:ext uri="{FF2B5EF4-FFF2-40B4-BE49-F238E27FC236}">
              <a16:creationId xmlns:a16="http://schemas.microsoft.com/office/drawing/2014/main" id="{89B157DF-DDC6-4347-99A7-8687D65D7A01}"/>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23" name="Text 11">
          <a:extLst>
            <a:ext uri="{FF2B5EF4-FFF2-40B4-BE49-F238E27FC236}">
              <a16:creationId xmlns:a16="http://schemas.microsoft.com/office/drawing/2014/main" id="{5DCED1D2-300C-4FDA-A4A7-E676FE6B4992}"/>
            </a:ext>
          </a:extLst>
        </xdr:cNvPr>
        <xdr:cNvSpPr txBox="1">
          <a:spLocks noChangeArrowheads="1"/>
        </xdr:cNvSpPr>
      </xdr:nvSpPr>
      <xdr:spPr bwMode="auto">
        <a:xfrm>
          <a:off x="8667750" y="1181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4" name="Text 9">
          <a:extLst>
            <a:ext uri="{FF2B5EF4-FFF2-40B4-BE49-F238E27FC236}">
              <a16:creationId xmlns:a16="http://schemas.microsoft.com/office/drawing/2014/main" id="{C43845B5-863E-4372-A050-B807225E0C7E}"/>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25" name="Text 11">
          <a:extLst>
            <a:ext uri="{FF2B5EF4-FFF2-40B4-BE49-F238E27FC236}">
              <a16:creationId xmlns:a16="http://schemas.microsoft.com/office/drawing/2014/main" id="{EBEF9DDF-4E63-40AD-8E8A-721355CF28D7}"/>
            </a:ext>
          </a:extLst>
        </xdr:cNvPr>
        <xdr:cNvSpPr txBox="1">
          <a:spLocks noChangeArrowheads="1"/>
        </xdr:cNvSpPr>
      </xdr:nvSpPr>
      <xdr:spPr bwMode="auto">
        <a:xfrm>
          <a:off x="8667750" y="21526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26" name="Text 9">
          <a:extLst>
            <a:ext uri="{FF2B5EF4-FFF2-40B4-BE49-F238E27FC236}">
              <a16:creationId xmlns:a16="http://schemas.microsoft.com/office/drawing/2014/main" id="{60159A76-65ED-4539-820C-B05487D38056}"/>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27" name="Text 11">
          <a:extLst>
            <a:ext uri="{FF2B5EF4-FFF2-40B4-BE49-F238E27FC236}">
              <a16:creationId xmlns:a16="http://schemas.microsoft.com/office/drawing/2014/main" id="{740BB61E-9C62-4724-92A8-73EEB87836D1}"/>
            </a:ext>
          </a:extLst>
        </xdr:cNvPr>
        <xdr:cNvSpPr txBox="1">
          <a:spLocks noChangeArrowheads="1"/>
        </xdr:cNvSpPr>
      </xdr:nvSpPr>
      <xdr:spPr bwMode="auto">
        <a:xfrm>
          <a:off x="8667750" y="12192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28" name="Text 9">
          <a:extLst>
            <a:ext uri="{FF2B5EF4-FFF2-40B4-BE49-F238E27FC236}">
              <a16:creationId xmlns:a16="http://schemas.microsoft.com/office/drawing/2014/main" id="{A3540867-DD3D-4E1A-B13C-EF9F8DD844E2}"/>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29" name="Text 11">
          <a:extLst>
            <a:ext uri="{FF2B5EF4-FFF2-40B4-BE49-F238E27FC236}">
              <a16:creationId xmlns:a16="http://schemas.microsoft.com/office/drawing/2014/main" id="{50CA23EE-5314-41F8-9B47-706FFC6B7F3F}"/>
            </a:ext>
          </a:extLst>
        </xdr:cNvPr>
        <xdr:cNvSpPr txBox="1">
          <a:spLocks noChangeArrowheads="1"/>
        </xdr:cNvSpPr>
      </xdr:nvSpPr>
      <xdr:spPr bwMode="auto">
        <a:xfrm>
          <a:off x="8667750" y="21907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30" name="Text 9">
          <a:extLst>
            <a:ext uri="{FF2B5EF4-FFF2-40B4-BE49-F238E27FC236}">
              <a16:creationId xmlns:a16="http://schemas.microsoft.com/office/drawing/2014/main" id="{42C305FE-C2ED-44C5-BDC5-F2E0DEC292A9}"/>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31" name="Text 11">
          <a:extLst>
            <a:ext uri="{FF2B5EF4-FFF2-40B4-BE49-F238E27FC236}">
              <a16:creationId xmlns:a16="http://schemas.microsoft.com/office/drawing/2014/main" id="{973DE1D5-DFFF-48C2-BDB1-6EE3ECAB49F4}"/>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32" name="Text 9">
          <a:extLst>
            <a:ext uri="{FF2B5EF4-FFF2-40B4-BE49-F238E27FC236}">
              <a16:creationId xmlns:a16="http://schemas.microsoft.com/office/drawing/2014/main" id="{75427CE2-4CEE-41B0-A616-9BCB8E6FAAC7}"/>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33" name="Text 11">
          <a:extLst>
            <a:ext uri="{FF2B5EF4-FFF2-40B4-BE49-F238E27FC236}">
              <a16:creationId xmlns:a16="http://schemas.microsoft.com/office/drawing/2014/main" id="{9FD77AD0-8769-41AB-AB3B-9F7CF83EE624}"/>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34" name="Text 9">
          <a:extLst>
            <a:ext uri="{FF2B5EF4-FFF2-40B4-BE49-F238E27FC236}">
              <a16:creationId xmlns:a16="http://schemas.microsoft.com/office/drawing/2014/main" id="{BB180B87-48A1-4553-AD8B-714CF0F33500}"/>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35" name="Text 11">
          <a:extLst>
            <a:ext uri="{FF2B5EF4-FFF2-40B4-BE49-F238E27FC236}">
              <a16:creationId xmlns:a16="http://schemas.microsoft.com/office/drawing/2014/main" id="{DCC0A7E7-EFBF-4EDE-A66B-583ACAC1A01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36" name="Text 9">
          <a:extLst>
            <a:ext uri="{FF2B5EF4-FFF2-40B4-BE49-F238E27FC236}">
              <a16:creationId xmlns:a16="http://schemas.microsoft.com/office/drawing/2014/main" id="{2E904FC5-8262-476E-8C43-AE3553AE2EEB}"/>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37" name="Text 11">
          <a:extLst>
            <a:ext uri="{FF2B5EF4-FFF2-40B4-BE49-F238E27FC236}">
              <a16:creationId xmlns:a16="http://schemas.microsoft.com/office/drawing/2014/main" id="{16980F4F-E5D4-499A-8033-770C54FA7CD7}"/>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38" name="Text 9">
          <a:extLst>
            <a:ext uri="{FF2B5EF4-FFF2-40B4-BE49-F238E27FC236}">
              <a16:creationId xmlns:a16="http://schemas.microsoft.com/office/drawing/2014/main" id="{AFE9357F-9AAC-4736-9457-31D56252C535}"/>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39" name="Text 11">
          <a:extLst>
            <a:ext uri="{FF2B5EF4-FFF2-40B4-BE49-F238E27FC236}">
              <a16:creationId xmlns:a16="http://schemas.microsoft.com/office/drawing/2014/main" id="{BEBA6031-F1B6-4B85-AD1D-A38E4364A177}"/>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40" name="Text 9">
          <a:extLst>
            <a:ext uri="{FF2B5EF4-FFF2-40B4-BE49-F238E27FC236}">
              <a16:creationId xmlns:a16="http://schemas.microsoft.com/office/drawing/2014/main" id="{337D6308-4338-4845-8E0E-8E9CA37947E4}"/>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41" name="Text 11">
          <a:extLst>
            <a:ext uri="{FF2B5EF4-FFF2-40B4-BE49-F238E27FC236}">
              <a16:creationId xmlns:a16="http://schemas.microsoft.com/office/drawing/2014/main" id="{8D2D8E8B-12B2-49CB-8201-370C34349E84}"/>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42" name="Text 9">
          <a:extLst>
            <a:ext uri="{FF2B5EF4-FFF2-40B4-BE49-F238E27FC236}">
              <a16:creationId xmlns:a16="http://schemas.microsoft.com/office/drawing/2014/main" id="{6C445ACD-EA34-4376-A746-50427A5D0AC2}"/>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43" name="Text 11">
          <a:extLst>
            <a:ext uri="{FF2B5EF4-FFF2-40B4-BE49-F238E27FC236}">
              <a16:creationId xmlns:a16="http://schemas.microsoft.com/office/drawing/2014/main" id="{D17961AC-87C6-41E8-8A19-F53E05A08E49}"/>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44" name="Text 9">
          <a:extLst>
            <a:ext uri="{FF2B5EF4-FFF2-40B4-BE49-F238E27FC236}">
              <a16:creationId xmlns:a16="http://schemas.microsoft.com/office/drawing/2014/main" id="{0D40AB13-4154-47C8-A8EE-15A0AF7F7755}"/>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45" name="Text 11">
          <a:extLst>
            <a:ext uri="{FF2B5EF4-FFF2-40B4-BE49-F238E27FC236}">
              <a16:creationId xmlns:a16="http://schemas.microsoft.com/office/drawing/2014/main" id="{FC8816C3-0B09-48BB-BFAF-7117987E0FC6}"/>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46" name="Text 9">
          <a:extLst>
            <a:ext uri="{FF2B5EF4-FFF2-40B4-BE49-F238E27FC236}">
              <a16:creationId xmlns:a16="http://schemas.microsoft.com/office/drawing/2014/main" id="{25EF15AD-A31B-4A97-82AE-CABAC91F84EA}"/>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47" name="Text 11">
          <a:extLst>
            <a:ext uri="{FF2B5EF4-FFF2-40B4-BE49-F238E27FC236}">
              <a16:creationId xmlns:a16="http://schemas.microsoft.com/office/drawing/2014/main" id="{CF641937-8617-431C-849D-862A00DA12A5}"/>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48" name="Text 9">
          <a:extLst>
            <a:ext uri="{FF2B5EF4-FFF2-40B4-BE49-F238E27FC236}">
              <a16:creationId xmlns:a16="http://schemas.microsoft.com/office/drawing/2014/main" id="{59A9B397-B215-4A94-B961-A3FDF6F65383}"/>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49" name="Text 11">
          <a:extLst>
            <a:ext uri="{FF2B5EF4-FFF2-40B4-BE49-F238E27FC236}">
              <a16:creationId xmlns:a16="http://schemas.microsoft.com/office/drawing/2014/main" id="{BCE2BA18-AD41-45D7-BD82-BD814754F426}"/>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50" name="Text 9">
          <a:extLst>
            <a:ext uri="{FF2B5EF4-FFF2-40B4-BE49-F238E27FC236}">
              <a16:creationId xmlns:a16="http://schemas.microsoft.com/office/drawing/2014/main" id="{9F324888-B162-4FBA-AB95-D0439D73300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51" name="Text 11">
          <a:extLst>
            <a:ext uri="{FF2B5EF4-FFF2-40B4-BE49-F238E27FC236}">
              <a16:creationId xmlns:a16="http://schemas.microsoft.com/office/drawing/2014/main" id="{08DE7005-2FA8-4228-8E82-4C73EA3DF4E9}"/>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52" name="Text 9">
          <a:extLst>
            <a:ext uri="{FF2B5EF4-FFF2-40B4-BE49-F238E27FC236}">
              <a16:creationId xmlns:a16="http://schemas.microsoft.com/office/drawing/2014/main" id="{009CA68C-A011-4DF1-920A-94D12794EBCD}"/>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53" name="Text 11">
          <a:extLst>
            <a:ext uri="{FF2B5EF4-FFF2-40B4-BE49-F238E27FC236}">
              <a16:creationId xmlns:a16="http://schemas.microsoft.com/office/drawing/2014/main" id="{752297B6-BA73-4B20-B204-65AF76EEB52C}"/>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54" name="Text 9">
          <a:extLst>
            <a:ext uri="{FF2B5EF4-FFF2-40B4-BE49-F238E27FC236}">
              <a16:creationId xmlns:a16="http://schemas.microsoft.com/office/drawing/2014/main" id="{EF8750DD-F23F-46D5-967E-4D29943D8594}"/>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55" name="Text 11">
          <a:extLst>
            <a:ext uri="{FF2B5EF4-FFF2-40B4-BE49-F238E27FC236}">
              <a16:creationId xmlns:a16="http://schemas.microsoft.com/office/drawing/2014/main" id="{94E29502-1F65-4651-ACAD-E980F60C80C9}"/>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56" name="Text 9">
          <a:extLst>
            <a:ext uri="{FF2B5EF4-FFF2-40B4-BE49-F238E27FC236}">
              <a16:creationId xmlns:a16="http://schemas.microsoft.com/office/drawing/2014/main" id="{D7D9EC17-6745-4509-AEDA-D377E1FA8B26}"/>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57" name="Text 11">
          <a:extLst>
            <a:ext uri="{FF2B5EF4-FFF2-40B4-BE49-F238E27FC236}">
              <a16:creationId xmlns:a16="http://schemas.microsoft.com/office/drawing/2014/main" id="{2E2C046E-4744-4737-8E63-BC5252156D69}"/>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58" name="Text 9">
          <a:extLst>
            <a:ext uri="{FF2B5EF4-FFF2-40B4-BE49-F238E27FC236}">
              <a16:creationId xmlns:a16="http://schemas.microsoft.com/office/drawing/2014/main" id="{E8596DAC-7B50-4C32-BA07-426BD6E32CE1}"/>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59" name="Text 11">
          <a:extLst>
            <a:ext uri="{FF2B5EF4-FFF2-40B4-BE49-F238E27FC236}">
              <a16:creationId xmlns:a16="http://schemas.microsoft.com/office/drawing/2014/main" id="{0D712C4B-5FE6-4A16-AA0E-4BCE99416D9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60" name="Text 9">
          <a:extLst>
            <a:ext uri="{FF2B5EF4-FFF2-40B4-BE49-F238E27FC236}">
              <a16:creationId xmlns:a16="http://schemas.microsoft.com/office/drawing/2014/main" id="{E80A690E-EED6-4C10-B7E1-070DE95D374B}"/>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61" name="Text 11">
          <a:extLst>
            <a:ext uri="{FF2B5EF4-FFF2-40B4-BE49-F238E27FC236}">
              <a16:creationId xmlns:a16="http://schemas.microsoft.com/office/drawing/2014/main" id="{ABB70200-0A0D-481F-8D8A-8D9AF1F9E968}"/>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62" name="Text 9">
          <a:extLst>
            <a:ext uri="{FF2B5EF4-FFF2-40B4-BE49-F238E27FC236}">
              <a16:creationId xmlns:a16="http://schemas.microsoft.com/office/drawing/2014/main" id="{CC07C190-99E8-4983-9692-EE3D8C2FA5FB}"/>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63" name="Text 11">
          <a:extLst>
            <a:ext uri="{FF2B5EF4-FFF2-40B4-BE49-F238E27FC236}">
              <a16:creationId xmlns:a16="http://schemas.microsoft.com/office/drawing/2014/main" id="{6E8D1610-7A41-4153-8B56-045E03CF58A9}"/>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64" name="Text 9">
          <a:extLst>
            <a:ext uri="{FF2B5EF4-FFF2-40B4-BE49-F238E27FC236}">
              <a16:creationId xmlns:a16="http://schemas.microsoft.com/office/drawing/2014/main" id="{ED24C855-1983-4E65-BEB0-7050EA19408F}"/>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65" name="Text 11">
          <a:extLst>
            <a:ext uri="{FF2B5EF4-FFF2-40B4-BE49-F238E27FC236}">
              <a16:creationId xmlns:a16="http://schemas.microsoft.com/office/drawing/2014/main" id="{BDD5B23E-7E2D-42FD-8DD1-528808E41898}"/>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66" name="Text 9">
          <a:extLst>
            <a:ext uri="{FF2B5EF4-FFF2-40B4-BE49-F238E27FC236}">
              <a16:creationId xmlns:a16="http://schemas.microsoft.com/office/drawing/2014/main" id="{9C224117-7B3B-4F4F-9402-3BA5758EEC8F}"/>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67" name="Text 11">
          <a:extLst>
            <a:ext uri="{FF2B5EF4-FFF2-40B4-BE49-F238E27FC236}">
              <a16:creationId xmlns:a16="http://schemas.microsoft.com/office/drawing/2014/main" id="{1D5BEB02-1293-4794-A546-0D5E27A9A9E6}"/>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68" name="Text 9">
          <a:extLst>
            <a:ext uri="{FF2B5EF4-FFF2-40B4-BE49-F238E27FC236}">
              <a16:creationId xmlns:a16="http://schemas.microsoft.com/office/drawing/2014/main" id="{6199CF82-3E17-45A5-87CA-9D2F5C6E83B6}"/>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69" name="Text 11">
          <a:extLst>
            <a:ext uri="{FF2B5EF4-FFF2-40B4-BE49-F238E27FC236}">
              <a16:creationId xmlns:a16="http://schemas.microsoft.com/office/drawing/2014/main" id="{38EDD6C5-16A8-4CFD-8508-960414D58445}"/>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70" name="Text 9">
          <a:extLst>
            <a:ext uri="{FF2B5EF4-FFF2-40B4-BE49-F238E27FC236}">
              <a16:creationId xmlns:a16="http://schemas.microsoft.com/office/drawing/2014/main" id="{8F087019-2085-47A0-9500-6994D589ECFB}"/>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71" name="Text 11">
          <a:extLst>
            <a:ext uri="{FF2B5EF4-FFF2-40B4-BE49-F238E27FC236}">
              <a16:creationId xmlns:a16="http://schemas.microsoft.com/office/drawing/2014/main" id="{0AA0E00F-E1DD-4DA1-BF89-A77DFBE70916}"/>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72" name="Text 9">
          <a:extLst>
            <a:ext uri="{FF2B5EF4-FFF2-40B4-BE49-F238E27FC236}">
              <a16:creationId xmlns:a16="http://schemas.microsoft.com/office/drawing/2014/main" id="{1C066AC9-9704-4896-AFF7-D9F0C6B90AF5}"/>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73" name="Text 11">
          <a:extLst>
            <a:ext uri="{FF2B5EF4-FFF2-40B4-BE49-F238E27FC236}">
              <a16:creationId xmlns:a16="http://schemas.microsoft.com/office/drawing/2014/main" id="{05CB143C-C414-40AA-974C-9C4871ABEAF4}"/>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74" name="Text 9">
          <a:extLst>
            <a:ext uri="{FF2B5EF4-FFF2-40B4-BE49-F238E27FC236}">
              <a16:creationId xmlns:a16="http://schemas.microsoft.com/office/drawing/2014/main" id="{17F33E75-96EC-4619-B72F-73D03C39A0F9}"/>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75" name="Text 11">
          <a:extLst>
            <a:ext uri="{FF2B5EF4-FFF2-40B4-BE49-F238E27FC236}">
              <a16:creationId xmlns:a16="http://schemas.microsoft.com/office/drawing/2014/main" id="{0011C69F-6102-4310-84EF-6D19D9C772F6}"/>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76" name="Text 9">
          <a:extLst>
            <a:ext uri="{FF2B5EF4-FFF2-40B4-BE49-F238E27FC236}">
              <a16:creationId xmlns:a16="http://schemas.microsoft.com/office/drawing/2014/main" id="{F7226B14-6AB1-4546-92B8-B94B0976C05F}"/>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77" name="Text 11">
          <a:extLst>
            <a:ext uri="{FF2B5EF4-FFF2-40B4-BE49-F238E27FC236}">
              <a16:creationId xmlns:a16="http://schemas.microsoft.com/office/drawing/2014/main" id="{32CF0281-E522-4EAD-A03D-F6605AA3578A}"/>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78" name="Text 9">
          <a:extLst>
            <a:ext uri="{FF2B5EF4-FFF2-40B4-BE49-F238E27FC236}">
              <a16:creationId xmlns:a16="http://schemas.microsoft.com/office/drawing/2014/main" id="{82FB048C-F4FD-431B-8DD2-7E532E49519D}"/>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79" name="Text 11">
          <a:extLst>
            <a:ext uri="{FF2B5EF4-FFF2-40B4-BE49-F238E27FC236}">
              <a16:creationId xmlns:a16="http://schemas.microsoft.com/office/drawing/2014/main" id="{C1058808-B86F-498A-AFAE-E493E40D26A4}"/>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80" name="Text 9">
          <a:extLst>
            <a:ext uri="{FF2B5EF4-FFF2-40B4-BE49-F238E27FC236}">
              <a16:creationId xmlns:a16="http://schemas.microsoft.com/office/drawing/2014/main" id="{630145F5-74A9-47A1-96B9-8CCF7A986A37}"/>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81" name="Text 11">
          <a:extLst>
            <a:ext uri="{FF2B5EF4-FFF2-40B4-BE49-F238E27FC236}">
              <a16:creationId xmlns:a16="http://schemas.microsoft.com/office/drawing/2014/main" id="{4CC2A294-CA21-4B14-9034-B5213B772D81}"/>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82" name="Text 9">
          <a:extLst>
            <a:ext uri="{FF2B5EF4-FFF2-40B4-BE49-F238E27FC236}">
              <a16:creationId xmlns:a16="http://schemas.microsoft.com/office/drawing/2014/main" id="{8DD8C2A6-2E1C-41BF-A70A-B0EB983006B6}"/>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83" name="Text 11">
          <a:extLst>
            <a:ext uri="{FF2B5EF4-FFF2-40B4-BE49-F238E27FC236}">
              <a16:creationId xmlns:a16="http://schemas.microsoft.com/office/drawing/2014/main" id="{EDBCC259-EA3C-42F4-81CB-335380334A1E}"/>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84" name="Text 9">
          <a:extLst>
            <a:ext uri="{FF2B5EF4-FFF2-40B4-BE49-F238E27FC236}">
              <a16:creationId xmlns:a16="http://schemas.microsoft.com/office/drawing/2014/main" id="{BDE2338A-078A-44EB-82F1-847A14211B89}"/>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85" name="Text 11">
          <a:extLst>
            <a:ext uri="{FF2B5EF4-FFF2-40B4-BE49-F238E27FC236}">
              <a16:creationId xmlns:a16="http://schemas.microsoft.com/office/drawing/2014/main" id="{5D5F33E9-A7CC-42CC-8A79-982560058719}"/>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86" name="Text 9">
          <a:extLst>
            <a:ext uri="{FF2B5EF4-FFF2-40B4-BE49-F238E27FC236}">
              <a16:creationId xmlns:a16="http://schemas.microsoft.com/office/drawing/2014/main" id="{AA02C155-91A0-454D-8BDF-582169C422BB}"/>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87" name="Text 11">
          <a:extLst>
            <a:ext uri="{FF2B5EF4-FFF2-40B4-BE49-F238E27FC236}">
              <a16:creationId xmlns:a16="http://schemas.microsoft.com/office/drawing/2014/main" id="{C4AB895C-C818-4471-BFF2-982077DD0BAB}"/>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88" name="Text 9">
          <a:extLst>
            <a:ext uri="{FF2B5EF4-FFF2-40B4-BE49-F238E27FC236}">
              <a16:creationId xmlns:a16="http://schemas.microsoft.com/office/drawing/2014/main" id="{6ED42883-9E48-4EE7-8859-4CA36DD654C7}"/>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89" name="Text 11">
          <a:extLst>
            <a:ext uri="{FF2B5EF4-FFF2-40B4-BE49-F238E27FC236}">
              <a16:creationId xmlns:a16="http://schemas.microsoft.com/office/drawing/2014/main" id="{7BEC3C06-1BA2-4D5F-BAB2-C254EBA2C668}"/>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90" name="Text 9">
          <a:extLst>
            <a:ext uri="{FF2B5EF4-FFF2-40B4-BE49-F238E27FC236}">
              <a16:creationId xmlns:a16="http://schemas.microsoft.com/office/drawing/2014/main" id="{A87FA954-6BD9-484F-969B-7C2A1F682ABC}"/>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91" name="Text 11">
          <a:extLst>
            <a:ext uri="{FF2B5EF4-FFF2-40B4-BE49-F238E27FC236}">
              <a16:creationId xmlns:a16="http://schemas.microsoft.com/office/drawing/2014/main" id="{45BBA5DF-8BF8-4853-9D1B-124917405345}"/>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92" name="Text 9">
          <a:extLst>
            <a:ext uri="{FF2B5EF4-FFF2-40B4-BE49-F238E27FC236}">
              <a16:creationId xmlns:a16="http://schemas.microsoft.com/office/drawing/2014/main" id="{BEBE4B00-6E8F-41E6-915D-AEFC2DB30336}"/>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193" name="Text 11">
          <a:extLst>
            <a:ext uri="{FF2B5EF4-FFF2-40B4-BE49-F238E27FC236}">
              <a16:creationId xmlns:a16="http://schemas.microsoft.com/office/drawing/2014/main" id="{E396C78D-44FE-432E-978D-3C582BB574FD}"/>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94" name="Text 9">
          <a:extLst>
            <a:ext uri="{FF2B5EF4-FFF2-40B4-BE49-F238E27FC236}">
              <a16:creationId xmlns:a16="http://schemas.microsoft.com/office/drawing/2014/main" id="{2DB6E398-404E-4187-92F7-F18474E6C733}"/>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195" name="Text 11">
          <a:extLst>
            <a:ext uri="{FF2B5EF4-FFF2-40B4-BE49-F238E27FC236}">
              <a16:creationId xmlns:a16="http://schemas.microsoft.com/office/drawing/2014/main" id="{C7D2DE82-FCDD-4292-B07A-F72ECD48F56D}"/>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96" name="Text 9">
          <a:extLst>
            <a:ext uri="{FF2B5EF4-FFF2-40B4-BE49-F238E27FC236}">
              <a16:creationId xmlns:a16="http://schemas.microsoft.com/office/drawing/2014/main" id="{FC747014-7D6B-45B1-AF3C-A0FCAE0C8DCB}"/>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197" name="Text 11">
          <a:extLst>
            <a:ext uri="{FF2B5EF4-FFF2-40B4-BE49-F238E27FC236}">
              <a16:creationId xmlns:a16="http://schemas.microsoft.com/office/drawing/2014/main" id="{6C8398DB-2EA4-46A6-A0BA-4F7353AFA23E}"/>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98" name="Text 9">
          <a:extLst>
            <a:ext uri="{FF2B5EF4-FFF2-40B4-BE49-F238E27FC236}">
              <a16:creationId xmlns:a16="http://schemas.microsoft.com/office/drawing/2014/main" id="{D36FB5B6-A746-4247-9C34-7E16EA3714CC}"/>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199" name="Text 11">
          <a:extLst>
            <a:ext uri="{FF2B5EF4-FFF2-40B4-BE49-F238E27FC236}">
              <a16:creationId xmlns:a16="http://schemas.microsoft.com/office/drawing/2014/main" id="{C78ADAC0-A735-4916-89A5-170B5C68907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00" name="Text 9">
          <a:extLst>
            <a:ext uri="{FF2B5EF4-FFF2-40B4-BE49-F238E27FC236}">
              <a16:creationId xmlns:a16="http://schemas.microsoft.com/office/drawing/2014/main" id="{B68E85F9-E06D-4916-BCB8-27D254259575}"/>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01" name="Text 11">
          <a:extLst>
            <a:ext uri="{FF2B5EF4-FFF2-40B4-BE49-F238E27FC236}">
              <a16:creationId xmlns:a16="http://schemas.microsoft.com/office/drawing/2014/main" id="{2B1FE582-AA8B-49DB-A992-46E2D9BFF282}"/>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02" name="Text 9">
          <a:extLst>
            <a:ext uri="{FF2B5EF4-FFF2-40B4-BE49-F238E27FC236}">
              <a16:creationId xmlns:a16="http://schemas.microsoft.com/office/drawing/2014/main" id="{1A451400-4782-457C-BEAB-B14B96DB1487}"/>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03" name="Text 11">
          <a:extLst>
            <a:ext uri="{FF2B5EF4-FFF2-40B4-BE49-F238E27FC236}">
              <a16:creationId xmlns:a16="http://schemas.microsoft.com/office/drawing/2014/main" id="{CABF52CA-4F4B-44E3-AE3C-0C7ADD4AEDC8}"/>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04" name="Text 9">
          <a:extLst>
            <a:ext uri="{FF2B5EF4-FFF2-40B4-BE49-F238E27FC236}">
              <a16:creationId xmlns:a16="http://schemas.microsoft.com/office/drawing/2014/main" id="{BC2F54F8-C2FA-49C8-A412-ECF44C766045}"/>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05" name="Text 11">
          <a:extLst>
            <a:ext uri="{FF2B5EF4-FFF2-40B4-BE49-F238E27FC236}">
              <a16:creationId xmlns:a16="http://schemas.microsoft.com/office/drawing/2014/main" id="{FC9374AE-7850-42F4-9D76-494D3BF8FEAB}"/>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06" name="Text 9">
          <a:extLst>
            <a:ext uri="{FF2B5EF4-FFF2-40B4-BE49-F238E27FC236}">
              <a16:creationId xmlns:a16="http://schemas.microsoft.com/office/drawing/2014/main" id="{78443D7A-9C1D-419A-830C-CDBCCDEBAED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07" name="Text 11">
          <a:extLst>
            <a:ext uri="{FF2B5EF4-FFF2-40B4-BE49-F238E27FC236}">
              <a16:creationId xmlns:a16="http://schemas.microsoft.com/office/drawing/2014/main" id="{1F1062C2-9565-4D30-87D5-D5AA147198E4}"/>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08" name="Text 9">
          <a:extLst>
            <a:ext uri="{FF2B5EF4-FFF2-40B4-BE49-F238E27FC236}">
              <a16:creationId xmlns:a16="http://schemas.microsoft.com/office/drawing/2014/main" id="{2923703F-F4C0-4814-B8F3-5A742770A288}"/>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09" name="Text 11">
          <a:extLst>
            <a:ext uri="{FF2B5EF4-FFF2-40B4-BE49-F238E27FC236}">
              <a16:creationId xmlns:a16="http://schemas.microsoft.com/office/drawing/2014/main" id="{7BF28E54-D72F-4D7B-BCFF-50CC6946F634}"/>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10" name="Text 9">
          <a:extLst>
            <a:ext uri="{FF2B5EF4-FFF2-40B4-BE49-F238E27FC236}">
              <a16:creationId xmlns:a16="http://schemas.microsoft.com/office/drawing/2014/main" id="{5BCFEE17-E1EE-4517-B55A-7F0CC57D8D81}"/>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11" name="Text 11">
          <a:extLst>
            <a:ext uri="{FF2B5EF4-FFF2-40B4-BE49-F238E27FC236}">
              <a16:creationId xmlns:a16="http://schemas.microsoft.com/office/drawing/2014/main" id="{DF36B8A8-F20D-44C4-AF99-5C73CE8BA1E2}"/>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12" name="Text 9">
          <a:extLst>
            <a:ext uri="{FF2B5EF4-FFF2-40B4-BE49-F238E27FC236}">
              <a16:creationId xmlns:a16="http://schemas.microsoft.com/office/drawing/2014/main" id="{F7B9DA17-DA36-4FFD-AFAF-D8E43B0B7BCB}"/>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13" name="Text 11">
          <a:extLst>
            <a:ext uri="{FF2B5EF4-FFF2-40B4-BE49-F238E27FC236}">
              <a16:creationId xmlns:a16="http://schemas.microsoft.com/office/drawing/2014/main" id="{9BB8513F-D34C-4E18-839A-B64E95FB68C7}"/>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14" name="Text 9">
          <a:extLst>
            <a:ext uri="{FF2B5EF4-FFF2-40B4-BE49-F238E27FC236}">
              <a16:creationId xmlns:a16="http://schemas.microsoft.com/office/drawing/2014/main" id="{4884A195-C0AD-4DB9-A5A2-5D82DE78AB23}"/>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15" name="Text 11">
          <a:extLst>
            <a:ext uri="{FF2B5EF4-FFF2-40B4-BE49-F238E27FC236}">
              <a16:creationId xmlns:a16="http://schemas.microsoft.com/office/drawing/2014/main" id="{72732FDD-3FB4-4266-8317-03DC20C00A5C}"/>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16" name="Text 9">
          <a:extLst>
            <a:ext uri="{FF2B5EF4-FFF2-40B4-BE49-F238E27FC236}">
              <a16:creationId xmlns:a16="http://schemas.microsoft.com/office/drawing/2014/main" id="{75D4980B-49AC-45B8-9243-E009336F1399}"/>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17" name="Text 11">
          <a:extLst>
            <a:ext uri="{FF2B5EF4-FFF2-40B4-BE49-F238E27FC236}">
              <a16:creationId xmlns:a16="http://schemas.microsoft.com/office/drawing/2014/main" id="{5E5C1CF5-61D5-42EA-B4E0-759E4756BA4D}"/>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18" name="Text 9">
          <a:extLst>
            <a:ext uri="{FF2B5EF4-FFF2-40B4-BE49-F238E27FC236}">
              <a16:creationId xmlns:a16="http://schemas.microsoft.com/office/drawing/2014/main" id="{47F4CE71-E3D8-412F-8CD0-E1A366C4DD66}"/>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19" name="Text 11">
          <a:extLst>
            <a:ext uri="{FF2B5EF4-FFF2-40B4-BE49-F238E27FC236}">
              <a16:creationId xmlns:a16="http://schemas.microsoft.com/office/drawing/2014/main" id="{16C7E2AD-B17E-4D53-A0C2-4A6633B83226}"/>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20" name="Text 9">
          <a:extLst>
            <a:ext uri="{FF2B5EF4-FFF2-40B4-BE49-F238E27FC236}">
              <a16:creationId xmlns:a16="http://schemas.microsoft.com/office/drawing/2014/main" id="{C5E4EEDD-9D88-4B39-BDCD-C25718710AD0}"/>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21" name="Text 11">
          <a:extLst>
            <a:ext uri="{FF2B5EF4-FFF2-40B4-BE49-F238E27FC236}">
              <a16:creationId xmlns:a16="http://schemas.microsoft.com/office/drawing/2014/main" id="{DD5CDB31-6688-48F4-9A83-AB5FE4D2BAD2}"/>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22" name="Text 9">
          <a:extLst>
            <a:ext uri="{FF2B5EF4-FFF2-40B4-BE49-F238E27FC236}">
              <a16:creationId xmlns:a16="http://schemas.microsoft.com/office/drawing/2014/main" id="{35E075F8-0EAF-41E2-B20E-071908972F3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23" name="Text 11">
          <a:extLst>
            <a:ext uri="{FF2B5EF4-FFF2-40B4-BE49-F238E27FC236}">
              <a16:creationId xmlns:a16="http://schemas.microsoft.com/office/drawing/2014/main" id="{7A07F7BA-AE0F-4C41-84FD-6EEE973E6F9C}"/>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24" name="Text 9">
          <a:extLst>
            <a:ext uri="{FF2B5EF4-FFF2-40B4-BE49-F238E27FC236}">
              <a16:creationId xmlns:a16="http://schemas.microsoft.com/office/drawing/2014/main" id="{F0256C0B-53AA-4EDE-B2CA-B6F94A05A87A}"/>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25" name="Text 11">
          <a:extLst>
            <a:ext uri="{FF2B5EF4-FFF2-40B4-BE49-F238E27FC236}">
              <a16:creationId xmlns:a16="http://schemas.microsoft.com/office/drawing/2014/main" id="{C8B41C80-8E12-4F86-BDB7-D833B2D5CA29}"/>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26" name="Text 9">
          <a:extLst>
            <a:ext uri="{FF2B5EF4-FFF2-40B4-BE49-F238E27FC236}">
              <a16:creationId xmlns:a16="http://schemas.microsoft.com/office/drawing/2014/main" id="{7773B90F-779F-4C02-940A-C27B024F20EF}"/>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27" name="Text 11">
          <a:extLst>
            <a:ext uri="{FF2B5EF4-FFF2-40B4-BE49-F238E27FC236}">
              <a16:creationId xmlns:a16="http://schemas.microsoft.com/office/drawing/2014/main" id="{80349FE5-1365-4F23-8E6D-6B34C6180F91}"/>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28" name="Text 9">
          <a:extLst>
            <a:ext uri="{FF2B5EF4-FFF2-40B4-BE49-F238E27FC236}">
              <a16:creationId xmlns:a16="http://schemas.microsoft.com/office/drawing/2014/main" id="{F32B0FCA-7C11-4791-A659-F8C1F7F6A9C1}"/>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29" name="Text 11">
          <a:extLst>
            <a:ext uri="{FF2B5EF4-FFF2-40B4-BE49-F238E27FC236}">
              <a16:creationId xmlns:a16="http://schemas.microsoft.com/office/drawing/2014/main" id="{C461656B-96D9-43DA-BF4A-A3664EF7546B}"/>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30" name="Text 9">
          <a:extLst>
            <a:ext uri="{FF2B5EF4-FFF2-40B4-BE49-F238E27FC236}">
              <a16:creationId xmlns:a16="http://schemas.microsoft.com/office/drawing/2014/main" id="{D55FB48C-797F-4B08-A676-0786376783DF}"/>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31" name="Text 11">
          <a:extLst>
            <a:ext uri="{FF2B5EF4-FFF2-40B4-BE49-F238E27FC236}">
              <a16:creationId xmlns:a16="http://schemas.microsoft.com/office/drawing/2014/main" id="{DAD7413B-1617-49E8-9431-DF6E1FD37077}"/>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32" name="Text 9">
          <a:extLst>
            <a:ext uri="{FF2B5EF4-FFF2-40B4-BE49-F238E27FC236}">
              <a16:creationId xmlns:a16="http://schemas.microsoft.com/office/drawing/2014/main" id="{E3F39543-0744-4B0E-A351-8262BB573D8B}"/>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33" name="Text 11">
          <a:extLst>
            <a:ext uri="{FF2B5EF4-FFF2-40B4-BE49-F238E27FC236}">
              <a16:creationId xmlns:a16="http://schemas.microsoft.com/office/drawing/2014/main" id="{2F394302-B03F-446F-A33D-912DF7159B31}"/>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34" name="Text 9">
          <a:extLst>
            <a:ext uri="{FF2B5EF4-FFF2-40B4-BE49-F238E27FC236}">
              <a16:creationId xmlns:a16="http://schemas.microsoft.com/office/drawing/2014/main" id="{D6E6B721-66D3-4A4E-BDA9-E95AFB832546}"/>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35" name="Text 11">
          <a:extLst>
            <a:ext uri="{FF2B5EF4-FFF2-40B4-BE49-F238E27FC236}">
              <a16:creationId xmlns:a16="http://schemas.microsoft.com/office/drawing/2014/main" id="{0A699E4C-0EA7-484F-97AD-0353AF0D40F7}"/>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36" name="Text 9">
          <a:extLst>
            <a:ext uri="{FF2B5EF4-FFF2-40B4-BE49-F238E27FC236}">
              <a16:creationId xmlns:a16="http://schemas.microsoft.com/office/drawing/2014/main" id="{77AC457D-1B70-4A77-9125-1799545889AA}"/>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37" name="Text 11">
          <a:extLst>
            <a:ext uri="{FF2B5EF4-FFF2-40B4-BE49-F238E27FC236}">
              <a16:creationId xmlns:a16="http://schemas.microsoft.com/office/drawing/2014/main" id="{D11F3BB1-4E8A-480E-8236-2FAD5B37D39E}"/>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38" name="Text 9">
          <a:extLst>
            <a:ext uri="{FF2B5EF4-FFF2-40B4-BE49-F238E27FC236}">
              <a16:creationId xmlns:a16="http://schemas.microsoft.com/office/drawing/2014/main" id="{7D96B4B5-82DF-4DB3-A0CE-D1F81FC87010}"/>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39" name="Text 11">
          <a:extLst>
            <a:ext uri="{FF2B5EF4-FFF2-40B4-BE49-F238E27FC236}">
              <a16:creationId xmlns:a16="http://schemas.microsoft.com/office/drawing/2014/main" id="{85050512-2DD3-4A98-885C-2D417D365E61}"/>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40" name="Text 9">
          <a:extLst>
            <a:ext uri="{FF2B5EF4-FFF2-40B4-BE49-F238E27FC236}">
              <a16:creationId xmlns:a16="http://schemas.microsoft.com/office/drawing/2014/main" id="{0AB56085-6511-4276-8A3E-4D03B0714F03}"/>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41" name="Text 11">
          <a:extLst>
            <a:ext uri="{FF2B5EF4-FFF2-40B4-BE49-F238E27FC236}">
              <a16:creationId xmlns:a16="http://schemas.microsoft.com/office/drawing/2014/main" id="{57087626-CD2C-458A-9963-C41D5E1DB2A0}"/>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42" name="Text 9">
          <a:extLst>
            <a:ext uri="{FF2B5EF4-FFF2-40B4-BE49-F238E27FC236}">
              <a16:creationId xmlns:a16="http://schemas.microsoft.com/office/drawing/2014/main" id="{5893404C-9DF9-4CF7-96A2-ADE88AE0C4AF}"/>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43" name="Text 11">
          <a:extLst>
            <a:ext uri="{FF2B5EF4-FFF2-40B4-BE49-F238E27FC236}">
              <a16:creationId xmlns:a16="http://schemas.microsoft.com/office/drawing/2014/main" id="{E304960F-AB8B-4906-8EC9-A1951E3350F1}"/>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44" name="Text 9">
          <a:extLst>
            <a:ext uri="{FF2B5EF4-FFF2-40B4-BE49-F238E27FC236}">
              <a16:creationId xmlns:a16="http://schemas.microsoft.com/office/drawing/2014/main" id="{102CC00A-B947-4DEC-B8B4-1C8DBD38B601}"/>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45" name="Text 11">
          <a:extLst>
            <a:ext uri="{FF2B5EF4-FFF2-40B4-BE49-F238E27FC236}">
              <a16:creationId xmlns:a16="http://schemas.microsoft.com/office/drawing/2014/main" id="{298B5E24-0166-41A8-9535-673EF7616F96}"/>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46" name="Text 9">
          <a:extLst>
            <a:ext uri="{FF2B5EF4-FFF2-40B4-BE49-F238E27FC236}">
              <a16:creationId xmlns:a16="http://schemas.microsoft.com/office/drawing/2014/main" id="{A518F088-36B6-451E-A2FA-7A6498135E6B}"/>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47" name="Text 11">
          <a:extLst>
            <a:ext uri="{FF2B5EF4-FFF2-40B4-BE49-F238E27FC236}">
              <a16:creationId xmlns:a16="http://schemas.microsoft.com/office/drawing/2014/main" id="{D2A13958-93DD-49E8-8123-8D8B668163B9}"/>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48" name="Text 9">
          <a:extLst>
            <a:ext uri="{FF2B5EF4-FFF2-40B4-BE49-F238E27FC236}">
              <a16:creationId xmlns:a16="http://schemas.microsoft.com/office/drawing/2014/main" id="{E8579AC9-B8B9-4CB6-BE81-1A1F98A3594B}"/>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49" name="Text 11">
          <a:extLst>
            <a:ext uri="{FF2B5EF4-FFF2-40B4-BE49-F238E27FC236}">
              <a16:creationId xmlns:a16="http://schemas.microsoft.com/office/drawing/2014/main" id="{AACC0617-8926-44DD-8CC7-1CB8CBD9927B}"/>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50" name="Text 9">
          <a:extLst>
            <a:ext uri="{FF2B5EF4-FFF2-40B4-BE49-F238E27FC236}">
              <a16:creationId xmlns:a16="http://schemas.microsoft.com/office/drawing/2014/main" id="{9EA86CCC-4BC2-4778-9E59-3CDEC5EC6DD0}"/>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62</xdr:row>
      <xdr:rowOff>0</xdr:rowOff>
    </xdr:from>
    <xdr:to>
      <xdr:col>14</xdr:col>
      <xdr:colOff>0</xdr:colOff>
      <xdr:row>62</xdr:row>
      <xdr:rowOff>0</xdr:rowOff>
    </xdr:to>
    <xdr:sp macro="" textlink="">
      <xdr:nvSpPr>
        <xdr:cNvPr id="251" name="Text 11">
          <a:extLst>
            <a:ext uri="{FF2B5EF4-FFF2-40B4-BE49-F238E27FC236}">
              <a16:creationId xmlns:a16="http://schemas.microsoft.com/office/drawing/2014/main" id="{501ABCCC-E9F4-4DF9-B3BB-565333EBD33E}"/>
            </a:ext>
          </a:extLst>
        </xdr:cNvPr>
        <xdr:cNvSpPr txBox="1">
          <a:spLocks noChangeArrowheads="1"/>
        </xdr:cNvSpPr>
      </xdr:nvSpPr>
      <xdr:spPr bwMode="auto">
        <a:xfrm>
          <a:off x="6096000" y="117824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52" name="Text 9">
          <a:extLst>
            <a:ext uri="{FF2B5EF4-FFF2-40B4-BE49-F238E27FC236}">
              <a16:creationId xmlns:a16="http://schemas.microsoft.com/office/drawing/2014/main" id="{B9FC76FB-ABA7-48AD-B2A8-7E1D990E5107}"/>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113</xdr:row>
      <xdr:rowOff>0</xdr:rowOff>
    </xdr:from>
    <xdr:to>
      <xdr:col>14</xdr:col>
      <xdr:colOff>0</xdr:colOff>
      <xdr:row>113</xdr:row>
      <xdr:rowOff>0</xdr:rowOff>
    </xdr:to>
    <xdr:sp macro="" textlink="">
      <xdr:nvSpPr>
        <xdr:cNvPr id="253" name="Text 11">
          <a:extLst>
            <a:ext uri="{FF2B5EF4-FFF2-40B4-BE49-F238E27FC236}">
              <a16:creationId xmlns:a16="http://schemas.microsoft.com/office/drawing/2014/main" id="{FA4E155B-D363-4005-BE44-9B404BC67426}"/>
            </a:ext>
          </a:extLst>
        </xdr:cNvPr>
        <xdr:cNvSpPr txBox="1">
          <a:spLocks noChangeArrowheads="1"/>
        </xdr:cNvSpPr>
      </xdr:nvSpPr>
      <xdr:spPr bwMode="auto">
        <a:xfrm>
          <a:off x="6096000" y="200406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54" name="Text 9">
          <a:extLst>
            <a:ext uri="{FF2B5EF4-FFF2-40B4-BE49-F238E27FC236}">
              <a16:creationId xmlns:a16="http://schemas.microsoft.com/office/drawing/2014/main" id="{0CDCB557-33F9-40CF-9960-D4D72B511AD4}"/>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64</xdr:row>
      <xdr:rowOff>0</xdr:rowOff>
    </xdr:from>
    <xdr:to>
      <xdr:col>14</xdr:col>
      <xdr:colOff>0</xdr:colOff>
      <xdr:row>64</xdr:row>
      <xdr:rowOff>0</xdr:rowOff>
    </xdr:to>
    <xdr:sp macro="" textlink="">
      <xdr:nvSpPr>
        <xdr:cNvPr id="255" name="Text 11">
          <a:extLst>
            <a:ext uri="{FF2B5EF4-FFF2-40B4-BE49-F238E27FC236}">
              <a16:creationId xmlns:a16="http://schemas.microsoft.com/office/drawing/2014/main" id="{76838692-76D1-457D-896A-160A1D45BC9D}"/>
            </a:ext>
          </a:extLst>
        </xdr:cNvPr>
        <xdr:cNvSpPr txBox="1">
          <a:spLocks noChangeArrowheads="1"/>
        </xdr:cNvSpPr>
      </xdr:nvSpPr>
      <xdr:spPr bwMode="auto">
        <a:xfrm>
          <a:off x="6096000" y="121062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56" name="Text 9">
          <a:extLst>
            <a:ext uri="{FF2B5EF4-FFF2-40B4-BE49-F238E27FC236}">
              <a16:creationId xmlns:a16="http://schemas.microsoft.com/office/drawing/2014/main" id="{9F07B5B3-E285-4302-99B2-6565C609F541}"/>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115</xdr:row>
      <xdr:rowOff>0</xdr:rowOff>
    </xdr:from>
    <xdr:to>
      <xdr:col>14</xdr:col>
      <xdr:colOff>0</xdr:colOff>
      <xdr:row>115</xdr:row>
      <xdr:rowOff>0</xdr:rowOff>
    </xdr:to>
    <xdr:sp macro="" textlink="">
      <xdr:nvSpPr>
        <xdr:cNvPr id="257" name="Text 11">
          <a:extLst>
            <a:ext uri="{FF2B5EF4-FFF2-40B4-BE49-F238E27FC236}">
              <a16:creationId xmlns:a16="http://schemas.microsoft.com/office/drawing/2014/main" id="{4CC13DF6-29D4-4F62-BCC2-09ED9A5DDF14}"/>
            </a:ext>
          </a:extLst>
        </xdr:cNvPr>
        <xdr:cNvSpPr txBox="1">
          <a:spLocks noChangeArrowheads="1"/>
        </xdr:cNvSpPr>
      </xdr:nvSpPr>
      <xdr:spPr bwMode="auto">
        <a:xfrm>
          <a:off x="6096000" y="203644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files.int.ine.pt\areas\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180" TargetMode="External"/><Relationship Id="rId7" Type="http://schemas.openxmlformats.org/officeDocument/2006/relationships/hyperlink" Target="http://www.ine.pt/xurl/ind/0012538" TargetMode="External"/><Relationship Id="rId2" Type="http://schemas.openxmlformats.org/officeDocument/2006/relationships/hyperlink" Target="http://www.ine.pt/xurl/ind/0012433" TargetMode="External"/><Relationship Id="rId1" Type="http://schemas.openxmlformats.org/officeDocument/2006/relationships/hyperlink" Target="http://www.ine.pt/xurl/ind/0012538" TargetMode="External"/><Relationship Id="rId6" Type="http://schemas.openxmlformats.org/officeDocument/2006/relationships/hyperlink" Target="http://www.ine.pt/xurl/ind/0012538" TargetMode="External"/><Relationship Id="rId5" Type="http://schemas.openxmlformats.org/officeDocument/2006/relationships/hyperlink" Target="http://www.ine.pt/xurl/ind/0012433" TargetMode="External"/><Relationship Id="rId4" Type="http://schemas.openxmlformats.org/officeDocument/2006/relationships/hyperlink" Target="http://www.ine.pt/xurl/ind/0012433"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1227" TargetMode="External"/><Relationship Id="rId13" Type="http://schemas.openxmlformats.org/officeDocument/2006/relationships/hyperlink" Target="http://www.ine.pt/xurl/ind/0011229" TargetMode="External"/><Relationship Id="rId18" Type="http://schemas.openxmlformats.org/officeDocument/2006/relationships/hyperlink" Target="https://www.ine.pt/xportal/xmain?xpid=INE&amp;xpgid=ine_indicadores&amp;indOcorrCod=0012221&amp;contexto=bd&amp;selTab=tab2" TargetMode="External"/><Relationship Id="rId26" Type="http://schemas.openxmlformats.org/officeDocument/2006/relationships/hyperlink" Target="https://www.ine.pt/xportal/xmain?xpid=INE&amp;xpgid=ine_indicadores&amp;indOcorrCod=0012226&amp;contexto=bd&amp;selTab=tab2" TargetMode="External"/><Relationship Id="rId3" Type="http://schemas.openxmlformats.org/officeDocument/2006/relationships/hyperlink" Target="http://www.ine.pt/xurl/ind/0000646" TargetMode="External"/><Relationship Id="rId21" Type="http://schemas.openxmlformats.org/officeDocument/2006/relationships/hyperlink" Target="https://www.ine.pt/xportal/xmain?xpid=INE&amp;xpgid=ine_indicadores&amp;indOcorrCod=0012226&amp;contexto=bd&amp;selTab=tab2" TargetMode="External"/><Relationship Id="rId7" Type="http://schemas.openxmlformats.org/officeDocument/2006/relationships/hyperlink" Target="http://www.ine.pt/xurl/ind/0011227" TargetMode="External"/><Relationship Id="rId12" Type="http://schemas.openxmlformats.org/officeDocument/2006/relationships/hyperlink" Target="http://www.ine.pt/xurl/ind/0011227" TargetMode="External"/><Relationship Id="rId17" Type="http://schemas.openxmlformats.org/officeDocument/2006/relationships/hyperlink" Target="https://www.ine.pt/xportal/xmain?xpid=INE&amp;xpgid=ine_indicadores&amp;indOcorrCod=0012221&amp;contexto=bd&amp;selTab=tab2" TargetMode="External"/><Relationship Id="rId25" Type="http://schemas.openxmlformats.org/officeDocument/2006/relationships/hyperlink" Target="https://www.ine.pt/xportal/xmain?xpid=INE&amp;xpgid=ine_indicadores&amp;indOcorrCod=0012226&amp;contexto=bd&amp;selTab=tab2" TargetMode="External"/><Relationship Id="rId2" Type="http://schemas.openxmlformats.org/officeDocument/2006/relationships/hyperlink" Target="http://www.ine.pt/xurl/ind/0000648" TargetMode="External"/><Relationship Id="rId16" Type="http://schemas.openxmlformats.org/officeDocument/2006/relationships/hyperlink" Target="https://www.ine.pt/xportal/xmain?xpid=INE&amp;xpgid=ine_indicadores&amp;indOcorrCod=0012226&amp;contexto=bd&amp;selTab=tab2" TargetMode="External"/><Relationship Id="rId20" Type="http://schemas.openxmlformats.org/officeDocument/2006/relationships/hyperlink" Target="https://www.ine.pt/xportal/xmain?xpid=INE&amp;xpgid=ine_indicadores&amp;indOcorrCod=0012221&amp;contexto=bd&amp;selTab=tab2" TargetMode="External"/><Relationship Id="rId29" Type="http://schemas.openxmlformats.org/officeDocument/2006/relationships/printerSettings" Target="../printerSettings/printerSettings98.bin"/><Relationship Id="rId1" Type="http://schemas.openxmlformats.org/officeDocument/2006/relationships/hyperlink" Target="http://www.ine.pt/xurl/ind/0001319" TargetMode="External"/><Relationship Id="rId6" Type="http://schemas.openxmlformats.org/officeDocument/2006/relationships/hyperlink" Target="http://www.ine.pt/xurl/ind/0011227" TargetMode="External"/><Relationship Id="rId11" Type="http://schemas.openxmlformats.org/officeDocument/2006/relationships/hyperlink" Target="http://www.ine.pt/xurl/ind/0011226" TargetMode="External"/><Relationship Id="rId24" Type="http://schemas.openxmlformats.org/officeDocument/2006/relationships/hyperlink" Target="https://www.ine.pt/xportal/xmain?xpid=INE&amp;xpgid=ine_indicadores&amp;indOcorrCod=0012226&amp;contexto=bd&amp;selTab=tab2" TargetMode="External"/><Relationship Id="rId5" Type="http://schemas.openxmlformats.org/officeDocument/2006/relationships/hyperlink" Target="http://www.ine.pt/xurl/ind/0012149" TargetMode="External"/><Relationship Id="rId15" Type="http://schemas.openxmlformats.org/officeDocument/2006/relationships/hyperlink" Target="https://www.ine.pt/xportal/xmain?xpid=INE&amp;xpgid=ine_indicadores&amp;indOcorrCod=0012226&amp;contexto=bd&amp;selTab=tab2" TargetMode="External"/><Relationship Id="rId23" Type="http://schemas.openxmlformats.org/officeDocument/2006/relationships/hyperlink" Target="https://www.ine.pt/xportal/xmain?xpid=INE&amp;xpgid=ine_indicadores&amp;indOcorrCod=0012226&amp;contexto=bd&amp;selTab=tab2" TargetMode="External"/><Relationship Id="rId28" Type="http://schemas.openxmlformats.org/officeDocument/2006/relationships/hyperlink" Target="https://www.ine.pt/xportal/xmain?xpid=INE&amp;xpgid=ine_indicadores&amp;indOcorrCod=0012223&amp;contexto=bd&amp;selTab=tab2" TargetMode="External"/><Relationship Id="rId10" Type="http://schemas.openxmlformats.org/officeDocument/2006/relationships/hyperlink" Target="http://www.ine.pt/xurl/ind/0000646" TargetMode="External"/><Relationship Id="rId19" Type="http://schemas.openxmlformats.org/officeDocument/2006/relationships/hyperlink" Target="https://www.ine.pt/xportal/xmain?xpid=INE&amp;xpgid=ine_indicadores&amp;indOcorrCod=0012221&amp;contexto=bd&amp;selTab=tab2" TargetMode="External"/><Relationship Id="rId4" Type="http://schemas.openxmlformats.org/officeDocument/2006/relationships/hyperlink" Target="http://www.ine.pt/xurl/ind/0012149" TargetMode="External"/><Relationship Id="rId9" Type="http://schemas.openxmlformats.org/officeDocument/2006/relationships/hyperlink" Target="http://www.ine.pt/xurl/ind/0011227" TargetMode="External"/><Relationship Id="rId14" Type="http://schemas.openxmlformats.org/officeDocument/2006/relationships/hyperlink" Target="http://www.ine.pt/xurl/ind/0012149" TargetMode="External"/><Relationship Id="rId22" Type="http://schemas.openxmlformats.org/officeDocument/2006/relationships/hyperlink" Target="https://www.ine.pt/xportal/xmain?xpid=INE&amp;xpgid=ine_indicadores&amp;indOcorrCod=0012226&amp;contexto=bd&amp;selTab=tab2" TargetMode="External"/><Relationship Id="rId27" Type="http://schemas.openxmlformats.org/officeDocument/2006/relationships/hyperlink" Target="https://www.ine.pt/xportal/xmain?xpid=INE&amp;xpgid=ine_indicadores&amp;indOcorrCod=0012223&amp;contexto=bd&amp;selTab=tab2"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s://www.ine.pt/xurl/ind/0011807" TargetMode="External"/><Relationship Id="rId18" Type="http://schemas.openxmlformats.org/officeDocument/2006/relationships/hyperlink" Target="https://www.ine.pt/xurl/ind/0011807" TargetMode="External"/><Relationship Id="rId3" Type="http://schemas.openxmlformats.org/officeDocument/2006/relationships/hyperlink" Target="http://www.ine.pt/xurl/ind/0009833" TargetMode="External"/><Relationship Id="rId21" Type="http://schemas.openxmlformats.org/officeDocument/2006/relationships/hyperlink" Target="https://www.ine.pt/xurl/ind/0011807" TargetMode="External"/><Relationship Id="rId7" Type="http://schemas.openxmlformats.org/officeDocument/2006/relationships/hyperlink" Target="http://www.ine.pt/xurl/ind/0009833" TargetMode="External"/><Relationship Id="rId12" Type="http://schemas.openxmlformats.org/officeDocument/2006/relationships/hyperlink" Target="https://www.ine.pt/xurl/ind/0011807" TargetMode="External"/><Relationship Id="rId17" Type="http://schemas.openxmlformats.org/officeDocument/2006/relationships/hyperlink" Target="https://www.ine.pt/xurl/ind/0011807" TargetMode="External"/><Relationship Id="rId2" Type="http://schemas.openxmlformats.org/officeDocument/2006/relationships/hyperlink" Target="http://www.ine.pt/xurl/ind/0009833" TargetMode="External"/><Relationship Id="rId16" Type="http://schemas.openxmlformats.org/officeDocument/2006/relationships/hyperlink" Target="https://www.ine.pt/xurl/ind/0011807" TargetMode="External"/><Relationship Id="rId20" Type="http://schemas.openxmlformats.org/officeDocument/2006/relationships/hyperlink" Target="https://www.ine.pt/xurl/ind/0011807"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24" Type="http://schemas.openxmlformats.org/officeDocument/2006/relationships/printerSettings" Target="../printerSettings/printerSettings99.bin"/><Relationship Id="rId5" Type="http://schemas.openxmlformats.org/officeDocument/2006/relationships/hyperlink" Target="http://www.ine.pt/xurl/ind/0009833" TargetMode="External"/><Relationship Id="rId15" Type="http://schemas.openxmlformats.org/officeDocument/2006/relationships/hyperlink" Target="https://www.ine.pt/xurl/ind/0011807" TargetMode="External"/><Relationship Id="rId23" Type="http://schemas.openxmlformats.org/officeDocument/2006/relationships/hyperlink" Target="https://www.ine.pt/xurl/ind/0011807" TargetMode="External"/><Relationship Id="rId10" Type="http://schemas.openxmlformats.org/officeDocument/2006/relationships/hyperlink" Target="http://www.ine.pt/xurl/ind/0009833" TargetMode="External"/><Relationship Id="rId19" Type="http://schemas.openxmlformats.org/officeDocument/2006/relationships/hyperlink" Target="https://www.ine.pt/xurl/ind/0011807" TargetMode="External"/><Relationship Id="rId4" Type="http://schemas.openxmlformats.org/officeDocument/2006/relationships/hyperlink" Target="http://www.ine.pt/xurl/ind/0009833" TargetMode="External"/><Relationship Id="rId9" Type="http://schemas.openxmlformats.org/officeDocument/2006/relationships/hyperlink" Target="https://www.ine.pt/xurl/ind/0011807" TargetMode="External"/><Relationship Id="rId14" Type="http://schemas.openxmlformats.org/officeDocument/2006/relationships/hyperlink" Target="https://www.ine.pt/xurl/ind/0011807" TargetMode="External"/><Relationship Id="rId22" Type="http://schemas.openxmlformats.org/officeDocument/2006/relationships/hyperlink" Target="https://www.ine.pt/xurl/ind/0011807"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s://www.ine.pt/xurl/ind/0011811" TargetMode="External"/><Relationship Id="rId18" Type="http://schemas.openxmlformats.org/officeDocument/2006/relationships/hyperlink" Target="https://www.ine.pt/xurl/ind/0011811" TargetMode="External"/><Relationship Id="rId26" Type="http://schemas.openxmlformats.org/officeDocument/2006/relationships/printerSettings" Target="../printerSettings/printerSettings100.bin"/><Relationship Id="rId3" Type="http://schemas.openxmlformats.org/officeDocument/2006/relationships/hyperlink" Target="http://www.ine.pt/xurl/ind/0009837" TargetMode="External"/><Relationship Id="rId21" Type="http://schemas.openxmlformats.org/officeDocument/2006/relationships/hyperlink" Target="https://www.ine.pt/xurl/ind/0011811"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17" Type="http://schemas.openxmlformats.org/officeDocument/2006/relationships/hyperlink" Target="https://www.ine.pt/xurl/ind/0011811" TargetMode="External"/><Relationship Id="rId25" Type="http://schemas.openxmlformats.org/officeDocument/2006/relationships/hyperlink" Target="https://www.ine.pt/xurl/ind/0011811" TargetMode="External"/><Relationship Id="rId2" Type="http://schemas.openxmlformats.org/officeDocument/2006/relationships/hyperlink" Target="http://www.ine.pt/xurl/ind/0009837" TargetMode="External"/><Relationship Id="rId16" Type="http://schemas.openxmlformats.org/officeDocument/2006/relationships/hyperlink" Target="https://www.ine.pt/xurl/ind/0011811" TargetMode="External"/><Relationship Id="rId20" Type="http://schemas.openxmlformats.org/officeDocument/2006/relationships/hyperlink" Target="https://www.ine.pt/xurl/ind/0011811"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24" Type="http://schemas.openxmlformats.org/officeDocument/2006/relationships/hyperlink" Target="https://www.ine.pt/xurl/ind/0011811" TargetMode="External"/><Relationship Id="rId5" Type="http://schemas.openxmlformats.org/officeDocument/2006/relationships/hyperlink" Target="http://www.ine.pt/xurl/ind/0009837" TargetMode="External"/><Relationship Id="rId15" Type="http://schemas.openxmlformats.org/officeDocument/2006/relationships/hyperlink" Target="http://www.ine.pt/xurl/ind/0011811" TargetMode="External"/><Relationship Id="rId23" Type="http://schemas.openxmlformats.org/officeDocument/2006/relationships/hyperlink" Target="https://www.ine.pt/xurl/ind/0011811" TargetMode="External"/><Relationship Id="rId10" Type="http://schemas.openxmlformats.org/officeDocument/2006/relationships/hyperlink" Target="http://www.ine.pt/xurl/ind/0009837" TargetMode="External"/><Relationship Id="rId19" Type="http://schemas.openxmlformats.org/officeDocument/2006/relationships/hyperlink" Target="https://www.ine.pt/xurl/ind/0011811"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hyperlink" Target="https://www.ine.pt/xurl/ind/0011811" TargetMode="External"/><Relationship Id="rId22" Type="http://schemas.openxmlformats.org/officeDocument/2006/relationships/hyperlink" Target="https://www.ine.pt/xurl/ind/0011811"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12648" TargetMode="External"/><Relationship Id="rId3" Type="http://schemas.openxmlformats.org/officeDocument/2006/relationships/hyperlink" Target="http://www.ine.pt/xurl/ind/0012648" TargetMode="External"/><Relationship Id="rId7" Type="http://schemas.openxmlformats.org/officeDocument/2006/relationships/hyperlink" Target="http://www.ine.pt/xurl/ind/0012648" TargetMode="External"/><Relationship Id="rId2" Type="http://schemas.openxmlformats.org/officeDocument/2006/relationships/hyperlink" Target="http://www.ine.pt/xurl/ind/0012648" TargetMode="External"/><Relationship Id="rId1" Type="http://schemas.openxmlformats.org/officeDocument/2006/relationships/hyperlink" Target="http://www.ine.pt/xurl/ind/0012648" TargetMode="External"/><Relationship Id="rId6" Type="http://schemas.openxmlformats.org/officeDocument/2006/relationships/hyperlink" Target="http://www.ine.pt/xurl/ind/0012648" TargetMode="External"/><Relationship Id="rId11" Type="http://schemas.openxmlformats.org/officeDocument/2006/relationships/printerSettings" Target="../printerSettings/printerSettings101.bin"/><Relationship Id="rId5" Type="http://schemas.openxmlformats.org/officeDocument/2006/relationships/hyperlink" Target="http://www.ine.pt/xurl/ind/0012648" TargetMode="External"/><Relationship Id="rId10" Type="http://schemas.openxmlformats.org/officeDocument/2006/relationships/hyperlink" Target="http://www.ine.pt/xurl/ind/0010378" TargetMode="External"/><Relationship Id="rId4" Type="http://schemas.openxmlformats.org/officeDocument/2006/relationships/hyperlink" Target="http://www.ine.pt/xurl/ind/0012648" TargetMode="External"/><Relationship Id="rId9" Type="http://schemas.openxmlformats.org/officeDocument/2006/relationships/hyperlink" Target="http://www.ine.pt/xurl/ind/0012648"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12649" TargetMode="External"/><Relationship Id="rId3" Type="http://schemas.openxmlformats.org/officeDocument/2006/relationships/hyperlink" Target="http://www.ine.pt/xurl/ind/0012649" TargetMode="External"/><Relationship Id="rId7" Type="http://schemas.openxmlformats.org/officeDocument/2006/relationships/hyperlink" Target="http://www.ine.pt/xurl/ind/0012649" TargetMode="External"/><Relationship Id="rId2" Type="http://schemas.openxmlformats.org/officeDocument/2006/relationships/hyperlink" Target="http://www.ine.pt/xurl/ind/0012649" TargetMode="External"/><Relationship Id="rId1" Type="http://schemas.openxmlformats.org/officeDocument/2006/relationships/hyperlink" Target="http://www.ine.pt/xurl/ind/0012649" TargetMode="External"/><Relationship Id="rId6" Type="http://schemas.openxmlformats.org/officeDocument/2006/relationships/hyperlink" Target="http://www.ine.pt/xurl/ind/0012649" TargetMode="External"/><Relationship Id="rId11" Type="http://schemas.openxmlformats.org/officeDocument/2006/relationships/printerSettings" Target="../printerSettings/printerSettings102.bin"/><Relationship Id="rId5" Type="http://schemas.openxmlformats.org/officeDocument/2006/relationships/hyperlink" Target="http://www.ine.pt/xurl/ind/0012649" TargetMode="External"/><Relationship Id="rId10" Type="http://schemas.openxmlformats.org/officeDocument/2006/relationships/hyperlink" Target="http://www.ine.pt/xurl/ind/0012649" TargetMode="External"/><Relationship Id="rId4" Type="http://schemas.openxmlformats.org/officeDocument/2006/relationships/hyperlink" Target="http://www.ine.pt/xurl/ind/0012649" TargetMode="External"/><Relationship Id="rId9" Type="http://schemas.openxmlformats.org/officeDocument/2006/relationships/hyperlink" Target="http://www.ine.pt/xurl/ind/0010379"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12650" TargetMode="External"/><Relationship Id="rId7" Type="http://schemas.openxmlformats.org/officeDocument/2006/relationships/printerSettings" Target="../printerSettings/printerSettings103.bin"/><Relationship Id="rId2" Type="http://schemas.openxmlformats.org/officeDocument/2006/relationships/hyperlink" Target="http://www.ine.pt/xurl/ind/0012650" TargetMode="External"/><Relationship Id="rId1" Type="http://schemas.openxmlformats.org/officeDocument/2006/relationships/hyperlink" Target="http://www.ine.pt/xurl/ind/0010380" TargetMode="External"/><Relationship Id="rId6" Type="http://schemas.openxmlformats.org/officeDocument/2006/relationships/hyperlink" Target="http://www.ine.pt/xurl/ind/0012650" TargetMode="External"/><Relationship Id="rId5" Type="http://schemas.openxmlformats.org/officeDocument/2006/relationships/hyperlink" Target="http://www.ine.pt/xurl/ind/0012650" TargetMode="External"/><Relationship Id="rId4" Type="http://schemas.openxmlformats.org/officeDocument/2006/relationships/hyperlink" Target="http://www.ine.pt/xurl/ind/0012650"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12651" TargetMode="External"/><Relationship Id="rId7" Type="http://schemas.openxmlformats.org/officeDocument/2006/relationships/printerSettings" Target="../printerSettings/printerSettings104.bin"/><Relationship Id="rId2" Type="http://schemas.openxmlformats.org/officeDocument/2006/relationships/hyperlink" Target="http://www.ine.pt/xurl/ind/0012651" TargetMode="External"/><Relationship Id="rId1" Type="http://schemas.openxmlformats.org/officeDocument/2006/relationships/hyperlink" Target="http://www.ine.pt/xurl/ind/0010381" TargetMode="External"/><Relationship Id="rId6" Type="http://schemas.openxmlformats.org/officeDocument/2006/relationships/hyperlink" Target="http://www.ine.pt/xurl/ind/0012651" TargetMode="External"/><Relationship Id="rId5" Type="http://schemas.openxmlformats.org/officeDocument/2006/relationships/hyperlink" Target="http://www.ine.pt/xurl/ind/0012651" TargetMode="External"/><Relationship Id="rId4" Type="http://schemas.openxmlformats.org/officeDocument/2006/relationships/hyperlink" Target="http://www.ine.pt/xurl/ind/0012651"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2652" TargetMode="External"/><Relationship Id="rId7" Type="http://schemas.openxmlformats.org/officeDocument/2006/relationships/printerSettings" Target="../printerSettings/printerSettings105.bin"/><Relationship Id="rId2" Type="http://schemas.openxmlformats.org/officeDocument/2006/relationships/hyperlink" Target="http://www.ine.pt/xurl/ind/0012652" TargetMode="External"/><Relationship Id="rId1" Type="http://schemas.openxmlformats.org/officeDocument/2006/relationships/hyperlink" Target="http://www.ine.pt/xurl/ind/0010382" TargetMode="External"/><Relationship Id="rId6" Type="http://schemas.openxmlformats.org/officeDocument/2006/relationships/hyperlink" Target="http://www.ine.pt/xurl/ind/0012652" TargetMode="External"/><Relationship Id="rId5" Type="http://schemas.openxmlformats.org/officeDocument/2006/relationships/hyperlink" Target="http://www.ine.pt/xurl/ind/0012652" TargetMode="External"/><Relationship Id="rId4" Type="http://schemas.openxmlformats.org/officeDocument/2006/relationships/hyperlink" Target="http://www.ine.pt/xurl/ind/0012652"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12653"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12653" TargetMode="External"/><Relationship Id="rId1" Type="http://schemas.openxmlformats.org/officeDocument/2006/relationships/hyperlink" Target="http://www.ine.pt/xurl/ind/0010383" TargetMode="External"/><Relationship Id="rId6" Type="http://schemas.openxmlformats.org/officeDocument/2006/relationships/hyperlink" Target="http://www.ine.pt/xurl/ind/0012653" TargetMode="External"/><Relationship Id="rId5" Type="http://schemas.openxmlformats.org/officeDocument/2006/relationships/hyperlink" Target="http://www.ine.pt/xurl/ind/0012653" TargetMode="External"/><Relationship Id="rId4" Type="http://schemas.openxmlformats.org/officeDocument/2006/relationships/hyperlink" Target="http://www.ine.pt/xurl/ind/0012653"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12654"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12654" TargetMode="External"/><Relationship Id="rId1" Type="http://schemas.openxmlformats.org/officeDocument/2006/relationships/hyperlink" Target="http://www.ine.pt/xurl/ind/0010384" TargetMode="External"/><Relationship Id="rId6" Type="http://schemas.openxmlformats.org/officeDocument/2006/relationships/hyperlink" Target="http://www.ine.pt/xurl/ind/0012654" TargetMode="External"/><Relationship Id="rId5" Type="http://schemas.openxmlformats.org/officeDocument/2006/relationships/hyperlink" Target="http://www.ine.pt/xurl/ind/0012654" TargetMode="External"/><Relationship Id="rId4" Type="http://schemas.openxmlformats.org/officeDocument/2006/relationships/hyperlink" Target="http://www.ine.pt/xurl/ind/0012654"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12683" TargetMode="External"/><Relationship Id="rId13" Type="http://schemas.openxmlformats.org/officeDocument/2006/relationships/hyperlink" Target="http://www.ine.pt/xurl/ind/0013220" TargetMode="External"/><Relationship Id="rId18" Type="http://schemas.openxmlformats.org/officeDocument/2006/relationships/hyperlink" Target="http://www.ine.pt/xurl/ind/0012683" TargetMode="External"/><Relationship Id="rId3" Type="http://schemas.openxmlformats.org/officeDocument/2006/relationships/hyperlink" Target="http://www.ine.pt/xurl/ind/0012683" TargetMode="External"/><Relationship Id="rId21" Type="http://schemas.openxmlformats.org/officeDocument/2006/relationships/hyperlink" Target="http://www.ine.pt/xurl/ind/0012718" TargetMode="External"/><Relationship Id="rId7" Type="http://schemas.openxmlformats.org/officeDocument/2006/relationships/hyperlink" Target="http://www.ine.pt/xurl/ind/0012718" TargetMode="External"/><Relationship Id="rId12" Type="http://schemas.openxmlformats.org/officeDocument/2006/relationships/hyperlink" Target="http://www.ine.pt/xurl/ind/0013193" TargetMode="External"/><Relationship Id="rId17" Type="http://schemas.openxmlformats.org/officeDocument/2006/relationships/hyperlink" Target="http://www.ine.pt/xurl/ind/0013275" TargetMode="External"/><Relationship Id="rId2" Type="http://schemas.openxmlformats.org/officeDocument/2006/relationships/hyperlink" Target="http://www.ine.pt/xurl/ind/0012695" TargetMode="External"/><Relationship Id="rId16" Type="http://schemas.openxmlformats.org/officeDocument/2006/relationships/hyperlink" Target="http://www.ine.pt/xurl/ind/0013275" TargetMode="External"/><Relationship Id="rId20" Type="http://schemas.openxmlformats.org/officeDocument/2006/relationships/hyperlink" Target="http://www.ine.pt/xurl/ind/0013271" TargetMode="External"/><Relationship Id="rId1" Type="http://schemas.openxmlformats.org/officeDocument/2006/relationships/hyperlink" Target="http://www.ine.pt/xurl/ind/0012695" TargetMode="External"/><Relationship Id="rId6" Type="http://schemas.openxmlformats.org/officeDocument/2006/relationships/hyperlink" Target="http://www.ine.pt/xurl/ind/0012718" TargetMode="External"/><Relationship Id="rId11" Type="http://schemas.openxmlformats.org/officeDocument/2006/relationships/hyperlink" Target="http://www.ine.pt/xurl/ind/0008138" TargetMode="External"/><Relationship Id="rId24" Type="http://schemas.openxmlformats.org/officeDocument/2006/relationships/printerSettings" Target="../printerSettings/printerSettings9.bin"/><Relationship Id="rId5" Type="http://schemas.openxmlformats.org/officeDocument/2006/relationships/hyperlink" Target="http://www.ine.pt/xurl/ind/0013271" TargetMode="External"/><Relationship Id="rId15" Type="http://schemas.openxmlformats.org/officeDocument/2006/relationships/hyperlink" Target="http://www.ine.pt/xurl/ind/0012695" TargetMode="External"/><Relationship Id="rId23" Type="http://schemas.openxmlformats.org/officeDocument/2006/relationships/hyperlink" Target="http://www.ine.pt/xurl/ind/0013220" TargetMode="External"/><Relationship Id="rId10" Type="http://schemas.openxmlformats.org/officeDocument/2006/relationships/hyperlink" Target="http://www.ine.pt/xurl/ind/0013193" TargetMode="External"/><Relationship Id="rId19" Type="http://schemas.openxmlformats.org/officeDocument/2006/relationships/hyperlink" Target="http://www.ine.pt/xurl/ind/0013275" TargetMode="External"/><Relationship Id="rId4" Type="http://schemas.openxmlformats.org/officeDocument/2006/relationships/hyperlink" Target="http://www.ine.pt/xurl/ind/0013271" TargetMode="External"/><Relationship Id="rId9" Type="http://schemas.openxmlformats.org/officeDocument/2006/relationships/hyperlink" Target="http://www.ine.pt/xurl/ind/0008138" TargetMode="External"/><Relationship Id="rId14" Type="http://schemas.openxmlformats.org/officeDocument/2006/relationships/hyperlink" Target="http://www.ine.pt/xurl/ind/0013220" TargetMode="External"/><Relationship Id="rId22" Type="http://schemas.openxmlformats.org/officeDocument/2006/relationships/hyperlink" Target="http://www.ine.pt/xurl/ind/0013193"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12655"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102655" TargetMode="External"/><Relationship Id="rId1" Type="http://schemas.openxmlformats.org/officeDocument/2006/relationships/hyperlink" Target="http://www.ine.pt/xurl/ind/0012655" TargetMode="External"/><Relationship Id="rId6" Type="http://schemas.openxmlformats.org/officeDocument/2006/relationships/hyperlink" Target="http://www.ine.pt/xurl/ind/0012655" TargetMode="External"/><Relationship Id="rId5" Type="http://schemas.openxmlformats.org/officeDocument/2006/relationships/hyperlink" Target="http://www.ine.pt/xurl/ind/0010385" TargetMode="External"/><Relationship Id="rId4" Type="http://schemas.openxmlformats.org/officeDocument/2006/relationships/hyperlink" Target="http://www.ine.pt/xurl/ind/0012655"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14.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13220" TargetMode="External"/><Relationship Id="rId2" Type="http://schemas.openxmlformats.org/officeDocument/2006/relationships/hyperlink" Target="http://www.ine.pt/xurl/ind/0013220" TargetMode="External"/><Relationship Id="rId1" Type="http://schemas.openxmlformats.org/officeDocument/2006/relationships/hyperlink" Target="http://www.ine.pt/xurl/ind/0013220" TargetMode="External"/><Relationship Id="rId4"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4690&amp;contexto=bd&amp;selTab=tab2&amp;xlang=en" TargetMode="External"/><Relationship Id="rId13" Type="http://schemas.openxmlformats.org/officeDocument/2006/relationships/hyperlink" Target="https://www.ine.pt/xportal/xmain?xpid=INE&amp;xpgid=ine_indicadores&amp;indOcorrCod=0004586&amp;contexto=bd&amp;selTab=tab2&amp;xlang=pt" TargetMode="External"/><Relationship Id="rId3" Type="http://schemas.openxmlformats.org/officeDocument/2006/relationships/hyperlink" Target="http://www.ine.pt/xurl/ind/0004690" TargetMode="External"/><Relationship Id="rId7" Type="http://schemas.openxmlformats.org/officeDocument/2006/relationships/hyperlink" Target="https://www.ine.pt/xportal/xmain?xpid=INE&amp;xpgid=ine_indicadores&amp;indOcorrCod=0004585&amp;contexto=bd&amp;selTab=tab2&amp;xlang=en" TargetMode="External"/><Relationship Id="rId12" Type="http://schemas.openxmlformats.org/officeDocument/2006/relationships/hyperlink" Target="http://www.ine.pt/xurl/ind/0004690" TargetMode="External"/><Relationship Id="rId2" Type="http://schemas.openxmlformats.org/officeDocument/2006/relationships/hyperlink" Target="http://www.ine.pt/xurl/ind/0004585" TargetMode="External"/><Relationship Id="rId16" Type="http://schemas.openxmlformats.org/officeDocument/2006/relationships/printerSettings" Target="../printerSettings/printerSettings118.bin"/><Relationship Id="rId1" Type="http://schemas.openxmlformats.org/officeDocument/2006/relationships/hyperlink" Target="http://www.ine.pt/xurl/ind/0004347" TargetMode="External"/><Relationship Id="rId6" Type="http://schemas.openxmlformats.org/officeDocument/2006/relationships/hyperlink" Target="https://www.ine.pt/xportal/xmain?xpid=INE&amp;xpgid=ine_indicadores&amp;indOcorrCod=0004347&amp;contexto=bd&amp;selTab=tab2&amp;xlang=en" TargetMode="External"/><Relationship Id="rId11" Type="http://schemas.openxmlformats.org/officeDocument/2006/relationships/hyperlink" Target="http://www.ine.pt/xurl/ind/0004585" TargetMode="External"/><Relationship Id="rId5" Type="http://schemas.openxmlformats.org/officeDocument/2006/relationships/hyperlink" Target="http://www.ine.pt/xurl/ind/0004691" TargetMode="External"/><Relationship Id="rId15" Type="http://schemas.openxmlformats.org/officeDocument/2006/relationships/hyperlink" Target="https://www.ine.pt/xportal/xmain?xpid=INE&amp;xpgid=ine_indicadores&amp;contecto=pi&amp;indOcorrCod=0004347&amp;selTab=tab0&amp;xlang=pt" TargetMode="External"/><Relationship Id="rId10" Type="http://schemas.openxmlformats.org/officeDocument/2006/relationships/hyperlink" Target="https://www.ine.pt/xportal/xmain?xpid=INE&amp;xpgid=ine_indicadores&amp;indOcorrCod=0004691&amp;contexto=bd&amp;selTab=tab2&amp;xlang=en" TargetMode="External"/><Relationship Id="rId4" Type="http://schemas.openxmlformats.org/officeDocument/2006/relationships/hyperlink" Target="http://www.ine.pt/xurl/ind/0004586" TargetMode="External"/><Relationship Id="rId9" Type="http://schemas.openxmlformats.org/officeDocument/2006/relationships/hyperlink" Target="https://www.ine.pt/xportal/xmain?xpid=INE&amp;xpgid=ine_indicadores&amp;indOcorrCod=0004586&amp;contexto=bd&amp;selTab=tab2&amp;xlang=en" TargetMode="External"/><Relationship Id="rId14" Type="http://schemas.openxmlformats.org/officeDocument/2006/relationships/hyperlink" Target="https://www.ine.pt/xportal/xmain?xpid=INE&amp;xpgid=ine_indicadores&amp;indOcorrCod=0004691&amp;contexto=bd&amp;selTab=tab2&amp;xlang=pt"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4324" TargetMode="External"/><Relationship Id="rId3" Type="http://schemas.openxmlformats.org/officeDocument/2006/relationships/hyperlink" Target="http://www.ine.pt/xurl/ind/0004324" TargetMode="External"/><Relationship Id="rId7" Type="http://schemas.openxmlformats.org/officeDocument/2006/relationships/hyperlink" Target="http://www.ine.pt/xurl/ind/0004324" TargetMode="External"/><Relationship Id="rId2" Type="http://schemas.openxmlformats.org/officeDocument/2006/relationships/hyperlink" Target="http://www.ine.pt/xurl/ind/0004324" TargetMode="External"/><Relationship Id="rId1" Type="http://schemas.openxmlformats.org/officeDocument/2006/relationships/hyperlink" Target="http://www.ine.pt/xurl/ind/0004324" TargetMode="External"/><Relationship Id="rId6" Type="http://schemas.openxmlformats.org/officeDocument/2006/relationships/hyperlink" Target="http://www.ine.pt/xurl/ind/0004324" TargetMode="External"/><Relationship Id="rId5" Type="http://schemas.openxmlformats.org/officeDocument/2006/relationships/hyperlink" Target="http://www.ine.pt/xurl/ind/0004324" TargetMode="External"/><Relationship Id="rId10" Type="http://schemas.openxmlformats.org/officeDocument/2006/relationships/printerSettings" Target="../printerSettings/printerSettings119.bin"/><Relationship Id="rId4" Type="http://schemas.openxmlformats.org/officeDocument/2006/relationships/hyperlink" Target="http://www.ine.pt/xurl/ind/0004324" TargetMode="External"/><Relationship Id="rId9" Type="http://schemas.openxmlformats.org/officeDocument/2006/relationships/hyperlink" Target="https://www.ine.pt/xportal/xmain?xpid=INE&amp;xpgid=ine_indicadores&amp;indOcorrCod=0004324&amp;contexto=bd&amp;selTab=tab2&amp;xlang=en"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45" TargetMode="External"/><Relationship Id="rId3" Type="http://schemas.openxmlformats.org/officeDocument/2006/relationships/hyperlink" Target="http://www.ine.pt/xurl/ind/0004345" TargetMode="External"/><Relationship Id="rId7" Type="http://schemas.openxmlformats.org/officeDocument/2006/relationships/hyperlink" Target="http://www.ine.pt/xurl/ind/0004345" TargetMode="External"/><Relationship Id="rId2" Type="http://schemas.openxmlformats.org/officeDocument/2006/relationships/hyperlink" Target="http://www.ine.pt/xurl/ind/0004345"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5" TargetMode="External"/><Relationship Id="rId5" Type="http://schemas.openxmlformats.org/officeDocument/2006/relationships/hyperlink" Target="https://www.ine.pt/xportal/xmain?xpid=INE&amp;xpgid=ine_indicadores&amp;indOcorrCod=0004345&amp;contexto=bd&amp;selTab=tab2&amp;xlang=pt" TargetMode="External"/><Relationship Id="rId10" Type="http://schemas.openxmlformats.org/officeDocument/2006/relationships/printerSettings" Target="../printerSettings/printerSettings120.bin"/><Relationship Id="rId4" Type="http://schemas.openxmlformats.org/officeDocument/2006/relationships/hyperlink" Target="http://www.ine.pt/xurl/ind/0004345" TargetMode="External"/><Relationship Id="rId9" Type="http://schemas.openxmlformats.org/officeDocument/2006/relationships/hyperlink" Target="https://www.ine.pt/xportal/xmain?xpid=INE&amp;xpgid=ine_indicadores&amp;indOcorrCod=0004345&amp;contexto=bd&amp;selTab=tab2&amp;xlang=pt"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50"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50"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21.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s://www.ine.pt/xportal/xmain?xpid=INE&amp;xpgid=ine_indicadores&amp;indOcorrCod=0004348&amp;contexto=bd&amp;selTab=tab2&amp;xlang=en" TargetMode="External"/><Relationship Id="rId15" Type="http://schemas.openxmlformats.org/officeDocument/2006/relationships/hyperlink" Target="http://www.ine.pt/xurl/ind/0004349" TargetMode="External"/><Relationship Id="rId10" Type="http://schemas.openxmlformats.org/officeDocument/2006/relationships/hyperlink" Target="http://www.ine.pt/xurl/ind/0004349" TargetMode="External"/><Relationship Id="rId4" Type="http://schemas.openxmlformats.org/officeDocument/2006/relationships/hyperlink" Target="https://www.ine.pt/xportal/xmain?xpid=INE&amp;xpgid=ine_indicadores&amp;indOcorrCod=0004348&amp;contexto=bd&amp;selTab=tab2&amp;xlang=pt" TargetMode="External"/><Relationship Id="rId9" Type="http://schemas.openxmlformats.org/officeDocument/2006/relationships/hyperlink" Target="http://www.ine.pt/xurl/ind/0004349" TargetMode="External"/><Relationship Id="rId14" Type="http://schemas.openxmlformats.org/officeDocument/2006/relationships/hyperlink" Target="http://www.ine.pt/xurl/ind/0004348"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4529&amp;contexto=bd&amp;selTab=tab2&amp;xlang=pt" TargetMode="External"/><Relationship Id="rId7" Type="http://schemas.openxmlformats.org/officeDocument/2006/relationships/printerSettings" Target="../printerSettings/printerSettings122.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s://www.ine.pt/xportal/xmain?xpid=INE&amp;xpgid=ine_indicadores&amp;indOcorrCod=0004529&amp;contexto=bd&amp;selTab=tab2&amp;xlang=en" TargetMode="External"/></Relationships>
</file>

<file path=xl/worksheets/_rels/sheet125.xml.rels><?xml version="1.0" encoding="UTF-8" standalone="yes"?>
<Relationships xmlns="http://schemas.openxmlformats.org/package/2006/relationships"><Relationship Id="rId13" Type="http://schemas.openxmlformats.org/officeDocument/2006/relationships/hyperlink" Target="http://www.ine.pt/xurl/ind/0006720" TargetMode="External"/><Relationship Id="rId18" Type="http://schemas.openxmlformats.org/officeDocument/2006/relationships/hyperlink" Target="http://www.ine.pt/xurl/ind/0006722" TargetMode="External"/><Relationship Id="rId26" Type="http://schemas.openxmlformats.org/officeDocument/2006/relationships/hyperlink" Target="http://www.ine.pt/xurl/ind/0006726" TargetMode="External"/><Relationship Id="rId3" Type="http://schemas.openxmlformats.org/officeDocument/2006/relationships/hyperlink" Target="http://www.ine.pt/xurl/ind/0006720" TargetMode="External"/><Relationship Id="rId21" Type="http://schemas.openxmlformats.org/officeDocument/2006/relationships/hyperlink" Target="https://www.ine.pt/xportal/xmain?xpid=INE&amp;xpgid=ine_indicadores&amp;indOcorrCod=0006724&amp;contexto=bd&amp;selTab=tab2&amp;xlang=en" TargetMode="External"/><Relationship Id="rId7" Type="http://schemas.openxmlformats.org/officeDocument/2006/relationships/hyperlink" Target="http://www.ine.pt/xurl/ind/0006727" TargetMode="External"/><Relationship Id="rId12" Type="http://schemas.openxmlformats.org/officeDocument/2006/relationships/hyperlink" Target="http://www.ine.pt/xurl/ind/0006719" TargetMode="External"/><Relationship Id="rId17" Type="http://schemas.openxmlformats.org/officeDocument/2006/relationships/hyperlink" Target="http://www.ine.pt/xurl/ind/0006722" TargetMode="External"/><Relationship Id="rId25" Type="http://schemas.openxmlformats.org/officeDocument/2006/relationships/hyperlink" Target="http://www.ine.pt/xurl/ind/0006726" TargetMode="External"/><Relationship Id="rId33" Type="http://schemas.openxmlformats.org/officeDocument/2006/relationships/printerSettings" Target="../printerSettings/printerSettings123.bin"/><Relationship Id="rId2" Type="http://schemas.openxmlformats.org/officeDocument/2006/relationships/hyperlink" Target="http://www.ine.pt/xurl/ind/0006719" TargetMode="External"/><Relationship Id="rId16" Type="http://schemas.openxmlformats.org/officeDocument/2006/relationships/hyperlink" Target="https://www.ine.pt/xportal/xmain?xpid=INE&amp;xpgid=ine_indicadores&amp;indOcorrCod=0006721&amp;contexto=bd&amp;selTab=tab2&amp;xlang=pt" TargetMode="External"/><Relationship Id="rId20" Type="http://schemas.openxmlformats.org/officeDocument/2006/relationships/hyperlink" Target="http://www.ine.pt/xurl/ind/0006723" TargetMode="External"/><Relationship Id="rId29" Type="http://schemas.openxmlformats.org/officeDocument/2006/relationships/hyperlink" Target="http://www.ine.pt/xurl/ind/0006728"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19" TargetMode="External"/><Relationship Id="rId24" Type="http://schemas.openxmlformats.org/officeDocument/2006/relationships/hyperlink" Target="http://www.ine.pt/xurl/ind/0006725" TargetMode="External"/><Relationship Id="rId32" Type="http://schemas.openxmlformats.org/officeDocument/2006/relationships/hyperlink" Target="https://www.ine.pt/xportal/xmain?xpid=INE&amp;xpgid=ine_indicadores&amp;indOcorrCod=0006718&amp;contexto=bd&amp;selTab=tab2&amp;xlang=en" TargetMode="External"/><Relationship Id="rId5" Type="http://schemas.openxmlformats.org/officeDocument/2006/relationships/hyperlink" Target="http://www.ine.pt/xurl/ind/0006722" TargetMode="External"/><Relationship Id="rId15" Type="http://schemas.openxmlformats.org/officeDocument/2006/relationships/hyperlink" Target="https://www.ine.pt/xportal/xmain?xpid=INE&amp;xpgid=ine_indicadores&amp;indOcorrCod=0006721&amp;contexto=bd&amp;selTab=tab2&amp;xlang=en" TargetMode="External"/><Relationship Id="rId23" Type="http://schemas.openxmlformats.org/officeDocument/2006/relationships/hyperlink" Target="http://www.ine.pt/xurl/ind/0006725" TargetMode="External"/><Relationship Id="rId28" Type="http://schemas.openxmlformats.org/officeDocument/2006/relationships/hyperlink" Target="https://www.ine.pt/xportal/xmain?xpid=INE&amp;xpgid=ine_indicadores&amp;indOcorrCod=0006727&amp;contexto=bd&amp;selTab=tab2&amp;xlang=pt" TargetMode="External"/><Relationship Id="rId10" Type="http://schemas.openxmlformats.org/officeDocument/2006/relationships/hyperlink" Target="http://www.ine.pt/xurl/ind/0006718" TargetMode="External"/><Relationship Id="rId19" Type="http://schemas.openxmlformats.org/officeDocument/2006/relationships/hyperlink" Target="http://www.ine.pt/xurl/ind/0006723" TargetMode="External"/><Relationship Id="rId31" Type="http://schemas.openxmlformats.org/officeDocument/2006/relationships/hyperlink" Target="https://www.ine.pt/xportal/xmain?xpid=INE&amp;xpgid=ine_indicadores&amp;indOcorrCod=0006718&amp;contexto=bd&amp;selTab=tab2&amp;xlang=pt"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18" TargetMode="External"/><Relationship Id="rId14" Type="http://schemas.openxmlformats.org/officeDocument/2006/relationships/hyperlink" Target="http://www.ine.pt/xurl/ind/0006720" TargetMode="External"/><Relationship Id="rId22" Type="http://schemas.openxmlformats.org/officeDocument/2006/relationships/hyperlink" Target="https://www.ine.pt/xportal/xmain?xpid=INE&amp;xpgid=ine_indicadores&amp;indOcorrCod=0006724&amp;contexto=bd&amp;selTab=tab2&amp;xlang=pt" TargetMode="External"/><Relationship Id="rId27" Type="http://schemas.openxmlformats.org/officeDocument/2006/relationships/hyperlink" Target="https://www.ine.pt/xportal/xmain?xpid=INE&amp;xpgid=ine_indicadores&amp;indOcorrCod=0006727&amp;contexto=bd&amp;selTab=tab2&amp;xlang=en" TargetMode="External"/><Relationship Id="rId30" Type="http://schemas.openxmlformats.org/officeDocument/2006/relationships/hyperlink" Target="http://www.ine.pt/xurl/ind/0006728" TargetMode="External"/><Relationship Id="rId8" Type="http://schemas.openxmlformats.org/officeDocument/2006/relationships/hyperlink" Target="http://www.ine.pt/xurl/ind/0006728"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8" TargetMode="External"/><Relationship Id="rId7" Type="http://schemas.openxmlformats.org/officeDocument/2006/relationships/hyperlink" Target="http://www.ine.pt/xurl/ind/0004669"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70" TargetMode="External"/><Relationship Id="rId10" Type="http://schemas.openxmlformats.org/officeDocument/2006/relationships/printerSettings" Target="../printerSettings/printerSettings124.bin"/><Relationship Id="rId4" Type="http://schemas.openxmlformats.org/officeDocument/2006/relationships/hyperlink" Target="https://www.ine.pt/xportal/xmain?xpid=INE&amp;xpgid=ine_indicadores&amp;indOcorrCod=0004668&amp;contexto=bd&amp;selTab=tab2&amp;xlang=pt" TargetMode="External"/><Relationship Id="rId9" Type="http://schemas.openxmlformats.org/officeDocument/2006/relationships/hyperlink" Target="http://www.ine.pt/xurl/ind/0004669"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6049" TargetMode="External"/><Relationship Id="rId3" Type="http://schemas.openxmlformats.org/officeDocument/2006/relationships/hyperlink" Target="http://www.ine.pt/xurl/ind/0008250" TargetMode="External"/><Relationship Id="rId7" Type="http://schemas.openxmlformats.org/officeDocument/2006/relationships/hyperlink" Target="https://www.ine.pt/xportal/xmain?xpid=INE&amp;xpgid=ine_indicadores&amp;indOcorrCod=0006033&amp;contexto=bd&amp;selTab=tab2&amp;xlang=en"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8250" TargetMode="External"/><Relationship Id="rId5" Type="http://schemas.openxmlformats.org/officeDocument/2006/relationships/hyperlink" Target="http://www.ine.pt/xurl/ind/0006049" TargetMode="External"/><Relationship Id="rId10" Type="http://schemas.openxmlformats.org/officeDocument/2006/relationships/printerSettings" Target="../printerSettings/printerSettings125.bin"/><Relationship Id="rId4" Type="http://schemas.openxmlformats.org/officeDocument/2006/relationships/hyperlink" Target="https://www.ine.pt/xportal/xmain?xpid=INE&amp;xpgid=ine_indicadores&amp;indOcorrCod=0006033&amp;contexto=bd&amp;selTab=tab2&amp;xlang=pt" TargetMode="External"/><Relationship Id="rId9" Type="http://schemas.openxmlformats.org/officeDocument/2006/relationships/hyperlink" Target="http://www.ine.pt/xurl/ind/0013416"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115&amp;contexto=bd&amp;selTab=tab2&amp;xlang=en" TargetMode="External"/><Relationship Id="rId3" Type="http://schemas.openxmlformats.org/officeDocument/2006/relationships/hyperlink" Target="https://www.ine.pt/xportal/xmain?xpid=INE&amp;xpgid=ine_indicadores&amp;indOcorrCod=0005982&amp;contexto=bd&amp;selTab=tab2&amp;xlang=pt" TargetMode="External"/><Relationship Id="rId7" Type="http://schemas.openxmlformats.org/officeDocument/2006/relationships/hyperlink" Target="http://www.ine.pt/xurl/ind/0010115" TargetMode="External"/><Relationship Id="rId2" Type="http://schemas.openxmlformats.org/officeDocument/2006/relationships/hyperlink" Target="https://www.ine.pt/xportal/xmain?xpid=INE&amp;xpgid=ine_indicadores&amp;indOcorrCod=0005982&amp;contexto=bd&amp;selTab=tab2&amp;xlang=pt" TargetMode="External"/><Relationship Id="rId1" Type="http://schemas.openxmlformats.org/officeDocument/2006/relationships/hyperlink" Target="http://www.ine.pt/xurl/ind/0005982" TargetMode="External"/><Relationship Id="rId6" Type="http://schemas.openxmlformats.org/officeDocument/2006/relationships/hyperlink" Target="https://www.ine.pt/xportal/xmain?xpid=INE&amp;xpgid=ine_indicadores&amp;indOcorrCod=0010115&amp;contexto=bd&amp;selTab=tab2&amp;xlang=pt" TargetMode="External"/><Relationship Id="rId11" Type="http://schemas.openxmlformats.org/officeDocument/2006/relationships/printerSettings" Target="../printerSettings/printerSettings126.bin"/><Relationship Id="rId5" Type="http://schemas.openxmlformats.org/officeDocument/2006/relationships/hyperlink" Target="https://www.ine.pt/xportal/xmain?xpid=INE&amp;xpgid=ine_indicadores&amp;indOcorrCod=0005982&amp;contexto=bd&amp;selTab=tab2&amp;xlang=en" TargetMode="External"/><Relationship Id="rId10" Type="http://schemas.openxmlformats.org/officeDocument/2006/relationships/hyperlink" Target="https://www.ine.pt/xportal/xmain?xpid=INE&amp;xpgid=ine_indicadores&amp;indOcorrCod=0005982&amp;contexto=bd&amp;selTab=tab2&amp;xlang=en" TargetMode="External"/><Relationship Id="rId4" Type="http://schemas.openxmlformats.org/officeDocument/2006/relationships/hyperlink" Target="https://www.ine.pt/xportal/xmain?xpid=INE&amp;xpgid=ine_indicadores&amp;indOcorrCod=0005982&amp;contexto=bd&amp;selTab=tab2&amp;xlang=en" TargetMode="External"/><Relationship Id="rId9" Type="http://schemas.openxmlformats.org/officeDocument/2006/relationships/hyperlink" Target="https://www.ine.pt/xportal/xmain?xpid=INE&amp;xpgid=ine_indicadores&amp;indOcorrCod=0005982&amp;contexto=bd&amp;selTab=tab2&amp;xlang=pt"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13193" TargetMode="External"/><Relationship Id="rId13" Type="http://schemas.openxmlformats.org/officeDocument/2006/relationships/hyperlink" Target="http://www.ine.pt/xurl/ind/0013193" TargetMode="External"/><Relationship Id="rId18" Type="http://schemas.openxmlformats.org/officeDocument/2006/relationships/hyperlink" Target="http://www.ine.pt/xurl/ind/0013193" TargetMode="External"/><Relationship Id="rId26" Type="http://schemas.openxmlformats.org/officeDocument/2006/relationships/printerSettings" Target="../printerSettings/printerSettings11.bin"/><Relationship Id="rId3" Type="http://schemas.openxmlformats.org/officeDocument/2006/relationships/hyperlink" Target="http://www.ine.pt/xurl/ind/0013193" TargetMode="External"/><Relationship Id="rId21" Type="http://schemas.openxmlformats.org/officeDocument/2006/relationships/hyperlink" Target="http://www.ine.pt/xurl/ind/0013193" TargetMode="External"/><Relationship Id="rId7" Type="http://schemas.openxmlformats.org/officeDocument/2006/relationships/hyperlink" Target="http://www.ine.pt/xurl/ind/0013193" TargetMode="External"/><Relationship Id="rId12" Type="http://schemas.openxmlformats.org/officeDocument/2006/relationships/hyperlink" Target="http://www.ine.pt/xurl/ind/0013193" TargetMode="External"/><Relationship Id="rId17" Type="http://schemas.openxmlformats.org/officeDocument/2006/relationships/hyperlink" Target="http://www.ine.pt/xurl/ind/0013193" TargetMode="External"/><Relationship Id="rId25" Type="http://schemas.openxmlformats.org/officeDocument/2006/relationships/hyperlink" Target="http://www.ine.pt/xurl/ind/0013193" TargetMode="External"/><Relationship Id="rId2" Type="http://schemas.openxmlformats.org/officeDocument/2006/relationships/hyperlink" Target="http://www.ine.pt/xurl/ind/0013193" TargetMode="External"/><Relationship Id="rId16" Type="http://schemas.openxmlformats.org/officeDocument/2006/relationships/hyperlink" Target="http://www.ine.pt/xurl/ind/0013193" TargetMode="External"/><Relationship Id="rId20" Type="http://schemas.openxmlformats.org/officeDocument/2006/relationships/hyperlink" Target="http://www.ine.pt/xurl/ind/0008627" TargetMode="External"/><Relationship Id="rId1" Type="http://schemas.openxmlformats.org/officeDocument/2006/relationships/hyperlink" Target="http://www.ine.pt/xurl/ind/0013193" TargetMode="External"/><Relationship Id="rId6" Type="http://schemas.openxmlformats.org/officeDocument/2006/relationships/hyperlink" Target="http://www.ine.pt/xurl/ind/0013193" TargetMode="External"/><Relationship Id="rId11" Type="http://schemas.openxmlformats.org/officeDocument/2006/relationships/hyperlink" Target="http://www.ine.pt/xurl/ind/0013193" TargetMode="External"/><Relationship Id="rId24" Type="http://schemas.openxmlformats.org/officeDocument/2006/relationships/hyperlink" Target="http://www.ine.pt/xurl/ind/0013193" TargetMode="External"/><Relationship Id="rId5" Type="http://schemas.openxmlformats.org/officeDocument/2006/relationships/hyperlink" Target="http://www.ine.pt/xurl/ind/0013193" TargetMode="External"/><Relationship Id="rId15" Type="http://schemas.openxmlformats.org/officeDocument/2006/relationships/hyperlink" Target="http://www.ine.pt/xurl/ind/0013193" TargetMode="External"/><Relationship Id="rId23" Type="http://schemas.openxmlformats.org/officeDocument/2006/relationships/hyperlink" Target="http://www.ine.pt/xurl/ind/0013193" TargetMode="External"/><Relationship Id="rId10" Type="http://schemas.openxmlformats.org/officeDocument/2006/relationships/hyperlink" Target="http://www.ine.pt/xurl/ind/0013193" TargetMode="External"/><Relationship Id="rId19" Type="http://schemas.openxmlformats.org/officeDocument/2006/relationships/hyperlink" Target="http://www.ine.pt/xurl/ind/0013193" TargetMode="External"/><Relationship Id="rId4" Type="http://schemas.openxmlformats.org/officeDocument/2006/relationships/hyperlink" Target="http://www.ine.pt/xurl/ind/0013193"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13193" TargetMode="External"/><Relationship Id="rId22" Type="http://schemas.openxmlformats.org/officeDocument/2006/relationships/hyperlink" Target="http://www.ine.pt/xurl/ind/0013193"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29.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s://www.ine.pt/xportal/xmain?xpid=INE&amp;xpgid=ine_indicadores&amp;indOcorrCod=0004700&amp;contexto=bd&amp;selTab=tab2&amp;xlang=en" TargetMode="External"/><Relationship Id="rId10" Type="http://schemas.openxmlformats.org/officeDocument/2006/relationships/printerSettings" Target="../printerSettings/printerSettings130.bin"/><Relationship Id="rId4" Type="http://schemas.openxmlformats.org/officeDocument/2006/relationships/hyperlink" Target="https://www.ine.pt/xportal/xmain?xpid=INE&amp;xpgid=ine_indicadores&amp;indOcorrCod=0004700&amp;contexto=bd&amp;selTab=tab2&amp;xlang=pt" TargetMode="External"/><Relationship Id="rId9" Type="http://schemas.openxmlformats.org/officeDocument/2006/relationships/hyperlink" Target="http://www.ine.pt/xurl/ind/0004702"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708&amp;contexto=bd&amp;selTab=tab2&amp;xlang=en" TargetMode="External"/><Relationship Id="rId13" Type="http://schemas.openxmlformats.org/officeDocument/2006/relationships/hyperlink" Target="https://www.ine.pt/xportal/xmain?xpid=INE&amp;xpgid=ine_indicadores&amp;indOcorrCod=0006710&amp;contexto=bd&amp;selTab=tab2&amp;xlang=en" TargetMode="External"/><Relationship Id="rId18" Type="http://schemas.openxmlformats.org/officeDocument/2006/relationships/hyperlink" Target="https://www.ine.pt/xportal/xmain?xpid=INE&amp;xpgid=ine_indicadores&amp;indOcorrCod=0006713&amp;contexto=bd&amp;selTab=tab2&amp;xlang=pt" TargetMode="External"/><Relationship Id="rId3" Type="http://schemas.openxmlformats.org/officeDocument/2006/relationships/hyperlink" Target="http://www.ine.pt/xurl/ind/0006713" TargetMode="External"/><Relationship Id="rId21" Type="http://schemas.openxmlformats.org/officeDocument/2006/relationships/hyperlink" Target="https://www.ine.pt/xportal/xmain?xpid=INE&amp;xpgid=ine_indicadores&amp;indOcorrCod=0006714&amp;contexto=bd&amp;selTab=tab2&amp;xlang=pt" TargetMode="External"/><Relationship Id="rId7" Type="http://schemas.openxmlformats.org/officeDocument/2006/relationships/hyperlink" Target="http://www.ine.pt/xurl/ind/0006709" TargetMode="External"/><Relationship Id="rId12" Type="http://schemas.openxmlformats.org/officeDocument/2006/relationships/hyperlink" Target="https://www.ine.pt/xportal/xmain?xpid=INE&amp;xpgid=ine_indicadores&amp;indOcorrCod=0006710&amp;contexto=bd&amp;selTab=tab2&amp;xlang=pt" TargetMode="External"/><Relationship Id="rId17" Type="http://schemas.openxmlformats.org/officeDocument/2006/relationships/hyperlink" Target="https://www.ine.pt/xportal/xmain?xpid=INE&amp;xpgid=ine_indicadores&amp;indOcorrCod=0006712&amp;contexto=bd&amp;selTab=tab2&amp;xlang=pt" TargetMode="External"/><Relationship Id="rId2" Type="http://schemas.openxmlformats.org/officeDocument/2006/relationships/hyperlink" Target="http://www.ine.pt/xurl/ind/0006712" TargetMode="External"/><Relationship Id="rId16" Type="http://schemas.openxmlformats.org/officeDocument/2006/relationships/hyperlink" Target="https://www.ine.pt/xportal/xmain?xpid=INE&amp;xpgid=ine_indicadores&amp;indOcorrCod=0006712&amp;contexto=bd&amp;selTab=tab2&amp;xlang=en" TargetMode="External"/><Relationship Id="rId20" Type="http://schemas.openxmlformats.org/officeDocument/2006/relationships/hyperlink" Target="https://www.ine.pt/xportal/xmain?xpid=INE&amp;xpgid=ine_indicadores&amp;indOcorrCod=0006714&amp;contexto=bd&amp;selTab=tab2&amp;xlang=en"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s://www.ine.pt/xportal/xmain?xpid=INE&amp;xpgid=ine_indicadores&amp;indOcorrCod=0006711&amp;contexto=bd&amp;selTab=tab2&amp;xlang=pt" TargetMode="External"/><Relationship Id="rId10" Type="http://schemas.openxmlformats.org/officeDocument/2006/relationships/hyperlink" Target="http://www.ine.pt/xurl/ind/0006709" TargetMode="External"/><Relationship Id="rId19" Type="http://schemas.openxmlformats.org/officeDocument/2006/relationships/hyperlink" Target="https://www.ine.pt/xportal/xmain?xpid=INE&amp;xpgid=ine_indicadores&amp;indOcorrCod=0006713&amp;contexto=bd&amp;selTab=tab2&amp;xlang=en" TargetMode="External"/><Relationship Id="rId4" Type="http://schemas.openxmlformats.org/officeDocument/2006/relationships/hyperlink" Target="http://www.ine.pt/xurl/ind/0006714" TargetMode="External"/><Relationship Id="rId9" Type="http://schemas.openxmlformats.org/officeDocument/2006/relationships/hyperlink" Target="https://www.ine.pt/xportal/xmain?xpid=INE&amp;xpgid=ine_indicadores&amp;indOcorrCod=0006708&amp;contexto=bd&amp;selTab=tab2&amp;xlang=pt" TargetMode="External"/><Relationship Id="rId14" Type="http://schemas.openxmlformats.org/officeDocument/2006/relationships/hyperlink" Target="https://www.ine.pt/xportal/xmain?xpid=INE&amp;xpgid=ine_indicadores&amp;indOcorrCod=0006711&amp;contexto=bd&amp;selTab=tab2&amp;xlang=en" TargetMode="External"/><Relationship Id="rId22"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883&amp;contexto=bd&amp;selTab=tab2&amp;xlang=pt" TargetMode="External"/><Relationship Id="rId3" Type="http://schemas.openxmlformats.org/officeDocument/2006/relationships/hyperlink" Target="http://www.ine.pt/xurl/ind/0009883" TargetMode="External"/><Relationship Id="rId7" Type="http://schemas.openxmlformats.org/officeDocument/2006/relationships/hyperlink" Target="http://www.ine.pt/xurl/ind/0010116" TargetMode="External"/><Relationship Id="rId2" Type="http://schemas.openxmlformats.org/officeDocument/2006/relationships/hyperlink" Target="https://www.ine.pt/xportal/xmain?xpid=INE&amp;xpgid=ine_indicadores&amp;indOcorrCod=0009883&amp;contexto=bd&amp;selTab=tab2&amp;xlang=en" TargetMode="External"/><Relationship Id="rId1" Type="http://schemas.openxmlformats.org/officeDocument/2006/relationships/hyperlink" Target="https://www.ine.pt/xportal/xmain?xpid=INE&amp;xpgid=ine_indicadores&amp;indOcorrCod=0009883&amp;contexto=bd&amp;selTab=tab2&amp;xlang=pt" TargetMode="External"/><Relationship Id="rId6" Type="http://schemas.openxmlformats.org/officeDocument/2006/relationships/hyperlink" Target="http://www.ine.pt/xurl/ind/0009883" TargetMode="External"/><Relationship Id="rId5" Type="http://schemas.openxmlformats.org/officeDocument/2006/relationships/hyperlink" Target="http://www.ine.pt/xurl/ind/0010116" TargetMode="External"/><Relationship Id="rId10" Type="http://schemas.openxmlformats.org/officeDocument/2006/relationships/printerSettings" Target="../printerSettings/printerSettings133.bin"/><Relationship Id="rId4" Type="http://schemas.openxmlformats.org/officeDocument/2006/relationships/hyperlink" Target="http://www.ine.pt/xurl/ind/0009883" TargetMode="External"/><Relationship Id="rId9" Type="http://schemas.openxmlformats.org/officeDocument/2006/relationships/hyperlink" Target="https://www.ine.pt/xportal/xmain?xpid=INE&amp;xpgid=ine_indicadores&amp;indOcorrCod=0009883&amp;contexto=bd&amp;selTab=tab2&amp;xlang=en"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10114" TargetMode="External"/><Relationship Id="rId7" Type="http://schemas.openxmlformats.org/officeDocument/2006/relationships/printerSettings" Target="../printerSettings/printerSettings134.bin"/><Relationship Id="rId2" Type="http://schemas.openxmlformats.org/officeDocument/2006/relationships/hyperlink" Target="http://www.ine.pt/xurl/ind/0010114" TargetMode="External"/><Relationship Id="rId1" Type="http://schemas.openxmlformats.org/officeDocument/2006/relationships/hyperlink" Target="http://www.ine.pt/xurl/ind/0010113" TargetMode="External"/><Relationship Id="rId6" Type="http://schemas.openxmlformats.org/officeDocument/2006/relationships/hyperlink" Target="http://www.ine.pt/xurl/ind/0010114" TargetMode="External"/><Relationship Id="rId5" Type="http://schemas.openxmlformats.org/officeDocument/2006/relationships/hyperlink" Target="http://www.ine.pt/xurl/ind/0010113" TargetMode="External"/><Relationship Id="rId4" Type="http://schemas.openxmlformats.org/officeDocument/2006/relationships/hyperlink" Target="http://www.ine.pt/xurl/ind/0010113" TargetMode="Externa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14079"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1408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s://www.ine.pt/xportal/xmain?xpid=INE&amp;xpgid=ine_indicadores&amp;indOcorrCod=0014082&amp;contexto=bd&amp;selTab=tab2&amp;xlang=pt" TargetMode="External"/><Relationship Id="rId29" Type="http://schemas.openxmlformats.org/officeDocument/2006/relationships/hyperlink" Target="https://www.ine.pt/xportal/xmain?xpid=INE&amp;xpgid=ine_indicadores&amp;indOcorrCod=0014083&amp;contexto=bd&amp;selTab=tab2&amp;xlang=en"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14083"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14079" TargetMode="External"/><Relationship Id="rId28" Type="http://schemas.openxmlformats.org/officeDocument/2006/relationships/hyperlink" Target="https://www.ine.pt/xportal/xmain?xpid=INE&amp;xpgid=ine_indicadores&amp;indOcorrCod=0014083&amp;contexto=bd&amp;selTab=tab2" TargetMode="External"/><Relationship Id="rId10" Type="http://schemas.openxmlformats.org/officeDocument/2006/relationships/hyperlink" Target="http://www.ine.pt/xurl/ind/0004208" TargetMode="External"/><Relationship Id="rId19" Type="http://schemas.openxmlformats.org/officeDocument/2006/relationships/hyperlink" Target="https://www.ine.pt/xportal/xmain?xpid=INE&amp;xpgid=ine_indicadores&amp;indOcorrCod=0014082&amp;contexto=bd&amp;selTab=tab2&amp;xlang=en" TargetMode="External"/><Relationship Id="rId31" Type="http://schemas.openxmlformats.org/officeDocument/2006/relationships/printerSettings" Target="../printerSettings/printerSettings138.bin"/><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14079" TargetMode="External"/><Relationship Id="rId30" Type="http://schemas.openxmlformats.org/officeDocument/2006/relationships/hyperlink" Target="https://www.ine.pt/xportal/xmain?xpid=INE&amp;xpgid=ine_indicadores&amp;indOcorrCod=0014079&amp;contexto=bd&amp;selTab=tab2&amp;xlang=en"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39.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5" Type="http://schemas.openxmlformats.org/officeDocument/2006/relationships/printerSettings" Target="../printerSettings/printerSettings140.bin"/><Relationship Id="rId4" Type="http://schemas.openxmlformats.org/officeDocument/2006/relationships/hyperlink" Target="http://www.ine.pt/xurl/ind/0005382"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41.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42.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11592" TargetMode="External"/><Relationship Id="rId2" Type="http://schemas.openxmlformats.org/officeDocument/2006/relationships/hyperlink" Target="http://www.ine.pt/xurl/ind/0011592" TargetMode="External"/><Relationship Id="rId1" Type="http://schemas.openxmlformats.org/officeDocument/2006/relationships/hyperlink" Target="http://www.ine.pt/xurl/ind/0011592" TargetMode="External"/><Relationship Id="rId6" Type="http://schemas.openxmlformats.org/officeDocument/2006/relationships/printerSettings" Target="../printerSettings/printerSettings143.bin"/><Relationship Id="rId5" Type="http://schemas.openxmlformats.org/officeDocument/2006/relationships/hyperlink" Target="http://www.ine.pt/xurl/ind/0011592" TargetMode="External"/><Relationship Id="rId4" Type="http://schemas.openxmlformats.org/officeDocument/2006/relationships/hyperlink" Target="http://www.ine.pt/xurl/ind/0011592" TargetMode="External"/></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6260" TargetMode="External"/><Relationship Id="rId13" Type="http://schemas.openxmlformats.org/officeDocument/2006/relationships/hyperlink" Target="http://www.ine.pt/xurl/ind/0014475" TargetMode="External"/><Relationship Id="rId3" Type="http://schemas.openxmlformats.org/officeDocument/2006/relationships/hyperlink" Target="http://www.ine.pt/xurl/ind/0006259" TargetMode="External"/><Relationship Id="rId7" Type="http://schemas.openxmlformats.org/officeDocument/2006/relationships/hyperlink" Target="http://www.ine.pt/xurl/ind/0006260" TargetMode="External"/><Relationship Id="rId12" Type="http://schemas.openxmlformats.org/officeDocument/2006/relationships/hyperlink" Target="http://www.ine.pt/xurl/ind/0006261" TargetMode="External"/><Relationship Id="rId17" Type="http://schemas.openxmlformats.org/officeDocument/2006/relationships/printerSettings" Target="../printerSettings/printerSettings144.bin"/><Relationship Id="rId2" Type="http://schemas.openxmlformats.org/officeDocument/2006/relationships/hyperlink" Target="http://www.ine.pt/xurl/ind/0006261" TargetMode="External"/><Relationship Id="rId16" Type="http://schemas.openxmlformats.org/officeDocument/2006/relationships/hyperlink" Target="http://www.ine.pt/xurl/ind/0014472"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56" TargetMode="External"/><Relationship Id="rId11" Type="http://schemas.openxmlformats.org/officeDocument/2006/relationships/hyperlink" Target="http://www.ine.pt/xurl/ind/0006259" TargetMode="External"/><Relationship Id="rId5" Type="http://schemas.openxmlformats.org/officeDocument/2006/relationships/hyperlink" Target="http://www.ine.pt/xurl/ind/0006256" TargetMode="External"/><Relationship Id="rId15" Type="http://schemas.openxmlformats.org/officeDocument/2006/relationships/hyperlink" Target="http://www.ine.pt/xurl/ind/0014473"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59" TargetMode="External"/><Relationship Id="rId9" Type="http://schemas.openxmlformats.org/officeDocument/2006/relationships/hyperlink" Target="http://www.ine.pt/xurl/ind/0006260" TargetMode="External"/><Relationship Id="rId14" Type="http://schemas.openxmlformats.org/officeDocument/2006/relationships/hyperlink" Target="http://www.ine.pt/xurl/ind/0014474"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13518" TargetMode="External"/><Relationship Id="rId13" Type="http://schemas.openxmlformats.org/officeDocument/2006/relationships/hyperlink" Target="http://www.ine.pt/xurl/ind/0013518" TargetMode="External"/><Relationship Id="rId3" Type="http://schemas.openxmlformats.org/officeDocument/2006/relationships/hyperlink" Target="http://www.ine.pt/xurl/ind/0013518" TargetMode="External"/><Relationship Id="rId7" Type="http://schemas.openxmlformats.org/officeDocument/2006/relationships/hyperlink" Target="http://www.ine.pt/xurl/ind/0013518" TargetMode="External"/><Relationship Id="rId12" Type="http://schemas.openxmlformats.org/officeDocument/2006/relationships/hyperlink" Target="http://www.ine.pt/xurl/ind/0013518" TargetMode="External"/><Relationship Id="rId2" Type="http://schemas.openxmlformats.org/officeDocument/2006/relationships/hyperlink" Target="http://www.ine.pt/xurl/ind/0013518" TargetMode="External"/><Relationship Id="rId1" Type="http://schemas.openxmlformats.org/officeDocument/2006/relationships/hyperlink" Target="http://www.ine.pt/xurl/ind/0013518" TargetMode="External"/><Relationship Id="rId6" Type="http://schemas.openxmlformats.org/officeDocument/2006/relationships/hyperlink" Target="http://www.ine.pt/xurl/ind/0013518" TargetMode="External"/><Relationship Id="rId11" Type="http://schemas.openxmlformats.org/officeDocument/2006/relationships/hyperlink" Target="http://www.ine.pt/xurl/ind/0013518" TargetMode="External"/><Relationship Id="rId5" Type="http://schemas.openxmlformats.org/officeDocument/2006/relationships/hyperlink" Target="http://www.ine.pt/xurl/ind/0013518" TargetMode="External"/><Relationship Id="rId10" Type="http://schemas.openxmlformats.org/officeDocument/2006/relationships/hyperlink" Target="http://www.ine.pt/xurl/ind/0013518" TargetMode="External"/><Relationship Id="rId4" Type="http://schemas.openxmlformats.org/officeDocument/2006/relationships/hyperlink" Target="http://www.ine.pt/xurl/ind/0013518" TargetMode="External"/><Relationship Id="rId9" Type="http://schemas.openxmlformats.org/officeDocument/2006/relationships/hyperlink" Target="http://www.ine.pt/xurl/ind/0013518" TargetMode="External"/><Relationship Id="rId14"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13522" TargetMode="External"/><Relationship Id="rId13" Type="http://schemas.openxmlformats.org/officeDocument/2006/relationships/hyperlink" Target="http://www.ine.pt/xurl/ind/0013522" TargetMode="External"/><Relationship Id="rId3" Type="http://schemas.openxmlformats.org/officeDocument/2006/relationships/hyperlink" Target="http://www.ine.pt/xurl/ind/0013522" TargetMode="External"/><Relationship Id="rId7" Type="http://schemas.openxmlformats.org/officeDocument/2006/relationships/hyperlink" Target="http://www.ine.pt/xurl/ind/0013522" TargetMode="External"/><Relationship Id="rId12" Type="http://schemas.openxmlformats.org/officeDocument/2006/relationships/hyperlink" Target="http://www.ine.pt/xurl/ind/0013522" TargetMode="External"/><Relationship Id="rId2" Type="http://schemas.openxmlformats.org/officeDocument/2006/relationships/hyperlink" Target="http://www.ine.pt/xurl/ind/0013522" TargetMode="External"/><Relationship Id="rId16" Type="http://schemas.openxmlformats.org/officeDocument/2006/relationships/printerSettings" Target="../printerSettings/printerSettings146.bin"/><Relationship Id="rId1" Type="http://schemas.openxmlformats.org/officeDocument/2006/relationships/hyperlink" Target="http://www.ine.pt/xurl/ind/0013522" TargetMode="External"/><Relationship Id="rId6" Type="http://schemas.openxmlformats.org/officeDocument/2006/relationships/hyperlink" Target="http://www.ine.pt/xurl/ind/0013522" TargetMode="External"/><Relationship Id="rId11" Type="http://schemas.openxmlformats.org/officeDocument/2006/relationships/hyperlink" Target="http://www.ine.pt/xurl/ind/0013522" TargetMode="External"/><Relationship Id="rId5" Type="http://schemas.openxmlformats.org/officeDocument/2006/relationships/hyperlink" Target="http://www.ine.pt/xurl/ind/0013522" TargetMode="External"/><Relationship Id="rId15" Type="http://schemas.openxmlformats.org/officeDocument/2006/relationships/hyperlink" Target="http://www.ine.pt/xurl/ind/0013522" TargetMode="External"/><Relationship Id="rId10" Type="http://schemas.openxmlformats.org/officeDocument/2006/relationships/hyperlink" Target="http://www.ine.pt/xurl/ind/0013522" TargetMode="External"/><Relationship Id="rId4" Type="http://schemas.openxmlformats.org/officeDocument/2006/relationships/hyperlink" Target="http://www.ine.pt/xurl/ind/0013522" TargetMode="External"/><Relationship Id="rId9" Type="http://schemas.openxmlformats.org/officeDocument/2006/relationships/hyperlink" Target="http://www.ine.pt/xurl/ind/0013522" TargetMode="External"/><Relationship Id="rId14" Type="http://schemas.openxmlformats.org/officeDocument/2006/relationships/hyperlink" Target="http://www.ine.pt/xurl/ind/0013522"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13516" TargetMode="External"/><Relationship Id="rId2" Type="http://schemas.openxmlformats.org/officeDocument/2006/relationships/hyperlink" Target="http://www.ine.pt/xurl/ind/0013516" TargetMode="External"/><Relationship Id="rId1" Type="http://schemas.openxmlformats.org/officeDocument/2006/relationships/hyperlink" Target="http://www.ine.pt/xurl/ind/0013516" TargetMode="External"/><Relationship Id="rId4"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13516" TargetMode="External"/><Relationship Id="rId2" Type="http://schemas.openxmlformats.org/officeDocument/2006/relationships/hyperlink" Target="http://www.ine.pt/xurl/ind/0013516" TargetMode="External"/><Relationship Id="rId1" Type="http://schemas.openxmlformats.org/officeDocument/2006/relationships/hyperlink" Target="http://www.ine.pt/xurl/ind/0013516" TargetMode="External"/><Relationship Id="rId4"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13517" TargetMode="External"/><Relationship Id="rId2" Type="http://schemas.openxmlformats.org/officeDocument/2006/relationships/hyperlink" Target="http://www.ine.pt/xurl/ind/0013517" TargetMode="External"/><Relationship Id="rId1" Type="http://schemas.openxmlformats.org/officeDocument/2006/relationships/hyperlink" Target="http://www.ine.pt/xurl/ind/0013517" TargetMode="External"/><Relationship Id="rId4"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13519" TargetMode="External"/><Relationship Id="rId7" Type="http://schemas.openxmlformats.org/officeDocument/2006/relationships/printerSettings" Target="../printerSettings/printerSettings150.bin"/><Relationship Id="rId2" Type="http://schemas.openxmlformats.org/officeDocument/2006/relationships/hyperlink" Target="http://www.ine.pt/xurl/ind/0013520" TargetMode="External"/><Relationship Id="rId1" Type="http://schemas.openxmlformats.org/officeDocument/2006/relationships/hyperlink" Target="http://www.ine.pt/xurl/ind/0013519" TargetMode="External"/><Relationship Id="rId6" Type="http://schemas.openxmlformats.org/officeDocument/2006/relationships/hyperlink" Target="http://www.ine.pt/xurl/ind/0013520" TargetMode="External"/><Relationship Id="rId5" Type="http://schemas.openxmlformats.org/officeDocument/2006/relationships/hyperlink" Target="http://www.ine.pt/xurl/ind/0013520" TargetMode="External"/><Relationship Id="rId4" Type="http://schemas.openxmlformats.org/officeDocument/2006/relationships/hyperlink" Target="http://www.ine.pt/xurl/ind/0013519"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13521" TargetMode="External"/><Relationship Id="rId2" Type="http://schemas.openxmlformats.org/officeDocument/2006/relationships/hyperlink" Target="http://www.ine.pt/xurl/ind/0013521" TargetMode="External"/><Relationship Id="rId1" Type="http://schemas.openxmlformats.org/officeDocument/2006/relationships/hyperlink" Target="http://www.ine.pt/xurl/ind/0013521" TargetMode="External"/><Relationship Id="rId4"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8" Type="http://schemas.openxmlformats.org/officeDocument/2006/relationships/hyperlink" Target="https://www.ine.pt/xurl/ind/0012670" TargetMode="External"/><Relationship Id="rId13" Type="http://schemas.openxmlformats.org/officeDocument/2006/relationships/hyperlink" Target="https://www.ine.pt/xurl/ind/0012672" TargetMode="External"/><Relationship Id="rId18" Type="http://schemas.openxmlformats.org/officeDocument/2006/relationships/hyperlink" Target="https://www.ine.pt/xurl/ind/0012669" TargetMode="External"/><Relationship Id="rId26" Type="http://schemas.openxmlformats.org/officeDocument/2006/relationships/hyperlink" Target="https://www.ine.pt/xurl/ind/0012672" TargetMode="External"/><Relationship Id="rId3" Type="http://schemas.openxmlformats.org/officeDocument/2006/relationships/hyperlink" Target="https://www.ine.pt/xurl/ind/0012712" TargetMode="External"/><Relationship Id="rId21" Type="http://schemas.openxmlformats.org/officeDocument/2006/relationships/hyperlink" Target="https://www.ine.pt/xurl/ind/0012712"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12671" TargetMode="External"/><Relationship Id="rId17" Type="http://schemas.openxmlformats.org/officeDocument/2006/relationships/hyperlink" Target="https://www.ine.pt/xurl/ind/0012740" TargetMode="External"/><Relationship Id="rId25" Type="http://schemas.openxmlformats.org/officeDocument/2006/relationships/hyperlink" Target="https://www.ine.pt/xurl/ind/0012674" TargetMode="External"/><Relationship Id="rId2" Type="http://schemas.openxmlformats.org/officeDocument/2006/relationships/hyperlink" Target="https://www.ine.pt/xurl/ind/0012674" TargetMode="External"/><Relationship Id="rId16" Type="http://schemas.openxmlformats.org/officeDocument/2006/relationships/hyperlink" Target="https://www.ine.pt/xurl/ind/0012713" TargetMode="External"/><Relationship Id="rId20" Type="http://schemas.openxmlformats.org/officeDocument/2006/relationships/hyperlink" Target="https://www.ine.pt/xurl/ind/0009759" TargetMode="External"/><Relationship Id="rId29" Type="http://schemas.openxmlformats.org/officeDocument/2006/relationships/printerSettings" Target="../printerSettings/printerSettings152.bin"/><Relationship Id="rId1" Type="http://schemas.openxmlformats.org/officeDocument/2006/relationships/hyperlink" Target="https://www.ine.pt/xurl/ind/0012672" TargetMode="External"/><Relationship Id="rId6" Type="http://schemas.openxmlformats.org/officeDocument/2006/relationships/hyperlink" Target="https://www.ine.pt/xurl/ind/0012669" TargetMode="External"/><Relationship Id="rId11" Type="http://schemas.openxmlformats.org/officeDocument/2006/relationships/hyperlink" Target="https://www.ine.pt/xurl/ind/0012670" TargetMode="External"/><Relationship Id="rId24" Type="http://schemas.openxmlformats.org/officeDocument/2006/relationships/hyperlink" Target="https://www.ine.pt/xurl/ind/0012669" TargetMode="External"/><Relationship Id="rId5" Type="http://schemas.openxmlformats.org/officeDocument/2006/relationships/hyperlink" Target="https://www.ine.pt/xurl/ind/0012740" TargetMode="External"/><Relationship Id="rId15" Type="http://schemas.openxmlformats.org/officeDocument/2006/relationships/hyperlink" Target="https://www.ine.pt/xurl/ind/0012712" TargetMode="External"/><Relationship Id="rId23" Type="http://schemas.openxmlformats.org/officeDocument/2006/relationships/hyperlink" Target="https://www.ine.pt/xurl/ind/0012740" TargetMode="External"/><Relationship Id="rId28" Type="http://schemas.openxmlformats.org/officeDocument/2006/relationships/hyperlink" Target="https://www.ine.pt/xurl/ind/0012670" TargetMode="External"/><Relationship Id="rId10" Type="http://schemas.openxmlformats.org/officeDocument/2006/relationships/hyperlink" Target="https://www.ine.pt/xurl/ind/0012671" TargetMode="External"/><Relationship Id="rId19" Type="http://schemas.openxmlformats.org/officeDocument/2006/relationships/hyperlink" Target="https://www.ine.pt/xurl/ind/0009759" TargetMode="External"/><Relationship Id="rId4" Type="http://schemas.openxmlformats.org/officeDocument/2006/relationships/hyperlink" Target="https://www.ine.pt/xurl/ind/0012713" TargetMode="External"/><Relationship Id="rId9" Type="http://schemas.openxmlformats.org/officeDocument/2006/relationships/hyperlink" Target="https://www.ine.pt/xurl/ind/0009759" TargetMode="External"/><Relationship Id="rId14" Type="http://schemas.openxmlformats.org/officeDocument/2006/relationships/hyperlink" Target="../../../Users/AppData/Local/Microsoft/Windows/INetCache/Content.Outlook/ZJUWQEZY/0012674" TargetMode="External"/><Relationship Id="rId22" Type="http://schemas.openxmlformats.org/officeDocument/2006/relationships/hyperlink" Target="https://www.ine.pt/xurl/ind/0012713" TargetMode="External"/><Relationship Id="rId27" Type="http://schemas.openxmlformats.org/officeDocument/2006/relationships/hyperlink" Target="https://www.ine.pt/xurl/ind/0012671"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s://www.ine.pt/xurl/ind/0012673" TargetMode="External"/><Relationship Id="rId13" Type="http://schemas.openxmlformats.org/officeDocument/2006/relationships/hyperlink" Target="https://www.ine.pt/xurl/ind/0012668" TargetMode="External"/><Relationship Id="rId18" Type="http://schemas.openxmlformats.org/officeDocument/2006/relationships/hyperlink" Target="https://www.ine.pt/xurl/ind/0012666" TargetMode="External"/><Relationship Id="rId3" Type="http://schemas.openxmlformats.org/officeDocument/2006/relationships/hyperlink" Target="https://www.ine.pt/xurl/ind/0012666" TargetMode="External"/><Relationship Id="rId21" Type="http://schemas.openxmlformats.org/officeDocument/2006/relationships/printerSettings" Target="../printerSettings/printerSettings153.bin"/><Relationship Id="rId7" Type="http://schemas.openxmlformats.org/officeDocument/2006/relationships/hyperlink" Target="https://www.ine.pt/xurl/ind/0009767" TargetMode="External"/><Relationship Id="rId12" Type="http://schemas.openxmlformats.org/officeDocument/2006/relationships/hyperlink" Target="https://www.ine.pt/xurl/ind/0012667" TargetMode="External"/><Relationship Id="rId17" Type="http://schemas.openxmlformats.org/officeDocument/2006/relationships/hyperlink" Target="https://www.ine.pt/xurl/ind/0012665" TargetMode="External"/><Relationship Id="rId2" Type="http://schemas.openxmlformats.org/officeDocument/2006/relationships/hyperlink" Target="https://www.ine.pt/xurl/ind/0012668" TargetMode="External"/><Relationship Id="rId16" Type="http://schemas.openxmlformats.org/officeDocument/2006/relationships/hyperlink" Target="https://www.ine.pt/xurl/ind/0012747" TargetMode="External"/><Relationship Id="rId20" Type="http://schemas.openxmlformats.org/officeDocument/2006/relationships/hyperlink" Target="https://www.ine.pt/xurl/ind/0012668" TargetMode="External"/><Relationship Id="rId1" Type="http://schemas.openxmlformats.org/officeDocument/2006/relationships/hyperlink" Target="https://www.ine.pt/xurl/ind/0012667" TargetMode="External"/><Relationship Id="rId6" Type="http://schemas.openxmlformats.org/officeDocument/2006/relationships/hyperlink" Target="https://www.ine.pt/xurl/ind/0012673" TargetMode="External"/><Relationship Id="rId11" Type="http://schemas.openxmlformats.org/officeDocument/2006/relationships/hyperlink" Target="https://www.ine.pt/xurl/ind/0012666" TargetMode="External"/><Relationship Id="rId5" Type="http://schemas.openxmlformats.org/officeDocument/2006/relationships/hyperlink" Target="https://www.ine.pt/xurl/ind/0012747" TargetMode="External"/><Relationship Id="rId15" Type="http://schemas.openxmlformats.org/officeDocument/2006/relationships/hyperlink" Target="https://www.ine.pt/xurl/ind/0012673" TargetMode="External"/><Relationship Id="rId10" Type="http://schemas.openxmlformats.org/officeDocument/2006/relationships/hyperlink" Target="https://www.ine.pt/xurl/ind/0012665" TargetMode="External"/><Relationship Id="rId19" Type="http://schemas.openxmlformats.org/officeDocument/2006/relationships/hyperlink" Target="https://www.ine.pt/xurl/ind/0012667" TargetMode="External"/><Relationship Id="rId4" Type="http://schemas.openxmlformats.org/officeDocument/2006/relationships/hyperlink" Target="https://www.ine.pt/xurl/ind/0012665" TargetMode="External"/><Relationship Id="rId9" Type="http://schemas.openxmlformats.org/officeDocument/2006/relationships/hyperlink" Target="https://www.ine.pt/xurl/ind/0012747" TargetMode="External"/><Relationship Id="rId14" Type="http://schemas.openxmlformats.org/officeDocument/2006/relationships/hyperlink" Target="https://www.ine.pt/xurl/ind/0009767"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www.ine.pt/xurl/ind/0012714" TargetMode="External"/><Relationship Id="rId7" Type="http://schemas.openxmlformats.org/officeDocument/2006/relationships/printerSettings" Target="../printerSettings/printerSettings154.bin"/><Relationship Id="rId2" Type="http://schemas.openxmlformats.org/officeDocument/2006/relationships/hyperlink" Target="https://www.ine.pt/xurl/ind/0012673" TargetMode="External"/><Relationship Id="rId1" Type="http://schemas.openxmlformats.org/officeDocument/2006/relationships/hyperlink" Target="https://www.ine.pt/xurl/ind/0012714" TargetMode="External"/><Relationship Id="rId6" Type="http://schemas.openxmlformats.org/officeDocument/2006/relationships/hyperlink" Target="https://www.ine.pt/xurl/ind/0012673" TargetMode="External"/><Relationship Id="rId5" Type="http://schemas.openxmlformats.org/officeDocument/2006/relationships/hyperlink" Target="https://www.ine.pt/xurl/ind/0012714" TargetMode="External"/><Relationship Id="rId4" Type="http://schemas.openxmlformats.org/officeDocument/2006/relationships/hyperlink" Target="https://www.ine.pt/xurl/ind/0012673"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s://www.ine.pt/xurl/ind/0012743" TargetMode="External"/><Relationship Id="rId7" Type="http://schemas.openxmlformats.org/officeDocument/2006/relationships/printerSettings" Target="../printerSettings/printerSettings155.bin"/><Relationship Id="rId2" Type="http://schemas.openxmlformats.org/officeDocument/2006/relationships/hyperlink" Target="https://www.ine.pt/xurl/ind/0012742" TargetMode="External"/><Relationship Id="rId1" Type="http://schemas.openxmlformats.org/officeDocument/2006/relationships/hyperlink" Target="https://www.ine.pt/xurl/ind/0012742" TargetMode="External"/><Relationship Id="rId6" Type="http://schemas.openxmlformats.org/officeDocument/2006/relationships/hyperlink" Target="https://www.ine.pt/xurl/ind/0012742" TargetMode="External"/><Relationship Id="rId5" Type="http://schemas.openxmlformats.org/officeDocument/2006/relationships/hyperlink" Target="https://www.ine.pt/xurl/ind/0012743" TargetMode="External"/><Relationship Id="rId4" Type="http://schemas.openxmlformats.org/officeDocument/2006/relationships/hyperlink" Target="https://www.ine.pt/xurl/ind/0012743" TargetMode="Externa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e.pt/xurl/ind/0012618" TargetMode="External"/><Relationship Id="rId13" Type="http://schemas.openxmlformats.org/officeDocument/2006/relationships/hyperlink" Target="https://www.ine.pt/xurl/ind/0012616" TargetMode="External"/><Relationship Id="rId18" Type="http://schemas.openxmlformats.org/officeDocument/2006/relationships/hyperlink" Target="https://www.ine.pt/xurl/ind/0012613" TargetMode="External"/><Relationship Id="rId3" Type="http://schemas.openxmlformats.org/officeDocument/2006/relationships/hyperlink" Target="https://www.ine.pt/xurl/ind/0012616" TargetMode="External"/><Relationship Id="rId7" Type="http://schemas.openxmlformats.org/officeDocument/2006/relationships/hyperlink" Target="https://www.ine.pt/xurl/ind/0012618" TargetMode="External"/><Relationship Id="rId12" Type="http://schemas.openxmlformats.org/officeDocument/2006/relationships/hyperlink" Target="https://www.ine.pt/xurl/ind/0012613" TargetMode="External"/><Relationship Id="rId17" Type="http://schemas.openxmlformats.org/officeDocument/2006/relationships/hyperlink" Target="https://www.ine.pt/xurl/ind/0012635" TargetMode="External"/><Relationship Id="rId2" Type="http://schemas.openxmlformats.org/officeDocument/2006/relationships/hyperlink" Target="https://www.ine.pt/xurl/ind/0012615" TargetMode="External"/><Relationship Id="rId16" Type="http://schemas.openxmlformats.org/officeDocument/2006/relationships/hyperlink" Target="https://www.ine.pt/xurl/ind/0012618" TargetMode="External"/><Relationship Id="rId1" Type="http://schemas.openxmlformats.org/officeDocument/2006/relationships/hyperlink" Target="https://www.ine.pt/xurl/ind/0012616" TargetMode="External"/><Relationship Id="rId6" Type="http://schemas.openxmlformats.org/officeDocument/2006/relationships/hyperlink" Target="https://www.ine.pt/xurl/ind/0012614" TargetMode="External"/><Relationship Id="rId11" Type="http://schemas.openxmlformats.org/officeDocument/2006/relationships/hyperlink" Target="https://www.ine.pt/xurl/ind/0012613" TargetMode="External"/><Relationship Id="rId5" Type="http://schemas.openxmlformats.org/officeDocument/2006/relationships/hyperlink" Target="https://www.ine.pt/xurl/ind/0012614" TargetMode="External"/><Relationship Id="rId15" Type="http://schemas.openxmlformats.org/officeDocument/2006/relationships/hyperlink" Target="https://www.ine.pt/xurl/ind/0012615" TargetMode="External"/><Relationship Id="rId10" Type="http://schemas.openxmlformats.org/officeDocument/2006/relationships/hyperlink" Target="https://www.ine.pt/xurl/ind/0012635" TargetMode="External"/><Relationship Id="rId19" Type="http://schemas.openxmlformats.org/officeDocument/2006/relationships/printerSettings" Target="../printerSettings/printerSettings14.bin"/><Relationship Id="rId4" Type="http://schemas.openxmlformats.org/officeDocument/2006/relationships/hyperlink" Target="https://www.ine.pt/xurl/ind/0012615" TargetMode="External"/><Relationship Id="rId9" Type="http://schemas.openxmlformats.org/officeDocument/2006/relationships/hyperlink" Target="https://www.ine.pt/xurl/ind/0012635" TargetMode="External"/><Relationship Id="rId14" Type="http://schemas.openxmlformats.org/officeDocument/2006/relationships/hyperlink" Target="https://www.ine.pt/xurl/ind/0012614" TargetMode="Externa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ine.pt/xurl/ind/0012612" TargetMode="External"/><Relationship Id="rId7" Type="http://schemas.openxmlformats.org/officeDocument/2006/relationships/printerSettings" Target="../printerSettings/printerSettings15.bin"/><Relationship Id="rId2" Type="http://schemas.openxmlformats.org/officeDocument/2006/relationships/hyperlink" Target="https://www.ine.pt/xurl/ind/0012611" TargetMode="External"/><Relationship Id="rId1" Type="http://schemas.openxmlformats.org/officeDocument/2006/relationships/hyperlink" Target="https://www.ine.pt/xurl/ind/0012611" TargetMode="External"/><Relationship Id="rId6" Type="http://schemas.openxmlformats.org/officeDocument/2006/relationships/hyperlink" Target="https://www.ine.pt/xurl/ind/0012612" TargetMode="External"/><Relationship Id="rId5" Type="http://schemas.openxmlformats.org/officeDocument/2006/relationships/hyperlink" Target="https://www.ine.pt/xurl/ind/0012611" TargetMode="External"/><Relationship Id="rId4" Type="http://schemas.openxmlformats.org/officeDocument/2006/relationships/hyperlink" Target="https://www.ine.pt/xurl/ind/00126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ine.pt/xurl/ind/0012632" TargetMode="External"/><Relationship Id="rId13" Type="http://schemas.openxmlformats.org/officeDocument/2006/relationships/hyperlink" Target="https://www.ine.pt/xurl/ind/0012632" TargetMode="External"/><Relationship Id="rId3" Type="http://schemas.openxmlformats.org/officeDocument/2006/relationships/hyperlink" Target="http://www.ine.pt/xurl/ind/0012631" TargetMode="External"/><Relationship Id="rId7" Type="http://schemas.openxmlformats.org/officeDocument/2006/relationships/hyperlink" Target="http://www.ine.pt/xurl/ind/0012632" TargetMode="External"/><Relationship Id="rId12" Type="http://schemas.openxmlformats.org/officeDocument/2006/relationships/hyperlink" Target="https://www.ine.pt/xurl/ind/0012631" TargetMode="External"/><Relationship Id="rId2" Type="http://schemas.openxmlformats.org/officeDocument/2006/relationships/hyperlink" Target="http://www.ine.pt/xurl/ind/0012634" TargetMode="External"/><Relationship Id="rId1" Type="http://schemas.openxmlformats.org/officeDocument/2006/relationships/hyperlink" Target="https://www.ine.pt/xurl/ind/0012634" TargetMode="External"/><Relationship Id="rId6" Type="http://schemas.openxmlformats.org/officeDocument/2006/relationships/hyperlink" Target="https://www.ine.pt/xurl/ind/0012633" TargetMode="External"/><Relationship Id="rId11" Type="http://schemas.openxmlformats.org/officeDocument/2006/relationships/hyperlink" Target="https://www.ine.pt/xurl/ind/0012634" TargetMode="External"/><Relationship Id="rId5" Type="http://schemas.openxmlformats.org/officeDocument/2006/relationships/hyperlink" Target="http://www.ine.pt/xurl/ind/0012633" TargetMode="External"/><Relationship Id="rId15" Type="http://schemas.openxmlformats.org/officeDocument/2006/relationships/printerSettings" Target="../printerSettings/printerSettings16.bin"/><Relationship Id="rId10" Type="http://schemas.openxmlformats.org/officeDocument/2006/relationships/hyperlink" Target="https://www.ine.pt/xurl/ind/0012630" TargetMode="External"/><Relationship Id="rId4" Type="http://schemas.openxmlformats.org/officeDocument/2006/relationships/hyperlink" Target="https://www.ine.pt/xurl/ind/0012631" TargetMode="External"/><Relationship Id="rId9" Type="http://schemas.openxmlformats.org/officeDocument/2006/relationships/hyperlink" Target="http://www.ine.pt/xurl/ind/0012630" TargetMode="External"/><Relationship Id="rId14" Type="http://schemas.openxmlformats.org/officeDocument/2006/relationships/hyperlink" Target="https://www.ine.pt/xurl/ind/0012630"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ine.pt/xurl/ind/0012584" TargetMode="External"/><Relationship Id="rId13" Type="http://schemas.openxmlformats.org/officeDocument/2006/relationships/hyperlink" Target="http://www.ine.pt/xurl/ind/0009558" TargetMode="External"/><Relationship Id="rId3" Type="http://schemas.openxmlformats.org/officeDocument/2006/relationships/hyperlink" Target="https://www.ine.pt/xurl/ind/0012584" TargetMode="External"/><Relationship Id="rId7" Type="http://schemas.openxmlformats.org/officeDocument/2006/relationships/hyperlink" Target="https://www.ine.pt/xurl/ind/0012584" TargetMode="External"/><Relationship Id="rId12" Type="http://schemas.openxmlformats.org/officeDocument/2006/relationships/hyperlink" Target="https://www.ine.pt/xurl/ind/0012584" TargetMode="External"/><Relationship Id="rId17" Type="http://schemas.openxmlformats.org/officeDocument/2006/relationships/printerSettings" Target="../printerSettings/printerSettings17.bin"/><Relationship Id="rId2" Type="http://schemas.openxmlformats.org/officeDocument/2006/relationships/hyperlink" Target="https://www.ine.pt/xurl/ind/0012583" TargetMode="External"/><Relationship Id="rId16" Type="http://schemas.openxmlformats.org/officeDocument/2006/relationships/hyperlink" Target="https://www.ine.pt/xurl/ind/0012584" TargetMode="External"/><Relationship Id="rId1" Type="http://schemas.openxmlformats.org/officeDocument/2006/relationships/hyperlink" Target="https://www.ine.pt/xurl/ind/0012583" TargetMode="External"/><Relationship Id="rId6" Type="http://schemas.openxmlformats.org/officeDocument/2006/relationships/hyperlink" Target="https://www.ine.pt/xurl/ind/0012584" TargetMode="External"/><Relationship Id="rId11" Type="http://schemas.openxmlformats.org/officeDocument/2006/relationships/hyperlink" Target="https://www.ine.pt/xurl/ind/0012584" TargetMode="External"/><Relationship Id="rId5" Type="http://schemas.openxmlformats.org/officeDocument/2006/relationships/hyperlink" Target="https://www.ine.pt/xurl/ind/0012584" TargetMode="External"/><Relationship Id="rId15" Type="http://schemas.openxmlformats.org/officeDocument/2006/relationships/hyperlink" Target="https://www.ine.pt/xurl/ind/0012584" TargetMode="External"/><Relationship Id="rId10" Type="http://schemas.openxmlformats.org/officeDocument/2006/relationships/hyperlink" Target="https://www.ine.pt/xurl/ind/0012584" TargetMode="External"/><Relationship Id="rId4" Type="http://schemas.openxmlformats.org/officeDocument/2006/relationships/hyperlink" Target="https://www.ine.pt/xurl/ind/0012584" TargetMode="External"/><Relationship Id="rId9" Type="http://schemas.openxmlformats.org/officeDocument/2006/relationships/hyperlink" Target="https://www.ine.pt/xurl/ind/0012584" TargetMode="External"/><Relationship Id="rId14" Type="http://schemas.openxmlformats.org/officeDocument/2006/relationships/hyperlink" Target="https://www.ine.pt/xurl/ind/0012583"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www.ine.pt/xurl/ind/0012584" TargetMode="External"/><Relationship Id="rId7" Type="http://schemas.openxmlformats.org/officeDocument/2006/relationships/hyperlink" Target="https://www.ine.pt/xurl/ind/0012584" TargetMode="External"/><Relationship Id="rId2" Type="http://schemas.openxmlformats.org/officeDocument/2006/relationships/hyperlink" Target="https://www.ine.pt/xurl/ind/0012584" TargetMode="External"/><Relationship Id="rId1" Type="http://schemas.openxmlformats.org/officeDocument/2006/relationships/hyperlink" Target="https://www.ine.pt/xurl/ind/0012584" TargetMode="External"/><Relationship Id="rId6" Type="http://schemas.openxmlformats.org/officeDocument/2006/relationships/hyperlink" Target="https://www.ine.pt/xurl/ind/0012584" TargetMode="External"/><Relationship Id="rId5" Type="http://schemas.openxmlformats.org/officeDocument/2006/relationships/hyperlink" Target="https://www.ine.pt/xurl/ind/0012584" TargetMode="External"/><Relationship Id="rId4" Type="http://schemas.openxmlformats.org/officeDocument/2006/relationships/hyperlink" Target="https://www.ine.pt/xurl/ind/0012584"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ne.pt/xurl/ind/0012424" TargetMode="External"/><Relationship Id="rId7" Type="http://schemas.openxmlformats.org/officeDocument/2006/relationships/printerSettings" Target="../printerSettings/printerSettings19.bin"/><Relationship Id="rId2" Type="http://schemas.openxmlformats.org/officeDocument/2006/relationships/hyperlink" Target="https://www.ine.pt/xurl/ind/0012424" TargetMode="External"/><Relationship Id="rId1" Type="http://schemas.openxmlformats.org/officeDocument/2006/relationships/hyperlink" Target="https://www.ine.pt/xurl/ind/0012424" TargetMode="External"/><Relationship Id="rId6" Type="http://schemas.openxmlformats.org/officeDocument/2006/relationships/hyperlink" Target="https://www.ine.pt/xurl/ind/0012424" TargetMode="External"/><Relationship Id="rId5" Type="http://schemas.openxmlformats.org/officeDocument/2006/relationships/hyperlink" Target="https://www.ine.pt/xurl/ind/0012424" TargetMode="External"/><Relationship Id="rId4" Type="http://schemas.openxmlformats.org/officeDocument/2006/relationships/hyperlink" Target="https://www.ine.pt/xurl/ind/0012424"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e.pt/xurl/ind/0012424" TargetMode="External"/><Relationship Id="rId2" Type="http://schemas.openxmlformats.org/officeDocument/2006/relationships/hyperlink" Target="https://www.ine.pt/xurl/ind/0012424" TargetMode="External"/><Relationship Id="rId1" Type="http://schemas.openxmlformats.org/officeDocument/2006/relationships/hyperlink" Target="https://www.ine.pt/xurl/ind/0012424" TargetMode="External"/><Relationship Id="rId6" Type="http://schemas.openxmlformats.org/officeDocument/2006/relationships/printerSettings" Target="../printerSettings/printerSettings20.bin"/><Relationship Id="rId5" Type="http://schemas.openxmlformats.org/officeDocument/2006/relationships/hyperlink" Target="https://www.ine.pt/xurl/ind/0012424" TargetMode="External"/><Relationship Id="rId4" Type="http://schemas.openxmlformats.org/officeDocument/2006/relationships/hyperlink" Target="https://www.ine.pt/xurl/ind/0012424"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www.ine.pt/xurl/ind/0012424" TargetMode="External"/><Relationship Id="rId7" Type="http://schemas.openxmlformats.org/officeDocument/2006/relationships/hyperlink" Target="https://www.ine.pt/xurl/ind/0012424" TargetMode="External"/><Relationship Id="rId2" Type="http://schemas.openxmlformats.org/officeDocument/2006/relationships/hyperlink" Target="https://www.ine.pt/xurl/ind/0012424" TargetMode="External"/><Relationship Id="rId1" Type="http://schemas.openxmlformats.org/officeDocument/2006/relationships/hyperlink" Target="https://www.ine.pt/xurl/ind/0012424" TargetMode="External"/><Relationship Id="rId6" Type="http://schemas.openxmlformats.org/officeDocument/2006/relationships/hyperlink" Target="https://www.ine.pt/xurl/ind/0012424" TargetMode="External"/><Relationship Id="rId5" Type="http://schemas.openxmlformats.org/officeDocument/2006/relationships/hyperlink" Target="https://www.ine.pt/xurl/ind/0012424" TargetMode="External"/><Relationship Id="rId4" Type="http://schemas.openxmlformats.org/officeDocument/2006/relationships/hyperlink" Target="https://www.ine.pt/xurl/ind/0012424"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ine.pt/xurl/ind/0012427" TargetMode="External"/><Relationship Id="rId7" Type="http://schemas.openxmlformats.org/officeDocument/2006/relationships/printerSettings" Target="../printerSettings/printerSettings22.bin"/><Relationship Id="rId2" Type="http://schemas.openxmlformats.org/officeDocument/2006/relationships/hyperlink" Target="https://www.ine.pt/xurl/ind/0012427" TargetMode="External"/><Relationship Id="rId1" Type="http://schemas.openxmlformats.org/officeDocument/2006/relationships/hyperlink" Target="https://www.ine.pt/xurl/ind/0012427" TargetMode="External"/><Relationship Id="rId6" Type="http://schemas.openxmlformats.org/officeDocument/2006/relationships/hyperlink" Target="https://www.ine.pt/xurl/ind/0012427" TargetMode="External"/><Relationship Id="rId5" Type="http://schemas.openxmlformats.org/officeDocument/2006/relationships/hyperlink" Target="https://www.ine.pt/xurl/ind/0012427" TargetMode="External"/><Relationship Id="rId4" Type="http://schemas.openxmlformats.org/officeDocument/2006/relationships/hyperlink" Target="https://www.ine.pt/xurl/ind/0012427"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ine.pt/xurl/ind/0012427" TargetMode="External"/><Relationship Id="rId2" Type="http://schemas.openxmlformats.org/officeDocument/2006/relationships/hyperlink" Target="https://www.ine.pt/xurl/ind/0012427" TargetMode="External"/><Relationship Id="rId1" Type="http://schemas.openxmlformats.org/officeDocument/2006/relationships/hyperlink" Target="https://www.ine.pt/xurl/ind/0012427" TargetMode="External"/><Relationship Id="rId6" Type="http://schemas.openxmlformats.org/officeDocument/2006/relationships/printerSettings" Target="../printerSettings/printerSettings23.bin"/><Relationship Id="rId5" Type="http://schemas.openxmlformats.org/officeDocument/2006/relationships/hyperlink" Target="https://www.ine.pt/xurl/ind/0012427" TargetMode="External"/><Relationship Id="rId4" Type="http://schemas.openxmlformats.org/officeDocument/2006/relationships/hyperlink" Target="https://www.ine.pt/xurl/ind/0012427"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ne.pt/xurl/ind/0012425" TargetMode="External"/><Relationship Id="rId2" Type="http://schemas.openxmlformats.org/officeDocument/2006/relationships/hyperlink" Target="https://www.ine.pt/xurl/ind/0012425" TargetMode="External"/><Relationship Id="rId1" Type="http://schemas.openxmlformats.org/officeDocument/2006/relationships/hyperlink" Target="https://www.ine.pt/xurl/ind/0012425" TargetMode="External"/><Relationship Id="rId6" Type="http://schemas.openxmlformats.org/officeDocument/2006/relationships/printerSettings" Target="../printerSettings/printerSettings24.bin"/><Relationship Id="rId5" Type="http://schemas.openxmlformats.org/officeDocument/2006/relationships/hyperlink" Target="https://www.ine.pt/xurl/ind/0012425" TargetMode="External"/><Relationship Id="rId4" Type="http://schemas.openxmlformats.org/officeDocument/2006/relationships/hyperlink" Target="https://www.ine.pt/xurl/ind/0012425"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ne.pt/xurl/ind/0012422" TargetMode="External"/><Relationship Id="rId2" Type="http://schemas.openxmlformats.org/officeDocument/2006/relationships/hyperlink" Target="https://www.ine.pt/xurl/ind/0012422" TargetMode="External"/><Relationship Id="rId1" Type="http://schemas.openxmlformats.org/officeDocument/2006/relationships/hyperlink" Target="https://www.ine.pt/xurl/ind/0012422" TargetMode="External"/><Relationship Id="rId5" Type="http://schemas.openxmlformats.org/officeDocument/2006/relationships/printerSettings" Target="../printerSettings/printerSettings25.bin"/><Relationship Id="rId4" Type="http://schemas.openxmlformats.org/officeDocument/2006/relationships/hyperlink" Target="https://www.ine.pt/xurl/ind/0012422"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e.pt/xurl/ind/0012423" TargetMode="External"/><Relationship Id="rId2" Type="http://schemas.openxmlformats.org/officeDocument/2006/relationships/hyperlink" Target="https://www.ine.pt/xurl/ind/0012423" TargetMode="External"/><Relationship Id="rId1" Type="http://schemas.openxmlformats.org/officeDocument/2006/relationships/hyperlink" Target="https://www.ine.pt/xurl/ind/0012423" TargetMode="External"/><Relationship Id="rId5" Type="http://schemas.openxmlformats.org/officeDocument/2006/relationships/printerSettings" Target="../printerSettings/printerSettings26.bin"/><Relationship Id="rId4" Type="http://schemas.openxmlformats.org/officeDocument/2006/relationships/hyperlink" Target="https://www.ine.pt/xurl/ind/0012423"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ine.pt/xurl/ind/0012429" TargetMode="External"/><Relationship Id="rId2" Type="http://schemas.openxmlformats.org/officeDocument/2006/relationships/hyperlink" Target="https://www.ine.pt/xurl/ind/0012429" TargetMode="External"/><Relationship Id="rId1" Type="http://schemas.openxmlformats.org/officeDocument/2006/relationships/hyperlink" Target="https://www.ine.pt/xurl/ind/0012429" TargetMode="Externa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12711" TargetMode="External"/><Relationship Id="rId39" Type="http://schemas.openxmlformats.org/officeDocument/2006/relationships/hyperlink" Target="http://www.ine.pt/xurl/ind/0013044" TargetMode="External"/><Relationship Id="rId21" Type="http://schemas.openxmlformats.org/officeDocument/2006/relationships/hyperlink" Target="http://www.ine.pt/xurl/ind/0013045" TargetMode="External"/><Relationship Id="rId34" Type="http://schemas.openxmlformats.org/officeDocument/2006/relationships/hyperlink" Target="http://www.ine.pt/xurl/ind/0013183" TargetMode="External"/><Relationship Id="rId42" Type="http://schemas.openxmlformats.org/officeDocument/2006/relationships/hyperlink" Target="http://www.ine.pt/xurl/ind/0013182" TargetMode="External"/><Relationship Id="rId47" Type="http://schemas.openxmlformats.org/officeDocument/2006/relationships/hyperlink" Target="http://www.ine.pt/xurl/ind/0013177" TargetMode="External"/><Relationship Id="rId50" Type="http://schemas.openxmlformats.org/officeDocument/2006/relationships/hyperlink" Target="http://www.ine.pt/xurl/ind/0013046" TargetMode="External"/><Relationship Id="rId55" Type="http://schemas.openxmlformats.org/officeDocument/2006/relationships/hyperlink" Target="http://www.ine.pt/xurl/ind/0013183" TargetMode="External"/><Relationship Id="rId7" Type="http://schemas.openxmlformats.org/officeDocument/2006/relationships/hyperlink" Target="http://www.ine.pt/xurl/ind/0008337"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9" Type="http://schemas.openxmlformats.org/officeDocument/2006/relationships/hyperlink" Target="http://www.ine.pt/xurl/ind/0013177"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13046" TargetMode="External"/><Relationship Id="rId37" Type="http://schemas.openxmlformats.org/officeDocument/2006/relationships/hyperlink" Target="http://www.ine.pt/xurl/ind/0013177" TargetMode="External"/><Relationship Id="rId40" Type="http://schemas.openxmlformats.org/officeDocument/2006/relationships/hyperlink" Target="http://www.ine.pt/xurl/ind/0013046" TargetMode="External"/><Relationship Id="rId45" Type="http://schemas.openxmlformats.org/officeDocument/2006/relationships/hyperlink" Target="http://www.ine.pt/xurl/ind/0013189" TargetMode="External"/><Relationship Id="rId53" Type="http://schemas.openxmlformats.org/officeDocument/2006/relationships/hyperlink" Target="http://www.ine.pt/xurl/ind/0013184" TargetMode="External"/><Relationship Id="rId58" Type="http://schemas.openxmlformats.org/officeDocument/2006/relationships/printerSettings" Target="../printerSettings/printerSettings1.bin"/><Relationship Id="rId5" Type="http://schemas.openxmlformats.org/officeDocument/2006/relationships/hyperlink" Target="http://www.ine.pt/xurl/ind/0012452" TargetMode="External"/><Relationship Id="rId19" Type="http://schemas.openxmlformats.org/officeDocument/2006/relationships/hyperlink" Target="http://www.ine.pt/xurl/ind/0008264"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13045"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12711" TargetMode="External"/><Relationship Id="rId30" Type="http://schemas.openxmlformats.org/officeDocument/2006/relationships/hyperlink" Target="http://www.ine.pt/xurl/ind/0013180" TargetMode="External"/><Relationship Id="rId35" Type="http://schemas.openxmlformats.org/officeDocument/2006/relationships/hyperlink" Target="http://www.ine.pt/xurl/ind/0013182" TargetMode="External"/><Relationship Id="rId43" Type="http://schemas.openxmlformats.org/officeDocument/2006/relationships/hyperlink" Target="http://www.ine.pt/xurl/ind/0013183" TargetMode="External"/><Relationship Id="rId48" Type="http://schemas.openxmlformats.org/officeDocument/2006/relationships/hyperlink" Target="http://www.ine.pt/xurl/ind/0013180" TargetMode="External"/><Relationship Id="rId56" Type="http://schemas.openxmlformats.org/officeDocument/2006/relationships/hyperlink" Target="http://www.ine.pt/xurl/ind/0012452" TargetMode="External"/><Relationship Id="rId8" Type="http://schemas.openxmlformats.org/officeDocument/2006/relationships/hyperlink" Target="http://www.ine.pt/xurl/ind/0008337" TargetMode="External"/><Relationship Id="rId51" Type="http://schemas.openxmlformats.org/officeDocument/2006/relationships/hyperlink" Target="http://www.ine.pt/xurl/ind/0013045"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13178" TargetMode="External"/><Relationship Id="rId33" Type="http://schemas.openxmlformats.org/officeDocument/2006/relationships/hyperlink" Target="http://www.ine.pt/xurl/ind/0013184" TargetMode="External"/><Relationship Id="rId38" Type="http://schemas.openxmlformats.org/officeDocument/2006/relationships/hyperlink" Target="http://www.ine.pt/xurl/ind/0013180" TargetMode="External"/><Relationship Id="rId46" Type="http://schemas.openxmlformats.org/officeDocument/2006/relationships/hyperlink" Target="http://www.ine.pt/xurl/ind/0013189" TargetMode="External"/><Relationship Id="rId20" Type="http://schemas.openxmlformats.org/officeDocument/2006/relationships/hyperlink" Target="http://www.ine.pt/xurl/ind/0008265" TargetMode="External"/><Relationship Id="rId41" Type="http://schemas.openxmlformats.org/officeDocument/2006/relationships/hyperlink" Target="http://www.ine.pt/xurl/ind/0013184" TargetMode="External"/><Relationship Id="rId54" Type="http://schemas.openxmlformats.org/officeDocument/2006/relationships/hyperlink" Target="http://www.ine.pt/xurl/ind/001318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12452"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13178" TargetMode="External"/><Relationship Id="rId36" Type="http://schemas.openxmlformats.org/officeDocument/2006/relationships/hyperlink" Target="http://www.ine.pt/xurl/ind/0013178" TargetMode="External"/><Relationship Id="rId49" Type="http://schemas.openxmlformats.org/officeDocument/2006/relationships/hyperlink" Target="http://www.ine.pt/xurl/ind/0013044" TargetMode="External"/><Relationship Id="rId57" Type="http://schemas.openxmlformats.org/officeDocument/2006/relationships/hyperlink" Target="http://www.ine.pt/xurl/ind/0012711" TargetMode="External"/><Relationship Id="rId10" Type="http://schemas.openxmlformats.org/officeDocument/2006/relationships/hyperlink" Target="http://www.ine.pt/xurl/ind/0008263" TargetMode="External"/><Relationship Id="rId31" Type="http://schemas.openxmlformats.org/officeDocument/2006/relationships/hyperlink" Target="http://www.ine.pt/xurl/ind/0013044" TargetMode="External"/><Relationship Id="rId44" Type="http://schemas.openxmlformats.org/officeDocument/2006/relationships/hyperlink" Target="http://www.ine.pt/xurl/ind/0013189" TargetMode="External"/><Relationship Id="rId52" Type="http://schemas.openxmlformats.org/officeDocument/2006/relationships/hyperlink" Target="http://www.ine.pt/xurl/ind/0008300"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e.pt/xurl/ind/0012593" TargetMode="External"/><Relationship Id="rId2" Type="http://schemas.openxmlformats.org/officeDocument/2006/relationships/hyperlink" Target="https://www.ine.pt/xurl/ind/0012593" TargetMode="External"/><Relationship Id="rId1" Type="http://schemas.openxmlformats.org/officeDocument/2006/relationships/hyperlink" Target="https://www.ine.pt/xurl/ind/0012593" TargetMode="External"/><Relationship Id="rId4"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ne.pt/xurl/ind/0012426" TargetMode="External"/><Relationship Id="rId2" Type="http://schemas.openxmlformats.org/officeDocument/2006/relationships/hyperlink" Target="https://www.ine.pt/xurl/ind/0012426" TargetMode="External"/><Relationship Id="rId1" Type="http://schemas.openxmlformats.org/officeDocument/2006/relationships/hyperlink" Target="https://www.ine.pt/xurl/ind/0012426" TargetMode="Externa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e.pt/xurl/ind/0012426" TargetMode="External"/><Relationship Id="rId2" Type="http://schemas.openxmlformats.org/officeDocument/2006/relationships/hyperlink" Target="https://www.ine.pt/xurl/ind/0012426" TargetMode="External"/><Relationship Id="rId1" Type="http://schemas.openxmlformats.org/officeDocument/2006/relationships/hyperlink" Target="https://www.ine.pt/xurl/ind/0012426" TargetMode="External"/><Relationship Id="rId5" Type="http://schemas.openxmlformats.org/officeDocument/2006/relationships/printerSettings" Target="../printerSettings/printerSettings30.bin"/><Relationship Id="rId4" Type="http://schemas.openxmlformats.org/officeDocument/2006/relationships/hyperlink" Target="https://www.ine.pt/xurl/ind/0012426"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e.pt/xurl/ind/0012428" TargetMode="External"/><Relationship Id="rId2" Type="http://schemas.openxmlformats.org/officeDocument/2006/relationships/hyperlink" Target="https://www.ine.pt/xurl/ind/0012428" TargetMode="External"/><Relationship Id="rId1" Type="http://schemas.openxmlformats.org/officeDocument/2006/relationships/hyperlink" Target="https://www.ine.pt/xurl/ind/0012428" TargetMode="Externa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e.pt/xurl/ind/0012428" TargetMode="External"/><Relationship Id="rId2" Type="http://schemas.openxmlformats.org/officeDocument/2006/relationships/hyperlink" Target="https://www.ine.pt/xurl/ind/0012428" TargetMode="External"/><Relationship Id="rId1" Type="http://schemas.openxmlformats.org/officeDocument/2006/relationships/hyperlink" Target="https://www.ine.pt/xurl/ind/0012428" TargetMode="External"/><Relationship Id="rId5" Type="http://schemas.openxmlformats.org/officeDocument/2006/relationships/printerSettings" Target="../printerSettings/printerSettings32.bin"/><Relationship Id="rId4" Type="http://schemas.openxmlformats.org/officeDocument/2006/relationships/hyperlink" Target="https://www.ine.pt/xurl/ind/0012428"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ine.pt/xurl/ind/0012430" TargetMode="External"/><Relationship Id="rId2" Type="http://schemas.openxmlformats.org/officeDocument/2006/relationships/hyperlink" Target="https://www.ine.pt/xurl/ind/0012430" TargetMode="External"/><Relationship Id="rId1" Type="http://schemas.openxmlformats.org/officeDocument/2006/relationships/hyperlink" Target="https://www.ine.pt/xurl/ind/0012430" TargetMode="Externa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ne.pt/xurl/ind/0012430" TargetMode="External"/><Relationship Id="rId3" Type="http://schemas.openxmlformats.org/officeDocument/2006/relationships/hyperlink" Target="https://www.ine.pt/xurl/ind/0012430" TargetMode="External"/><Relationship Id="rId7" Type="http://schemas.openxmlformats.org/officeDocument/2006/relationships/hyperlink" Target="https://www.ine.pt/xurl/ind/0012430" TargetMode="External"/><Relationship Id="rId2" Type="http://schemas.openxmlformats.org/officeDocument/2006/relationships/hyperlink" Target="https://www.ine.pt/xurl/ind/0012589" TargetMode="External"/><Relationship Id="rId1" Type="http://schemas.openxmlformats.org/officeDocument/2006/relationships/hyperlink" Target="https://www.ine.pt/xurl/ind/0012589" TargetMode="External"/><Relationship Id="rId6" Type="http://schemas.openxmlformats.org/officeDocument/2006/relationships/hyperlink" Target="https://www.ine.pt/xurl/ind/0012586" TargetMode="External"/><Relationship Id="rId11" Type="http://schemas.openxmlformats.org/officeDocument/2006/relationships/printerSettings" Target="../printerSettings/printerSettings34.bin"/><Relationship Id="rId5" Type="http://schemas.openxmlformats.org/officeDocument/2006/relationships/hyperlink" Target="https://www.ine.pt/xurl/ind/0012430" TargetMode="External"/><Relationship Id="rId10" Type="http://schemas.openxmlformats.org/officeDocument/2006/relationships/hyperlink" Target="https://www.ine.pt/xurl/ind/0012589" TargetMode="External"/><Relationship Id="rId4" Type="http://schemas.openxmlformats.org/officeDocument/2006/relationships/hyperlink" Target="https://www.ine.pt/xurl/ind/0012586" TargetMode="External"/><Relationship Id="rId9" Type="http://schemas.openxmlformats.org/officeDocument/2006/relationships/hyperlink" Target="https://www.ine.pt/xurl/ind/0012586"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ine.pt/xurl/ind/0012596" TargetMode="External"/><Relationship Id="rId13" Type="http://schemas.openxmlformats.org/officeDocument/2006/relationships/hyperlink" Target="https://www.ine.pt/xurl/ind/0012591" TargetMode="External"/><Relationship Id="rId3" Type="http://schemas.openxmlformats.org/officeDocument/2006/relationships/hyperlink" Target="https://www.ine.pt/xurl/ind/0012591" TargetMode="External"/><Relationship Id="rId7" Type="http://schemas.openxmlformats.org/officeDocument/2006/relationships/hyperlink" Target="https://www.ine.pt/xurl/ind/0012591" TargetMode="External"/><Relationship Id="rId12" Type="http://schemas.openxmlformats.org/officeDocument/2006/relationships/hyperlink" Target="https://www.ine.pt/xurl/ind/0012596" TargetMode="External"/><Relationship Id="rId2" Type="http://schemas.openxmlformats.org/officeDocument/2006/relationships/hyperlink" Target="https://www.ine.pt/xurl/ind/0012597" TargetMode="External"/><Relationship Id="rId1" Type="http://schemas.openxmlformats.org/officeDocument/2006/relationships/hyperlink" Target="https://www.ine.pt/xurl/ind/0012597" TargetMode="External"/><Relationship Id="rId6" Type="http://schemas.openxmlformats.org/officeDocument/2006/relationships/hyperlink" Target="https://www.ine.pt/xurl/ind/0012594" TargetMode="External"/><Relationship Id="rId11" Type="http://schemas.openxmlformats.org/officeDocument/2006/relationships/hyperlink" Target="https://www.ine.pt/xurl/ind/0012597" TargetMode="External"/><Relationship Id="rId5" Type="http://schemas.openxmlformats.org/officeDocument/2006/relationships/hyperlink" Target="https://www.ine.pt/xurl/ind/0012594" TargetMode="External"/><Relationship Id="rId15" Type="http://schemas.openxmlformats.org/officeDocument/2006/relationships/printerSettings" Target="../printerSettings/printerSettings35.bin"/><Relationship Id="rId10" Type="http://schemas.openxmlformats.org/officeDocument/2006/relationships/hyperlink" Target="http://www.ine.pt/xurl/ind/0009344" TargetMode="External"/><Relationship Id="rId4" Type="http://schemas.openxmlformats.org/officeDocument/2006/relationships/hyperlink" Target="https://www.ine.pt/xurl/ind/0012591" TargetMode="External"/><Relationship Id="rId9" Type="http://schemas.openxmlformats.org/officeDocument/2006/relationships/hyperlink" Target="https://www.ine.pt/xurl/ind/0012596" TargetMode="External"/><Relationship Id="rId14" Type="http://schemas.openxmlformats.org/officeDocument/2006/relationships/hyperlink" Target="https://www.ine.pt/xurl/ind/001259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ine.pt/xurl/ind/0012638" TargetMode="External"/><Relationship Id="rId2" Type="http://schemas.openxmlformats.org/officeDocument/2006/relationships/hyperlink" Target="https://www.ine.pt/xurl/ind/0012638" TargetMode="External"/><Relationship Id="rId1" Type="http://schemas.openxmlformats.org/officeDocument/2006/relationships/hyperlink" Target="https://www.ine.pt/xurl/ind/0012638" TargetMode="External"/><Relationship Id="rId6" Type="http://schemas.openxmlformats.org/officeDocument/2006/relationships/printerSettings" Target="../printerSettings/printerSettings36.bin"/><Relationship Id="rId5" Type="http://schemas.openxmlformats.org/officeDocument/2006/relationships/hyperlink" Target="https://www.ine.pt/xurl/ind/0012638" TargetMode="External"/><Relationship Id="rId4" Type="http://schemas.openxmlformats.org/officeDocument/2006/relationships/hyperlink" Target="https://www.ine.pt/xurl/ind/0012638"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e.pt/xurl/ind/0012644" TargetMode="External"/><Relationship Id="rId2" Type="http://schemas.openxmlformats.org/officeDocument/2006/relationships/hyperlink" Target="https://www.ine.pt/xurl/ind/0012644" TargetMode="External"/><Relationship Id="rId1" Type="http://schemas.openxmlformats.org/officeDocument/2006/relationships/hyperlink" Target="https://www.ine.pt/xurl/ind/0012644" TargetMode="External"/><Relationship Id="rId6" Type="http://schemas.openxmlformats.org/officeDocument/2006/relationships/printerSettings" Target="../printerSettings/printerSettings37.bin"/><Relationship Id="rId5" Type="http://schemas.openxmlformats.org/officeDocument/2006/relationships/hyperlink" Target="https://www.ine.pt/xurl/ind/0012644" TargetMode="External"/><Relationship Id="rId4" Type="http://schemas.openxmlformats.org/officeDocument/2006/relationships/hyperlink" Target="https://www.ine.pt/xurl/ind/0012644"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259" TargetMode="External"/><Relationship Id="rId18" Type="http://schemas.openxmlformats.org/officeDocument/2006/relationships/hyperlink" Target="http://www.ine.pt/xurl/ind/0013192" TargetMode="External"/><Relationship Id="rId26" Type="http://schemas.openxmlformats.org/officeDocument/2006/relationships/hyperlink" Target="http://www.ine.pt/xurl/ind/0001723" TargetMode="External"/><Relationship Id="rId39" Type="http://schemas.openxmlformats.org/officeDocument/2006/relationships/hyperlink" Target="http://www.ine.pt/xurl/ind/0012705" TargetMode="External"/><Relationship Id="rId21" Type="http://schemas.openxmlformats.org/officeDocument/2006/relationships/hyperlink" Target="http://www.ine.pt/xurl/ind/0008258" TargetMode="External"/><Relationship Id="rId34" Type="http://schemas.openxmlformats.org/officeDocument/2006/relationships/hyperlink" Target="http://www.ine.pt/xurl/ind/0012911" TargetMode="External"/><Relationship Id="rId42" Type="http://schemas.openxmlformats.org/officeDocument/2006/relationships/hyperlink" Target="http://www.ine.pt/xurl/ind/0012914" TargetMode="External"/><Relationship Id="rId47" Type="http://schemas.openxmlformats.org/officeDocument/2006/relationships/hyperlink" Target="http://www.ine.pt/xurl/ind/0013004" TargetMode="External"/><Relationship Id="rId50" Type="http://schemas.openxmlformats.org/officeDocument/2006/relationships/hyperlink" Target="http://www.ine.pt/xurl/ind/0001723" TargetMode="External"/><Relationship Id="rId7" Type="http://schemas.openxmlformats.org/officeDocument/2006/relationships/hyperlink" Target="http://www.ine.pt/xurl/ind/0013004" TargetMode="External"/><Relationship Id="rId2" Type="http://schemas.openxmlformats.org/officeDocument/2006/relationships/hyperlink" Target="http://www.ine.pt/xurl/ind/0012705" TargetMode="External"/><Relationship Id="rId16" Type="http://schemas.openxmlformats.org/officeDocument/2006/relationships/hyperlink" Target="http://www.ine.pt/xurl/ind/0008267" TargetMode="External"/><Relationship Id="rId29" Type="http://schemas.openxmlformats.org/officeDocument/2006/relationships/hyperlink" Target="http://www.ine.pt/xurl/ind/0012914" TargetMode="External"/><Relationship Id="rId11" Type="http://schemas.openxmlformats.org/officeDocument/2006/relationships/hyperlink" Target="http://www.ine.pt/xurl/ind/0008260" TargetMode="External"/><Relationship Id="rId24" Type="http://schemas.openxmlformats.org/officeDocument/2006/relationships/hyperlink" Target="http://www.ine.pt/xurl/ind/0001724" TargetMode="External"/><Relationship Id="rId32" Type="http://schemas.openxmlformats.org/officeDocument/2006/relationships/hyperlink" Target="http://www.ine.pt/xurl/ind/0012910" TargetMode="External"/><Relationship Id="rId37" Type="http://schemas.openxmlformats.org/officeDocument/2006/relationships/hyperlink" Target="http://www.ine.pt/xurl/ind/0013186" TargetMode="External"/><Relationship Id="rId40" Type="http://schemas.openxmlformats.org/officeDocument/2006/relationships/hyperlink" Target="http://www.ine.pt/xurl/ind/0013192" TargetMode="External"/><Relationship Id="rId45" Type="http://schemas.openxmlformats.org/officeDocument/2006/relationships/hyperlink" Target="http://www.ine.pt/xurl/ind/0012908" TargetMode="External"/><Relationship Id="rId5" Type="http://schemas.openxmlformats.org/officeDocument/2006/relationships/hyperlink" Target="http://www.ine.pt/xurl/ind/0013005" TargetMode="External"/><Relationship Id="rId15" Type="http://schemas.openxmlformats.org/officeDocument/2006/relationships/hyperlink" Target="http://www.ine.pt/xurl/ind/0008257" TargetMode="External"/><Relationship Id="rId23" Type="http://schemas.openxmlformats.org/officeDocument/2006/relationships/hyperlink" Target="http://www.ine.pt/xurl/ind/0001724" TargetMode="External"/><Relationship Id="rId28" Type="http://schemas.openxmlformats.org/officeDocument/2006/relationships/hyperlink" Target="http://www.ine.pt/xurl/ind/0012909" TargetMode="External"/><Relationship Id="rId36" Type="http://schemas.openxmlformats.org/officeDocument/2006/relationships/hyperlink" Target="http://www.ine.pt/xurl/ind/0012908" TargetMode="External"/><Relationship Id="rId49" Type="http://schemas.openxmlformats.org/officeDocument/2006/relationships/hyperlink" Target="http://www.ine.pt/xurl/ind/0001724" TargetMode="External"/><Relationship Id="rId10" Type="http://schemas.openxmlformats.org/officeDocument/2006/relationships/hyperlink" Target="http://www.ine.pt/xurl/ind/0008259" TargetMode="External"/><Relationship Id="rId19" Type="http://schemas.openxmlformats.org/officeDocument/2006/relationships/hyperlink" Target="http://www.ine.pt/xurl/ind/0008209" TargetMode="External"/><Relationship Id="rId31" Type="http://schemas.openxmlformats.org/officeDocument/2006/relationships/hyperlink" Target="http://www.ine.pt/xurl/ind/0012910" TargetMode="External"/><Relationship Id="rId44" Type="http://schemas.openxmlformats.org/officeDocument/2006/relationships/hyperlink" Target="http://www.ine.pt/xurl/ind/0012911" TargetMode="External"/><Relationship Id="rId4" Type="http://schemas.openxmlformats.org/officeDocument/2006/relationships/hyperlink" Target="http://www.ine.pt/xurl/ind/0013004" TargetMode="External"/><Relationship Id="rId9" Type="http://schemas.openxmlformats.org/officeDocument/2006/relationships/hyperlink" Target="http://www.ine.pt/xurl/ind/0008258" TargetMode="External"/><Relationship Id="rId14" Type="http://schemas.openxmlformats.org/officeDocument/2006/relationships/hyperlink" Target="http://www.ine.pt/xurl/ind/00082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12909" TargetMode="External"/><Relationship Id="rId30" Type="http://schemas.openxmlformats.org/officeDocument/2006/relationships/hyperlink" Target="http://www.ine.pt/xurl/ind/0012914" TargetMode="External"/><Relationship Id="rId35" Type="http://schemas.openxmlformats.org/officeDocument/2006/relationships/hyperlink" Target="http://www.ine.pt/xurl/ind/0012908" TargetMode="External"/><Relationship Id="rId43" Type="http://schemas.openxmlformats.org/officeDocument/2006/relationships/hyperlink" Target="http://www.ine.pt/xurl/ind/0012910" TargetMode="External"/><Relationship Id="rId48" Type="http://schemas.openxmlformats.org/officeDocument/2006/relationships/hyperlink" Target="http://www.ine.pt/xurl/ind/0013005" TargetMode="External"/><Relationship Id="rId8" Type="http://schemas.openxmlformats.org/officeDocument/2006/relationships/hyperlink" Target="http://www.ine.pt/xurl/ind/0013005" TargetMode="External"/><Relationship Id="rId51" Type="http://schemas.openxmlformats.org/officeDocument/2006/relationships/printerSettings" Target="../printerSettings/printerSettings2.bin"/><Relationship Id="rId3" Type="http://schemas.openxmlformats.org/officeDocument/2006/relationships/hyperlink" Target="http://www.ine.pt/xurl/ind/0009209" TargetMode="External"/><Relationship Id="rId12" Type="http://schemas.openxmlformats.org/officeDocument/2006/relationships/hyperlink" Target="http://www.ine.pt/xurl/ind/0008257" TargetMode="External"/><Relationship Id="rId17" Type="http://schemas.openxmlformats.org/officeDocument/2006/relationships/hyperlink" Target="http://www.ine.pt/xurl/ind/0008209" TargetMode="External"/><Relationship Id="rId25" Type="http://schemas.openxmlformats.org/officeDocument/2006/relationships/hyperlink" Target="http://www.ine.pt/xurl/ind/0001723" TargetMode="External"/><Relationship Id="rId33" Type="http://schemas.openxmlformats.org/officeDocument/2006/relationships/hyperlink" Target="http://www.ine.pt/xurl/ind/0012911" TargetMode="External"/><Relationship Id="rId38" Type="http://schemas.openxmlformats.org/officeDocument/2006/relationships/hyperlink" Target="http://www.ine.pt/xurl/ind/0013186" TargetMode="External"/><Relationship Id="rId46" Type="http://schemas.openxmlformats.org/officeDocument/2006/relationships/hyperlink" Target="http://www.ine.pt/xurl/ind/0013186" TargetMode="External"/><Relationship Id="rId20" Type="http://schemas.openxmlformats.org/officeDocument/2006/relationships/hyperlink" Target="http://www.ine.pt/xurl/ind/0013192" TargetMode="External"/><Relationship Id="rId41" Type="http://schemas.openxmlformats.org/officeDocument/2006/relationships/hyperlink" Target="http://www.ine.pt/xurl/ind/0012909" TargetMode="External"/><Relationship Id="rId1" Type="http://schemas.openxmlformats.org/officeDocument/2006/relationships/hyperlink" Target="http://www.ine.pt/xurl/ind/0012705" TargetMode="External"/><Relationship Id="rId6" Type="http://schemas.openxmlformats.org/officeDocument/2006/relationships/hyperlink" Target="http://www.ine.pt/xurl/ind/0009209"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ine.pt/xurl/ind/0012624" TargetMode="External"/><Relationship Id="rId2" Type="http://schemas.openxmlformats.org/officeDocument/2006/relationships/hyperlink" Target="https://www.ine.pt/xurl/ind/0012624" TargetMode="External"/><Relationship Id="rId1" Type="http://schemas.openxmlformats.org/officeDocument/2006/relationships/hyperlink" Target="https://www.ine.pt/xurl/ind/0012624" TargetMode="External"/><Relationship Id="rId6" Type="http://schemas.openxmlformats.org/officeDocument/2006/relationships/printerSettings" Target="../printerSettings/printerSettings38.bin"/><Relationship Id="rId5" Type="http://schemas.openxmlformats.org/officeDocument/2006/relationships/hyperlink" Target="https://www.ine.pt/xurl/ind/0012624" TargetMode="External"/><Relationship Id="rId4" Type="http://schemas.openxmlformats.org/officeDocument/2006/relationships/hyperlink" Target="https://www.ine.pt/xurl/ind/0012624"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13459" TargetMode="External"/><Relationship Id="rId3" Type="http://schemas.openxmlformats.org/officeDocument/2006/relationships/hyperlink" Target="http://www.ine.pt/xurl/ind/0013459" TargetMode="External"/><Relationship Id="rId7" Type="http://schemas.openxmlformats.org/officeDocument/2006/relationships/hyperlink" Target="http://www.ine.pt/xurl/ind/0013453" TargetMode="External"/><Relationship Id="rId2" Type="http://schemas.openxmlformats.org/officeDocument/2006/relationships/hyperlink" Target="http://www.ine.pt/xurl/ind/0013453" TargetMode="External"/><Relationship Id="rId1" Type="http://schemas.openxmlformats.org/officeDocument/2006/relationships/hyperlink" Target="http://www.ine.pt/xurl/ind/0013453" TargetMode="External"/><Relationship Id="rId6" Type="http://schemas.openxmlformats.org/officeDocument/2006/relationships/hyperlink" Target="http://www.ine.pt/xurl/ind/0013507" TargetMode="External"/><Relationship Id="rId5" Type="http://schemas.openxmlformats.org/officeDocument/2006/relationships/hyperlink" Target="http://www.ine.pt/xurl/ind/0013507" TargetMode="External"/><Relationship Id="rId4" Type="http://schemas.openxmlformats.org/officeDocument/2006/relationships/hyperlink" Target="http://www.ine.pt/xurl/ind/0013459" TargetMode="External"/><Relationship Id="rId9"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13231" TargetMode="External"/><Relationship Id="rId3" Type="http://schemas.openxmlformats.org/officeDocument/2006/relationships/hyperlink" Target="http://www.ine.pt/xurl/ind/0013121" TargetMode="External"/><Relationship Id="rId7" Type="http://schemas.openxmlformats.org/officeDocument/2006/relationships/hyperlink" Target="http://www.ine.pt/xurl/ind/0013121" TargetMode="External"/><Relationship Id="rId2" Type="http://schemas.openxmlformats.org/officeDocument/2006/relationships/hyperlink" Target="http://www.ine.pt/xurl/ind/0008347" TargetMode="External"/><Relationship Id="rId1" Type="http://schemas.openxmlformats.org/officeDocument/2006/relationships/hyperlink" Target="http://www.ine.pt/xurl/ind/0008347" TargetMode="External"/><Relationship Id="rId6" Type="http://schemas.openxmlformats.org/officeDocument/2006/relationships/hyperlink" Target="http://www.ine.pt/xurl/ind/0013231" TargetMode="External"/><Relationship Id="rId5" Type="http://schemas.openxmlformats.org/officeDocument/2006/relationships/hyperlink" Target="http://www.ine.pt/xurl/ind/0013231" TargetMode="External"/><Relationship Id="rId4" Type="http://schemas.openxmlformats.org/officeDocument/2006/relationships/hyperlink" Target="http://www.ine.pt/xurl/ind/0013121" TargetMode="External"/><Relationship Id="rId9"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13555" TargetMode="External"/><Relationship Id="rId13" Type="http://schemas.openxmlformats.org/officeDocument/2006/relationships/hyperlink" Target="http://www.ine.pt/xurl/ind/0013556" TargetMode="External"/><Relationship Id="rId3" Type="http://schemas.openxmlformats.org/officeDocument/2006/relationships/hyperlink" Target="http://www.ine.pt/xurl/0013326" TargetMode="External"/><Relationship Id="rId7" Type="http://schemas.openxmlformats.org/officeDocument/2006/relationships/hyperlink" Target="http://www.ine.pt/xurl/ind/0013326" TargetMode="External"/><Relationship Id="rId12" Type="http://schemas.openxmlformats.org/officeDocument/2006/relationships/hyperlink" Target="http://www.ine.pt/xurl/ind/0013556" TargetMode="External"/><Relationship Id="rId17" Type="http://schemas.openxmlformats.org/officeDocument/2006/relationships/printerSettings" Target="../printerSettings/printerSettings43.bin"/><Relationship Id="rId2" Type="http://schemas.openxmlformats.org/officeDocument/2006/relationships/hyperlink" Target="http://www.ine.pt/xurl/ind/0013325" TargetMode="External"/><Relationship Id="rId16" Type="http://schemas.openxmlformats.org/officeDocument/2006/relationships/hyperlink" Target="http://www.ine.pt/xurl/ind/0013557" TargetMode="External"/><Relationship Id="rId1" Type="http://schemas.openxmlformats.org/officeDocument/2006/relationships/hyperlink" Target="http://www.ine.pt/xurl/ind/0013325" TargetMode="External"/><Relationship Id="rId6" Type="http://schemas.openxmlformats.org/officeDocument/2006/relationships/hyperlink" Target="http://www.ine.pt/xurl/ind/0013325" TargetMode="External"/><Relationship Id="rId11" Type="http://schemas.openxmlformats.org/officeDocument/2006/relationships/hyperlink" Target="http://www.ine.pt/xurl/ind/0013556" TargetMode="External"/><Relationship Id="rId5" Type="http://schemas.openxmlformats.org/officeDocument/2006/relationships/hyperlink" Target="http://www.ine.pt/xurl/ind/0010314" TargetMode="External"/><Relationship Id="rId15" Type="http://schemas.openxmlformats.org/officeDocument/2006/relationships/hyperlink" Target="http://www.ine.pt/xurl/ind/0013557" TargetMode="External"/><Relationship Id="rId10" Type="http://schemas.openxmlformats.org/officeDocument/2006/relationships/hyperlink" Target="http://www.ine.pt/xurl/ind/0013555" TargetMode="External"/><Relationship Id="rId4" Type="http://schemas.openxmlformats.org/officeDocument/2006/relationships/hyperlink" Target="http://www.ine.pt/xurl/ind/0013326" TargetMode="External"/><Relationship Id="rId9" Type="http://schemas.openxmlformats.org/officeDocument/2006/relationships/hyperlink" Target="http://www.ine.pt/xurl/ind/0013555" TargetMode="External"/><Relationship Id="rId14" Type="http://schemas.openxmlformats.org/officeDocument/2006/relationships/hyperlink" Target="http://www.ine.pt/xurl/ind/0013557"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4135" TargetMode="External"/><Relationship Id="rId13" Type="http://schemas.openxmlformats.org/officeDocument/2006/relationships/hyperlink" Target="http://www.ine.pt/xurl/ind/0013500" TargetMode="External"/><Relationship Id="rId18" Type="http://schemas.openxmlformats.org/officeDocument/2006/relationships/hyperlink" Target="http://www.ine.pt/xurl/ind/0013503" TargetMode="External"/><Relationship Id="rId26" Type="http://schemas.openxmlformats.org/officeDocument/2006/relationships/hyperlink" Target="http://www.ine.pt/xurl/ind/0013503" TargetMode="External"/><Relationship Id="rId3" Type="http://schemas.openxmlformats.org/officeDocument/2006/relationships/hyperlink" Target="http://www.ine.pt/xurl/ind/0013502" TargetMode="External"/><Relationship Id="rId21" Type="http://schemas.openxmlformats.org/officeDocument/2006/relationships/hyperlink" Target="http://www.ine.pt/xurl/ind/0004134" TargetMode="External"/><Relationship Id="rId7" Type="http://schemas.openxmlformats.org/officeDocument/2006/relationships/hyperlink" Target="http://www.ine.pt/xurl/ind/0004133" TargetMode="External"/><Relationship Id="rId12" Type="http://schemas.openxmlformats.org/officeDocument/2006/relationships/hyperlink" Target="http://www.ine.pt/xurl/ind/0013501" TargetMode="External"/><Relationship Id="rId17" Type="http://schemas.openxmlformats.org/officeDocument/2006/relationships/hyperlink" Target="http://www.ine.pt/xurl/ind/0013503" TargetMode="External"/><Relationship Id="rId25" Type="http://schemas.openxmlformats.org/officeDocument/2006/relationships/hyperlink" Target="http://www.ine.pt/xurl/ind/0013502" TargetMode="External"/><Relationship Id="rId2" Type="http://schemas.openxmlformats.org/officeDocument/2006/relationships/hyperlink" Target="http://www.ine.pt/xurl/ind/0012049" TargetMode="External"/><Relationship Id="rId16" Type="http://schemas.openxmlformats.org/officeDocument/2006/relationships/hyperlink" Target="http://www.ine.pt/xurl/ind/0013503" TargetMode="External"/><Relationship Id="rId20" Type="http://schemas.openxmlformats.org/officeDocument/2006/relationships/hyperlink" Target="http://www.ine.pt/xurl/ind/0004133" TargetMode="External"/><Relationship Id="rId1" Type="http://schemas.openxmlformats.org/officeDocument/2006/relationships/hyperlink" Target="http://www.ine.pt/xurl/ind/0013503" TargetMode="External"/><Relationship Id="rId6" Type="http://schemas.openxmlformats.org/officeDocument/2006/relationships/hyperlink" Target="http://www.ine.pt/xurl/ind/0013503" TargetMode="External"/><Relationship Id="rId11" Type="http://schemas.openxmlformats.org/officeDocument/2006/relationships/hyperlink" Target="http://www.ine.pt/xurl/ind/0012049" TargetMode="External"/><Relationship Id="rId24" Type="http://schemas.openxmlformats.org/officeDocument/2006/relationships/hyperlink" Target="http://www.ine.pt/xurl/ind/0013500" TargetMode="External"/><Relationship Id="rId5" Type="http://schemas.openxmlformats.org/officeDocument/2006/relationships/hyperlink" Target="http://www.ine.pt/xurl/ind/0013501" TargetMode="External"/><Relationship Id="rId15" Type="http://schemas.openxmlformats.org/officeDocument/2006/relationships/hyperlink" Target="http://www.ine.pt/xurl/ind/0013503" TargetMode="External"/><Relationship Id="rId23" Type="http://schemas.openxmlformats.org/officeDocument/2006/relationships/hyperlink" Target="http://www.ine.pt/xurl/ind/0013501" TargetMode="External"/><Relationship Id="rId10" Type="http://schemas.openxmlformats.org/officeDocument/2006/relationships/hyperlink" Target="http://www.ine.pt/xurl/ind/0013501" TargetMode="External"/><Relationship Id="rId19" Type="http://schemas.openxmlformats.org/officeDocument/2006/relationships/hyperlink" Target="http://www.ine.pt/xurl/ind/0008632" TargetMode="External"/><Relationship Id="rId4" Type="http://schemas.openxmlformats.org/officeDocument/2006/relationships/hyperlink" Target="http://www.ine.pt/xurl/ind/0013502" TargetMode="External"/><Relationship Id="rId9" Type="http://schemas.openxmlformats.org/officeDocument/2006/relationships/hyperlink" Target="http://www.ine.pt/xurl/ind/0012049" TargetMode="External"/><Relationship Id="rId14" Type="http://schemas.openxmlformats.org/officeDocument/2006/relationships/hyperlink" Target="http://www.ine.pt/xurl/ind/0013500" TargetMode="External"/><Relationship Id="rId22" Type="http://schemas.openxmlformats.org/officeDocument/2006/relationships/hyperlink" Target="http://www.ine.pt/xurl/ind/0008629" TargetMode="External"/><Relationship Id="rId27"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2076&amp;xlang=pt&amp;contexto=bd&amp;selTab=tab2" TargetMode="External"/><Relationship Id="rId3" Type="http://schemas.openxmlformats.org/officeDocument/2006/relationships/hyperlink" Target="http://www.ine.pt/xurl/ind/0012076" TargetMode="External"/><Relationship Id="rId7" Type="http://schemas.openxmlformats.org/officeDocument/2006/relationships/hyperlink" Target="http://www.ine.pt/xurl/ind/0012058" TargetMode="External"/><Relationship Id="rId12" Type="http://schemas.openxmlformats.org/officeDocument/2006/relationships/printerSettings" Target="../printerSettings/printerSettings45.bin"/><Relationship Id="rId2" Type="http://schemas.openxmlformats.org/officeDocument/2006/relationships/hyperlink" Target="http://www.ine.pt/xurl/ind/0012076" TargetMode="External"/><Relationship Id="rId1" Type="http://schemas.openxmlformats.org/officeDocument/2006/relationships/hyperlink" Target="http://www.ine.pt/xurl/ind/0004135" TargetMode="External"/><Relationship Id="rId6" Type="http://schemas.openxmlformats.org/officeDocument/2006/relationships/hyperlink" Target="http://www.ine.pt/xurl/ind/0003769" TargetMode="External"/><Relationship Id="rId11" Type="http://schemas.openxmlformats.org/officeDocument/2006/relationships/hyperlink" Target="https://www.ine.pt/xportal/xmain?xpid=INE&amp;xpgid=ine_indicadores&amp;indOcorrCod=0012076&amp;xlang=pt&amp;contexto=bd&amp;selTab=tab2" TargetMode="External"/><Relationship Id="rId5" Type="http://schemas.openxmlformats.org/officeDocument/2006/relationships/hyperlink" Target="http://www.ine.pt/xurl/ind/0012058" TargetMode="External"/><Relationship Id="rId10" Type="http://schemas.openxmlformats.org/officeDocument/2006/relationships/hyperlink" Target="https://www.ine.pt/xportal/xmain?xpid=INE&amp;xpgid=ine_indicadores&amp;indOcorrCod=0012076&amp;xlang=pt&amp;contexto=bd&amp;selTab=tab2" TargetMode="External"/><Relationship Id="rId4" Type="http://schemas.openxmlformats.org/officeDocument/2006/relationships/hyperlink" Target="http://www.ine.pt/xurl/ind/0012076" TargetMode="External"/><Relationship Id="rId9" Type="http://schemas.openxmlformats.org/officeDocument/2006/relationships/hyperlink" Target="https://www.ine.pt/xportal/xmain?xpid=INE&amp;xpgid=ine_indicadores&amp;indOcorrCod=0012076&amp;xlang=pt&amp;contexto=bd&amp;selTab=tab2"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13075" TargetMode="External"/><Relationship Id="rId13" Type="http://schemas.openxmlformats.org/officeDocument/2006/relationships/hyperlink" Target="http://www.ine.pt/xurl/ind/0013074" TargetMode="External"/><Relationship Id="rId18" Type="http://schemas.openxmlformats.org/officeDocument/2006/relationships/hyperlink" Target="http://www.ine.pt/xurl/ind/0013073" TargetMode="External"/><Relationship Id="rId3" Type="http://schemas.openxmlformats.org/officeDocument/2006/relationships/hyperlink" Target="http://www.ine.pt/xurl/ind/0005367" TargetMode="External"/><Relationship Id="rId21" Type="http://schemas.openxmlformats.org/officeDocument/2006/relationships/hyperlink" Target="http://www.ine.pt/xurl/ind/0013075" TargetMode="External"/><Relationship Id="rId7" Type="http://schemas.openxmlformats.org/officeDocument/2006/relationships/hyperlink" Target="http://www.ine.pt/xurl/ind/0013074" TargetMode="External"/><Relationship Id="rId12" Type="http://schemas.openxmlformats.org/officeDocument/2006/relationships/hyperlink" Target="http://www.ine.pt/xurl/ind/0013073" TargetMode="External"/><Relationship Id="rId17" Type="http://schemas.openxmlformats.org/officeDocument/2006/relationships/hyperlink" Target="http://www.ine.pt/xurl/ind/0013120" TargetMode="External"/><Relationship Id="rId25" Type="http://schemas.openxmlformats.org/officeDocument/2006/relationships/printerSettings" Target="../printerSettings/printerSettings46.bin"/><Relationship Id="rId2" Type="http://schemas.openxmlformats.org/officeDocument/2006/relationships/hyperlink" Target="http://www.ine.pt/xurl/ind/0005366" TargetMode="External"/><Relationship Id="rId16" Type="http://schemas.openxmlformats.org/officeDocument/2006/relationships/hyperlink" Target="http://www.ine.pt/xurl/ind/0013119" TargetMode="External"/><Relationship Id="rId20" Type="http://schemas.openxmlformats.org/officeDocument/2006/relationships/hyperlink" Target="http://www.ine.pt/xurl/ind/0013074" TargetMode="External"/><Relationship Id="rId1" Type="http://schemas.openxmlformats.org/officeDocument/2006/relationships/hyperlink" Target="http://www.ine.pt/xurl/ind/0005365" TargetMode="External"/><Relationship Id="rId6" Type="http://schemas.openxmlformats.org/officeDocument/2006/relationships/hyperlink" Target="http://www.ine.pt/xurl/ind/0013073" TargetMode="External"/><Relationship Id="rId11" Type="http://schemas.openxmlformats.org/officeDocument/2006/relationships/hyperlink" Target="http://www.ine.pt/xurl/ind/0013120" TargetMode="External"/><Relationship Id="rId24" Type="http://schemas.openxmlformats.org/officeDocument/2006/relationships/hyperlink" Target="http://www.ine.pt/xurl/ind/0013120" TargetMode="External"/><Relationship Id="rId5" Type="http://schemas.openxmlformats.org/officeDocument/2006/relationships/hyperlink" Target="http://www.ine.pt/xurl/ind/0005369" TargetMode="External"/><Relationship Id="rId15" Type="http://schemas.openxmlformats.org/officeDocument/2006/relationships/hyperlink" Target="http://www.ine.pt/xurl/ind/0013118" TargetMode="External"/><Relationship Id="rId23" Type="http://schemas.openxmlformats.org/officeDocument/2006/relationships/hyperlink" Target="http://www.ine.pt/xurl/ind/0013119" TargetMode="External"/><Relationship Id="rId10" Type="http://schemas.openxmlformats.org/officeDocument/2006/relationships/hyperlink" Target="http://www.ine.pt/xurl/ind/0013119" TargetMode="External"/><Relationship Id="rId19" Type="http://schemas.openxmlformats.org/officeDocument/2006/relationships/hyperlink" Target="http://www.ine.pt/xurl/ind/0003771" TargetMode="External"/><Relationship Id="rId4" Type="http://schemas.openxmlformats.org/officeDocument/2006/relationships/hyperlink" Target="http://www.ine.pt/xurl/ind/0005368" TargetMode="External"/><Relationship Id="rId9" Type="http://schemas.openxmlformats.org/officeDocument/2006/relationships/hyperlink" Target="http://www.ine.pt/xurl/ind/0013118" TargetMode="External"/><Relationship Id="rId14" Type="http://schemas.openxmlformats.org/officeDocument/2006/relationships/hyperlink" Target="http://www.ine.pt/xurl/ind/0013075" TargetMode="External"/><Relationship Id="rId22" Type="http://schemas.openxmlformats.org/officeDocument/2006/relationships/hyperlink" Target="http://www.ine.pt/xurl/ind/0013118"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13450" TargetMode="External"/><Relationship Id="rId13" Type="http://schemas.openxmlformats.org/officeDocument/2006/relationships/printerSettings" Target="../printerSettings/printerSettings47.bin"/><Relationship Id="rId3" Type="http://schemas.openxmlformats.org/officeDocument/2006/relationships/hyperlink" Target="http://www.ine.pt/xurl/ind/0013452" TargetMode="External"/><Relationship Id="rId7" Type="http://schemas.openxmlformats.org/officeDocument/2006/relationships/hyperlink" Target="http://www.ine.pt/xurl/ind/0013452" TargetMode="External"/><Relationship Id="rId12" Type="http://schemas.openxmlformats.org/officeDocument/2006/relationships/hyperlink" Target="http://www.ine.pt/xurl/ind/0013450" TargetMode="External"/><Relationship Id="rId2" Type="http://schemas.openxmlformats.org/officeDocument/2006/relationships/hyperlink" Target="http://www.ine.pt/xurl/ind/0013449" TargetMode="External"/><Relationship Id="rId1" Type="http://schemas.openxmlformats.org/officeDocument/2006/relationships/hyperlink" Target="http://www.ine.pt/xurl/ind/0013451" TargetMode="External"/><Relationship Id="rId6" Type="http://schemas.openxmlformats.org/officeDocument/2006/relationships/hyperlink" Target="http://www.ine.pt/xurl/0013449" TargetMode="External"/><Relationship Id="rId11" Type="http://schemas.openxmlformats.org/officeDocument/2006/relationships/hyperlink" Target="http://www.ine.pt/xurl/ind/0013452" TargetMode="External"/><Relationship Id="rId5" Type="http://schemas.openxmlformats.org/officeDocument/2006/relationships/hyperlink" Target="http://www.ine.pt/xurl/ind/0013451" TargetMode="External"/><Relationship Id="rId10" Type="http://schemas.openxmlformats.org/officeDocument/2006/relationships/hyperlink" Target="http://www.ine.pt/xurl/ind/0013451" TargetMode="External"/><Relationship Id="rId4" Type="http://schemas.openxmlformats.org/officeDocument/2006/relationships/hyperlink" Target="http://www.ine.pt/xurl/ind/0013450" TargetMode="External"/><Relationship Id="rId9"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13351" TargetMode="External"/><Relationship Id="rId13" Type="http://schemas.openxmlformats.org/officeDocument/2006/relationships/hyperlink" Target="http://www.ine.pt/xurl/ind/0013355" TargetMode="External"/><Relationship Id="rId3" Type="http://schemas.openxmlformats.org/officeDocument/2006/relationships/hyperlink" Target="http://www.ine.pt/xurl/ind/0013352" TargetMode="External"/><Relationship Id="rId7" Type="http://schemas.openxmlformats.org/officeDocument/2006/relationships/hyperlink" Target="http://www.ine.pt/xurl/ind/0013359" TargetMode="External"/><Relationship Id="rId12" Type="http://schemas.openxmlformats.org/officeDocument/2006/relationships/hyperlink" Target="http://www.ine.pt/xurl/ind/0013355" TargetMode="External"/><Relationship Id="rId2" Type="http://schemas.openxmlformats.org/officeDocument/2006/relationships/hyperlink" Target="http://www.ine.pt/xurl/ind/0013351" TargetMode="External"/><Relationship Id="rId16" Type="http://schemas.openxmlformats.org/officeDocument/2006/relationships/printerSettings" Target="../printerSettings/printerSettings3.bin"/><Relationship Id="rId1" Type="http://schemas.openxmlformats.org/officeDocument/2006/relationships/hyperlink" Target="http://www.ine.pt/xurl/ind/0013352" TargetMode="External"/><Relationship Id="rId6" Type="http://schemas.openxmlformats.org/officeDocument/2006/relationships/hyperlink" Target="http://www.ine.pt/xurl/ind/0013359" TargetMode="External"/><Relationship Id="rId11" Type="http://schemas.openxmlformats.org/officeDocument/2006/relationships/hyperlink" Target="http://www.ine.pt/xurl/ind/0013358" TargetMode="External"/><Relationship Id="rId5" Type="http://schemas.openxmlformats.org/officeDocument/2006/relationships/hyperlink" Target="http://www.ine.pt/xurl/ind/0013358" TargetMode="External"/><Relationship Id="rId15" Type="http://schemas.openxmlformats.org/officeDocument/2006/relationships/hyperlink" Target="http://www.ine.pt/xurl/ind/0013355" TargetMode="External"/><Relationship Id="rId10" Type="http://schemas.openxmlformats.org/officeDocument/2006/relationships/hyperlink" Target="http://www.ine.pt/xurl/ind/0013359" TargetMode="External"/><Relationship Id="rId4" Type="http://schemas.openxmlformats.org/officeDocument/2006/relationships/hyperlink" Target="http://www.ine.pt/xurl/ind/0013358" TargetMode="External"/><Relationship Id="rId9" Type="http://schemas.openxmlformats.org/officeDocument/2006/relationships/hyperlink" Target="http://www.ine.pt/xurl/ind/0013351" TargetMode="External"/><Relationship Id="rId14" Type="http://schemas.openxmlformats.org/officeDocument/2006/relationships/hyperlink" Target="http://www.ine.pt/xurl/ind/0013352"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13229" TargetMode="External"/><Relationship Id="rId3" Type="http://schemas.openxmlformats.org/officeDocument/2006/relationships/hyperlink" Target="http://www.ine.pt/xurl/ind/0008939" TargetMode="External"/><Relationship Id="rId7" Type="http://schemas.openxmlformats.org/officeDocument/2006/relationships/hyperlink" Target="http://www.ine.pt/xurl/ind/0013224" TargetMode="External"/><Relationship Id="rId12" Type="http://schemas.openxmlformats.org/officeDocument/2006/relationships/printerSettings" Target="../printerSettings/printerSettings48.bin"/><Relationship Id="rId2" Type="http://schemas.openxmlformats.org/officeDocument/2006/relationships/hyperlink" Target="http://www.ine.pt/xurl/ind/0003760"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13224" TargetMode="External"/><Relationship Id="rId11" Type="http://schemas.openxmlformats.org/officeDocument/2006/relationships/hyperlink" Target="http://www.ine.pt/xurl/ind/0013230" TargetMode="External"/><Relationship Id="rId5" Type="http://schemas.openxmlformats.org/officeDocument/2006/relationships/hyperlink" Target="http://www.ine.pt/xurl/ind/0013227" TargetMode="External"/><Relationship Id="rId10" Type="http://schemas.openxmlformats.org/officeDocument/2006/relationships/hyperlink" Target="http://www.ine.pt/xurl/ind/0013230" TargetMode="External"/><Relationship Id="rId4" Type="http://schemas.openxmlformats.org/officeDocument/2006/relationships/hyperlink" Target="http://www.ine.pt/xurl/ind/0013227" TargetMode="External"/><Relationship Id="rId9" Type="http://schemas.openxmlformats.org/officeDocument/2006/relationships/hyperlink" Target="http://www.ine.pt/xurl/ind/001322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49.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12813" TargetMode="External"/><Relationship Id="rId18" Type="http://schemas.openxmlformats.org/officeDocument/2006/relationships/hyperlink" Target="http://www.ine.pt/xurl/ind/0012790" TargetMode="External"/><Relationship Id="rId26" Type="http://schemas.openxmlformats.org/officeDocument/2006/relationships/hyperlink" Target="http://www.ine.pt/xurl/ind/0013327" TargetMode="External"/><Relationship Id="rId21" Type="http://schemas.openxmlformats.org/officeDocument/2006/relationships/hyperlink" Target="http://www.ine.pt/xurl/ind/0004122" TargetMode="External"/><Relationship Id="rId34" Type="http://schemas.openxmlformats.org/officeDocument/2006/relationships/hyperlink" Target="http://www.ine.pt/xurl/ind/0012812" TargetMode="External"/><Relationship Id="rId7" Type="http://schemas.openxmlformats.org/officeDocument/2006/relationships/hyperlink" Target="http://www.ine.pt/xurl/ind/0012815" TargetMode="External"/><Relationship Id="rId12" Type="http://schemas.openxmlformats.org/officeDocument/2006/relationships/hyperlink" Target="http://www.ine.pt/xurl/ind/0012812" TargetMode="External"/><Relationship Id="rId17" Type="http://schemas.openxmlformats.org/officeDocument/2006/relationships/hyperlink" Target="http://www.ine.pt/xurl/ind/0012789" TargetMode="External"/><Relationship Id="rId25" Type="http://schemas.openxmlformats.org/officeDocument/2006/relationships/hyperlink" Target="http://www.ine.pt/xurl/ind/0013327" TargetMode="External"/><Relationship Id="rId33" Type="http://schemas.openxmlformats.org/officeDocument/2006/relationships/hyperlink" Target="http://www.ine.pt/xurl/ind/0008565" TargetMode="External"/><Relationship Id="rId38" Type="http://schemas.openxmlformats.org/officeDocument/2006/relationships/printerSettings" Target="../printerSettings/printerSettings50.bin"/><Relationship Id="rId2" Type="http://schemas.openxmlformats.org/officeDocument/2006/relationships/hyperlink" Target="http://www.ine.pt/xurl/ind/0013320" TargetMode="External"/><Relationship Id="rId16" Type="http://schemas.openxmlformats.org/officeDocument/2006/relationships/hyperlink" Target="http://www.ine.pt/xurl/ind/0013321" TargetMode="External"/><Relationship Id="rId20" Type="http://schemas.openxmlformats.org/officeDocument/2006/relationships/hyperlink" Target="http://www.ine.pt/xurl/ind/0012790" TargetMode="External"/><Relationship Id="rId29" Type="http://schemas.openxmlformats.org/officeDocument/2006/relationships/hyperlink" Target="http://www.ine.pt/xurl/ind/0013319" TargetMode="External"/><Relationship Id="rId1" Type="http://schemas.openxmlformats.org/officeDocument/2006/relationships/hyperlink" Target="http://www.ine.pt/xurl/ind/0013319" TargetMode="External"/><Relationship Id="rId6" Type="http://schemas.openxmlformats.org/officeDocument/2006/relationships/hyperlink" Target="http://www.ine.pt/xurl/ind/0012814" TargetMode="External"/><Relationship Id="rId11" Type="http://schemas.openxmlformats.org/officeDocument/2006/relationships/hyperlink" Target="http://www.ine.pt/xurl/ind/0013323" TargetMode="External"/><Relationship Id="rId24" Type="http://schemas.openxmlformats.org/officeDocument/2006/relationships/hyperlink" Target="http://www.ine.pt/xurl/ind/0004124" TargetMode="External"/><Relationship Id="rId32" Type="http://schemas.openxmlformats.org/officeDocument/2006/relationships/hyperlink" Target="http://www.ine.pt/xurl/ind/0013323" TargetMode="External"/><Relationship Id="rId37" Type="http://schemas.openxmlformats.org/officeDocument/2006/relationships/hyperlink" Target="http://www.ine.pt/xurl/ind/0012815" TargetMode="External"/><Relationship Id="rId5" Type="http://schemas.openxmlformats.org/officeDocument/2006/relationships/hyperlink" Target="http://www.ine.pt/xurl/ind/0012813" TargetMode="External"/><Relationship Id="rId15" Type="http://schemas.openxmlformats.org/officeDocument/2006/relationships/hyperlink" Target="http://www.ine.pt/xurl/ind/0012815" TargetMode="External"/><Relationship Id="rId23" Type="http://schemas.openxmlformats.org/officeDocument/2006/relationships/hyperlink" Target="http://www.ine.pt/xurl/ind/0007522" TargetMode="External"/><Relationship Id="rId28" Type="http://schemas.openxmlformats.org/officeDocument/2006/relationships/hyperlink" Target="http://www.ine.pt/xurl/ind/0013327" TargetMode="External"/><Relationship Id="rId36" Type="http://schemas.openxmlformats.org/officeDocument/2006/relationships/hyperlink" Target="http://www.ine.pt/xurl/ind/0012814" TargetMode="External"/><Relationship Id="rId10" Type="http://schemas.openxmlformats.org/officeDocument/2006/relationships/hyperlink" Target="http://www.ine.pt/xurl/ind/0013320" TargetMode="External"/><Relationship Id="rId19" Type="http://schemas.openxmlformats.org/officeDocument/2006/relationships/hyperlink" Target="http://www.ine.pt/xurl/ind/0012789" TargetMode="External"/><Relationship Id="rId31" Type="http://schemas.openxmlformats.org/officeDocument/2006/relationships/hyperlink" Target="http://www.ine.pt/xurl/ind/0013321" TargetMode="External"/><Relationship Id="rId4" Type="http://schemas.openxmlformats.org/officeDocument/2006/relationships/hyperlink" Target="http://www.ine.pt/xurl/ind/0012812" TargetMode="External"/><Relationship Id="rId9" Type="http://schemas.openxmlformats.org/officeDocument/2006/relationships/hyperlink" Target="http://www.ine.pt/xurl/ind/0013319" TargetMode="External"/><Relationship Id="rId14" Type="http://schemas.openxmlformats.org/officeDocument/2006/relationships/hyperlink" Target="http://www.ine.pt/xurl/ind/0012814" TargetMode="External"/><Relationship Id="rId22" Type="http://schemas.openxmlformats.org/officeDocument/2006/relationships/hyperlink" Target="http://www.ine.pt/xurl/ind/0004123" TargetMode="External"/><Relationship Id="rId27" Type="http://schemas.openxmlformats.org/officeDocument/2006/relationships/hyperlink" Target="http://www.ine.pt/xurl/ind/0008565" TargetMode="External"/><Relationship Id="rId30" Type="http://schemas.openxmlformats.org/officeDocument/2006/relationships/hyperlink" Target="http://www.ine.pt/xurl/ind/0013320" TargetMode="External"/><Relationship Id="rId35" Type="http://schemas.openxmlformats.org/officeDocument/2006/relationships/hyperlink" Target="http://www.ine.pt/xurl/ind/0012813" TargetMode="External"/><Relationship Id="rId8" Type="http://schemas.openxmlformats.org/officeDocument/2006/relationships/hyperlink" Target="http://www.ine.pt/xurl/ind/0013321" TargetMode="External"/><Relationship Id="rId3" Type="http://schemas.openxmlformats.org/officeDocument/2006/relationships/hyperlink" Target="http://www.ine.pt/xurl/ind/0013323"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12763" TargetMode="External"/><Relationship Id="rId3" Type="http://schemas.openxmlformats.org/officeDocument/2006/relationships/hyperlink" Target="http://www.ine.pt/xurl/ind/0012764" TargetMode="External"/><Relationship Id="rId7" Type="http://schemas.openxmlformats.org/officeDocument/2006/relationships/hyperlink" Target="http://www.ine.pt/xurl/ind/0012764" TargetMode="External"/><Relationship Id="rId2" Type="http://schemas.openxmlformats.org/officeDocument/2006/relationships/hyperlink" Target="http://www.ine.pt/xurl/ind/0012763" TargetMode="External"/><Relationship Id="rId1" Type="http://schemas.openxmlformats.org/officeDocument/2006/relationships/hyperlink" Target="http://www.ine.pt/xurl/ind/0012763" TargetMode="External"/><Relationship Id="rId6" Type="http://schemas.openxmlformats.org/officeDocument/2006/relationships/hyperlink" Target="http://www.ine.pt/xurl/ind/0012763" TargetMode="External"/><Relationship Id="rId5" Type="http://schemas.openxmlformats.org/officeDocument/2006/relationships/hyperlink" Target="http://www.ine.pt/xurl/ind/0008859" TargetMode="External"/><Relationship Id="rId4" Type="http://schemas.openxmlformats.org/officeDocument/2006/relationships/hyperlink" Target="http://www.ine.pt/xurl/ind/0012764" TargetMode="External"/><Relationship Id="rId9"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13543" TargetMode="External"/><Relationship Id="rId13" Type="http://schemas.openxmlformats.org/officeDocument/2006/relationships/hyperlink" Target="http://www.ine.pt/xurl/ind/0007985" TargetMode="External"/><Relationship Id="rId3" Type="http://schemas.openxmlformats.org/officeDocument/2006/relationships/hyperlink" Target="http://www.ine.pt/xurl/ind/0013544" TargetMode="External"/><Relationship Id="rId7" Type="http://schemas.openxmlformats.org/officeDocument/2006/relationships/hyperlink" Target="http://www.ine.pt/xurl/ind/0013543" TargetMode="External"/><Relationship Id="rId12" Type="http://schemas.openxmlformats.org/officeDocument/2006/relationships/hyperlink" Target="http://www.ine.pt/xurl/ind/0013548" TargetMode="External"/><Relationship Id="rId2" Type="http://schemas.openxmlformats.org/officeDocument/2006/relationships/hyperlink" Target="http://www.ine.pt/xurl/ind/0013543" TargetMode="External"/><Relationship Id="rId16" Type="http://schemas.openxmlformats.org/officeDocument/2006/relationships/printerSettings" Target="../printerSettings/printerSettings52.bin"/><Relationship Id="rId1" Type="http://schemas.openxmlformats.org/officeDocument/2006/relationships/hyperlink" Target="http://www.ine.pt/xurl/ind/0013543" TargetMode="External"/><Relationship Id="rId6" Type="http://schemas.openxmlformats.org/officeDocument/2006/relationships/hyperlink" Target="http://www.ine.pt/xurl/ind/0013548" TargetMode="External"/><Relationship Id="rId11" Type="http://schemas.openxmlformats.org/officeDocument/2006/relationships/hyperlink" Target="http://www.ine.pt/xurl/ind/0013551" TargetMode="External"/><Relationship Id="rId5" Type="http://schemas.openxmlformats.org/officeDocument/2006/relationships/hyperlink" Target="http://www.ine.pt/xurl/ind/0013551" TargetMode="External"/><Relationship Id="rId15" Type="http://schemas.openxmlformats.org/officeDocument/2006/relationships/hyperlink" Target="http://www.ine.pt/xurl/ind/0013544" TargetMode="External"/><Relationship Id="rId10" Type="http://schemas.openxmlformats.org/officeDocument/2006/relationships/hyperlink" Target="http://www.ine.pt/xurl/ind/0013545" TargetMode="External"/><Relationship Id="rId4" Type="http://schemas.openxmlformats.org/officeDocument/2006/relationships/hyperlink" Target="http://www.ine.pt/xurl/ind/0013545" TargetMode="External"/><Relationship Id="rId9" Type="http://schemas.openxmlformats.org/officeDocument/2006/relationships/hyperlink" Target="http://www.ine.pt/xurl/ind/0013544" TargetMode="External"/><Relationship Id="rId14" Type="http://schemas.openxmlformats.org/officeDocument/2006/relationships/hyperlink" Target="http://www.ine.pt/xurl/ind/0013543"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13551" TargetMode="External"/><Relationship Id="rId13" Type="http://schemas.openxmlformats.org/officeDocument/2006/relationships/hyperlink" Target="http://www.ine.pt/xurl/ind/0013551" TargetMode="External"/><Relationship Id="rId3" Type="http://schemas.openxmlformats.org/officeDocument/2006/relationships/hyperlink" Target="http://www.ine.pt/xurl/ind/0013548" TargetMode="External"/><Relationship Id="rId7" Type="http://schemas.openxmlformats.org/officeDocument/2006/relationships/hyperlink" Target="http://www.ine.pt/xurl/ind/0013545" TargetMode="External"/><Relationship Id="rId12" Type="http://schemas.openxmlformats.org/officeDocument/2006/relationships/hyperlink" Target="http://www.ine.pt/xurl/ind/0013545" TargetMode="External"/><Relationship Id="rId2" Type="http://schemas.openxmlformats.org/officeDocument/2006/relationships/hyperlink" Target="http://www.ine.pt/xurl/ind/0013545" TargetMode="External"/><Relationship Id="rId16" Type="http://schemas.openxmlformats.org/officeDocument/2006/relationships/printerSettings" Target="../printerSettings/printerSettings53.bin"/><Relationship Id="rId1" Type="http://schemas.openxmlformats.org/officeDocument/2006/relationships/hyperlink" Target="http://www.ine.pt/xurl/ind/0013544" TargetMode="External"/><Relationship Id="rId6" Type="http://schemas.openxmlformats.org/officeDocument/2006/relationships/hyperlink" Target="http://www.ine.pt/xurl/ind/0013544" TargetMode="External"/><Relationship Id="rId11" Type="http://schemas.openxmlformats.org/officeDocument/2006/relationships/hyperlink" Target="http://www.ine.pt/xurl/ind/0013544" TargetMode="External"/><Relationship Id="rId5" Type="http://schemas.openxmlformats.org/officeDocument/2006/relationships/hyperlink" Target="http://www.ine.pt/xurl/ind/0013543" TargetMode="External"/><Relationship Id="rId15" Type="http://schemas.openxmlformats.org/officeDocument/2006/relationships/hyperlink" Target="http://www.ine.pt/xurl/ind/0013543" TargetMode="External"/><Relationship Id="rId10" Type="http://schemas.openxmlformats.org/officeDocument/2006/relationships/hyperlink" Target="http://www.ine.pt/xurl/ind/0013543" TargetMode="External"/><Relationship Id="rId4" Type="http://schemas.openxmlformats.org/officeDocument/2006/relationships/hyperlink" Target="http://www.ine.pt/xurl/ind/0013551" TargetMode="External"/><Relationship Id="rId9" Type="http://schemas.openxmlformats.org/officeDocument/2006/relationships/hyperlink" Target="http://www.ine.pt/xurl/ind/0013548" TargetMode="External"/><Relationship Id="rId14" Type="http://schemas.openxmlformats.org/officeDocument/2006/relationships/hyperlink" Target="http://www.ine.pt/xurl/ind/0013548"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4.bin"/><Relationship Id="rId3" Type="http://schemas.openxmlformats.org/officeDocument/2006/relationships/hyperlink" Target="http://www.ine.pt/xurl/ind/0013554" TargetMode="External"/><Relationship Id="rId7" Type="http://schemas.openxmlformats.org/officeDocument/2006/relationships/hyperlink" Target="http://www.ine.pt/xurl/ind/0013554" TargetMode="External"/><Relationship Id="rId2" Type="http://schemas.openxmlformats.org/officeDocument/2006/relationships/hyperlink" Target="http://www.ine.pt/xurl/ind/0013554" TargetMode="External"/><Relationship Id="rId1" Type="http://schemas.openxmlformats.org/officeDocument/2006/relationships/hyperlink" Target="http://www.ine.pt/xurl/ind/0013554" TargetMode="External"/><Relationship Id="rId6" Type="http://schemas.openxmlformats.org/officeDocument/2006/relationships/hyperlink" Target="http://www.ine.pt/xurl/ind/0013554" TargetMode="External"/><Relationship Id="rId5" Type="http://schemas.openxmlformats.org/officeDocument/2006/relationships/hyperlink" Target="http://www.ine.pt/xurl/ind/0013554" TargetMode="External"/><Relationship Id="rId4" Type="http://schemas.openxmlformats.org/officeDocument/2006/relationships/hyperlink" Target="http://www.ine.pt/xurl/ind/0013554"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036" TargetMode="External"/><Relationship Id="rId2" Type="http://schemas.openxmlformats.org/officeDocument/2006/relationships/hyperlink" Target="http://www.ine.pt/xurl/ind/0008036" TargetMode="External"/><Relationship Id="rId1" Type="http://schemas.openxmlformats.org/officeDocument/2006/relationships/hyperlink" Target="http://www.ine.pt/xurl/ind/0008036" TargetMode="External"/><Relationship Id="rId6" Type="http://schemas.openxmlformats.org/officeDocument/2006/relationships/printerSettings" Target="../printerSettings/printerSettings55.bin"/><Relationship Id="rId5" Type="http://schemas.openxmlformats.org/officeDocument/2006/relationships/hyperlink" Target="http://www.ine.pt/xurl/ind/0008036" TargetMode="External"/><Relationship Id="rId4" Type="http://schemas.openxmlformats.org/officeDocument/2006/relationships/hyperlink" Target="http://www.ine.pt/xurl/ind/0008036"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6.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7.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12917"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12917" TargetMode="External"/><Relationship Id="rId12" Type="http://schemas.openxmlformats.org/officeDocument/2006/relationships/printerSettings" Target="../printerSettings/printerSettings4.bin"/><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12917" TargetMode="External"/><Relationship Id="rId11" Type="http://schemas.openxmlformats.org/officeDocument/2006/relationships/hyperlink" Target="http://www.ine.pt/xurl/ind/0012917" TargetMode="External"/><Relationship Id="rId5" Type="http://schemas.openxmlformats.org/officeDocument/2006/relationships/hyperlink" Target="http://www.ine.pt/xurl/ind/0012917" TargetMode="External"/><Relationship Id="rId10" Type="http://schemas.openxmlformats.org/officeDocument/2006/relationships/hyperlink" Target="http://www.ine.pt/xurl/ind/0012917"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12917"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3" Type="http://schemas.openxmlformats.org/officeDocument/2006/relationships/hyperlink" Target="http://www.ine.pt/xurl/ind/0008340" TargetMode="External"/><Relationship Id="rId18" Type="http://schemas.openxmlformats.org/officeDocument/2006/relationships/hyperlink" Target="http://www.ine.pt/xurl/ind/0008030" TargetMode="External"/><Relationship Id="rId26" Type="http://schemas.openxmlformats.org/officeDocument/2006/relationships/hyperlink" Target="http://www.ine.pt/xurl/ind/0009099" TargetMode="External"/><Relationship Id="rId39" Type="http://schemas.openxmlformats.org/officeDocument/2006/relationships/hyperlink" Target="http://www.ine.pt/xurl/ind/0012842" TargetMode="External"/><Relationship Id="rId21" Type="http://schemas.openxmlformats.org/officeDocument/2006/relationships/hyperlink" Target="http://www.ine.pt/xurl/ind/0012890" TargetMode="External"/><Relationship Id="rId34" Type="http://schemas.openxmlformats.org/officeDocument/2006/relationships/hyperlink" Target="http://www.ine.pt/xurl/ind/0012891" TargetMode="External"/><Relationship Id="rId42" Type="http://schemas.openxmlformats.org/officeDocument/2006/relationships/printerSettings" Target="../printerSettings/printerSettings62.bin"/><Relationship Id="rId7" Type="http://schemas.openxmlformats.org/officeDocument/2006/relationships/hyperlink" Target="http://www.ine.pt/xurl/ind/0000369" TargetMode="External"/><Relationship Id="rId2" Type="http://schemas.openxmlformats.org/officeDocument/2006/relationships/hyperlink" Target="http://www.ine.pt/xurl/ind/0012837" TargetMode="External"/><Relationship Id="rId16" Type="http://schemas.openxmlformats.org/officeDocument/2006/relationships/hyperlink" Target="http://www.ine.pt/xurl/ind/0010243" TargetMode="External"/><Relationship Id="rId20" Type="http://schemas.openxmlformats.org/officeDocument/2006/relationships/hyperlink" Target="http://www.ine.pt/xurl/ind/0009099" TargetMode="External"/><Relationship Id="rId29" Type="http://schemas.openxmlformats.org/officeDocument/2006/relationships/hyperlink" Target="http://www.ine.pt/xurl/ind/0012892" TargetMode="External"/><Relationship Id="rId41" Type="http://schemas.openxmlformats.org/officeDocument/2006/relationships/hyperlink" Target="http://www.ine.pt/xurl/ind/0013202" TargetMode="External"/><Relationship Id="rId1" Type="http://schemas.openxmlformats.org/officeDocument/2006/relationships/hyperlink" Target="http://www.ine.pt/xurl/ind/0008277" TargetMode="External"/><Relationship Id="rId6" Type="http://schemas.openxmlformats.org/officeDocument/2006/relationships/hyperlink" Target="http://www.ine.pt/xurl/ind/0000908" TargetMode="External"/><Relationship Id="rId11" Type="http://schemas.openxmlformats.org/officeDocument/2006/relationships/hyperlink" Target="http://www.ine.pt/xurl/ind/0012837" TargetMode="External"/><Relationship Id="rId24" Type="http://schemas.openxmlformats.org/officeDocument/2006/relationships/hyperlink" Target="http://www.ine.pt/xurl/ind/0012889" TargetMode="External"/><Relationship Id="rId32" Type="http://schemas.openxmlformats.org/officeDocument/2006/relationships/hyperlink" Target="http://www.ine.pt/xurl/ind/0012890" TargetMode="External"/><Relationship Id="rId37" Type="http://schemas.openxmlformats.org/officeDocument/2006/relationships/hyperlink" Target="http://www.ine.pt/xurl/ind/0012837" TargetMode="External"/><Relationship Id="rId40" Type="http://schemas.openxmlformats.org/officeDocument/2006/relationships/hyperlink" Target="http://www.ine.pt/xurl/ind/0012842" TargetMode="External"/><Relationship Id="rId5" Type="http://schemas.openxmlformats.org/officeDocument/2006/relationships/hyperlink" Target="http://www.ine.pt/xurl/ind/0000907" TargetMode="External"/><Relationship Id="rId15" Type="http://schemas.openxmlformats.org/officeDocument/2006/relationships/hyperlink" Target="http://www.ine.pt/xurl/ind/0010242" TargetMode="External"/><Relationship Id="rId23" Type="http://schemas.openxmlformats.org/officeDocument/2006/relationships/hyperlink" Target="http://www.ine.pt/xurl/ind/0012892" TargetMode="External"/><Relationship Id="rId28" Type="http://schemas.openxmlformats.org/officeDocument/2006/relationships/hyperlink" Target="http://www.ine.pt/xurl/ind/0012891" TargetMode="External"/><Relationship Id="rId36" Type="http://schemas.openxmlformats.org/officeDocument/2006/relationships/hyperlink" Target="http://www.ine.pt/xurl/ind/0012892"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12865" TargetMode="External"/><Relationship Id="rId31" Type="http://schemas.openxmlformats.org/officeDocument/2006/relationships/hyperlink" Target="http://www.ine.pt/xurl/ind/0012889" TargetMode="External"/><Relationship Id="rId4" Type="http://schemas.openxmlformats.org/officeDocument/2006/relationships/hyperlink" Target="http://www.ine.pt/xurl/ind/0008356" TargetMode="External"/><Relationship Id="rId9" Type="http://schemas.openxmlformats.org/officeDocument/2006/relationships/hyperlink" Target="http://www.ine.pt/xurl/ind/0008277"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2891" TargetMode="External"/><Relationship Id="rId27" Type="http://schemas.openxmlformats.org/officeDocument/2006/relationships/hyperlink" Target="http://www.ine.pt/xurl/ind/0012890" TargetMode="External"/><Relationship Id="rId30" Type="http://schemas.openxmlformats.org/officeDocument/2006/relationships/hyperlink" Target="http://www.ine.pt/xurl/ind/0012865" TargetMode="External"/><Relationship Id="rId35" Type="http://schemas.openxmlformats.org/officeDocument/2006/relationships/hyperlink" Target="http://www.ine.pt/xurl/ind/0012889" TargetMode="External"/><Relationship Id="rId8" Type="http://schemas.openxmlformats.org/officeDocument/2006/relationships/hyperlink" Target="http://www.ine.pt/xurl/ind/0008001" TargetMode="External"/><Relationship Id="rId3" Type="http://schemas.openxmlformats.org/officeDocument/2006/relationships/hyperlink" Target="http://www.ine.pt/xurl/ind/0013202" TargetMode="External"/><Relationship Id="rId12" Type="http://schemas.openxmlformats.org/officeDocument/2006/relationships/hyperlink" Target="http://www.ine.pt/xurl/ind/0013202" TargetMode="External"/><Relationship Id="rId17" Type="http://schemas.openxmlformats.org/officeDocument/2006/relationships/hyperlink" Target="http://www.ine.pt/xurl/ind/0010244" TargetMode="External"/><Relationship Id="rId25" Type="http://schemas.openxmlformats.org/officeDocument/2006/relationships/hyperlink" Target="http://www.ine.pt/xurl/ind/0008030" TargetMode="External"/><Relationship Id="rId33" Type="http://schemas.openxmlformats.org/officeDocument/2006/relationships/hyperlink" Target="http://www.ine.pt/xurl/ind/0012865" TargetMode="External"/><Relationship Id="rId38" Type="http://schemas.openxmlformats.org/officeDocument/2006/relationships/hyperlink" Target="http://www.ine.pt/xurl/ind/0012842"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3289" TargetMode="External"/><Relationship Id="rId18" Type="http://schemas.openxmlformats.org/officeDocument/2006/relationships/hyperlink" Target="https://www.ine.pt/xportal/xmain?xpid=INE&amp;xpgid=ine_indicadores&amp;indOcorrCod=0012568&amp;contexto=bd&amp;selTab=tab2" TargetMode="External"/><Relationship Id="rId3" Type="http://schemas.openxmlformats.org/officeDocument/2006/relationships/hyperlink" Target="http://www.ine.pt/xurl/ind/0000988" TargetMode="External"/><Relationship Id="rId21" Type="http://schemas.openxmlformats.org/officeDocument/2006/relationships/hyperlink" Target="http://www.ine.pt/xurl/ind/0013164"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13164" TargetMode="External"/><Relationship Id="rId17" Type="http://schemas.openxmlformats.org/officeDocument/2006/relationships/hyperlink" Target="http://www.ine.pt/xurl/ind/0003289" TargetMode="External"/><Relationship Id="rId2" Type="http://schemas.openxmlformats.org/officeDocument/2006/relationships/hyperlink" Target="http://www.ine.pt/xurl/ind/0003289" TargetMode="External"/><Relationship Id="rId16" Type="http://schemas.openxmlformats.org/officeDocument/2006/relationships/hyperlink" Target="https://www.ine.pt/xportal/xmain?xpid=INE&amp;xpgid=ine_indicadores&amp;indOcorrCod=0012565&amp;contexto=bd&amp;selTab=tab2" TargetMode="External"/><Relationship Id="rId20" Type="http://schemas.openxmlformats.org/officeDocument/2006/relationships/hyperlink" Target="http://www.ine.pt/xurl/ind/0013165"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13164" TargetMode="External"/><Relationship Id="rId5" Type="http://schemas.openxmlformats.org/officeDocument/2006/relationships/hyperlink" Target="http://www.ine.pt/xurl/ind/0002666" TargetMode="External"/><Relationship Id="rId15" Type="http://schemas.openxmlformats.org/officeDocument/2006/relationships/hyperlink" Target="https://www.ine.pt/xportal/xmain?xpid=INE&amp;xpgid=ine_indicadores&amp;indOcorrCod=0012568&amp;contexto=bd&amp;selTab=tab2" TargetMode="External"/><Relationship Id="rId10" Type="http://schemas.openxmlformats.org/officeDocument/2006/relationships/hyperlink" Target="http://www.ine.pt/xurl/ind/0013165" TargetMode="External"/><Relationship Id="rId19" Type="http://schemas.openxmlformats.org/officeDocument/2006/relationships/hyperlink" Target="http://www.ine.pt/xurl/ind/0000989"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13165" TargetMode="External"/><Relationship Id="rId14" Type="http://schemas.openxmlformats.org/officeDocument/2006/relationships/hyperlink" Target="https://www.ine.pt/xportal/xmain?xpid=INE&amp;xpgid=ine_indicadores&amp;indOcorrCod=0012565&amp;contexto=bd&amp;selTab=tab2" TargetMode="External"/><Relationship Id="rId22"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9" Type="http://schemas.openxmlformats.org/officeDocument/2006/relationships/hyperlink" Target="http://www.ine.pt/xurl/ind/0012863" TargetMode="External"/><Relationship Id="rId21" Type="http://schemas.openxmlformats.org/officeDocument/2006/relationships/hyperlink" Target="http://www.ine.pt/xurl/ind/0008108" TargetMode="External"/><Relationship Id="rId34" Type="http://schemas.openxmlformats.org/officeDocument/2006/relationships/hyperlink" Target="http://www.ine.pt/xurl/ind/0012862"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33" Type="http://schemas.openxmlformats.org/officeDocument/2006/relationships/hyperlink" Target="http://www.ine.pt/xurl/ind/0012861" TargetMode="External"/><Relationship Id="rId38" Type="http://schemas.openxmlformats.org/officeDocument/2006/relationships/hyperlink" Target="http://www.ine.pt/xurl/ind/0012862" TargetMode="External"/><Relationship Id="rId2" Type="http://schemas.openxmlformats.org/officeDocument/2006/relationships/hyperlink" Target="http://www.ine.pt/xurl/ind/0012860"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29" Type="http://schemas.openxmlformats.org/officeDocument/2006/relationships/hyperlink" Target="http://www.ine.pt/xurl/ind/0012859" TargetMode="External"/><Relationship Id="rId1" Type="http://schemas.openxmlformats.org/officeDocument/2006/relationships/hyperlink" Target="http://www.ine.pt/xurl/ind/0012860"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32" Type="http://schemas.openxmlformats.org/officeDocument/2006/relationships/hyperlink" Target="http://www.ine.pt/xurl/ind/0012861" TargetMode="External"/><Relationship Id="rId37" Type="http://schemas.openxmlformats.org/officeDocument/2006/relationships/hyperlink" Target="http://www.ine.pt/xurl/ind/0012863" TargetMode="External"/><Relationship Id="rId40" Type="http://schemas.openxmlformats.org/officeDocument/2006/relationships/printerSettings" Target="../printerSettings/printerSettings64.bin"/><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28" Type="http://schemas.openxmlformats.org/officeDocument/2006/relationships/hyperlink" Target="http://www.ine.pt/xurl/ind/0012859" TargetMode="External"/><Relationship Id="rId36" Type="http://schemas.openxmlformats.org/officeDocument/2006/relationships/hyperlink" Target="http://www.ine.pt/xurl/ind/0012862"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31" Type="http://schemas.openxmlformats.org/officeDocument/2006/relationships/hyperlink" Target="http://www.ine.pt/xurl/ind/0012861"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hyperlink" Target="http://www.ine.pt/xurl/ind/0012860" TargetMode="External"/><Relationship Id="rId30" Type="http://schemas.openxmlformats.org/officeDocument/2006/relationships/hyperlink" Target="http://www.ine.pt/xurl/ind/0012859" TargetMode="External"/><Relationship Id="rId35" Type="http://schemas.openxmlformats.org/officeDocument/2006/relationships/hyperlink" Target="http://www.ine.pt/xurl/ind/0012863" TargetMode="External"/><Relationship Id="rId8" Type="http://schemas.openxmlformats.org/officeDocument/2006/relationships/hyperlink" Target="http://www.ine.pt/xurl/ind/0008103" TargetMode="External"/><Relationship Id="rId3" Type="http://schemas.openxmlformats.org/officeDocument/2006/relationships/hyperlink" Target="http://www.ine.pt/xurl/ind/0008100"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26" Type="http://schemas.openxmlformats.org/officeDocument/2006/relationships/hyperlink" Target="http://www.ine.pt/xurl/ind/0012900"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5" Type="http://schemas.openxmlformats.org/officeDocument/2006/relationships/hyperlink" Target="http://www.ine.pt/xurl/ind/0012867"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29" Type="http://schemas.openxmlformats.org/officeDocument/2006/relationships/hyperlink" Target="http://www.ine.pt/xurl/ind/0012900"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12867" TargetMode="External"/><Relationship Id="rId11" Type="http://schemas.openxmlformats.org/officeDocument/2006/relationships/hyperlink" Target="http://www.ine.pt/xurl/ind/0008100" TargetMode="External"/><Relationship Id="rId24" Type="http://schemas.openxmlformats.org/officeDocument/2006/relationships/hyperlink" Target="http://www.ine.pt/xurl/ind/0012866"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hyperlink" Target="http://www.ine.pt/xurl/ind/0007536" TargetMode="External"/><Relationship Id="rId28" Type="http://schemas.openxmlformats.org/officeDocument/2006/relationships/hyperlink" Target="http://www.ine.pt/xurl/ind/0012866" TargetMode="External"/><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12867"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 Id="rId27" Type="http://schemas.openxmlformats.org/officeDocument/2006/relationships/hyperlink" Target="http://www.ine.pt/xurl/ind/0012900" TargetMode="External"/><Relationship Id="rId30"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hyperlink" Target="http://www.ine.pt/xurl/ind/0000508" TargetMode="External"/><Relationship Id="rId7" Type="http://schemas.openxmlformats.org/officeDocument/2006/relationships/hyperlink" Target="http://www.ine.pt/xurl/ind/0012864"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6" Type="http://schemas.openxmlformats.org/officeDocument/2006/relationships/hyperlink" Target="http://www.ine.pt/xurl/ind/0012864" TargetMode="External"/><Relationship Id="rId5" Type="http://schemas.openxmlformats.org/officeDocument/2006/relationships/hyperlink" Target="http://www.ine.pt/xurl/ind/0012864" TargetMode="External"/><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13201" TargetMode="External"/><Relationship Id="rId13" Type="http://schemas.openxmlformats.org/officeDocument/2006/relationships/hyperlink" Target="http://www.ine.pt/xurl/ind/0012843" TargetMode="External"/><Relationship Id="rId3" Type="http://schemas.openxmlformats.org/officeDocument/2006/relationships/hyperlink" Target="http://www.ine.pt/xurl/ind/000033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8197" TargetMode="External"/><Relationship Id="rId2" Type="http://schemas.openxmlformats.org/officeDocument/2006/relationships/hyperlink" Target="http://www.ine.pt/xurl/ind/0012843" TargetMode="External"/><Relationship Id="rId1" Type="http://schemas.openxmlformats.org/officeDocument/2006/relationships/hyperlink" Target="http://www.ine.pt/xurl/ind/0013201" TargetMode="External"/><Relationship Id="rId6" Type="http://schemas.openxmlformats.org/officeDocument/2006/relationships/hyperlink" Target="http://www.ine.pt/xurl/ind/0008238" TargetMode="External"/><Relationship Id="rId11" Type="http://schemas.openxmlformats.org/officeDocument/2006/relationships/hyperlink" Target="http://www.ine.pt/xurl/ind/0012843" TargetMode="External"/><Relationship Id="rId5" Type="http://schemas.openxmlformats.org/officeDocument/2006/relationships/hyperlink" Target="http://www.ine.pt/xurl/ind/0000370"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0336" TargetMode="External"/><Relationship Id="rId9" Type="http://schemas.openxmlformats.org/officeDocument/2006/relationships/hyperlink" Target="http://www.ine.pt/xurl/ind/0000336" TargetMode="External"/><Relationship Id="rId14"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12917" TargetMode="External"/><Relationship Id="rId2" Type="http://schemas.openxmlformats.org/officeDocument/2006/relationships/hyperlink" Target="http://www.ine.pt/xurl/ind/0012917" TargetMode="External"/><Relationship Id="rId1" Type="http://schemas.openxmlformats.org/officeDocument/2006/relationships/hyperlink" Target="http://www.ine.pt/xurl/ind/0012917" TargetMode="External"/><Relationship Id="rId6" Type="http://schemas.openxmlformats.org/officeDocument/2006/relationships/printerSettings" Target="../printerSettings/printerSettings5.bin"/><Relationship Id="rId5" Type="http://schemas.openxmlformats.org/officeDocument/2006/relationships/hyperlink" Target="http://www.ine.pt/xurl/ind/0012917" TargetMode="External"/><Relationship Id="rId4" Type="http://schemas.openxmlformats.org/officeDocument/2006/relationships/hyperlink" Target="http://www.ine.pt/xurl/ind/0012917"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12838" TargetMode="External"/><Relationship Id="rId7" Type="http://schemas.openxmlformats.org/officeDocument/2006/relationships/hyperlink" Target="http://www.ine.pt/xurl/ind/0001119" TargetMode="External"/><Relationship Id="rId12" Type="http://schemas.openxmlformats.org/officeDocument/2006/relationships/printerSettings" Target="../printerSettings/printerSettings68.bin"/><Relationship Id="rId2" Type="http://schemas.openxmlformats.org/officeDocument/2006/relationships/hyperlink" Target="http://www.ine.pt/xurl/ind/0012836" TargetMode="External"/><Relationship Id="rId1" Type="http://schemas.openxmlformats.org/officeDocument/2006/relationships/hyperlink" Target="http://www.ine.pt/xurl/ind/0012836" TargetMode="External"/><Relationship Id="rId6" Type="http://schemas.openxmlformats.org/officeDocument/2006/relationships/hyperlink" Target="http://www.ine.pt/xurl/ind/0000889" TargetMode="External"/><Relationship Id="rId11" Type="http://schemas.openxmlformats.org/officeDocument/2006/relationships/hyperlink" Target="http://www.ine.pt/xurl/ind/0012838" TargetMode="External"/><Relationship Id="rId5" Type="http://schemas.openxmlformats.org/officeDocument/2006/relationships/hyperlink" Target="http://www.ine.pt/xurl/ind/0000890" TargetMode="External"/><Relationship Id="rId10" Type="http://schemas.openxmlformats.org/officeDocument/2006/relationships/hyperlink" Target="http://www.ine.pt/xurl/ind/0012836" TargetMode="External"/><Relationship Id="rId4" Type="http://schemas.openxmlformats.org/officeDocument/2006/relationships/hyperlink" Target="http://www.ine.pt/xurl/ind/0012838"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13167"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13167" TargetMode="External"/><Relationship Id="rId5" Type="http://schemas.openxmlformats.org/officeDocument/2006/relationships/printerSettings" Target="../printerSettings/printerSettings69.bin"/><Relationship Id="rId4" Type="http://schemas.openxmlformats.org/officeDocument/2006/relationships/hyperlink" Target="http://www.ine.pt/xurl/ind/0013167"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13168" TargetMode="External"/><Relationship Id="rId3" Type="http://schemas.openxmlformats.org/officeDocument/2006/relationships/hyperlink" Target="http://www.ine.pt/xurl/ind/0013168" TargetMode="External"/><Relationship Id="rId7" Type="http://schemas.openxmlformats.org/officeDocument/2006/relationships/hyperlink" Target="http://www.ine.pt/xurl/ind/0013168" TargetMode="External"/><Relationship Id="rId2" Type="http://schemas.openxmlformats.org/officeDocument/2006/relationships/hyperlink" Target="http://www.ine.pt/xurl/ind/0013168"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13168" TargetMode="External"/><Relationship Id="rId11" Type="http://schemas.openxmlformats.org/officeDocument/2006/relationships/printerSettings" Target="../printerSettings/printerSettings70.bin"/><Relationship Id="rId5" Type="http://schemas.openxmlformats.org/officeDocument/2006/relationships/hyperlink" Target="http://www.ine.pt/xurl/ind/0013168" TargetMode="External"/><Relationship Id="rId10" Type="http://schemas.openxmlformats.org/officeDocument/2006/relationships/hyperlink" Target="http://www.ine.pt/xurl/ind/0013168" TargetMode="External"/><Relationship Id="rId4" Type="http://schemas.openxmlformats.org/officeDocument/2006/relationships/hyperlink" Target="http://www.ine.pt/xurl/ind/0013168" TargetMode="External"/><Relationship Id="rId9" Type="http://schemas.openxmlformats.org/officeDocument/2006/relationships/hyperlink" Target="http://www.ine.pt/xurl/ind/0013168"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12551" TargetMode="External"/><Relationship Id="rId3" Type="http://schemas.openxmlformats.org/officeDocument/2006/relationships/hyperlink" Target="http://www.ine.pt/xurl/ind/0012549" TargetMode="External"/><Relationship Id="rId7" Type="http://schemas.openxmlformats.org/officeDocument/2006/relationships/hyperlink" Target="http://www.ine.pt/xurl/ind/0013223" TargetMode="External"/><Relationship Id="rId2" Type="http://schemas.openxmlformats.org/officeDocument/2006/relationships/hyperlink" Target="http://www.ine.pt/xurl/ind/0012551" TargetMode="External"/><Relationship Id="rId1" Type="http://schemas.openxmlformats.org/officeDocument/2006/relationships/hyperlink" Target="http://www.ine.pt/xurl/ind/0013223" TargetMode="External"/><Relationship Id="rId6" Type="http://schemas.openxmlformats.org/officeDocument/2006/relationships/hyperlink" Target="http://www.ine.pt/xurl/ind/0013223" TargetMode="External"/><Relationship Id="rId11" Type="http://schemas.openxmlformats.org/officeDocument/2006/relationships/printerSettings" Target="../printerSettings/printerSettings71.bin"/><Relationship Id="rId5" Type="http://schemas.openxmlformats.org/officeDocument/2006/relationships/hyperlink" Target="http://www.ine.pt/xurl/ind/0000891" TargetMode="External"/><Relationship Id="rId10" Type="http://schemas.openxmlformats.org/officeDocument/2006/relationships/hyperlink" Target="http://www.ine.pt/xurl/ind/0012549" TargetMode="External"/><Relationship Id="rId4" Type="http://schemas.openxmlformats.org/officeDocument/2006/relationships/hyperlink" Target="http://www.ine.pt/xurl/ind/0012551" TargetMode="External"/><Relationship Id="rId9" Type="http://schemas.openxmlformats.org/officeDocument/2006/relationships/hyperlink" Target="http://www.ine.pt/xurl/ind/0012549"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13222" TargetMode="External"/><Relationship Id="rId1" Type="http://schemas.openxmlformats.org/officeDocument/2006/relationships/hyperlink" Target="http://www.ine.pt/xurl/ind/0013222" TargetMode="External"/><Relationship Id="rId5" Type="http://schemas.openxmlformats.org/officeDocument/2006/relationships/printerSettings" Target="../printerSettings/printerSettings72.bin"/><Relationship Id="rId4" Type="http://schemas.openxmlformats.org/officeDocument/2006/relationships/hyperlink" Target="http://www.ine.pt/xurl/ind/0013222"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1316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1316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1316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1316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13166" TargetMode="External"/><Relationship Id="rId11" Type="http://schemas.openxmlformats.org/officeDocument/2006/relationships/hyperlink" Target="http://www.ine.pt/xurl/ind/0013166" TargetMode="External"/><Relationship Id="rId5" Type="http://schemas.openxmlformats.org/officeDocument/2006/relationships/hyperlink" Target="http://www.ine.pt/xurl/ind/0013166" TargetMode="External"/><Relationship Id="rId15" Type="http://schemas.openxmlformats.org/officeDocument/2006/relationships/hyperlink" Target="http://www.ine.pt/xurl/ind/0008206" TargetMode="External"/><Relationship Id="rId23" Type="http://schemas.openxmlformats.org/officeDocument/2006/relationships/printerSettings" Target="../printerSettings/printerSettings73.bin"/><Relationship Id="rId10" Type="http://schemas.openxmlformats.org/officeDocument/2006/relationships/hyperlink" Target="http://www.ine.pt/xurl/ind/001316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13166" TargetMode="External"/><Relationship Id="rId9" Type="http://schemas.openxmlformats.org/officeDocument/2006/relationships/hyperlink" Target="http://www.ine.pt/xurl/ind/0013166" TargetMode="External"/><Relationship Id="rId14" Type="http://schemas.openxmlformats.org/officeDocument/2006/relationships/hyperlink" Target="http://www.ine.pt/xurl/ind/0008206" TargetMode="External"/><Relationship Id="rId22" Type="http://schemas.openxmlformats.org/officeDocument/2006/relationships/hyperlink" Target="http://www.ine.pt/xurl/ind/0013166" TargetMode="Externa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hyperlink" Target="http://www.ine.pt/xurl/ind/0008281" TargetMode="External"/><Relationship Id="rId7" Type="http://schemas.openxmlformats.org/officeDocument/2006/relationships/hyperlink" Target="http://www.ine.pt/xurl/ind/0013188" TargetMode="External"/><Relationship Id="rId2" Type="http://schemas.openxmlformats.org/officeDocument/2006/relationships/hyperlink" Target="http://www.ine.pt/xurl/ind/0013034" TargetMode="External"/><Relationship Id="rId1" Type="http://schemas.openxmlformats.org/officeDocument/2006/relationships/hyperlink" Target="http://www.ine.pt/xurl/ind/0013034" TargetMode="External"/><Relationship Id="rId6" Type="http://schemas.openxmlformats.org/officeDocument/2006/relationships/hyperlink" Target="http://www.ine.pt/xurl/ind/0013188" TargetMode="External"/><Relationship Id="rId5" Type="http://schemas.openxmlformats.org/officeDocument/2006/relationships/hyperlink" Target="http://www.ine.pt/xurl/ind/0013188" TargetMode="External"/><Relationship Id="rId4" Type="http://schemas.openxmlformats.org/officeDocument/2006/relationships/hyperlink" Target="http://www.ine.pt/xurl/ind/0013034"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75.bin"/><Relationship Id="rId3" Type="http://schemas.openxmlformats.org/officeDocument/2006/relationships/hyperlink" Target="http://www.ine.pt/xurl/ind/0010212"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1" TargetMode="External"/><Relationship Id="rId1" Type="http://schemas.openxmlformats.org/officeDocument/2006/relationships/hyperlink" Target="http://www.ine.pt/xurl/ind/0010214"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3" TargetMode="External"/><Relationship Id="rId9" Type="http://schemas.openxmlformats.org/officeDocument/2006/relationships/hyperlink" Target="http://www.ine.pt/xurl/ind/0010213"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800" TargetMode="External"/><Relationship Id="rId2" Type="http://schemas.openxmlformats.org/officeDocument/2006/relationships/hyperlink" Target="http://www.ine.pt/xurl/ind/0008800" TargetMode="External"/><Relationship Id="rId1" Type="http://schemas.openxmlformats.org/officeDocument/2006/relationships/hyperlink" Target="http://www.ine.pt/xurl/ind/0008800" TargetMode="External"/><Relationship Id="rId4"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816" TargetMode="External"/><Relationship Id="rId2" Type="http://schemas.openxmlformats.org/officeDocument/2006/relationships/hyperlink" Target="http://www.ine.pt/xurl/ind/0008816" TargetMode="External"/><Relationship Id="rId1" Type="http://schemas.openxmlformats.org/officeDocument/2006/relationships/hyperlink" Target="http://www.ine.pt/xurl/ind/0008816" TargetMode="External"/><Relationship Id="rId4"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ine.pt/xurl/ind/0013356" TargetMode="External"/><Relationship Id="rId7" Type="http://schemas.openxmlformats.org/officeDocument/2006/relationships/hyperlink" Target="http://www.ine.pt/xurl/ind/0013356" TargetMode="External"/><Relationship Id="rId2" Type="http://schemas.openxmlformats.org/officeDocument/2006/relationships/hyperlink" Target="http://www.ine.pt/xurl/ind/0013356" TargetMode="External"/><Relationship Id="rId1" Type="http://schemas.openxmlformats.org/officeDocument/2006/relationships/hyperlink" Target="http://www.ine.pt/xurl/ind/0013356" TargetMode="External"/><Relationship Id="rId6" Type="http://schemas.openxmlformats.org/officeDocument/2006/relationships/hyperlink" Target="http://www.ine.pt/xurl/ind/0013356" TargetMode="External"/><Relationship Id="rId5" Type="http://schemas.openxmlformats.org/officeDocument/2006/relationships/hyperlink" Target="http://www.ine.pt/xurl/ind/0013356" TargetMode="External"/><Relationship Id="rId4" Type="http://schemas.openxmlformats.org/officeDocument/2006/relationships/hyperlink" Target="http://www.ine.pt/xurl/ind/00133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821" TargetMode="External"/><Relationship Id="rId2" Type="http://schemas.openxmlformats.org/officeDocument/2006/relationships/hyperlink" Target="http://www.ine.pt/xurl/ind/0008821" TargetMode="External"/><Relationship Id="rId1" Type="http://schemas.openxmlformats.org/officeDocument/2006/relationships/hyperlink" Target="http://www.ine.pt/xurl/ind/0008821" TargetMode="External"/><Relationship Id="rId4"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823" TargetMode="External"/><Relationship Id="rId2" Type="http://schemas.openxmlformats.org/officeDocument/2006/relationships/hyperlink" Target="http://www.ine.pt/xurl/ind/0008823" TargetMode="External"/><Relationship Id="rId1" Type="http://schemas.openxmlformats.org/officeDocument/2006/relationships/hyperlink" Target="http://www.ine.pt/xurl/ind/0008823" TargetMode="External"/><Relationship Id="rId4"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1757" TargetMode="External"/><Relationship Id="rId13" Type="http://schemas.openxmlformats.org/officeDocument/2006/relationships/hyperlink" Target="http://www.ine.pt/xurl/ind/0011234" TargetMode="External"/><Relationship Id="rId18" Type="http://schemas.openxmlformats.org/officeDocument/2006/relationships/hyperlink" Target="http://www.ine.pt/xurl/ind/0012203" TargetMode="External"/><Relationship Id="rId3" Type="http://schemas.openxmlformats.org/officeDocument/2006/relationships/hyperlink" Target="http://www.ine.pt/xurl/ind/0012185" TargetMode="External"/><Relationship Id="rId21" Type="http://schemas.openxmlformats.org/officeDocument/2006/relationships/hyperlink" Target="https://www.ine.pt/xportal/xmain?xpid=INE&amp;xpgid=ine_indicadores&amp;indOcorrCod=0012205&amp;contexto=bd&amp;selTab=tab2" TargetMode="External"/><Relationship Id="rId7" Type="http://schemas.openxmlformats.org/officeDocument/2006/relationships/hyperlink" Target="http://www.ine.pt/xurl/ind/0000238" TargetMode="External"/><Relationship Id="rId12" Type="http://schemas.openxmlformats.org/officeDocument/2006/relationships/hyperlink" Target="http://www.ine.pt/xurl/ind/0011305" TargetMode="External"/><Relationship Id="rId17" Type="http://schemas.openxmlformats.org/officeDocument/2006/relationships/hyperlink" Target="http://www.ine.pt/xurl/ind/0012185" TargetMode="External"/><Relationship Id="rId2" Type="http://schemas.openxmlformats.org/officeDocument/2006/relationships/hyperlink" Target="http://www.ine.pt/xurl/ind/0012173" TargetMode="External"/><Relationship Id="rId16" Type="http://schemas.openxmlformats.org/officeDocument/2006/relationships/hyperlink" Target="http://www.ine.pt/xurl/ind/0012173" TargetMode="External"/><Relationship Id="rId20" Type="http://schemas.openxmlformats.org/officeDocument/2006/relationships/hyperlink" Target="https://www.ine.pt/xportal/xmain?xpid=INE&amp;xpgid=ine_indicadores&amp;indOcorrCod=0012205&amp;contexto=bd&amp;selTab=tab2" TargetMode="External"/><Relationship Id="rId1" Type="http://schemas.openxmlformats.org/officeDocument/2006/relationships/hyperlink" Target="http://www.ine.pt/xurl/ind/0012173" TargetMode="External"/><Relationship Id="rId6" Type="http://schemas.openxmlformats.org/officeDocument/2006/relationships/hyperlink" Target="http://www.ine.pt/xurl/ind/0012173" TargetMode="External"/><Relationship Id="rId11" Type="http://schemas.openxmlformats.org/officeDocument/2006/relationships/hyperlink" Target="http://www.ine.pt/xurl/ind/0012185" TargetMode="External"/><Relationship Id="rId5" Type="http://schemas.openxmlformats.org/officeDocument/2006/relationships/hyperlink" Target="http://www.ine.pt/xurl/ind/0012173" TargetMode="External"/><Relationship Id="rId15" Type="http://schemas.openxmlformats.org/officeDocument/2006/relationships/hyperlink" Target="http://www.ine.pt/xurl/ind/0011305" TargetMode="External"/><Relationship Id="rId10" Type="http://schemas.openxmlformats.org/officeDocument/2006/relationships/hyperlink" Target="http://www.ine.pt/xurl/ind/0012173" TargetMode="External"/><Relationship Id="rId19" Type="http://schemas.openxmlformats.org/officeDocument/2006/relationships/hyperlink" Target="https://www.ine.pt/xportal/xmain?xpid=INE&amp;xpgid=ine_indicadores&amp;indOcorrCod=0012203&amp;contexto=bd&amp;selTab=tab2" TargetMode="External"/><Relationship Id="rId4" Type="http://schemas.openxmlformats.org/officeDocument/2006/relationships/hyperlink" Target="http://www.ine.pt/xurl/ind/0012173" TargetMode="External"/><Relationship Id="rId9" Type="http://schemas.openxmlformats.org/officeDocument/2006/relationships/hyperlink" Target="http://www.ine.pt/xurl/ind/0000650" TargetMode="External"/><Relationship Id="rId14" Type="http://schemas.openxmlformats.org/officeDocument/2006/relationships/hyperlink" Target="http://www.ine.pt/xurl/ind/0011274" TargetMode="External"/><Relationship Id="rId22"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1236" TargetMode="External"/><Relationship Id="rId13" Type="http://schemas.openxmlformats.org/officeDocument/2006/relationships/hyperlink" Target="http://www.ine.pt/xurl/ind/0012154" TargetMode="External"/><Relationship Id="rId18" Type="http://schemas.openxmlformats.org/officeDocument/2006/relationships/hyperlink" Target="https://www.ine.pt/xportal/xmain?xpid=INE&amp;xpgid=ine_indicadores&amp;indOcorrCod=0012208&amp;contexto=bd&amp;selTab=tab2" TargetMode="External"/><Relationship Id="rId26" Type="http://schemas.openxmlformats.org/officeDocument/2006/relationships/hyperlink" Target="https://www.ine.pt/xportal/xmain?xpid=INE&amp;xpgid=ine_indicadores&amp;indOcorrCod=0012210&amp;contexto=bd&amp;selTab=tab2" TargetMode="External"/><Relationship Id="rId3" Type="http://schemas.openxmlformats.org/officeDocument/2006/relationships/hyperlink" Target="http://www.ine.pt/xurl/ind/0000239" TargetMode="External"/><Relationship Id="rId21" Type="http://schemas.openxmlformats.org/officeDocument/2006/relationships/hyperlink" Target="https://www.ine.pt/xportal/xmain?xpid=INE&amp;xpgid=ine_indicadores&amp;indOcorrCod=0012211&amp;contexto=bd&amp;selTab=tab2" TargetMode="External"/><Relationship Id="rId7" Type="http://schemas.openxmlformats.org/officeDocument/2006/relationships/hyperlink" Target="http://www.ine.pt/xurl/ind/0011238" TargetMode="External"/><Relationship Id="rId12" Type="http://schemas.openxmlformats.org/officeDocument/2006/relationships/hyperlink" Target="http://www.ine.pt/xurl/ind/0012155" TargetMode="External"/><Relationship Id="rId17" Type="http://schemas.openxmlformats.org/officeDocument/2006/relationships/hyperlink" Target="https://www.ine.pt/xportal/xmain?xpid=INE&amp;xpgid=ine_indicadores&amp;indOcorrCod=0012209&amp;contexto=bd&amp;selTab=tab2" TargetMode="External"/><Relationship Id="rId25" Type="http://schemas.openxmlformats.org/officeDocument/2006/relationships/hyperlink" Target="https://www.ine.pt/xportal/xmain?xpid=INE&amp;xpgid=ine_indicadores&amp;indOcorrCod=0012208&amp;contexto=bd&amp;selTab=tab2" TargetMode="External"/><Relationship Id="rId2" Type="http://schemas.openxmlformats.org/officeDocument/2006/relationships/hyperlink" Target="http://www.ine.pt/xurl/ind/0002344" TargetMode="External"/><Relationship Id="rId16" Type="http://schemas.openxmlformats.org/officeDocument/2006/relationships/hyperlink" Target="https://www.ine.pt/xportal/xmain?xpid=INE&amp;xpgid=ine_indicadores&amp;indOcorrCod=0012207&amp;contexto=bd&amp;selTab=tab2" TargetMode="External"/><Relationship Id="rId20" Type="http://schemas.openxmlformats.org/officeDocument/2006/relationships/hyperlink" Target="https://www.ine.pt/xportal/xmain?xpid=INE&amp;xpgid=ine_indicadores&amp;indOcorrCod=0012225&amp;contexto=bd&amp;selTab=tab2" TargetMode="External"/><Relationship Id="rId29" Type="http://schemas.openxmlformats.org/officeDocument/2006/relationships/printerSettings" Target="../printerSettings/printerSettings83.bin"/><Relationship Id="rId1" Type="http://schemas.openxmlformats.org/officeDocument/2006/relationships/hyperlink" Target="http://www.ine.pt/xurl/ind/0000237" TargetMode="External"/><Relationship Id="rId6" Type="http://schemas.openxmlformats.org/officeDocument/2006/relationships/hyperlink" Target="http://www.ine.pt/xurl/ind/0000237" TargetMode="External"/><Relationship Id="rId11" Type="http://schemas.openxmlformats.org/officeDocument/2006/relationships/hyperlink" Target="http://www.ine.pt/xurl/ind/0012157" TargetMode="External"/><Relationship Id="rId24" Type="http://schemas.openxmlformats.org/officeDocument/2006/relationships/hyperlink" Target="https://www.ine.pt/xportal/xmain?xpid=INE&amp;xpgid=ine_indicadores&amp;indOcorrCod=0012209&amp;contexto=bd&amp;selTab=tab2" TargetMode="External"/><Relationship Id="rId5" Type="http://schemas.openxmlformats.org/officeDocument/2006/relationships/hyperlink" Target="http://www.ine.pt/xurl/ind/0000484" TargetMode="External"/><Relationship Id="rId15" Type="http://schemas.openxmlformats.org/officeDocument/2006/relationships/hyperlink" Target="https://www.ine.pt/xportal/xmain?xpid=INE&amp;xpgid=ine_indicadores&amp;indOcorrCod=0012206&amp;contexto=bd&amp;selTab=tab2" TargetMode="External"/><Relationship Id="rId23" Type="http://schemas.openxmlformats.org/officeDocument/2006/relationships/hyperlink" Target="https://www.ine.pt/xportal/xmain?xpid=INE&amp;xpgid=ine_indicadores&amp;indOcorrCod=0012207&amp;contexto=bd&amp;selTab=tab2" TargetMode="External"/><Relationship Id="rId28" Type="http://schemas.openxmlformats.org/officeDocument/2006/relationships/hyperlink" Target="https://www.ine.pt/xportal/xmain?xpid=INE&amp;xpgid=ine_indicadores&amp;indOcorrCod=0012211&amp;contexto=bd&amp;selTab=tab2" TargetMode="External"/><Relationship Id="rId10" Type="http://schemas.openxmlformats.org/officeDocument/2006/relationships/hyperlink" Target="http://www.ine.pt/xurl/ind/0011252" TargetMode="External"/><Relationship Id="rId19" Type="http://schemas.openxmlformats.org/officeDocument/2006/relationships/hyperlink" Target="https://www.ine.pt/xportal/xmain?xpid=INE&amp;xpgid=ine_indicadores&amp;indOcorrCod=0012210&amp;contexto=bd&amp;selTab=tab2" TargetMode="External"/><Relationship Id="rId4" Type="http://schemas.openxmlformats.org/officeDocument/2006/relationships/hyperlink" Target="http://www.ine.pt/xurl/ind/0000617" TargetMode="External"/><Relationship Id="rId9" Type="http://schemas.openxmlformats.org/officeDocument/2006/relationships/hyperlink" Target="http://www.ine.pt/xurl/ind/0011235" TargetMode="External"/><Relationship Id="rId14" Type="http://schemas.openxmlformats.org/officeDocument/2006/relationships/hyperlink" Target="http://www.ine.pt/xurl/ind/0012159" TargetMode="External"/><Relationship Id="rId22" Type="http://schemas.openxmlformats.org/officeDocument/2006/relationships/hyperlink" Target="https://www.ine.pt/xportal/xmain?xpid=INE&amp;xpgid=ine_indicadores&amp;indOcorrCod=0012206&amp;contexto=bd&amp;selTab=tab2" TargetMode="External"/><Relationship Id="rId27" Type="http://schemas.openxmlformats.org/officeDocument/2006/relationships/hyperlink" Target="https://www.ine.pt/xportal/xmain?xpid=INE&amp;xpgid=ine_indicadores&amp;indOcorrCod=0012225&amp;contexto=bd&amp;selTab=tab2"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1302" TargetMode="External"/><Relationship Id="rId13" Type="http://schemas.openxmlformats.org/officeDocument/2006/relationships/printerSettings" Target="../printerSettings/printerSettings84.bin"/><Relationship Id="rId3" Type="http://schemas.openxmlformats.org/officeDocument/2006/relationships/hyperlink" Target="http://www.ine.pt/xurl/ind/0012184" TargetMode="External"/><Relationship Id="rId7" Type="http://schemas.openxmlformats.org/officeDocument/2006/relationships/hyperlink" Target="http://www.ine.pt/xurl/ind/0008790" TargetMode="External"/><Relationship Id="rId12" Type="http://schemas.openxmlformats.org/officeDocument/2006/relationships/hyperlink" Target="https://www.ine.pt/xportal/xmain?xpid=INE&amp;xpgid=ine_indicadores&amp;indOcorrCod=0011312&amp;contexto=bd&amp;selTab=tab2"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12190" TargetMode="External"/><Relationship Id="rId11" Type="http://schemas.openxmlformats.org/officeDocument/2006/relationships/hyperlink" Target="http://www.ine.pt/xurl/ind/0012190" TargetMode="External"/><Relationship Id="rId5" Type="http://schemas.openxmlformats.org/officeDocument/2006/relationships/hyperlink" Target="http://www.ine.pt/xurl/ind/0012184" TargetMode="External"/><Relationship Id="rId10" Type="http://schemas.openxmlformats.org/officeDocument/2006/relationships/hyperlink" Target="http://www.ine.pt/xurl/ind/0012184" TargetMode="External"/><Relationship Id="rId4" Type="http://schemas.openxmlformats.org/officeDocument/2006/relationships/hyperlink" Target="http://www.ine.pt/xurl/ind/0012190" TargetMode="External"/><Relationship Id="rId9" Type="http://schemas.openxmlformats.org/officeDocument/2006/relationships/hyperlink" Target="http://www.ine.pt/xurl/ind/0008790" TargetMode="External"/></Relationships>
</file>

<file path=xl/worksheets/_rels/sheet87.xml.rels><?xml version="1.0" encoding="UTF-8" standalone="yes"?>
<Relationships xmlns="http://schemas.openxmlformats.org/package/2006/relationships"><Relationship Id="rId13" Type="http://schemas.openxmlformats.org/officeDocument/2006/relationships/hyperlink" Target="http://www.ine.pt/xurl/ind/0009059" TargetMode="External"/><Relationship Id="rId18" Type="http://schemas.openxmlformats.org/officeDocument/2006/relationships/hyperlink" Target="http://www.ine.pt/xurl/ind/0012663" TargetMode="External"/><Relationship Id="rId26" Type="http://schemas.openxmlformats.org/officeDocument/2006/relationships/hyperlink" Target="http://www.ine.pt/xurl/ind/0009047" TargetMode="External"/><Relationship Id="rId3" Type="http://schemas.openxmlformats.org/officeDocument/2006/relationships/hyperlink" Target="http://www.ine.pt/xurl/ind/0012658" TargetMode="External"/><Relationship Id="rId21" Type="http://schemas.openxmlformats.org/officeDocument/2006/relationships/hyperlink" Target="http://www.ine.pt/xurl/ind/0012663" TargetMode="External"/><Relationship Id="rId34" Type="http://schemas.openxmlformats.org/officeDocument/2006/relationships/hyperlink" Target="http://www.ine.pt/xurl/ind/0012658" TargetMode="External"/><Relationship Id="rId7" Type="http://schemas.openxmlformats.org/officeDocument/2006/relationships/hyperlink" Target="http://www.ine.pt/xurl/ind/0012661" TargetMode="External"/><Relationship Id="rId12" Type="http://schemas.openxmlformats.org/officeDocument/2006/relationships/hyperlink" Target="http://www.ine.pt/xurl/ind/0009047" TargetMode="External"/><Relationship Id="rId17" Type="http://schemas.openxmlformats.org/officeDocument/2006/relationships/hyperlink" Target="http://www.ine.pt/xurl/ind/0012662" TargetMode="External"/><Relationship Id="rId25" Type="http://schemas.openxmlformats.org/officeDocument/2006/relationships/hyperlink" Target="http://www.ine.pt/xurl/ind/0010377" TargetMode="External"/><Relationship Id="rId33" Type="http://schemas.openxmlformats.org/officeDocument/2006/relationships/hyperlink" Target="http://www.ine.pt/xurl/ind/0012659" TargetMode="External"/><Relationship Id="rId2" Type="http://schemas.openxmlformats.org/officeDocument/2006/relationships/hyperlink" Target="http://www.ine.pt/xurl/ind/0012661" TargetMode="External"/><Relationship Id="rId16" Type="http://schemas.openxmlformats.org/officeDocument/2006/relationships/hyperlink" Target="http://www.ine.pt/xurl/ind/0009051" TargetMode="External"/><Relationship Id="rId20" Type="http://schemas.openxmlformats.org/officeDocument/2006/relationships/hyperlink" Target="http://www.ine.pt/xurl/ind/0012662" TargetMode="External"/><Relationship Id="rId29" Type="http://schemas.openxmlformats.org/officeDocument/2006/relationships/hyperlink" Target="http://www.ine.pt/xurl/ind/0012656" TargetMode="External"/><Relationship Id="rId1" Type="http://schemas.openxmlformats.org/officeDocument/2006/relationships/hyperlink" Target="http://www.ine.pt/xurl/ind/0012656" TargetMode="External"/><Relationship Id="rId6" Type="http://schemas.openxmlformats.org/officeDocument/2006/relationships/hyperlink" Target="http://www.ine.pt/xurl/ind/0012656" TargetMode="External"/><Relationship Id="rId11" Type="http://schemas.openxmlformats.org/officeDocument/2006/relationships/hyperlink" Target="http://www.ine.pt/xurl/ind/0009047" TargetMode="External"/><Relationship Id="rId24" Type="http://schemas.openxmlformats.org/officeDocument/2006/relationships/hyperlink" Target="http://www.ine.pt/xurl/ind/0010374" TargetMode="External"/><Relationship Id="rId32" Type="http://schemas.openxmlformats.org/officeDocument/2006/relationships/hyperlink" Target="http://www.ine.pt/xurl/ind/0012657" TargetMode="External"/><Relationship Id="rId5" Type="http://schemas.openxmlformats.org/officeDocument/2006/relationships/hyperlink" Target="http://www.ine.pt/xurl/ind/0012659" TargetMode="External"/><Relationship Id="rId15" Type="http://schemas.openxmlformats.org/officeDocument/2006/relationships/hyperlink" Target="http://www.ine.pt/xurl/ind/0009049" TargetMode="External"/><Relationship Id="rId23" Type="http://schemas.openxmlformats.org/officeDocument/2006/relationships/hyperlink" Target="http://www.ine.pt/xurl/ind/0010373" TargetMode="External"/><Relationship Id="rId28" Type="http://schemas.openxmlformats.org/officeDocument/2006/relationships/hyperlink" Target="http://www.ine.pt/xurl/ind/0012663" TargetMode="External"/><Relationship Id="rId10" Type="http://schemas.openxmlformats.org/officeDocument/2006/relationships/hyperlink" Target="http://www.ine.pt/xurl/ind/0012659" TargetMode="External"/><Relationship Id="rId19" Type="http://schemas.openxmlformats.org/officeDocument/2006/relationships/hyperlink" Target="http://www.ine.pt/xurl/ind/0012664" TargetMode="External"/><Relationship Id="rId31" Type="http://schemas.openxmlformats.org/officeDocument/2006/relationships/hyperlink" Target="http://www.ine.pt/xurl/ind/0012664" TargetMode="External"/><Relationship Id="rId4" Type="http://schemas.openxmlformats.org/officeDocument/2006/relationships/hyperlink" Target="http://www.ine.pt/xurl/ind/0012657" TargetMode="External"/><Relationship Id="rId9" Type="http://schemas.openxmlformats.org/officeDocument/2006/relationships/hyperlink" Target="http://www.ine.pt/xurl/ind/0012657" TargetMode="External"/><Relationship Id="rId14" Type="http://schemas.openxmlformats.org/officeDocument/2006/relationships/hyperlink" Target="http://www.ine.pt/xurl/ind/0009050" TargetMode="External"/><Relationship Id="rId22" Type="http://schemas.openxmlformats.org/officeDocument/2006/relationships/hyperlink" Target="http://www.ine.pt/xurl/ind/0012664" TargetMode="External"/><Relationship Id="rId27" Type="http://schemas.openxmlformats.org/officeDocument/2006/relationships/hyperlink" Target="http://www.ine.pt/xurl/ind/0012662" TargetMode="External"/><Relationship Id="rId30" Type="http://schemas.openxmlformats.org/officeDocument/2006/relationships/hyperlink" Target="http://www.ine.pt/xurl/ind/0012661" TargetMode="External"/><Relationship Id="rId35" Type="http://schemas.openxmlformats.org/officeDocument/2006/relationships/printerSettings" Target="../printerSettings/printerSettings85.bin"/><Relationship Id="rId8" Type="http://schemas.openxmlformats.org/officeDocument/2006/relationships/hyperlink" Target="http://www.ine.pt/xurl/ind/0012658"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2172" TargetMode="External"/><Relationship Id="rId3" Type="http://schemas.openxmlformats.org/officeDocument/2006/relationships/hyperlink" Target="http://www.ine.pt/xurl/ind/0012172" TargetMode="External"/><Relationship Id="rId7" Type="http://schemas.openxmlformats.org/officeDocument/2006/relationships/hyperlink" Target="http://www.ine.pt/xurl/ind/0000631" TargetMode="External"/><Relationship Id="rId12" Type="http://schemas.openxmlformats.org/officeDocument/2006/relationships/printerSettings" Target="../printerSettings/printerSettings86.bin"/><Relationship Id="rId2" Type="http://schemas.openxmlformats.org/officeDocument/2006/relationships/hyperlink" Target="http://www.ine.pt/xurl/ind/0012172" TargetMode="External"/><Relationship Id="rId1" Type="http://schemas.openxmlformats.org/officeDocument/2006/relationships/hyperlink" Target="http://www.ine.pt/xurl/ind/0012172" TargetMode="External"/><Relationship Id="rId6" Type="http://schemas.openxmlformats.org/officeDocument/2006/relationships/hyperlink" Target="http://www.ine.pt/xurl/ind/0012172" TargetMode="External"/><Relationship Id="rId11" Type="http://schemas.openxmlformats.org/officeDocument/2006/relationships/hyperlink" Target="http://www.ine.pt/xurl/ind/0012172" TargetMode="External"/><Relationship Id="rId5" Type="http://schemas.openxmlformats.org/officeDocument/2006/relationships/hyperlink" Target="http://www.ine.pt/xurl/ind/0012172" TargetMode="External"/><Relationship Id="rId10" Type="http://schemas.openxmlformats.org/officeDocument/2006/relationships/hyperlink" Target="http://www.ine.pt/xurl/ind/0011273" TargetMode="External"/><Relationship Id="rId4" Type="http://schemas.openxmlformats.org/officeDocument/2006/relationships/hyperlink" Target="http://www.ine.pt/xurl/ind/0012172" TargetMode="External"/><Relationship Id="rId9" Type="http://schemas.openxmlformats.org/officeDocument/2006/relationships/hyperlink" Target="http://www.ine.pt/xurl/ind/0012172"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2174" TargetMode="External"/><Relationship Id="rId3" Type="http://schemas.openxmlformats.org/officeDocument/2006/relationships/hyperlink" Target="http://www.ine.pt/xurl/ind/0012174" TargetMode="External"/><Relationship Id="rId7" Type="http://schemas.openxmlformats.org/officeDocument/2006/relationships/hyperlink" Target="http://www.ine.pt/xurl/ind/0012174" TargetMode="External"/><Relationship Id="rId12" Type="http://schemas.openxmlformats.org/officeDocument/2006/relationships/printerSettings" Target="../printerSettings/printerSettings87.bin"/><Relationship Id="rId2" Type="http://schemas.openxmlformats.org/officeDocument/2006/relationships/hyperlink" Target="http://www.ine.pt/xurl/ind/0012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12174" TargetMode="External"/><Relationship Id="rId11" Type="http://schemas.openxmlformats.org/officeDocument/2006/relationships/hyperlink" Target="http://www.ine.pt/xurl/ind/0012174" TargetMode="External"/><Relationship Id="rId5" Type="http://schemas.openxmlformats.org/officeDocument/2006/relationships/hyperlink" Target="http://www.ine.pt/xurl/ind/0012174" TargetMode="External"/><Relationship Id="rId10" Type="http://schemas.openxmlformats.org/officeDocument/2006/relationships/hyperlink" Target="http://www.ine.pt/xurl/ind/0011276" TargetMode="External"/><Relationship Id="rId4" Type="http://schemas.openxmlformats.org/officeDocument/2006/relationships/hyperlink" Target="http://www.ine.pt/xurl/ind/0012174" TargetMode="External"/><Relationship Id="rId9" Type="http://schemas.openxmlformats.org/officeDocument/2006/relationships/hyperlink" Target="http://www.ine.pt/xurl/ind/0012174"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13357" TargetMode="External"/><Relationship Id="rId3" Type="http://schemas.openxmlformats.org/officeDocument/2006/relationships/hyperlink" Target="http://www.ine.pt/xurl/ind/00133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13357" TargetMode="External"/><Relationship Id="rId1" Type="http://schemas.openxmlformats.org/officeDocument/2006/relationships/hyperlink" Target="http://www.ine.pt/xurl/ind/0013357" TargetMode="External"/><Relationship Id="rId6" Type="http://schemas.openxmlformats.org/officeDocument/2006/relationships/hyperlink" Target="http://www.ine.pt/xurl/ind/0013357" TargetMode="External"/><Relationship Id="rId11" Type="http://schemas.openxmlformats.org/officeDocument/2006/relationships/printerSettings" Target="../printerSettings/printerSettings7.bin"/><Relationship Id="rId5" Type="http://schemas.openxmlformats.org/officeDocument/2006/relationships/hyperlink" Target="http://www.ine.pt/xurl/ind/0013357" TargetMode="External"/><Relationship Id="rId10" Type="http://schemas.openxmlformats.org/officeDocument/2006/relationships/hyperlink" Target="http://www.ine.pt/xurl/ind/0013357" TargetMode="External"/><Relationship Id="rId4" Type="http://schemas.openxmlformats.org/officeDocument/2006/relationships/hyperlink" Target="http://www.ine.pt/xurl/ind/0013357" TargetMode="External"/><Relationship Id="rId9" Type="http://schemas.openxmlformats.org/officeDocument/2006/relationships/hyperlink" Target="http://www.ine.pt/xurl/ind/00133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2148" TargetMode="External"/><Relationship Id="rId3" Type="http://schemas.openxmlformats.org/officeDocument/2006/relationships/hyperlink" Target="http://www.ine.pt/xurl/ind/0012148" TargetMode="External"/><Relationship Id="rId7" Type="http://schemas.openxmlformats.org/officeDocument/2006/relationships/hyperlink" Target="http://www.ine.pt/xurl/ind/0012148" TargetMode="External"/><Relationship Id="rId12" Type="http://schemas.openxmlformats.org/officeDocument/2006/relationships/printerSettings" Target="../printerSettings/printerSettings88.bin"/><Relationship Id="rId2" Type="http://schemas.openxmlformats.org/officeDocument/2006/relationships/hyperlink" Target="http://www.ine.pt/xurl/ind/0012148"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12148" TargetMode="External"/><Relationship Id="rId11" Type="http://schemas.openxmlformats.org/officeDocument/2006/relationships/hyperlink" Target="http://www.ine.pt/xurl/ind/0012148" TargetMode="External"/><Relationship Id="rId5" Type="http://schemas.openxmlformats.org/officeDocument/2006/relationships/hyperlink" Target="http://www.ine.pt/xurl/ind/0012148" TargetMode="External"/><Relationship Id="rId10" Type="http://schemas.openxmlformats.org/officeDocument/2006/relationships/hyperlink" Target="http://www.ine.pt/xurl/ind/0011224" TargetMode="External"/><Relationship Id="rId4" Type="http://schemas.openxmlformats.org/officeDocument/2006/relationships/hyperlink" Target="http://www.ine.pt/xurl/ind/0012148" TargetMode="External"/><Relationship Id="rId9" Type="http://schemas.openxmlformats.org/officeDocument/2006/relationships/hyperlink" Target="http://www.ine.pt/xurl/ind/0012148"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2156" TargetMode="External"/><Relationship Id="rId3" Type="http://schemas.openxmlformats.org/officeDocument/2006/relationships/hyperlink" Target="http://www.ine.pt/xurl/ind/0012156" TargetMode="External"/><Relationship Id="rId7" Type="http://schemas.openxmlformats.org/officeDocument/2006/relationships/hyperlink" Target="http://www.ine.pt/xurl/ind/0012156" TargetMode="External"/><Relationship Id="rId12" Type="http://schemas.openxmlformats.org/officeDocument/2006/relationships/printerSettings" Target="../printerSettings/printerSettings89.bin"/><Relationship Id="rId2" Type="http://schemas.openxmlformats.org/officeDocument/2006/relationships/hyperlink" Target="http://www.ine.pt/xurl/ind/0012156"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12156" TargetMode="External"/><Relationship Id="rId11" Type="http://schemas.openxmlformats.org/officeDocument/2006/relationships/hyperlink" Target="http://www.ine.pt/xurl/ind/0012156" TargetMode="External"/><Relationship Id="rId5" Type="http://schemas.openxmlformats.org/officeDocument/2006/relationships/hyperlink" Target="http://www.ine.pt/xurl/ind/0012156" TargetMode="External"/><Relationship Id="rId10" Type="http://schemas.openxmlformats.org/officeDocument/2006/relationships/hyperlink" Target="http://www.ine.pt/xurl/ind/0011237" TargetMode="External"/><Relationship Id="rId4" Type="http://schemas.openxmlformats.org/officeDocument/2006/relationships/hyperlink" Target="http://www.ine.pt/xurl/ind/0012156" TargetMode="External"/><Relationship Id="rId9" Type="http://schemas.openxmlformats.org/officeDocument/2006/relationships/hyperlink" Target="http://www.ine.pt/xurl/ind/0012156" TargetMode="External"/></Relationships>
</file>

<file path=xl/worksheets/_rels/sheet92.xml.rels><?xml version="1.0" encoding="UTF-8" standalone="yes"?>
<Relationships xmlns="http://schemas.openxmlformats.org/package/2006/relationships"><Relationship Id="rId13" Type="http://schemas.openxmlformats.org/officeDocument/2006/relationships/hyperlink" Target="https://www.ine.pt/xurl/ind/0011226" TargetMode="External"/><Relationship Id="rId18" Type="http://schemas.openxmlformats.org/officeDocument/2006/relationships/control" Target="../activeX/activeX1.xml"/><Relationship Id="rId26" Type="http://schemas.openxmlformats.org/officeDocument/2006/relationships/control" Target="../activeX/activeX5.xml"/><Relationship Id="rId21" Type="http://schemas.openxmlformats.org/officeDocument/2006/relationships/image" Target="../media/image2.emf"/><Relationship Id="rId34" Type="http://schemas.openxmlformats.org/officeDocument/2006/relationships/image" Target="../media/image8.emf"/><Relationship Id="rId7" Type="http://schemas.openxmlformats.org/officeDocument/2006/relationships/hyperlink" Target="https://www.ine.pt/xurl/ind/0012218" TargetMode="External"/><Relationship Id="rId12" Type="http://schemas.openxmlformats.org/officeDocument/2006/relationships/hyperlink" Target="https://www.ine.pt/xurl/ind/0011229" TargetMode="External"/><Relationship Id="rId17" Type="http://schemas.openxmlformats.org/officeDocument/2006/relationships/vmlDrawing" Target="../drawings/vmlDrawing1.vml"/><Relationship Id="rId25" Type="http://schemas.openxmlformats.org/officeDocument/2006/relationships/image" Target="../media/image4.emf"/><Relationship Id="rId33" Type="http://schemas.openxmlformats.org/officeDocument/2006/relationships/control" Target="../activeX/activeX9.xml"/><Relationship Id="rId38" Type="http://schemas.openxmlformats.org/officeDocument/2006/relationships/image" Target="../media/image10.emf"/><Relationship Id="rId2" Type="http://schemas.openxmlformats.org/officeDocument/2006/relationships/hyperlink" Target="https://www.ine.pt/xurl/ind/0012218" TargetMode="External"/><Relationship Id="rId16" Type="http://schemas.openxmlformats.org/officeDocument/2006/relationships/drawing" Target="../drawings/drawing1.xml"/><Relationship Id="rId20" Type="http://schemas.openxmlformats.org/officeDocument/2006/relationships/control" Target="../activeX/activeX2.xml"/><Relationship Id="rId29" Type="http://schemas.openxmlformats.org/officeDocument/2006/relationships/image" Target="../media/image6.emf"/><Relationship Id="rId1" Type="http://schemas.openxmlformats.org/officeDocument/2006/relationships/hyperlink" Target="https://www.ine.pt/xurl/ind/0012218" TargetMode="External"/><Relationship Id="rId6" Type="http://schemas.openxmlformats.org/officeDocument/2006/relationships/hyperlink" Target="https://www.ine.pt/xurl/ind/0012218" TargetMode="External"/><Relationship Id="rId11" Type="http://schemas.openxmlformats.org/officeDocument/2006/relationships/hyperlink" Target="https://www.ine.pt/xportal/xmain?xpid=INE&amp;xpgid=ine_indicadores&amp;indOcorrCod=0002671&amp;xlang=pt&amp;contexto=bd&amp;selTab=tab2" TargetMode="External"/><Relationship Id="rId24" Type="http://schemas.openxmlformats.org/officeDocument/2006/relationships/control" Target="../activeX/activeX4.xml"/><Relationship Id="rId32" Type="http://schemas.openxmlformats.org/officeDocument/2006/relationships/image" Target="../media/image7.emf"/><Relationship Id="rId37" Type="http://schemas.openxmlformats.org/officeDocument/2006/relationships/control" Target="../activeX/activeX11.xml"/><Relationship Id="rId5" Type="http://schemas.openxmlformats.org/officeDocument/2006/relationships/hyperlink" Target="https://www.ine.pt/xurl/ind/0012218" TargetMode="External"/><Relationship Id="rId15" Type="http://schemas.openxmlformats.org/officeDocument/2006/relationships/printerSettings" Target="../printerSettings/printerSettings90.bin"/><Relationship Id="rId23" Type="http://schemas.openxmlformats.org/officeDocument/2006/relationships/image" Target="../media/image3.emf"/><Relationship Id="rId28" Type="http://schemas.openxmlformats.org/officeDocument/2006/relationships/control" Target="../activeX/activeX6.xml"/><Relationship Id="rId36" Type="http://schemas.openxmlformats.org/officeDocument/2006/relationships/image" Target="../media/image9.emf"/><Relationship Id="rId10" Type="http://schemas.openxmlformats.org/officeDocument/2006/relationships/hyperlink" Target="https://www.ine.pt/xurl/ind/0012218" TargetMode="External"/><Relationship Id="rId19" Type="http://schemas.openxmlformats.org/officeDocument/2006/relationships/image" Target="../media/image1.emf"/><Relationship Id="rId31" Type="http://schemas.openxmlformats.org/officeDocument/2006/relationships/control" Target="../activeX/activeX8.xml"/><Relationship Id="rId4" Type="http://schemas.openxmlformats.org/officeDocument/2006/relationships/hyperlink" Target="https://www.ine.pt/xportal/xmain?xpid=INE&amp;xpgid=ine_indicadores&amp;indOcorrCod=0002671&amp;xlang=pt&amp;contexto=bd&amp;selTab=tab2" TargetMode="External"/><Relationship Id="rId9" Type="http://schemas.openxmlformats.org/officeDocument/2006/relationships/hyperlink" Target="https://www.ine.pt/xurl/ind/0012218" TargetMode="External"/><Relationship Id="rId14" Type="http://schemas.openxmlformats.org/officeDocument/2006/relationships/hyperlink" Target="https://www.ine.pt/xurl/ind/0012218" TargetMode="External"/><Relationship Id="rId22" Type="http://schemas.openxmlformats.org/officeDocument/2006/relationships/control" Target="../activeX/activeX3.xml"/><Relationship Id="rId27" Type="http://schemas.openxmlformats.org/officeDocument/2006/relationships/image" Target="../media/image5.emf"/><Relationship Id="rId30" Type="http://schemas.openxmlformats.org/officeDocument/2006/relationships/control" Target="../activeX/activeX7.xml"/><Relationship Id="rId35" Type="http://schemas.openxmlformats.org/officeDocument/2006/relationships/control" Target="../activeX/activeX10.xml"/><Relationship Id="rId8" Type="http://schemas.openxmlformats.org/officeDocument/2006/relationships/hyperlink" Target="https://www.ine.pt/xurl/ind/0012218" TargetMode="External"/><Relationship Id="rId3" Type="http://schemas.openxmlformats.org/officeDocument/2006/relationships/hyperlink" Target="http://www.ine.pt/xurl/ind/0000646"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2165&amp;&amp;contexto=bd&amp;selTab=tab2&amp;xlang=en" TargetMode="External"/><Relationship Id="rId13" Type="http://schemas.openxmlformats.org/officeDocument/2006/relationships/hyperlink" Target="https://www.ine.pt/xportal/xmain?xpid=INE&amp;xpgid=ine_indicadores&amp;indOcorrCod=0012165&amp;&amp;contexto=bd&amp;selTab=tab2&amp;xlang=en" TargetMode="External"/><Relationship Id="rId3" Type="http://schemas.openxmlformats.org/officeDocument/2006/relationships/hyperlink" Target="https://www.ine.pt/xportal/xmain?xpid=INE&amp;xpgid=ine_indicadores&amp;indOcorrCod=0012165&amp;xlang=pt&amp;contexto=bd&amp;selTab=tab2" TargetMode="External"/><Relationship Id="rId7" Type="http://schemas.openxmlformats.org/officeDocument/2006/relationships/hyperlink" Target="https://www.ine.pt/xportal/xmain?xpid=INE&amp;xpgid=ine_indicadores&amp;indOcorrCod=0012165&amp;&amp;contexto=bd&amp;selTab=tab2&amp;xlang=en" TargetMode="External"/><Relationship Id="rId12" Type="http://schemas.openxmlformats.org/officeDocument/2006/relationships/hyperlink" Target="http://www.ine.pt/xurl/ind/0011259" TargetMode="External"/><Relationship Id="rId17" Type="http://schemas.openxmlformats.org/officeDocument/2006/relationships/printerSettings" Target="../printerSettings/printerSettings91.bin"/><Relationship Id="rId2" Type="http://schemas.openxmlformats.org/officeDocument/2006/relationships/hyperlink" Target="https://www.ine.pt/xportal/xmain?xpid=INE&amp;xpgid=ine_indicadores&amp;indOcorrCod=0012165&amp;xlang=pt&amp;contexto=bd&amp;selTab=tab2" TargetMode="External"/><Relationship Id="rId16" Type="http://schemas.openxmlformats.org/officeDocument/2006/relationships/hyperlink" Target="http://www.ine.pt/xurl/ind/0012165" TargetMode="External"/><Relationship Id="rId1" Type="http://schemas.openxmlformats.org/officeDocument/2006/relationships/hyperlink" Target="http://www.ine.pt/xurl/ind/0000629" TargetMode="External"/><Relationship Id="rId6" Type="http://schemas.openxmlformats.org/officeDocument/2006/relationships/hyperlink" Target="https://www.ine.pt/xportal/xmain?xpid=INE&amp;xpgid=ine_indicadores&amp;indOcorrCod=0012165&amp;xlang=pt&amp;contexto=bd&amp;selTab=tab2" TargetMode="External"/><Relationship Id="rId11" Type="http://schemas.openxmlformats.org/officeDocument/2006/relationships/hyperlink" Target="https://www.ine.pt/xportal/xmain?xpid=INE&amp;xpgid=ine_indicadores&amp;indOcorrCod=0012165&amp;xlang=pt&amp;contexto=bd&amp;selTab=tab2" TargetMode="External"/><Relationship Id="rId5" Type="http://schemas.openxmlformats.org/officeDocument/2006/relationships/hyperlink" Target="https://www.ine.pt/xportal/xmain?xpid=INE&amp;xpgid=ine_indicadores&amp;indOcorrCod=0012165&amp;xlang=pt&amp;contexto=bd&amp;selTab=tab2" TargetMode="External"/><Relationship Id="rId15" Type="http://schemas.openxmlformats.org/officeDocument/2006/relationships/hyperlink" Target="https://www.ine.pt/xportal/xmain?xpid=INE&amp;xpgid=ine_indicadores&amp;indOcorrCod=0012165&amp;&amp;contexto=bd&amp;selTab=tab2&amp;xlang=en" TargetMode="External"/><Relationship Id="rId10" Type="http://schemas.openxmlformats.org/officeDocument/2006/relationships/hyperlink" Target="https://www.ine.pt/xportal/xmain?xpid=INE&amp;xpgid=ine_indicadores&amp;indOcorrCod=0012165&amp;xlang=pt&amp;contexto=bd&amp;selTab=tab2" TargetMode="External"/><Relationship Id="rId4" Type="http://schemas.openxmlformats.org/officeDocument/2006/relationships/hyperlink" Target="https://www.ine.pt/xportal/xmain?xpid=INE&amp;xpgid=ine_indicadores&amp;indOcorrCod=0012165&amp;xlang=pt&amp;contexto=bd&amp;selTab=tab2" TargetMode="External"/><Relationship Id="rId9" Type="http://schemas.openxmlformats.org/officeDocument/2006/relationships/hyperlink" Target="https://www.ine.pt/xportal/xmain?xpid=INE&amp;xpgid=ine_indicadores&amp;indOcorrCod=0012165&amp;xlang=pt&amp;contexto=bd&amp;selTab=tab2" TargetMode="External"/><Relationship Id="rId14" Type="http://schemas.openxmlformats.org/officeDocument/2006/relationships/hyperlink" Target="https://www.ine.pt/xportal/xmain?xpid=INE&amp;xpgid=ine_indicadores&amp;indOcorrCod=0012165&amp;&amp;contexto=bd&amp;selTab=tab2&amp;xlang=en"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2148&amp;&amp;contexto=bd&amp;selTab=tab2&amp;xlang=en" TargetMode="External"/><Relationship Id="rId13" Type="http://schemas.openxmlformats.org/officeDocument/2006/relationships/hyperlink" Target="https://www.ine.pt/xportal/xmain?xpid=INE&amp;xpgid=ine_indicadores&amp;indOcorrCod=0012148&amp;&amp;contexto=bd&amp;selTab=tab2&amp;xlang=en" TargetMode="External"/><Relationship Id="rId18" Type="http://schemas.openxmlformats.org/officeDocument/2006/relationships/printerSettings" Target="../printerSettings/printerSettings92.bin"/><Relationship Id="rId3" Type="http://schemas.openxmlformats.org/officeDocument/2006/relationships/hyperlink" Target="https://www.ine.pt/xportal/xmain?xpid=INE&amp;xpgid=ine_indicadores&amp;indOcorrCod=0012148&amp;xlang=pt&amp;contexto=bd&amp;selTab=tab2" TargetMode="External"/><Relationship Id="rId7" Type="http://schemas.openxmlformats.org/officeDocument/2006/relationships/hyperlink" Target="https://www.ine.pt/xportal/xmain?xpid=INE&amp;xpgid=ine_indicadores&amp;indOcorrCod=0012148&amp;xlang=pt&amp;contexto=bd&amp;selTab=tab2" TargetMode="External"/><Relationship Id="rId12" Type="http://schemas.openxmlformats.org/officeDocument/2006/relationships/hyperlink" Target="https://www.ine.pt/xportal/xmain?xpid=INE&amp;xpgid=ine_indicadores&amp;indOcorrCod=0012148&amp;&amp;contexto=bd&amp;selTab=tab2&amp;xlang=en" TargetMode="External"/><Relationship Id="rId17" Type="http://schemas.openxmlformats.org/officeDocument/2006/relationships/hyperlink" Target="http://www.ine.pt/xurl/ind/0012148" TargetMode="External"/><Relationship Id="rId2" Type="http://schemas.openxmlformats.org/officeDocument/2006/relationships/hyperlink" Target="https://www.ine.pt/xportal/xmain?xpid=INE&amp;xpgid=ine_indicadores&amp;indOcorrCod=0012148&amp;xlang=pt&amp;contexto=bd&amp;selTab=tab2" TargetMode="External"/><Relationship Id="rId16" Type="http://schemas.openxmlformats.org/officeDocument/2006/relationships/hyperlink" Target="http://www.ine.pt/xurl/ind/0011224" TargetMode="External"/><Relationship Id="rId1" Type="http://schemas.openxmlformats.org/officeDocument/2006/relationships/hyperlink" Target="https://www.ine.pt/xportal/xmain?xpid=INE&amp;xpgid=ine_indicadores&amp;indOcorrCod=0012148&amp;xlang=pt&amp;contexto=bd&amp;selTab=tab2" TargetMode="External"/><Relationship Id="rId6" Type="http://schemas.openxmlformats.org/officeDocument/2006/relationships/hyperlink" Target="https://www.ine.pt/xportal/xmain?xpid=INE&amp;xpgid=ine_indicadores&amp;indOcorrCod=0012148&amp;xlang=pt&amp;contexto=bd&amp;selTab=tab2" TargetMode="External"/><Relationship Id="rId11" Type="http://schemas.openxmlformats.org/officeDocument/2006/relationships/hyperlink" Target="https://www.ine.pt/xportal/xmain?xpid=INE&amp;xpgid=ine_indicadores&amp;indOcorrCod=0012148&amp;&amp;contexto=bd&amp;selTab=tab2&amp;xlang=en" TargetMode="External"/><Relationship Id="rId5" Type="http://schemas.openxmlformats.org/officeDocument/2006/relationships/hyperlink" Target="https://www.ine.pt/xportal/xmain?xpid=INE&amp;xpgid=ine_indicadores&amp;indOcorrCod=0012148&amp;xlang=pt&amp;contexto=bd&amp;selTab=tab2" TargetMode="External"/><Relationship Id="rId15" Type="http://schemas.openxmlformats.org/officeDocument/2006/relationships/hyperlink" Target="http://www.ine.pt/xurl/ind/0000235" TargetMode="External"/><Relationship Id="rId10" Type="http://schemas.openxmlformats.org/officeDocument/2006/relationships/hyperlink" Target="https://www.ine.pt/xportal/xmain?xpid=INE&amp;xpgid=ine_indicadores&amp;indOcorrCod=0012148&amp;&amp;contexto=bd&amp;selTab=tab2&amp;xlang=en" TargetMode="External"/><Relationship Id="rId4" Type="http://schemas.openxmlformats.org/officeDocument/2006/relationships/hyperlink" Target="https://www.ine.pt/xportal/xmain?xpid=INE&amp;xpgid=ine_indicadores&amp;indOcorrCod=0012148&amp;xlang=pt&amp;contexto=bd&amp;selTab=tab2" TargetMode="External"/><Relationship Id="rId9" Type="http://schemas.openxmlformats.org/officeDocument/2006/relationships/hyperlink" Target="https://www.ine.pt/xportal/xmain?xpid=INE&amp;xpgid=ine_indicadores&amp;indOcorrCod=0012148&amp;&amp;contexto=bd&amp;selTab=tab2&amp;xlang=en" TargetMode="External"/><Relationship Id="rId14" Type="http://schemas.openxmlformats.org/officeDocument/2006/relationships/hyperlink" Target="https://www.ine.pt/xportal/xmain?xpid=INE&amp;xpgid=ine_indicadores&amp;indOcorrCod=0012148&amp;&amp;contexto=bd&amp;selTab=tab2&amp;xlang=en"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2153" TargetMode="External"/><Relationship Id="rId13" Type="http://schemas.openxmlformats.org/officeDocument/2006/relationships/hyperlink" Target="http://www.ine.pt/xurl/ind/0012153" TargetMode="External"/><Relationship Id="rId18" Type="http://schemas.openxmlformats.org/officeDocument/2006/relationships/hyperlink" Target="http://www.ine.pt/xurl/ind/0012153" TargetMode="External"/><Relationship Id="rId3" Type="http://schemas.openxmlformats.org/officeDocument/2006/relationships/hyperlink" Target="http://www.ine.pt/xurl/ind/0012153" TargetMode="External"/><Relationship Id="rId21" Type="http://schemas.openxmlformats.org/officeDocument/2006/relationships/hyperlink" Target="http://www.ine.pt/xurl/ind/0012153" TargetMode="External"/><Relationship Id="rId7" Type="http://schemas.openxmlformats.org/officeDocument/2006/relationships/hyperlink" Target="http://www.ine.pt/xurl/ind/0012153" TargetMode="External"/><Relationship Id="rId12" Type="http://schemas.openxmlformats.org/officeDocument/2006/relationships/hyperlink" Target="http://www.ine.pt/xurl/ind/0012153" TargetMode="External"/><Relationship Id="rId17" Type="http://schemas.openxmlformats.org/officeDocument/2006/relationships/hyperlink" Target="http://www.ine.pt/xurl/ind/0012153" TargetMode="External"/><Relationship Id="rId25" Type="http://schemas.openxmlformats.org/officeDocument/2006/relationships/printerSettings" Target="../printerSettings/printerSettings93.bin"/><Relationship Id="rId2" Type="http://schemas.openxmlformats.org/officeDocument/2006/relationships/hyperlink" Target="http://www.ine.pt/xurl/ind/0012153" TargetMode="External"/><Relationship Id="rId16" Type="http://schemas.openxmlformats.org/officeDocument/2006/relationships/hyperlink" Target="http://www.ine.pt/xurl/ind/0012153" TargetMode="External"/><Relationship Id="rId20" Type="http://schemas.openxmlformats.org/officeDocument/2006/relationships/hyperlink" Target="http://www.ine.pt/xurl/ind/0012153" TargetMode="External"/><Relationship Id="rId1" Type="http://schemas.openxmlformats.org/officeDocument/2006/relationships/hyperlink" Target="http://www.ine.pt/xurl/ind/0012153" TargetMode="External"/><Relationship Id="rId6" Type="http://schemas.openxmlformats.org/officeDocument/2006/relationships/hyperlink" Target="http://www.ine.pt/xurl/ind/0012153" TargetMode="External"/><Relationship Id="rId11" Type="http://schemas.openxmlformats.org/officeDocument/2006/relationships/hyperlink" Target="http://www.ine.pt/xurl/ind/0012153" TargetMode="External"/><Relationship Id="rId24" Type="http://schemas.openxmlformats.org/officeDocument/2006/relationships/hyperlink" Target="http://www.ine.pt/xurl/ind/0012153" TargetMode="External"/><Relationship Id="rId5" Type="http://schemas.openxmlformats.org/officeDocument/2006/relationships/hyperlink" Target="http://www.ine.pt/xurl/ind/0012153" TargetMode="External"/><Relationship Id="rId15" Type="http://schemas.openxmlformats.org/officeDocument/2006/relationships/hyperlink" Target="http://www.ine.pt/xurl/ind/0012153" TargetMode="External"/><Relationship Id="rId23" Type="http://schemas.openxmlformats.org/officeDocument/2006/relationships/hyperlink" Target="http://www.ine.pt/xurl/ind/0012153" TargetMode="External"/><Relationship Id="rId10" Type="http://schemas.openxmlformats.org/officeDocument/2006/relationships/hyperlink" Target="http://www.ine.pt/xurl/ind/0012153" TargetMode="External"/><Relationship Id="rId19" Type="http://schemas.openxmlformats.org/officeDocument/2006/relationships/hyperlink" Target="http://www.ine.pt/xurl/ind/0012153" TargetMode="External"/><Relationship Id="rId4" Type="http://schemas.openxmlformats.org/officeDocument/2006/relationships/hyperlink" Target="http://www.ine.pt/xurl/ind/0012153" TargetMode="External"/><Relationship Id="rId9" Type="http://schemas.openxmlformats.org/officeDocument/2006/relationships/hyperlink" Target="http://www.ine.pt/xurl/ind/0012153" TargetMode="External"/><Relationship Id="rId14" Type="http://schemas.openxmlformats.org/officeDocument/2006/relationships/hyperlink" Target="http://www.ine.pt/xurl/ind/0012153" TargetMode="External"/><Relationship Id="rId22" Type="http://schemas.openxmlformats.org/officeDocument/2006/relationships/hyperlink" Target="http://www.ine.pt/xurl/ind/0011234" TargetMode="External"/></Relationships>
</file>

<file path=xl/worksheets/_rels/sheet96.xml.rels><?xml version="1.0" encoding="UTF-8" standalone="yes"?>
<Relationships xmlns="http://schemas.openxmlformats.org/package/2006/relationships"><Relationship Id="rId13" Type="http://schemas.openxmlformats.org/officeDocument/2006/relationships/hyperlink" Target="http://www.ine.pt/xurl/ind/0011252" TargetMode="External"/><Relationship Id="rId18" Type="http://schemas.openxmlformats.org/officeDocument/2006/relationships/hyperlink" Target="http://www.ine.pt/xurl/ind/0000239" TargetMode="External"/><Relationship Id="rId26" Type="http://schemas.openxmlformats.org/officeDocument/2006/relationships/hyperlink" Target="http://www.ine.pt/xurl/ind/0011249" TargetMode="External"/><Relationship Id="rId39" Type="http://schemas.openxmlformats.org/officeDocument/2006/relationships/hyperlink" Target="http://www.ine.pt/xurl/ind/0011249" TargetMode="External"/><Relationship Id="rId21" Type="http://schemas.openxmlformats.org/officeDocument/2006/relationships/hyperlink" Target="http://www.ine.pt/xurl/ind/0006503" TargetMode="External"/><Relationship Id="rId34" Type="http://schemas.openxmlformats.org/officeDocument/2006/relationships/hyperlink" Target="http://www.ine.pt/xurl/ind/0012159" TargetMode="External"/><Relationship Id="rId42" Type="http://schemas.openxmlformats.org/officeDocument/2006/relationships/printerSettings" Target="../printerSettings/printerSettings94.bin"/><Relationship Id="rId7" Type="http://schemas.openxmlformats.org/officeDocument/2006/relationships/hyperlink" Target="http://www.ine.pt/xurl/ind/0011249" TargetMode="External"/><Relationship Id="rId2" Type="http://schemas.openxmlformats.org/officeDocument/2006/relationships/hyperlink" Target="http://www.ine.pt/xurl/ind/0012155" TargetMode="External"/><Relationship Id="rId16" Type="http://schemas.openxmlformats.org/officeDocument/2006/relationships/hyperlink" Target="http://www.ine.pt/xurl/ind/0011270" TargetMode="External"/><Relationship Id="rId20" Type="http://schemas.openxmlformats.org/officeDocument/2006/relationships/hyperlink" Target="http://www.ine.pt/xurl/ind/0000484" TargetMode="External"/><Relationship Id="rId29" Type="http://schemas.openxmlformats.org/officeDocument/2006/relationships/hyperlink" Target="http://www.ine.pt/xurl/ind/0000239" TargetMode="External"/><Relationship Id="rId41" Type="http://schemas.openxmlformats.org/officeDocument/2006/relationships/hyperlink" Target="http://www.ine.pt/xurl/ind/0011249" TargetMode="External"/><Relationship Id="rId1" Type="http://schemas.openxmlformats.org/officeDocument/2006/relationships/hyperlink" Target="http://www.ine.pt/xurl/ind/0012155" TargetMode="External"/><Relationship Id="rId6" Type="http://schemas.openxmlformats.org/officeDocument/2006/relationships/hyperlink" Target="http://www.ine.pt/xurl/ind/0011249" TargetMode="External"/><Relationship Id="rId11" Type="http://schemas.openxmlformats.org/officeDocument/2006/relationships/hyperlink" Target="http://www.ine.pt/xurl/ind/0012155" TargetMode="External"/><Relationship Id="rId24" Type="http://schemas.openxmlformats.org/officeDocument/2006/relationships/hyperlink" Target="http://www.ine.pt/xurl/ind/0011236" TargetMode="External"/><Relationship Id="rId32" Type="http://schemas.openxmlformats.org/officeDocument/2006/relationships/hyperlink" Target="http://www.ine.pt/xurl/ind/0012155" TargetMode="External"/><Relationship Id="rId37" Type="http://schemas.openxmlformats.org/officeDocument/2006/relationships/hyperlink" Target="https://www.ine.pt/xportal/xmain?xpid=INE&amp;xpgid=ine_indicadores&amp;indOcorrCod=0012154&amp;contexto=bd&amp;selTab=tab2" TargetMode="External"/><Relationship Id="rId40" Type="http://schemas.openxmlformats.org/officeDocument/2006/relationships/hyperlink" Target="http://www.ine.pt/xurl/ind/0011249" TargetMode="External"/><Relationship Id="rId5" Type="http://schemas.openxmlformats.org/officeDocument/2006/relationships/hyperlink" Target="http://www.ine.pt/xurl/ind/0011252" TargetMode="External"/><Relationship Id="rId15" Type="http://schemas.openxmlformats.org/officeDocument/2006/relationships/hyperlink" Target="http://www.ine.pt/xurl/ind/0011249" TargetMode="External"/><Relationship Id="rId23" Type="http://schemas.openxmlformats.org/officeDocument/2006/relationships/hyperlink" Target="http://www.ine.pt/xurl/ind/0000239" TargetMode="External"/><Relationship Id="rId28" Type="http://schemas.openxmlformats.org/officeDocument/2006/relationships/hyperlink" Target="http://www.ine.pt/xurl/ind/0011247" TargetMode="External"/><Relationship Id="rId36" Type="http://schemas.openxmlformats.org/officeDocument/2006/relationships/hyperlink" Target="http://www.ine.pt/xurl/ind/0011270" TargetMode="External"/><Relationship Id="rId10" Type="http://schemas.openxmlformats.org/officeDocument/2006/relationships/hyperlink" Target="http://www.ine.pt/xurl/ind/0012155" TargetMode="External"/><Relationship Id="rId19" Type="http://schemas.openxmlformats.org/officeDocument/2006/relationships/hyperlink" Target="http://www.ine.pt/xurl/ind/0000617" TargetMode="External"/><Relationship Id="rId31" Type="http://schemas.openxmlformats.org/officeDocument/2006/relationships/hyperlink" Target="http://www.ine.pt/xurl/ind/0012159" TargetMode="External"/><Relationship Id="rId4" Type="http://schemas.openxmlformats.org/officeDocument/2006/relationships/hyperlink" Target="http://www.ine.pt/xurl/ind/0012155" TargetMode="External"/><Relationship Id="rId9" Type="http://schemas.openxmlformats.org/officeDocument/2006/relationships/hyperlink" Target="http://www.ine.pt/xurl/ind/0012155" TargetMode="External"/><Relationship Id="rId14" Type="http://schemas.openxmlformats.org/officeDocument/2006/relationships/hyperlink" Target="http://www.ine.pt/xurl/ind/0011249" TargetMode="External"/><Relationship Id="rId22" Type="http://schemas.openxmlformats.org/officeDocument/2006/relationships/hyperlink" Target="http://www.ine.pt/xurl/ind/0000486" TargetMode="External"/><Relationship Id="rId27" Type="http://schemas.openxmlformats.org/officeDocument/2006/relationships/hyperlink" Target="http://www.ine.pt/xurl/ind/0011270" TargetMode="External"/><Relationship Id="rId30" Type="http://schemas.openxmlformats.org/officeDocument/2006/relationships/hyperlink" Target="http://www.ine.pt/xurl/ind/0012155" TargetMode="External"/><Relationship Id="rId35" Type="http://schemas.openxmlformats.org/officeDocument/2006/relationships/hyperlink" Target="http://www.ine.pt/xurl/ind/0011270" TargetMode="External"/><Relationship Id="rId8" Type="http://schemas.openxmlformats.org/officeDocument/2006/relationships/hyperlink" Target="http://www.ine.pt/xurl/ind/0011270" TargetMode="External"/><Relationship Id="rId3" Type="http://schemas.openxmlformats.org/officeDocument/2006/relationships/hyperlink" Target="http://www.ine.pt/xurl/ind/0012155" TargetMode="External"/><Relationship Id="rId12" Type="http://schemas.openxmlformats.org/officeDocument/2006/relationships/hyperlink" Target="http://www.ine.pt/xurl/ind/0012155" TargetMode="External"/><Relationship Id="rId17" Type="http://schemas.openxmlformats.org/officeDocument/2006/relationships/hyperlink" Target="http://www.ine.pt/xurl/ind/0011247" TargetMode="External"/><Relationship Id="rId25" Type="http://schemas.openxmlformats.org/officeDocument/2006/relationships/hyperlink" Target="http://www.ine.pt/xurl/ind/0012159" TargetMode="External"/><Relationship Id="rId33" Type="http://schemas.openxmlformats.org/officeDocument/2006/relationships/hyperlink" Target="http://www.ine.pt/xurl/ind/0012155" TargetMode="External"/><Relationship Id="rId38" Type="http://schemas.openxmlformats.org/officeDocument/2006/relationships/hyperlink" Target="https://www.ine.pt/xportal/xmain?xpid=INE&amp;xpgid=ine_indicadores&amp;indOcorrCod=0012178&amp;contexto=bd&amp;selTab=tab2"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2157" TargetMode="External"/><Relationship Id="rId3" Type="http://schemas.openxmlformats.org/officeDocument/2006/relationships/hyperlink" Target="http://www.ine.pt/xurl/ind/0012157" TargetMode="External"/><Relationship Id="rId7" Type="http://schemas.openxmlformats.org/officeDocument/2006/relationships/hyperlink" Target="http://www.ine.pt/xurl/ind/0012157" TargetMode="External"/><Relationship Id="rId12" Type="http://schemas.openxmlformats.org/officeDocument/2006/relationships/printerSettings" Target="../printerSettings/printerSettings95.bin"/><Relationship Id="rId2" Type="http://schemas.openxmlformats.org/officeDocument/2006/relationships/hyperlink" Target="http://www.ine.pt/xurl/ind/0012157"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12157" TargetMode="External"/><Relationship Id="rId11" Type="http://schemas.openxmlformats.org/officeDocument/2006/relationships/hyperlink" Target="http://www.ine.pt/xurl/ind/0012157" TargetMode="External"/><Relationship Id="rId5" Type="http://schemas.openxmlformats.org/officeDocument/2006/relationships/hyperlink" Target="http://www.ine.pt/xurl/ind/0012157" TargetMode="External"/><Relationship Id="rId10" Type="http://schemas.openxmlformats.org/officeDocument/2006/relationships/hyperlink" Target="http://www.ine.pt/xurl/ind/0011238" TargetMode="External"/><Relationship Id="rId4" Type="http://schemas.openxmlformats.org/officeDocument/2006/relationships/hyperlink" Target="http://www.ine.pt/xurl/ind/0012157" TargetMode="External"/><Relationship Id="rId9" Type="http://schemas.openxmlformats.org/officeDocument/2006/relationships/hyperlink" Target="http://www.ine.pt/xurl/ind/0012157"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www.ine.pt/xurl/ind/0009347" TargetMode="External"/><Relationship Id="rId1" Type="http://schemas.openxmlformats.org/officeDocument/2006/relationships/hyperlink" Target="http://www.ine.pt/xurl/ind/0011239"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12164" TargetMode="External"/><Relationship Id="rId13" Type="http://schemas.openxmlformats.org/officeDocument/2006/relationships/hyperlink" Target="http://www.ine.pt/xurl/ind/0011258" TargetMode="External"/><Relationship Id="rId18" Type="http://schemas.openxmlformats.org/officeDocument/2006/relationships/hyperlink" Target="http://www.ine.pt/xurl/ind/0012176"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12177" TargetMode="External"/><Relationship Id="rId12" Type="http://schemas.openxmlformats.org/officeDocument/2006/relationships/hyperlink" Target="http://www.ine.pt/xurl/ind/0000632" TargetMode="External"/><Relationship Id="rId17" Type="http://schemas.openxmlformats.org/officeDocument/2006/relationships/hyperlink" Target="http://www.ine.pt/xurl/ind/0000632" TargetMode="External"/><Relationship Id="rId2" Type="http://schemas.openxmlformats.org/officeDocument/2006/relationships/hyperlink" Target="http://www.ine.pt/xurl/ind/0006523" TargetMode="External"/><Relationship Id="rId16" Type="http://schemas.openxmlformats.org/officeDocument/2006/relationships/hyperlink" Target="http://www.ine.pt/xurl/ind/0012164" TargetMode="External"/><Relationship Id="rId20" Type="http://schemas.openxmlformats.org/officeDocument/2006/relationships/printerSettings" Target="../printerSettings/printerSettings97.bin"/><Relationship Id="rId1" Type="http://schemas.openxmlformats.org/officeDocument/2006/relationships/hyperlink" Target="http://www.ine.pt/xurl/ind/0000632" TargetMode="External"/><Relationship Id="rId6" Type="http://schemas.openxmlformats.org/officeDocument/2006/relationships/hyperlink" Target="http://www.ine.pt/xurl/ind/0012176" TargetMode="External"/><Relationship Id="rId11" Type="http://schemas.openxmlformats.org/officeDocument/2006/relationships/hyperlink" Target="http://www.ine.pt/xurl/ind/0012176" TargetMode="External"/><Relationship Id="rId5" Type="http://schemas.openxmlformats.org/officeDocument/2006/relationships/hyperlink" Target="http://www.ine.pt/xurl/ind/0012164" TargetMode="External"/><Relationship Id="rId15" Type="http://schemas.openxmlformats.org/officeDocument/2006/relationships/hyperlink" Target="http://www.ine.pt/xurl/ind/0011286" TargetMode="External"/><Relationship Id="rId10" Type="http://schemas.openxmlformats.org/officeDocument/2006/relationships/hyperlink" Target="http://www.ine.pt/xurl/ind/0012177" TargetMode="External"/><Relationship Id="rId19" Type="http://schemas.openxmlformats.org/officeDocument/2006/relationships/hyperlink" Target="http://www.ine.pt/xurl/ind/0012177" TargetMode="External"/><Relationship Id="rId4" Type="http://schemas.openxmlformats.org/officeDocument/2006/relationships/hyperlink" Target="http://www.ine.pt/xurl/ind/0012164" TargetMode="External"/><Relationship Id="rId9" Type="http://schemas.openxmlformats.org/officeDocument/2006/relationships/hyperlink" Target="http://www.ine.pt/xurl/ind/0012164" TargetMode="External"/><Relationship Id="rId14" Type="http://schemas.openxmlformats.org/officeDocument/2006/relationships/hyperlink" Target="http://www.ine.pt/xurl/ind/00112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993D-A3B2-4F59-905D-57E3AB0BDDB8}">
  <dimension ref="A1:G174"/>
  <sheetViews>
    <sheetView showGridLines="0" tabSelected="1" workbookViewId="0"/>
  </sheetViews>
  <sheetFormatPr defaultRowHeight="12.75"/>
  <cols>
    <col min="1" max="1" width="157.85546875" bestFit="1" customWidth="1"/>
  </cols>
  <sheetData>
    <row r="1" spans="1:7" ht="15">
      <c r="A1" s="3456" t="s">
        <v>3488</v>
      </c>
      <c r="B1" s="3457"/>
      <c r="C1" s="3457"/>
      <c r="D1" s="3457"/>
      <c r="E1" s="3457"/>
      <c r="F1" s="3457"/>
      <c r="G1" s="3457"/>
    </row>
    <row r="2" spans="1:7">
      <c r="A2" s="3461" t="s">
        <v>3470</v>
      </c>
      <c r="B2" s="3461"/>
      <c r="C2" s="3461"/>
      <c r="D2" s="3461"/>
      <c r="E2" s="3461"/>
      <c r="F2" s="3461"/>
      <c r="G2" s="3461"/>
    </row>
    <row r="3" spans="1:7">
      <c r="A3" s="3458"/>
      <c r="B3" s="3458"/>
      <c r="C3" s="3458"/>
      <c r="D3" s="3458"/>
      <c r="E3" s="3458"/>
      <c r="F3" s="3458"/>
      <c r="G3" s="3458"/>
    </row>
    <row r="4" spans="1:7">
      <c r="A4" s="3459" t="s">
        <v>3471</v>
      </c>
      <c r="B4" s="3460"/>
      <c r="C4" s="3460"/>
      <c r="D4" s="3460"/>
      <c r="E4" s="3460"/>
      <c r="F4" s="3460"/>
      <c r="G4" s="3460"/>
    </row>
    <row r="5" spans="1:7">
      <c r="A5" s="3455" t="s">
        <v>291</v>
      </c>
    </row>
    <row r="6" spans="1:7">
      <c r="A6" s="3455" t="s">
        <v>254</v>
      </c>
    </row>
    <row r="7" spans="1:7">
      <c r="A7" s="3455" t="s">
        <v>256</v>
      </c>
    </row>
    <row r="8" spans="1:7">
      <c r="A8" s="3455" t="s">
        <v>258</v>
      </c>
    </row>
    <row r="9" spans="1:7">
      <c r="A9" s="3455" t="s">
        <v>265</v>
      </c>
    </row>
    <row r="10" spans="1:7">
      <c r="A10" s="3455" t="s">
        <v>266</v>
      </c>
    </row>
    <row r="11" spans="1:7">
      <c r="A11" s="3455" t="s">
        <v>268</v>
      </c>
    </row>
    <row r="12" spans="1:7">
      <c r="A12" s="3455" t="s">
        <v>270</v>
      </c>
    </row>
    <row r="13" spans="1:7">
      <c r="A13" s="3455" t="s">
        <v>272</v>
      </c>
    </row>
    <row r="14" spans="1:7">
      <c r="A14" s="3455" t="s">
        <v>274</v>
      </c>
    </row>
    <row r="15" spans="1:7">
      <c r="A15" s="3455" t="s">
        <v>244</v>
      </c>
    </row>
    <row r="16" spans="1:7">
      <c r="A16" s="3455" t="s">
        <v>260</v>
      </c>
    </row>
    <row r="17" spans="1:1">
      <c r="A17" s="3455" t="s">
        <v>262</v>
      </c>
    </row>
    <row r="18" spans="1:1">
      <c r="A18" s="3455"/>
    </row>
    <row r="19" spans="1:1">
      <c r="A19" s="3459" t="s">
        <v>3472</v>
      </c>
    </row>
    <row r="20" spans="1:1">
      <c r="A20" s="3455" t="s">
        <v>436</v>
      </c>
    </row>
    <row r="21" spans="1:1">
      <c r="A21" s="3455" t="s">
        <v>452</v>
      </c>
    </row>
    <row r="22" spans="1:1">
      <c r="A22" s="3455" t="s">
        <v>474</v>
      </c>
    </row>
    <row r="23" spans="1:1">
      <c r="A23" s="3455" t="s">
        <v>488</v>
      </c>
    </row>
    <row r="24" spans="1:1">
      <c r="A24" s="3455" t="s">
        <v>495</v>
      </c>
    </row>
    <row r="25" spans="1:1">
      <c r="A25" s="3455" t="s">
        <v>500</v>
      </c>
    </row>
    <row r="26" spans="1:1">
      <c r="A26" s="3455" t="s">
        <v>510</v>
      </c>
    </row>
    <row r="27" spans="1:1">
      <c r="A27" s="3455" t="s">
        <v>512</v>
      </c>
    </row>
    <row r="28" spans="1:1">
      <c r="A28" s="3455" t="s">
        <v>515</v>
      </c>
    </row>
    <row r="29" spans="1:1">
      <c r="A29" s="3455" t="s">
        <v>518</v>
      </c>
    </row>
    <row r="30" spans="1:1">
      <c r="A30" s="3455" t="s">
        <v>523</v>
      </c>
    </row>
    <row r="31" spans="1:1">
      <c r="A31" s="3455" t="s">
        <v>538</v>
      </c>
    </row>
    <row r="32" spans="1:1">
      <c r="A32" s="3455" t="s">
        <v>547</v>
      </c>
    </row>
    <row r="33" spans="1:1">
      <c r="A33" s="3455" t="s">
        <v>554</v>
      </c>
    </row>
    <row r="34" spans="1:1">
      <c r="A34" s="3455" t="s">
        <v>561</v>
      </c>
    </row>
    <row r="35" spans="1:1">
      <c r="A35" s="3455" t="s">
        <v>570</v>
      </c>
    </row>
    <row r="36" spans="1:1">
      <c r="A36" s="3455" t="s">
        <v>573</v>
      </c>
    </row>
    <row r="37" spans="1:1">
      <c r="A37" s="3455" t="s">
        <v>576</v>
      </c>
    </row>
    <row r="38" spans="1:1">
      <c r="A38" s="3455" t="s">
        <v>581</v>
      </c>
    </row>
    <row r="39" spans="1:1">
      <c r="A39" s="3455" t="s">
        <v>592</v>
      </c>
    </row>
    <row r="40" spans="1:1">
      <c r="A40" s="3455" t="s">
        <v>604</v>
      </c>
    </row>
    <row r="41" spans="1:1">
      <c r="A41" s="3455" t="s">
        <v>617</v>
      </c>
    </row>
    <row r="42" spans="1:1">
      <c r="A42" s="3455" t="s">
        <v>684</v>
      </c>
    </row>
    <row r="43" spans="1:1">
      <c r="A43" s="3455" t="s">
        <v>689</v>
      </c>
    </row>
    <row r="44" spans="1:1">
      <c r="A44" s="3455" t="s">
        <v>704</v>
      </c>
    </row>
    <row r="45" spans="1:1">
      <c r="A45" s="3455" t="s">
        <v>776</v>
      </c>
    </row>
    <row r="46" spans="1:1">
      <c r="A46" s="3455" t="s">
        <v>787</v>
      </c>
    </row>
    <row r="47" spans="1:1">
      <c r="A47" s="3455"/>
    </row>
    <row r="48" spans="1:1">
      <c r="A48" s="3459" t="s">
        <v>3473</v>
      </c>
    </row>
    <row r="49" spans="1:1">
      <c r="A49" s="3455" t="s">
        <v>805</v>
      </c>
    </row>
    <row r="50" spans="1:1">
      <c r="A50" s="3455" t="s">
        <v>805</v>
      </c>
    </row>
    <row r="51" spans="1:1">
      <c r="A51" s="3455" t="s">
        <v>836</v>
      </c>
    </row>
    <row r="52" spans="1:1">
      <c r="A52" s="3455" t="s">
        <v>868</v>
      </c>
    </row>
    <row r="53" spans="1:1">
      <c r="A53" s="3455" t="s">
        <v>891</v>
      </c>
    </row>
    <row r="54" spans="1:1">
      <c r="A54" s="3455" t="s">
        <v>924</v>
      </c>
    </row>
    <row r="55" spans="1:1">
      <c r="A55" s="3455" t="s">
        <v>934</v>
      </c>
    </row>
    <row r="56" spans="1:1">
      <c r="A56" s="3455" t="s">
        <v>946</v>
      </c>
    </row>
    <row r="57" spans="1:1">
      <c r="A57" s="3455" t="s">
        <v>965</v>
      </c>
    </row>
    <row r="58" spans="1:1">
      <c r="A58" s="3455" t="s">
        <v>1014</v>
      </c>
    </row>
    <row r="59" spans="1:1">
      <c r="A59" s="3455" t="s">
        <v>1039</v>
      </c>
    </row>
    <row r="60" spans="1:1">
      <c r="A60" s="3455" t="s">
        <v>1072</v>
      </c>
    </row>
    <row r="61" spans="1:1">
      <c r="A61" s="3455" t="s">
        <v>1081</v>
      </c>
    </row>
    <row r="62" spans="1:1">
      <c r="A62" s="3455" t="s">
        <v>1097</v>
      </c>
    </row>
    <row r="63" spans="1:1">
      <c r="A63" s="3455" t="s">
        <v>1110</v>
      </c>
    </row>
    <row r="64" spans="1:1">
      <c r="A64" s="3455" t="s">
        <v>1144</v>
      </c>
    </row>
    <row r="65" spans="1:1">
      <c r="A65" s="3455" t="s">
        <v>1161</v>
      </c>
    </row>
    <row r="66" spans="1:1">
      <c r="A66" s="3455" t="s">
        <v>3468</v>
      </c>
    </row>
    <row r="67" spans="1:1">
      <c r="A67" s="3455" t="s">
        <v>1235</v>
      </c>
    </row>
    <row r="68" spans="1:1">
      <c r="A68" s="3455" t="s">
        <v>1241</v>
      </c>
    </row>
    <row r="69" spans="1:1">
      <c r="A69" s="3455"/>
    </row>
    <row r="70" spans="1:1">
      <c r="A70" s="3459" t="s">
        <v>3474</v>
      </c>
    </row>
    <row r="71" spans="1:1">
      <c r="A71" s="3455" t="s">
        <v>1245</v>
      </c>
    </row>
    <row r="72" spans="1:1">
      <c r="A72" s="3455" t="s">
        <v>1289</v>
      </c>
    </row>
    <row r="73" spans="1:1">
      <c r="A73" s="3455" t="s">
        <v>1313</v>
      </c>
    </row>
    <row r="74" spans="1:1">
      <c r="A74" s="3455" t="s">
        <v>1358</v>
      </c>
    </row>
    <row r="75" spans="1:1">
      <c r="A75" s="3455" t="s">
        <v>1383</v>
      </c>
    </row>
    <row r="76" spans="1:1">
      <c r="A76" s="3455" t="s">
        <v>1408</v>
      </c>
    </row>
    <row r="77" spans="1:1">
      <c r="A77" s="3455" t="s">
        <v>1429</v>
      </c>
    </row>
    <row r="78" spans="1:1">
      <c r="A78" s="3455" t="s">
        <v>1457</v>
      </c>
    </row>
    <row r="79" spans="1:1">
      <c r="A79" s="3455" t="s">
        <v>1477</v>
      </c>
    </row>
    <row r="80" spans="1:1">
      <c r="A80" s="3455" t="s">
        <v>1490</v>
      </c>
    </row>
    <row r="81" spans="1:1">
      <c r="A81" s="3455" t="s">
        <v>1525</v>
      </c>
    </row>
    <row r="82" spans="1:1">
      <c r="A82" s="3455" t="s">
        <v>1534</v>
      </c>
    </row>
    <row r="83" spans="1:1">
      <c r="A83" s="3455" t="s">
        <v>1564</v>
      </c>
    </row>
    <row r="84" spans="1:1">
      <c r="A84" s="3455" t="s">
        <v>1587</v>
      </c>
    </row>
    <row r="85" spans="1:1">
      <c r="A85" s="3455" t="s">
        <v>1606</v>
      </c>
    </row>
    <row r="86" spans="1:1">
      <c r="A86" s="3455" t="s">
        <v>1640</v>
      </c>
    </row>
    <row r="87" spans="1:1">
      <c r="A87" s="3455" t="s">
        <v>1660</v>
      </c>
    </row>
    <row r="88" spans="1:1">
      <c r="A88" s="3455" t="s">
        <v>1680</v>
      </c>
    </row>
    <row r="89" spans="1:1">
      <c r="A89" s="3455" t="s">
        <v>1697</v>
      </c>
    </row>
    <row r="90" spans="1:1">
      <c r="A90" s="3455" t="s">
        <v>1743</v>
      </c>
    </row>
    <row r="91" spans="1:1">
      <c r="A91" s="3455" t="s">
        <v>3475</v>
      </c>
    </row>
    <row r="92" spans="1:1">
      <c r="A92" s="3455"/>
    </row>
    <row r="93" spans="1:1">
      <c r="A93" s="3459" t="s">
        <v>3476</v>
      </c>
    </row>
    <row r="94" spans="1:1">
      <c r="A94" s="3455" t="s">
        <v>1795</v>
      </c>
    </row>
    <row r="95" spans="1:1">
      <c r="A95" s="3455" t="s">
        <v>1826</v>
      </c>
    </row>
    <row r="96" spans="1:1">
      <c r="A96" s="3455" t="s">
        <v>1847</v>
      </c>
    </row>
    <row r="97" spans="1:1">
      <c r="A97" s="3455" t="s">
        <v>1885</v>
      </c>
    </row>
    <row r="98" spans="1:1">
      <c r="A98" s="3455" t="s">
        <v>1898</v>
      </c>
    </row>
    <row r="99" spans="1:1">
      <c r="A99" s="3455" t="s">
        <v>1903</v>
      </c>
    </row>
    <row r="100" spans="1:1">
      <c r="A100" s="3455" t="s">
        <v>1911</v>
      </c>
    </row>
    <row r="101" spans="1:1">
      <c r="A101" s="3455" t="s">
        <v>1916</v>
      </c>
    </row>
    <row r="102" spans="1:1">
      <c r="A102" s="3455" t="s">
        <v>1923</v>
      </c>
    </row>
    <row r="103" spans="1:1">
      <c r="A103" s="3455" t="s">
        <v>1930</v>
      </c>
    </row>
    <row r="104" spans="1:1">
      <c r="A104" s="3455" t="s">
        <v>1944</v>
      </c>
    </row>
    <row r="105" spans="1:1">
      <c r="A105" s="3455" t="s">
        <v>1967</v>
      </c>
    </row>
    <row r="106" spans="1:1">
      <c r="A106" s="3455" t="s">
        <v>1999</v>
      </c>
    </row>
    <row r="107" spans="1:1">
      <c r="A107" s="3455" t="s">
        <v>2007</v>
      </c>
    </row>
    <row r="108" spans="1:1">
      <c r="A108" s="3455" t="s">
        <v>2027</v>
      </c>
    </row>
    <row r="109" spans="1:1">
      <c r="A109" s="3455" t="s">
        <v>2052</v>
      </c>
    </row>
    <row r="110" spans="1:1">
      <c r="A110" s="3455" t="s">
        <v>2074</v>
      </c>
    </row>
    <row r="111" spans="1:1">
      <c r="A111" s="3455" t="s">
        <v>2098</v>
      </c>
    </row>
    <row r="112" spans="1:1">
      <c r="A112" s="3455" t="s">
        <v>2105</v>
      </c>
    </row>
    <row r="113" spans="1:1">
      <c r="A113" s="3455" t="s">
        <v>2112</v>
      </c>
    </row>
    <row r="114" spans="1:1">
      <c r="A114" s="3455" t="s">
        <v>2118</v>
      </c>
    </row>
    <row r="115" spans="1:1">
      <c r="A115" s="3455" t="s">
        <v>2132</v>
      </c>
    </row>
    <row r="116" spans="1:1">
      <c r="A116" s="3455" t="s">
        <v>2136</v>
      </c>
    </row>
    <row r="117" spans="1:1">
      <c r="A117" s="3455" t="s">
        <v>2161</v>
      </c>
    </row>
    <row r="118" spans="1:1">
      <c r="A118" s="3455" t="s">
        <v>2166</v>
      </c>
    </row>
    <row r="119" spans="1:1">
      <c r="A119" s="3455" t="s">
        <v>2175</v>
      </c>
    </row>
    <row r="120" spans="1:1">
      <c r="A120" s="3455" t="s">
        <v>2179</v>
      </c>
    </row>
    <row r="121" spans="1:1">
      <c r="A121" s="3455" t="s">
        <v>2191</v>
      </c>
    </row>
    <row r="122" spans="1:1">
      <c r="A122" s="3455" t="s">
        <v>2209</v>
      </c>
    </row>
    <row r="123" spans="1:1">
      <c r="A123" s="3455" t="s">
        <v>2221</v>
      </c>
    </row>
    <row r="124" spans="1:1">
      <c r="A124" s="3455" t="s">
        <v>2235</v>
      </c>
    </row>
    <row r="125" spans="1:1">
      <c r="A125" s="3455" t="s">
        <v>2254</v>
      </c>
    </row>
    <row r="126" spans="1:1">
      <c r="A126" s="3455" t="s">
        <v>2274</v>
      </c>
    </row>
    <row r="127" spans="1:1">
      <c r="A127" s="3455" t="s">
        <v>2369</v>
      </c>
    </row>
    <row r="128" spans="1:1">
      <c r="A128" s="3455" t="s">
        <v>2699</v>
      </c>
    </row>
    <row r="129" spans="1:1">
      <c r="A129" s="3455" t="s">
        <v>2715</v>
      </c>
    </row>
    <row r="130" spans="1:1">
      <c r="A130" s="3455"/>
    </row>
    <row r="131" spans="1:1">
      <c r="A131" s="3459" t="s">
        <v>3477</v>
      </c>
    </row>
    <row r="132" spans="1:1">
      <c r="A132" s="3455" t="s">
        <v>2747</v>
      </c>
    </row>
    <row r="133" spans="1:1">
      <c r="A133" s="3455" t="s">
        <v>2753</v>
      </c>
    </row>
    <row r="134" spans="1:1">
      <c r="A134" s="3455" t="s">
        <v>2758</v>
      </c>
    </row>
    <row r="135" spans="1:1">
      <c r="A135" s="3455" t="s">
        <v>2783</v>
      </c>
    </row>
    <row r="136" spans="1:1">
      <c r="A136" s="3455" t="s">
        <v>2793</v>
      </c>
    </row>
    <row r="137" spans="1:1">
      <c r="A137" s="3455" t="s">
        <v>2819</v>
      </c>
    </row>
    <row r="138" spans="1:1">
      <c r="A138" s="3455" t="s">
        <v>2827</v>
      </c>
    </row>
    <row r="139" spans="1:1">
      <c r="A139" s="3455" t="s">
        <v>2835</v>
      </c>
    </row>
    <row r="140" spans="1:1">
      <c r="A140" s="3455" t="s">
        <v>2846</v>
      </c>
    </row>
    <row r="141" spans="1:1">
      <c r="A141" s="3455" t="s">
        <v>2863</v>
      </c>
    </row>
    <row r="142" spans="1:1">
      <c r="A142" s="3455" t="s">
        <v>2876</v>
      </c>
    </row>
    <row r="143" spans="1:1">
      <c r="A143" s="3455" t="s">
        <v>2890</v>
      </c>
    </row>
    <row r="144" spans="1:1">
      <c r="A144" s="3455" t="s">
        <v>2904</v>
      </c>
    </row>
    <row r="145" spans="1:1">
      <c r="A145" s="3455" t="s">
        <v>2930</v>
      </c>
    </row>
    <row r="146" spans="1:1">
      <c r="A146" s="3455" t="s">
        <v>2948</v>
      </c>
    </row>
    <row r="147" spans="1:1">
      <c r="A147" s="3455" t="s">
        <v>2956</v>
      </c>
    </row>
    <row r="148" spans="1:1">
      <c r="A148" s="3455" t="s">
        <v>2960</v>
      </c>
    </row>
    <row r="149" spans="1:1">
      <c r="A149" s="3455" t="s">
        <v>3009</v>
      </c>
    </row>
    <row r="150" spans="1:1">
      <c r="A150" s="3455" t="s">
        <v>3015</v>
      </c>
    </row>
    <row r="151" spans="1:1">
      <c r="A151" s="3455" t="s">
        <v>3017</v>
      </c>
    </row>
    <row r="152" spans="1:1">
      <c r="A152" s="3455"/>
    </row>
    <row r="153" spans="1:1">
      <c r="A153" s="3459" t="s">
        <v>3478</v>
      </c>
    </row>
    <row r="154" spans="1:1">
      <c r="A154" s="3455" t="s">
        <v>3065</v>
      </c>
    </row>
    <row r="155" spans="1:1">
      <c r="A155" s="3455" t="s">
        <v>3076</v>
      </c>
    </row>
    <row r="156" spans="1:1">
      <c r="A156" s="3455" t="s">
        <v>3111</v>
      </c>
    </row>
    <row r="157" spans="1:1">
      <c r="A157" s="3455" t="s">
        <v>3123</v>
      </c>
    </row>
    <row r="158" spans="1:1">
      <c r="A158" s="3455" t="s">
        <v>3127</v>
      </c>
    </row>
    <row r="159" spans="1:1">
      <c r="A159" s="3455" t="s">
        <v>3135</v>
      </c>
    </row>
    <row r="160" spans="1:1">
      <c r="A160" s="3455" t="s">
        <v>3153</v>
      </c>
    </row>
    <row r="161" spans="1:1">
      <c r="A161" s="3455" t="s">
        <v>3198</v>
      </c>
    </row>
    <row r="162" spans="1:1">
      <c r="A162" s="3455" t="s">
        <v>3215</v>
      </c>
    </row>
    <row r="163" spans="1:1">
      <c r="A163" s="3455" t="s">
        <v>3220</v>
      </c>
    </row>
    <row r="164" spans="1:1">
      <c r="A164" s="3455" t="s">
        <v>3227</v>
      </c>
    </row>
    <row r="165" spans="1:1">
      <c r="A165" s="3455" t="s">
        <v>3250</v>
      </c>
    </row>
    <row r="166" spans="1:1">
      <c r="A166" s="3455" t="s">
        <v>3262</v>
      </c>
    </row>
    <row r="167" spans="1:1">
      <c r="A167" s="3455" t="s">
        <v>3272</v>
      </c>
    </row>
    <row r="168" spans="1:1">
      <c r="A168" s="3455" t="s">
        <v>3312</v>
      </c>
    </row>
    <row r="169" spans="1:1">
      <c r="A169" s="3455" t="s">
        <v>3339</v>
      </c>
    </row>
    <row r="170" spans="1:1">
      <c r="A170" s="3455" t="s">
        <v>3359</v>
      </c>
    </row>
    <row r="171" spans="1:1">
      <c r="A171" s="3455" t="s">
        <v>3371</v>
      </c>
    </row>
    <row r="172" spans="1:1">
      <c r="A172" s="3455" t="s">
        <v>3375</v>
      </c>
    </row>
    <row r="173" spans="1:1">
      <c r="A173" s="3455" t="s">
        <v>3462</v>
      </c>
    </row>
    <row r="174" spans="1:1">
      <c r="A174" s="3455" t="s">
        <v>3466</v>
      </c>
    </row>
  </sheetData>
  <mergeCells count="1">
    <mergeCell ref="A2:G2"/>
  </mergeCells>
  <hyperlinks>
    <hyperlink ref="A5" location="'II_01_01_a'!A1" display="II.1.1 - Indicadores de população (continua) " xr:uid="{CB362DB3-A7EF-4097-89E2-3CA11DC967BA}"/>
    <hyperlink ref="A6" location="'II_01_01_b'!A1" display="II.1.1 - Indicadores de população (continuação)" xr:uid="{F351824A-4C04-4CDE-99C7-CD2E13E89422}"/>
    <hyperlink ref="A7" location="'II_01 02'!A1" display="II.1.2 - Indicadores de população segundo a Tipologia de áreas urbanas" xr:uid="{5C14AD9E-1E3D-4EDD-AD1F-3680399FA535}"/>
    <hyperlink ref="A8" location="'II_01_03_a'!A1" display="II.1.3 - População residente, segundo os grandes grupos etários e o sexo em 31 de dezembro (continua)" xr:uid="{45081966-8504-4F79-BF07-E4ED18AE7A35}"/>
    <hyperlink ref="A9" location="'II_01_03_b'!A1" display="II.1.3 - População residente, segundo os grandes grupos etários e o sexo em 31 de dezembro (continuação)" xr:uid="{70A95BB2-DE64-4E16-95DE-7B536E4E49DD}"/>
    <hyperlink ref="A10" location="'II_01 04'!A1" display="II.1.4 - População residente segundo o sexo, de acordo com a Tipologia de áreas urbanas" xr:uid="{A01EB814-88F0-479D-866C-5A777B4CCCF0}"/>
    <hyperlink ref="A11" location="'II_01 05'!A1" display="II.1.5 - População residente segundo os grandes grupos etários, de acordo com a Tipologia de áreas urbanas" xr:uid="{8B434C13-802F-47E6-AA5C-7DF647329C2F}"/>
    <hyperlink ref="A12" location="'II_01_06_a'!A1" display="II.1.6 - Movimento da população e população estrangeira (continua)" xr:uid="{417A915F-BEEA-4130-A162-740F3FE3580E}"/>
    <hyperlink ref="A13" location="'II_01_06_b'!A1" display="II.1.6 - Movimento da população e população estrangeira (continuação)" xr:uid="{671B3D11-582C-4C05-804B-EB734161B437}"/>
    <hyperlink ref="A14" location="'II_01_07'!A1" display="II.1.7 - População estrangeira com estatuto de residente segundo as principais nacionalidades " xr:uid="{E8E070CA-6160-4C6A-91F0-C64777015320}"/>
    <hyperlink ref="A15" location="'II_01_08'!A1" display="II.1.8 - População estrangeira a quem foi concedido título de residência, segundo as principais nacionalidades " xr:uid="{016D6E36-9E0A-4285-99B1-1D8D9BD4FA0C}"/>
    <hyperlink ref="A16" location="'II_01_Indicadores'!A1" display="II.1 - Indicadores" xr:uid="{E4E1C57F-9F02-4306-A7C9-E6BACBDB95DF}"/>
    <hyperlink ref="A17" location="'II_01_Para saber mais'!A1" display="II.1 - Para saber mais …" xr:uid="{C13BD8DB-C6AD-49AB-84F1-DC3A1F5B215C}"/>
    <hyperlink ref="A20" location="'II_02_01_a'!A1" display="II.2.1 - Indicadores de educação (continua)" xr:uid="{8DE77252-1F45-457F-9855-7BEA319EE455}"/>
    <hyperlink ref="A21" location="'II_02_01_b'!A1" display="II.2.1 - Indicadores de educação (continuação)" xr:uid="{D54A930F-1BC6-42A3-869A-A3EC5B8752C6}"/>
    <hyperlink ref="A22" location="'II_02_02'!A1" display="II.2.2 - Indicadores de educação" xr:uid="{1CC25E17-BF39-4B2E-8778-67243C96B9D9}"/>
    <hyperlink ref="A23" location="'II_02_03'!A1" display="II.2.3 - Estabelecimentos de educação/ensino segundo o nível de ensino e a natureza institucional" xr:uid="{930B4B0A-E880-4066-8959-8D19ACE084B8}"/>
    <hyperlink ref="A24" location="'II_02_04'!A1" display="II.2.4 - Estabelecimentos privados de educação/ensino segundo o nível de ensino e a natureza institucional" xr:uid="{320C6C8C-5188-469B-B66C-034392CAC887}"/>
    <hyperlink ref="A25" location="'II_02_05_a'!A1" display="II.2.5 - Alunas/os matriculadas/os segundo o nível de ensino e a natureza institucional do estabelecimento (continua)" xr:uid="{C4AA6063-08E1-4648-8921-BCB233C57C90}"/>
    <hyperlink ref="A26" location="'II_02_05_b'!A1" display="II.2.5 - Alunas/os matriculadas/os segundo o nível de ensino e a natureza institucional do estabelecimento (continuação)" xr:uid="{86C54EC4-F070-48FC-A0B1-78531464598D}"/>
    <hyperlink ref="A27" location="'II_02_06'!A1" display="II.2.6 - Alunas/os matriculadas/os no ensino privado segundo o nível de ensino e a natureza institucional do estabelecimento" xr:uid="{8F3585FB-FC3C-46F8-B35E-3A0D68C4CC84}"/>
    <hyperlink ref="A28" location="'II_02_07_a'!A1" display="II.2.7 - Alunas/os matriculadas/os em ofertas de educação/formação orientadas para jovens, segundo o nível de ensino e a natureza institucional do estabelecimento (continua)" xr:uid="{C3A009BD-2629-46FF-8429-0A5968F77E28}"/>
    <hyperlink ref="A29" location="'II_02_07_b'!A1" display="II.2.7 - Alunas/os matriculadas/os em ofertas de educação/formação orientadas para jovens, segundo o nível de ensino e a natureza institucional do estabelecimento (continuação)" xr:uid="{AF5755E2-19E6-42E7-8954-02E3903B9FDB}"/>
    <hyperlink ref="A30" location="'II_02_08'!A1" display="II.2.8 - Alunas/os matriculadas/os em ofertas de educação/formação orientadas para adultas/os, segundo o nível de ensino e a natureza institucional do estabelecimento" xr:uid="{3D458CAD-A818-4891-98EC-B5CB163C8F9E}"/>
    <hyperlink ref="A31" location="'II_02_09'!A1" display="II.2.9 - Alunas/os matriculadas/os no ensino básico em ofertas de educação/formação orientadas para jovens, segundo a oferta " xr:uid="{5FCE7450-C3DA-42C9-94AE-FC5459686684}"/>
    <hyperlink ref="A32" location="'II_02_10'!A1" display="II.2.10 - Alunas/os matriculadas/os no ensino básico público em ofertas de educação/formação orientadas para jovens, segundo a oferta" xr:uid="{4EA5CF3B-654A-46E2-B2ED-6581F89C2EBA}"/>
    <hyperlink ref="A33" location="'II_02_11'!A1" display="II.2.11 - Alunas/os matriculadas/os no ensino secundário em ofertas de educação/formação orientadas para jovens, segundo a oferta " xr:uid="{DC646721-82F8-4046-984A-CB0E2D5745BE}"/>
    <hyperlink ref="A34" location="'II_02_12'!A1" display="II.2.12 - Alunas/os matriculadas/os no ensino secundário público em ofertas de educação/formação orientadas para jovens, segundo a oferta" xr:uid="{F1C29DA3-72BB-45E6-9E0F-75AE34758897}"/>
    <hyperlink ref="A35" location="'II_02_13_a'!A1" display="II.2.13 - Alunas/os matriculadas/os em ofertas de educação/formação orientadas para adultas/os, segundo o nível de ensino e a oferta (continua)" xr:uid="{605750BA-2349-42C5-B597-2C812FC2DEE9}"/>
    <hyperlink ref="A36" location="'II_02_13_b'!A1" display="II.2.13 - Alunas/os matriculadas/os em ofertas de educação/formação orientadas para adultas/os, segundo o nível de ensino e a oferta (continuação)" xr:uid="{7391F1AA-D57A-4940-A2AF-308E85E5F9D9}"/>
    <hyperlink ref="A37" location="'II_02_14_a'!A1" display="II.2.14 - Alunas/os matriculadas/os no ensino público em ofertas de educação/formação orientadas para adultas/os, segundo o nível de ensino e a oferta (continua)" xr:uid="{967D887A-DD98-48D8-B2F8-AF01FD5DF058}"/>
    <hyperlink ref="A38" location="'II_02_14_b'!A1" display="II.2.14 - Alunas/os matriculadas/os no ensino público em ofertas de educação/formação orientadas para adultas/os, segundo o nível de ensino e a oferta (continuação)" xr:uid="{BFAAE15B-4398-4628-86A9-5A6A75AB9FDC}"/>
    <hyperlink ref="A39" location="'II_02_15_a'!A1" display="II.2.15 - Docentes e pessoal não docente segundo o nível de ensino e a natureza institucional do estabelecimento (continua)" xr:uid="{B23DF063-BF23-4A4E-A99B-1D8E6ABB7E76}"/>
    <hyperlink ref="A40" location="'II_02_15_b'!A1" display="II.2.15 - Docentes e pessoal não docente segundo o nível de ensino e a natureza institucional do estabelecimento (continuação)" xr:uid="{7264E81F-6B04-4742-8C94-1643E5C480A7}"/>
    <hyperlink ref="A41" location="'II_02_16'!A1" display="II.2.16 - Estabelecimentos, alunas/os inscritas/os e docentes no ensino superior segundo a natureza institucional do estabelecimento" xr:uid="{97011EFA-E938-4F4D-A29A-CC9672907D1F}"/>
    <hyperlink ref="A42" location="'II_02_17'!A1" display="II.2.17 - Alunas/os inscritas/os no ensino superior por área de estudo (CITE-F 2013) e sexo" xr:uid="{4F0A81B2-C9A6-4F64-8821-5A10D4ED967A}"/>
    <hyperlink ref="A43" location="'II_02_18'!A1" display="II.2.18 - Diplomadas/os no ensino superior por área de estudo (CITE-F 2013)" xr:uid="{D20583A8-8EA8-4C02-8A67-60A9C30A4F08}"/>
    <hyperlink ref="A44" location="'II_02_19'!A1" display="II.2.19 - Vagas no ensino superior por área de estudo (CITE-F 2013)" xr:uid="{BB7D07E0-FE44-4E49-99FA-698374EBC7A3}"/>
    <hyperlink ref="A45" location="'II_02_Indicadores'!A1" display="II.2 - Indicadores" xr:uid="{A8A02599-1053-4A43-B3F8-1D8F86ADC348}"/>
    <hyperlink ref="A46" location="'II_02_Para saber mais'!A1" display="II.2 - Para saber mais …" xr:uid="{1ED3BED6-3322-432F-A22A-6C3390B124D5}"/>
    <hyperlink ref="A49" location="'II_03_01_a'!A1" display="II.3.1 - Indicadores da cultura e desporto (continua)" xr:uid="{AD01C015-5455-4BB3-8E08-F10FAC0A4CAE}"/>
    <hyperlink ref="A50" location="'II_O3_01_b'!A1" display="II.3.1 - Indicadores da cultura e desporto (continua)" xr:uid="{7EEE1203-6197-4694-9AA9-4C83E193841B}"/>
    <hyperlink ref="A51" location="'II_03_01_c'!A1" display="II.3.1 - Indicadores da cultura e desporto (continuação)" xr:uid="{504120FB-7C7B-4358-90F0-C8D4B19191C6}"/>
    <hyperlink ref="A52" location="'II_03_02'!A1" display="II.3.2 - Publicações periódicas" xr:uid="{96894E77-ED7F-4382-B421-9331C86654D0}"/>
    <hyperlink ref="A53" location="'II.03.03'!A1" display="II.3.3 - Publicações periódicas segundo a periodicidade e a tiragem anual " xr:uid="{67866275-CD54-4527-9F51-719A32AAC510}"/>
    <hyperlink ref="A54" location="'II_03_04'!A1" display="II.3.4 - Caraterização e exibição do cinema" xr:uid="{7738BA42-54CD-4DF1-B8F5-E4F0468F3E89}"/>
    <hyperlink ref="A55" location="'II_03_05_a'!A1" display="II.3.5 - Espetáculos ao vivo" xr:uid="{270BF284-F8C8-4446-B96C-99661460ACD1}"/>
    <hyperlink ref="A56" location="'II_03_05_b'!A1" display="II.3.5 - Recintos de espetáculos " xr:uid="{A701453A-E963-4301-8779-6D721882A363}"/>
    <hyperlink ref="A57" location="'II_03_06'!A1" display="II.3.6 - Espetáculos ao vivo - Teatro" xr:uid="{02782CE1-1724-4BB4-878D-07E4B93F13AD}"/>
    <hyperlink ref="A58" location="'II_03_07'!A1" display="II.3.7 - Museus e galerias de arte" xr:uid="{E4B104C3-E7A1-4C19-A3A2-C3A75ABAC83B}"/>
    <hyperlink ref="A59" location="'II_03_08'!A1" display="II.3.8 - Bens imóveis culturais" xr:uid="{8E4E8AFF-8EF4-44FC-9AFB-3611A19B8CA5}"/>
    <hyperlink ref="A60" location="'II_03_09_a'!A1" display="II.3.9 - Despesas das câmaras municipais em atividades culturais e criativas (continua)" xr:uid="{DF9A1B11-63A6-4039-ACDF-2C20C52542CF}"/>
    <hyperlink ref="A61" location="'II_03_09_b'!A1" display="II.3.9 - Despesas das câmaras municipais em atividades culturais e criativas (continuação)" xr:uid="{E6D9F40C-B117-46AE-9115-6691B819D4A0}"/>
    <hyperlink ref="A62" location="'II_03_10'!A1" display="II.3.10 - Despesas das câmaras municipais em atividades e equipamentos desportivos" xr:uid="{213A0E15-7A93-4717-9C60-16600E9699A2}"/>
    <hyperlink ref="A63" location="'II_03_11'!A1" display="II.3.11 - Número de praticantes  inscritas/os em futebol segundo o sexo e  escalões étario por Distritos/Regiões" xr:uid="{0879C7B9-AAF5-45B6-92A3-2E58AF7A980F}"/>
    <hyperlink ref="A64" location="'II_03_12_a'!A1" display="II.3.12 - Praticantes inscritos/as nas federações desportivas segundo as principais modalidades (continua)" xr:uid="{6E0C70AF-1575-4A2D-9F07-3C79C274004F}"/>
    <hyperlink ref="A65" location="'II_03_12_b'!A1" display="II.3.12 - Praticantes inscritos/as nas federações desportivas segundo as principais modalidades (continuação)" xr:uid="{2A5B3507-901C-4D18-ABE0-1132FCEB1856}"/>
    <hyperlink ref="A66" location="'II_03_13'!A1" display="II.3.13 - Financiamento do Instituto Português do Desporto e Juventude às federações desportivas por projetos" xr:uid="{CCA9962C-991A-4AAE-8875-501B19D8D73D}"/>
    <hyperlink ref="A67" location="'II_03_Indicadores'!A1" display="II.3 - Indicadores" xr:uid="{07265967-2523-4E6D-AC3C-B17F42EE1777}"/>
    <hyperlink ref="A68" location="'II_03_Para saber mais'!A1" display="II.3 - Para saber mais …" xr:uid="{F11E0B9C-7E73-4F2C-A08E-9686DBF46959}"/>
    <hyperlink ref="A71" location="'II_04_nota_explicativa'!A1" display="II.4 - Nota explicativa" xr:uid="{A997C277-533D-468F-9108-23F0697910BC}"/>
    <hyperlink ref="A72" location="'II_04_01_a'!A1" display="II.4.1 - Indicadores de saúde (continua)" xr:uid="{48E5880E-8678-4DF6-A367-30840183665A}"/>
    <hyperlink ref="A73" location="'II_04_01_b'!A1" display="II.4.1 - Indicadores de saúde (continuação)" xr:uid="{83F9EDED-719E-48DC-AA55-38F647D63455}"/>
    <hyperlink ref="A74" location="'II_04_02_a'!A1" display="II.4.2 - Hospitais (continua)" xr:uid="{BE136B5E-4D4B-40C3-858F-12698328582C}"/>
    <hyperlink ref="A75" location="'II_04_02_b'!A1" display="II.4.2 - Hospitais  (continuação)" xr:uid="{4E6A9F20-E4AF-49FE-8DFD-77B795ECFA92}"/>
    <hyperlink ref="A76" location="'II_04_03'!A1" display="II.4.3 - Consultas médicas na unidade de consulta externa dos hospitais, segundo a especialidade" xr:uid="{E112419B-B65E-483E-B826-FC16E4D22949}"/>
    <hyperlink ref="A77" location="'II_04_04'!A1" display="II.4.4 - Farmácias e postos farmacêuticos móveis " xr:uid="{B0F4C223-7312-4428-AFFB-D3D07FBCE0E1}"/>
    <hyperlink ref="A78" location="'II_04_05'!A1" display="II.4.5 - Médicas/os segundo a especialidade" xr:uid="{12EE1C16-EB2D-4CAF-9275-17C8F67CA801}"/>
    <hyperlink ref="A79" location="'II_04_06'!A1" display="II.4.6 - Partos segundo o local do parto" xr:uid="{62745FE6-68D8-49BF-B999-15D96EF1C5FE}"/>
    <hyperlink ref="A80" location="'II_04_07'!A1" display="II.4.7 - Partos segundo a natureza" xr:uid="{5445EEA8-D211-4773-9D00-A085657D76FE}"/>
    <hyperlink ref="A81" location="'II_04_08_1'!A1" display="II.4.8_1 - Óbitos fetais e perinatais; óbitos neonatais segundo as principais causas de morte" xr:uid="{83C0AF32-5761-4E5E-BACD-C915E076FC1D}"/>
    <hyperlink ref="A82" location="'II_04_08_2'!A1" display="II.4.8_2 - Óbitos infantis segundo as principais causas de morte" xr:uid="{7ECE5B22-99B3-461D-895B-AD793627CD1F}"/>
    <hyperlink ref="A83" location="'II_04_09_a'!A1" display="II.4.9 - Óbitos segundo algumas causas de morte" xr:uid="{E24F1AD4-ACFC-4BF4-8A40-3F325E60DA26}"/>
    <hyperlink ref="A84" location="'II_04_09_b'!A1" display="II.4.9 - Óbitos segundo as principais causas de morte" xr:uid="{DDDCC86A-12BB-429A-B8A2-6EC7DCE6E9D8}"/>
    <hyperlink ref="A85" location="'II_04_10'!A1" display="II.4.10 - Indicadores do Inquérito Nacional de Saúde" xr:uid="{7E9AC562-4BFD-4718-9EFA-7535C8B35E1B}"/>
    <hyperlink ref="A86" location="'II_04_11'!A1" display="II.4.11 - População residente com 15 ou mais anos por sexo, grupo etário e principais tipos de doença crónica nos 12 meses anteriores à entrevista" xr:uid="{09E262C8-3832-4307-ADBF-653A07AC2B5C}"/>
    <hyperlink ref="A87" location="'II_04_12'!A1" display="II.4.12 - População residente com 18 ou mais anos por sexo, grupo etário e classes de índice de massa corporal (IMC)" xr:uid="{308C5BBE-DE72-466A-8169-4BD3D8169206}"/>
    <hyperlink ref="A88" location="'II_04_13'!A1" display="II.4.13 - População residente com 15 ou mais anos por sexo, grupo etário e condição perante o consumo de tabaco" xr:uid="{EE97517F-9D3E-4E3B-91C6-3972FB239CEE}"/>
    <hyperlink ref="A89" location="'II_04_14'!A1" display="II.4.14 - População residente com 15 ou mais anos por sexo, grupo etário e condição perante o consumo de bebidas alcoólicas nos 12 meses anteriores à entrevista" xr:uid="{8BC96177-4825-474A-A99A-77A82241E256}"/>
    <hyperlink ref="A90" location="'II_04_Indicadores'!A1" display="II.4 - Indicadores" xr:uid="{72E2ACB2-0322-45C1-A79A-768C002C7427}"/>
    <hyperlink ref="A91" location="'II_04_Para saber mais'!A1" display="II.4 -Para saber mais …" xr:uid="{362FA4E5-53AB-4400-8073-88FB82569FD1}"/>
    <hyperlink ref="A94" location="'II_05_01_a'!A1" display="II.5.1 - Indicadores do mercado de trabalho (continua)" xr:uid="{2BE44144-EF3F-40D5-9CB6-52CB65AFBA29}"/>
    <hyperlink ref="A95" location="'II_05_01_b'!A1" display="II.5.1 - Indicadores do mercado de trabalho (continuação)" xr:uid="{CB468275-2E71-4AA2-BE55-6EEEB224E6B1}"/>
    <hyperlink ref="A96" location="'II_05_02'!A1" display="II.5.2 - Indicadores do mercado de trabalho, segundo a Tipologia de áreas urbanas" xr:uid="{9CA803EF-4A5E-4E2A-BE2E-CD235AC7407A}"/>
    <hyperlink ref="A97" location="'II_05_03'!A1" display="II.5.3 - Indicadores do mercado de trabalho " xr:uid="{C3C37933-2842-466E-816C-5866172A5045}"/>
    <hyperlink ref="A98" location="'II_05_04'!A1" display="II.5.4 - Taxa de atividade, segundo o grupo etário e o sexo" xr:uid="{5674472C-EA0F-42BF-A54F-FFB20EE1EF84}"/>
    <hyperlink ref="A99" location="'II_05_05'!A1" display="II.5.5 - Taxa de emprego, segundo o grupo etário e o sexo" xr:uid="{72F416BE-B70A-4D83-887B-2D6F6D3660E5}"/>
    <hyperlink ref="A100" location="'II_05_06'!A1" display="II.5.6 - População ativa, segundo o grupo etário e o sexo" xr:uid="{56E2A5D1-625E-403D-9B6D-C57E3AEFA353}"/>
    <hyperlink ref="A101" location="'II_05_07'!A1" display="II.5.7 - População empregada, segundo o grupo etário e o sexo" xr:uid="{20CB85E8-8F2E-4A66-BE13-BFDDDA6D023D}"/>
    <hyperlink ref="A102" location="'II_05_08'!A1" display="II.5.8 - População desempregada, segundo o grupo etário e o sexo" xr:uid="{595B5F94-0D50-46AC-B64D-DCE8785FEB61}"/>
    <hyperlink ref="A103" location="'II_05_09'!A1" display="II.5.9 - População inativa, segundo o grupo etário e o sexo" xr:uid="{6FD092A7-592A-4DA8-8EB3-88ADB17EA272}"/>
    <hyperlink ref="A104" location="'II_05_10'!A1" display="II.5.10 - População ativa, segundo o nível de escolaridade completo e o sexo" xr:uid="{76880F1C-3A6B-4046-8102-EB8F810E78AD}"/>
    <hyperlink ref="A105" location="'II_05_11'!A1" display="II.5.11 - População empregada, segundo a profissão principal (CPP-10)" xr:uid="{2A7DDC98-D9ED-4585-AD9D-D1290FC68E19}"/>
    <hyperlink ref="A106" location="'II_05_12'!A1" display="II.5.12 - População empregada, segundo a situação na profissão principal, a duração do trabalho e o sexo" xr:uid="{415C8DE1-2EF6-43DF-9F83-CEEDBB6419B5}"/>
    <hyperlink ref="A107" location="'II_05_13'!A1" display="II.5.13 - População empregada, segundo o setor de atividade principal (CAE-Rev.3) e o sexo" xr:uid="{63841824-F723-4454-9757-53D059C8B74B}"/>
    <hyperlink ref="A108" location="'II_05_14'!A1" display="II.5.14 - População empregada, segundo a secção de atividade económica (CAE-Rev.3)" xr:uid="{1925D95E-A4F0-44DA-B659-C5E9191E0212}"/>
    <hyperlink ref="A109" location="'II_05_15'!A1" display="II.5.15 - População inativa, segundo a categoria e o sexo" xr:uid="{8DC349A2-08BD-4ADB-AF67-E93AC862E1DD}"/>
    <hyperlink ref="A110" location="'II_05_16'!A1" display="II.5.16 - População desempregada, segundo os tipos de desemprego" xr:uid="{A4C3AC0D-8A9C-4644-BB36-B714B4984E89}"/>
    <hyperlink ref="A111" location="'II_05_17'!A1" display="II.5.17 - Variação média anual do índice de custo do trabalho segundo as componentes do índice por atividade económica (CAE-Rev.3) (corrigido dos dias úteis)" xr:uid="{40415B6F-F16A-4BDE-95B9-7B215A82D282}"/>
    <hyperlink ref="A112" location="'II_05_18'!A1" display="II.5.18 - Variação média anual do índice de custo do trabalho segundo a origem da variação do índice por atividade económica (CAE-Rev.3) (corrigido dos dias úteis)" xr:uid="{825C71F6-39F8-47F0-8784-4490D7415D70}"/>
    <hyperlink ref="A113" location="'II_05_19'!A1" display="II.5.19 - Trabalhadores/as por conta de outrem nos estabelecimentos, segundo o setor de atividade (CAE-Rev.3) e o sexo" xr:uid="{2D704B51-3470-42C8-851A-643C9238081E}"/>
    <hyperlink ref="A114" location="'II_05_20'!A1" display="II.5.20 - Ganho médio mensal dos/das trabalhadores/as por conta de outrem nos estabelecimentos, segundo o setor de atividade (CAE-Rev.3) e o sexo" xr:uid="{112CB871-8E3A-42DA-8359-7D034CC221B6}"/>
    <hyperlink ref="A115" location="'II_05_21'!A1" display="II.5.21 - Trabalhadores/as por conta de outrem nos estabelecimentos, segundo o escalão de pessoal da empresa" xr:uid="{181F0524-3242-4C1D-BE23-97B35DF4E4B7}"/>
    <hyperlink ref="A116" location="'II_05_22'!A1" display="II.5.22 - Ganho médio mensal dos/das trabalhadores/as por conta de outrem nos estabelecimentos, segundo o escalão de pessoal da empresa" xr:uid="{4A1C5885-2D20-4A5C-9A95-E1EDC4C9C2A3}"/>
    <hyperlink ref="A117" location="'II_05_23'!A1" display="II.5.23 - Trabalhadores/as por conta de outrem nos estabelecimentos, segundo o nível de habilitações" xr:uid="{AFE4EEA8-5AD2-4EDF-9BBD-C74E760B9758}"/>
    <hyperlink ref="A118" location="'II_05_24'!A1" display="II.5.24 - Ganho médio mensal dos/das trabalhadores/as por conta de outrem nos estabelecimentos, segundo o nível de habilitações" xr:uid="{82EC78C2-6F84-4F27-BA02-DB5DB8E172A8}"/>
    <hyperlink ref="A119" location="'II_05_25'!A1" display="II.5.25 - Trabalhadores/as por conta de outrem nos estabelecimentos, segundo a profissão principal (CPP-10)" xr:uid="{2FFDF412-350E-45FC-9034-83B47034CA2B}"/>
    <hyperlink ref="A120" location="'II_05_26'!A1" display="II.5.26 - Ganho médio mensal dos/das trabalhadores/as por conta de outrem nos estabelecimentos, segundo a profissão principal (CPP-10)" xr:uid="{53D1638F-62E3-4186-85BF-7635366617A4}"/>
    <hyperlink ref="A121" location="'II_05_27'!A1" display="II.5.27 - Variação do salário mínimo nacional " xr:uid="{225543E4-E43D-4528-BC5D-17DD04FC7AB0}"/>
    <hyperlink ref="A122" location="'II_05_28'!A1" display="II.5.28 - Sindicatos segundo o âmbito territorial, uniões, federações e confederações" xr:uid="{BB589AF5-360E-44A7-BE2F-EA383FC3C428}"/>
    <hyperlink ref="A123" location="'II_05_29'!A1" display="II.5.29 - Organizações patronais segundo o âmbito territorial" xr:uid="{4A55B34E-6BB7-4425-82D4-15B5146DD55A}"/>
    <hyperlink ref="A124" location="'II_05_30'!A1" display="II.5.30 - Instrumentos de regulamentação coletiva de trabalho" xr:uid="{324BC1FB-064C-4CC4-BF3C-C5540AC69B92}"/>
    <hyperlink ref="A125" location="'II_05_31'!A1" display="II.5.31 - Greves segundo o setor de atividade económica" xr:uid="{86D6334D-52E6-40C4-899A-620E21C196DE}"/>
    <hyperlink ref="A126" location="'II_05_32'!A1" display="II.5.32 - Acidentes de trabalho segundo a consequência e o setor de atividade económica" xr:uid="{EE03CA83-9722-438F-BDFB-B7428566AC36}"/>
    <hyperlink ref="A127" location="'II_05_Indicadores'!A1" display="II.5 - Indicadores" xr:uid="{AD5D05D3-13DD-41ED-AB4B-343BEB0D8ED5}"/>
    <hyperlink ref="A128" location="'II_05_Classificações'!A1" display="II.5 -Classificações usadas nos quadros de informação" xr:uid="{58D3DB99-22E3-46FE-A991-D6A222AA8F6C}"/>
    <hyperlink ref="A129" location="'II_05_Para saber mais'!A1" display="II.5 - Para saber mais …" xr:uid="{101F68FE-A326-47AD-B05F-A419E2DA4A51}"/>
    <hyperlink ref="A132" location="'II_06_01'!A1" display="II.6.1 - Indicadores de prestações sociais da Segurança Social" xr:uid="{855DF29F-B672-4BEF-80ED-107C1FEACCF5}"/>
    <hyperlink ref="A133" location="'II_06_02'!A1" display="II.6.2 - Pensionistas da Segurança Social, segundo o tipo de pensão" xr:uid="{DF818E55-8605-4ADF-A383-1124F982B107}"/>
    <hyperlink ref="A134" location="'II_06_03'!A1" display="II.6.3 - Pensões da Segurança Social, segundo o tipo de pensão" xr:uid="{5FB14EA6-6115-48F8-BAE1-560427BDDE6D}"/>
    <hyperlink ref="A135" location="'II_06_04'!A1" display="II.6.4 - Beneficiárias/os de subsídios de desemprego da Segurança Social, segundo o sexo e a idade" xr:uid="{D773EBE3-046F-4C20-8A33-FBFE3CFCB1BD}"/>
    <hyperlink ref="A136" location="'II_06_05'!A1" display="II.6.5 - Valor e número de dias de subsídios de desemprego da Segurança Social, segundo o sexo" xr:uid="{C05CB784-E07E-4E75-8A53-B27B1F9D59FA}"/>
    <hyperlink ref="A137" location="'II_06_06'!A1" display="II.6.6 - Principais prestações familiares da Segurança Social" xr:uid="{E12FDA2B-FE21-458E-B370-AE7C91C84829}"/>
    <hyperlink ref="A138" location="'II_06_07'!A1" display="II.6.7 - Subsídios por doença da Segurança Social, segundo o sexo" xr:uid="{5490A354-96E4-4EA9-A737-7F4D286A36C1}"/>
    <hyperlink ref="A139" location="'II_06_08'!A1" display="II.6.8 - Subsídio parental inicial da Segurança Social, segundo o sexo" xr:uid="{DD299D3F-1800-483A-B37B-696ED0512C6D}"/>
    <hyperlink ref="A140" location="'II_06_09'!A1" display="II.6.9 - Beneficiárias/os e valores do rendimento social de inserção, segundo o sexo e a idade" xr:uid="{9AD31E0F-0601-4039-92FA-B58C3F7B156A}"/>
    <hyperlink ref="A141" location="'II_06_10'!A1" display="II.6.10 - Proteção social - receitas por natureza" xr:uid="{45200801-DA1B-4815-B986-92B6CC81900A}"/>
    <hyperlink ref="A142" location="'II_06_11'!A1" display="II.6.11 - Proteção social - despesas por natureza" xr:uid="{241505A5-4716-410D-8E1F-0E87889F08E8}"/>
    <hyperlink ref="A143" location="'II_06_12'!A1" display="II.6.12 - Proteção social - prestações por função" xr:uid="{3CF6B382-A060-4747-A3AD-110C459BFCE3}"/>
    <hyperlink ref="A144" location="'II_06_13'!A1" display="II.6.13 - Proteção social - subscritores segundo os regimes" xr:uid="{2BF8D79C-3246-477B-B1F5-7AE2C3605C37}"/>
    <hyperlink ref="A145" location="'II_06_14'!A1" display="II.6.14 - Segurança Social - beneficiárias/os segundo o tipo de prestação social " xr:uid="{AB35E08B-041A-4D8D-BFCF-88D03A0C905D}"/>
    <hyperlink ref="A146" location="'II_06_15'!A1" display="II.6.15 - Receitas e despesas dos regimes de proteção social da Segurança Social " xr:uid="{1C93BE4A-EB64-4EE9-8778-F1384C5314EA}"/>
    <hyperlink ref="A147" location="'II_06_16'!A1" display="II.6.16 - Beneficiárias/os e valores da prestação social para a inclusão, segundo o sexo e a idade" xr:uid="{D5DAB3C8-0492-436C-9777-24A5E5C0BDBC}"/>
    <hyperlink ref="A148" location="'II_06_17'!A1" display="II.6.17 - Segurança Social - beneficiárias/os e valores de layoff" xr:uid="{429E046C-EA66-4394-B3D4-7B2E61CCE673}"/>
    <hyperlink ref="A149" location="'II_06_Indicadores'!A1" display="II.6 - Indicadores" xr:uid="{B578FC75-BA2F-4D77-9F96-2BC399BDA55A}"/>
    <hyperlink ref="A150" location="'II_06_Para saber mais'!A1" display="II.6 - Para saber mais …" xr:uid="{239316AB-EDF5-45A7-BACE-97BD3B44F2FD}"/>
    <hyperlink ref="A151" location="'II_06_Classificações'!A1" display="II.6 - Classificações" xr:uid="{FBFB367C-91C5-47B2-9B0B-A31B07999829}"/>
    <hyperlink ref="A154" location="'II_07_01'!A1" display="II.7.1 - Indicadores de pobreza monetária e desigualdade" xr:uid="{24AF1859-83DD-4886-90F5-4A979D56ABA3}"/>
    <hyperlink ref="A155" location="'II_07_02'!A1" display="II.7.2 - Taxa de risco de pobreza, após transferências sociais, por sexo e grupo etário" xr:uid="{383E61FD-8DBC-4229-927F-70FDA332755D}"/>
    <hyperlink ref="A156" location="'II_07_03'!A1" display="II.7.3 - Taxa de risco de pobreza, após transferências sociais, por composição familiar" xr:uid="{21C4E0C8-8A41-4DD2-8222-5151ECA030DA}"/>
    <hyperlink ref="A157" location="'II_07_04'!A1" display="II.7.4 - Taxa de risco de pobreza, após transferências sociais, por condição perante o trabalho mais frequente e sexo" xr:uid="{B8A6EEEE-03E2-454D-8D03-A548508CF2BC}"/>
    <hyperlink ref="A158" location="'II_07_05'!A1" display="II.7.5 - Taxa de intensidade da pobreza, por sexo e grupo etário" xr:uid="{99390C87-D622-43E4-9E16-2EF7FA79A5EE}"/>
    <hyperlink ref="A159" location="'II_07_06'!A1" display="II.7.6 - Taxa de privação material e social, por sexo e grupo etário" xr:uid="{C9358053-1C55-4C45-B7E8-C8C7EFCA1198}"/>
    <hyperlink ref="A160" location="'II_07_07'!A1" display="II.7. - Indicadores de privação habitacional" xr:uid="{9F1FFE92-0A20-4C6A-A54D-254332A3433A}"/>
    <hyperlink ref="A161" location="'II_07_08'!A1" display="II.7.8 - Despesa total anual média por agregado familiar e divisão da COICOP, segundo os quintis do rendimento total equivalente" xr:uid="{4D8F97C9-E34B-464F-B24D-6D41291C7607}"/>
    <hyperlink ref="A162" location="'II_07_09'!A1" display="II.7.9 - Despesa total anual média por agregado familiar e divisão da COICOP, segundo a composição do agregado familiar" xr:uid="{375F4086-6BF6-4C2C-8EDA-0135E3B70DCB}"/>
    <hyperlink ref="A163" location="'II_07_10'!A1" display="II.7.10 - Despesa total anual média por agregado familiar, por divisão da COICOP e a Tipologia de áreas urbanas" xr:uid="{5483BBBD-6CE1-4223-8C5F-2A76DDEF3F08}"/>
    <hyperlink ref="A164" location="'II_07_11'!A1" display="II.7.11 - Despesa total anual média por agregado familiar e divisão da COICOP, segundo a região NUTS II (2013)" xr:uid="{99466263-B26C-4B22-8E8E-3C9BABCB06E8}"/>
    <hyperlink ref="A165" location="'II_07_12'!A1" display="II.7.12 - Despesa total anual média por agregado familiar e divisão da COICOP, segundo a composição do agregado familiar" xr:uid="{AEF61918-5339-408D-8C75-ADBA6E77B326}"/>
    <hyperlink ref="A166" location="'II_07_13'!A1" display="II.7.13 - Despesa total anual média por agregado familiar e divisão da COICOP, segundo o sexo e o grupo etário do indivíduo de referência" xr:uid="{94A98CC4-EC8A-490B-9EDA-F24747885EDA}"/>
    <hyperlink ref="A167" location="'II_07_14'!A1" display="II.7.14 - Despesa total anual média por agregado familiar e divisão da COICOP, segundo o nível de escolaridade completo do indivíduo de referência" xr:uid="{06129FD1-78C8-4EDA-A214-F7A17CBD21E4}"/>
    <hyperlink ref="A168" location="'II_07_15'!A1" display="II.7.15 - Indicadores do rendimento declarado no IRS " xr:uid="{F4F3339D-A8F5-4282-A30D-118A5F3DCDAB}"/>
    <hyperlink ref="A169" location="'II_07_16'!A1" display="II.7.16 - Principais variáveis do imposto sobre o rendimento das pessoas singulares (IRS) " xr:uid="{FC57F22F-8CD4-4A68-AEBA-A5D99BD0E2C0}"/>
    <hyperlink ref="A170" location="'II_07_17'!A1" display="II.7.17 - Distribuição do rendimento bruto declarado dos agregados fiscais" xr:uid="{4440325D-DD24-4607-B379-55395FBD3317}"/>
    <hyperlink ref="A171" location="'II_07_18'!A1" display="II.7.18 - Distribuição do rendimento bruto declarado deduzido do IRS Liquidado dos agregados fiscais " xr:uid="{A5F6AB2D-4B7D-4D17-9AA9-C179547C32C3}"/>
    <hyperlink ref="A172" location="'II_07_Nomenclaturas'!A1" display="II.7 - Nomenclaturas" xr:uid="{D865A2CD-171E-4176-B76C-575B6DBF4FD1}"/>
    <hyperlink ref="A173" location="'II_07_Indicadores'!A1" display="II.7 - Indicadores" xr:uid="{69DEDE78-8917-42F5-AA0A-4C3B7C932880}"/>
    <hyperlink ref="A174" location="'II_07_Para saber mais'!A1" display="II.7 - Para saber mais …" xr:uid="{9D69870F-50BD-4C65-A386-891F6D0517D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P65"/>
  <sheetViews>
    <sheetView showGridLines="0" zoomScaleNormal="100" workbookViewId="0">
      <selection sqref="A1:N1"/>
    </sheetView>
  </sheetViews>
  <sheetFormatPr defaultColWidth="9.140625" defaultRowHeight="12.75"/>
  <cols>
    <col min="1" max="1" width="19.140625" style="15" customWidth="1"/>
    <col min="2" max="6" width="10" style="22" customWidth="1"/>
    <col min="7" max="7" width="8.42578125" style="22" customWidth="1"/>
    <col min="8" max="8" width="2.140625" style="22" customWidth="1"/>
    <col min="9" max="9" width="8.42578125" style="22" customWidth="1"/>
    <col min="10" max="10" width="2.140625" style="22" customWidth="1"/>
    <col min="11" max="11" width="8.42578125" style="22" customWidth="1"/>
    <col min="12" max="12" width="2.140625" style="22" customWidth="1"/>
    <col min="13" max="13" width="8.42578125" style="22" customWidth="1"/>
    <col min="14" max="14" width="2.140625" style="11" customWidth="1"/>
    <col min="15" max="16384" width="9.140625" style="11"/>
  </cols>
  <sheetData>
    <row r="1" spans="1:15" s="27" customFormat="1" ht="34.5" customHeight="1">
      <c r="A1" s="3542" t="s">
        <v>270</v>
      </c>
      <c r="B1" s="3542"/>
      <c r="C1" s="3542"/>
      <c r="D1" s="3542"/>
      <c r="E1" s="3542"/>
      <c r="F1" s="3542"/>
      <c r="G1" s="3542"/>
      <c r="H1" s="3542"/>
      <c r="I1" s="3542"/>
      <c r="J1" s="3542"/>
      <c r="K1" s="3542"/>
      <c r="L1" s="3542"/>
      <c r="M1" s="3542"/>
      <c r="N1" s="3542"/>
    </row>
    <row r="2" spans="1:15" s="27" customFormat="1" ht="34.5" customHeight="1">
      <c r="A2" s="3549" t="s">
        <v>271</v>
      </c>
      <c r="B2" s="3549"/>
      <c r="C2" s="3549"/>
      <c r="D2" s="3549"/>
      <c r="E2" s="3549"/>
      <c r="F2" s="3549"/>
      <c r="G2" s="3549"/>
      <c r="H2" s="3549"/>
      <c r="I2" s="3549"/>
      <c r="J2" s="3549"/>
      <c r="K2" s="3549"/>
      <c r="L2" s="3549"/>
      <c r="M2" s="3549"/>
      <c r="N2" s="3549"/>
    </row>
    <row r="3" spans="1:15" s="19" customFormat="1" ht="9" customHeight="1">
      <c r="A3" s="16" t="s">
        <v>63</v>
      </c>
      <c r="B3" s="23"/>
      <c r="C3" s="23"/>
      <c r="D3" s="23"/>
      <c r="E3" s="23"/>
      <c r="F3" s="23"/>
      <c r="G3" s="23"/>
      <c r="H3" s="23"/>
      <c r="I3" s="23"/>
      <c r="J3" s="23"/>
      <c r="K3" s="23"/>
      <c r="L3" s="23"/>
      <c r="M3" s="24"/>
    </row>
    <row r="4" spans="1:15" ht="13.5" customHeight="1">
      <c r="A4" s="3536"/>
      <c r="B4" s="3521" t="s">
        <v>52</v>
      </c>
      <c r="C4" s="3522"/>
      <c r="D4" s="3522"/>
      <c r="E4" s="3522"/>
      <c r="F4" s="3522"/>
      <c r="G4" s="3543" t="s">
        <v>53</v>
      </c>
      <c r="H4" s="3544"/>
      <c r="I4" s="3544"/>
      <c r="J4" s="3544"/>
      <c r="K4" s="3544"/>
      <c r="L4" s="3544"/>
      <c r="M4" s="3544"/>
      <c r="N4" s="3545"/>
    </row>
    <row r="5" spans="1:15" ht="13.5" customHeight="1">
      <c r="A5" s="3537"/>
      <c r="B5" s="3540" t="s">
        <v>15</v>
      </c>
      <c r="C5" s="3541"/>
      <c r="D5" s="3541"/>
      <c r="E5" s="3540" t="s">
        <v>14</v>
      </c>
      <c r="F5" s="3541"/>
      <c r="G5" s="3540" t="s">
        <v>15</v>
      </c>
      <c r="H5" s="3541"/>
      <c r="I5" s="3541"/>
      <c r="J5" s="3541"/>
      <c r="K5" s="3541"/>
      <c r="L5" s="3548"/>
      <c r="M5" s="3546" t="s">
        <v>68</v>
      </c>
      <c r="N5" s="3546"/>
    </row>
    <row r="6" spans="1:15" ht="45.75" customHeight="1">
      <c r="A6" s="3538"/>
      <c r="B6" s="356" t="s">
        <v>18</v>
      </c>
      <c r="C6" s="356" t="s">
        <v>20</v>
      </c>
      <c r="D6" s="356" t="s">
        <v>19</v>
      </c>
      <c r="E6" s="356" t="s">
        <v>15</v>
      </c>
      <c r="F6" s="357" t="s">
        <v>67</v>
      </c>
      <c r="G6" s="3539" t="s">
        <v>18</v>
      </c>
      <c r="H6" s="3539"/>
      <c r="I6" s="3539" t="s">
        <v>20</v>
      </c>
      <c r="J6" s="3539"/>
      <c r="K6" s="3539" t="s">
        <v>19</v>
      </c>
      <c r="L6" s="3539"/>
      <c r="M6" s="3547"/>
      <c r="N6" s="3547"/>
    </row>
    <row r="7" spans="1:15" s="13" customFormat="1" ht="12.75" customHeight="1">
      <c r="A7" s="17" t="s">
        <v>21</v>
      </c>
      <c r="B7" s="3534"/>
      <c r="C7" s="3534"/>
      <c r="D7" s="3534"/>
      <c r="E7" s="3534"/>
      <c r="F7" s="3534"/>
      <c r="G7" s="3535"/>
      <c r="H7" s="3535"/>
      <c r="I7" s="3535"/>
      <c r="J7" s="3535"/>
      <c r="K7" s="3535"/>
      <c r="L7" s="3535"/>
      <c r="M7" s="3535"/>
      <c r="N7" s="243"/>
    </row>
    <row r="8" spans="1:15" ht="12.75" customHeight="1">
      <c r="A8" s="17">
        <v>1990</v>
      </c>
      <c r="B8" s="118">
        <v>116321</v>
      </c>
      <c r="C8" s="118">
        <v>59918</v>
      </c>
      <c r="D8" s="118">
        <v>56403</v>
      </c>
      <c r="E8" s="118">
        <v>17095</v>
      </c>
      <c r="F8" s="118" t="s">
        <v>69</v>
      </c>
      <c r="G8" s="48">
        <v>102768</v>
      </c>
      <c r="H8" s="48"/>
      <c r="I8" s="48">
        <v>53193</v>
      </c>
      <c r="J8" s="48"/>
      <c r="K8" s="48">
        <v>49575</v>
      </c>
      <c r="L8" s="48"/>
      <c r="M8" s="48">
        <v>1266</v>
      </c>
      <c r="O8" s="13"/>
    </row>
    <row r="9" spans="1:15" ht="12.75" customHeight="1">
      <c r="A9" s="17">
        <v>1991</v>
      </c>
      <c r="B9" s="118">
        <v>116299</v>
      </c>
      <c r="C9" s="118">
        <v>59862</v>
      </c>
      <c r="D9" s="118">
        <v>56437</v>
      </c>
      <c r="E9" s="118">
        <v>18122</v>
      </c>
      <c r="F9" s="118" t="s">
        <v>69</v>
      </c>
      <c r="G9" s="48">
        <v>103882</v>
      </c>
      <c r="H9" s="48"/>
      <c r="I9" s="48">
        <v>54185</v>
      </c>
      <c r="J9" s="48"/>
      <c r="K9" s="48">
        <v>49697</v>
      </c>
      <c r="L9" s="48"/>
      <c r="M9" s="52">
        <v>1254</v>
      </c>
      <c r="O9" s="13"/>
    </row>
    <row r="10" spans="1:15" ht="12.75" customHeight="1">
      <c r="A10" s="17">
        <v>1992</v>
      </c>
      <c r="B10" s="118">
        <v>114924</v>
      </c>
      <c r="C10" s="118">
        <v>58844</v>
      </c>
      <c r="D10" s="118">
        <v>56080</v>
      </c>
      <c r="E10" s="118">
        <v>18478</v>
      </c>
      <c r="F10" s="118" t="s">
        <v>69</v>
      </c>
      <c r="G10" s="48">
        <v>100638</v>
      </c>
      <c r="H10" s="48"/>
      <c r="I10" s="48">
        <v>52938</v>
      </c>
      <c r="J10" s="48"/>
      <c r="K10" s="48">
        <v>47700</v>
      </c>
      <c r="L10" s="48"/>
      <c r="M10" s="48">
        <v>1052</v>
      </c>
      <c r="O10" s="13"/>
    </row>
    <row r="11" spans="1:15" ht="12.75" customHeight="1">
      <c r="A11" s="17">
        <v>1993</v>
      </c>
      <c r="B11" s="118">
        <v>113960</v>
      </c>
      <c r="C11" s="118">
        <v>58388</v>
      </c>
      <c r="D11" s="118">
        <v>55572</v>
      </c>
      <c r="E11" s="118">
        <v>19298</v>
      </c>
      <c r="F11" s="118" t="s">
        <v>69</v>
      </c>
      <c r="G11" s="48">
        <v>105950</v>
      </c>
      <c r="H11" s="48"/>
      <c r="I11" s="48">
        <v>55560</v>
      </c>
      <c r="J11" s="48"/>
      <c r="K11" s="48">
        <v>50390</v>
      </c>
      <c r="L11" s="48"/>
      <c r="M11" s="48">
        <v>985</v>
      </c>
      <c r="O11" s="13"/>
    </row>
    <row r="12" spans="1:15" ht="12.75" customHeight="1">
      <c r="A12" s="17">
        <v>1994</v>
      </c>
      <c r="B12" s="118">
        <v>109227</v>
      </c>
      <c r="C12" s="118">
        <v>56439</v>
      </c>
      <c r="D12" s="118">
        <v>52788</v>
      </c>
      <c r="E12" s="118">
        <v>19464</v>
      </c>
      <c r="F12" s="118" t="s">
        <v>69</v>
      </c>
      <c r="G12" s="48">
        <v>99232</v>
      </c>
      <c r="H12" s="48"/>
      <c r="I12" s="48">
        <v>52103</v>
      </c>
      <c r="J12" s="48"/>
      <c r="K12" s="48">
        <v>47129</v>
      </c>
      <c r="L12" s="48"/>
      <c r="M12" s="300">
        <v>865</v>
      </c>
      <c r="O12" s="13"/>
    </row>
    <row r="13" spans="1:15" ht="12.75" customHeight="1">
      <c r="A13" s="17">
        <v>1995</v>
      </c>
      <c r="B13" s="118">
        <v>107097</v>
      </c>
      <c r="C13" s="118">
        <v>55662</v>
      </c>
      <c r="D13" s="118">
        <v>51435</v>
      </c>
      <c r="E13" s="118">
        <v>19972</v>
      </c>
      <c r="F13" s="118">
        <v>15297</v>
      </c>
      <c r="G13" s="48">
        <v>103475</v>
      </c>
      <c r="H13" s="48"/>
      <c r="I13" s="48">
        <v>54078</v>
      </c>
      <c r="J13" s="48"/>
      <c r="K13" s="48">
        <v>49397</v>
      </c>
      <c r="L13" s="48"/>
      <c r="M13" s="48">
        <v>796</v>
      </c>
      <c r="O13" s="13"/>
    </row>
    <row r="14" spans="1:15" ht="12.75" customHeight="1">
      <c r="A14" s="17">
        <v>1996</v>
      </c>
      <c r="B14" s="118">
        <v>110261</v>
      </c>
      <c r="C14" s="118">
        <v>57324</v>
      </c>
      <c r="D14" s="118">
        <v>52937</v>
      </c>
      <c r="E14" s="118">
        <v>20563</v>
      </c>
      <c r="F14" s="118">
        <v>15534</v>
      </c>
      <c r="G14" s="301">
        <v>106881</v>
      </c>
      <c r="H14" s="301"/>
      <c r="I14" s="301">
        <v>56169</v>
      </c>
      <c r="J14" s="301"/>
      <c r="K14" s="301">
        <v>50712</v>
      </c>
      <c r="L14" s="301"/>
      <c r="M14" s="48">
        <v>747</v>
      </c>
      <c r="O14" s="13"/>
    </row>
    <row r="15" spans="1:15" ht="12.75" customHeight="1">
      <c r="A15" s="17">
        <v>1997</v>
      </c>
      <c r="B15" s="118">
        <v>112933</v>
      </c>
      <c r="C15" s="118">
        <v>58037</v>
      </c>
      <c r="D15" s="118">
        <v>54896</v>
      </c>
      <c r="E15" s="118">
        <v>22063</v>
      </c>
      <c r="F15" s="118">
        <v>16774</v>
      </c>
      <c r="G15" s="48">
        <v>104778</v>
      </c>
      <c r="H15" s="48"/>
      <c r="I15" s="48">
        <v>54841</v>
      </c>
      <c r="J15" s="48"/>
      <c r="K15" s="48">
        <v>49937</v>
      </c>
      <c r="L15" s="48"/>
      <c r="M15" s="48">
        <v>726</v>
      </c>
      <c r="O15" s="13"/>
    </row>
    <row r="16" spans="1:15" ht="12.75" customHeight="1">
      <c r="A16" s="17">
        <v>1998</v>
      </c>
      <c r="B16" s="118">
        <v>113384</v>
      </c>
      <c r="C16" s="118">
        <v>58530</v>
      </c>
      <c r="D16" s="118">
        <v>54854</v>
      </c>
      <c r="E16" s="118">
        <v>22802</v>
      </c>
      <c r="F16" s="118">
        <v>17196</v>
      </c>
      <c r="G16" s="48">
        <v>106198</v>
      </c>
      <c r="H16" s="48"/>
      <c r="I16" s="48">
        <v>55647</v>
      </c>
      <c r="J16" s="48"/>
      <c r="K16" s="48">
        <v>50551</v>
      </c>
      <c r="L16" s="48"/>
      <c r="M16" s="48">
        <v>679</v>
      </c>
      <c r="O16" s="13"/>
    </row>
    <row r="17" spans="1:16" ht="12.75" customHeight="1">
      <c r="A17" s="17">
        <v>1999</v>
      </c>
      <c r="B17" s="118">
        <v>116002</v>
      </c>
      <c r="C17" s="118">
        <v>59774</v>
      </c>
      <c r="D17" s="118">
        <v>56228</v>
      </c>
      <c r="E17" s="118">
        <v>24186</v>
      </c>
      <c r="F17" s="118">
        <v>18028</v>
      </c>
      <c r="G17" s="301">
        <v>107871</v>
      </c>
      <c r="H17" s="301"/>
      <c r="I17" s="301">
        <v>56179</v>
      </c>
      <c r="J17" s="301"/>
      <c r="K17" s="301">
        <v>51692</v>
      </c>
      <c r="L17" s="301"/>
      <c r="M17" s="48">
        <v>651</v>
      </c>
      <c r="O17" s="13"/>
    </row>
    <row r="18" spans="1:16" ht="12.75" customHeight="1">
      <c r="A18" s="17">
        <v>2000</v>
      </c>
      <c r="B18" s="118">
        <v>120008</v>
      </c>
      <c r="C18" s="118">
        <v>62222</v>
      </c>
      <c r="D18" s="118">
        <v>57786</v>
      </c>
      <c r="E18" s="118">
        <v>26642</v>
      </c>
      <c r="F18" s="118">
        <v>20190</v>
      </c>
      <c r="G18" s="301">
        <v>105364</v>
      </c>
      <c r="H18" s="301"/>
      <c r="I18" s="301">
        <v>55023</v>
      </c>
      <c r="J18" s="301"/>
      <c r="K18" s="301">
        <v>50341</v>
      </c>
      <c r="L18" s="301"/>
      <c r="M18" s="48">
        <v>662</v>
      </c>
      <c r="O18" s="13"/>
    </row>
    <row r="19" spans="1:16" ht="12.75" customHeight="1">
      <c r="A19" s="17">
        <v>2001</v>
      </c>
      <c r="B19" s="118">
        <v>112774</v>
      </c>
      <c r="C19" s="118">
        <v>58365</v>
      </c>
      <c r="D19" s="118">
        <v>54409</v>
      </c>
      <c r="E19" s="118">
        <v>26814</v>
      </c>
      <c r="F19" s="118">
        <v>20062</v>
      </c>
      <c r="G19" s="48">
        <v>105092</v>
      </c>
      <c r="H19" s="48"/>
      <c r="I19" s="48">
        <v>54838</v>
      </c>
      <c r="J19" s="48"/>
      <c r="K19" s="48">
        <v>50254</v>
      </c>
      <c r="L19" s="48"/>
      <c r="M19" s="48">
        <v>567</v>
      </c>
      <c r="O19" s="13"/>
    </row>
    <row r="20" spans="1:16" ht="12.75" customHeight="1">
      <c r="A20" s="17">
        <v>2002</v>
      </c>
      <c r="B20" s="118">
        <v>114383</v>
      </c>
      <c r="C20" s="118">
        <v>59303</v>
      </c>
      <c r="D20" s="118">
        <v>55080</v>
      </c>
      <c r="E20" s="118">
        <v>29117</v>
      </c>
      <c r="F20" s="118">
        <v>23308</v>
      </c>
      <c r="G20" s="48">
        <v>106258</v>
      </c>
      <c r="H20" s="48"/>
      <c r="I20" s="48">
        <v>55377</v>
      </c>
      <c r="J20" s="48"/>
      <c r="K20" s="48">
        <v>50881</v>
      </c>
      <c r="L20" s="48"/>
      <c r="M20" s="48">
        <v>574</v>
      </c>
      <c r="N20"/>
    </row>
    <row r="21" spans="1:16" ht="12.75" customHeight="1">
      <c r="A21" s="17">
        <v>2003</v>
      </c>
      <c r="B21" s="119">
        <v>112515</v>
      </c>
      <c r="C21" s="119">
        <v>58210</v>
      </c>
      <c r="D21" s="119">
        <v>54305</v>
      </c>
      <c r="E21" s="119">
        <v>30236</v>
      </c>
      <c r="F21" s="119">
        <v>24219</v>
      </c>
      <c r="G21" s="301">
        <v>108795</v>
      </c>
      <c r="H21" s="301"/>
      <c r="I21" s="300">
        <v>55966</v>
      </c>
      <c r="J21" s="300"/>
      <c r="K21" s="300">
        <v>52829</v>
      </c>
      <c r="L21" s="300"/>
      <c r="M21" s="300">
        <v>466</v>
      </c>
      <c r="N21"/>
    </row>
    <row r="22" spans="1:16" ht="12.75" customHeight="1">
      <c r="A22" s="17">
        <v>2004</v>
      </c>
      <c r="B22" s="119">
        <v>109298</v>
      </c>
      <c r="C22" s="119">
        <v>56212</v>
      </c>
      <c r="D22" s="119">
        <v>53086</v>
      </c>
      <c r="E22" s="119">
        <v>31766</v>
      </c>
      <c r="F22" s="119">
        <v>25408</v>
      </c>
      <c r="G22" s="300">
        <v>102012</v>
      </c>
      <c r="H22" s="300"/>
      <c r="I22" s="300">
        <v>53202</v>
      </c>
      <c r="J22" s="300"/>
      <c r="K22" s="300">
        <v>48810</v>
      </c>
      <c r="L22" s="300"/>
      <c r="M22" s="300">
        <v>420</v>
      </c>
      <c r="N22"/>
    </row>
    <row r="23" spans="1:16" ht="12.75" customHeight="1">
      <c r="A23" s="25">
        <v>2005</v>
      </c>
      <c r="B23" s="120">
        <v>109399</v>
      </c>
      <c r="C23" s="120">
        <v>56612</v>
      </c>
      <c r="D23" s="120">
        <v>52787</v>
      </c>
      <c r="E23" s="120">
        <v>33633</v>
      </c>
      <c r="F23" s="120">
        <v>27093</v>
      </c>
      <c r="G23" s="300">
        <v>107464</v>
      </c>
      <c r="H23" s="300"/>
      <c r="I23" s="300">
        <v>55493</v>
      </c>
      <c r="J23" s="300"/>
      <c r="K23" s="300">
        <v>51971</v>
      </c>
      <c r="L23" s="300"/>
      <c r="M23" s="300">
        <v>384</v>
      </c>
      <c r="N23"/>
    </row>
    <row r="24" spans="1:16" ht="12.75" customHeight="1">
      <c r="A24" s="25">
        <v>2006</v>
      </c>
      <c r="B24" s="120">
        <v>105449</v>
      </c>
      <c r="C24" s="120">
        <v>54057</v>
      </c>
      <c r="D24" s="120">
        <v>51392</v>
      </c>
      <c r="E24" s="120">
        <v>33331</v>
      </c>
      <c r="F24" s="120">
        <v>26679</v>
      </c>
      <c r="G24" s="268">
        <v>101990</v>
      </c>
      <c r="H24" s="268"/>
      <c r="I24" s="300">
        <v>53471</v>
      </c>
      <c r="J24" s="300"/>
      <c r="K24" s="300">
        <v>48519</v>
      </c>
      <c r="L24" s="300"/>
      <c r="M24" s="52">
        <v>349</v>
      </c>
      <c r="N24"/>
    </row>
    <row r="25" spans="1:16" ht="12.75" customHeight="1">
      <c r="A25" s="25">
        <v>2007</v>
      </c>
      <c r="B25" s="120">
        <v>102492</v>
      </c>
      <c r="C25" s="120">
        <v>52683</v>
      </c>
      <c r="D25" s="120">
        <v>49809</v>
      </c>
      <c r="E25" s="120">
        <v>34443</v>
      </c>
      <c r="F25" s="120">
        <v>27685</v>
      </c>
      <c r="G25" s="268">
        <v>103512</v>
      </c>
      <c r="H25" s="268"/>
      <c r="I25" s="300">
        <v>53379</v>
      </c>
      <c r="J25" s="300"/>
      <c r="K25" s="300">
        <v>50133</v>
      </c>
      <c r="L25" s="300"/>
      <c r="M25" s="52">
        <v>353</v>
      </c>
      <c r="N25"/>
    </row>
    <row r="26" spans="1:16" ht="12.75" customHeight="1">
      <c r="A26" s="25">
        <v>2008</v>
      </c>
      <c r="B26" s="222">
        <v>104594</v>
      </c>
      <c r="C26" s="222">
        <v>53976</v>
      </c>
      <c r="D26" s="222">
        <v>50618</v>
      </c>
      <c r="E26" s="222">
        <v>37854</v>
      </c>
      <c r="F26" s="222">
        <v>30521</v>
      </c>
      <c r="G26" s="50">
        <v>104280</v>
      </c>
      <c r="H26" s="50"/>
      <c r="I26" s="50">
        <v>53582</v>
      </c>
      <c r="J26" s="50"/>
      <c r="K26" s="50">
        <v>50698</v>
      </c>
      <c r="L26" s="50"/>
      <c r="M26" s="50">
        <v>340</v>
      </c>
      <c r="N26"/>
    </row>
    <row r="27" spans="1:16" ht="12.75" customHeight="1">
      <c r="A27" s="25">
        <v>2009</v>
      </c>
      <c r="B27" s="119">
        <v>99491</v>
      </c>
      <c r="C27" s="119">
        <v>50873</v>
      </c>
      <c r="D27" s="119">
        <v>48618</v>
      </c>
      <c r="E27" s="119">
        <v>37928</v>
      </c>
      <c r="F27" s="119">
        <v>30088</v>
      </c>
      <c r="G27" s="51">
        <v>104434</v>
      </c>
      <c r="H27" s="51"/>
      <c r="I27" s="51">
        <v>53310</v>
      </c>
      <c r="J27" s="51"/>
      <c r="K27" s="51">
        <v>51124</v>
      </c>
      <c r="L27" s="51"/>
      <c r="M27" s="51">
        <v>362</v>
      </c>
      <c r="N27"/>
    </row>
    <row r="28" spans="1:16" ht="12.75" customHeight="1">
      <c r="A28" s="25">
        <v>2010</v>
      </c>
      <c r="B28" s="223">
        <v>101381</v>
      </c>
      <c r="C28" s="223">
        <v>51535</v>
      </c>
      <c r="D28" s="223">
        <v>49846</v>
      </c>
      <c r="E28" s="223">
        <v>41844</v>
      </c>
      <c r="F28" s="223">
        <v>32471</v>
      </c>
      <c r="G28" s="51">
        <v>105954</v>
      </c>
      <c r="H28" s="51"/>
      <c r="I28" s="51">
        <v>54219</v>
      </c>
      <c r="J28" s="51"/>
      <c r="K28" s="51">
        <v>51734</v>
      </c>
      <c r="L28" s="51"/>
      <c r="M28" s="51">
        <v>256</v>
      </c>
      <c r="N28"/>
    </row>
    <row r="29" spans="1:16" s="13" customFormat="1" ht="12.75" customHeight="1">
      <c r="A29" s="288">
        <v>2011</v>
      </c>
      <c r="B29" s="301">
        <v>96856</v>
      </c>
      <c r="C29" s="301">
        <v>49688</v>
      </c>
      <c r="D29" s="301">
        <v>47167</v>
      </c>
      <c r="E29" s="301">
        <v>41489</v>
      </c>
      <c r="F29" s="301">
        <v>30913</v>
      </c>
      <c r="G29" s="223">
        <v>102848</v>
      </c>
      <c r="H29" s="223"/>
      <c r="I29" s="223">
        <v>52544</v>
      </c>
      <c r="J29" s="223"/>
      <c r="K29" s="223">
        <v>50301</v>
      </c>
      <c r="L29" s="223"/>
      <c r="M29" s="223">
        <v>302</v>
      </c>
      <c r="N29"/>
    </row>
    <row r="30" spans="1:16" ht="12.75" customHeight="1">
      <c r="A30" s="288">
        <v>2012</v>
      </c>
      <c r="B30" s="301">
        <v>89841</v>
      </c>
      <c r="C30" s="301">
        <v>46161</v>
      </c>
      <c r="D30" s="301">
        <v>43680</v>
      </c>
      <c r="E30" s="301">
        <v>40950</v>
      </c>
      <c r="F30" s="301">
        <v>29441</v>
      </c>
      <c r="G30" s="223">
        <v>107612</v>
      </c>
      <c r="H30" s="223"/>
      <c r="I30" s="223">
        <v>54473</v>
      </c>
      <c r="J30" s="223"/>
      <c r="K30" s="223">
        <v>53139</v>
      </c>
      <c r="L30" s="223"/>
      <c r="M30" s="349">
        <v>303</v>
      </c>
      <c r="N30"/>
    </row>
    <row r="31" spans="1:16" s="13" customFormat="1" ht="12.75" customHeight="1">
      <c r="A31" s="288">
        <v>2013</v>
      </c>
      <c r="B31" s="301">
        <v>82787</v>
      </c>
      <c r="C31" s="301">
        <v>42219</v>
      </c>
      <c r="D31" s="301">
        <v>40567</v>
      </c>
      <c r="E31" s="301">
        <v>39434</v>
      </c>
      <c r="F31" s="301">
        <v>27289</v>
      </c>
      <c r="G31" s="223">
        <v>106554</v>
      </c>
      <c r="H31" s="223"/>
      <c r="I31" s="223">
        <v>54184</v>
      </c>
      <c r="J31" s="223"/>
      <c r="K31" s="223">
        <v>52369</v>
      </c>
      <c r="L31" s="223"/>
      <c r="M31" s="183">
        <v>243</v>
      </c>
      <c r="N31"/>
    </row>
    <row r="32" spans="1:16" ht="12.75" customHeight="1">
      <c r="A32" s="288">
        <v>2014</v>
      </c>
      <c r="B32" s="301">
        <v>82367</v>
      </c>
      <c r="C32" s="301">
        <v>42427</v>
      </c>
      <c r="D32" s="301">
        <v>39940</v>
      </c>
      <c r="E32" s="301">
        <v>40647</v>
      </c>
      <c r="F32" s="301">
        <v>27663</v>
      </c>
      <c r="G32" s="223">
        <v>104843</v>
      </c>
      <c r="H32" s="223"/>
      <c r="I32" s="223">
        <v>53233</v>
      </c>
      <c r="J32" s="223"/>
      <c r="K32" s="223">
        <v>51610</v>
      </c>
      <c r="L32" s="223"/>
      <c r="M32" s="350">
        <v>236</v>
      </c>
      <c r="N32"/>
      <c r="P32"/>
    </row>
    <row r="33" spans="1:16" ht="12.75" customHeight="1">
      <c r="A33" s="288">
        <v>2015</v>
      </c>
      <c r="B33" s="301">
        <v>85500</v>
      </c>
      <c r="C33" s="301">
        <v>43685</v>
      </c>
      <c r="D33" s="301">
        <v>41815</v>
      </c>
      <c r="E33" s="301">
        <v>43361</v>
      </c>
      <c r="F33" s="301">
        <v>29418</v>
      </c>
      <c r="G33" s="223">
        <v>108539</v>
      </c>
      <c r="H33" s="223"/>
      <c r="I33" s="223">
        <v>54175</v>
      </c>
      <c r="J33" s="223"/>
      <c r="K33" s="223">
        <v>54364</v>
      </c>
      <c r="L33" s="223"/>
      <c r="M33" s="182">
        <v>250</v>
      </c>
      <c r="N33"/>
      <c r="P33"/>
    </row>
    <row r="34" spans="1:16" ht="12.75" customHeight="1">
      <c r="A34" s="288">
        <v>2016</v>
      </c>
      <c r="B34" s="301">
        <v>87126</v>
      </c>
      <c r="C34" s="301">
        <v>44789</v>
      </c>
      <c r="D34" s="301">
        <v>42337</v>
      </c>
      <c r="E34" s="301">
        <v>45972</v>
      </c>
      <c r="F34" s="301">
        <v>31110</v>
      </c>
      <c r="G34" s="223">
        <v>110573</v>
      </c>
      <c r="H34" s="223"/>
      <c r="I34" s="223">
        <v>55626</v>
      </c>
      <c r="J34" s="223"/>
      <c r="K34" s="223">
        <v>54947</v>
      </c>
      <c r="L34" s="223"/>
      <c r="M34" s="182">
        <v>282</v>
      </c>
      <c r="N34"/>
      <c r="P34"/>
    </row>
    <row r="35" spans="1:16" s="13" customFormat="1" ht="12.75" customHeight="1">
      <c r="A35" s="288">
        <v>2017</v>
      </c>
      <c r="B35" s="301">
        <v>86154</v>
      </c>
      <c r="C35" s="301">
        <v>44072</v>
      </c>
      <c r="D35" s="301">
        <v>42082</v>
      </c>
      <c r="E35" s="301">
        <v>47315</v>
      </c>
      <c r="F35" s="301">
        <v>31691</v>
      </c>
      <c r="G35" s="223">
        <v>109758</v>
      </c>
      <c r="H35" s="223"/>
      <c r="I35" s="223">
        <v>55088</v>
      </c>
      <c r="J35" s="223"/>
      <c r="K35" s="223">
        <v>54670</v>
      </c>
      <c r="L35" s="223"/>
      <c r="M35" s="290">
        <v>229</v>
      </c>
      <c r="N35"/>
      <c r="P35"/>
    </row>
    <row r="36" spans="1:16" ht="12.75" customHeight="1">
      <c r="A36" s="288">
        <v>2018</v>
      </c>
      <c r="B36" s="301">
        <v>87020</v>
      </c>
      <c r="C36" s="301">
        <v>44309</v>
      </c>
      <c r="D36" s="301">
        <v>42711</v>
      </c>
      <c r="E36" s="301">
        <v>48625</v>
      </c>
      <c r="F36" s="301">
        <v>32382</v>
      </c>
      <c r="G36" s="223">
        <v>113051</v>
      </c>
      <c r="H36" s="223"/>
      <c r="I36" s="223">
        <v>56728</v>
      </c>
      <c r="J36" s="223"/>
      <c r="K36" s="223">
        <v>56322</v>
      </c>
      <c r="L36" s="223"/>
      <c r="M36" s="290">
        <v>287</v>
      </c>
      <c r="N36"/>
      <c r="P36"/>
    </row>
    <row r="37" spans="1:16" ht="12.75" customHeight="1">
      <c r="A37" s="288">
        <v>2019</v>
      </c>
      <c r="B37" s="301">
        <v>86579</v>
      </c>
      <c r="C37" s="301">
        <v>44539</v>
      </c>
      <c r="D37" s="301">
        <v>42040</v>
      </c>
      <c r="E37" s="301">
        <v>49140</v>
      </c>
      <c r="F37" s="301">
        <v>33163</v>
      </c>
      <c r="G37" s="223">
        <v>111843</v>
      </c>
      <c r="H37" s="223"/>
      <c r="I37" s="223">
        <v>55869</v>
      </c>
      <c r="J37" s="223"/>
      <c r="K37" s="223">
        <v>55974</v>
      </c>
      <c r="L37" s="223"/>
      <c r="M37" s="290">
        <v>249</v>
      </c>
      <c r="N37"/>
      <c r="P37"/>
    </row>
    <row r="38" spans="1:16" ht="12.75" customHeight="1">
      <c r="A38" s="288">
        <v>2020</v>
      </c>
      <c r="B38" s="301">
        <v>84530</v>
      </c>
      <c r="C38" s="301">
        <v>43451</v>
      </c>
      <c r="D38" s="301">
        <v>41079</v>
      </c>
      <c r="E38" s="301">
        <v>48972</v>
      </c>
      <c r="F38" s="301">
        <v>33347</v>
      </c>
      <c r="G38" s="223">
        <v>123396</v>
      </c>
      <c r="H38" s="223"/>
      <c r="I38" s="223">
        <v>61395</v>
      </c>
      <c r="J38" s="223"/>
      <c r="K38" s="223">
        <v>62001</v>
      </c>
      <c r="L38" s="223"/>
      <c r="M38" s="290">
        <v>206</v>
      </c>
      <c r="N38"/>
      <c r="O38" s="45"/>
      <c r="P38"/>
    </row>
    <row r="39" spans="1:16" ht="12.75" customHeight="1">
      <c r="A39" s="15">
        <v>2021</v>
      </c>
      <c r="B39" s="290">
        <v>79582</v>
      </c>
      <c r="C39" s="290">
        <v>40762</v>
      </c>
      <c r="D39" s="290">
        <v>38820</v>
      </c>
      <c r="E39" s="290">
        <v>47785</v>
      </c>
      <c r="F39" s="290">
        <v>33658</v>
      </c>
      <c r="G39" s="399">
        <v>124841</v>
      </c>
      <c r="H39" s="399"/>
      <c r="I39" s="399">
        <v>62728</v>
      </c>
      <c r="J39" s="399"/>
      <c r="K39" s="399">
        <v>62113</v>
      </c>
      <c r="L39" s="399"/>
      <c r="M39" s="399">
        <v>193</v>
      </c>
      <c r="N39" s="399"/>
      <c r="O39"/>
      <c r="P39"/>
    </row>
    <row r="40" spans="1:16" ht="12.75" customHeight="1">
      <c r="A40" s="15">
        <v>2022</v>
      </c>
      <c r="B40" s="290">
        <v>83671</v>
      </c>
      <c r="C40" s="290">
        <v>42925</v>
      </c>
      <c r="D40" s="290">
        <v>40746</v>
      </c>
      <c r="E40" s="290">
        <v>50329</v>
      </c>
      <c r="F40" s="290">
        <v>36198</v>
      </c>
      <c r="G40" s="426">
        <v>124361</v>
      </c>
      <c r="H40" s="426"/>
      <c r="I40" s="426">
        <v>61739</v>
      </c>
      <c r="J40" s="426"/>
      <c r="K40" s="426">
        <v>62621</v>
      </c>
      <c r="L40" s="426"/>
      <c r="M40" s="426">
        <v>219</v>
      </c>
      <c r="N40" s="427"/>
      <c r="O40"/>
      <c r="P40"/>
    </row>
    <row r="41" spans="1:16" ht="12.75" customHeight="1">
      <c r="A41" s="15">
        <v>2023</v>
      </c>
      <c r="B41" s="274">
        <v>85699</v>
      </c>
      <c r="C41" s="274">
        <v>43748</v>
      </c>
      <c r="D41" s="274">
        <v>41951</v>
      </c>
      <c r="E41" s="274">
        <v>50994</v>
      </c>
      <c r="F41" s="274">
        <v>36992</v>
      </c>
      <c r="G41" s="475">
        <v>118344</v>
      </c>
      <c r="H41" s="476" t="s">
        <v>279</v>
      </c>
      <c r="I41" s="399">
        <v>59299</v>
      </c>
      <c r="J41" s="399" t="s">
        <v>279</v>
      </c>
      <c r="K41" s="399">
        <v>59044</v>
      </c>
      <c r="L41" s="399" t="s">
        <v>279</v>
      </c>
      <c r="M41" s="399">
        <v>213</v>
      </c>
      <c r="N41" s="427" t="s">
        <v>279</v>
      </c>
      <c r="O41"/>
      <c r="P41"/>
    </row>
    <row r="42" spans="1:16" s="13" customFormat="1" ht="12.75" customHeight="1">
      <c r="A42" s="42">
        <v>2024</v>
      </c>
      <c r="B42" s="269"/>
      <c r="C42" s="269"/>
      <c r="D42" s="316"/>
      <c r="E42" s="316"/>
      <c r="F42" s="269"/>
      <c r="G42" s="446"/>
      <c r="H42" s="447"/>
      <c r="I42" s="425"/>
      <c r="J42" s="425"/>
      <c r="K42" s="425"/>
      <c r="L42" s="425"/>
      <c r="M42" s="425"/>
      <c r="N42"/>
      <c r="O42"/>
      <c r="P42"/>
    </row>
    <row r="43" spans="1:16" s="13" customFormat="1" ht="12.75" customHeight="1">
      <c r="A43" s="261" t="s">
        <v>21</v>
      </c>
      <c r="B43" s="316">
        <v>84642</v>
      </c>
      <c r="C43" s="316">
        <v>43470</v>
      </c>
      <c r="D43" s="316">
        <v>41172</v>
      </c>
      <c r="E43" s="316">
        <v>50144</v>
      </c>
      <c r="F43" s="316">
        <v>36484</v>
      </c>
      <c r="G43" s="449">
        <v>118374</v>
      </c>
      <c r="H43" s="448"/>
      <c r="I43" s="450">
        <v>59134</v>
      </c>
      <c r="J43" s="418"/>
      <c r="K43" s="450">
        <v>59240</v>
      </c>
      <c r="L43" s="418"/>
      <c r="M43" s="450">
        <v>252</v>
      </c>
      <c r="N43"/>
      <c r="O43"/>
      <c r="P43"/>
    </row>
    <row r="44" spans="1:16" s="13" customFormat="1" ht="12.75" customHeight="1">
      <c r="A44" s="495" t="s">
        <v>56</v>
      </c>
      <c r="B44" s="316">
        <v>80978</v>
      </c>
      <c r="C44" s="316">
        <v>41599</v>
      </c>
      <c r="D44" s="316">
        <v>39379</v>
      </c>
      <c r="E44" s="316">
        <v>47839</v>
      </c>
      <c r="F44" s="316">
        <v>34800</v>
      </c>
      <c r="G44" s="450">
        <v>113339</v>
      </c>
      <c r="H44" s="418"/>
      <c r="I44" s="450">
        <v>56666</v>
      </c>
      <c r="J44" s="418"/>
      <c r="K44" s="450">
        <v>56673</v>
      </c>
      <c r="L44" s="418"/>
      <c r="M44" s="450">
        <v>237</v>
      </c>
      <c r="N44" s="402"/>
    </row>
    <row r="45" spans="1:16" s="13" customFormat="1" ht="12.75" customHeight="1">
      <c r="A45" s="397" t="s">
        <v>336</v>
      </c>
      <c r="B45" s="316">
        <v>25252</v>
      </c>
      <c r="C45" s="316">
        <v>12928</v>
      </c>
      <c r="D45" s="316">
        <v>12324</v>
      </c>
      <c r="E45" s="316">
        <v>13852</v>
      </c>
      <c r="F45" s="316">
        <v>9828</v>
      </c>
      <c r="G45" s="450">
        <v>37719</v>
      </c>
      <c r="H45" s="418"/>
      <c r="I45" s="450">
        <v>19116</v>
      </c>
      <c r="J45" s="418"/>
      <c r="K45" s="450">
        <v>18603</v>
      </c>
      <c r="L45" s="418"/>
      <c r="M45" s="450">
        <v>65</v>
      </c>
      <c r="N45" s="402"/>
    </row>
    <row r="46" spans="1:16" s="13" customFormat="1" ht="12.75" customHeight="1">
      <c r="A46" s="397" t="s">
        <v>337</v>
      </c>
      <c r="B46" s="316">
        <v>11630</v>
      </c>
      <c r="C46" s="316">
        <v>6040</v>
      </c>
      <c r="D46" s="316">
        <v>5590</v>
      </c>
      <c r="E46" s="316">
        <v>6910</v>
      </c>
      <c r="F46" s="316">
        <v>5647</v>
      </c>
      <c r="G46" s="450">
        <v>21958</v>
      </c>
      <c r="H46" s="418"/>
      <c r="I46" s="450">
        <v>10783</v>
      </c>
      <c r="J46" s="418"/>
      <c r="K46" s="450">
        <v>11175</v>
      </c>
      <c r="L46" s="418"/>
      <c r="M46" s="450">
        <v>22</v>
      </c>
      <c r="N46" s="402"/>
    </row>
    <row r="47" spans="1:16" s="13" customFormat="1" ht="12.75" customHeight="1">
      <c r="A47" s="396" t="s">
        <v>288</v>
      </c>
      <c r="B47" s="316">
        <v>6464</v>
      </c>
      <c r="C47" s="316">
        <v>3378</v>
      </c>
      <c r="D47" s="316">
        <v>3086</v>
      </c>
      <c r="E47" s="316">
        <v>3987</v>
      </c>
      <c r="F47" s="316">
        <v>3008</v>
      </c>
      <c r="G47" s="450">
        <v>10704</v>
      </c>
      <c r="H47" s="418"/>
      <c r="I47" s="450">
        <v>5183</v>
      </c>
      <c r="J47" s="418"/>
      <c r="K47" s="450">
        <v>5521</v>
      </c>
      <c r="L47" s="418"/>
      <c r="M47" s="450">
        <v>11</v>
      </c>
      <c r="N47" s="402"/>
    </row>
    <row r="48" spans="1:16" s="13" customFormat="1" ht="12.75" customHeight="1">
      <c r="A48" s="396" t="s">
        <v>289</v>
      </c>
      <c r="B48" s="316">
        <v>21645</v>
      </c>
      <c r="C48" s="316">
        <v>11092</v>
      </c>
      <c r="D48" s="316">
        <v>10553</v>
      </c>
      <c r="E48" s="316">
        <v>12653</v>
      </c>
      <c r="F48" s="316">
        <v>8666</v>
      </c>
      <c r="G48" s="450">
        <v>20715</v>
      </c>
      <c r="H48" s="418"/>
      <c r="I48" s="450">
        <v>10078</v>
      </c>
      <c r="J48" s="418"/>
      <c r="K48" s="450">
        <v>10637</v>
      </c>
      <c r="L48" s="418"/>
      <c r="M48" s="450">
        <v>73</v>
      </c>
      <c r="N48" s="402"/>
    </row>
    <row r="49" spans="1:14" s="141" customFormat="1" ht="12.75" customHeight="1">
      <c r="A49" s="397" t="s">
        <v>290</v>
      </c>
      <c r="B49" s="316">
        <v>8191</v>
      </c>
      <c r="C49" s="316">
        <v>4201</v>
      </c>
      <c r="D49" s="316">
        <v>3990</v>
      </c>
      <c r="E49" s="316">
        <v>5268</v>
      </c>
      <c r="F49" s="316">
        <v>3723</v>
      </c>
      <c r="G49" s="450">
        <v>9117</v>
      </c>
      <c r="H49" s="418"/>
      <c r="I49" s="450">
        <v>4643</v>
      </c>
      <c r="J49" s="418"/>
      <c r="K49" s="450">
        <v>4474</v>
      </c>
      <c r="L49" s="418"/>
      <c r="M49" s="450">
        <v>40</v>
      </c>
      <c r="N49" s="402"/>
    </row>
    <row r="50" spans="1:14" s="141" customFormat="1">
      <c r="A50" s="397" t="s">
        <v>338</v>
      </c>
      <c r="B50" s="316">
        <v>3449</v>
      </c>
      <c r="C50" s="316">
        <v>1822</v>
      </c>
      <c r="D50" s="316">
        <v>1627</v>
      </c>
      <c r="E50" s="316">
        <v>2364</v>
      </c>
      <c r="F50" s="316">
        <v>1915</v>
      </c>
      <c r="G50" s="450">
        <v>7503</v>
      </c>
      <c r="H50" s="418"/>
      <c r="I50" s="450">
        <v>3808</v>
      </c>
      <c r="J50" s="418"/>
      <c r="K50" s="450">
        <v>3695</v>
      </c>
      <c r="L50" s="418"/>
      <c r="M50" s="450">
        <v>10</v>
      </c>
      <c r="N50" s="402"/>
    </row>
    <row r="51" spans="1:14" s="141" customFormat="1" ht="12.75" customHeight="1">
      <c r="A51" s="397" t="s">
        <v>339</v>
      </c>
      <c r="B51" s="316">
        <v>4347</v>
      </c>
      <c r="C51" s="316">
        <v>2138</v>
      </c>
      <c r="D51" s="316">
        <v>2209</v>
      </c>
      <c r="E51" s="316">
        <v>2805</v>
      </c>
      <c r="F51" s="316">
        <v>2013</v>
      </c>
      <c r="G51" s="450">
        <v>5623</v>
      </c>
      <c r="H51" s="418"/>
      <c r="I51" s="450">
        <v>3055</v>
      </c>
      <c r="J51" s="418"/>
      <c r="K51" s="450">
        <v>2568</v>
      </c>
      <c r="L51" s="418"/>
      <c r="M51" s="450">
        <v>16</v>
      </c>
      <c r="N51" s="402"/>
    </row>
    <row r="52" spans="1:14" s="141" customFormat="1" ht="12.75" customHeight="1">
      <c r="A52" s="495" t="s">
        <v>0</v>
      </c>
      <c r="B52" s="255">
        <v>1871</v>
      </c>
      <c r="C52" s="255">
        <v>935</v>
      </c>
      <c r="D52" s="255">
        <v>936</v>
      </c>
      <c r="E52" s="255">
        <v>1129</v>
      </c>
      <c r="F52" s="255">
        <v>894</v>
      </c>
      <c r="G52" s="450">
        <v>2454</v>
      </c>
      <c r="H52" s="418"/>
      <c r="I52" s="450">
        <v>1255</v>
      </c>
      <c r="J52" s="418"/>
      <c r="K52" s="450">
        <v>1199</v>
      </c>
      <c r="L52" s="418"/>
      <c r="M52" s="450">
        <v>9</v>
      </c>
      <c r="N52" s="402"/>
    </row>
    <row r="53" spans="1:14" s="141" customFormat="1" ht="12.75" customHeight="1">
      <c r="A53" s="495" t="s">
        <v>1</v>
      </c>
      <c r="B53" s="316">
        <v>1793</v>
      </c>
      <c r="C53" s="316">
        <v>936</v>
      </c>
      <c r="D53" s="316">
        <v>857</v>
      </c>
      <c r="E53" s="316">
        <v>1176</v>
      </c>
      <c r="F53" s="316">
        <v>790</v>
      </c>
      <c r="G53" s="450">
        <v>2574</v>
      </c>
      <c r="H53" s="418"/>
      <c r="I53" s="450">
        <v>1207</v>
      </c>
      <c r="J53" s="418"/>
      <c r="K53" s="450">
        <v>1367</v>
      </c>
      <c r="L53" s="418"/>
      <c r="M53" s="450">
        <v>6</v>
      </c>
      <c r="N53" s="402"/>
    </row>
    <row r="54" spans="1:14" ht="13.5" customHeight="1">
      <c r="A54" s="3536"/>
      <c r="B54" s="3521" t="s">
        <v>38</v>
      </c>
      <c r="C54" s="3522"/>
      <c r="D54" s="3522"/>
      <c r="E54" s="3522"/>
      <c r="F54" s="3522"/>
      <c r="G54" s="3521" t="s">
        <v>39</v>
      </c>
      <c r="H54" s="3522"/>
      <c r="I54" s="3522"/>
      <c r="J54" s="3522"/>
      <c r="K54" s="3522"/>
      <c r="L54" s="3522"/>
      <c r="M54" s="3522"/>
      <c r="N54" s="3555"/>
    </row>
    <row r="55" spans="1:14" ht="13.5" customHeight="1">
      <c r="A55" s="3537"/>
      <c r="B55" s="3540" t="s">
        <v>15</v>
      </c>
      <c r="C55" s="3541"/>
      <c r="D55" s="3541"/>
      <c r="E55" s="3540" t="s">
        <v>92</v>
      </c>
      <c r="F55" s="3541"/>
      <c r="G55" s="3539" t="s">
        <v>15</v>
      </c>
      <c r="H55" s="3539"/>
      <c r="I55" s="3539"/>
      <c r="J55" s="3539"/>
      <c r="K55" s="3539"/>
      <c r="L55" s="3539"/>
      <c r="M55" s="3554" t="s">
        <v>59</v>
      </c>
      <c r="N55" s="3554"/>
    </row>
    <row r="56" spans="1:14" ht="25.5" customHeight="1">
      <c r="A56" s="3538"/>
      <c r="B56" s="356" t="s">
        <v>43</v>
      </c>
      <c r="C56" s="356" t="s">
        <v>19</v>
      </c>
      <c r="D56" s="356" t="s">
        <v>42</v>
      </c>
      <c r="E56" s="356" t="s">
        <v>15</v>
      </c>
      <c r="F56" s="357" t="s">
        <v>40</v>
      </c>
      <c r="G56" s="3539" t="s">
        <v>43</v>
      </c>
      <c r="H56" s="3539"/>
      <c r="I56" s="3539" t="s">
        <v>19</v>
      </c>
      <c r="J56" s="3539"/>
      <c r="K56" s="3539" t="s">
        <v>42</v>
      </c>
      <c r="L56" s="3539"/>
      <c r="M56" s="3554"/>
      <c r="N56" s="3554"/>
    </row>
    <row r="57" spans="1:14">
      <c r="A57" s="3552" t="s">
        <v>294</v>
      </c>
      <c r="B57" s="3552"/>
      <c r="C57" s="3552"/>
      <c r="D57" s="3552"/>
      <c r="E57" s="3552"/>
      <c r="F57" s="3552"/>
      <c r="G57" s="3553"/>
      <c r="H57" s="3553"/>
      <c r="I57" s="3553"/>
      <c r="J57" s="3553"/>
      <c r="K57" s="3553"/>
      <c r="L57" s="3553"/>
      <c r="M57" s="3553"/>
    </row>
    <row r="58" spans="1:14">
      <c r="A58" s="106" t="s">
        <v>194</v>
      </c>
      <c r="B58" s="106"/>
      <c r="C58" s="106"/>
      <c r="D58" s="3551"/>
      <c r="E58" s="3551"/>
      <c r="F58" s="3551"/>
      <c r="G58" s="3551"/>
      <c r="H58" s="3551"/>
      <c r="I58" s="3551"/>
      <c r="J58" s="210"/>
      <c r="K58" s="3551"/>
      <c r="L58" s="3551"/>
      <c r="M58" s="3551"/>
      <c r="N58" s="3551"/>
    </row>
    <row r="59" spans="1:14">
      <c r="A59" s="105" t="s">
        <v>195</v>
      </c>
      <c r="B59" s="105"/>
      <c r="C59" s="105"/>
    </row>
    <row r="60" spans="1:14" ht="43.5" customHeight="1">
      <c r="A60" s="3550" t="s">
        <v>297</v>
      </c>
      <c r="B60" s="3550"/>
      <c r="C60" s="3550"/>
      <c r="D60" s="3550"/>
      <c r="E60" s="3550"/>
      <c r="F60" s="3550"/>
      <c r="G60" s="3550"/>
      <c r="H60" s="3550"/>
      <c r="I60" s="3550"/>
      <c r="J60" s="3550"/>
      <c r="K60" s="3550"/>
      <c r="L60" s="3550"/>
      <c r="M60" s="3550"/>
      <c r="N60" s="122"/>
    </row>
    <row r="61" spans="1:14" ht="39" customHeight="1">
      <c r="A61" s="3550" t="s">
        <v>298</v>
      </c>
      <c r="B61" s="3550"/>
      <c r="C61" s="3550"/>
      <c r="D61" s="3550"/>
      <c r="E61" s="3550"/>
      <c r="F61" s="3550"/>
      <c r="G61" s="3550"/>
      <c r="H61" s="3550"/>
      <c r="I61" s="3550"/>
      <c r="J61" s="3550"/>
      <c r="K61" s="3550"/>
      <c r="L61" s="3550"/>
      <c r="M61" s="3550"/>
      <c r="N61" s="122"/>
    </row>
    <row r="63" spans="1:14" s="76" customFormat="1" ht="11.25" customHeight="1">
      <c r="A63" s="72" t="s">
        <v>156</v>
      </c>
      <c r="B63" s="73"/>
      <c r="C63" s="73"/>
      <c r="D63" s="73"/>
      <c r="E63" s="73"/>
      <c r="F63" s="73"/>
      <c r="G63" s="73"/>
      <c r="H63" s="73"/>
      <c r="I63" s="73"/>
      <c r="J63" s="73"/>
      <c r="K63" s="73"/>
      <c r="L63" s="73"/>
      <c r="M63" s="73"/>
      <c r="N63" s="74"/>
    </row>
    <row r="64" spans="1:14" s="76" customFormat="1" ht="12" customHeight="1">
      <c r="A64" s="75" t="s">
        <v>347</v>
      </c>
      <c r="B64" s="75"/>
      <c r="D64" s="75"/>
      <c r="E64" s="75"/>
      <c r="F64" s="172"/>
      <c r="I64" s="219"/>
      <c r="J64" s="219"/>
      <c r="M64" s="219"/>
      <c r="N64" s="77"/>
    </row>
    <row r="65" spans="1:14" ht="12" customHeight="1">
      <c r="A65" s="75" t="s">
        <v>348</v>
      </c>
      <c r="F65" s="172"/>
      <c r="G65" s="173"/>
      <c r="H65" s="173"/>
      <c r="I65" s="210"/>
      <c r="J65" s="210"/>
      <c r="M65" s="220"/>
      <c r="N65" s="22"/>
    </row>
  </sheetData>
  <mergeCells count="29">
    <mergeCell ref="I56:J56"/>
    <mergeCell ref="A61:M61"/>
    <mergeCell ref="A54:A56"/>
    <mergeCell ref="D58:I58"/>
    <mergeCell ref="K58:N58"/>
    <mergeCell ref="G56:H56"/>
    <mergeCell ref="A60:M60"/>
    <mergeCell ref="A57:M57"/>
    <mergeCell ref="E55:F55"/>
    <mergeCell ref="B55:D55"/>
    <mergeCell ref="B54:F54"/>
    <mergeCell ref="M55:N56"/>
    <mergeCell ref="K56:L56"/>
    <mergeCell ref="G55:L55"/>
    <mergeCell ref="G54:N54"/>
    <mergeCell ref="A1:N1"/>
    <mergeCell ref="G4:N4"/>
    <mergeCell ref="M5:N6"/>
    <mergeCell ref="K6:L6"/>
    <mergeCell ref="G5:L5"/>
    <mergeCell ref="A2:N2"/>
    <mergeCell ref="B7:F7"/>
    <mergeCell ref="G7:M7"/>
    <mergeCell ref="A4:A6"/>
    <mergeCell ref="G6:H6"/>
    <mergeCell ref="I6:J6"/>
    <mergeCell ref="B4:F4"/>
    <mergeCell ref="B5:D5"/>
    <mergeCell ref="E5:F5"/>
  </mergeCells>
  <phoneticPr fontId="0" type="noConversion"/>
  <hyperlinks>
    <hyperlink ref="A65" r:id="rId1" xr:uid="{00000000-0004-0000-0700-000005000000}"/>
    <hyperlink ref="A64" r:id="rId2" xr:uid="{00000000-0004-0000-0700-000004000000}"/>
    <hyperlink ref="G54:M54" r:id="rId3" display="Deaths" xr:uid="{00000000-0004-0000-0700-000002000000}"/>
    <hyperlink ref="B54:F54" r:id="rId4" display="Live births" xr:uid="{00000000-0004-0000-0700-000001000000}"/>
    <hyperlink ref="B4:F4" r:id="rId5" display="Nados-vivos" xr:uid="{00000000-0004-0000-0700-000000000000}"/>
    <hyperlink ref="G54:N54" r:id="rId6" display="Deaths" xr:uid="{43B65A72-1DAE-4064-BBB4-0BFBC699C863}"/>
    <hyperlink ref="G4:N4" r:id="rId7" display="Óbitos" xr:uid="{BD7446B7-0B8A-4EFB-918B-D7205D1A9F2F}"/>
  </hyperlinks>
  <printOptions horizontalCentered="1"/>
  <pageMargins left="0.78740157480314965" right="0.78740157480314965" top="0.78740157480314965" bottom="0.78740157480314965" header="0" footer="0"/>
  <pageSetup paperSize="9" orientation="portrait" horizontalDpi="300" verticalDpi="300" r:id="rId8"/>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27110-29F6-4660-A18D-B5ABAE88CE42}">
  <sheetPr codeName="Sheet98"/>
  <dimension ref="A1:O79"/>
  <sheetViews>
    <sheetView showGridLines="0" showOutlineSymbols="0" topLeftCell="A38" zoomScaleNormal="100" workbookViewId="0">
      <selection activeCell="A60" sqref="A60:XFD66"/>
    </sheetView>
  </sheetViews>
  <sheetFormatPr defaultColWidth="9.140625" defaultRowHeight="12.75"/>
  <cols>
    <col min="1" max="1" width="19" style="2251" customWidth="1"/>
    <col min="2" max="2" width="12" style="2251" customWidth="1"/>
    <col min="3" max="3" width="3.85546875" style="2251" customWidth="1"/>
    <col min="4" max="4" width="12" style="2251" customWidth="1"/>
    <col min="5" max="5" width="3.85546875" style="2251" customWidth="1"/>
    <col min="6" max="6" width="12" style="2251" customWidth="1"/>
    <col min="7" max="7" width="3.85546875" style="2251" customWidth="1"/>
    <col min="8" max="8" width="12.42578125" style="2251" customWidth="1"/>
    <col min="9" max="9" width="3.85546875" style="2251" customWidth="1"/>
    <col min="10" max="10" width="12.42578125" style="2251" customWidth="1"/>
    <col min="11" max="11" width="3.85546875" style="2251" customWidth="1"/>
    <col min="12" max="12" width="12.42578125" style="2251" customWidth="1"/>
    <col min="13" max="13" width="3.85546875" style="2251" customWidth="1"/>
    <col min="14" max="14" width="12.28515625" style="2251" customWidth="1"/>
    <col min="15" max="15" width="3.85546875" style="2251" customWidth="1"/>
    <col min="16" max="16384" width="9.140625" style="2251"/>
  </cols>
  <sheetData>
    <row r="1" spans="1:15" s="18" customFormat="1" ht="30" customHeight="1">
      <c r="A1" s="3542" t="s">
        <v>2074</v>
      </c>
      <c r="B1" s="3542"/>
      <c r="C1" s="3542"/>
      <c r="D1" s="3542"/>
      <c r="E1" s="3542"/>
      <c r="F1" s="3542"/>
      <c r="G1" s="3542"/>
      <c r="H1" s="3542"/>
      <c r="I1" s="3542"/>
      <c r="J1" s="3542"/>
      <c r="K1" s="3542"/>
      <c r="L1" s="3542"/>
      <c r="M1" s="3542"/>
      <c r="N1" s="3542"/>
    </row>
    <row r="2" spans="1:15" s="18" customFormat="1" ht="30" customHeight="1">
      <c r="A2" s="3556" t="s">
        <v>2073</v>
      </c>
      <c r="B2" s="3556"/>
      <c r="C2" s="3556"/>
      <c r="D2" s="3556"/>
      <c r="E2" s="3556"/>
      <c r="F2" s="3556"/>
      <c r="G2" s="3556"/>
      <c r="H2" s="3556"/>
      <c r="I2" s="3556"/>
      <c r="J2" s="3556"/>
      <c r="K2" s="3556"/>
      <c r="L2" s="3556"/>
      <c r="M2" s="3556"/>
      <c r="N2" s="3556"/>
    </row>
    <row r="3" spans="1:15" s="18" customFormat="1" ht="9.75" customHeight="1">
      <c r="A3" s="1297" t="s">
        <v>1909</v>
      </c>
      <c r="B3" s="4760"/>
      <c r="C3" s="4760"/>
      <c r="D3" s="4761"/>
      <c r="E3" s="4761"/>
      <c r="F3" s="4761"/>
      <c r="G3" s="4761"/>
      <c r="H3" s="43"/>
      <c r="I3" s="43"/>
      <c r="J3" s="43"/>
      <c r="K3" s="43"/>
      <c r="L3" s="43"/>
      <c r="M3" s="43"/>
      <c r="N3" s="1353" t="s">
        <v>1908</v>
      </c>
    </row>
    <row r="4" spans="1:15" ht="37.5" customHeight="1">
      <c r="A4" s="2579"/>
      <c r="B4" s="4242" t="s">
        <v>15</v>
      </c>
      <c r="C4" s="4244"/>
      <c r="D4" s="4762" t="s">
        <v>2072</v>
      </c>
      <c r="E4" s="4763"/>
      <c r="F4" s="4331" t="s">
        <v>2071</v>
      </c>
      <c r="G4" s="4332"/>
      <c r="H4" s="4331" t="s">
        <v>2070</v>
      </c>
      <c r="I4" s="4332"/>
      <c r="J4" s="4331" t="s">
        <v>2069</v>
      </c>
      <c r="K4" s="4332"/>
      <c r="L4" s="4331" t="s">
        <v>2068</v>
      </c>
      <c r="M4" s="4332"/>
      <c r="N4" s="4331" t="s">
        <v>2067</v>
      </c>
      <c r="O4" s="4332"/>
    </row>
    <row r="5" spans="1:15" ht="12.75" customHeight="1">
      <c r="A5" s="193" t="s">
        <v>21</v>
      </c>
      <c r="B5" s="4329"/>
      <c r="C5" s="4329"/>
      <c r="D5" s="4329"/>
      <c r="E5" s="2583"/>
      <c r="F5" s="2583"/>
      <c r="G5" s="2583"/>
      <c r="H5" s="4330"/>
      <c r="I5" s="4330"/>
      <c r="J5" s="4330"/>
      <c r="K5" s="2584"/>
      <c r="L5" s="4329"/>
      <c r="M5" s="4329"/>
      <c r="N5" s="4329"/>
    </row>
    <row r="6" spans="1:15" ht="12.75" customHeight="1">
      <c r="A6" s="193">
        <v>1998</v>
      </c>
      <c r="B6" s="2382">
        <v>251.8</v>
      </c>
      <c r="C6" s="2382"/>
      <c r="D6" s="2382">
        <v>95.7</v>
      </c>
      <c r="E6" s="2382"/>
      <c r="F6" s="2382">
        <v>53.6</v>
      </c>
      <c r="G6" s="2382"/>
      <c r="H6" s="2382">
        <v>44.5</v>
      </c>
      <c r="I6" s="2382"/>
      <c r="J6" s="2382">
        <v>207.2</v>
      </c>
      <c r="K6" s="2382"/>
      <c r="L6" s="2382">
        <v>137.5</v>
      </c>
      <c r="M6" s="2382"/>
      <c r="N6" s="2382">
        <v>114.3</v>
      </c>
    </row>
    <row r="7" spans="1:15" ht="12.75" customHeight="1">
      <c r="A7" s="193">
        <v>1999</v>
      </c>
      <c r="B7" s="2382">
        <v>225.7</v>
      </c>
      <c r="C7" s="2382"/>
      <c r="D7" s="2382">
        <v>94.5</v>
      </c>
      <c r="E7" s="2382"/>
      <c r="F7" s="2382">
        <v>51.1</v>
      </c>
      <c r="G7" s="2382"/>
      <c r="H7" s="2382">
        <v>33.5</v>
      </c>
      <c r="I7" s="2382"/>
      <c r="J7" s="2382">
        <v>192.2</v>
      </c>
      <c r="K7" s="2382"/>
      <c r="L7" s="2382">
        <v>132.80000000000001</v>
      </c>
      <c r="M7" s="2382"/>
      <c r="N7" s="2382">
        <v>92.9</v>
      </c>
    </row>
    <row r="8" spans="1:15" ht="12.75" customHeight="1">
      <c r="A8" s="193">
        <v>2000</v>
      </c>
      <c r="B8" s="2382">
        <v>206</v>
      </c>
      <c r="C8" s="2382"/>
      <c r="D8" s="2382">
        <v>84.3</v>
      </c>
      <c r="E8" s="2382"/>
      <c r="F8" s="2382">
        <v>43.8</v>
      </c>
      <c r="G8" s="2382"/>
      <c r="H8" s="2382">
        <v>27.2</v>
      </c>
      <c r="I8" s="2382"/>
      <c r="J8" s="2382">
        <v>178.7</v>
      </c>
      <c r="K8" s="2382"/>
      <c r="L8" s="2382">
        <v>116.4</v>
      </c>
      <c r="M8" s="2382"/>
      <c r="N8" s="2382">
        <v>89.5</v>
      </c>
    </row>
    <row r="9" spans="1:15" ht="12.75" customHeight="1">
      <c r="A9" s="193">
        <v>2001</v>
      </c>
      <c r="B9" s="2382">
        <v>214.2</v>
      </c>
      <c r="C9" s="2382"/>
      <c r="D9" s="2382">
        <v>92.8</v>
      </c>
      <c r="E9" s="2382"/>
      <c r="F9" s="2382">
        <v>47.7</v>
      </c>
      <c r="G9" s="2382"/>
      <c r="H9" s="2382">
        <v>34.700000000000003</v>
      </c>
      <c r="I9" s="2382"/>
      <c r="J9" s="2382">
        <v>179.5</v>
      </c>
      <c r="K9" s="2382"/>
      <c r="L9" s="2382">
        <v>125.6</v>
      </c>
      <c r="M9" s="2382"/>
      <c r="N9" s="2382">
        <v>85.3</v>
      </c>
    </row>
    <row r="10" spans="1:15" ht="12.75" customHeight="1">
      <c r="A10" s="193">
        <v>2002</v>
      </c>
      <c r="B10" s="2382">
        <v>270.5</v>
      </c>
      <c r="C10" s="2382"/>
      <c r="D10" s="2382">
        <v>121.8</v>
      </c>
      <c r="E10" s="2382"/>
      <c r="F10" s="2382">
        <v>62.9</v>
      </c>
      <c r="G10" s="2382"/>
      <c r="H10" s="2382">
        <v>41</v>
      </c>
      <c r="I10" s="2382"/>
      <c r="J10" s="2382">
        <v>229.4</v>
      </c>
      <c r="K10" s="2382"/>
      <c r="L10" s="2382">
        <v>167.4</v>
      </c>
      <c r="M10" s="2382"/>
      <c r="N10" s="2382">
        <v>100.3</v>
      </c>
    </row>
    <row r="11" spans="1:15" ht="12.75" customHeight="1">
      <c r="A11" s="193">
        <v>2003</v>
      </c>
      <c r="B11" s="2382">
        <v>340.4</v>
      </c>
      <c r="C11" s="2382"/>
      <c r="D11" s="2382">
        <v>155.4</v>
      </c>
      <c r="E11" s="2382"/>
      <c r="F11" s="2382">
        <v>85.6</v>
      </c>
      <c r="G11" s="2382"/>
      <c r="H11" s="2382">
        <v>45.8</v>
      </c>
      <c r="I11" s="2382"/>
      <c r="J11" s="2382">
        <v>294.60000000000002</v>
      </c>
      <c r="K11" s="2382"/>
      <c r="L11" s="2382">
        <v>210.6</v>
      </c>
      <c r="M11" s="2382"/>
      <c r="N11" s="2382">
        <v>128.5</v>
      </c>
    </row>
    <row r="12" spans="1:15" ht="12.75" customHeight="1">
      <c r="A12" s="193">
        <v>2004</v>
      </c>
      <c r="B12" s="2382">
        <v>359.1</v>
      </c>
      <c r="C12" s="2382"/>
      <c r="D12" s="2382">
        <v>166.4</v>
      </c>
      <c r="E12" s="2382"/>
      <c r="F12" s="2382">
        <v>87.6</v>
      </c>
      <c r="G12" s="2382"/>
      <c r="H12" s="2382">
        <v>48.3</v>
      </c>
      <c r="I12" s="2382"/>
      <c r="J12" s="2382">
        <v>310.8</v>
      </c>
      <c r="K12" s="2382"/>
      <c r="L12" s="2382">
        <v>191.4</v>
      </c>
      <c r="M12" s="2382"/>
      <c r="N12" s="2382">
        <v>166.4</v>
      </c>
    </row>
    <row r="13" spans="1:15" ht="12.75" customHeight="1">
      <c r="A13" s="193">
        <v>2005</v>
      </c>
      <c r="B13" s="113">
        <v>414.1</v>
      </c>
      <c r="C13" s="113"/>
      <c r="D13" s="113">
        <v>195.3</v>
      </c>
      <c r="E13" s="113"/>
      <c r="F13" s="113">
        <v>107.6</v>
      </c>
      <c r="G13" s="113"/>
      <c r="H13" s="113">
        <v>57.1</v>
      </c>
      <c r="I13" s="113"/>
      <c r="J13" s="113">
        <v>357</v>
      </c>
      <c r="K13" s="113"/>
      <c r="L13" s="113">
        <v>204.1</v>
      </c>
      <c r="M13" s="113"/>
      <c r="N13" s="113">
        <v>207.3</v>
      </c>
      <c r="O13" s="2638"/>
    </row>
    <row r="14" spans="1:15" ht="12.75" customHeight="1">
      <c r="A14" s="193">
        <v>2006</v>
      </c>
      <c r="B14" s="2281">
        <v>420.6</v>
      </c>
      <c r="C14" s="2281"/>
      <c r="D14" s="2281">
        <v>200.1</v>
      </c>
      <c r="E14" s="2281"/>
      <c r="F14" s="2281">
        <v>116.8</v>
      </c>
      <c r="G14" s="2281"/>
      <c r="H14" s="2281">
        <v>57.2</v>
      </c>
      <c r="I14" s="2281"/>
      <c r="J14" s="2281">
        <v>363.4</v>
      </c>
      <c r="K14" s="2281"/>
      <c r="L14" s="2281">
        <v>200.7</v>
      </c>
      <c r="M14" s="2281"/>
      <c r="N14" s="2281">
        <v>218.2</v>
      </c>
      <c r="O14" s="2638"/>
    </row>
    <row r="15" spans="1:15" ht="12.75" customHeight="1">
      <c r="A15" s="193">
        <v>2007</v>
      </c>
      <c r="B15" s="2281">
        <v>440.6</v>
      </c>
      <c r="C15" s="2281"/>
      <c r="D15" s="2281">
        <v>221.1</v>
      </c>
      <c r="E15" s="2281"/>
      <c r="F15" s="2281">
        <v>124.8</v>
      </c>
      <c r="G15" s="2281"/>
      <c r="H15" s="2281">
        <v>59.8</v>
      </c>
      <c r="I15" s="2281"/>
      <c r="J15" s="2281">
        <v>380.8</v>
      </c>
      <c r="K15" s="2281"/>
      <c r="L15" s="2281">
        <v>222</v>
      </c>
      <c r="M15" s="2281"/>
      <c r="N15" s="2281">
        <v>215.8</v>
      </c>
      <c r="O15" s="2638"/>
    </row>
    <row r="16" spans="1:15" ht="12.75" customHeight="1">
      <c r="A16" s="193">
        <v>2008</v>
      </c>
      <c r="B16" s="2281">
        <v>418</v>
      </c>
      <c r="C16" s="2281"/>
      <c r="D16" s="2281">
        <v>225.8</v>
      </c>
      <c r="E16" s="2281"/>
      <c r="F16" s="2281">
        <v>120.9</v>
      </c>
      <c r="G16" s="2281"/>
      <c r="H16" s="2281">
        <v>56.2</v>
      </c>
      <c r="I16" s="2281"/>
      <c r="J16" s="2281">
        <v>361.8</v>
      </c>
      <c r="K16" s="2281"/>
      <c r="L16" s="2281">
        <v>207.1</v>
      </c>
      <c r="M16" s="2281"/>
      <c r="N16" s="2281">
        <v>208.3</v>
      </c>
      <c r="O16" s="2638"/>
    </row>
    <row r="17" spans="1:15" ht="12.75" customHeight="1">
      <c r="A17" s="193">
        <v>2009</v>
      </c>
      <c r="B17" s="2281">
        <v>517.4</v>
      </c>
      <c r="C17" s="2281"/>
      <c r="D17" s="2281">
        <v>273.10000000000002</v>
      </c>
      <c r="E17" s="2281"/>
      <c r="F17" s="2281">
        <v>142.19999999999999</v>
      </c>
      <c r="G17" s="2281"/>
      <c r="H17" s="2281">
        <v>53.9</v>
      </c>
      <c r="I17" s="2281"/>
      <c r="J17" s="2281">
        <v>463.5</v>
      </c>
      <c r="K17" s="2281"/>
      <c r="L17" s="2281">
        <v>274.5</v>
      </c>
      <c r="M17" s="2281"/>
      <c r="N17" s="2281">
        <v>240.8</v>
      </c>
      <c r="O17" s="2638"/>
    </row>
    <row r="18" spans="1:15" ht="12.75" customHeight="1">
      <c r="A18" s="193">
        <v>2010</v>
      </c>
      <c r="B18" s="2281">
        <v>591.20000000000005</v>
      </c>
      <c r="C18" s="2281"/>
      <c r="D18" s="2281">
        <v>327.2</v>
      </c>
      <c r="E18" s="2281"/>
      <c r="F18" s="2281">
        <v>174</v>
      </c>
      <c r="G18" s="2281"/>
      <c r="H18" s="2281">
        <v>61.6</v>
      </c>
      <c r="I18" s="2281"/>
      <c r="J18" s="2281">
        <v>529.70000000000005</v>
      </c>
      <c r="K18" s="2281"/>
      <c r="L18" s="2281">
        <v>268.8</v>
      </c>
      <c r="M18" s="2281"/>
      <c r="N18" s="2281">
        <v>320</v>
      </c>
      <c r="O18" s="2638"/>
    </row>
    <row r="19" spans="1:15" ht="12.75" customHeight="1">
      <c r="A19" s="193" t="s">
        <v>855</v>
      </c>
      <c r="B19" s="2339">
        <v>689.3</v>
      </c>
      <c r="C19" s="2277" t="s">
        <v>279</v>
      </c>
      <c r="D19" s="2339">
        <v>430.3</v>
      </c>
      <c r="E19" s="2277" t="s">
        <v>279</v>
      </c>
      <c r="F19" s="2339">
        <v>232.9</v>
      </c>
      <c r="G19" s="2277" t="s">
        <v>279</v>
      </c>
      <c r="H19" s="2339">
        <v>72</v>
      </c>
      <c r="I19" s="2277" t="s">
        <v>279</v>
      </c>
      <c r="J19" s="2339">
        <v>617.29999999999995</v>
      </c>
      <c r="K19" s="2277" t="s">
        <v>279</v>
      </c>
      <c r="L19" s="2339">
        <v>355.8</v>
      </c>
      <c r="M19" s="2277" t="s">
        <v>279</v>
      </c>
      <c r="N19" s="2339">
        <v>333.5</v>
      </c>
      <c r="O19" s="2277" t="s">
        <v>279</v>
      </c>
    </row>
    <row r="20" spans="1:15" ht="12.75" customHeight="1">
      <c r="A20" s="193">
        <v>2012</v>
      </c>
      <c r="B20" s="2339">
        <v>833.5</v>
      </c>
      <c r="C20" s="2277" t="s">
        <v>279</v>
      </c>
      <c r="D20" s="2339">
        <v>540.9</v>
      </c>
      <c r="E20" s="2277" t="s">
        <v>279</v>
      </c>
      <c r="F20" s="2339">
        <v>325</v>
      </c>
      <c r="G20" s="2277" t="s">
        <v>279</v>
      </c>
      <c r="H20" s="2339">
        <v>88.6</v>
      </c>
      <c r="I20" s="2277" t="s">
        <v>279</v>
      </c>
      <c r="J20" s="2339">
        <v>744.9</v>
      </c>
      <c r="K20" s="2277" t="s">
        <v>279</v>
      </c>
      <c r="L20" s="2339">
        <v>427.6</v>
      </c>
      <c r="M20" s="2277" t="s">
        <v>279</v>
      </c>
      <c r="N20" s="2339">
        <v>405.9</v>
      </c>
      <c r="O20" s="2277" t="s">
        <v>279</v>
      </c>
    </row>
    <row r="21" spans="1:15" ht="12.75" customHeight="1">
      <c r="A21" s="193">
        <v>2013</v>
      </c>
      <c r="B21" s="2339">
        <v>857</v>
      </c>
      <c r="C21" s="2277" t="s">
        <v>279</v>
      </c>
      <c r="D21" s="2339">
        <v>563.6</v>
      </c>
      <c r="E21" s="2277" t="s">
        <v>279</v>
      </c>
      <c r="F21" s="2339">
        <v>349.8</v>
      </c>
      <c r="G21" s="2277" t="s">
        <v>279</v>
      </c>
      <c r="H21" s="2339">
        <v>91.9</v>
      </c>
      <c r="I21" s="2277" t="s">
        <v>279</v>
      </c>
      <c r="J21" s="2339">
        <v>765.1</v>
      </c>
      <c r="K21" s="2277" t="s">
        <v>279</v>
      </c>
      <c r="L21" s="2339">
        <v>373</v>
      </c>
      <c r="M21" s="2277" t="s">
        <v>279</v>
      </c>
      <c r="N21" s="2339">
        <v>484</v>
      </c>
      <c r="O21" s="2277" t="s">
        <v>279</v>
      </c>
    </row>
    <row r="22" spans="1:15" ht="12.75" customHeight="1">
      <c r="A22" s="193">
        <v>2014</v>
      </c>
      <c r="B22" s="2382">
        <v>725.1</v>
      </c>
      <c r="C22" s="2277" t="s">
        <v>279</v>
      </c>
      <c r="D22" s="2382">
        <v>500.6</v>
      </c>
      <c r="E22" s="2277" t="s">
        <v>279</v>
      </c>
      <c r="F22" s="2382">
        <v>312.5</v>
      </c>
      <c r="G22" s="2277" t="s">
        <v>279</v>
      </c>
      <c r="H22" s="2382">
        <v>87.7</v>
      </c>
      <c r="I22" s="2277" t="s">
        <v>279</v>
      </c>
      <c r="J22" s="2382">
        <v>637.4</v>
      </c>
      <c r="K22" s="2277" t="s">
        <v>279</v>
      </c>
      <c r="L22" s="2382">
        <v>293.7</v>
      </c>
      <c r="M22" s="2277" t="s">
        <v>279</v>
      </c>
      <c r="N22" s="2382">
        <v>431.4</v>
      </c>
      <c r="O22" s="2277" t="s">
        <v>279</v>
      </c>
    </row>
    <row r="23" spans="1:15" ht="12.75" customHeight="1">
      <c r="A23" s="193">
        <v>2015</v>
      </c>
      <c r="B23" s="4751">
        <v>645</v>
      </c>
      <c r="C23" s="2277" t="s">
        <v>279</v>
      </c>
      <c r="D23" s="2382">
        <v>452.7</v>
      </c>
      <c r="E23" s="2277" t="s">
        <v>279</v>
      </c>
      <c r="F23" s="2382">
        <v>297</v>
      </c>
      <c r="G23" s="2277" t="s">
        <v>279</v>
      </c>
      <c r="H23" s="2382">
        <v>79.3</v>
      </c>
      <c r="I23" s="2277" t="s">
        <v>279</v>
      </c>
      <c r="J23" s="2382">
        <v>565.70000000000005</v>
      </c>
      <c r="K23" s="2277" t="s">
        <v>279</v>
      </c>
      <c r="L23" s="2382">
        <v>274.89999999999998</v>
      </c>
      <c r="M23" s="2277" t="s">
        <v>279</v>
      </c>
      <c r="N23" s="2382">
        <v>370.1</v>
      </c>
      <c r="O23" s="2277" t="s">
        <v>279</v>
      </c>
    </row>
    <row r="24" spans="1:15" ht="12.75" customHeight="1">
      <c r="A24" s="193">
        <v>2016</v>
      </c>
      <c r="B24" s="2278">
        <v>574</v>
      </c>
      <c r="C24" s="2277" t="s">
        <v>279</v>
      </c>
      <c r="D24" s="2278">
        <v>403</v>
      </c>
      <c r="E24" s="2277" t="s">
        <v>279</v>
      </c>
      <c r="F24" s="2278">
        <v>273</v>
      </c>
      <c r="G24" s="2277" t="s">
        <v>279</v>
      </c>
      <c r="H24" s="2278">
        <v>65.900000000000006</v>
      </c>
      <c r="I24" s="2277" t="s">
        <v>279</v>
      </c>
      <c r="J24" s="2278">
        <v>508.1</v>
      </c>
      <c r="K24" s="2277" t="s">
        <v>279</v>
      </c>
      <c r="L24" s="2278">
        <v>255.2</v>
      </c>
      <c r="M24" s="2277" t="s">
        <v>279</v>
      </c>
      <c r="N24" s="2278">
        <v>318.8</v>
      </c>
      <c r="O24" s="2277" t="s">
        <v>279</v>
      </c>
    </row>
    <row r="25" spans="1:15" ht="12.75" customHeight="1">
      <c r="A25" s="193">
        <v>2017</v>
      </c>
      <c r="B25" s="2278">
        <v>464.5</v>
      </c>
      <c r="C25" s="2277" t="s">
        <v>279</v>
      </c>
      <c r="D25" s="2278">
        <v>337.4</v>
      </c>
      <c r="E25" s="2277" t="s">
        <v>279</v>
      </c>
      <c r="F25" s="2278">
        <v>224</v>
      </c>
      <c r="G25" s="2277" t="s">
        <v>279</v>
      </c>
      <c r="H25" s="2278">
        <v>55.2</v>
      </c>
      <c r="I25" s="2277" t="s">
        <v>279</v>
      </c>
      <c r="J25" s="2278">
        <v>409.3</v>
      </c>
      <c r="K25" s="2277" t="s">
        <v>279</v>
      </c>
      <c r="L25" s="2278">
        <v>232.6</v>
      </c>
      <c r="M25" s="2277" t="s">
        <v>279</v>
      </c>
      <c r="N25" s="2278">
        <v>231.9</v>
      </c>
      <c r="O25" s="2277" t="s">
        <v>279</v>
      </c>
    </row>
    <row r="26" spans="1:15" ht="12.75" customHeight="1">
      <c r="A26" s="193">
        <v>2018</v>
      </c>
      <c r="B26" s="2278">
        <v>365.7</v>
      </c>
      <c r="C26" s="2277" t="s">
        <v>279</v>
      </c>
      <c r="D26" s="2278">
        <v>276.60000000000002</v>
      </c>
      <c r="E26" s="2277" t="s">
        <v>279</v>
      </c>
      <c r="F26" s="2278">
        <v>192.2</v>
      </c>
      <c r="G26" s="2277" t="s">
        <v>279</v>
      </c>
      <c r="H26" s="2278">
        <v>45.9</v>
      </c>
      <c r="I26" s="2277" t="s">
        <v>279</v>
      </c>
      <c r="J26" s="2278">
        <v>319.8</v>
      </c>
      <c r="K26" s="2277" t="s">
        <v>279</v>
      </c>
      <c r="L26" s="2278">
        <v>205.3</v>
      </c>
      <c r="M26" s="2277" t="s">
        <v>279</v>
      </c>
      <c r="N26" s="2278">
        <v>160.4</v>
      </c>
      <c r="O26" s="2277" t="s">
        <v>279</v>
      </c>
    </row>
    <row r="27" spans="1:15" ht="12.75" customHeight="1">
      <c r="A27" s="193">
        <v>2019</v>
      </c>
      <c r="B27" s="2278">
        <v>338.6</v>
      </c>
      <c r="C27" s="2277" t="s">
        <v>279</v>
      </c>
      <c r="D27" s="2278">
        <v>259.10000000000002</v>
      </c>
      <c r="E27" s="2277" t="s">
        <v>279</v>
      </c>
      <c r="F27" s="2278">
        <v>186.2</v>
      </c>
      <c r="G27" s="2277" t="s">
        <v>279</v>
      </c>
      <c r="H27" s="2278">
        <v>37.5</v>
      </c>
      <c r="I27" s="2277" t="s">
        <v>279</v>
      </c>
      <c r="J27" s="2278">
        <v>301.10000000000002</v>
      </c>
      <c r="K27" s="2277" t="s">
        <v>279</v>
      </c>
      <c r="L27" s="2278">
        <v>194.5</v>
      </c>
      <c r="M27" s="2277" t="s">
        <v>279</v>
      </c>
      <c r="N27" s="2278">
        <v>144.1</v>
      </c>
      <c r="O27" s="2277" t="s">
        <v>279</v>
      </c>
    </row>
    <row r="28" spans="1:15" ht="12.75" customHeight="1">
      <c r="A28" s="193">
        <v>2020</v>
      </c>
      <c r="B28" s="2278">
        <v>354.2</v>
      </c>
      <c r="C28" s="2277" t="s">
        <v>279</v>
      </c>
      <c r="D28" s="2278">
        <v>295.3</v>
      </c>
      <c r="E28" s="2277" t="s">
        <v>279</v>
      </c>
      <c r="F28" s="2278">
        <v>215.2</v>
      </c>
      <c r="G28" s="2277" t="s">
        <v>279</v>
      </c>
      <c r="H28" s="2278">
        <v>36</v>
      </c>
      <c r="I28" s="2277" t="s">
        <v>279</v>
      </c>
      <c r="J28" s="2278">
        <v>318.3</v>
      </c>
      <c r="K28" s="2277" t="s">
        <v>279</v>
      </c>
      <c r="L28" s="2278">
        <v>236.8</v>
      </c>
      <c r="M28" s="2277" t="s">
        <v>279</v>
      </c>
      <c r="N28" s="2278">
        <v>117.4</v>
      </c>
      <c r="O28" s="2277" t="s">
        <v>279</v>
      </c>
    </row>
    <row r="29" spans="1:15" ht="12.75" customHeight="1">
      <c r="A29" s="193">
        <v>2021</v>
      </c>
      <c r="B29" s="2281">
        <v>344.1</v>
      </c>
      <c r="C29" s="2277" t="s">
        <v>279</v>
      </c>
      <c r="D29" s="2281">
        <v>288</v>
      </c>
      <c r="E29" s="2277" t="s">
        <v>279</v>
      </c>
      <c r="F29" s="2580">
        <v>215.3</v>
      </c>
      <c r="G29" s="2277" t="s">
        <v>279</v>
      </c>
      <c r="H29" s="2281">
        <v>44</v>
      </c>
      <c r="I29" s="2277" t="s">
        <v>279</v>
      </c>
      <c r="J29" s="2281">
        <v>300.2</v>
      </c>
      <c r="K29" s="2277" t="s">
        <v>279</v>
      </c>
      <c r="L29" s="2281">
        <v>197.2</v>
      </c>
      <c r="M29" s="2277" t="s">
        <v>279</v>
      </c>
      <c r="N29" s="2281">
        <v>146.9</v>
      </c>
      <c r="O29" s="2277" t="s">
        <v>279</v>
      </c>
    </row>
    <row r="30" spans="1:15" ht="12.75" customHeight="1">
      <c r="A30" s="193">
        <v>2022</v>
      </c>
      <c r="B30" s="2406">
        <v>323</v>
      </c>
      <c r="C30" s="2277" t="s">
        <v>279</v>
      </c>
      <c r="D30" s="2407">
        <v>265.7</v>
      </c>
      <c r="E30" s="2277" t="s">
        <v>279</v>
      </c>
      <c r="F30" s="2407">
        <v>192.4</v>
      </c>
      <c r="G30" s="2277" t="s">
        <v>279</v>
      </c>
      <c r="H30" s="2406">
        <v>45.1</v>
      </c>
      <c r="I30" s="2277" t="s">
        <v>279</v>
      </c>
      <c r="J30" s="2406">
        <v>277.89999999999998</v>
      </c>
      <c r="K30" s="2277" t="s">
        <v>279</v>
      </c>
      <c r="L30" s="2407">
        <v>177.8</v>
      </c>
      <c r="M30" s="2277" t="s">
        <v>279</v>
      </c>
      <c r="N30" s="2407">
        <v>145.19999999999999</v>
      </c>
      <c r="O30" s="2277" t="s">
        <v>279</v>
      </c>
    </row>
    <row r="31" spans="1:15" ht="12.75" customHeight="1">
      <c r="A31" s="193">
        <v>2023</v>
      </c>
      <c r="B31" s="2278">
        <v>351.1</v>
      </c>
      <c r="C31" s="2277" t="s">
        <v>279</v>
      </c>
      <c r="D31" s="2278">
        <v>286.7</v>
      </c>
      <c r="E31" s="2277" t="s">
        <v>279</v>
      </c>
      <c r="F31" s="2278">
        <v>207.7</v>
      </c>
      <c r="G31" s="2277" t="s">
        <v>279</v>
      </c>
      <c r="H31" s="2278">
        <v>50.9</v>
      </c>
      <c r="I31" s="2277" t="s">
        <v>279</v>
      </c>
      <c r="J31" s="2278">
        <v>300.10000000000002</v>
      </c>
      <c r="K31" s="2277" t="s">
        <v>279</v>
      </c>
      <c r="L31" s="2278">
        <v>218.6</v>
      </c>
      <c r="M31" s="2277" t="s">
        <v>279</v>
      </c>
      <c r="N31" s="2278">
        <v>132.4</v>
      </c>
      <c r="O31" s="2277" t="s">
        <v>279</v>
      </c>
    </row>
    <row r="32" spans="1:15" ht="12.75" customHeight="1">
      <c r="A32" s="2582">
        <v>2024</v>
      </c>
      <c r="B32" s="2279"/>
      <c r="C32" s="2279"/>
      <c r="D32" s="2281"/>
      <c r="E32" s="2281"/>
      <c r="F32" s="2581"/>
      <c r="G32" s="2580"/>
      <c r="H32" s="2279"/>
      <c r="I32" s="2279"/>
      <c r="J32" s="2279"/>
      <c r="K32" s="2279"/>
      <c r="L32" s="2281"/>
      <c r="M32" s="2281"/>
      <c r="N32" s="2281"/>
      <c r="O32" s="2638"/>
    </row>
    <row r="33" spans="1:15" s="2263" customFormat="1" ht="12.75" customHeight="1">
      <c r="A33" s="2442" t="s">
        <v>21</v>
      </c>
      <c r="B33" s="2265">
        <v>351.1</v>
      </c>
      <c r="C33" s="2265" t="s">
        <v>505</v>
      </c>
      <c r="D33" s="2263">
        <v>284.3</v>
      </c>
      <c r="F33" s="2263">
        <v>216.5</v>
      </c>
      <c r="H33" s="2263">
        <v>51.4</v>
      </c>
      <c r="I33" s="2263" t="s">
        <v>505</v>
      </c>
      <c r="J33" s="2263">
        <v>299.8</v>
      </c>
      <c r="K33" s="2263" t="s">
        <v>505</v>
      </c>
      <c r="L33" s="2263">
        <v>221.7</v>
      </c>
      <c r="M33" s="2263" t="s">
        <v>505</v>
      </c>
      <c r="N33" s="2263">
        <v>129.5</v>
      </c>
      <c r="O33" s="2426" t="s">
        <v>505</v>
      </c>
    </row>
    <row r="34" spans="1:15" s="2263" customFormat="1" ht="12.75" customHeight="1">
      <c r="A34" s="1300" t="s">
        <v>56</v>
      </c>
      <c r="B34" s="2265">
        <v>336.5</v>
      </c>
      <c r="C34" s="2265" t="s">
        <v>505</v>
      </c>
      <c r="D34" s="2265">
        <v>274.10000000000002</v>
      </c>
      <c r="E34" s="2265"/>
      <c r="F34" s="2265">
        <v>209</v>
      </c>
      <c r="G34" s="2265"/>
      <c r="H34" s="2265">
        <v>49.1</v>
      </c>
      <c r="I34" s="2265" t="s">
        <v>505</v>
      </c>
      <c r="J34" s="2265">
        <v>287.5</v>
      </c>
      <c r="K34" s="2265" t="s">
        <v>505</v>
      </c>
      <c r="L34" s="2265">
        <v>213</v>
      </c>
      <c r="M34" s="2265" t="s">
        <v>505</v>
      </c>
      <c r="N34" s="2265">
        <v>123.6</v>
      </c>
      <c r="O34" s="2263" t="s">
        <v>505</v>
      </c>
    </row>
    <row r="35" spans="1:15" s="2263" customFormat="1" ht="12.75" customHeight="1">
      <c r="A35" s="2440" t="s">
        <v>336</v>
      </c>
      <c r="B35" s="2265">
        <v>123.8</v>
      </c>
      <c r="C35" s="2265" t="s">
        <v>505</v>
      </c>
      <c r="D35" s="2265">
        <v>95.5</v>
      </c>
      <c r="E35" s="2265"/>
      <c r="F35" s="2265">
        <v>75</v>
      </c>
      <c r="G35" s="2265"/>
      <c r="H35" s="2265">
        <v>17.899999999999999</v>
      </c>
      <c r="I35" s="2425" t="s">
        <v>1787</v>
      </c>
      <c r="J35" s="2265">
        <v>105.9</v>
      </c>
      <c r="K35" s="2265" t="s">
        <v>505</v>
      </c>
      <c r="L35" s="2265">
        <v>71.7</v>
      </c>
      <c r="M35" s="2265" t="s">
        <v>505</v>
      </c>
      <c r="N35" s="2265">
        <v>52.1</v>
      </c>
      <c r="O35" s="2263" t="s">
        <v>505</v>
      </c>
    </row>
    <row r="36" spans="1:15" s="2263" customFormat="1" ht="12.75" customHeight="1">
      <c r="A36" s="2440" t="s">
        <v>337</v>
      </c>
      <c r="B36" s="2265">
        <v>48.2</v>
      </c>
      <c r="C36" s="2265" t="s">
        <v>505</v>
      </c>
      <c r="D36" s="2265">
        <v>39.799999999999997</v>
      </c>
      <c r="E36" s="2425"/>
      <c r="F36" s="2265">
        <v>30.7</v>
      </c>
      <c r="G36" s="2425" t="s">
        <v>1787</v>
      </c>
      <c r="H36" s="2269" t="s">
        <v>69</v>
      </c>
      <c r="I36" s="2439"/>
      <c r="J36" s="2265">
        <v>40.6</v>
      </c>
      <c r="K36" s="2265" t="s">
        <v>505</v>
      </c>
      <c r="L36" s="2265">
        <v>33.200000000000003</v>
      </c>
      <c r="M36" s="2425" t="s">
        <v>1787</v>
      </c>
      <c r="N36" s="2265">
        <v>15</v>
      </c>
      <c r="O36" s="2425" t="s">
        <v>1787</v>
      </c>
    </row>
    <row r="37" spans="1:15" s="2263" customFormat="1" ht="12.75" customHeight="1">
      <c r="A37" s="1301" t="s">
        <v>288</v>
      </c>
      <c r="B37" s="2265">
        <v>28.2</v>
      </c>
      <c r="C37" s="2265" t="s">
        <v>1787</v>
      </c>
      <c r="D37" s="2265">
        <v>23.9</v>
      </c>
      <c r="E37" s="2425" t="s">
        <v>1787</v>
      </c>
      <c r="F37" s="2265">
        <v>18.100000000000001</v>
      </c>
      <c r="G37" s="2425" t="s">
        <v>1787</v>
      </c>
      <c r="H37" s="2269" t="s">
        <v>69</v>
      </c>
      <c r="I37" s="2439"/>
      <c r="J37" s="2265">
        <v>24.4</v>
      </c>
      <c r="K37" s="2425" t="s">
        <v>1787</v>
      </c>
      <c r="L37" s="2265">
        <v>18.7</v>
      </c>
      <c r="M37" s="2425" t="s">
        <v>1787</v>
      </c>
      <c r="N37" s="2269">
        <v>9.6</v>
      </c>
      <c r="O37" s="2263" t="s">
        <v>1787</v>
      </c>
    </row>
    <row r="38" spans="1:15" s="2263" customFormat="1" ht="12.75" customHeight="1">
      <c r="A38" s="1301" t="s">
        <v>289</v>
      </c>
      <c r="B38" s="2265">
        <v>74.099999999999994</v>
      </c>
      <c r="C38" s="2265" t="s">
        <v>505</v>
      </c>
      <c r="D38" s="2265">
        <v>63.9</v>
      </c>
      <c r="E38" s="2425"/>
      <c r="F38" s="2265">
        <v>49.1</v>
      </c>
      <c r="G38" s="2265"/>
      <c r="H38" s="2269">
        <v>11.8</v>
      </c>
      <c r="I38" s="2425" t="s">
        <v>1787</v>
      </c>
      <c r="J38" s="2265">
        <v>62.3</v>
      </c>
      <c r="K38" s="2265" t="s">
        <v>505</v>
      </c>
      <c r="L38" s="2265">
        <v>46.9</v>
      </c>
      <c r="M38" s="2265" t="s">
        <v>505</v>
      </c>
      <c r="N38" s="2265">
        <v>27.2</v>
      </c>
      <c r="O38" s="2425" t="s">
        <v>1787</v>
      </c>
    </row>
    <row r="39" spans="1:15" s="2263" customFormat="1" ht="12.75" customHeight="1">
      <c r="A39" s="1301" t="s">
        <v>290</v>
      </c>
      <c r="B39" s="2265">
        <v>34.200000000000003</v>
      </c>
      <c r="C39" s="2265" t="s">
        <v>1787</v>
      </c>
      <c r="D39" s="2265">
        <v>28.8</v>
      </c>
      <c r="E39" s="2425" t="s">
        <v>1787</v>
      </c>
      <c r="F39" s="2265">
        <v>20.8</v>
      </c>
      <c r="G39" s="2425" t="s">
        <v>1787</v>
      </c>
      <c r="H39" s="2269" t="s">
        <v>69</v>
      </c>
      <c r="I39" s="2439"/>
      <c r="J39" s="2265">
        <v>30</v>
      </c>
      <c r="K39" s="2425" t="s">
        <v>1787</v>
      </c>
      <c r="L39" s="2265">
        <v>23</v>
      </c>
      <c r="M39" s="2425" t="s">
        <v>1787</v>
      </c>
      <c r="N39" s="2571" t="s">
        <v>69</v>
      </c>
    </row>
    <row r="40" spans="1:15" s="2270" customFormat="1" ht="12.75" customHeight="1">
      <c r="A40" s="2440" t="s">
        <v>338</v>
      </c>
      <c r="B40" s="2265">
        <v>13.7</v>
      </c>
      <c r="C40" s="2265" t="s">
        <v>1787</v>
      </c>
      <c r="D40" s="2265">
        <v>10.5</v>
      </c>
      <c r="E40" s="2425" t="s">
        <v>1787</v>
      </c>
      <c r="F40" s="2265">
        <v>7.6</v>
      </c>
      <c r="G40" s="2425" t="s">
        <v>1787</v>
      </c>
      <c r="H40" s="2269" t="s">
        <v>69</v>
      </c>
      <c r="I40" s="2439"/>
      <c r="J40" s="2265">
        <v>11.8</v>
      </c>
      <c r="K40" s="2425" t="s">
        <v>1787</v>
      </c>
      <c r="L40" s="2265">
        <v>8.8000000000000007</v>
      </c>
      <c r="M40" s="2425" t="s">
        <v>1787</v>
      </c>
      <c r="N40" s="2265">
        <v>4.9000000000000004</v>
      </c>
      <c r="O40" s="2425" t="s">
        <v>1787</v>
      </c>
    </row>
    <row r="41" spans="1:15" s="2263" customFormat="1" ht="12.75" customHeight="1">
      <c r="A41" s="2440" t="s">
        <v>339</v>
      </c>
      <c r="B41" s="2265">
        <v>14.3</v>
      </c>
      <c r="C41" s="2265" t="s">
        <v>505</v>
      </c>
      <c r="D41" s="2265">
        <v>11.7</v>
      </c>
      <c r="E41" s="2425"/>
      <c r="F41" s="2265">
        <v>7.6</v>
      </c>
      <c r="G41" s="2425" t="s">
        <v>1787</v>
      </c>
      <c r="H41" s="2269" t="s">
        <v>69</v>
      </c>
      <c r="I41" s="2439"/>
      <c r="J41" s="2265">
        <v>12.5</v>
      </c>
      <c r="K41" s="2265" t="s">
        <v>505</v>
      </c>
      <c r="L41" s="2265">
        <v>10.6</v>
      </c>
      <c r="M41" s="2425" t="s">
        <v>505</v>
      </c>
      <c r="N41" s="2265">
        <v>3.7</v>
      </c>
      <c r="O41" s="2425" t="s">
        <v>1787</v>
      </c>
    </row>
    <row r="42" spans="1:15" s="2263" customFormat="1" ht="12.75" customHeight="1">
      <c r="A42" s="1300" t="s">
        <v>0</v>
      </c>
      <c r="B42" s="2265">
        <v>7</v>
      </c>
      <c r="C42" s="2265" t="s">
        <v>505</v>
      </c>
      <c r="D42" s="2265">
        <v>4.4000000000000004</v>
      </c>
      <c r="E42" s="2425" t="s">
        <v>1787</v>
      </c>
      <c r="F42" s="2265">
        <v>2.9</v>
      </c>
      <c r="G42" s="2425" t="s">
        <v>1787</v>
      </c>
      <c r="H42" s="2269" t="s">
        <v>69</v>
      </c>
      <c r="I42" s="2439"/>
      <c r="J42" s="2265">
        <v>5.8</v>
      </c>
      <c r="K42" s="2425" t="s">
        <v>1787</v>
      </c>
      <c r="L42" s="2265">
        <v>4.2</v>
      </c>
      <c r="M42" s="2425" t="s">
        <v>1787</v>
      </c>
      <c r="N42" s="2265">
        <v>2.8</v>
      </c>
      <c r="O42" s="2425" t="s">
        <v>1787</v>
      </c>
    </row>
    <row r="43" spans="1:15" s="2263" customFormat="1" ht="12.75" customHeight="1">
      <c r="A43" s="1300" t="s">
        <v>1</v>
      </c>
      <c r="B43" s="2265">
        <v>7.6</v>
      </c>
      <c r="C43" s="2265" t="s">
        <v>1787</v>
      </c>
      <c r="D43" s="2265">
        <v>5.8</v>
      </c>
      <c r="E43" s="2425" t="s">
        <v>1787</v>
      </c>
      <c r="F43" s="2265">
        <v>4.5999999999999996</v>
      </c>
      <c r="G43" s="2425" t="s">
        <v>1787</v>
      </c>
      <c r="H43" s="2269" t="s">
        <v>69</v>
      </c>
      <c r="I43" s="2439"/>
      <c r="J43" s="2265">
        <v>6.5</v>
      </c>
      <c r="K43" s="2425" t="s">
        <v>1787</v>
      </c>
      <c r="L43" s="2265">
        <v>4.5</v>
      </c>
      <c r="M43" s="2425" t="s">
        <v>1787</v>
      </c>
      <c r="N43" s="2265">
        <v>3.1</v>
      </c>
      <c r="O43" s="2425" t="s">
        <v>1787</v>
      </c>
    </row>
    <row r="44" spans="1:15" ht="37.5" customHeight="1">
      <c r="A44" s="2579"/>
      <c r="B44" s="4242" t="s">
        <v>15</v>
      </c>
      <c r="C44" s="4244"/>
      <c r="D44" s="4762" t="s">
        <v>2066</v>
      </c>
      <c r="E44" s="4763"/>
      <c r="F44" s="4331" t="s">
        <v>2065</v>
      </c>
      <c r="G44" s="4332"/>
      <c r="H44" s="4331" t="s">
        <v>2064</v>
      </c>
      <c r="I44" s="4332"/>
      <c r="J44" s="4331" t="s">
        <v>2063</v>
      </c>
      <c r="K44" s="4332"/>
      <c r="L44" s="4331" t="s">
        <v>2062</v>
      </c>
      <c r="M44" s="4332"/>
      <c r="N44" s="4331" t="s">
        <v>2061</v>
      </c>
      <c r="O44" s="4332"/>
    </row>
    <row r="45" spans="1:15" ht="12.75" customHeight="1">
      <c r="A45" s="4256" t="s">
        <v>368</v>
      </c>
      <c r="B45" s="4256"/>
      <c r="C45" s="4256"/>
      <c r="D45" s="4256"/>
      <c r="E45" s="4256"/>
      <c r="F45" s="4256"/>
      <c r="G45" s="4256"/>
      <c r="H45" s="4256"/>
      <c r="I45" s="4256"/>
      <c r="J45" s="4256"/>
      <c r="K45" s="4256"/>
      <c r="L45" s="4256"/>
      <c r="M45" s="4256"/>
      <c r="N45" s="4256"/>
    </row>
    <row r="46" spans="1:15" ht="11.25" customHeight="1">
      <c r="A46" s="4256" t="s">
        <v>1780</v>
      </c>
      <c r="B46" s="4256"/>
      <c r="C46" s="4256"/>
      <c r="D46" s="4256"/>
      <c r="E46" s="4256"/>
      <c r="F46" s="4256"/>
      <c r="G46" s="4256"/>
      <c r="H46" s="4256"/>
      <c r="I46" s="4256"/>
      <c r="J46" s="4256"/>
      <c r="K46" s="4256"/>
      <c r="L46" s="4256"/>
      <c r="M46" s="4256"/>
      <c r="N46" s="4256"/>
    </row>
    <row r="47" spans="1:15" s="2368" customFormat="1" ht="12" customHeight="1">
      <c r="A47" s="4255" t="s">
        <v>1779</v>
      </c>
      <c r="B47" s="4255"/>
      <c r="C47" s="4255"/>
      <c r="D47" s="4255"/>
      <c r="E47" s="4255"/>
      <c r="F47" s="4255"/>
      <c r="G47" s="4255"/>
      <c r="H47" s="4255"/>
      <c r="I47" s="4255"/>
      <c r="J47" s="4255"/>
      <c r="K47" s="4255"/>
      <c r="L47" s="4255"/>
      <c r="M47" s="4255"/>
      <c r="N47" s="4255"/>
    </row>
    <row r="48" spans="1:15" s="1007" customFormat="1" ht="12.75" customHeight="1">
      <c r="A48" s="4204" t="s">
        <v>1778</v>
      </c>
      <c r="B48" s="4204"/>
      <c r="C48" s="4204"/>
      <c r="D48" s="4204"/>
      <c r="E48" s="4204"/>
      <c r="F48" s="4204"/>
      <c r="G48" s="4204"/>
      <c r="H48" s="4204"/>
      <c r="I48" s="4204"/>
      <c r="J48" s="4204"/>
      <c r="K48" s="4204"/>
      <c r="L48" s="4204"/>
      <c r="M48" s="4204"/>
      <c r="N48" s="4204"/>
      <c r="O48" s="4204"/>
    </row>
    <row r="49" spans="1:15" s="1007" customFormat="1">
      <c r="A49" s="4195" t="s">
        <v>1777</v>
      </c>
      <c r="B49" s="4195"/>
      <c r="C49" s="4195"/>
      <c r="D49" s="4195"/>
      <c r="E49" s="4195"/>
      <c r="F49" s="4195"/>
      <c r="G49" s="4195"/>
      <c r="H49" s="4195"/>
      <c r="I49" s="4195"/>
      <c r="J49" s="4195"/>
      <c r="K49" s="4195"/>
      <c r="L49" s="4195"/>
      <c r="M49" s="4195"/>
      <c r="N49" s="4195"/>
      <c r="O49" s="4195"/>
    </row>
    <row r="50" spans="1:15" s="1007" customFormat="1">
      <c r="A50" s="4195" t="s">
        <v>1776</v>
      </c>
      <c r="B50" s="4195"/>
      <c r="C50" s="4195"/>
      <c r="D50" s="4195"/>
      <c r="E50" s="4195"/>
      <c r="F50" s="4195"/>
      <c r="G50" s="4195"/>
      <c r="H50" s="4195"/>
      <c r="I50" s="4195"/>
      <c r="J50" s="4195"/>
      <c r="K50" s="4195"/>
      <c r="L50" s="4195"/>
      <c r="M50" s="4195"/>
      <c r="N50" s="4195"/>
      <c r="O50" s="4195"/>
    </row>
    <row r="51" spans="1:15" s="1007" customFormat="1" ht="29.1" customHeight="1">
      <c r="A51" s="4195" t="s">
        <v>2060</v>
      </c>
      <c r="B51" s="4195"/>
      <c r="C51" s="4195"/>
      <c r="D51" s="4195"/>
      <c r="E51" s="4195"/>
      <c r="F51" s="4195"/>
      <c r="G51" s="4195"/>
      <c r="H51" s="4195"/>
      <c r="I51" s="4195"/>
      <c r="J51" s="4195"/>
      <c r="K51" s="4195"/>
      <c r="L51" s="4195"/>
      <c r="M51" s="4195"/>
      <c r="N51" s="4195"/>
      <c r="O51" s="4195"/>
    </row>
    <row r="52" spans="1:15" s="1007" customFormat="1" ht="30.75" customHeight="1">
      <c r="A52" s="4195" t="s">
        <v>1774</v>
      </c>
      <c r="B52" s="4195"/>
      <c r="C52" s="4195"/>
      <c r="D52" s="4195"/>
      <c r="E52" s="4195"/>
      <c r="F52" s="4195"/>
      <c r="G52" s="4195"/>
      <c r="H52" s="4195"/>
      <c r="I52" s="4195"/>
      <c r="J52" s="4195"/>
      <c r="K52" s="4195"/>
      <c r="L52" s="4195"/>
      <c r="M52" s="4195"/>
      <c r="N52" s="4195"/>
      <c r="O52" s="4195"/>
    </row>
    <row r="53" spans="1:15" s="1007" customFormat="1" ht="12.75" customHeight="1">
      <c r="A53" s="2552" t="s">
        <v>1773</v>
      </c>
      <c r="B53" s="2552"/>
      <c r="C53" s="2552"/>
      <c r="D53" s="2552"/>
      <c r="E53" s="2552"/>
      <c r="F53" s="2552"/>
      <c r="G53" s="2552"/>
      <c r="H53" s="2552"/>
      <c r="I53" s="2552"/>
      <c r="J53" s="2552"/>
      <c r="K53" s="2552"/>
      <c r="L53" s="2552"/>
      <c r="M53" s="2552"/>
      <c r="N53" s="2552"/>
      <c r="O53" s="2552"/>
    </row>
    <row r="54" spans="1:15" s="1007" customFormat="1" ht="10.5" customHeight="1">
      <c r="A54" s="4195" t="s">
        <v>1772</v>
      </c>
      <c r="B54" s="4195"/>
      <c r="C54" s="4195"/>
      <c r="D54" s="4195"/>
      <c r="E54" s="4195"/>
      <c r="F54" s="4195"/>
      <c r="G54" s="4195"/>
      <c r="H54" s="4195"/>
      <c r="I54" s="4195"/>
      <c r="J54" s="4195"/>
      <c r="K54" s="4195"/>
      <c r="L54" s="4195"/>
      <c r="M54" s="4195"/>
      <c r="N54" s="4195"/>
      <c r="O54" s="4195"/>
    </row>
    <row r="55" spans="1:15" s="1007" customFormat="1">
      <c r="A55" s="4195" t="s">
        <v>1771</v>
      </c>
      <c r="B55" s="4195"/>
      <c r="C55" s="4195"/>
      <c r="D55" s="4195"/>
      <c r="E55" s="4195"/>
      <c r="F55" s="4195"/>
      <c r="G55" s="4195"/>
      <c r="H55" s="4195"/>
      <c r="I55" s="4195"/>
      <c r="J55" s="4195"/>
      <c r="K55" s="4195"/>
      <c r="L55" s="4195"/>
      <c r="M55" s="4195"/>
      <c r="N55" s="4195"/>
      <c r="O55" s="4195"/>
    </row>
    <row r="56" spans="1:15" s="1007" customFormat="1" ht="20.100000000000001" customHeight="1">
      <c r="A56" s="4195" t="s">
        <v>2059</v>
      </c>
      <c r="B56" s="4195"/>
      <c r="C56" s="4195"/>
      <c r="D56" s="4195"/>
      <c r="E56" s="4195"/>
      <c r="F56" s="4195"/>
      <c r="G56" s="4195"/>
      <c r="H56" s="4195"/>
      <c r="I56" s="4195"/>
      <c r="J56" s="4195"/>
      <c r="K56" s="4195"/>
      <c r="L56" s="4195"/>
      <c r="M56" s="4195"/>
      <c r="N56" s="4195"/>
      <c r="O56" s="4195"/>
    </row>
    <row r="57" spans="1:15" s="1007" customFormat="1" ht="20.25" customHeight="1">
      <c r="A57" s="4195" t="s">
        <v>1769</v>
      </c>
      <c r="B57" s="4195"/>
      <c r="C57" s="4195"/>
      <c r="D57" s="4195"/>
      <c r="E57" s="4195"/>
      <c r="F57" s="4195"/>
      <c r="G57" s="4195"/>
      <c r="H57" s="4195"/>
      <c r="I57" s="4195"/>
      <c r="J57" s="4195"/>
      <c r="K57" s="4195"/>
      <c r="L57" s="4195"/>
      <c r="M57" s="4195"/>
      <c r="N57" s="4195"/>
      <c r="O57" s="4195"/>
    </row>
    <row r="58" spans="1:15" s="1039" customFormat="1" ht="14.25" customHeight="1">
      <c r="A58" s="4752"/>
      <c r="B58" s="4752"/>
      <c r="C58" s="4752"/>
      <c r="D58" s="4752"/>
      <c r="E58" s="4752"/>
      <c r="F58" s="4752"/>
      <c r="G58" s="4752"/>
      <c r="H58" s="4752"/>
      <c r="I58" s="4752"/>
      <c r="J58" s="4752"/>
      <c r="K58" s="4752"/>
      <c r="L58" s="4752"/>
      <c r="M58" s="4752"/>
      <c r="N58" s="4752"/>
      <c r="O58" s="73"/>
    </row>
    <row r="59" spans="1:15" s="1039" customFormat="1" ht="11.25" customHeight="1">
      <c r="A59" s="73" t="s">
        <v>156</v>
      </c>
      <c r="B59" s="2251"/>
      <c r="C59" s="2251"/>
      <c r="D59" s="2251"/>
      <c r="E59" s="2251"/>
      <c r="F59" s="2251"/>
      <c r="G59" s="2251"/>
      <c r="H59" s="2251"/>
      <c r="I59" s="2251"/>
      <c r="J59" s="2251"/>
      <c r="K59" s="2251"/>
      <c r="L59" s="4753"/>
      <c r="M59" s="4753"/>
      <c r="N59" s="4753"/>
      <c r="O59" s="4753"/>
    </row>
    <row r="60" spans="1:15" s="1039" customFormat="1" ht="12" customHeight="1">
      <c r="A60" s="4754" t="s">
        <v>2058</v>
      </c>
      <c r="B60" s="2251"/>
      <c r="C60" s="2251"/>
      <c r="D60" s="2251"/>
      <c r="E60" s="2251"/>
      <c r="F60" s="2251"/>
      <c r="G60" s="2251"/>
      <c r="H60" s="2251"/>
      <c r="I60" s="2251"/>
      <c r="J60" s="2251"/>
      <c r="K60" s="2251"/>
      <c r="L60" s="2251"/>
      <c r="M60" s="2251"/>
      <c r="N60" s="2251"/>
      <c r="O60" s="73"/>
    </row>
    <row r="61" spans="1:15" s="1039" customFormat="1" ht="12" customHeight="1">
      <c r="A61" s="4754" t="s">
        <v>2057</v>
      </c>
      <c r="B61" s="2251"/>
      <c r="C61" s="2251"/>
      <c r="D61" s="2251"/>
      <c r="E61" s="2251"/>
      <c r="F61" s="2251"/>
      <c r="G61" s="2251"/>
      <c r="H61" s="2251"/>
      <c r="I61" s="2251"/>
      <c r="J61" s="2251"/>
      <c r="K61" s="2251"/>
      <c r="L61" s="2251"/>
      <c r="M61" s="2251"/>
      <c r="N61" s="2251"/>
      <c r="O61" s="73"/>
    </row>
    <row r="62" spans="1:15" s="1039" customFormat="1" ht="12" customHeight="1">
      <c r="A62" s="4754" t="s">
        <v>2056</v>
      </c>
      <c r="B62" s="2251"/>
      <c r="C62" s="2251"/>
      <c r="D62" s="2251"/>
      <c r="E62" s="2251"/>
      <c r="F62" s="2251"/>
      <c r="G62" s="2251"/>
      <c r="H62" s="2251"/>
      <c r="I62" s="2251"/>
      <c r="J62" s="2251"/>
      <c r="K62" s="2251"/>
      <c r="L62" s="2251"/>
      <c r="M62" s="2251"/>
      <c r="N62" s="2251"/>
      <c r="O62" s="73"/>
    </row>
    <row r="63" spans="1:15" s="1039" customFormat="1" ht="12" customHeight="1">
      <c r="A63" s="4754" t="s">
        <v>2055</v>
      </c>
      <c r="B63" s="2251"/>
      <c r="C63" s="2251"/>
      <c r="D63" s="2251"/>
      <c r="E63" s="2251"/>
      <c r="F63" s="2251"/>
      <c r="G63" s="2251"/>
      <c r="H63" s="2251"/>
      <c r="I63" s="2251"/>
      <c r="J63" s="2251"/>
      <c r="K63" s="2251"/>
      <c r="L63" s="2251"/>
      <c r="M63" s="2251"/>
      <c r="N63" s="2251"/>
      <c r="O63" s="73"/>
    </row>
    <row r="64" spans="1:15" s="1039" customFormat="1" ht="12" customHeight="1">
      <c r="A64" s="4754" t="s">
        <v>1917</v>
      </c>
      <c r="B64" s="2251"/>
      <c r="C64" s="2251"/>
      <c r="D64" s="2251"/>
      <c r="E64" s="2251"/>
      <c r="F64" s="2251"/>
      <c r="G64" s="2251"/>
      <c r="H64" s="2251"/>
      <c r="I64" s="2251"/>
      <c r="J64" s="2251"/>
      <c r="K64" s="2251"/>
      <c r="L64" s="2251"/>
      <c r="M64" s="2251"/>
      <c r="N64" s="2251"/>
      <c r="O64" s="73"/>
    </row>
    <row r="65" spans="1:15" s="1039" customFormat="1" ht="12" customHeight="1">
      <c r="A65" s="4754" t="s">
        <v>2054</v>
      </c>
      <c r="B65" s="2251"/>
      <c r="C65" s="2251"/>
      <c r="D65" s="2251"/>
      <c r="E65" s="2251"/>
      <c r="F65" s="2251"/>
      <c r="G65" s="2251"/>
      <c r="H65" s="2251"/>
      <c r="I65" s="2251"/>
      <c r="J65" s="2251"/>
      <c r="K65" s="2251"/>
      <c r="L65" s="2251"/>
      <c r="M65" s="2251"/>
      <c r="N65" s="2251"/>
      <c r="O65" s="4755"/>
    </row>
    <row r="66" spans="1:15" s="1039" customFormat="1" ht="12" customHeight="1">
      <c r="A66" s="4754" t="s">
        <v>2053</v>
      </c>
      <c r="B66" s="2251"/>
      <c r="C66" s="2251"/>
      <c r="D66" s="2251"/>
      <c r="E66" s="2251"/>
      <c r="F66" s="2251"/>
      <c r="G66" s="2251"/>
      <c r="H66" s="2251"/>
      <c r="I66" s="2251"/>
      <c r="J66" s="2251"/>
      <c r="K66" s="2251"/>
      <c r="L66" s="2251"/>
      <c r="M66" s="2251"/>
      <c r="N66" s="2251"/>
      <c r="O66" s="92"/>
    </row>
    <row r="67" spans="1:15" s="1039" customFormat="1" ht="12.75" customHeight="1">
      <c r="A67" s="4754"/>
      <c r="B67" s="2251"/>
      <c r="C67" s="2251"/>
      <c r="D67" s="2251"/>
      <c r="E67" s="2251"/>
      <c r="F67" s="2251"/>
      <c r="G67" s="2251"/>
      <c r="H67" s="2251"/>
      <c r="I67" s="2251"/>
      <c r="J67" s="2251"/>
      <c r="K67" s="2251"/>
      <c r="L67" s="2251"/>
      <c r="M67" s="2251"/>
      <c r="N67" s="2251"/>
      <c r="O67" s="4755"/>
    </row>
    <row r="68" spans="1:15">
      <c r="A68" s="4756"/>
    </row>
    <row r="71" spans="1:15">
      <c r="B71" s="4757"/>
      <c r="C71" s="4757"/>
      <c r="H71" s="4757"/>
      <c r="I71" s="4757"/>
      <c r="J71" s="4757"/>
      <c r="K71" s="4757"/>
      <c r="L71" s="4757"/>
      <c r="M71" s="4757"/>
    </row>
    <row r="72" spans="1:15">
      <c r="B72" s="4757"/>
      <c r="C72" s="4757"/>
    </row>
    <row r="73" spans="1:15">
      <c r="B73" s="4757"/>
      <c r="C73" s="4757"/>
    </row>
    <row r="74" spans="1:15">
      <c r="A74" s="4758"/>
      <c r="B74" s="4757"/>
      <c r="C74" s="4757"/>
    </row>
    <row r="75" spans="1:15">
      <c r="A75" s="1301"/>
      <c r="B75" s="4757"/>
      <c r="C75" s="4757"/>
    </row>
    <row r="76" spans="1:15">
      <c r="A76" s="4758"/>
      <c r="B76" s="4757"/>
      <c r="C76" s="4757"/>
    </row>
    <row r="77" spans="1:15">
      <c r="A77" s="4758"/>
      <c r="B77" s="4757"/>
      <c r="C77" s="4757"/>
    </row>
    <row r="78" spans="1:15">
      <c r="A78" s="4759"/>
      <c r="B78" s="4757"/>
      <c r="C78" s="4757"/>
    </row>
    <row r="79" spans="1:15">
      <c r="A79" s="4759"/>
      <c r="B79" s="4757"/>
      <c r="C79" s="4757"/>
    </row>
  </sheetData>
  <mergeCells count="33">
    <mergeCell ref="A48:O48"/>
    <mergeCell ref="N44:O44"/>
    <mergeCell ref="D44:E44"/>
    <mergeCell ref="F44:G44"/>
    <mergeCell ref="H44:I44"/>
    <mergeCell ref="J44:K44"/>
    <mergeCell ref="L44:M44"/>
    <mergeCell ref="B44:C44"/>
    <mergeCell ref="A46:N46"/>
    <mergeCell ref="A47:N47"/>
    <mergeCell ref="A45:N45"/>
    <mergeCell ref="A1:N1"/>
    <mergeCell ref="A2:N2"/>
    <mergeCell ref="B5:D5"/>
    <mergeCell ref="H5:J5"/>
    <mergeCell ref="L5:N5"/>
    <mergeCell ref="B4:C4"/>
    <mergeCell ref="D4:E4"/>
    <mergeCell ref="F4:G4"/>
    <mergeCell ref="H4:I4"/>
    <mergeCell ref="J4:K4"/>
    <mergeCell ref="L4:M4"/>
    <mergeCell ref="N4:O4"/>
    <mergeCell ref="L59:M59"/>
    <mergeCell ref="N59:O59"/>
    <mergeCell ref="A49:O49"/>
    <mergeCell ref="A50:O50"/>
    <mergeCell ref="A55:O55"/>
    <mergeCell ref="A54:O54"/>
    <mergeCell ref="A51:O51"/>
    <mergeCell ref="A56:O56"/>
    <mergeCell ref="A52:O52"/>
    <mergeCell ref="A57:O57"/>
  </mergeCells>
  <conditionalFormatting sqref="C22:C30">
    <cfRule type="cellIs" dxfId="59" priority="7" operator="between">
      <formula>0.1</formula>
      <formula>4.4</formula>
    </cfRule>
  </conditionalFormatting>
  <conditionalFormatting sqref="E22:E30">
    <cfRule type="cellIs" dxfId="58" priority="6" operator="between">
      <formula>0.1</formula>
      <formula>4.4</formula>
    </cfRule>
  </conditionalFormatting>
  <conditionalFormatting sqref="G22:G30">
    <cfRule type="cellIs" dxfId="57" priority="5" operator="between">
      <formula>0.1</formula>
      <formula>4.4</formula>
    </cfRule>
  </conditionalFormatting>
  <conditionalFormatting sqref="I22:I30">
    <cfRule type="cellIs" dxfId="56" priority="4" operator="between">
      <formula>0.1</formula>
      <formula>4.4</formula>
    </cfRule>
  </conditionalFormatting>
  <conditionalFormatting sqref="K22:K30">
    <cfRule type="cellIs" dxfId="55" priority="3" operator="between">
      <formula>0.1</formula>
      <formula>4.4</formula>
    </cfRule>
  </conditionalFormatting>
  <conditionalFormatting sqref="M22:M30">
    <cfRule type="cellIs" dxfId="54" priority="2" operator="between">
      <formula>0.1</formula>
      <formula>4.4</formula>
    </cfRule>
  </conditionalFormatting>
  <conditionalFormatting sqref="O22:O30">
    <cfRule type="cellIs" dxfId="53" priority="1" operator="between">
      <formula>0.1</formula>
      <formula>4.4</formula>
    </cfRule>
  </conditionalFormatting>
  <hyperlinks>
    <hyperlink ref="A65" r:id="rId1" xr:uid="{F33F43EA-C16C-4D9C-9D17-74B60EEA5DBC}"/>
    <hyperlink ref="A66" r:id="rId2" xr:uid="{3589BFCB-FA35-4B84-AC6A-1E0FD5D89315}"/>
    <hyperlink ref="A64" r:id="rId3" xr:uid="{DC402585-7A61-4BA7-8100-764BD228F062}"/>
    <hyperlink ref="B4" r:id="rId4" xr:uid="{0BDEE894-D61B-4FF4-920F-3EEA2AFB2B8A}"/>
    <hyperlink ref="B44" r:id="rId5" xr:uid="{8182F2FB-AAF6-4207-B987-CC4C6F88EF95}"/>
    <hyperlink ref="H4" r:id="rId6" xr:uid="{F662FE35-5AF0-40D4-8C05-DFDF62447E37}"/>
    <hyperlink ref="J4" r:id="rId7" xr:uid="{C24FB0C1-EE74-43AA-A68B-492A341895CF}"/>
    <hyperlink ref="H44" r:id="rId8" xr:uid="{F18EE224-3E7A-4CEE-9E6E-2F6260EE1813}"/>
    <hyperlink ref="J44" r:id="rId9" xr:uid="{F5346F5B-3549-4BFE-8F92-6C13E56DD5A4}"/>
    <hyperlink ref="A61:A63" r:id="rId10" display="http://www.ine.pt/xurl/ind/0000646" xr:uid="{E2469FF4-E45E-4833-AA73-EF36F4F81733}"/>
    <hyperlink ref="A61" r:id="rId11" xr:uid="{84D01E82-DBD9-4A0C-9306-426F79E07319}"/>
    <hyperlink ref="A62" r:id="rId12" xr:uid="{E761CBF8-042C-4FC1-AA8F-14534F66B096}"/>
    <hyperlink ref="A63" r:id="rId13" xr:uid="{B4A171DA-874D-4963-875D-D3EA514437F3}"/>
    <hyperlink ref="A60" r:id="rId14" xr:uid="{3DBD414D-1797-48F9-BBC4-87C510A38AEF}"/>
    <hyperlink ref="L4" r:id="rId15" display="https://www.ine.pt/xportal/xmain?xpid=INE&amp;xpgid=ine_indicadores&amp;indOcorrCod=0012226&amp;contexto=bd&amp;selTab=tab2" xr:uid="{FC140C93-C131-4E1D-87A0-A6F17B48771E}"/>
    <hyperlink ref="L4:M4" r:id="rId16" display="Desempregados/as há menos de 1 ano" xr:uid="{B84240C2-7F72-4CBD-BC6A-29B3F5779E7C}"/>
    <hyperlink ref="H4:I4" r:id="rId17" display="Desempregados/as à procura de primeiro emprego" xr:uid="{37F7775B-6848-4142-820C-0F5DD4D31087}"/>
    <hyperlink ref="J4:K4" r:id="rId18" display="Desempregados/as à procura de novo emprego" xr:uid="{0AF3A0D5-58E3-4776-A46A-A398B200EE9C}"/>
    <hyperlink ref="H44:I44" r:id="rId19" display="Unemployed - seeking first job" xr:uid="{A2FF2E96-BE00-4DEC-867F-7C785DC652B9}"/>
    <hyperlink ref="J44:K44" r:id="rId20" display="Unemployed - seeking a new job" xr:uid="{EA9DD6B5-F41E-4EAB-A4F7-E737E3E17BC7}"/>
    <hyperlink ref="N4" r:id="rId21" display="https://www.ine.pt/xportal/xmain?xpid=INE&amp;xpgid=ine_indicadores&amp;indOcorrCod=0012226&amp;contexto=bd&amp;selTab=tab2" xr:uid="{635FD979-A733-43C5-9870-A80AFBA96A06}"/>
    <hyperlink ref="N4:O4" r:id="rId22" display="Desempregados/as há 1 ou mais anos" xr:uid="{1CDCF283-8589-458C-8CBB-4D8FFD0D4D01}"/>
    <hyperlink ref="L44" r:id="rId23" display="https://www.ine.pt/xportal/xmain?xpid=INE&amp;xpgid=ine_indicadores&amp;indOcorrCod=0012226&amp;contexto=bd&amp;selTab=tab2" xr:uid="{AF7C143A-7A94-4A6E-B88B-FDC937BD4B55}"/>
    <hyperlink ref="L44:M44" r:id="rId24" display="Short-term unemployed (less than 1 year)" xr:uid="{65FCBCDC-E3E7-41DE-99DE-DCDA59B2FB1C}"/>
    <hyperlink ref="N44" r:id="rId25" display="https://www.ine.pt/xportal/xmain?xpid=INE&amp;xpgid=ine_indicadores&amp;indOcorrCod=0012226&amp;contexto=bd&amp;selTab=tab2" xr:uid="{1A1F1F48-0ABE-4FF5-A8FA-7009585822B7}"/>
    <hyperlink ref="N44:O44" r:id="rId26" display="Long-term unemployed         (1 year or over)" xr:uid="{08330282-F420-4016-85CF-C0A236F534E1}"/>
    <hyperlink ref="F4:G4" r:id="rId27" display="Com, pelo menos, o ensino secundário" xr:uid="{017CC44C-800C-47DA-9076-42C3ED49C1B0}"/>
    <hyperlink ref="F44:G44" r:id="rId28" display="With, at least, the secondary education" xr:uid="{890B08E7-BAF6-4801-A7F4-73D2E68796D0}"/>
  </hyperlinks>
  <printOptions horizontalCentered="1"/>
  <pageMargins left="0.78740157480314965" right="0.78740157480314965" top="0.78740157480314965" bottom="0.78740157480314965" header="0" footer="0"/>
  <pageSetup paperSize="9" scale="98" orientation="portrait" horizontalDpi="300" verticalDpi="300" r:id="rId29"/>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54209-7027-41EF-97A6-068654DCD7D7}">
  <sheetPr codeName="Sheet99"/>
  <dimension ref="A1:CA43"/>
  <sheetViews>
    <sheetView showGridLines="0" zoomScaleNormal="100" workbookViewId="0">
      <selection sqref="A1:S1"/>
    </sheetView>
  </sheetViews>
  <sheetFormatPr defaultColWidth="4.42578125" defaultRowHeight="15"/>
  <cols>
    <col min="1" max="1" width="6.7109375" style="2292" customWidth="1"/>
    <col min="2" max="19" width="7.140625" style="2292" customWidth="1"/>
    <col min="20" max="20" width="4.42578125" style="2292"/>
    <col min="21" max="40" width="4.42578125" style="2350"/>
    <col min="41" max="79" width="4.7109375" style="2350" customWidth="1"/>
    <col min="80" max="16384" width="4.42578125" style="2292"/>
  </cols>
  <sheetData>
    <row r="1" spans="1:79" ht="34.5" customHeight="1">
      <c r="A1" s="3542" t="s">
        <v>2098</v>
      </c>
      <c r="B1" s="3542"/>
      <c r="C1" s="3542"/>
      <c r="D1" s="3542"/>
      <c r="E1" s="3542"/>
      <c r="F1" s="3542"/>
      <c r="G1" s="3542"/>
      <c r="H1" s="3542"/>
      <c r="I1" s="3542"/>
      <c r="J1" s="3542"/>
      <c r="K1" s="3542"/>
      <c r="L1" s="3542"/>
      <c r="M1" s="3542"/>
      <c r="N1" s="3542"/>
      <c r="O1" s="3542"/>
      <c r="P1" s="3542"/>
      <c r="Q1" s="3542"/>
      <c r="R1" s="3542"/>
      <c r="S1" s="3542"/>
    </row>
    <row r="2" spans="1:79" ht="34.5" customHeight="1">
      <c r="A2" s="3556" t="s">
        <v>2097</v>
      </c>
      <c r="B2" s="3556"/>
      <c r="C2" s="3556"/>
      <c r="D2" s="3556"/>
      <c r="E2" s="3556"/>
      <c r="F2" s="3556"/>
      <c r="G2" s="3556"/>
      <c r="H2" s="3556"/>
      <c r="I2" s="3556"/>
      <c r="J2" s="3556"/>
      <c r="K2" s="3556"/>
      <c r="L2" s="3556"/>
      <c r="M2" s="3556"/>
      <c r="N2" s="3556"/>
      <c r="O2" s="3556"/>
      <c r="P2" s="3556"/>
      <c r="Q2" s="3556"/>
      <c r="R2" s="3556"/>
      <c r="S2" s="3556"/>
    </row>
    <row r="3" spans="1:79" ht="15" customHeight="1">
      <c r="A3" s="2598" t="s">
        <v>434</v>
      </c>
      <c r="B3" s="2598"/>
      <c r="C3" s="2597"/>
      <c r="D3" s="2597"/>
      <c r="E3" s="2597"/>
      <c r="F3" s="2597"/>
      <c r="G3" s="2597"/>
      <c r="H3" s="2597"/>
      <c r="I3" s="2597"/>
      <c r="J3" s="2597"/>
      <c r="K3" s="2597"/>
      <c r="L3" s="2597"/>
      <c r="M3" s="2597"/>
      <c r="N3" s="2596"/>
      <c r="O3" s="2595"/>
      <c r="P3" s="2595"/>
      <c r="Q3" s="2595"/>
      <c r="R3" s="2595"/>
      <c r="S3" s="84"/>
    </row>
    <row r="4" spans="1:79" s="2588" customFormat="1" ht="12.75" customHeight="1">
      <c r="A4" s="4337"/>
      <c r="B4" s="4338" t="s">
        <v>2096</v>
      </c>
      <c r="C4" s="4338"/>
      <c r="D4" s="4338"/>
      <c r="E4" s="4338" t="s">
        <v>2095</v>
      </c>
      <c r="F4" s="4338"/>
      <c r="G4" s="4338"/>
      <c r="H4" s="4338" t="s">
        <v>2094</v>
      </c>
      <c r="I4" s="4338"/>
      <c r="J4" s="4338"/>
      <c r="K4" s="4338" t="s">
        <v>2093</v>
      </c>
      <c r="L4" s="4338"/>
      <c r="M4" s="4338"/>
      <c r="N4" s="4338" t="s">
        <v>2092</v>
      </c>
      <c r="O4" s="4338"/>
      <c r="P4" s="4338"/>
      <c r="Q4" s="4338" t="s">
        <v>2091</v>
      </c>
      <c r="R4" s="4338"/>
      <c r="S4" s="4338"/>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c r="AR4" s="2589"/>
      <c r="AS4" s="2589"/>
      <c r="AT4" s="2589"/>
      <c r="AU4" s="2589"/>
      <c r="AV4" s="2589"/>
      <c r="AW4" s="2589"/>
      <c r="AX4" s="2589"/>
      <c r="AY4" s="2589"/>
      <c r="AZ4" s="2589"/>
      <c r="BA4" s="2589"/>
      <c r="BB4" s="2589"/>
      <c r="BC4" s="2589"/>
      <c r="BD4" s="2589"/>
      <c r="BE4" s="2589"/>
      <c r="BF4" s="2589"/>
      <c r="BG4" s="2589"/>
      <c r="BH4" s="2589"/>
      <c r="BI4" s="2589"/>
      <c r="BJ4" s="2589"/>
      <c r="BK4" s="2589"/>
      <c r="BL4" s="2589"/>
      <c r="BM4" s="2589"/>
      <c r="BN4" s="2589"/>
      <c r="BO4" s="2589"/>
      <c r="BP4" s="2589"/>
      <c r="BQ4" s="2589"/>
      <c r="BR4" s="2589"/>
      <c r="BS4" s="2589"/>
      <c r="BT4" s="2589"/>
      <c r="BU4" s="2589"/>
      <c r="BV4" s="2589"/>
      <c r="BW4" s="2589"/>
      <c r="BX4" s="2589"/>
      <c r="BY4" s="2589"/>
      <c r="BZ4" s="2589"/>
      <c r="CA4" s="2589"/>
    </row>
    <row r="5" spans="1:79" ht="15" customHeight="1">
      <c r="A5" s="4337"/>
      <c r="B5" s="4335" t="s">
        <v>15</v>
      </c>
      <c r="C5" s="4334" t="s">
        <v>2090</v>
      </c>
      <c r="D5" s="4334" t="s">
        <v>2089</v>
      </c>
      <c r="E5" s="4334" t="s">
        <v>15</v>
      </c>
      <c r="F5" s="4334" t="s">
        <v>2090</v>
      </c>
      <c r="G5" s="4334" t="s">
        <v>2089</v>
      </c>
      <c r="H5" s="4334" t="s">
        <v>15</v>
      </c>
      <c r="I5" s="4334" t="s">
        <v>2090</v>
      </c>
      <c r="J5" s="4334" t="s">
        <v>2089</v>
      </c>
      <c r="K5" s="4334" t="s">
        <v>15</v>
      </c>
      <c r="L5" s="4334" t="s">
        <v>2090</v>
      </c>
      <c r="M5" s="4334" t="s">
        <v>2089</v>
      </c>
      <c r="N5" s="4334" t="s">
        <v>15</v>
      </c>
      <c r="O5" s="4334" t="s">
        <v>2090</v>
      </c>
      <c r="P5" s="4334" t="s">
        <v>2089</v>
      </c>
      <c r="Q5" s="4335" t="s">
        <v>15</v>
      </c>
      <c r="R5" s="4334" t="s">
        <v>2090</v>
      </c>
      <c r="S5" s="4334" t="s">
        <v>2089</v>
      </c>
    </row>
    <row r="6" spans="1:79" ht="12.75" customHeight="1">
      <c r="A6" s="4337"/>
      <c r="B6" s="4335"/>
      <c r="C6" s="4334"/>
      <c r="D6" s="4334"/>
      <c r="E6" s="4334"/>
      <c r="F6" s="4334"/>
      <c r="G6" s="4334"/>
      <c r="H6" s="4334"/>
      <c r="I6" s="4334"/>
      <c r="J6" s="4334"/>
      <c r="K6" s="4334"/>
      <c r="L6" s="4334"/>
      <c r="M6" s="4334"/>
      <c r="N6" s="4334"/>
      <c r="O6" s="4334"/>
      <c r="P6" s="4334"/>
      <c r="Q6" s="4335"/>
      <c r="R6" s="4334"/>
      <c r="S6" s="4334"/>
    </row>
    <row r="7" spans="1:79" ht="15" customHeight="1">
      <c r="A7" s="17" t="s">
        <v>21</v>
      </c>
      <c r="B7" s="4339"/>
      <c r="C7" s="4339"/>
      <c r="D7" s="4339"/>
      <c r="E7" s="4339"/>
      <c r="F7" s="4339"/>
      <c r="G7" s="4339"/>
      <c r="H7" s="4339"/>
      <c r="I7" s="4339"/>
      <c r="J7" s="4339"/>
      <c r="K7" s="4339"/>
      <c r="L7" s="4339"/>
      <c r="M7" s="4339"/>
      <c r="N7" s="4339"/>
      <c r="O7" s="4339"/>
      <c r="P7" s="4339"/>
      <c r="Q7" s="4339"/>
      <c r="R7" s="4339"/>
      <c r="S7" s="4339"/>
    </row>
    <row r="8" spans="1:79">
      <c r="A8" s="25">
        <v>2009</v>
      </c>
      <c r="B8" s="2593">
        <v>3.3</v>
      </c>
      <c r="C8" s="2593">
        <v>2.6</v>
      </c>
      <c r="D8" s="2593">
        <v>5.7</v>
      </c>
      <c r="E8" s="2593">
        <v>3.1</v>
      </c>
      <c r="F8" s="2593">
        <v>2.8</v>
      </c>
      <c r="G8" s="2593">
        <v>4.4000000000000004</v>
      </c>
      <c r="H8" s="2593">
        <v>4.4000000000000004</v>
      </c>
      <c r="I8" s="2593">
        <v>4</v>
      </c>
      <c r="J8" s="2593">
        <v>6.2</v>
      </c>
      <c r="K8" s="2593">
        <v>4.2</v>
      </c>
      <c r="L8" s="2593">
        <v>4.2</v>
      </c>
      <c r="M8" s="2593">
        <v>4.4000000000000004</v>
      </c>
      <c r="N8" s="2593">
        <v>2.1</v>
      </c>
      <c r="O8" s="2593">
        <v>1.8</v>
      </c>
      <c r="P8" s="2593">
        <v>3.2</v>
      </c>
      <c r="Q8" s="2593">
        <v>3.6</v>
      </c>
      <c r="R8" s="2593">
        <v>2.4</v>
      </c>
      <c r="S8" s="2593">
        <v>6.9</v>
      </c>
    </row>
    <row r="9" spans="1:79" ht="12.75" customHeight="1">
      <c r="A9" s="25">
        <v>2010</v>
      </c>
      <c r="B9" s="2593">
        <v>0.4</v>
      </c>
      <c r="C9" s="2593">
        <v>0.8</v>
      </c>
      <c r="D9" s="2593">
        <v>-1</v>
      </c>
      <c r="E9" s="2593">
        <v>2.5</v>
      </c>
      <c r="F9" s="2593">
        <v>2.2000000000000002</v>
      </c>
      <c r="G9" s="2593">
        <v>3.4</v>
      </c>
      <c r="H9" s="2593">
        <v>1.7</v>
      </c>
      <c r="I9" s="2593">
        <v>2</v>
      </c>
      <c r="J9" s="2593">
        <v>0.7</v>
      </c>
      <c r="K9" s="2593">
        <v>2.6</v>
      </c>
      <c r="L9" s="2593">
        <v>1.7</v>
      </c>
      <c r="M9" s="2593">
        <v>6.2</v>
      </c>
      <c r="N9" s="2593">
        <v>2.9</v>
      </c>
      <c r="O9" s="2593">
        <v>2.5</v>
      </c>
      <c r="P9" s="2593">
        <v>4.5999999999999996</v>
      </c>
      <c r="Q9" s="2593">
        <v>-2</v>
      </c>
      <c r="R9" s="2593">
        <v>-1</v>
      </c>
      <c r="S9" s="2593">
        <v>-4.9000000000000004</v>
      </c>
    </row>
    <row r="10" spans="1:79" ht="12.75" customHeight="1">
      <c r="A10" s="25">
        <v>2011</v>
      </c>
      <c r="B10" s="2593">
        <v>-1.2</v>
      </c>
      <c r="C10" s="2593">
        <v>-1.3</v>
      </c>
      <c r="D10" s="2593">
        <v>-1</v>
      </c>
      <c r="E10" s="2593">
        <v>1.4</v>
      </c>
      <c r="F10" s="2593">
        <v>0.2</v>
      </c>
      <c r="G10" s="2593">
        <v>6.2</v>
      </c>
      <c r="H10" s="2593">
        <v>-0.3</v>
      </c>
      <c r="I10" s="2593">
        <v>-0.8</v>
      </c>
      <c r="J10" s="2593">
        <v>1.7</v>
      </c>
      <c r="K10" s="2593">
        <v>1.4</v>
      </c>
      <c r="L10" s="2593">
        <v>-0.8</v>
      </c>
      <c r="M10" s="2593">
        <v>9.6999999999999993</v>
      </c>
      <c r="N10" s="2593">
        <v>2.5</v>
      </c>
      <c r="O10" s="2593">
        <v>1</v>
      </c>
      <c r="P10" s="2593">
        <v>8.3000000000000007</v>
      </c>
      <c r="Q10" s="2593">
        <v>-4.4000000000000004</v>
      </c>
      <c r="R10" s="2593">
        <v>-3.2</v>
      </c>
      <c r="S10" s="2593">
        <v>-7.9</v>
      </c>
    </row>
    <row r="11" spans="1:79" ht="12.75" customHeight="1">
      <c r="A11" s="25">
        <v>2012</v>
      </c>
      <c r="B11" s="2593">
        <v>-8.3000000000000007</v>
      </c>
      <c r="C11" s="2593">
        <v>-7.5</v>
      </c>
      <c r="D11" s="2593">
        <v>-11</v>
      </c>
      <c r="E11" s="2593">
        <v>-5.7</v>
      </c>
      <c r="F11" s="2593">
        <v>-4.4000000000000004</v>
      </c>
      <c r="G11" s="2593">
        <v>-10.3</v>
      </c>
      <c r="H11" s="2593">
        <v>-4.4000000000000004</v>
      </c>
      <c r="I11" s="2593">
        <v>-3.6</v>
      </c>
      <c r="J11" s="2593">
        <v>-7.3</v>
      </c>
      <c r="K11" s="2593">
        <v>-3.5</v>
      </c>
      <c r="L11" s="2593">
        <v>-1.5</v>
      </c>
      <c r="M11" s="2593">
        <v>-10.9</v>
      </c>
      <c r="N11" s="2593">
        <v>-7</v>
      </c>
      <c r="O11" s="2593">
        <v>-5.6</v>
      </c>
      <c r="P11" s="2593">
        <v>-12</v>
      </c>
      <c r="Q11" s="2593">
        <v>-11.7</v>
      </c>
      <c r="R11" s="2593">
        <v>-11.7</v>
      </c>
      <c r="S11" s="2593">
        <v>-11.8</v>
      </c>
    </row>
    <row r="12" spans="1:79" ht="12.75" customHeight="1">
      <c r="A12" s="25">
        <v>2013</v>
      </c>
      <c r="B12" s="2593">
        <v>3.4</v>
      </c>
      <c r="C12" s="2593">
        <v>2.2000000000000002</v>
      </c>
      <c r="D12" s="2593">
        <v>7.7</v>
      </c>
      <c r="E12" s="2593">
        <v>-0.7</v>
      </c>
      <c r="F12" s="2593">
        <v>-1.3</v>
      </c>
      <c r="G12" s="2593">
        <v>1.7</v>
      </c>
      <c r="H12" s="2593">
        <v>-1.4</v>
      </c>
      <c r="I12" s="2593">
        <v>-1.9</v>
      </c>
      <c r="J12" s="2593">
        <v>0.6</v>
      </c>
      <c r="K12" s="2593">
        <v>3</v>
      </c>
      <c r="L12" s="2593">
        <v>2</v>
      </c>
      <c r="M12" s="2593">
        <v>6.9</v>
      </c>
      <c r="N12" s="2593">
        <v>-1.1000000000000001</v>
      </c>
      <c r="O12" s="2593">
        <v>-1.7</v>
      </c>
      <c r="P12" s="2593">
        <v>1.3</v>
      </c>
      <c r="Q12" s="2593">
        <v>9.1</v>
      </c>
      <c r="R12" s="2593">
        <v>7.3</v>
      </c>
      <c r="S12" s="2593">
        <v>14.5</v>
      </c>
    </row>
    <row r="13" spans="1:79" ht="12.75" customHeight="1">
      <c r="A13" s="25">
        <v>2014</v>
      </c>
      <c r="B13" s="2593">
        <v>-2.5</v>
      </c>
      <c r="C13" s="2593">
        <v>-2.6</v>
      </c>
      <c r="D13" s="2593">
        <v>-2.2000000000000002</v>
      </c>
      <c r="E13" s="2593">
        <v>-1</v>
      </c>
      <c r="F13" s="2593">
        <v>-1.2</v>
      </c>
      <c r="G13" s="2593">
        <v>-0.4</v>
      </c>
      <c r="H13" s="2593">
        <v>-1.2</v>
      </c>
      <c r="I13" s="2593">
        <v>-1.6</v>
      </c>
      <c r="J13" s="2593">
        <v>0.1</v>
      </c>
      <c r="K13" s="2593">
        <v>-3.8</v>
      </c>
      <c r="L13" s="2593">
        <v>-3.5</v>
      </c>
      <c r="M13" s="2593">
        <v>-5</v>
      </c>
      <c r="N13" s="2593">
        <v>-0.2</v>
      </c>
      <c r="O13" s="2593">
        <v>-0.4</v>
      </c>
      <c r="P13" s="2593">
        <v>0.4</v>
      </c>
      <c r="Q13" s="2593">
        <v>-4.4000000000000004</v>
      </c>
      <c r="R13" s="2593">
        <v>-4.5</v>
      </c>
      <c r="S13" s="2593">
        <v>-4</v>
      </c>
    </row>
    <row r="14" spans="1:79" ht="12.75" customHeight="1">
      <c r="A14" s="25">
        <v>2015</v>
      </c>
      <c r="B14" s="2593">
        <v>1.8</v>
      </c>
      <c r="C14" s="2593">
        <v>2.1</v>
      </c>
      <c r="D14" s="2593">
        <v>0.8</v>
      </c>
      <c r="E14" s="2593">
        <v>2.8</v>
      </c>
      <c r="F14" s="2593">
        <v>3.1</v>
      </c>
      <c r="G14" s="2593">
        <v>2</v>
      </c>
      <c r="H14" s="2593">
        <v>3.8</v>
      </c>
      <c r="I14" s="2593">
        <v>4.0999999999999996</v>
      </c>
      <c r="J14" s="2593">
        <v>2.7</v>
      </c>
      <c r="K14" s="2593">
        <v>3.1</v>
      </c>
      <c r="L14" s="2593">
        <v>3.4</v>
      </c>
      <c r="M14" s="2593">
        <v>2.2000000000000002</v>
      </c>
      <c r="N14" s="2593">
        <v>2.2000000000000002</v>
      </c>
      <c r="O14" s="2593">
        <v>2.2999999999999998</v>
      </c>
      <c r="P14" s="2593">
        <v>1.5</v>
      </c>
      <c r="Q14" s="2593">
        <v>0.4</v>
      </c>
      <c r="R14" s="2593">
        <v>0.7</v>
      </c>
      <c r="S14" s="2593">
        <v>-0.5</v>
      </c>
    </row>
    <row r="15" spans="1:79" ht="12.75" customHeight="1">
      <c r="A15" s="25">
        <v>2016</v>
      </c>
      <c r="B15" s="2593">
        <v>1.2</v>
      </c>
      <c r="C15" s="2593">
        <v>1.5</v>
      </c>
      <c r="D15" s="2593">
        <v>0.3</v>
      </c>
      <c r="E15" s="2593">
        <v>-0.2</v>
      </c>
      <c r="F15" s="2593">
        <v>0.2</v>
      </c>
      <c r="G15" s="2593">
        <v>-1.6</v>
      </c>
      <c r="H15" s="2593">
        <v>0.9</v>
      </c>
      <c r="I15" s="2593">
        <v>1</v>
      </c>
      <c r="J15" s="2593">
        <v>0.1</v>
      </c>
      <c r="K15" s="2593">
        <v>-0.5</v>
      </c>
      <c r="L15" s="2593">
        <v>0.1</v>
      </c>
      <c r="M15" s="2593">
        <v>-2.5</v>
      </c>
      <c r="N15" s="2593">
        <v>-0.6</v>
      </c>
      <c r="O15" s="2593">
        <v>-0.2</v>
      </c>
      <c r="P15" s="2593">
        <v>-2.4</v>
      </c>
      <c r="Q15" s="2593">
        <v>3.4</v>
      </c>
      <c r="R15" s="2593">
        <v>3.6</v>
      </c>
      <c r="S15" s="2593">
        <v>2.8</v>
      </c>
    </row>
    <row r="16" spans="1:79" ht="12.75" customHeight="1">
      <c r="A16" s="25">
        <v>2017</v>
      </c>
      <c r="B16" s="2593">
        <v>2.1</v>
      </c>
      <c r="C16" s="2593">
        <v>1.9</v>
      </c>
      <c r="D16" s="2593">
        <v>2.5</v>
      </c>
      <c r="E16" s="2593">
        <v>1.5</v>
      </c>
      <c r="F16" s="2593">
        <v>1.6</v>
      </c>
      <c r="G16" s="2593">
        <v>1.1000000000000001</v>
      </c>
      <c r="H16" s="2593">
        <v>2.4</v>
      </c>
      <c r="I16" s="2593">
        <v>2.5</v>
      </c>
      <c r="J16" s="2593">
        <v>2.2000000000000002</v>
      </c>
      <c r="K16" s="2593">
        <v>0.6</v>
      </c>
      <c r="L16" s="2593">
        <v>1</v>
      </c>
      <c r="M16" s="2593">
        <v>-0.7</v>
      </c>
      <c r="N16" s="2593">
        <v>1.1000000000000001</v>
      </c>
      <c r="O16" s="2593">
        <v>1.2</v>
      </c>
      <c r="P16" s="2593">
        <v>0.8</v>
      </c>
      <c r="Q16" s="2593">
        <v>2.9</v>
      </c>
      <c r="R16" s="2593">
        <v>2.4</v>
      </c>
      <c r="S16" s="2593">
        <v>4.3</v>
      </c>
    </row>
    <row r="17" spans="1:79" ht="12.75" customHeight="1">
      <c r="A17" s="25">
        <v>2018</v>
      </c>
      <c r="B17" s="2593">
        <v>3</v>
      </c>
      <c r="C17" s="2593">
        <v>2.9</v>
      </c>
      <c r="D17" s="2593">
        <v>3.3</v>
      </c>
      <c r="E17" s="2593">
        <v>2.9</v>
      </c>
      <c r="F17" s="2593">
        <v>2.9</v>
      </c>
      <c r="G17" s="2593">
        <v>2.9</v>
      </c>
      <c r="H17" s="2593">
        <v>4.3</v>
      </c>
      <c r="I17" s="2593">
        <v>4.2</v>
      </c>
      <c r="J17" s="2593">
        <v>4.7</v>
      </c>
      <c r="K17" s="2593">
        <v>2.8</v>
      </c>
      <c r="L17" s="2593">
        <v>2.8</v>
      </c>
      <c r="M17" s="2593">
        <v>2.9</v>
      </c>
      <c r="N17" s="2593">
        <v>2.2000000000000002</v>
      </c>
      <c r="O17" s="2593">
        <v>2.2000000000000002</v>
      </c>
      <c r="P17" s="2593">
        <v>2</v>
      </c>
      <c r="Q17" s="2593">
        <v>3.2</v>
      </c>
      <c r="R17" s="2593">
        <v>3</v>
      </c>
      <c r="S17" s="2593">
        <v>3.8</v>
      </c>
    </row>
    <row r="18" spans="1:79" ht="12.75" customHeight="1">
      <c r="A18" s="25">
        <v>2019</v>
      </c>
      <c r="B18" s="2594">
        <v>1.6</v>
      </c>
      <c r="C18" s="2593">
        <v>1.5</v>
      </c>
      <c r="D18" s="2593">
        <v>1.9</v>
      </c>
      <c r="E18" s="2593">
        <v>1.1000000000000001</v>
      </c>
      <c r="F18" s="2593">
        <v>1</v>
      </c>
      <c r="G18" s="2593">
        <v>1.5</v>
      </c>
      <c r="H18" s="2593">
        <v>1.3</v>
      </c>
      <c r="I18" s="2593">
        <v>1.2</v>
      </c>
      <c r="J18" s="2594">
        <v>1.6</v>
      </c>
      <c r="K18" s="2594">
        <v>2.2000000000000002</v>
      </c>
      <c r="L18" s="2593">
        <v>2.1</v>
      </c>
      <c r="M18" s="2594">
        <v>2.5</v>
      </c>
      <c r="N18" s="2594">
        <v>0.8</v>
      </c>
      <c r="O18" s="2593">
        <v>0.7</v>
      </c>
      <c r="P18" s="2593">
        <v>1.3</v>
      </c>
      <c r="Q18" s="2593">
        <v>2.6</v>
      </c>
      <c r="R18" s="2593">
        <v>2.5</v>
      </c>
      <c r="S18" s="2594">
        <v>2.7</v>
      </c>
    </row>
    <row r="19" spans="1:79" ht="12.75" customHeight="1">
      <c r="A19" s="25">
        <v>2020</v>
      </c>
      <c r="B19" s="2593">
        <v>8.6</v>
      </c>
      <c r="C19" s="2593">
        <v>9.1999999999999993</v>
      </c>
      <c r="D19" s="2593">
        <v>6.2</v>
      </c>
      <c r="E19" s="2593">
        <v>7.9</v>
      </c>
      <c r="F19" s="2593">
        <v>8.8000000000000007</v>
      </c>
      <c r="G19" s="2593">
        <v>4.5</v>
      </c>
      <c r="H19" s="2593">
        <v>7.8</v>
      </c>
      <c r="I19" s="2593">
        <v>8.6</v>
      </c>
      <c r="J19" s="2593">
        <v>4.3</v>
      </c>
      <c r="K19" s="2593">
        <v>3.5</v>
      </c>
      <c r="L19" s="2593">
        <v>3.7</v>
      </c>
      <c r="M19" s="2593">
        <v>2.8</v>
      </c>
      <c r="N19" s="2593">
        <v>8.5</v>
      </c>
      <c r="O19" s="2593">
        <v>9.4</v>
      </c>
      <c r="P19" s="2593">
        <v>4.8</v>
      </c>
      <c r="Q19" s="2593">
        <v>9.8000000000000007</v>
      </c>
      <c r="R19" s="2593">
        <v>9.9</v>
      </c>
      <c r="S19" s="2593">
        <v>9.1999999999999993</v>
      </c>
    </row>
    <row r="20" spans="1:79" ht="12.75" customHeight="1">
      <c r="A20" s="25">
        <v>2021</v>
      </c>
      <c r="B20" s="2593">
        <v>2.2000000000000002</v>
      </c>
      <c r="C20" s="2593">
        <v>1.7</v>
      </c>
      <c r="D20" s="2593">
        <v>4.2</v>
      </c>
      <c r="E20" s="2593">
        <v>2.5</v>
      </c>
      <c r="F20" s="2593">
        <v>1.8</v>
      </c>
      <c r="G20" s="2593">
        <v>5.3</v>
      </c>
      <c r="H20" s="2593">
        <v>3</v>
      </c>
      <c r="I20" s="2593">
        <v>2.1</v>
      </c>
      <c r="J20" s="2593">
        <v>6.6</v>
      </c>
      <c r="K20" s="2593">
        <v>6.8</v>
      </c>
      <c r="L20" s="2593">
        <v>6.6</v>
      </c>
      <c r="M20" s="2593">
        <v>7.7</v>
      </c>
      <c r="N20" s="2593">
        <v>1.7</v>
      </c>
      <c r="O20" s="2593">
        <v>1.1000000000000001</v>
      </c>
      <c r="P20" s="2593">
        <v>4.5</v>
      </c>
      <c r="Q20" s="2593">
        <v>1.7</v>
      </c>
      <c r="R20" s="2593">
        <v>1.6</v>
      </c>
      <c r="S20" s="2593">
        <v>2</v>
      </c>
    </row>
    <row r="21" spans="1:79" ht="12.75" customHeight="1">
      <c r="A21" s="25">
        <v>2022</v>
      </c>
      <c r="B21" s="2593">
        <v>3.2</v>
      </c>
      <c r="C21" s="2593">
        <v>3</v>
      </c>
      <c r="D21" s="2593">
        <v>4.0999999999999996</v>
      </c>
      <c r="E21" s="2593">
        <v>4.0999999999999996</v>
      </c>
      <c r="F21" s="2593">
        <v>3.9</v>
      </c>
      <c r="G21" s="2593">
        <v>5.2</v>
      </c>
      <c r="H21" s="2593">
        <v>4.5999999999999996</v>
      </c>
      <c r="I21" s="2593">
        <v>4.5999999999999996</v>
      </c>
      <c r="J21" s="2593">
        <v>4.7</v>
      </c>
      <c r="K21" s="2593">
        <v>4.9000000000000004</v>
      </c>
      <c r="L21" s="2593">
        <v>4.9000000000000004</v>
      </c>
      <c r="M21" s="2593">
        <v>5</v>
      </c>
      <c r="N21" s="2593">
        <v>3.8</v>
      </c>
      <c r="O21" s="2593">
        <v>3.4</v>
      </c>
      <c r="P21" s="2593">
        <v>5.4</v>
      </c>
      <c r="Q21" s="2593">
        <v>1.6</v>
      </c>
      <c r="R21" s="2593">
        <v>1.5</v>
      </c>
      <c r="S21" s="2593">
        <v>2</v>
      </c>
    </row>
    <row r="22" spans="1:79" ht="12.75" customHeight="1">
      <c r="A22" s="25">
        <v>2023</v>
      </c>
      <c r="B22" s="2593">
        <v>5.4</v>
      </c>
      <c r="C22" s="2593">
        <v>5.0999999999999996</v>
      </c>
      <c r="D22" s="2593">
        <v>6.6</v>
      </c>
      <c r="E22" s="2593">
        <v>5</v>
      </c>
      <c r="F22" s="2593">
        <v>4.8</v>
      </c>
      <c r="G22" s="2593">
        <v>6</v>
      </c>
      <c r="H22" s="2593">
        <v>5.0999999999999996</v>
      </c>
      <c r="I22" s="2593">
        <v>5</v>
      </c>
      <c r="J22" s="2593">
        <v>5.7</v>
      </c>
      <c r="K22" s="2593">
        <v>5.2</v>
      </c>
      <c r="L22" s="2593">
        <v>3.4</v>
      </c>
      <c r="M22" s="2593">
        <v>11.7</v>
      </c>
      <c r="N22" s="2593">
        <v>4.9000000000000004</v>
      </c>
      <c r="O22" s="2593">
        <v>4.8</v>
      </c>
      <c r="P22" s="2593">
        <v>5.3</v>
      </c>
      <c r="Q22" s="2593">
        <v>6.1</v>
      </c>
      <c r="R22" s="2593">
        <v>5.7</v>
      </c>
      <c r="S22" s="2593">
        <v>7.8</v>
      </c>
    </row>
    <row r="23" spans="1:79" s="2590" customFormat="1">
      <c r="A23" s="21">
        <v>2024</v>
      </c>
      <c r="B23" s="2592">
        <v>8.3000000000000007</v>
      </c>
      <c r="C23" s="2592" t="s">
        <v>2088</v>
      </c>
      <c r="D23" s="2592">
        <v>8.1999999999999993</v>
      </c>
      <c r="E23" s="2592">
        <v>8.1999999999999993</v>
      </c>
      <c r="F23" s="2592">
        <v>8.1999999999999993</v>
      </c>
      <c r="G23" s="2592">
        <v>8.1999999999999993</v>
      </c>
      <c r="H23" s="2592">
        <v>9.1999999999999993</v>
      </c>
      <c r="I23" s="2592">
        <v>9.1999999999999993</v>
      </c>
      <c r="J23" s="2592">
        <v>9.1999999999999993</v>
      </c>
      <c r="K23" s="2592">
        <v>9</v>
      </c>
      <c r="L23" s="2592">
        <v>9</v>
      </c>
      <c r="M23" s="2592">
        <v>8.9</v>
      </c>
      <c r="N23" s="2592">
        <v>7.6</v>
      </c>
      <c r="O23" s="2592">
        <v>7.6</v>
      </c>
      <c r="P23" s="2592">
        <v>7.6</v>
      </c>
      <c r="Q23" s="2592">
        <v>8.5</v>
      </c>
      <c r="R23" s="2592">
        <v>8.5</v>
      </c>
      <c r="S23" s="2592">
        <v>8.4</v>
      </c>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2591"/>
      <c r="BY23" s="2591"/>
      <c r="BZ23" s="2591"/>
      <c r="CA23" s="2591"/>
    </row>
    <row r="24" spans="1:79" s="2588" customFormat="1" ht="12.75" customHeight="1">
      <c r="A24" s="4337"/>
      <c r="B24" s="4338" t="s">
        <v>2087</v>
      </c>
      <c r="C24" s="4338"/>
      <c r="D24" s="4338"/>
      <c r="E24" s="4338" t="s">
        <v>2086</v>
      </c>
      <c r="F24" s="4338"/>
      <c r="G24" s="4338"/>
      <c r="H24" s="4338" t="s">
        <v>2085</v>
      </c>
      <c r="I24" s="4338"/>
      <c r="J24" s="4338"/>
      <c r="K24" s="4338" t="s">
        <v>2084</v>
      </c>
      <c r="L24" s="4338"/>
      <c r="M24" s="4338"/>
      <c r="N24" s="4338" t="s">
        <v>2083</v>
      </c>
      <c r="O24" s="4338"/>
      <c r="P24" s="4338"/>
      <c r="Q24" s="4338" t="s">
        <v>2082</v>
      </c>
      <c r="R24" s="4338"/>
      <c r="S24" s="4338"/>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2589"/>
      <c r="AR24" s="2589"/>
      <c r="AS24" s="2589"/>
      <c r="AT24" s="2589"/>
      <c r="AU24" s="2589"/>
      <c r="AV24" s="2589"/>
      <c r="AW24" s="2589"/>
      <c r="AX24" s="2589"/>
      <c r="AY24" s="2589"/>
      <c r="AZ24" s="2589"/>
      <c r="BA24" s="2589"/>
      <c r="BB24" s="2589"/>
      <c r="BC24" s="2589"/>
      <c r="BD24" s="2589"/>
      <c r="BE24" s="2589"/>
      <c r="BF24" s="2589"/>
      <c r="BG24" s="2589"/>
      <c r="BH24" s="2589"/>
      <c r="BI24" s="2589"/>
      <c r="BJ24" s="2589"/>
      <c r="BK24" s="2589"/>
      <c r="BL24" s="2589"/>
      <c r="BM24" s="2589"/>
      <c r="BN24" s="2589"/>
      <c r="BO24" s="2589"/>
      <c r="BP24" s="2589"/>
      <c r="BQ24" s="2589"/>
      <c r="BR24" s="2589"/>
      <c r="BS24" s="2589"/>
      <c r="BT24" s="2589"/>
      <c r="BU24" s="2589"/>
      <c r="BV24" s="2589"/>
      <c r="BW24" s="2589"/>
      <c r="BX24" s="2589"/>
      <c r="BY24" s="2589"/>
      <c r="BZ24" s="2589"/>
      <c r="CA24" s="2589"/>
    </row>
    <row r="25" spans="1:79" ht="15" customHeight="1">
      <c r="A25" s="4337"/>
      <c r="B25" s="4334" t="s">
        <v>15</v>
      </c>
      <c r="C25" s="4334" t="s">
        <v>2081</v>
      </c>
      <c r="D25" s="4334" t="s">
        <v>2080</v>
      </c>
      <c r="E25" s="4334" t="s">
        <v>15</v>
      </c>
      <c r="F25" s="4334" t="s">
        <v>2081</v>
      </c>
      <c r="G25" s="4334" t="s">
        <v>2080</v>
      </c>
      <c r="H25" s="4334" t="s">
        <v>15</v>
      </c>
      <c r="I25" s="4334" t="s">
        <v>2081</v>
      </c>
      <c r="J25" s="4334" t="s">
        <v>2080</v>
      </c>
      <c r="K25" s="4334" t="s">
        <v>15</v>
      </c>
      <c r="L25" s="4334" t="s">
        <v>2081</v>
      </c>
      <c r="M25" s="4334" t="s">
        <v>2080</v>
      </c>
      <c r="N25" s="4334" t="s">
        <v>15</v>
      </c>
      <c r="O25" s="4334" t="s">
        <v>2081</v>
      </c>
      <c r="P25" s="4334" t="s">
        <v>2080</v>
      </c>
      <c r="Q25" s="4335" t="s">
        <v>15</v>
      </c>
      <c r="R25" s="4334" t="s">
        <v>2081</v>
      </c>
      <c r="S25" s="4334" t="s">
        <v>2080</v>
      </c>
    </row>
    <row r="26" spans="1:79" ht="12.75" customHeight="1">
      <c r="A26" s="4337"/>
      <c r="B26" s="4334"/>
      <c r="C26" s="4334"/>
      <c r="D26" s="4334"/>
      <c r="E26" s="4334"/>
      <c r="F26" s="4334"/>
      <c r="G26" s="4334"/>
      <c r="H26" s="4334"/>
      <c r="I26" s="4334"/>
      <c r="J26" s="4334"/>
      <c r="K26" s="4334"/>
      <c r="L26" s="4334"/>
      <c r="M26" s="4334"/>
      <c r="N26" s="4334"/>
      <c r="O26" s="4334"/>
      <c r="P26" s="4334"/>
      <c r="Q26" s="4335"/>
      <c r="R26" s="4334"/>
      <c r="S26" s="4334"/>
    </row>
    <row r="27" spans="1:79" s="11" customFormat="1" ht="12.75" customHeight="1">
      <c r="A27" s="4336" t="s">
        <v>368</v>
      </c>
      <c r="B27" s="4336"/>
      <c r="C27" s="4336"/>
      <c r="D27" s="4336"/>
      <c r="E27" s="4336"/>
      <c r="F27" s="4336"/>
      <c r="G27" s="4336"/>
      <c r="H27" s="4336"/>
      <c r="I27" s="4336"/>
      <c r="J27" s="4336"/>
      <c r="K27" s="4336"/>
      <c r="L27" s="4336"/>
      <c r="M27" s="4336"/>
      <c r="N27" s="4336"/>
      <c r="O27" s="4336"/>
      <c r="P27" s="4336"/>
      <c r="Q27" s="4336"/>
      <c r="R27" s="4336"/>
      <c r="S27" s="4336"/>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c r="BP27" s="2350"/>
      <c r="BQ27" s="2350"/>
      <c r="BR27" s="2350"/>
      <c r="BS27" s="2350"/>
      <c r="BT27" s="2350"/>
      <c r="BU27" s="2350"/>
      <c r="BV27" s="2350"/>
      <c r="BW27" s="2350"/>
      <c r="BX27" s="2350"/>
      <c r="BY27" s="2350"/>
      <c r="BZ27" s="2350"/>
      <c r="CA27" s="2350"/>
    </row>
    <row r="28" spans="1:79" s="2262" customFormat="1" ht="15" customHeight="1">
      <c r="A28" s="4251" t="s">
        <v>2079</v>
      </c>
      <c r="B28" s="4251"/>
      <c r="C28" s="4251"/>
      <c r="D28" s="4251"/>
      <c r="E28" s="4251"/>
      <c r="F28" s="4251"/>
      <c r="G28" s="4251"/>
      <c r="H28" s="4251"/>
      <c r="I28" s="4251"/>
      <c r="J28" s="4251"/>
      <c r="K28" s="4251"/>
      <c r="L28" s="4251"/>
      <c r="M28" s="4251"/>
      <c r="N28" s="4251"/>
      <c r="O28" s="2587"/>
      <c r="P28" s="2251"/>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c r="BP28" s="2350"/>
      <c r="BQ28" s="2350"/>
      <c r="BR28" s="2350"/>
      <c r="BS28" s="2350"/>
      <c r="BT28" s="2350"/>
      <c r="BU28" s="2350"/>
      <c r="BV28" s="2350"/>
      <c r="BW28" s="2350"/>
      <c r="BX28" s="2350"/>
      <c r="BY28" s="2350"/>
      <c r="BZ28" s="2350"/>
      <c r="CA28" s="2350"/>
    </row>
    <row r="29" spans="1:79" s="11" customFormat="1" ht="15" customHeight="1">
      <c r="A29" s="4254" t="s">
        <v>2078</v>
      </c>
      <c r="B29" s="4254"/>
      <c r="C29" s="4254"/>
      <c r="D29" s="4254"/>
      <c r="E29" s="4254"/>
      <c r="F29" s="4254"/>
      <c r="G29" s="4254"/>
      <c r="H29" s="4254"/>
      <c r="I29" s="4254"/>
      <c r="J29" s="4254"/>
      <c r="K29" s="4254"/>
      <c r="L29" s="4254"/>
      <c r="M29" s="4254"/>
      <c r="N29" s="4254"/>
      <c r="O29" s="148"/>
      <c r="P29" s="148"/>
      <c r="Q29" s="148"/>
      <c r="R29" s="148"/>
      <c r="S29" s="148"/>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c r="BP29" s="2350"/>
      <c r="BQ29" s="2350"/>
      <c r="BR29" s="2350"/>
      <c r="BS29" s="2350"/>
      <c r="BT29" s="2350"/>
      <c r="BU29" s="2350"/>
      <c r="BV29" s="2350"/>
      <c r="BW29" s="2350"/>
      <c r="BX29" s="2350"/>
      <c r="BY29" s="2350"/>
      <c r="BZ29" s="2350"/>
      <c r="CA29" s="2350"/>
    </row>
    <row r="30" spans="1:79" s="11" customFormat="1" ht="27.95" customHeight="1">
      <c r="A30" s="4333" t="s">
        <v>2077</v>
      </c>
      <c r="B30" s="4333"/>
      <c r="C30" s="4333"/>
      <c r="D30" s="4333"/>
      <c r="E30" s="4333"/>
      <c r="F30" s="4333"/>
      <c r="G30" s="4333"/>
      <c r="H30" s="4333"/>
      <c r="I30" s="4333"/>
      <c r="J30" s="4333"/>
      <c r="K30" s="4333"/>
      <c r="L30" s="4333"/>
      <c r="M30" s="4333"/>
      <c r="N30" s="4333"/>
      <c r="O30" s="4333"/>
      <c r="P30" s="4333"/>
      <c r="Q30" s="4333"/>
      <c r="R30" s="4333"/>
      <c r="S30" s="4333"/>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c r="BP30" s="2350"/>
      <c r="BQ30" s="2350"/>
      <c r="BR30" s="2350"/>
      <c r="BS30" s="2350"/>
      <c r="BT30" s="2350"/>
      <c r="BU30" s="2350"/>
      <c r="BV30" s="2350"/>
      <c r="BW30" s="2350"/>
      <c r="BX30" s="2350"/>
      <c r="BY30" s="2350"/>
      <c r="BZ30" s="2350"/>
      <c r="CA30" s="2350"/>
    </row>
    <row r="31" spans="1:79" s="11" customFormat="1" ht="27.95" customHeight="1">
      <c r="A31" s="4333" t="s">
        <v>2076</v>
      </c>
      <c r="B31" s="4333"/>
      <c r="C31" s="4333"/>
      <c r="D31" s="4333"/>
      <c r="E31" s="4333"/>
      <c r="F31" s="4333"/>
      <c r="G31" s="4333"/>
      <c r="H31" s="4333"/>
      <c r="I31" s="4333"/>
      <c r="J31" s="4333"/>
      <c r="K31" s="4333"/>
      <c r="L31" s="4333"/>
      <c r="M31" s="4333"/>
      <c r="N31" s="4333"/>
      <c r="O31" s="4333"/>
      <c r="P31" s="4333"/>
      <c r="Q31" s="4333"/>
      <c r="R31" s="4333"/>
      <c r="S31" s="4333"/>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c r="BP31" s="2350"/>
      <c r="BQ31" s="2350"/>
      <c r="BR31" s="2350"/>
      <c r="BS31" s="2350"/>
      <c r="BT31" s="2350"/>
      <c r="BU31" s="2350"/>
      <c r="BV31" s="2350"/>
      <c r="BW31" s="2350"/>
      <c r="BX31" s="2350"/>
      <c r="BY31" s="2350"/>
      <c r="BZ31" s="2350"/>
      <c r="CA31" s="2350"/>
    </row>
    <row r="32" spans="1:79" s="11" customFormat="1">
      <c r="A32" s="2350"/>
      <c r="B32" s="2350"/>
      <c r="C32" s="2350"/>
      <c r="D32" s="2350"/>
      <c r="E32" s="2350"/>
      <c r="F32" s="2350"/>
      <c r="G32" s="2350"/>
      <c r="H32" s="2350"/>
      <c r="I32" s="2350"/>
      <c r="J32" s="2350"/>
      <c r="K32" s="2350"/>
      <c r="L32" s="2350"/>
      <c r="M32" s="2350"/>
      <c r="N32" s="2350"/>
      <c r="O32" s="2586"/>
      <c r="P32" s="2586"/>
      <c r="Q32" s="2586"/>
      <c r="R32" s="2586"/>
      <c r="S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c r="BP32" s="2350"/>
      <c r="BQ32" s="2350"/>
      <c r="BR32" s="2350"/>
      <c r="BS32" s="2350"/>
      <c r="BT32" s="2350"/>
      <c r="BU32" s="2350"/>
      <c r="BV32" s="2350"/>
      <c r="BW32" s="2350"/>
      <c r="BX32" s="2350"/>
      <c r="BY32" s="2350"/>
      <c r="BZ32" s="2350"/>
      <c r="CA32" s="2350"/>
    </row>
    <row r="33" spans="1:1">
      <c r="A33" s="107" t="s">
        <v>156</v>
      </c>
    </row>
    <row r="34" spans="1:1">
      <c r="A34" s="2585" t="s">
        <v>2075</v>
      </c>
    </row>
    <row r="35" spans="1:1" s="2350" customFormat="1"/>
    <row r="36" spans="1:1" s="2350" customFormat="1"/>
    <row r="37" spans="1:1" s="2350" customFormat="1"/>
    <row r="38" spans="1:1" s="2350" customFormat="1"/>
    <row r="39" spans="1:1" s="2350" customFormat="1"/>
    <row r="40" spans="1:1" s="2350" customFormat="1"/>
    <row r="41" spans="1:1" s="2350" customFormat="1"/>
    <row r="42" spans="1:1" s="2350" customFormat="1"/>
    <row r="43" spans="1:1" s="2350" customFormat="1"/>
  </sheetData>
  <mergeCells count="58">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 ref="B7:S7"/>
    <mergeCell ref="I5:I6"/>
    <mergeCell ref="J5:J6"/>
    <mergeCell ref="K5:K6"/>
    <mergeCell ref="L5:L6"/>
    <mergeCell ref="M5:M6"/>
    <mergeCell ref="N5:N6"/>
    <mergeCell ref="R5:R6"/>
    <mergeCell ref="S5:S6"/>
    <mergeCell ref="O5:O6"/>
    <mergeCell ref="P5:P6"/>
    <mergeCell ref="Q5:Q6"/>
    <mergeCell ref="L25:L26"/>
    <mergeCell ref="M25:M26"/>
    <mergeCell ref="N25:N26"/>
    <mergeCell ref="K24:M24"/>
    <mergeCell ref="N24:P24"/>
    <mergeCell ref="K25:K26"/>
    <mergeCell ref="H25:H26"/>
    <mergeCell ref="I25:I26"/>
    <mergeCell ref="J25:J26"/>
    <mergeCell ref="B24:D24"/>
    <mergeCell ref="G25:G26"/>
    <mergeCell ref="E24:G24"/>
    <mergeCell ref="H24:J24"/>
    <mergeCell ref="C25:C26"/>
    <mergeCell ref="A28:N28"/>
    <mergeCell ref="A29:N29"/>
    <mergeCell ref="A30:S30"/>
    <mergeCell ref="A31:S31"/>
    <mergeCell ref="O25:O26"/>
    <mergeCell ref="P25:P26"/>
    <mergeCell ref="Q25:Q26"/>
    <mergeCell ref="R25:R26"/>
    <mergeCell ref="S25:S26"/>
    <mergeCell ref="A27:S27"/>
    <mergeCell ref="A24:A26"/>
    <mergeCell ref="D25:D26"/>
    <mergeCell ref="E25:E26"/>
    <mergeCell ref="F25:F26"/>
    <mergeCell ref="Q24:S24"/>
    <mergeCell ref="B25:B26"/>
  </mergeCells>
  <hyperlinks>
    <hyperlink ref="E4" r:id="rId1" xr:uid="{76FCE33C-891D-4A9F-B312-F9A3C39C77D0}"/>
    <hyperlink ref="H4" r:id="rId2" xr:uid="{72B473D3-EB57-4F30-AADF-B6BCFCC49142}"/>
    <hyperlink ref="K4" r:id="rId3" xr:uid="{0D4708CF-63BA-4819-8DA0-77B9032AC0A5}"/>
    <hyperlink ref="N4" r:id="rId4" xr:uid="{CD38AC0A-F4C4-4469-9472-68852AC06327}"/>
    <hyperlink ref="E24" r:id="rId5" xr:uid="{098B28CB-A07D-4883-9A5E-DAAFA136D781}"/>
    <hyperlink ref="H24" r:id="rId6" xr:uid="{0B020F01-12C0-41C9-9E12-F566C82F41CD}"/>
    <hyperlink ref="K24" r:id="rId7" xr:uid="{F8022E5F-D5E1-43B4-80B0-D07BA3486136}"/>
    <hyperlink ref="N24" r:id="rId8" xr:uid="{26EBD5A8-45AF-4053-8099-D4D4C3E6070C}"/>
    <hyperlink ref="E4:G4" r:id="rId9" display="B a N" xr:uid="{42047750-E652-4499-B179-75B9FFE52F9D}"/>
    <hyperlink ref="B24" r:id="rId10" xr:uid="{673BDA6F-04B9-44C4-A668-8F384BCF4C86}"/>
    <hyperlink ref="B4" r:id="rId11" xr:uid="{C0B79373-B9C7-49C7-8D2D-C6A1BB31ABCA}"/>
    <hyperlink ref="Q4:S4" r:id="rId12" display="O a S" xr:uid="{993E4BE5-F074-4D07-9BE9-75B1D7B6584C}"/>
    <hyperlink ref="Q24:S24" r:id="rId13" display="O to S" xr:uid="{7E60E529-0C27-42C7-B15A-05C5DD122995}"/>
    <hyperlink ref="B24:D24" r:id="rId14" display="Total (B to S)" xr:uid="{3B5F21FB-F738-44F5-8974-8F2BDF566082}"/>
    <hyperlink ref="B4:D4" r:id="rId15" display="Total (B a S)" xr:uid="{85196227-A170-4699-8CF3-985120906964}"/>
    <hyperlink ref="H4:J4" r:id="rId16" display="Indústria (B a E)" xr:uid="{DEF82306-00E5-4E77-A825-EB0798D1799C}"/>
    <hyperlink ref="K4:M4" r:id="rId17" display="Construção (F)" xr:uid="{DAE6467D-075C-41C1-9FA8-5EC22E9AF710}"/>
    <hyperlink ref="N4:P4" r:id="rId18" display="Serviços (G a N)" xr:uid="{9BDB2C08-B4AF-43D8-BC94-6D31FCCD01DE}"/>
    <hyperlink ref="E24:G24" r:id="rId19" display="B to N" xr:uid="{4F8DF726-2C6D-44A0-B3FF-FE60F8A237FF}"/>
    <hyperlink ref="H24:J24" r:id="rId20" display="Industry (B to E)" xr:uid="{D57E39ED-61E1-44FB-95C2-9A48FFD1390E}"/>
    <hyperlink ref="K24:M24" r:id="rId21" display="Construction (F)" xr:uid="{F7385681-095D-4F2F-8850-E42FE6FDE0EA}"/>
    <hyperlink ref="N24:P24" r:id="rId22" display="Services (G to N)" xr:uid="{CBBC6F1A-D552-46A8-B68D-FDAEC8569525}"/>
    <hyperlink ref="A34" r:id="rId23" xr:uid="{B1EE6122-27BC-4484-A3F7-207306E65195}"/>
  </hyperlinks>
  <pageMargins left="0.7" right="0.7" top="0.75" bottom="0.75" header="0.3" footer="0.3"/>
  <pageSetup paperSize="9" orientation="landscape" r:id="rId2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FFBA7-8DD4-41BC-8402-DD18AD2690CD}">
  <sheetPr codeName="Sheet100"/>
  <dimension ref="A1:BZ43"/>
  <sheetViews>
    <sheetView showGridLines="0" zoomScaleNormal="100" workbookViewId="0">
      <selection sqref="A1:S1"/>
    </sheetView>
  </sheetViews>
  <sheetFormatPr defaultColWidth="9.28515625" defaultRowHeight="15"/>
  <cols>
    <col min="1" max="1" width="6.7109375" style="11" customWidth="1"/>
    <col min="2" max="11" width="7.140625" style="11" customWidth="1"/>
    <col min="12" max="15" width="7.140625" style="2586" customWidth="1"/>
    <col min="16" max="19" width="7.140625" style="11" customWidth="1"/>
    <col min="20" max="78" width="4.7109375" style="2350" customWidth="1"/>
    <col min="79" max="16384" width="9.28515625" style="11"/>
  </cols>
  <sheetData>
    <row r="1" spans="1:78" s="19" customFormat="1" ht="34.5" customHeight="1">
      <c r="A1" s="3542" t="s">
        <v>2105</v>
      </c>
      <c r="B1" s="3542"/>
      <c r="C1" s="3542"/>
      <c r="D1" s="3542"/>
      <c r="E1" s="3542"/>
      <c r="F1" s="3542"/>
      <c r="G1" s="3542"/>
      <c r="H1" s="3542"/>
      <c r="I1" s="3542"/>
      <c r="J1" s="3542"/>
      <c r="K1" s="3542"/>
      <c r="L1" s="3542"/>
      <c r="M1" s="3542"/>
      <c r="N1" s="3542"/>
      <c r="O1" s="3542"/>
      <c r="P1" s="3542"/>
      <c r="Q1" s="3542"/>
      <c r="R1" s="3542"/>
      <c r="S1" s="3542"/>
      <c r="T1" s="2350"/>
      <c r="U1" s="2350"/>
      <c r="V1" s="2350"/>
      <c r="W1" s="2350"/>
      <c r="X1" s="2350"/>
      <c r="Y1" s="2350"/>
      <c r="Z1" s="2350"/>
      <c r="AA1" s="2350"/>
      <c r="AB1" s="2350"/>
      <c r="AC1" s="2350"/>
      <c r="AD1" s="2350"/>
      <c r="AE1" s="2350"/>
      <c r="AF1" s="2350"/>
      <c r="AG1" s="2350"/>
      <c r="AH1" s="2350"/>
      <c r="AI1" s="2350"/>
      <c r="AJ1" s="2350"/>
      <c r="AK1" s="2350"/>
      <c r="AL1" s="2350"/>
      <c r="AM1" s="2350"/>
      <c r="AN1" s="2350"/>
      <c r="AO1" s="2350"/>
      <c r="AP1" s="2350"/>
      <c r="AQ1" s="2350"/>
      <c r="AR1" s="2350"/>
      <c r="AS1" s="2350"/>
      <c r="AT1" s="2350"/>
      <c r="AU1" s="2350"/>
      <c r="AV1" s="2350"/>
      <c r="AW1" s="2350"/>
      <c r="AX1" s="2350"/>
      <c r="AY1" s="2350"/>
      <c r="AZ1" s="2350"/>
      <c r="BA1" s="2350"/>
      <c r="BB1" s="2350"/>
      <c r="BC1" s="2350"/>
      <c r="BD1" s="2350"/>
      <c r="BE1" s="2350"/>
      <c r="BF1" s="2350"/>
      <c r="BG1" s="2350"/>
      <c r="BH1" s="2350"/>
      <c r="BI1" s="2350"/>
      <c r="BJ1" s="2350"/>
      <c r="BK1" s="2350"/>
      <c r="BL1" s="2350"/>
      <c r="BM1" s="2350"/>
      <c r="BN1" s="2350"/>
      <c r="BO1" s="2350"/>
      <c r="BP1" s="2350"/>
      <c r="BQ1" s="2350"/>
      <c r="BR1" s="2350"/>
      <c r="BS1" s="2350"/>
      <c r="BT1" s="2350"/>
      <c r="BU1" s="2350"/>
      <c r="BV1" s="2350"/>
      <c r="BW1" s="2350"/>
      <c r="BX1" s="2350"/>
      <c r="BY1" s="2350"/>
      <c r="BZ1" s="2350"/>
    </row>
    <row r="2" spans="1:78" s="19" customFormat="1" ht="34.5" customHeight="1">
      <c r="A2" s="4350" t="s">
        <v>2104</v>
      </c>
      <c r="B2" s="4350"/>
      <c r="C2" s="4350"/>
      <c r="D2" s="4350"/>
      <c r="E2" s="4350"/>
      <c r="F2" s="4350"/>
      <c r="G2" s="4350"/>
      <c r="H2" s="4350"/>
      <c r="I2" s="4350"/>
      <c r="J2" s="4350"/>
      <c r="K2" s="4350"/>
      <c r="L2" s="4350"/>
      <c r="M2" s="4350"/>
      <c r="N2" s="4350"/>
      <c r="O2" s="4350"/>
      <c r="P2" s="4350"/>
      <c r="Q2" s="4350"/>
      <c r="R2" s="4350"/>
      <c r="S2" s="4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c r="BY2" s="2350"/>
      <c r="BZ2" s="2350"/>
    </row>
    <row r="3" spans="1:78" s="19" customFormat="1" ht="15" customHeight="1">
      <c r="A3" s="2598" t="s">
        <v>434</v>
      </c>
      <c r="B3" s="2598"/>
      <c r="C3" s="2597"/>
      <c r="D3" s="2597"/>
      <c r="E3" s="2597"/>
      <c r="F3" s="2597"/>
      <c r="G3" s="2597"/>
      <c r="H3" s="2597"/>
      <c r="I3" s="2597"/>
      <c r="J3" s="2597"/>
      <c r="K3" s="2597"/>
      <c r="L3" s="2597"/>
      <c r="M3" s="2597"/>
      <c r="N3" s="2596"/>
      <c r="O3" s="2595"/>
      <c r="P3" s="2595"/>
      <c r="Q3" s="2595"/>
      <c r="R3" s="2595"/>
      <c r="S3" s="84"/>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350"/>
      <c r="AZ3" s="2350"/>
      <c r="BA3" s="2350"/>
      <c r="BB3" s="2350"/>
      <c r="BC3" s="2350"/>
      <c r="BD3" s="2350"/>
      <c r="BE3" s="2350"/>
      <c r="BF3" s="2350"/>
      <c r="BG3" s="2350"/>
      <c r="BH3" s="2350"/>
      <c r="BI3" s="2350"/>
      <c r="BJ3" s="2350"/>
      <c r="BK3" s="2350"/>
      <c r="BL3" s="2350"/>
      <c r="BM3" s="2350"/>
      <c r="BN3" s="2350"/>
      <c r="BO3" s="2350"/>
      <c r="BP3" s="2350"/>
      <c r="BQ3" s="2350"/>
      <c r="BR3" s="2350"/>
      <c r="BS3" s="2350"/>
      <c r="BT3" s="2350"/>
      <c r="BU3" s="2350"/>
      <c r="BV3" s="2350"/>
      <c r="BW3" s="2350"/>
      <c r="BX3" s="2350"/>
      <c r="BY3" s="2350"/>
      <c r="BZ3" s="2350"/>
    </row>
    <row r="4" spans="1:78" ht="12.75" customHeight="1">
      <c r="A4" s="4351"/>
      <c r="B4" s="4352" t="s">
        <v>2096</v>
      </c>
      <c r="C4" s="4353"/>
      <c r="D4" s="4353"/>
      <c r="E4" s="4352" t="s">
        <v>2095</v>
      </c>
      <c r="F4" s="4353"/>
      <c r="G4" s="4353"/>
      <c r="H4" s="4352" t="s">
        <v>2094</v>
      </c>
      <c r="I4" s="4353"/>
      <c r="J4" s="4353"/>
      <c r="K4" s="4352" t="s">
        <v>2093</v>
      </c>
      <c r="L4" s="4353"/>
      <c r="M4" s="4353"/>
      <c r="N4" s="4352" t="s">
        <v>2092</v>
      </c>
      <c r="O4" s="4353"/>
      <c r="P4" s="4353"/>
      <c r="Q4" s="4354" t="s">
        <v>2091</v>
      </c>
      <c r="R4" s="4354"/>
      <c r="S4" s="4354"/>
    </row>
    <row r="5" spans="1:78" ht="9.75" customHeight="1">
      <c r="A5" s="4351"/>
      <c r="B5" s="4340" t="s">
        <v>15</v>
      </c>
      <c r="C5" s="4340" t="s">
        <v>2103</v>
      </c>
      <c r="D5" s="4340" t="s">
        <v>2102</v>
      </c>
      <c r="E5" s="4340" t="s">
        <v>15</v>
      </c>
      <c r="F5" s="4340" t="s">
        <v>2103</v>
      </c>
      <c r="G5" s="4340" t="s">
        <v>2102</v>
      </c>
      <c r="H5" s="4340" t="s">
        <v>15</v>
      </c>
      <c r="I5" s="4340" t="s">
        <v>2103</v>
      </c>
      <c r="J5" s="4340" t="s">
        <v>2102</v>
      </c>
      <c r="K5" s="4340" t="s">
        <v>15</v>
      </c>
      <c r="L5" s="4340" t="s">
        <v>2103</v>
      </c>
      <c r="M5" s="4340" t="s">
        <v>2102</v>
      </c>
      <c r="N5" s="4340" t="s">
        <v>15</v>
      </c>
      <c r="O5" s="4340" t="s">
        <v>2103</v>
      </c>
      <c r="P5" s="4340" t="s">
        <v>2102</v>
      </c>
      <c r="Q5" s="4342" t="s">
        <v>15</v>
      </c>
      <c r="R5" s="4342" t="s">
        <v>2103</v>
      </c>
      <c r="S5" s="4342" t="s">
        <v>2102</v>
      </c>
    </row>
    <row r="6" spans="1:78" ht="9.75" customHeight="1">
      <c r="A6" s="4351"/>
      <c r="B6" s="4341"/>
      <c r="C6" s="4341"/>
      <c r="D6" s="4341"/>
      <c r="E6" s="4341"/>
      <c r="F6" s="4341"/>
      <c r="G6" s="4341"/>
      <c r="H6" s="4341"/>
      <c r="I6" s="4341"/>
      <c r="J6" s="4341"/>
      <c r="K6" s="4341"/>
      <c r="L6" s="4341"/>
      <c r="M6" s="4341"/>
      <c r="N6" s="4341"/>
      <c r="O6" s="4341"/>
      <c r="P6" s="4341"/>
      <c r="Q6" s="4342"/>
      <c r="R6" s="4342"/>
      <c r="S6" s="4342"/>
    </row>
    <row r="7" spans="1:78" ht="15" customHeight="1">
      <c r="A7" s="17" t="s">
        <v>21</v>
      </c>
      <c r="B7" s="4349"/>
      <c r="C7" s="4349"/>
      <c r="D7" s="4349"/>
      <c r="E7" s="4349"/>
      <c r="F7" s="4349"/>
      <c r="G7" s="4349"/>
      <c r="H7" s="4349"/>
      <c r="I7" s="4349"/>
      <c r="J7" s="4349"/>
      <c r="K7" s="4349"/>
      <c r="L7" s="4349"/>
      <c r="M7" s="4349"/>
      <c r="N7" s="4349"/>
      <c r="O7" s="4349"/>
      <c r="P7" s="4349"/>
      <c r="Q7" s="4349"/>
      <c r="R7" s="4349"/>
      <c r="S7" s="4349"/>
    </row>
    <row r="8" spans="1:78" ht="12.75" customHeight="1">
      <c r="A8" s="25">
        <v>2009</v>
      </c>
      <c r="B8" s="2593">
        <v>3.3</v>
      </c>
      <c r="C8" s="2593">
        <v>3</v>
      </c>
      <c r="D8" s="2593">
        <v>-0.2</v>
      </c>
      <c r="E8" s="2593">
        <v>3.1</v>
      </c>
      <c r="F8" s="2593">
        <v>2.2000000000000002</v>
      </c>
      <c r="G8" s="2593">
        <v>-0.8</v>
      </c>
      <c r="H8" s="2593">
        <v>4.4000000000000004</v>
      </c>
      <c r="I8" s="2593">
        <v>3.1</v>
      </c>
      <c r="J8" s="2593">
        <v>-1.2</v>
      </c>
      <c r="K8" s="2593">
        <v>4.2</v>
      </c>
      <c r="L8" s="2593">
        <v>3.6</v>
      </c>
      <c r="M8" s="2593">
        <v>-0.5</v>
      </c>
      <c r="N8" s="2593">
        <v>2.1</v>
      </c>
      <c r="O8" s="2593">
        <v>1.4</v>
      </c>
      <c r="P8" s="2593">
        <v>-0.5</v>
      </c>
      <c r="Q8" s="2593">
        <v>3.6</v>
      </c>
      <c r="R8" s="2593">
        <v>3.9</v>
      </c>
      <c r="S8" s="2593">
        <v>0.5</v>
      </c>
    </row>
    <row r="9" spans="1:78" ht="12.75" customHeight="1">
      <c r="A9" s="25">
        <v>2010</v>
      </c>
      <c r="B9" s="2593">
        <v>0.4</v>
      </c>
      <c r="C9" s="2593">
        <v>0.8</v>
      </c>
      <c r="D9" s="2593">
        <v>0.4</v>
      </c>
      <c r="E9" s="2593">
        <v>2.5</v>
      </c>
      <c r="F9" s="2593">
        <v>2.1</v>
      </c>
      <c r="G9" s="2593">
        <v>-0.3</v>
      </c>
      <c r="H9" s="2593">
        <v>1.7</v>
      </c>
      <c r="I9" s="2593">
        <v>1.8</v>
      </c>
      <c r="J9" s="2593">
        <v>0.2</v>
      </c>
      <c r="K9" s="2593">
        <v>2.6</v>
      </c>
      <c r="L9" s="2593">
        <v>1.9</v>
      </c>
      <c r="M9" s="2593">
        <v>-0.5</v>
      </c>
      <c r="N9" s="2593">
        <v>2.9</v>
      </c>
      <c r="O9" s="2593">
        <v>2.2999999999999998</v>
      </c>
      <c r="P9" s="2593">
        <v>-0.6</v>
      </c>
      <c r="Q9" s="2593">
        <v>-2</v>
      </c>
      <c r="R9" s="2593">
        <v>-0.7</v>
      </c>
      <c r="S9" s="2593">
        <v>1.2</v>
      </c>
    </row>
    <row r="10" spans="1:78" ht="12.75" customHeight="1">
      <c r="A10" s="25">
        <v>2011</v>
      </c>
      <c r="B10" s="2593">
        <v>-1.2</v>
      </c>
      <c r="C10" s="2593">
        <v>-1.7</v>
      </c>
      <c r="D10" s="2593">
        <v>-0.5</v>
      </c>
      <c r="E10" s="2593">
        <v>1.4</v>
      </c>
      <c r="F10" s="2593">
        <v>2.1</v>
      </c>
      <c r="G10" s="2593">
        <v>0.6</v>
      </c>
      <c r="H10" s="2593">
        <v>-0.3</v>
      </c>
      <c r="I10" s="2593">
        <v>0.4</v>
      </c>
      <c r="J10" s="2593">
        <v>0.6</v>
      </c>
      <c r="K10" s="2593">
        <v>1.4</v>
      </c>
      <c r="L10" s="2593">
        <v>2.2999999999999998</v>
      </c>
      <c r="M10" s="2593">
        <v>0.8</v>
      </c>
      <c r="N10" s="2593">
        <v>2.5</v>
      </c>
      <c r="O10" s="2593">
        <v>3.1</v>
      </c>
      <c r="P10" s="2593">
        <v>0.5</v>
      </c>
      <c r="Q10" s="2593">
        <v>-4.4000000000000004</v>
      </c>
      <c r="R10" s="2593">
        <v>-6.1</v>
      </c>
      <c r="S10" s="2593">
        <v>-1.6</v>
      </c>
    </row>
    <row r="11" spans="1:78" ht="12.75" customHeight="1">
      <c r="A11" s="25">
        <v>2012</v>
      </c>
      <c r="B11" s="2593">
        <v>-8.3000000000000007</v>
      </c>
      <c r="C11" s="2593">
        <v>-7.4</v>
      </c>
      <c r="D11" s="2593">
        <v>1.1000000000000001</v>
      </c>
      <c r="E11" s="2593">
        <v>-5.7</v>
      </c>
      <c r="F11" s="2593">
        <v>-4.5</v>
      </c>
      <c r="G11" s="2593">
        <v>1.3</v>
      </c>
      <c r="H11" s="2593">
        <v>-4.4000000000000004</v>
      </c>
      <c r="I11" s="2593">
        <v>-3.3</v>
      </c>
      <c r="J11" s="2593">
        <v>1.1000000000000001</v>
      </c>
      <c r="K11" s="2593">
        <v>-3.5</v>
      </c>
      <c r="L11" s="2593">
        <v>-1.7</v>
      </c>
      <c r="M11" s="2593">
        <v>1.8</v>
      </c>
      <c r="N11" s="2593">
        <v>-7</v>
      </c>
      <c r="O11" s="2593">
        <v>-5.8</v>
      </c>
      <c r="P11" s="2593">
        <v>1.2</v>
      </c>
      <c r="Q11" s="2593">
        <v>-11.7</v>
      </c>
      <c r="R11" s="2593">
        <v>-11.2</v>
      </c>
      <c r="S11" s="2593">
        <v>0.9</v>
      </c>
    </row>
    <row r="12" spans="1:78" s="13" customFormat="1" ht="12.75" customHeight="1">
      <c r="A12" s="25">
        <v>2013</v>
      </c>
      <c r="B12" s="2593">
        <v>3.4</v>
      </c>
      <c r="C12" s="2593">
        <v>4.7</v>
      </c>
      <c r="D12" s="2593">
        <v>1.3</v>
      </c>
      <c r="E12" s="2593">
        <v>-0.7</v>
      </c>
      <c r="F12" s="2593">
        <v>0.8</v>
      </c>
      <c r="G12" s="2593">
        <v>1.6</v>
      </c>
      <c r="H12" s="2593">
        <v>-1.4</v>
      </c>
      <c r="I12" s="2593">
        <v>0.3</v>
      </c>
      <c r="J12" s="2593">
        <v>1.7</v>
      </c>
      <c r="K12" s="2593">
        <v>3</v>
      </c>
      <c r="L12" s="2593">
        <v>2.7</v>
      </c>
      <c r="M12" s="2593">
        <v>-0.1</v>
      </c>
      <c r="N12" s="2593">
        <v>-1.1000000000000001</v>
      </c>
      <c r="O12" s="2593">
        <v>0.6</v>
      </c>
      <c r="P12" s="2593">
        <v>1.8</v>
      </c>
      <c r="Q12" s="2593">
        <v>9.1</v>
      </c>
      <c r="R12" s="2593">
        <v>10.1</v>
      </c>
      <c r="S12" s="2593">
        <v>1</v>
      </c>
      <c r="T12" s="2350"/>
      <c r="U12" s="2350"/>
      <c r="V12" s="2350"/>
      <c r="W12" s="2350"/>
      <c r="X12" s="2350"/>
      <c r="Y12" s="2350"/>
      <c r="Z12" s="2350"/>
      <c r="AA12" s="2350"/>
      <c r="AB12" s="2350"/>
      <c r="AC12" s="2350"/>
      <c r="AD12" s="2350"/>
      <c r="AE12" s="2350"/>
      <c r="AF12" s="2350"/>
      <c r="AG12" s="2350"/>
      <c r="AH12" s="2350"/>
      <c r="AI12" s="2350"/>
      <c r="AJ12" s="2350"/>
      <c r="AK12" s="2350"/>
      <c r="AL12" s="2350"/>
      <c r="AM12" s="2350"/>
      <c r="AN12" s="2350"/>
      <c r="AO12" s="2350"/>
      <c r="AP12" s="2350"/>
      <c r="AQ12" s="2350"/>
      <c r="AR12" s="2350"/>
      <c r="AS12" s="2350"/>
      <c r="AT12" s="2350"/>
      <c r="AU12" s="2350"/>
      <c r="AV12" s="2350"/>
      <c r="AW12" s="2350"/>
      <c r="AX12" s="2350"/>
      <c r="AY12" s="2350"/>
      <c r="AZ12" s="2350"/>
      <c r="BA12" s="2350"/>
      <c r="BB12" s="2350"/>
      <c r="BC12" s="2350"/>
      <c r="BD12" s="2350"/>
      <c r="BE12" s="2350"/>
      <c r="BF12" s="2350"/>
      <c r="BG12" s="2350"/>
      <c r="BH12" s="2350"/>
      <c r="BI12" s="2350"/>
      <c r="BJ12" s="2350"/>
      <c r="BK12" s="2350"/>
      <c r="BL12" s="2350"/>
      <c r="BM12" s="2350"/>
      <c r="BN12" s="2350"/>
      <c r="BO12" s="2350"/>
      <c r="BP12" s="2350"/>
      <c r="BQ12" s="2350"/>
      <c r="BR12" s="2350"/>
      <c r="BS12" s="2350"/>
      <c r="BT12" s="2350"/>
      <c r="BU12" s="2350"/>
      <c r="BV12" s="2350"/>
      <c r="BW12" s="2350"/>
      <c r="BX12" s="2350"/>
      <c r="BY12" s="2350"/>
      <c r="BZ12" s="2350"/>
    </row>
    <row r="13" spans="1:78" s="13" customFormat="1" ht="12.75" customHeight="1">
      <c r="A13" s="25">
        <v>2014</v>
      </c>
      <c r="B13" s="2593">
        <v>-2.5</v>
      </c>
      <c r="C13" s="2593">
        <v>-0.6</v>
      </c>
      <c r="D13" s="2593">
        <v>2</v>
      </c>
      <c r="E13" s="2593">
        <v>-1</v>
      </c>
      <c r="F13" s="2593">
        <v>0.4</v>
      </c>
      <c r="G13" s="2593">
        <v>1.3</v>
      </c>
      <c r="H13" s="2593">
        <v>-1.2</v>
      </c>
      <c r="I13" s="2593">
        <v>1.1000000000000001</v>
      </c>
      <c r="J13" s="2593">
        <v>2.2000000000000002</v>
      </c>
      <c r="K13" s="2593">
        <v>-3.8</v>
      </c>
      <c r="L13" s="2593">
        <v>-1.3</v>
      </c>
      <c r="M13" s="2593">
        <v>2.2999999999999998</v>
      </c>
      <c r="N13" s="2593">
        <v>-0.2</v>
      </c>
      <c r="O13" s="2593">
        <v>0.4</v>
      </c>
      <c r="P13" s="2593">
        <v>0.5</v>
      </c>
      <c r="Q13" s="2593">
        <v>-4.4000000000000004</v>
      </c>
      <c r="R13" s="2593">
        <v>-1.8</v>
      </c>
      <c r="S13" s="2593">
        <v>2.9</v>
      </c>
      <c r="T13" s="2350"/>
      <c r="U13" s="2350"/>
      <c r="V13" s="2350"/>
      <c r="W13" s="2350"/>
      <c r="X13" s="2350"/>
      <c r="Y13" s="2350"/>
      <c r="Z13" s="2350"/>
      <c r="AA13" s="2350"/>
      <c r="AB13" s="2350"/>
      <c r="AC13" s="2350"/>
      <c r="AD13" s="2350"/>
      <c r="AE13" s="2350"/>
      <c r="AF13" s="2350"/>
      <c r="AG13" s="2350"/>
      <c r="AH13" s="2350"/>
      <c r="AI13" s="2350"/>
      <c r="AJ13" s="2350"/>
      <c r="AK13" s="2350"/>
      <c r="AL13" s="2350"/>
      <c r="AM13" s="2350"/>
      <c r="AN13" s="2350"/>
      <c r="AO13" s="2350"/>
      <c r="AP13" s="2350"/>
      <c r="AQ13" s="2350"/>
      <c r="AR13" s="2350"/>
      <c r="AS13" s="2350"/>
      <c r="AT13" s="2350"/>
      <c r="AU13" s="2350"/>
      <c r="AV13" s="2350"/>
      <c r="AW13" s="2350"/>
      <c r="AX13" s="2350"/>
      <c r="AY13" s="2350"/>
      <c r="AZ13" s="2350"/>
      <c r="BA13" s="2350"/>
      <c r="BB13" s="2350"/>
      <c r="BC13" s="2350"/>
      <c r="BD13" s="2350"/>
      <c r="BE13" s="2350"/>
      <c r="BF13" s="2350"/>
      <c r="BG13" s="2350"/>
      <c r="BH13" s="2350"/>
      <c r="BI13" s="2350"/>
      <c r="BJ13" s="2350"/>
      <c r="BK13" s="2350"/>
      <c r="BL13" s="2350"/>
      <c r="BM13" s="2350"/>
      <c r="BN13" s="2350"/>
      <c r="BO13" s="2350"/>
      <c r="BP13" s="2350"/>
      <c r="BQ13" s="2350"/>
      <c r="BR13" s="2350"/>
      <c r="BS13" s="2350"/>
      <c r="BT13" s="2350"/>
      <c r="BU13" s="2350"/>
      <c r="BV13" s="2350"/>
      <c r="BW13" s="2350"/>
      <c r="BX13" s="2350"/>
      <c r="BY13" s="2350"/>
      <c r="BZ13" s="2350"/>
    </row>
    <row r="14" spans="1:78" ht="12.75" customHeight="1">
      <c r="A14" s="25">
        <v>2015</v>
      </c>
      <c r="B14" s="2593">
        <v>1.8</v>
      </c>
      <c r="C14" s="2593">
        <v>1.3</v>
      </c>
      <c r="D14" s="2593">
        <v>-0.6</v>
      </c>
      <c r="E14" s="2593">
        <v>2.8</v>
      </c>
      <c r="F14" s="2593">
        <v>2</v>
      </c>
      <c r="G14" s="2593">
        <v>-0.9</v>
      </c>
      <c r="H14" s="2593">
        <v>3.8</v>
      </c>
      <c r="I14" s="2593">
        <v>2.4</v>
      </c>
      <c r="J14" s="2593">
        <v>-1.3</v>
      </c>
      <c r="K14" s="2593">
        <v>3.1</v>
      </c>
      <c r="L14" s="2593">
        <v>3.6</v>
      </c>
      <c r="M14" s="2593">
        <v>0.4</v>
      </c>
      <c r="N14" s="2593">
        <v>2.2000000000000002</v>
      </c>
      <c r="O14" s="2593">
        <v>1.3</v>
      </c>
      <c r="P14" s="2593">
        <v>-0.9</v>
      </c>
      <c r="Q14" s="2593">
        <v>0.4</v>
      </c>
      <c r="R14" s="2593">
        <v>0.3</v>
      </c>
      <c r="S14" s="2593">
        <v>-0.4</v>
      </c>
    </row>
    <row r="15" spans="1:78" ht="12.75" customHeight="1">
      <c r="A15" s="25">
        <v>2016</v>
      </c>
      <c r="B15" s="2593">
        <v>1.2</v>
      </c>
      <c r="C15" s="2593">
        <v>1.5</v>
      </c>
      <c r="D15" s="2593">
        <v>0.4</v>
      </c>
      <c r="E15" s="2593">
        <v>-0.2</v>
      </c>
      <c r="F15" s="2593">
        <v>1.5</v>
      </c>
      <c r="G15" s="2593">
        <v>1.6</v>
      </c>
      <c r="H15" s="2593">
        <v>0.9</v>
      </c>
      <c r="I15" s="2593">
        <v>2.5</v>
      </c>
      <c r="J15" s="2593">
        <v>1.6</v>
      </c>
      <c r="K15" s="2593">
        <v>-0.5</v>
      </c>
      <c r="L15" s="2593">
        <v>0.9</v>
      </c>
      <c r="M15" s="2593">
        <v>1.4</v>
      </c>
      <c r="N15" s="2593">
        <v>-0.6</v>
      </c>
      <c r="O15" s="2593">
        <v>1.1000000000000001</v>
      </c>
      <c r="P15" s="2593">
        <v>1.7</v>
      </c>
      <c r="Q15" s="2593">
        <v>3.4</v>
      </c>
      <c r="R15" s="2593">
        <v>1.5</v>
      </c>
      <c r="S15" s="2593">
        <v>-1.6</v>
      </c>
    </row>
    <row r="16" spans="1:78" ht="12.75" customHeight="1">
      <c r="A16" s="25">
        <v>2017</v>
      </c>
      <c r="B16" s="2593">
        <v>2.1</v>
      </c>
      <c r="C16" s="2593">
        <v>1.8</v>
      </c>
      <c r="D16" s="2593">
        <v>-0.4</v>
      </c>
      <c r="E16" s="2593">
        <v>1.5</v>
      </c>
      <c r="F16" s="2593">
        <v>1.5</v>
      </c>
      <c r="G16" s="2593">
        <v>-0.1</v>
      </c>
      <c r="H16" s="2593">
        <v>2.4</v>
      </c>
      <c r="I16" s="2593">
        <v>2.2000000000000002</v>
      </c>
      <c r="J16" s="2593">
        <v>-0.3</v>
      </c>
      <c r="K16" s="2593">
        <v>0.6</v>
      </c>
      <c r="L16" s="2593">
        <v>1.6</v>
      </c>
      <c r="M16" s="2593">
        <v>1</v>
      </c>
      <c r="N16" s="2593">
        <v>1.1000000000000001</v>
      </c>
      <c r="O16" s="2593">
        <v>1.1000000000000001</v>
      </c>
      <c r="P16" s="2593">
        <v>0</v>
      </c>
      <c r="Q16" s="2593">
        <v>2.9</v>
      </c>
      <c r="R16" s="2593">
        <v>2.2000000000000002</v>
      </c>
      <c r="S16" s="2593">
        <v>-1</v>
      </c>
    </row>
    <row r="17" spans="1:78" ht="12.75" customHeight="1">
      <c r="A17" s="25">
        <v>2018</v>
      </c>
      <c r="B17" s="2593">
        <v>3</v>
      </c>
      <c r="C17" s="2593">
        <v>1.8</v>
      </c>
      <c r="D17" s="2593">
        <v>-1.1000000000000001</v>
      </c>
      <c r="E17" s="2593">
        <v>2.9</v>
      </c>
      <c r="F17" s="2593">
        <v>2</v>
      </c>
      <c r="G17" s="2593">
        <v>-0.8</v>
      </c>
      <c r="H17" s="2593">
        <v>4.3</v>
      </c>
      <c r="I17" s="2593">
        <v>2.6</v>
      </c>
      <c r="J17" s="2593">
        <v>-1.6</v>
      </c>
      <c r="K17" s="2593">
        <v>2.8</v>
      </c>
      <c r="L17" s="2593">
        <v>1.9</v>
      </c>
      <c r="M17" s="2593">
        <v>-0.7</v>
      </c>
      <c r="N17" s="2593">
        <v>2.2000000000000002</v>
      </c>
      <c r="O17" s="2593">
        <v>1.6</v>
      </c>
      <c r="P17" s="2593">
        <v>-0.4</v>
      </c>
      <c r="Q17" s="2593">
        <v>3.2</v>
      </c>
      <c r="R17" s="2593">
        <v>1.5</v>
      </c>
      <c r="S17" s="2593">
        <v>-1.7</v>
      </c>
    </row>
    <row r="18" spans="1:78" ht="12.75" customHeight="1">
      <c r="A18" s="25">
        <v>2019</v>
      </c>
      <c r="B18" s="2593">
        <v>1.6</v>
      </c>
      <c r="C18" s="2593">
        <v>3.1</v>
      </c>
      <c r="D18" s="2600">
        <v>1.4</v>
      </c>
      <c r="E18" s="2600">
        <v>1.1000000000000001</v>
      </c>
      <c r="F18" s="2593">
        <v>3.3</v>
      </c>
      <c r="G18" s="2593">
        <v>2.2000000000000002</v>
      </c>
      <c r="H18" s="2593">
        <v>1.3</v>
      </c>
      <c r="I18" s="2593">
        <v>3.5</v>
      </c>
      <c r="J18" s="2593">
        <v>2.2999999999999998</v>
      </c>
      <c r="K18" s="2600">
        <v>2.2000000000000002</v>
      </c>
      <c r="L18" s="2600">
        <v>2.8</v>
      </c>
      <c r="M18" s="2593">
        <v>0.7</v>
      </c>
      <c r="N18" s="2600">
        <v>0.8</v>
      </c>
      <c r="O18" s="2600">
        <v>3.2</v>
      </c>
      <c r="P18" s="2593">
        <v>2.2999999999999998</v>
      </c>
      <c r="Q18" s="2593">
        <v>2.6</v>
      </c>
      <c r="R18" s="2593">
        <v>2.7</v>
      </c>
      <c r="S18" s="2593">
        <v>0.1</v>
      </c>
    </row>
    <row r="19" spans="1:78" ht="12.75" customHeight="1">
      <c r="A19" s="25">
        <v>2020</v>
      </c>
      <c r="B19" s="2593">
        <v>8.6</v>
      </c>
      <c r="C19" s="2593">
        <v>2.1</v>
      </c>
      <c r="D19" s="2593">
        <v>-5.8</v>
      </c>
      <c r="E19" s="2593">
        <v>7.9</v>
      </c>
      <c r="F19" s="2593">
        <v>1.6</v>
      </c>
      <c r="G19" s="2593">
        <v>-5.6</v>
      </c>
      <c r="H19" s="2593">
        <v>7.8</v>
      </c>
      <c r="I19" s="2593">
        <v>1.4</v>
      </c>
      <c r="J19" s="2593">
        <v>-6</v>
      </c>
      <c r="K19" s="2593">
        <v>3.5</v>
      </c>
      <c r="L19" s="2593">
        <v>2</v>
      </c>
      <c r="M19" s="2593">
        <v>-1.6</v>
      </c>
      <c r="N19" s="2593">
        <v>8.5</v>
      </c>
      <c r="O19" s="2593">
        <v>1.8</v>
      </c>
      <c r="P19" s="2593">
        <v>-5.8</v>
      </c>
      <c r="Q19" s="2593">
        <v>9.8000000000000007</v>
      </c>
      <c r="R19" s="2593">
        <v>2.9</v>
      </c>
      <c r="S19" s="2593">
        <v>-6.1</v>
      </c>
    </row>
    <row r="20" spans="1:78" s="45" customFormat="1" ht="12.75" customHeight="1">
      <c r="A20" s="25">
        <v>2021</v>
      </c>
      <c r="B20" s="2593">
        <v>2.2000000000000002</v>
      </c>
      <c r="C20" s="2593">
        <v>3.7</v>
      </c>
      <c r="D20" s="2593">
        <v>1.4</v>
      </c>
      <c r="E20" s="2593">
        <v>2.5</v>
      </c>
      <c r="F20" s="2593">
        <v>4.8</v>
      </c>
      <c r="G20" s="2593">
        <v>2.2000000000000002</v>
      </c>
      <c r="H20" s="2593">
        <v>3</v>
      </c>
      <c r="I20" s="2593">
        <v>5.6</v>
      </c>
      <c r="J20" s="2593">
        <v>2.4</v>
      </c>
      <c r="K20" s="2593">
        <v>6.8</v>
      </c>
      <c r="L20" s="2593">
        <v>4.4000000000000004</v>
      </c>
      <c r="M20" s="2593">
        <v>-2.4</v>
      </c>
      <c r="N20" s="2593">
        <v>1.7</v>
      </c>
      <c r="O20" s="2593">
        <v>4.5</v>
      </c>
      <c r="P20" s="2593">
        <v>2.6</v>
      </c>
      <c r="Q20" s="2593">
        <v>1.7</v>
      </c>
      <c r="R20" s="2593">
        <v>1.7</v>
      </c>
      <c r="S20" s="2593">
        <v>0.1</v>
      </c>
      <c r="T20" s="2599"/>
      <c r="U20" s="2599"/>
      <c r="V20" s="2599"/>
      <c r="W20" s="2599"/>
      <c r="X20" s="2599"/>
      <c r="Y20" s="2599"/>
      <c r="Z20" s="2599"/>
      <c r="AA20" s="2599"/>
      <c r="AB20" s="2599"/>
      <c r="AC20" s="2599"/>
      <c r="AD20" s="2599"/>
      <c r="AE20" s="2599"/>
      <c r="AF20" s="2599"/>
      <c r="AG20" s="2599"/>
      <c r="AH20" s="2599"/>
      <c r="AI20" s="2599"/>
      <c r="AJ20" s="2599"/>
      <c r="AK20" s="2599"/>
      <c r="AL20" s="2599"/>
      <c r="AM20" s="2599"/>
      <c r="AN20" s="2599"/>
      <c r="AO20" s="2599"/>
      <c r="AP20" s="2599"/>
      <c r="AQ20" s="2599"/>
      <c r="AR20" s="2599"/>
      <c r="AS20" s="2599"/>
      <c r="AT20" s="2599"/>
      <c r="AU20" s="2599"/>
      <c r="AV20" s="2599"/>
      <c r="AW20" s="2599"/>
      <c r="AX20" s="2599"/>
      <c r="AY20" s="2599"/>
      <c r="AZ20" s="2599"/>
      <c r="BA20" s="2599"/>
      <c r="BB20" s="2599"/>
      <c r="BC20" s="2599"/>
      <c r="BD20" s="2599"/>
      <c r="BE20" s="2599"/>
      <c r="BF20" s="2599"/>
      <c r="BG20" s="2599"/>
      <c r="BH20" s="2599"/>
      <c r="BI20" s="2599"/>
      <c r="BJ20" s="2599"/>
      <c r="BK20" s="2599"/>
      <c r="BL20" s="2599"/>
      <c r="BM20" s="2599"/>
      <c r="BN20" s="2599"/>
      <c r="BO20" s="2599"/>
      <c r="BP20" s="2599"/>
      <c r="BQ20" s="2599"/>
      <c r="BR20" s="2599"/>
      <c r="BS20" s="2599"/>
      <c r="BT20" s="2599"/>
      <c r="BU20" s="2599"/>
      <c r="BV20" s="2599"/>
      <c r="BW20" s="2599"/>
      <c r="BX20" s="2599"/>
      <c r="BY20" s="2599"/>
      <c r="BZ20" s="2599"/>
    </row>
    <row r="21" spans="1:78" s="45" customFormat="1" ht="12.75" customHeight="1">
      <c r="A21" s="25">
        <v>2022</v>
      </c>
      <c r="B21" s="2593">
        <v>3.2</v>
      </c>
      <c r="C21" s="2593">
        <v>4.4000000000000004</v>
      </c>
      <c r="D21" s="2593">
        <v>1.2</v>
      </c>
      <c r="E21" s="2593">
        <v>4.0999999999999996</v>
      </c>
      <c r="F21" s="2593">
        <v>5.0999999999999996</v>
      </c>
      <c r="G21" s="2593">
        <v>1</v>
      </c>
      <c r="H21" s="2593">
        <v>4.5999999999999996</v>
      </c>
      <c r="I21" s="2593">
        <v>4.5999999999999996</v>
      </c>
      <c r="J21" s="2593">
        <v>0.1</v>
      </c>
      <c r="K21" s="2593">
        <v>4.9000000000000004</v>
      </c>
      <c r="L21" s="2593">
        <v>4.9000000000000004</v>
      </c>
      <c r="M21" s="2593">
        <v>0</v>
      </c>
      <c r="N21" s="2593">
        <v>3.8</v>
      </c>
      <c r="O21" s="2593">
        <v>5.5</v>
      </c>
      <c r="P21" s="2593">
        <v>1.6</v>
      </c>
      <c r="Q21" s="2593">
        <v>1.6</v>
      </c>
      <c r="R21" s="2593">
        <v>3.1</v>
      </c>
      <c r="S21" s="2593">
        <v>1.6</v>
      </c>
      <c r="T21" s="2599"/>
      <c r="U21" s="2599"/>
      <c r="V21" s="2599"/>
      <c r="W21" s="2599"/>
      <c r="X21" s="2599"/>
      <c r="Y21" s="2599"/>
      <c r="Z21" s="2599"/>
      <c r="AA21" s="2599"/>
      <c r="AB21" s="2599"/>
      <c r="AC21" s="2599"/>
      <c r="AD21" s="2599"/>
      <c r="AE21" s="2599"/>
      <c r="AF21" s="2599"/>
      <c r="AG21" s="2599"/>
      <c r="AH21" s="2599"/>
      <c r="AI21" s="2599"/>
      <c r="AJ21" s="2599"/>
      <c r="AK21" s="2599"/>
      <c r="AL21" s="2599"/>
      <c r="AM21" s="2599"/>
      <c r="AN21" s="2599"/>
      <c r="AO21" s="2599"/>
      <c r="AP21" s="2599"/>
      <c r="AQ21" s="2599"/>
      <c r="AR21" s="2599"/>
      <c r="AS21" s="2599"/>
      <c r="AT21" s="2599"/>
      <c r="AU21" s="2599"/>
      <c r="AV21" s="2599"/>
      <c r="AW21" s="2599"/>
      <c r="AX21" s="2599"/>
      <c r="AY21" s="2599"/>
      <c r="AZ21" s="2599"/>
      <c r="BA21" s="2599"/>
      <c r="BB21" s="2599"/>
      <c r="BC21" s="2599"/>
      <c r="BD21" s="2599"/>
      <c r="BE21" s="2599"/>
      <c r="BF21" s="2599"/>
      <c r="BG21" s="2599"/>
      <c r="BH21" s="2599"/>
      <c r="BI21" s="2599"/>
      <c r="BJ21" s="2599"/>
      <c r="BK21" s="2599"/>
      <c r="BL21" s="2599"/>
      <c r="BM21" s="2599"/>
      <c r="BN21" s="2599"/>
      <c r="BO21" s="2599"/>
      <c r="BP21" s="2599"/>
      <c r="BQ21" s="2599"/>
      <c r="BR21" s="2599"/>
      <c r="BS21" s="2599"/>
      <c r="BT21" s="2599"/>
      <c r="BU21" s="2599"/>
      <c r="BV21" s="2599"/>
      <c r="BW21" s="2599"/>
      <c r="BX21" s="2599"/>
      <c r="BY21" s="2599"/>
      <c r="BZ21" s="2599"/>
    </row>
    <row r="22" spans="1:78" s="45" customFormat="1" ht="12.75" customHeight="1">
      <c r="A22" s="25">
        <v>2023</v>
      </c>
      <c r="B22" s="2593">
        <v>5.4</v>
      </c>
      <c r="C22" s="2593">
        <v>7.2</v>
      </c>
      <c r="D22" s="2593">
        <v>1.8</v>
      </c>
      <c r="E22" s="2593">
        <v>5</v>
      </c>
      <c r="F22" s="2593">
        <v>7.7</v>
      </c>
      <c r="G22" s="2593">
        <v>2.5</v>
      </c>
      <c r="H22" s="2593">
        <v>5.0999999999999996</v>
      </c>
      <c r="I22" s="2593">
        <v>7.6</v>
      </c>
      <c r="J22" s="2593">
        <v>2.4</v>
      </c>
      <c r="K22" s="2593">
        <v>5.2</v>
      </c>
      <c r="L22" s="2593">
        <v>8.6999999999999993</v>
      </c>
      <c r="M22" s="2593">
        <v>3.4</v>
      </c>
      <c r="N22" s="2593">
        <v>4.9000000000000004</v>
      </c>
      <c r="O22" s="2593">
        <v>7.5</v>
      </c>
      <c r="P22" s="2593">
        <v>2.5</v>
      </c>
      <c r="Q22" s="2593">
        <v>6.1</v>
      </c>
      <c r="R22" s="2593">
        <v>6.4</v>
      </c>
      <c r="S22" s="2593">
        <v>0.3</v>
      </c>
      <c r="T22" s="2599"/>
      <c r="U22" s="2599"/>
      <c r="V22" s="2599"/>
      <c r="W22" s="2599"/>
      <c r="X22" s="2599"/>
      <c r="Y22" s="2599"/>
      <c r="Z22" s="2599"/>
      <c r="AA22" s="2599"/>
      <c r="AB22" s="2599"/>
      <c r="AC22" s="2599"/>
      <c r="AD22" s="2599"/>
      <c r="AE22" s="2599"/>
      <c r="AF22" s="2599"/>
      <c r="AG22" s="2599"/>
      <c r="AH22" s="2599"/>
      <c r="AI22" s="2599"/>
      <c r="AJ22" s="2599"/>
      <c r="AK22" s="2599"/>
      <c r="AL22" s="2599"/>
      <c r="AM22" s="2599"/>
      <c r="AN22" s="2599"/>
      <c r="AO22" s="2599"/>
      <c r="AP22" s="2599"/>
      <c r="AQ22" s="2599"/>
      <c r="AR22" s="2599"/>
      <c r="AS22" s="2599"/>
      <c r="AT22" s="2599"/>
      <c r="AU22" s="2599"/>
      <c r="AV22" s="2599"/>
      <c r="AW22" s="2599"/>
      <c r="AX22" s="2599"/>
      <c r="AY22" s="2599"/>
      <c r="AZ22" s="2599"/>
      <c r="BA22" s="2599"/>
      <c r="BB22" s="2599"/>
      <c r="BC22" s="2599"/>
      <c r="BD22" s="2599"/>
      <c r="BE22" s="2599"/>
      <c r="BF22" s="2599"/>
      <c r="BG22" s="2599"/>
      <c r="BH22" s="2599"/>
      <c r="BI22" s="2599"/>
      <c r="BJ22" s="2599"/>
      <c r="BK22" s="2599"/>
      <c r="BL22" s="2599"/>
      <c r="BM22" s="2599"/>
      <c r="BN22" s="2599"/>
      <c r="BO22" s="2599"/>
      <c r="BP22" s="2599"/>
      <c r="BQ22" s="2599"/>
      <c r="BR22" s="2599"/>
      <c r="BS22" s="2599"/>
      <c r="BT22" s="2599"/>
      <c r="BU22" s="2599"/>
      <c r="BV22" s="2599"/>
      <c r="BW22" s="2599"/>
      <c r="BX22" s="2599"/>
      <c r="BY22" s="2599"/>
      <c r="BZ22" s="2599"/>
    </row>
    <row r="23" spans="1:78" s="13" customFormat="1">
      <c r="A23" s="42">
        <v>2024</v>
      </c>
      <c r="B23" s="2592">
        <v>8.3000000000000007</v>
      </c>
      <c r="C23" s="2592">
        <v>6.5</v>
      </c>
      <c r="D23" s="2592">
        <v>-1.6</v>
      </c>
      <c r="E23" s="2592">
        <v>8.1999999999999993</v>
      </c>
      <c r="F23" s="2592">
        <v>6.4</v>
      </c>
      <c r="G23" s="2592">
        <v>-1.5</v>
      </c>
      <c r="H23" s="2592">
        <v>9.1999999999999993</v>
      </c>
      <c r="I23" s="2592">
        <v>6.7</v>
      </c>
      <c r="J23" s="2592">
        <v>-2.1</v>
      </c>
      <c r="K23" s="2592">
        <v>9</v>
      </c>
      <c r="L23" s="2592">
        <v>6.7</v>
      </c>
      <c r="M23" s="2592">
        <v>-1.9</v>
      </c>
      <c r="N23" s="2592">
        <v>7.6</v>
      </c>
      <c r="O23" s="2592">
        <v>6.2</v>
      </c>
      <c r="P23" s="2592">
        <v>-1.2</v>
      </c>
      <c r="Q23" s="2592">
        <v>8.5</v>
      </c>
      <c r="R23" s="2592">
        <v>6.7</v>
      </c>
      <c r="S23" s="2592">
        <v>-1.7</v>
      </c>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2591"/>
      <c r="BY23" s="2591"/>
      <c r="BZ23" s="2591"/>
    </row>
    <row r="24" spans="1:78" ht="12.75" customHeight="1">
      <c r="A24" s="4337"/>
      <c r="B24" s="4345" t="s">
        <v>2087</v>
      </c>
      <c r="C24" s="4346"/>
      <c r="D24" s="4346"/>
      <c r="E24" s="4347" t="s">
        <v>2086</v>
      </c>
      <c r="F24" s="4348"/>
      <c r="G24" s="4348"/>
      <c r="H24" s="4347" t="s">
        <v>2085</v>
      </c>
      <c r="I24" s="4348"/>
      <c r="J24" s="4348"/>
      <c r="K24" s="4347" t="s">
        <v>2084</v>
      </c>
      <c r="L24" s="4348"/>
      <c r="M24" s="4348"/>
      <c r="N24" s="4347" t="s">
        <v>2083</v>
      </c>
      <c r="O24" s="4348"/>
      <c r="P24" s="4348"/>
      <c r="Q24" s="4344" t="s">
        <v>2082</v>
      </c>
      <c r="R24" s="4344"/>
      <c r="S24" s="4344"/>
    </row>
    <row r="25" spans="1:78" ht="8.25" customHeight="1">
      <c r="A25" s="4337"/>
      <c r="B25" s="4340" t="s">
        <v>15</v>
      </c>
      <c r="C25" s="4340" t="s">
        <v>2101</v>
      </c>
      <c r="D25" s="4340" t="s">
        <v>2100</v>
      </c>
      <c r="E25" s="4340" t="s">
        <v>15</v>
      </c>
      <c r="F25" s="4340" t="s">
        <v>2101</v>
      </c>
      <c r="G25" s="4340" t="s">
        <v>2100</v>
      </c>
      <c r="H25" s="4340" t="s">
        <v>15</v>
      </c>
      <c r="I25" s="4340" t="s">
        <v>2101</v>
      </c>
      <c r="J25" s="4340" t="s">
        <v>2100</v>
      </c>
      <c r="K25" s="4340" t="s">
        <v>15</v>
      </c>
      <c r="L25" s="4340" t="s">
        <v>2101</v>
      </c>
      <c r="M25" s="4340" t="s">
        <v>2100</v>
      </c>
      <c r="N25" s="4340" t="s">
        <v>15</v>
      </c>
      <c r="O25" s="4340" t="s">
        <v>2101</v>
      </c>
      <c r="P25" s="4340" t="s">
        <v>2100</v>
      </c>
      <c r="Q25" s="4342" t="s">
        <v>15</v>
      </c>
      <c r="R25" s="4342" t="s">
        <v>2101</v>
      </c>
      <c r="S25" s="4342" t="s">
        <v>2100</v>
      </c>
    </row>
    <row r="26" spans="1:78" ht="8.25" customHeight="1">
      <c r="A26" s="4337"/>
      <c r="B26" s="4341"/>
      <c r="C26" s="4341"/>
      <c r="D26" s="4341"/>
      <c r="E26" s="4341"/>
      <c r="F26" s="4341"/>
      <c r="G26" s="4341"/>
      <c r="H26" s="4341"/>
      <c r="I26" s="4341"/>
      <c r="J26" s="4341"/>
      <c r="K26" s="4341"/>
      <c r="L26" s="4341"/>
      <c r="M26" s="4341"/>
      <c r="N26" s="4341"/>
      <c r="O26" s="4341"/>
      <c r="P26" s="4341"/>
      <c r="Q26" s="4342"/>
      <c r="R26" s="4342"/>
      <c r="S26" s="4342"/>
    </row>
    <row r="27" spans="1:78" ht="12.75" customHeight="1">
      <c r="A27" s="4343" t="s">
        <v>368</v>
      </c>
      <c r="B27" s="4343"/>
      <c r="C27" s="4343"/>
      <c r="D27" s="4343"/>
      <c r="E27" s="4343"/>
      <c r="F27" s="4343"/>
      <c r="G27" s="4343"/>
      <c r="H27" s="4343"/>
      <c r="I27" s="4343"/>
      <c r="J27" s="4343"/>
      <c r="K27" s="4343"/>
      <c r="L27" s="4343"/>
      <c r="M27" s="4343"/>
      <c r="N27" s="4343"/>
      <c r="O27" s="4343"/>
      <c r="P27" s="4343"/>
      <c r="Q27" s="4343"/>
      <c r="R27" s="4343"/>
      <c r="S27" s="4343"/>
    </row>
    <row r="28" spans="1:78" s="2262" customFormat="1">
      <c r="A28" s="4251" t="s">
        <v>2079</v>
      </c>
      <c r="B28" s="4251"/>
      <c r="C28" s="4251"/>
      <c r="D28" s="4251"/>
      <c r="E28" s="4251"/>
      <c r="F28" s="4251"/>
      <c r="G28" s="4251"/>
      <c r="H28" s="4251"/>
      <c r="I28" s="4251"/>
      <c r="J28" s="4251"/>
      <c r="K28" s="4251"/>
      <c r="L28" s="4251"/>
      <c r="M28" s="4251"/>
      <c r="N28" s="4251"/>
      <c r="O28" s="2587"/>
      <c r="P28" s="2251"/>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c r="BP28" s="2350"/>
      <c r="BQ28" s="2350"/>
      <c r="BR28" s="2350"/>
      <c r="BS28" s="2350"/>
      <c r="BT28" s="2350"/>
      <c r="BU28" s="2350"/>
      <c r="BV28" s="2350"/>
      <c r="BW28" s="2350"/>
      <c r="BX28" s="2350"/>
      <c r="BY28" s="2350"/>
      <c r="BZ28" s="2350"/>
    </row>
    <row r="29" spans="1:78">
      <c r="A29" s="4254" t="s">
        <v>2078</v>
      </c>
      <c r="B29" s="4254"/>
      <c r="C29" s="4254"/>
      <c r="D29" s="4254"/>
      <c r="E29" s="4254"/>
      <c r="F29" s="4254"/>
      <c r="G29" s="4254"/>
      <c r="H29" s="4254"/>
      <c r="I29" s="4254"/>
      <c r="J29" s="4254"/>
      <c r="K29" s="4254"/>
      <c r="L29" s="4254"/>
      <c r="M29" s="4254"/>
      <c r="N29" s="4254"/>
      <c r="O29" s="148"/>
      <c r="P29" s="148"/>
      <c r="Q29" s="148"/>
      <c r="R29" s="148"/>
      <c r="S29" s="148"/>
    </row>
    <row r="30" spans="1:78" ht="27.95" customHeight="1">
      <c r="A30" s="4333" t="s">
        <v>2077</v>
      </c>
      <c r="B30" s="4333"/>
      <c r="C30" s="4333"/>
      <c r="D30" s="4333"/>
      <c r="E30" s="4333"/>
      <c r="F30" s="4333"/>
      <c r="G30" s="4333"/>
      <c r="H30" s="4333"/>
      <c r="I30" s="4333"/>
      <c r="J30" s="4333"/>
      <c r="K30" s="4333"/>
      <c r="L30" s="4333"/>
      <c r="M30" s="4333"/>
      <c r="N30" s="4333"/>
      <c r="O30" s="4333"/>
      <c r="P30" s="4333"/>
      <c r="Q30" s="4333"/>
      <c r="R30" s="4333"/>
      <c r="S30" s="4333"/>
    </row>
    <row r="31" spans="1:78" ht="27.95" customHeight="1">
      <c r="A31" s="4333" t="s">
        <v>2076</v>
      </c>
      <c r="B31" s="4333"/>
      <c r="C31" s="4333"/>
      <c r="D31" s="4333"/>
      <c r="E31" s="4333"/>
      <c r="F31" s="4333"/>
      <c r="G31" s="4333"/>
      <c r="H31" s="4333"/>
      <c r="I31" s="4333"/>
      <c r="J31" s="4333"/>
      <c r="K31" s="4333"/>
      <c r="L31" s="4333"/>
      <c r="M31" s="4333"/>
      <c r="N31" s="4333"/>
      <c r="O31" s="4333"/>
      <c r="P31" s="4333"/>
      <c r="Q31" s="4333"/>
      <c r="R31" s="4333"/>
      <c r="S31" s="4333"/>
    </row>
    <row r="32" spans="1:78">
      <c r="A32" s="2350"/>
      <c r="B32" s="2350"/>
      <c r="C32" s="2350"/>
      <c r="D32" s="2350"/>
      <c r="E32" s="2350"/>
      <c r="F32" s="2350"/>
      <c r="G32" s="2350"/>
      <c r="H32" s="2350"/>
      <c r="I32" s="2350"/>
      <c r="J32" s="2350"/>
      <c r="K32" s="2350"/>
      <c r="L32" s="2350"/>
      <c r="M32" s="2350"/>
      <c r="N32" s="2350"/>
      <c r="P32" s="2586"/>
      <c r="Q32" s="2586"/>
      <c r="R32" s="2586"/>
      <c r="S32" s="2350"/>
    </row>
    <row r="33" spans="1:78">
      <c r="A33" s="107" t="s">
        <v>156</v>
      </c>
      <c r="B33" s="2350"/>
      <c r="C33" s="2350"/>
      <c r="D33" s="2350"/>
      <c r="E33" s="2350"/>
      <c r="F33" s="2350"/>
      <c r="G33" s="2350"/>
      <c r="H33" s="2350"/>
      <c r="I33" s="2350"/>
      <c r="J33" s="2350"/>
      <c r="K33" s="2350"/>
      <c r="L33" s="2350"/>
      <c r="M33" s="2350"/>
      <c r="N33" s="2350"/>
      <c r="P33" s="2586"/>
      <c r="Q33" s="2586"/>
      <c r="R33" s="2586"/>
      <c r="S33" s="2350"/>
    </row>
    <row r="34" spans="1:78" ht="12.75">
      <c r="A34" s="2585" t="s">
        <v>2099</v>
      </c>
      <c r="L34" s="162"/>
      <c r="M34" s="162"/>
      <c r="N34" s="162"/>
      <c r="O34" s="162"/>
      <c r="T34" s="2589"/>
      <c r="U34" s="2589"/>
      <c r="V34" s="2589"/>
      <c r="W34" s="2589"/>
      <c r="X34" s="2589"/>
      <c r="Y34" s="2589"/>
      <c r="Z34" s="2589"/>
      <c r="AA34" s="2589"/>
      <c r="AB34" s="2589"/>
      <c r="AC34" s="2589"/>
      <c r="AD34" s="2589"/>
      <c r="AE34" s="2589"/>
      <c r="AF34" s="2589"/>
      <c r="AG34" s="2589"/>
      <c r="AH34" s="2589"/>
      <c r="AI34" s="2589"/>
      <c r="AJ34" s="2589"/>
      <c r="AK34" s="2589"/>
      <c r="AL34" s="2589"/>
      <c r="AM34" s="2589"/>
      <c r="AN34" s="2589"/>
      <c r="AO34" s="2589"/>
      <c r="AP34" s="2589"/>
      <c r="AQ34" s="2589"/>
      <c r="AR34" s="2589"/>
      <c r="AS34" s="2589"/>
      <c r="AT34" s="2589"/>
      <c r="AU34" s="2589"/>
      <c r="AV34" s="2589"/>
      <c r="AW34" s="2589"/>
      <c r="AX34" s="2589"/>
      <c r="AY34" s="2589"/>
      <c r="AZ34" s="2589"/>
      <c r="BA34" s="2589"/>
      <c r="BB34" s="2589"/>
      <c r="BC34" s="2589"/>
      <c r="BD34" s="2589"/>
      <c r="BE34" s="2589"/>
      <c r="BF34" s="2589"/>
      <c r="BG34" s="2589"/>
      <c r="BH34" s="2589"/>
      <c r="BI34" s="2589"/>
      <c r="BJ34" s="2589"/>
      <c r="BK34" s="2589"/>
      <c r="BL34" s="2589"/>
      <c r="BM34" s="2589"/>
      <c r="BN34" s="2589"/>
      <c r="BO34" s="2589"/>
      <c r="BP34" s="2589"/>
      <c r="BQ34" s="2589"/>
      <c r="BR34" s="2589"/>
      <c r="BS34" s="2589"/>
      <c r="BT34" s="2589"/>
      <c r="BU34" s="2589"/>
      <c r="BV34" s="2589"/>
      <c r="BW34" s="2589"/>
      <c r="BX34" s="2589"/>
      <c r="BY34" s="2589"/>
      <c r="BZ34" s="2589"/>
    </row>
    <row r="35" spans="1:78">
      <c r="A35" s="2350"/>
      <c r="B35" s="2350"/>
      <c r="C35" s="2350"/>
      <c r="D35" s="2350"/>
      <c r="E35" s="2350"/>
      <c r="F35" s="2350"/>
      <c r="G35" s="2350"/>
      <c r="H35" s="2350"/>
      <c r="I35" s="2350"/>
      <c r="J35" s="2350"/>
      <c r="K35" s="2350"/>
      <c r="L35" s="2350"/>
      <c r="M35" s="2350"/>
      <c r="N35" s="2350"/>
      <c r="P35" s="2586"/>
      <c r="Q35" s="2586"/>
      <c r="R35" s="2586"/>
      <c r="S35" s="2350"/>
    </row>
    <row r="36" spans="1:78" s="2350" customFormat="1"/>
    <row r="37" spans="1:78" s="2350" customFormat="1"/>
    <row r="38" spans="1:78" s="2350" customFormat="1"/>
    <row r="39" spans="1:78" s="2350" customFormat="1"/>
    <row r="40" spans="1:78" s="2350" customFormat="1"/>
    <row r="41" spans="1:78" s="2350" customFormat="1"/>
    <row r="42" spans="1:78" s="2350" customFormat="1"/>
    <row r="43" spans="1:78" s="2350" customFormat="1"/>
  </sheetData>
  <mergeCells count="58">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 ref="B7:S7"/>
    <mergeCell ref="I5:I6"/>
    <mergeCell ref="J5:J6"/>
    <mergeCell ref="K5:K6"/>
    <mergeCell ref="L5:L6"/>
    <mergeCell ref="M5:M6"/>
    <mergeCell ref="N5:N6"/>
    <mergeCell ref="R5:R6"/>
    <mergeCell ref="S5:S6"/>
    <mergeCell ref="O5:O6"/>
    <mergeCell ref="P5:P6"/>
    <mergeCell ref="Q5:Q6"/>
    <mergeCell ref="L25:L26"/>
    <mergeCell ref="M25:M26"/>
    <mergeCell ref="N25:N26"/>
    <mergeCell ref="K24:M24"/>
    <mergeCell ref="N24:P24"/>
    <mergeCell ref="K25:K26"/>
    <mergeCell ref="H25:H26"/>
    <mergeCell ref="I25:I26"/>
    <mergeCell ref="J25:J26"/>
    <mergeCell ref="B24:D24"/>
    <mergeCell ref="G25:G26"/>
    <mergeCell ref="E24:G24"/>
    <mergeCell ref="H24:J24"/>
    <mergeCell ref="C25:C26"/>
    <mergeCell ref="A28:N28"/>
    <mergeCell ref="A29:N29"/>
    <mergeCell ref="A30:S30"/>
    <mergeCell ref="A31:S31"/>
    <mergeCell ref="O25:O26"/>
    <mergeCell ref="P25:P26"/>
    <mergeCell ref="Q25:Q26"/>
    <mergeCell ref="R25:R26"/>
    <mergeCell ref="S25:S26"/>
    <mergeCell ref="A27:S27"/>
    <mergeCell ref="A24:A26"/>
    <mergeCell ref="D25:D26"/>
    <mergeCell ref="E25:E26"/>
    <mergeCell ref="F25:F26"/>
    <mergeCell ref="Q24:S24"/>
    <mergeCell ref="B25:B26"/>
  </mergeCells>
  <hyperlinks>
    <hyperlink ref="B4" r:id="rId1" xr:uid="{3B36CE35-FA58-4A43-B71A-A4472E999986}"/>
    <hyperlink ref="E4" r:id="rId2" xr:uid="{AA0A797A-B0BF-4E73-B3F8-CCE740A8A557}"/>
    <hyperlink ref="H4" r:id="rId3" xr:uid="{68B7734B-48F8-4B95-B6AB-2035AC0C7648}"/>
    <hyperlink ref="K4" r:id="rId4" xr:uid="{A1795DA8-6596-4ED1-B9E5-01FE5172A7B0}"/>
    <hyperlink ref="N4" r:id="rId5" xr:uid="{33CD2018-8B60-4EDD-B236-CFD9E951D666}"/>
    <hyperlink ref="Q4" r:id="rId6" xr:uid="{ABA38B12-2DA3-47DF-A425-018A8ED811C7}"/>
    <hyperlink ref="B24" r:id="rId7" xr:uid="{1F59F3B3-B524-4857-9C49-66E95B8D0F79}"/>
    <hyperlink ref="E24" r:id="rId8" xr:uid="{2339A711-5846-4296-994F-210BD3EECF79}"/>
    <hyperlink ref="H24" r:id="rId9" xr:uid="{77E6444A-9C7B-4470-9F3E-97F702B02667}"/>
    <hyperlink ref="K24" r:id="rId10" xr:uid="{969E065D-56D9-4C3E-B3EF-4185B7D36970}"/>
    <hyperlink ref="N24" r:id="rId11" xr:uid="{3565F8EE-AFF1-48EE-8CAE-FDB4624803E4}"/>
    <hyperlink ref="Q24" r:id="rId12" xr:uid="{7E87760A-70C7-4192-B2F0-07CE08FD8DF4}"/>
    <hyperlink ref="B24:D24" r:id="rId13" display="Total (B to S)" xr:uid="{DEE2D08A-9D70-4C3A-970A-A7B39F89B3A0}"/>
    <hyperlink ref="A34" r:id="rId14" xr:uid="{80440C8B-C65B-4A82-A265-7481CE9418D3}"/>
    <hyperlink ref="B4:D4" r:id="rId15" display="Total (B a S)" xr:uid="{1D48D4BE-9517-4D79-95A9-4CDB81A3E7A1}"/>
    <hyperlink ref="E4:G4" r:id="rId16" display="B a N" xr:uid="{58DDDE60-C979-4E9C-B4DB-E4C93C4C1869}"/>
    <hyperlink ref="H4:J4" r:id="rId17" display="Indústria (B a E)" xr:uid="{7C61CE7F-4456-4860-B899-C1030D8B9D1C}"/>
    <hyperlink ref="K4:M4" r:id="rId18" display="Construção (F)" xr:uid="{A6817F1E-253E-460D-B374-D9BED679B850}"/>
    <hyperlink ref="N4:P4" r:id="rId19" display="Serviços (G a N)" xr:uid="{CC7234DF-E6A9-4E1C-8AC6-355AE56E3910}"/>
    <hyperlink ref="Q4:S4" r:id="rId20" display="O a S" xr:uid="{BF44B38B-B36B-4DA2-92DA-0653DC625F4F}"/>
    <hyperlink ref="E24:G24" r:id="rId21" display="B to N" xr:uid="{7C141DE8-668A-40B0-B85F-7C860EAC9C26}"/>
    <hyperlink ref="H24:J24" r:id="rId22" display="Industry (B to E)" xr:uid="{002A3C3A-7875-4DFB-9A0C-F67E1474F909}"/>
    <hyperlink ref="K24:M24" r:id="rId23" display="Construction (F)" xr:uid="{EACC9190-E4F0-411C-83A4-72475FF6C8A1}"/>
    <hyperlink ref="N24:P24" r:id="rId24" display="Services (G to N)" xr:uid="{B67BAF39-C89A-4E31-B180-F7B68B00930D}"/>
    <hyperlink ref="Q24:S24" r:id="rId25" display="O to S" xr:uid="{76658044-8C26-442B-B97C-65CE3473779C}"/>
  </hyperlinks>
  <pageMargins left="0.7" right="0.7" top="0.75" bottom="0.75" header="0.3" footer="0.3"/>
  <pageSetup paperSize="9" orientation="landscape" r:id="rId26"/>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ADE3-5C04-48AF-93AE-266797495063}">
  <sheetPr codeName="Sheet101"/>
  <dimension ref="A1:Q58"/>
  <sheetViews>
    <sheetView showGridLines="0" zoomScaleNormal="100" workbookViewId="0">
      <selection sqref="A1:M1"/>
    </sheetView>
  </sheetViews>
  <sheetFormatPr defaultColWidth="7.7109375" defaultRowHeight="12.75"/>
  <cols>
    <col min="1" max="1" width="18.28515625" style="2601" customWidth="1"/>
    <col min="2" max="3" width="7.28515625" style="2601" bestFit="1" customWidth="1"/>
    <col min="4" max="10" width="6.5703125" style="2601" customWidth="1"/>
    <col min="11" max="11" width="7.28515625" style="2601" bestFit="1" customWidth="1"/>
    <col min="12" max="13" width="6.5703125" style="2601" customWidth="1"/>
    <col min="14" max="16384" width="7.7109375" style="2601"/>
  </cols>
  <sheetData>
    <row r="1" spans="1:13" s="18" customFormat="1" ht="30" customHeight="1">
      <c r="A1" s="3542" t="s">
        <v>2112</v>
      </c>
      <c r="B1" s="3542"/>
      <c r="C1" s="3542"/>
      <c r="D1" s="3542"/>
      <c r="E1" s="3542"/>
      <c r="F1" s="3542"/>
      <c r="G1" s="3542"/>
      <c r="H1" s="3542"/>
      <c r="I1" s="3542"/>
      <c r="J1" s="3542"/>
      <c r="K1" s="3542"/>
      <c r="L1" s="3542"/>
      <c r="M1" s="3542"/>
    </row>
    <row r="2" spans="1:13" s="18" customFormat="1" ht="30" customHeight="1">
      <c r="A2" s="3556" t="s">
        <v>2111</v>
      </c>
      <c r="B2" s="3556"/>
      <c r="C2" s="3556"/>
      <c r="D2" s="3556"/>
      <c r="E2" s="3556"/>
      <c r="F2" s="3556"/>
      <c r="G2" s="3556"/>
      <c r="H2" s="3556"/>
      <c r="I2" s="3556"/>
      <c r="J2" s="3556"/>
      <c r="K2" s="3556"/>
      <c r="L2" s="3556"/>
      <c r="M2" s="3556"/>
    </row>
    <row r="3" spans="1:13" s="18" customFormat="1" ht="9.75" customHeight="1">
      <c r="A3" s="1297" t="s">
        <v>63</v>
      </c>
      <c r="B3" s="43"/>
      <c r="C3" s="43"/>
      <c r="D3" s="43"/>
      <c r="E3" s="43"/>
      <c r="F3" s="43"/>
      <c r="G3" s="43"/>
      <c r="H3" s="43"/>
      <c r="I3" s="43"/>
      <c r="J3" s="43"/>
      <c r="K3" s="43"/>
      <c r="L3" s="43"/>
      <c r="M3" s="1353" t="s">
        <v>13</v>
      </c>
    </row>
    <row r="4" spans="1:13" s="2251" customFormat="1" ht="25.5" customHeight="1">
      <c r="A4" s="4765"/>
      <c r="B4" s="4358" t="s">
        <v>15</v>
      </c>
      <c r="C4" s="4358"/>
      <c r="D4" s="4358"/>
      <c r="E4" s="4358" t="s">
        <v>2005</v>
      </c>
      <c r="F4" s="4358"/>
      <c r="G4" s="4358"/>
      <c r="H4" s="4358" t="s">
        <v>2004</v>
      </c>
      <c r="I4" s="4358"/>
      <c r="J4" s="4358"/>
      <c r="K4" s="4358" t="s">
        <v>2003</v>
      </c>
      <c r="L4" s="4358"/>
      <c r="M4" s="4358"/>
    </row>
    <row r="5" spans="1:13" ht="13.5" customHeight="1">
      <c r="A5" s="4766"/>
      <c r="B5" s="4767" t="s">
        <v>2110</v>
      </c>
      <c r="C5" s="4768" t="s">
        <v>20</v>
      </c>
      <c r="D5" s="4769" t="s">
        <v>19</v>
      </c>
      <c r="E5" s="4767" t="s">
        <v>18</v>
      </c>
      <c r="F5" s="4767" t="s">
        <v>20</v>
      </c>
      <c r="G5" s="4767" t="s">
        <v>19</v>
      </c>
      <c r="H5" s="4767" t="s">
        <v>18</v>
      </c>
      <c r="I5" s="4767" t="s">
        <v>20</v>
      </c>
      <c r="J5" s="4767" t="s">
        <v>19</v>
      </c>
      <c r="K5" s="4767" t="s">
        <v>18</v>
      </c>
      <c r="L5" s="4767" t="s">
        <v>20</v>
      </c>
      <c r="M5" s="4767" t="s">
        <v>19</v>
      </c>
    </row>
    <row r="6" spans="1:13" s="2251" customFormat="1" ht="12.75" customHeight="1">
      <c r="A6" s="1049" t="s">
        <v>21</v>
      </c>
      <c r="B6" s="4764"/>
      <c r="C6" s="4764"/>
      <c r="D6" s="4764"/>
      <c r="E6" s="4764"/>
      <c r="F6" s="4764"/>
      <c r="G6" s="4764"/>
      <c r="H6" s="4764"/>
      <c r="I6" s="4764"/>
      <c r="J6" s="4764"/>
      <c r="K6" s="4764"/>
      <c r="L6" s="4764"/>
      <c r="M6" s="4764"/>
    </row>
    <row r="7" spans="1:13" s="2270" customFormat="1" ht="12.75" customHeight="1">
      <c r="A7" s="1049">
        <v>2007</v>
      </c>
      <c r="B7" s="2609">
        <v>2247950</v>
      </c>
      <c r="C7" s="2609">
        <v>1279322</v>
      </c>
      <c r="D7" s="2609">
        <v>968628</v>
      </c>
      <c r="E7" s="2609">
        <v>35777</v>
      </c>
      <c r="F7" s="2609">
        <v>24412</v>
      </c>
      <c r="G7" s="2609">
        <v>11365</v>
      </c>
      <c r="H7" s="2609">
        <v>816335</v>
      </c>
      <c r="I7" s="2609">
        <v>574159</v>
      </c>
      <c r="J7" s="2609">
        <v>242176</v>
      </c>
      <c r="K7" s="2609">
        <v>1395838</v>
      </c>
      <c r="L7" s="2609">
        <v>680751</v>
      </c>
      <c r="M7" s="2609">
        <v>715087</v>
      </c>
    </row>
    <row r="8" spans="1:13" s="2270" customFormat="1" ht="12.75" customHeight="1">
      <c r="A8" s="1049">
        <v>2008</v>
      </c>
      <c r="B8" s="2609">
        <v>2267915</v>
      </c>
      <c r="C8" s="2609">
        <v>1284194</v>
      </c>
      <c r="D8" s="2609">
        <v>983721</v>
      </c>
      <c r="E8" s="2609">
        <v>36524</v>
      </c>
      <c r="F8" s="2609">
        <v>24805</v>
      </c>
      <c r="G8" s="2609">
        <v>11719</v>
      </c>
      <c r="H8" s="2609">
        <v>798315</v>
      </c>
      <c r="I8" s="2609">
        <v>563750</v>
      </c>
      <c r="J8" s="2609">
        <v>234565</v>
      </c>
      <c r="K8" s="2609">
        <v>1433076</v>
      </c>
      <c r="L8" s="2609">
        <v>695639</v>
      </c>
      <c r="M8" s="2609">
        <v>737437</v>
      </c>
    </row>
    <row r="9" spans="1:13" s="2270" customFormat="1" ht="12.75" customHeight="1">
      <c r="A9" s="1049">
        <v>2009</v>
      </c>
      <c r="B9" s="2609">
        <v>2175028</v>
      </c>
      <c r="C9" s="2609">
        <v>1224734</v>
      </c>
      <c r="D9" s="2609">
        <v>950294</v>
      </c>
      <c r="E9" s="2609">
        <v>34839</v>
      </c>
      <c r="F9" s="2609">
        <v>23895</v>
      </c>
      <c r="G9" s="2609">
        <v>10944</v>
      </c>
      <c r="H9" s="2609">
        <v>733067</v>
      </c>
      <c r="I9" s="2609">
        <v>519814</v>
      </c>
      <c r="J9" s="2609">
        <v>213253</v>
      </c>
      <c r="K9" s="2609">
        <v>1407122</v>
      </c>
      <c r="L9" s="2609">
        <v>681025</v>
      </c>
      <c r="M9" s="2609">
        <v>726097</v>
      </c>
    </row>
    <row r="10" spans="1:13" s="2270" customFormat="1" ht="12.75" customHeight="1">
      <c r="A10" s="2611" t="s">
        <v>56</v>
      </c>
      <c r="B10" s="2609"/>
      <c r="C10" s="2609"/>
      <c r="D10" s="2609"/>
      <c r="E10" s="2609"/>
      <c r="F10" s="2609"/>
      <c r="G10" s="2609"/>
      <c r="H10" s="2609"/>
      <c r="I10" s="2609"/>
      <c r="J10" s="2609"/>
      <c r="K10" s="2609"/>
      <c r="L10" s="2609"/>
      <c r="M10" s="2609"/>
    </row>
    <row r="11" spans="1:13" s="2270" customFormat="1" ht="12.75" customHeight="1">
      <c r="A11" s="1049">
        <v>2010</v>
      </c>
      <c r="B11" s="2609">
        <v>2073784</v>
      </c>
      <c r="C11" s="2609">
        <v>1159090</v>
      </c>
      <c r="D11" s="2609">
        <v>914694</v>
      </c>
      <c r="E11" s="2609">
        <v>34679</v>
      </c>
      <c r="F11" s="2609">
        <v>23663</v>
      </c>
      <c r="G11" s="2609">
        <v>11016</v>
      </c>
      <c r="H11" s="2609">
        <v>701641</v>
      </c>
      <c r="I11" s="2609">
        <v>490290</v>
      </c>
      <c r="J11" s="2609">
        <v>211351</v>
      </c>
      <c r="K11" s="2609">
        <v>1337464</v>
      </c>
      <c r="L11" s="2609">
        <v>645137</v>
      </c>
      <c r="M11" s="2609">
        <v>692327</v>
      </c>
    </row>
    <row r="12" spans="1:13" s="2270" customFormat="1" ht="12.75" customHeight="1">
      <c r="A12" s="1049">
        <v>2011</v>
      </c>
      <c r="B12" s="2609">
        <v>2038354</v>
      </c>
      <c r="C12" s="2609">
        <v>1126457</v>
      </c>
      <c r="D12" s="2609">
        <v>911897</v>
      </c>
      <c r="E12" s="2609">
        <v>34262</v>
      </c>
      <c r="F12" s="2609">
        <v>23450</v>
      </c>
      <c r="G12" s="2609">
        <v>10812</v>
      </c>
      <c r="H12" s="2609">
        <v>673362</v>
      </c>
      <c r="I12" s="2609">
        <v>464276</v>
      </c>
      <c r="J12" s="2609">
        <v>209086</v>
      </c>
      <c r="K12" s="2609">
        <v>1330730</v>
      </c>
      <c r="L12" s="2609">
        <v>638731</v>
      </c>
      <c r="M12" s="2609">
        <v>691999</v>
      </c>
    </row>
    <row r="13" spans="1:13" s="2270" customFormat="1" ht="12.75" customHeight="1">
      <c r="A13" s="1049">
        <v>2012</v>
      </c>
      <c r="B13" s="2609">
        <v>1910957</v>
      </c>
      <c r="C13" s="2609">
        <v>1036087</v>
      </c>
      <c r="D13" s="2609">
        <v>874870</v>
      </c>
      <c r="E13" s="2609">
        <v>33655</v>
      </c>
      <c r="F13" s="2609">
        <v>23223</v>
      </c>
      <c r="G13" s="2609">
        <v>10432</v>
      </c>
      <c r="H13" s="2609">
        <v>617552</v>
      </c>
      <c r="I13" s="2609">
        <v>416318</v>
      </c>
      <c r="J13" s="2609">
        <v>201234</v>
      </c>
      <c r="K13" s="2609">
        <v>1259750</v>
      </c>
      <c r="L13" s="2609">
        <v>596546</v>
      </c>
      <c r="M13" s="2609">
        <v>663204</v>
      </c>
    </row>
    <row r="14" spans="1:13" s="2270" customFormat="1" ht="12.75" customHeight="1">
      <c r="A14" s="1049">
        <v>2013</v>
      </c>
      <c r="B14" s="2610">
        <v>1890511</v>
      </c>
      <c r="C14" s="2610">
        <v>1021704</v>
      </c>
      <c r="D14" s="2610">
        <v>868807</v>
      </c>
      <c r="E14" s="2610">
        <v>36297</v>
      </c>
      <c r="F14" s="2610">
        <v>24890</v>
      </c>
      <c r="G14" s="2610">
        <v>11407</v>
      </c>
      <c r="H14" s="2610">
        <v>607861</v>
      </c>
      <c r="I14" s="2610">
        <v>407685</v>
      </c>
      <c r="J14" s="2610">
        <v>200176</v>
      </c>
      <c r="K14" s="2610">
        <v>1246353</v>
      </c>
      <c r="L14" s="2610">
        <v>589129</v>
      </c>
      <c r="M14" s="2610">
        <v>657224</v>
      </c>
    </row>
    <row r="15" spans="1:13" s="2270" customFormat="1" ht="12.75" customHeight="1">
      <c r="A15" s="1049">
        <v>2014</v>
      </c>
      <c r="B15" s="2610">
        <v>1928307</v>
      </c>
      <c r="C15" s="2610">
        <v>1044369</v>
      </c>
      <c r="D15" s="2610">
        <v>883938</v>
      </c>
      <c r="E15" s="2610">
        <v>36914</v>
      </c>
      <c r="F15" s="2610">
        <v>25517</v>
      </c>
      <c r="G15" s="2610">
        <v>11397</v>
      </c>
      <c r="H15" s="2610">
        <v>619264</v>
      </c>
      <c r="I15" s="2610">
        <v>413797</v>
      </c>
      <c r="J15" s="2610">
        <v>205467</v>
      </c>
      <c r="K15" s="2610">
        <v>1272129</v>
      </c>
      <c r="L15" s="2610">
        <v>605055</v>
      </c>
      <c r="M15" s="2610">
        <v>667074</v>
      </c>
    </row>
    <row r="16" spans="1:13" s="2251" customFormat="1" ht="12.75" customHeight="1">
      <c r="A16" s="1049" t="s">
        <v>21</v>
      </c>
      <c r="B16" s="4764"/>
      <c r="C16" s="4764"/>
      <c r="D16" s="4764"/>
      <c r="E16" s="4764"/>
      <c r="F16" s="4764"/>
      <c r="G16" s="4764"/>
      <c r="H16" s="4764"/>
      <c r="I16" s="4764"/>
      <c r="J16" s="4764"/>
      <c r="K16" s="4764"/>
      <c r="L16" s="4764"/>
      <c r="M16" s="4764"/>
    </row>
    <row r="17" spans="1:14" s="2270" customFormat="1" ht="12.75" customHeight="1">
      <c r="A17" s="1049">
        <v>2015</v>
      </c>
      <c r="B17" s="1371">
        <v>2065599</v>
      </c>
      <c r="C17" s="1371">
        <v>1112915</v>
      </c>
      <c r="D17" s="1371">
        <v>952684</v>
      </c>
      <c r="E17" s="2609">
        <v>40368</v>
      </c>
      <c r="F17" s="2609">
        <v>28335</v>
      </c>
      <c r="G17" s="2609">
        <v>12033</v>
      </c>
      <c r="H17" s="2609">
        <v>646471</v>
      </c>
      <c r="I17" s="2609">
        <v>434204</v>
      </c>
      <c r="J17" s="2609">
        <v>212267</v>
      </c>
      <c r="K17" s="2609">
        <v>1378760</v>
      </c>
      <c r="L17" s="2609">
        <v>650376</v>
      </c>
      <c r="M17" s="2609">
        <v>728384</v>
      </c>
    </row>
    <row r="18" spans="1:14" s="2270" customFormat="1" ht="12.75" customHeight="1">
      <c r="A18" s="1049">
        <v>2016</v>
      </c>
      <c r="B18" s="1371">
        <v>2133382</v>
      </c>
      <c r="C18" s="1371">
        <v>1149741</v>
      </c>
      <c r="D18" s="1371">
        <v>983641</v>
      </c>
      <c r="E18" s="2609">
        <v>43066</v>
      </c>
      <c r="F18" s="2609">
        <v>30382</v>
      </c>
      <c r="G18" s="2609">
        <v>12684</v>
      </c>
      <c r="H18" s="2609">
        <v>662400</v>
      </c>
      <c r="I18" s="2609">
        <v>445104</v>
      </c>
      <c r="J18" s="2609">
        <v>217296</v>
      </c>
      <c r="K18" s="2609">
        <v>1427916</v>
      </c>
      <c r="L18" s="2609">
        <v>674255</v>
      </c>
      <c r="M18" s="2609">
        <v>753661</v>
      </c>
      <c r="N18" s="2311"/>
    </row>
    <row r="19" spans="1:14" s="2270" customFormat="1" ht="12.75" customHeight="1">
      <c r="A19" s="1049">
        <v>2017</v>
      </c>
      <c r="B19" s="1371">
        <v>2214698</v>
      </c>
      <c r="C19" s="1371">
        <v>1199696</v>
      </c>
      <c r="D19" s="1371">
        <v>1015002</v>
      </c>
      <c r="E19" s="2609">
        <v>44141</v>
      </c>
      <c r="F19" s="2609">
        <v>31226</v>
      </c>
      <c r="G19" s="2609">
        <v>12915</v>
      </c>
      <c r="H19" s="2609">
        <v>686138</v>
      </c>
      <c r="I19" s="2609">
        <v>463088</v>
      </c>
      <c r="J19" s="2609">
        <v>223050</v>
      </c>
      <c r="K19" s="2609">
        <v>1484419</v>
      </c>
      <c r="L19" s="2609">
        <v>705382</v>
      </c>
      <c r="M19" s="2609">
        <v>779037</v>
      </c>
      <c r="N19" s="2311"/>
    </row>
    <row r="20" spans="1:14" s="2270" customFormat="1" ht="12.75" customHeight="1">
      <c r="A20" s="1049">
        <v>2018</v>
      </c>
      <c r="B20" s="1371">
        <v>2293329</v>
      </c>
      <c r="C20" s="1371">
        <v>1247676</v>
      </c>
      <c r="D20" s="1371">
        <v>1045653</v>
      </c>
      <c r="E20" s="2609">
        <v>46169</v>
      </c>
      <c r="F20" s="2609">
        <v>32835</v>
      </c>
      <c r="G20" s="2609">
        <v>13334</v>
      </c>
      <c r="H20" s="2609">
        <v>707498</v>
      </c>
      <c r="I20" s="2609">
        <v>482136</v>
      </c>
      <c r="J20" s="2609">
        <v>225362</v>
      </c>
      <c r="K20" s="2609">
        <v>1539662</v>
      </c>
      <c r="L20" s="2609">
        <v>732705</v>
      </c>
      <c r="M20" s="2609">
        <v>806957</v>
      </c>
      <c r="N20" s="2311"/>
    </row>
    <row r="21" spans="1:14" s="2270" customFormat="1" ht="12.75" customHeight="1">
      <c r="A21" s="1049">
        <v>2019</v>
      </c>
      <c r="B21" s="1370">
        <v>2321620</v>
      </c>
      <c r="C21" s="1370">
        <v>1266271</v>
      </c>
      <c r="D21" s="1370">
        <v>1055349</v>
      </c>
      <c r="E21" s="2608">
        <v>46646</v>
      </c>
      <c r="F21" s="2608">
        <v>33443</v>
      </c>
      <c r="G21" s="2608">
        <v>13203</v>
      </c>
      <c r="H21" s="2608">
        <v>705658</v>
      </c>
      <c r="I21" s="2608">
        <v>486012</v>
      </c>
      <c r="J21" s="2608">
        <v>219646</v>
      </c>
      <c r="K21" s="2608">
        <v>1569316</v>
      </c>
      <c r="L21" s="2608">
        <v>746816</v>
      </c>
      <c r="M21" s="2608">
        <v>822500</v>
      </c>
      <c r="N21" s="2311"/>
    </row>
    <row r="22" spans="1:14" s="2270" customFormat="1" ht="12.75" customHeight="1">
      <c r="A22" s="1049">
        <v>2020</v>
      </c>
      <c r="B22" s="1370">
        <v>2244715</v>
      </c>
      <c r="C22" s="1370">
        <v>1232717</v>
      </c>
      <c r="D22" s="1370">
        <v>1011998</v>
      </c>
      <c r="E22" s="2608">
        <v>46922</v>
      </c>
      <c r="F22" s="2608">
        <v>34119</v>
      </c>
      <c r="G22" s="2608">
        <v>12803</v>
      </c>
      <c r="H22" s="2608">
        <v>694199</v>
      </c>
      <c r="I22" s="2608">
        <v>482260</v>
      </c>
      <c r="J22" s="2608">
        <v>211939</v>
      </c>
      <c r="K22" s="2608">
        <v>1503594</v>
      </c>
      <c r="L22" s="2608">
        <v>716338</v>
      </c>
      <c r="M22" s="2608">
        <v>787256</v>
      </c>
      <c r="N22" s="2311"/>
    </row>
    <row r="23" spans="1:14" s="2270" customFormat="1" ht="12.75" customHeight="1">
      <c r="A23" s="2409">
        <v>2021</v>
      </c>
      <c r="B23" s="119">
        <v>2287160</v>
      </c>
      <c r="C23" s="119">
        <v>1248808</v>
      </c>
      <c r="D23" s="119">
        <v>1038352</v>
      </c>
      <c r="E23" s="2607">
        <v>46869</v>
      </c>
      <c r="F23" s="2607">
        <v>34146</v>
      </c>
      <c r="G23" s="2607">
        <v>12723</v>
      </c>
      <c r="H23" s="2607">
        <v>695795</v>
      </c>
      <c r="I23" s="2607">
        <v>481799</v>
      </c>
      <c r="J23" s="2607">
        <v>213996</v>
      </c>
      <c r="K23" s="2607">
        <v>1544496</v>
      </c>
      <c r="L23" s="2607">
        <v>732863</v>
      </c>
      <c r="M23" s="2607">
        <v>811633</v>
      </c>
      <c r="N23" s="2311"/>
    </row>
    <row r="24" spans="1:14" s="2270" customFormat="1" ht="12.75" customHeight="1">
      <c r="A24" s="2524">
        <v>2022</v>
      </c>
      <c r="B24" s="119"/>
      <c r="C24" s="119"/>
      <c r="D24" s="119"/>
      <c r="E24" s="2607"/>
      <c r="F24" s="2607"/>
      <c r="G24" s="2607"/>
      <c r="H24" s="2607"/>
      <c r="I24" s="2607"/>
      <c r="J24" s="2607"/>
      <c r="K24" s="2607"/>
      <c r="L24" s="2607"/>
      <c r="M24" s="2607"/>
      <c r="N24" s="2311"/>
    </row>
    <row r="25" spans="1:14" s="2270" customFormat="1" ht="12.75" customHeight="1">
      <c r="A25" s="2380" t="s">
        <v>21</v>
      </c>
      <c r="B25" s="2606">
        <v>2470818</v>
      </c>
      <c r="C25" s="2606">
        <v>1351099</v>
      </c>
      <c r="D25" s="2606">
        <v>1119719</v>
      </c>
      <c r="E25" s="2606">
        <v>49093</v>
      </c>
      <c r="F25" s="2606">
        <v>35859</v>
      </c>
      <c r="G25" s="2606">
        <v>13234</v>
      </c>
      <c r="H25" s="2606">
        <v>735067</v>
      </c>
      <c r="I25" s="2606">
        <v>509333</v>
      </c>
      <c r="J25" s="2606">
        <v>225734</v>
      </c>
      <c r="K25" s="2606">
        <v>1686658</v>
      </c>
      <c r="L25" s="2606">
        <v>805907</v>
      </c>
      <c r="M25" s="2606">
        <v>880751</v>
      </c>
      <c r="N25" s="2311"/>
    </row>
    <row r="26" spans="1:14" s="2270" customFormat="1" ht="12.75" customHeight="1">
      <c r="A26" s="2375" t="s">
        <v>56</v>
      </c>
      <c r="B26" s="2606">
        <v>2376115</v>
      </c>
      <c r="C26" s="2606">
        <v>1298876</v>
      </c>
      <c r="D26" s="2606">
        <v>1077239</v>
      </c>
      <c r="E26" s="2606">
        <v>47486</v>
      </c>
      <c r="F26" s="2606">
        <v>34527</v>
      </c>
      <c r="G26" s="2606">
        <v>12959</v>
      </c>
      <c r="H26" s="2606">
        <v>714549</v>
      </c>
      <c r="I26" s="2606">
        <v>492176</v>
      </c>
      <c r="J26" s="2606">
        <v>222373</v>
      </c>
      <c r="K26" s="2606">
        <v>1614080</v>
      </c>
      <c r="L26" s="2606">
        <v>772173</v>
      </c>
      <c r="M26" s="2606">
        <v>841907</v>
      </c>
      <c r="N26" s="2311"/>
    </row>
    <row r="27" spans="1:14" s="2270" customFormat="1" ht="12.75" customHeight="1">
      <c r="A27" s="2376" t="s">
        <v>336</v>
      </c>
      <c r="B27" s="2606">
        <v>857866</v>
      </c>
      <c r="C27" s="2606">
        <v>475048</v>
      </c>
      <c r="D27" s="2606">
        <v>382818</v>
      </c>
      <c r="E27" s="2606">
        <v>8684</v>
      </c>
      <c r="F27" s="2606">
        <v>6219</v>
      </c>
      <c r="G27" s="2606">
        <v>2465</v>
      </c>
      <c r="H27" s="2606">
        <v>351982</v>
      </c>
      <c r="I27" s="2606">
        <v>229663</v>
      </c>
      <c r="J27" s="2606">
        <v>122319</v>
      </c>
      <c r="K27" s="2606">
        <v>497200</v>
      </c>
      <c r="L27" s="2606">
        <v>239166</v>
      </c>
      <c r="M27" s="2606">
        <v>258034</v>
      </c>
      <c r="N27" s="2311"/>
    </row>
    <row r="28" spans="1:14" s="2270" customFormat="1" ht="12.75" customHeight="1">
      <c r="A28" s="2376" t="s">
        <v>337</v>
      </c>
      <c r="B28" s="2606">
        <v>365614</v>
      </c>
      <c r="C28" s="2606">
        <v>202565</v>
      </c>
      <c r="D28" s="2606">
        <v>163049</v>
      </c>
      <c r="E28" s="2606">
        <v>6533</v>
      </c>
      <c r="F28" s="2606">
        <v>4542</v>
      </c>
      <c r="G28" s="2606">
        <v>1991</v>
      </c>
      <c r="H28" s="2606">
        <v>148829</v>
      </c>
      <c r="I28" s="2606">
        <v>102581</v>
      </c>
      <c r="J28" s="2606">
        <v>46248</v>
      </c>
      <c r="K28" s="2606">
        <v>210252</v>
      </c>
      <c r="L28" s="2606">
        <v>95442</v>
      </c>
      <c r="M28" s="2606">
        <v>114810</v>
      </c>
      <c r="N28" s="2311"/>
    </row>
    <row r="29" spans="1:14" s="2270" customFormat="1" ht="12.75" customHeight="1">
      <c r="A29" s="1333" t="s">
        <v>288</v>
      </c>
      <c r="B29" s="2606">
        <v>163591</v>
      </c>
      <c r="C29" s="2606">
        <v>90927</v>
      </c>
      <c r="D29" s="2606">
        <v>72664</v>
      </c>
      <c r="E29" s="2606">
        <v>8955</v>
      </c>
      <c r="F29" s="2606">
        <v>6151</v>
      </c>
      <c r="G29" s="2606">
        <v>2804</v>
      </c>
      <c r="H29" s="2606">
        <v>52851</v>
      </c>
      <c r="I29" s="2606">
        <v>37765</v>
      </c>
      <c r="J29" s="2606">
        <v>15086</v>
      </c>
      <c r="K29" s="2606">
        <v>101785</v>
      </c>
      <c r="L29" s="2606">
        <v>47011</v>
      </c>
      <c r="M29" s="2606">
        <v>54774</v>
      </c>
      <c r="N29" s="2311"/>
    </row>
    <row r="30" spans="1:14" s="2270" customFormat="1" ht="12.75" customHeight="1">
      <c r="A30" s="1333" t="s">
        <v>289</v>
      </c>
      <c r="B30" s="2606">
        <v>668241</v>
      </c>
      <c r="C30" s="2606">
        <v>354291</v>
      </c>
      <c r="D30" s="2606">
        <v>313950</v>
      </c>
      <c r="E30" s="2606">
        <v>2467</v>
      </c>
      <c r="F30" s="2606">
        <v>1752</v>
      </c>
      <c r="G30" s="2606">
        <v>715</v>
      </c>
      <c r="H30" s="2606">
        <v>85886</v>
      </c>
      <c r="I30" s="2606">
        <v>63258</v>
      </c>
      <c r="J30" s="2606">
        <v>22628</v>
      </c>
      <c r="K30" s="2606">
        <v>579888</v>
      </c>
      <c r="L30" s="2606">
        <v>289281</v>
      </c>
      <c r="M30" s="2606">
        <v>290607</v>
      </c>
      <c r="N30" s="2311"/>
    </row>
    <row r="31" spans="1:14" s="2270" customFormat="1" ht="12.75" customHeight="1">
      <c r="A31" s="1333" t="s">
        <v>290</v>
      </c>
      <c r="B31" s="2606">
        <v>112469</v>
      </c>
      <c r="C31" s="2606">
        <v>62953</v>
      </c>
      <c r="D31" s="2606">
        <v>49516</v>
      </c>
      <c r="E31" s="2606">
        <v>2406</v>
      </c>
      <c r="F31" s="2606">
        <v>1687</v>
      </c>
      <c r="G31" s="2606">
        <v>719</v>
      </c>
      <c r="H31" s="2606">
        <v>35118</v>
      </c>
      <c r="I31" s="2606">
        <v>28049</v>
      </c>
      <c r="J31" s="2606">
        <v>7069</v>
      </c>
      <c r="K31" s="2606">
        <v>74945</v>
      </c>
      <c r="L31" s="2606">
        <v>33217</v>
      </c>
      <c r="M31" s="2606">
        <v>41728</v>
      </c>
      <c r="N31" s="2311"/>
    </row>
    <row r="32" spans="1:14" s="2270" customFormat="1" ht="12.75" customHeight="1">
      <c r="A32" s="2376" t="s">
        <v>338</v>
      </c>
      <c r="B32" s="2606">
        <v>92919</v>
      </c>
      <c r="C32" s="2606">
        <v>52482</v>
      </c>
      <c r="D32" s="2606">
        <v>40437</v>
      </c>
      <c r="E32" s="2606">
        <v>15418</v>
      </c>
      <c r="F32" s="2606">
        <v>11926</v>
      </c>
      <c r="G32" s="2606">
        <v>3492</v>
      </c>
      <c r="H32" s="2606">
        <v>24000</v>
      </c>
      <c r="I32" s="2606">
        <v>18007</v>
      </c>
      <c r="J32" s="2606">
        <v>5993</v>
      </c>
      <c r="K32" s="2606">
        <v>53501</v>
      </c>
      <c r="L32" s="2606">
        <v>22549</v>
      </c>
      <c r="M32" s="2606">
        <v>30952</v>
      </c>
      <c r="N32" s="2311"/>
    </row>
    <row r="33" spans="1:17" s="2270" customFormat="1" ht="12.75" customHeight="1">
      <c r="A33" s="2376" t="s">
        <v>339</v>
      </c>
      <c r="B33" s="2606">
        <v>115415</v>
      </c>
      <c r="C33" s="2606">
        <v>60610</v>
      </c>
      <c r="D33" s="2606">
        <v>54805</v>
      </c>
      <c r="E33" s="2606">
        <v>3023</v>
      </c>
      <c r="F33" s="2606">
        <v>2250</v>
      </c>
      <c r="G33" s="2606">
        <v>773</v>
      </c>
      <c r="H33" s="2606">
        <v>15883</v>
      </c>
      <c r="I33" s="2606">
        <v>12853</v>
      </c>
      <c r="J33" s="2606">
        <v>3030</v>
      </c>
      <c r="K33" s="2606">
        <v>96509</v>
      </c>
      <c r="L33" s="2606">
        <v>45507</v>
      </c>
      <c r="M33" s="2606">
        <v>51002</v>
      </c>
      <c r="N33" s="2311"/>
    </row>
    <row r="34" spans="1:17" s="2270" customFormat="1" ht="12.75" customHeight="1">
      <c r="A34" s="2375" t="s">
        <v>0</v>
      </c>
      <c r="B34" s="2606">
        <v>40782</v>
      </c>
      <c r="C34" s="2606">
        <v>22670</v>
      </c>
      <c r="D34" s="2606">
        <v>18112</v>
      </c>
      <c r="E34" s="2606">
        <v>1189</v>
      </c>
      <c r="F34" s="2606">
        <v>1038</v>
      </c>
      <c r="G34" s="2606">
        <v>151</v>
      </c>
      <c r="H34" s="2606">
        <v>9593</v>
      </c>
      <c r="I34" s="2606">
        <v>7766</v>
      </c>
      <c r="J34" s="2606">
        <v>1827</v>
      </c>
      <c r="K34" s="2606">
        <v>30000</v>
      </c>
      <c r="L34" s="2606">
        <v>13866</v>
      </c>
      <c r="M34" s="2606">
        <v>16134</v>
      </c>
      <c r="N34" s="2311"/>
    </row>
    <row r="35" spans="1:17" s="2270" customFormat="1" ht="12.75" customHeight="1">
      <c r="A35" s="2375" t="s">
        <v>1</v>
      </c>
      <c r="B35" s="2606">
        <v>53921</v>
      </c>
      <c r="C35" s="2606">
        <v>29553</v>
      </c>
      <c r="D35" s="2606">
        <v>24368</v>
      </c>
      <c r="E35" s="2606">
        <v>418</v>
      </c>
      <c r="F35" s="2606">
        <v>294</v>
      </c>
      <c r="G35" s="2606">
        <v>124</v>
      </c>
      <c r="H35" s="2606">
        <v>10925</v>
      </c>
      <c r="I35" s="2606">
        <v>9391</v>
      </c>
      <c r="J35" s="2606">
        <v>1534</v>
      </c>
      <c r="K35" s="2606">
        <v>42578</v>
      </c>
      <c r="L35" s="2606">
        <v>19868</v>
      </c>
      <c r="M35" s="2606">
        <v>22710</v>
      </c>
      <c r="N35" s="2311"/>
    </row>
    <row r="36" spans="1:17" s="2270" customFormat="1" ht="12.75" customHeight="1">
      <c r="A36" s="2524">
        <v>2023</v>
      </c>
      <c r="B36" s="119"/>
      <c r="C36" s="119"/>
      <c r="D36" s="119"/>
      <c r="E36" s="2607"/>
      <c r="F36" s="2607"/>
      <c r="G36" s="2607"/>
      <c r="H36" s="2607"/>
      <c r="I36" s="2607"/>
      <c r="J36" s="2607"/>
      <c r="K36" s="2607"/>
      <c r="L36" s="2607"/>
      <c r="M36" s="2607"/>
      <c r="N36" s="2311"/>
    </row>
    <row r="37" spans="1:17" s="2263" customFormat="1" ht="12.75" customHeight="1">
      <c r="A37" s="2380" t="s">
        <v>21</v>
      </c>
      <c r="B37" s="159">
        <v>2570047</v>
      </c>
      <c r="C37" s="159">
        <v>1410170</v>
      </c>
      <c r="D37" s="159">
        <v>1159877</v>
      </c>
      <c r="E37" s="2606">
        <v>49503</v>
      </c>
      <c r="F37" s="2606">
        <v>36189</v>
      </c>
      <c r="G37" s="2606">
        <v>13314</v>
      </c>
      <c r="H37" s="2606">
        <v>746730</v>
      </c>
      <c r="I37" s="2606">
        <v>522024</v>
      </c>
      <c r="J37" s="2606">
        <v>224706</v>
      </c>
      <c r="K37" s="2606">
        <v>1773814</v>
      </c>
      <c r="L37" s="2606">
        <v>851957</v>
      </c>
      <c r="M37" s="2606">
        <v>921857</v>
      </c>
    </row>
    <row r="38" spans="1:17" s="2251" customFormat="1" ht="12.75" customHeight="1">
      <c r="A38" s="2375" t="s">
        <v>56</v>
      </c>
      <c r="B38" s="159">
        <v>2467600</v>
      </c>
      <c r="C38" s="159">
        <v>1354324</v>
      </c>
      <c r="D38" s="159">
        <v>1113276</v>
      </c>
      <c r="E38" s="2606">
        <v>47861</v>
      </c>
      <c r="F38" s="2606">
        <v>34833</v>
      </c>
      <c r="G38" s="2606">
        <v>13028</v>
      </c>
      <c r="H38" s="2606">
        <v>725617</v>
      </c>
      <c r="I38" s="2606">
        <v>504375</v>
      </c>
      <c r="J38" s="2606">
        <v>221242</v>
      </c>
      <c r="K38" s="2606">
        <v>1694122</v>
      </c>
      <c r="L38" s="2606">
        <v>815116</v>
      </c>
      <c r="M38" s="2606">
        <v>879006</v>
      </c>
      <c r="N38" s="2263"/>
      <c r="O38" s="2263"/>
      <c r="P38" s="2263"/>
      <c r="Q38" s="2263"/>
    </row>
    <row r="39" spans="1:17" s="2263" customFormat="1">
      <c r="A39" s="2376" t="s">
        <v>336</v>
      </c>
      <c r="B39" s="159">
        <v>881635</v>
      </c>
      <c r="C39" s="159">
        <v>491212</v>
      </c>
      <c r="D39" s="159">
        <v>390423</v>
      </c>
      <c r="E39" s="2606">
        <v>8734</v>
      </c>
      <c r="F39" s="2606">
        <v>6301</v>
      </c>
      <c r="G39" s="2606">
        <v>2433</v>
      </c>
      <c r="H39" s="2606">
        <v>354048</v>
      </c>
      <c r="I39" s="2606">
        <v>234754</v>
      </c>
      <c r="J39" s="2606">
        <v>119294</v>
      </c>
      <c r="K39" s="2606">
        <v>518853</v>
      </c>
      <c r="L39" s="2606">
        <v>250157</v>
      </c>
      <c r="M39" s="2606">
        <v>268696</v>
      </c>
    </row>
    <row r="40" spans="1:17" s="2270" customFormat="1">
      <c r="A40" s="2376" t="s">
        <v>337</v>
      </c>
      <c r="B40" s="159">
        <v>378134</v>
      </c>
      <c r="C40" s="159">
        <v>209471</v>
      </c>
      <c r="D40" s="159">
        <v>168663</v>
      </c>
      <c r="E40" s="2606">
        <v>6436</v>
      </c>
      <c r="F40" s="2606">
        <v>4491</v>
      </c>
      <c r="G40" s="2606">
        <v>1945</v>
      </c>
      <c r="H40" s="2606">
        <v>153458</v>
      </c>
      <c r="I40" s="2606">
        <v>105874</v>
      </c>
      <c r="J40" s="2606">
        <v>47584</v>
      </c>
      <c r="K40" s="2606">
        <v>218240</v>
      </c>
      <c r="L40" s="2606">
        <v>99106</v>
      </c>
      <c r="M40" s="2606">
        <v>119134</v>
      </c>
      <c r="N40" s="2263"/>
      <c r="O40" s="2263"/>
      <c r="P40" s="2263"/>
      <c r="Q40" s="2263"/>
    </row>
    <row r="41" spans="1:17" s="2270" customFormat="1">
      <c r="A41" s="1333" t="s">
        <v>288</v>
      </c>
      <c r="B41" s="159">
        <v>170721</v>
      </c>
      <c r="C41" s="159">
        <v>95321</v>
      </c>
      <c r="D41" s="159">
        <v>75400</v>
      </c>
      <c r="E41" s="2606">
        <v>9364</v>
      </c>
      <c r="F41" s="2606">
        <v>6511</v>
      </c>
      <c r="G41" s="2606">
        <v>2853</v>
      </c>
      <c r="H41" s="2606">
        <v>54662</v>
      </c>
      <c r="I41" s="2606">
        <v>39418</v>
      </c>
      <c r="J41" s="2606">
        <v>15244</v>
      </c>
      <c r="K41" s="2606">
        <v>106695</v>
      </c>
      <c r="L41" s="2606">
        <v>49392</v>
      </c>
      <c r="M41" s="2606">
        <v>57303</v>
      </c>
      <c r="N41" s="2263"/>
      <c r="O41" s="2263"/>
      <c r="P41" s="2263"/>
      <c r="Q41" s="2263"/>
    </row>
    <row r="42" spans="1:17" s="2270" customFormat="1">
      <c r="A42" s="1333" t="s">
        <v>289</v>
      </c>
      <c r="B42" s="159">
        <v>706031</v>
      </c>
      <c r="C42" s="159">
        <v>376340</v>
      </c>
      <c r="D42" s="159">
        <v>329691</v>
      </c>
      <c r="E42" s="2606">
        <v>2795</v>
      </c>
      <c r="F42" s="2606">
        <v>2026</v>
      </c>
      <c r="G42" s="2606">
        <v>769</v>
      </c>
      <c r="H42" s="2606">
        <v>90512</v>
      </c>
      <c r="I42" s="2606">
        <v>66964</v>
      </c>
      <c r="J42" s="2606">
        <v>23548</v>
      </c>
      <c r="K42" s="2606">
        <v>612724</v>
      </c>
      <c r="L42" s="2606">
        <v>307350</v>
      </c>
      <c r="M42" s="2606">
        <v>305374</v>
      </c>
      <c r="N42" s="2263"/>
      <c r="O42" s="2263"/>
      <c r="P42" s="2263"/>
      <c r="Q42" s="2263"/>
    </row>
    <row r="43" spans="1:17" s="2270" customFormat="1">
      <c r="A43" s="1333" t="s">
        <v>290</v>
      </c>
      <c r="B43" s="159">
        <v>110615</v>
      </c>
      <c r="C43" s="159">
        <v>61040</v>
      </c>
      <c r="D43" s="159">
        <v>49575</v>
      </c>
      <c r="E43" s="2606">
        <v>2575</v>
      </c>
      <c r="F43" s="2606">
        <v>1821</v>
      </c>
      <c r="G43" s="2606">
        <v>754</v>
      </c>
      <c r="H43" s="2606">
        <v>30625</v>
      </c>
      <c r="I43" s="2606">
        <v>24301</v>
      </c>
      <c r="J43" s="2606">
        <v>6324</v>
      </c>
      <c r="K43" s="2606">
        <v>77415</v>
      </c>
      <c r="L43" s="2606">
        <v>34918</v>
      </c>
      <c r="M43" s="2606">
        <v>42497</v>
      </c>
      <c r="N43" s="2263"/>
      <c r="O43" s="2263"/>
      <c r="P43" s="2263"/>
      <c r="Q43" s="2263"/>
    </row>
    <row r="44" spans="1:17" s="2270" customFormat="1">
      <c r="A44" s="2376" t="s">
        <v>338</v>
      </c>
      <c r="B44" s="159">
        <v>96205</v>
      </c>
      <c r="C44" s="159">
        <v>54327</v>
      </c>
      <c r="D44" s="159">
        <v>41878</v>
      </c>
      <c r="E44" s="2606">
        <v>14907</v>
      </c>
      <c r="F44" s="2606">
        <v>11388</v>
      </c>
      <c r="G44" s="2606">
        <v>3519</v>
      </c>
      <c r="H44" s="2606">
        <v>24557</v>
      </c>
      <c r="I44" s="2606">
        <v>18645</v>
      </c>
      <c r="J44" s="2606">
        <v>5912</v>
      </c>
      <c r="K44" s="2606">
        <v>56741</v>
      </c>
      <c r="L44" s="2606">
        <v>24294</v>
      </c>
      <c r="M44" s="2606">
        <v>32447</v>
      </c>
      <c r="N44" s="2263"/>
      <c r="O44" s="2263"/>
      <c r="P44" s="2263"/>
      <c r="Q44" s="2263"/>
    </row>
    <row r="45" spans="1:17" s="2270" customFormat="1">
      <c r="A45" s="2376" t="s">
        <v>339</v>
      </c>
      <c r="B45" s="159">
        <v>124259</v>
      </c>
      <c r="C45" s="159">
        <v>66613</v>
      </c>
      <c r="D45" s="159">
        <v>57646</v>
      </c>
      <c r="E45" s="2606">
        <v>3050</v>
      </c>
      <c r="F45" s="2606">
        <v>2295</v>
      </c>
      <c r="G45" s="2606">
        <v>755</v>
      </c>
      <c r="H45" s="2606">
        <v>17755</v>
      </c>
      <c r="I45" s="2606">
        <v>14419</v>
      </c>
      <c r="J45" s="2606">
        <v>3336</v>
      </c>
      <c r="K45" s="2606">
        <v>103454</v>
      </c>
      <c r="L45" s="2606">
        <v>49899</v>
      </c>
      <c r="M45" s="2606">
        <v>53555</v>
      </c>
      <c r="N45" s="2263"/>
      <c r="O45" s="2263"/>
      <c r="P45" s="2263"/>
      <c r="Q45" s="2263"/>
    </row>
    <row r="46" spans="1:17" s="2270" customFormat="1">
      <c r="A46" s="2375" t="s">
        <v>0</v>
      </c>
      <c r="B46" s="159">
        <v>44584</v>
      </c>
      <c r="C46" s="159">
        <v>24156</v>
      </c>
      <c r="D46" s="159">
        <v>20428</v>
      </c>
      <c r="E46" s="2606">
        <v>1212</v>
      </c>
      <c r="F46" s="2606">
        <v>1049</v>
      </c>
      <c r="G46" s="2606">
        <v>163</v>
      </c>
      <c r="H46" s="2606">
        <v>9392</v>
      </c>
      <c r="I46" s="2606">
        <v>7557</v>
      </c>
      <c r="J46" s="2606">
        <v>1835</v>
      </c>
      <c r="K46" s="2606">
        <v>33980</v>
      </c>
      <c r="L46" s="2606">
        <v>15550</v>
      </c>
      <c r="M46" s="2606">
        <v>18430</v>
      </c>
      <c r="N46" s="2263"/>
      <c r="O46" s="2263"/>
      <c r="P46" s="2263"/>
      <c r="Q46" s="2263"/>
    </row>
    <row r="47" spans="1:17" s="2270" customFormat="1">
      <c r="A47" s="2375" t="s">
        <v>1</v>
      </c>
      <c r="B47" s="159">
        <v>57863</v>
      </c>
      <c r="C47" s="159">
        <v>31690</v>
      </c>
      <c r="D47" s="159">
        <v>26173</v>
      </c>
      <c r="E47" s="2606">
        <v>430</v>
      </c>
      <c r="F47" s="2606">
        <v>307</v>
      </c>
      <c r="G47" s="2606">
        <v>123</v>
      </c>
      <c r="H47" s="2606">
        <v>11721</v>
      </c>
      <c r="I47" s="2606">
        <v>10092</v>
      </c>
      <c r="J47" s="2606">
        <v>1629</v>
      </c>
      <c r="K47" s="2606">
        <v>45712</v>
      </c>
      <c r="L47" s="2606">
        <v>21291</v>
      </c>
      <c r="M47" s="2606">
        <v>24421</v>
      </c>
      <c r="N47" s="2263"/>
      <c r="O47" s="2263"/>
      <c r="P47" s="2263"/>
      <c r="Q47" s="2263"/>
    </row>
    <row r="48" spans="1:17" s="2251" customFormat="1" ht="25.5" customHeight="1">
      <c r="A48" s="4765"/>
      <c r="B48" s="4331" t="s">
        <v>15</v>
      </c>
      <c r="C48" s="4356"/>
      <c r="D48" s="4332"/>
      <c r="E48" s="4331" t="s">
        <v>2002</v>
      </c>
      <c r="F48" s="4356"/>
      <c r="G48" s="4332"/>
      <c r="H48" s="4331" t="s">
        <v>2001</v>
      </c>
      <c r="I48" s="4356"/>
      <c r="J48" s="4332"/>
      <c r="K48" s="4331" t="s">
        <v>2000</v>
      </c>
      <c r="L48" s="4356"/>
      <c r="M48" s="4332"/>
    </row>
    <row r="49" spans="1:13">
      <c r="A49" s="4766"/>
      <c r="B49" s="4767" t="s">
        <v>43</v>
      </c>
      <c r="C49" s="4768" t="s">
        <v>19</v>
      </c>
      <c r="D49" s="4769" t="s">
        <v>42</v>
      </c>
      <c r="E49" s="4767" t="s">
        <v>43</v>
      </c>
      <c r="F49" s="4768" t="s">
        <v>19</v>
      </c>
      <c r="G49" s="4769" t="s">
        <v>42</v>
      </c>
      <c r="H49" s="4767" t="s">
        <v>43</v>
      </c>
      <c r="I49" s="4768" t="s">
        <v>19</v>
      </c>
      <c r="J49" s="4769" t="s">
        <v>42</v>
      </c>
      <c r="K49" s="4767" t="s">
        <v>43</v>
      </c>
      <c r="L49" s="4768" t="s">
        <v>19</v>
      </c>
      <c r="M49" s="4769" t="s">
        <v>42</v>
      </c>
    </row>
    <row r="50" spans="1:13" ht="12.75" customHeight="1">
      <c r="A50" s="4357" t="s">
        <v>368</v>
      </c>
      <c r="B50" s="4357"/>
      <c r="C50" s="4357"/>
      <c r="D50" s="4357"/>
      <c r="E50" s="4357"/>
      <c r="F50" s="4357"/>
      <c r="G50" s="4357"/>
      <c r="H50" s="4357"/>
      <c r="I50" s="4357"/>
      <c r="J50" s="4357"/>
      <c r="K50" s="4357"/>
      <c r="L50" s="4357"/>
      <c r="M50" s="4357"/>
    </row>
    <row r="51" spans="1:13" s="2251" customFormat="1" ht="12.75" customHeight="1">
      <c r="A51" s="2368" t="s">
        <v>1867</v>
      </c>
      <c r="B51" s="2605"/>
      <c r="C51" s="2605"/>
      <c r="D51" s="2605"/>
      <c r="E51" s="2605"/>
      <c r="F51" s="2605"/>
      <c r="G51" s="2365"/>
      <c r="H51" s="2365"/>
      <c r="I51" s="2365"/>
      <c r="J51" s="2365"/>
      <c r="K51" s="2365"/>
      <c r="L51" s="2365"/>
      <c r="M51" s="2365"/>
    </row>
    <row r="52" spans="1:13">
      <c r="A52" s="2365" t="s">
        <v>1866</v>
      </c>
      <c r="B52" s="1358"/>
      <c r="C52" s="1358"/>
      <c r="D52" s="1358"/>
      <c r="E52" s="1358"/>
      <c r="F52" s="1358"/>
      <c r="G52" s="2604"/>
      <c r="H52" s="2604"/>
      <c r="I52" s="2604"/>
      <c r="J52" s="2604"/>
      <c r="K52" s="2604"/>
      <c r="L52" s="2604"/>
      <c r="M52" s="2604"/>
    </row>
    <row r="53" spans="1:13">
      <c r="A53" s="4355" t="s">
        <v>2109</v>
      </c>
      <c r="B53" s="4355"/>
      <c r="C53" s="4355"/>
      <c r="D53" s="4355"/>
      <c r="E53" s="4355"/>
      <c r="F53" s="4355"/>
      <c r="G53" s="4355"/>
      <c r="H53" s="4355"/>
      <c r="I53" s="4355"/>
      <c r="J53" s="4355"/>
      <c r="K53" s="4355"/>
      <c r="L53" s="4355"/>
      <c r="M53" s="4355"/>
    </row>
    <row r="54" spans="1:13" ht="13.5" customHeight="1">
      <c r="A54" s="4355" t="s">
        <v>2108</v>
      </c>
      <c r="B54" s="4355"/>
      <c r="C54" s="4355"/>
      <c r="D54" s="4355"/>
      <c r="E54" s="4355"/>
      <c r="F54" s="4355"/>
      <c r="G54" s="4355"/>
      <c r="H54" s="4355"/>
      <c r="I54" s="4355"/>
      <c r="J54" s="4355"/>
      <c r="K54" s="4355"/>
      <c r="L54" s="4355"/>
      <c r="M54" s="4355"/>
    </row>
    <row r="55" spans="1:13" ht="13.5" customHeight="1">
      <c r="A55" s="2603"/>
      <c r="B55" s="2603"/>
      <c r="C55" s="2603"/>
      <c r="D55" s="2603"/>
      <c r="E55" s="2603"/>
      <c r="F55" s="2603"/>
      <c r="G55" s="2603"/>
      <c r="H55" s="2603"/>
      <c r="I55" s="2603"/>
      <c r="J55" s="2603"/>
      <c r="K55" s="2603"/>
      <c r="L55" s="2603"/>
      <c r="M55" s="2603"/>
    </row>
    <row r="56" spans="1:13">
      <c r="A56" s="107" t="s">
        <v>156</v>
      </c>
    </row>
    <row r="57" spans="1:13" ht="12" customHeight="1">
      <c r="A57" s="2602" t="s">
        <v>2107</v>
      </c>
    </row>
    <row r="58" spans="1:13" ht="12" customHeight="1">
      <c r="A58" s="2602" t="s">
        <v>2106</v>
      </c>
    </row>
  </sheetData>
  <mergeCells count="15">
    <mergeCell ref="A1:M1"/>
    <mergeCell ref="A2:M2"/>
    <mergeCell ref="A4:A5"/>
    <mergeCell ref="B4:D4"/>
    <mergeCell ref="E4:G4"/>
    <mergeCell ref="H4:J4"/>
    <mergeCell ref="K4:M4"/>
    <mergeCell ref="A53:M53"/>
    <mergeCell ref="A54:M54"/>
    <mergeCell ref="A48:A49"/>
    <mergeCell ref="B48:D48"/>
    <mergeCell ref="E48:G48"/>
    <mergeCell ref="H48:J48"/>
    <mergeCell ref="K48:M48"/>
    <mergeCell ref="A50:M50"/>
  </mergeCells>
  <conditionalFormatting sqref="B18:M36 B37:Q47">
    <cfRule type="cellIs" dxfId="13" priority="2" operator="equal">
      <formula>1</formula>
    </cfRule>
  </conditionalFormatting>
  <conditionalFormatting sqref="B18:M47">
    <cfRule type="cellIs" dxfId="12" priority="1" operator="equal">
      <formula>2</formula>
    </cfRule>
  </conditionalFormatting>
  <hyperlinks>
    <hyperlink ref="A57" r:id="rId1" xr:uid="{55F15B48-1ED1-4C45-B1DC-9A3C557480B3}"/>
    <hyperlink ref="B48:D48" r:id="rId2" display="Total" xr:uid="{09808EBD-16E9-4C1C-8FA3-53D0116516D7}"/>
    <hyperlink ref="E48:G48" r:id="rId3" display="http://www.ine.pt/xurl/ind/0012648" xr:uid="{59896E8A-2577-47E1-8C4F-B6A1E3D5DD89}"/>
    <hyperlink ref="H48:J48" r:id="rId4" display="http://www.ine.pt/xurl/ind/0012648" xr:uid="{5594B484-B3C5-4E9B-93F3-B2786371D5BF}"/>
    <hyperlink ref="K48:M48" r:id="rId5" display="http://www.ine.pt/xurl/ind/0012648" xr:uid="{C7611EC3-C517-491C-B140-8C753A20D013}"/>
    <hyperlink ref="B4:D4" r:id="rId6" display="Total" xr:uid="{DE73F128-651A-4D81-BF69-FE66E35A0C9D}"/>
    <hyperlink ref="E4:G4" r:id="rId7" display="http://www.ine.pt/xurl/ind/0012648" xr:uid="{C18C3E79-A2B6-45A7-AF46-A96CB5694D2E}"/>
    <hyperlink ref="H4:J4" r:id="rId8" display="http://www.ine.pt/xurl/ind/0012648" xr:uid="{199815D1-07EE-4BB2-86F4-82661AC2706E}"/>
    <hyperlink ref="K4:M4" r:id="rId9" display="http://www.ine.pt/xurl/ind/0012648" xr:uid="{7215EC81-23B5-4235-8E52-14BD9F188512}"/>
    <hyperlink ref="A58" r:id="rId10" xr:uid="{D286E2A6-664C-48D7-8A7A-6A3B583208D8}"/>
  </hyperlinks>
  <pageMargins left="0.7" right="0.7" top="0.75" bottom="0.75" header="0.3" footer="0.3"/>
  <pageSetup paperSize="9" orientation="portrait" r:id="rId1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A58B3-282F-4F80-B81B-62EAEC308E08}">
  <sheetPr codeName="Sheet102"/>
  <dimension ref="A1:V58"/>
  <sheetViews>
    <sheetView showGridLines="0" zoomScaleNormal="100" workbookViewId="0">
      <selection sqref="A1:M1"/>
    </sheetView>
  </sheetViews>
  <sheetFormatPr defaultColWidth="7.7109375" defaultRowHeight="12.75"/>
  <cols>
    <col min="1" max="1" width="18.28515625" style="2601" customWidth="1"/>
    <col min="2" max="11" width="6.5703125" style="2601" customWidth="1"/>
    <col min="12" max="16384" width="7.7109375" style="2601"/>
  </cols>
  <sheetData>
    <row r="1" spans="1:22" s="18" customFormat="1" ht="38.25" customHeight="1">
      <c r="A1" s="3542" t="s">
        <v>2118</v>
      </c>
      <c r="B1" s="3542"/>
      <c r="C1" s="3542"/>
      <c r="D1" s="3542"/>
      <c r="E1" s="3542"/>
      <c r="F1" s="3542"/>
      <c r="G1" s="3542"/>
      <c r="H1" s="3542"/>
      <c r="I1" s="3542"/>
      <c r="J1" s="3542"/>
      <c r="K1" s="3542"/>
      <c r="L1" s="3542"/>
      <c r="M1" s="3542"/>
    </row>
    <row r="2" spans="1:22" s="2251" customFormat="1" ht="25.5" customHeight="1">
      <c r="A2" s="3556" t="s">
        <v>2117</v>
      </c>
      <c r="B2" s="3556"/>
      <c r="C2" s="3556"/>
      <c r="D2" s="3556"/>
      <c r="E2" s="3556"/>
      <c r="F2" s="3556"/>
      <c r="G2" s="3556"/>
      <c r="H2" s="3556"/>
      <c r="I2" s="3556"/>
      <c r="J2" s="3556"/>
      <c r="K2" s="3556"/>
      <c r="L2" s="3556"/>
      <c r="M2" s="3556"/>
    </row>
    <row r="3" spans="1:22" ht="13.5" customHeight="1">
      <c r="A3" s="1241" t="s">
        <v>2116</v>
      </c>
      <c r="B3" s="2627"/>
      <c r="C3" s="2627"/>
      <c r="D3" s="2627"/>
      <c r="E3" s="2627"/>
      <c r="F3" s="2627"/>
      <c r="G3" s="2627"/>
      <c r="H3" s="2627"/>
      <c r="I3" s="2628"/>
      <c r="J3" s="2627"/>
      <c r="K3" s="2627"/>
      <c r="L3" s="2627"/>
      <c r="M3" s="1314" t="s">
        <v>2115</v>
      </c>
    </row>
    <row r="4" spans="1:22" s="2251" customFormat="1" ht="32.450000000000003" customHeight="1">
      <c r="A4" s="4771"/>
      <c r="B4" s="4358" t="s">
        <v>15</v>
      </c>
      <c r="C4" s="4358"/>
      <c r="D4" s="4358"/>
      <c r="E4" s="4358" t="s">
        <v>2005</v>
      </c>
      <c r="F4" s="4358"/>
      <c r="G4" s="4358"/>
      <c r="H4" s="4358" t="s">
        <v>2004</v>
      </c>
      <c r="I4" s="4358"/>
      <c r="J4" s="4358"/>
      <c r="K4" s="4358" t="s">
        <v>2003</v>
      </c>
      <c r="L4" s="4358"/>
      <c r="M4" s="4358"/>
    </row>
    <row r="5" spans="1:22" s="2270" customFormat="1" ht="12.75" customHeight="1">
      <c r="A5" s="4771"/>
      <c r="B5" s="4767" t="s">
        <v>2110</v>
      </c>
      <c r="C5" s="4768" t="s">
        <v>20</v>
      </c>
      <c r="D5" s="4769" t="s">
        <v>19</v>
      </c>
      <c r="E5" s="4767" t="s">
        <v>18</v>
      </c>
      <c r="F5" s="4767" t="s">
        <v>20</v>
      </c>
      <c r="G5" s="4767" t="s">
        <v>19</v>
      </c>
      <c r="H5" s="4767" t="s">
        <v>18</v>
      </c>
      <c r="I5" s="4767" t="s">
        <v>20</v>
      </c>
      <c r="J5" s="4767" t="s">
        <v>19</v>
      </c>
      <c r="K5" s="4767" t="s">
        <v>18</v>
      </c>
      <c r="L5" s="4767" t="s">
        <v>20</v>
      </c>
      <c r="M5" s="4767" t="s">
        <v>19</v>
      </c>
    </row>
    <row r="6" spans="1:22" s="2270" customFormat="1" ht="12.75" customHeight="1">
      <c r="A6" s="1049" t="s">
        <v>21</v>
      </c>
      <c r="B6" s="4361"/>
      <c r="C6" s="4361"/>
      <c r="D6" s="4361"/>
      <c r="E6" s="2626"/>
      <c r="F6" s="4770"/>
      <c r="G6" s="4770"/>
      <c r="H6" s="4770"/>
      <c r="I6" s="4770"/>
      <c r="J6" s="4770"/>
      <c r="K6" s="4770"/>
      <c r="L6" s="4770"/>
      <c r="M6" s="4770"/>
    </row>
    <row r="7" spans="1:22" s="2270" customFormat="1" ht="12.75" customHeight="1">
      <c r="A7" s="1049">
        <v>2007</v>
      </c>
      <c r="B7" s="252">
        <v>963.28</v>
      </c>
      <c r="C7" s="252">
        <v>1065.97</v>
      </c>
      <c r="D7" s="252">
        <v>827.65</v>
      </c>
      <c r="E7" s="252">
        <v>694.63</v>
      </c>
      <c r="F7" s="252">
        <v>746</v>
      </c>
      <c r="G7" s="252">
        <v>584.29999999999995</v>
      </c>
      <c r="H7" s="252">
        <v>873.51</v>
      </c>
      <c r="I7" s="252">
        <v>943.43</v>
      </c>
      <c r="J7" s="252">
        <v>707.75</v>
      </c>
      <c r="K7" s="252">
        <v>1022.67</v>
      </c>
      <c r="L7" s="252">
        <v>1180.79</v>
      </c>
      <c r="M7" s="252">
        <v>872.13</v>
      </c>
    </row>
    <row r="8" spans="1:22" s="2270" customFormat="1" ht="12.75" customHeight="1">
      <c r="A8" s="1049">
        <v>2008</v>
      </c>
      <c r="B8" s="252">
        <v>1008</v>
      </c>
      <c r="C8" s="252">
        <v>1112.45</v>
      </c>
      <c r="D8" s="252">
        <v>871.65</v>
      </c>
      <c r="E8" s="252">
        <v>714.54</v>
      </c>
      <c r="F8" s="252">
        <v>761.83</v>
      </c>
      <c r="G8" s="252">
        <v>614.46</v>
      </c>
      <c r="H8" s="252">
        <v>915.44</v>
      </c>
      <c r="I8" s="252">
        <v>985.41</v>
      </c>
      <c r="J8" s="252">
        <v>747.28</v>
      </c>
      <c r="K8" s="252">
        <v>1067.04</v>
      </c>
      <c r="L8" s="252">
        <v>1227.9000000000001</v>
      </c>
      <c r="M8" s="252">
        <v>915.29</v>
      </c>
    </row>
    <row r="9" spans="1:22" s="2270" customFormat="1" ht="12.75" customHeight="1">
      <c r="A9" s="1049">
        <v>2009</v>
      </c>
      <c r="B9" s="252">
        <v>1034.19</v>
      </c>
      <c r="C9" s="252">
        <v>1138.8499999999999</v>
      </c>
      <c r="D9" s="252">
        <v>899.3</v>
      </c>
      <c r="E9" s="252">
        <v>737.95</v>
      </c>
      <c r="F9" s="252">
        <v>784.03</v>
      </c>
      <c r="G9" s="252">
        <v>637.36</v>
      </c>
      <c r="H9" s="252">
        <v>944.6</v>
      </c>
      <c r="I9" s="252">
        <v>1014.22</v>
      </c>
      <c r="J9" s="252">
        <v>774.9</v>
      </c>
      <c r="K9" s="252">
        <v>1088.2</v>
      </c>
      <c r="L9" s="252">
        <v>1246.43</v>
      </c>
      <c r="M9" s="252">
        <v>939.79</v>
      </c>
    </row>
    <row r="10" spans="1:22" s="2270" customFormat="1" ht="12.75" customHeight="1">
      <c r="A10" s="2625" t="s">
        <v>56</v>
      </c>
      <c r="B10" s="252"/>
      <c r="C10" s="252"/>
      <c r="D10" s="252"/>
      <c r="E10" s="252"/>
      <c r="F10" s="252"/>
      <c r="G10" s="252"/>
      <c r="H10" s="252"/>
      <c r="I10" s="252"/>
      <c r="J10" s="252"/>
      <c r="K10" s="252"/>
      <c r="L10" s="252"/>
      <c r="M10" s="252"/>
    </row>
    <row r="11" spans="1:22" s="2270" customFormat="1" ht="12.75" customHeight="1">
      <c r="A11" s="1049">
        <v>2010</v>
      </c>
      <c r="B11" s="252">
        <v>1076.26</v>
      </c>
      <c r="C11" s="252">
        <v>1185.69</v>
      </c>
      <c r="D11" s="252">
        <v>937.6</v>
      </c>
      <c r="E11" s="252">
        <v>782.27</v>
      </c>
      <c r="F11" s="252">
        <v>829.08</v>
      </c>
      <c r="G11" s="252">
        <v>681.71</v>
      </c>
      <c r="H11" s="252">
        <v>989.12</v>
      </c>
      <c r="I11" s="252">
        <v>1064.5</v>
      </c>
      <c r="J11" s="252">
        <v>814.26</v>
      </c>
      <c r="K11" s="252">
        <v>1129.5999999999999</v>
      </c>
      <c r="L11" s="252">
        <v>1290.8699999999999</v>
      </c>
      <c r="M11" s="252">
        <v>979.32</v>
      </c>
    </row>
    <row r="12" spans="1:22" s="2270" customFormat="1" ht="12.75" customHeight="1">
      <c r="A12" s="1049">
        <v>2011</v>
      </c>
      <c r="B12" s="252">
        <v>1084.55</v>
      </c>
      <c r="C12" s="252">
        <v>1196.1600000000001</v>
      </c>
      <c r="D12" s="252">
        <v>946.69</v>
      </c>
      <c r="E12" s="252">
        <v>810.43</v>
      </c>
      <c r="F12" s="252">
        <v>866.73</v>
      </c>
      <c r="G12" s="252">
        <v>688.32</v>
      </c>
      <c r="H12" s="252">
        <v>997.37</v>
      </c>
      <c r="I12" s="252">
        <v>1076.18</v>
      </c>
      <c r="J12" s="252">
        <v>822.36</v>
      </c>
      <c r="K12" s="252">
        <v>1135.73</v>
      </c>
      <c r="L12" s="252">
        <v>1295.46</v>
      </c>
      <c r="M12" s="252">
        <v>988.29</v>
      </c>
    </row>
    <row r="13" spans="1:22" s="2270" customFormat="1" ht="12.75" customHeight="1">
      <c r="A13" s="1049">
        <v>2012</v>
      </c>
      <c r="B13" s="252">
        <v>1095.5899999999999</v>
      </c>
      <c r="C13" s="252">
        <v>1213.02</v>
      </c>
      <c r="D13" s="252">
        <v>956.51</v>
      </c>
      <c r="E13" s="252">
        <v>812.91</v>
      </c>
      <c r="F13" s="252">
        <v>864.62</v>
      </c>
      <c r="G13" s="252">
        <v>697.8</v>
      </c>
      <c r="H13" s="252">
        <v>1007.71</v>
      </c>
      <c r="I13" s="252">
        <v>1094.82</v>
      </c>
      <c r="J13" s="252">
        <v>827.51</v>
      </c>
      <c r="K13" s="252">
        <v>1146.21</v>
      </c>
      <c r="L13" s="252">
        <v>1309.08</v>
      </c>
      <c r="M13" s="252">
        <v>999.72</v>
      </c>
    </row>
    <row r="14" spans="1:22" s="2270" customFormat="1" ht="12.75" customHeight="1">
      <c r="A14" s="1049">
        <v>2013</v>
      </c>
      <c r="B14" s="2624">
        <v>1093.82</v>
      </c>
      <c r="C14" s="2624">
        <v>1209.21</v>
      </c>
      <c r="D14" s="2624">
        <v>958.12</v>
      </c>
      <c r="E14" s="2624">
        <v>789.23</v>
      </c>
      <c r="F14" s="2624">
        <v>831.72</v>
      </c>
      <c r="G14" s="2624">
        <v>696.53</v>
      </c>
      <c r="H14" s="2624">
        <v>1014.91</v>
      </c>
      <c r="I14" s="2624">
        <v>1103.43</v>
      </c>
      <c r="J14" s="2624">
        <v>834.63</v>
      </c>
      <c r="K14" s="2624">
        <v>1141.17</v>
      </c>
      <c r="L14" s="2624">
        <v>1298.3599999999999</v>
      </c>
      <c r="M14" s="2624">
        <v>1000.27</v>
      </c>
    </row>
    <row r="15" spans="1:22" s="2270" customFormat="1" ht="12.75" customHeight="1">
      <c r="A15" s="1049">
        <v>2014</v>
      </c>
      <c r="B15" s="2619">
        <v>1093.21</v>
      </c>
      <c r="C15" s="2619">
        <v>1203.32</v>
      </c>
      <c r="D15" s="2619">
        <v>963.12</v>
      </c>
      <c r="E15" s="2619">
        <v>794.63</v>
      </c>
      <c r="F15" s="2619">
        <v>829.88</v>
      </c>
      <c r="G15" s="2619">
        <v>715.72</v>
      </c>
      <c r="H15" s="2619">
        <v>1017.98</v>
      </c>
      <c r="I15" s="2619">
        <v>1103.3399999999999</v>
      </c>
      <c r="J15" s="2619">
        <v>846.07</v>
      </c>
      <c r="K15" s="2619">
        <v>1138.49</v>
      </c>
      <c r="L15" s="2619">
        <v>1287.44</v>
      </c>
      <c r="M15" s="2619">
        <v>1003.39</v>
      </c>
      <c r="N15" s="2619"/>
      <c r="O15" s="2619"/>
      <c r="P15" s="2619"/>
      <c r="Q15" s="2619"/>
      <c r="R15" s="2619"/>
      <c r="S15" s="2619"/>
      <c r="T15" s="2619"/>
      <c r="U15" s="2619"/>
      <c r="V15" s="2619"/>
    </row>
    <row r="16" spans="1:22" s="2270" customFormat="1" ht="12.75" customHeight="1">
      <c r="A16" s="1049" t="s">
        <v>21</v>
      </c>
      <c r="B16" s="2619"/>
      <c r="C16" s="2619"/>
      <c r="D16" s="2619"/>
      <c r="E16" s="2619"/>
      <c r="F16" s="2619"/>
      <c r="G16" s="2619"/>
      <c r="H16" s="2619"/>
      <c r="I16" s="2619"/>
      <c r="J16" s="2619"/>
      <c r="K16" s="2619"/>
      <c r="L16" s="2619"/>
      <c r="M16" s="2619"/>
    </row>
    <row r="17" spans="1:22" s="2270" customFormat="1" ht="12.75" customHeight="1">
      <c r="A17" s="1049">
        <v>2015</v>
      </c>
      <c r="B17" s="2623">
        <v>1094.1300000000001</v>
      </c>
      <c r="C17" s="2623">
        <v>1204.3800000000001</v>
      </c>
      <c r="D17" s="2623">
        <v>965.34</v>
      </c>
      <c r="E17" s="2623">
        <v>801.49</v>
      </c>
      <c r="F17" s="2623">
        <v>836.41</v>
      </c>
      <c r="G17" s="2623">
        <v>719.26</v>
      </c>
      <c r="H17" s="2623">
        <v>1027.2</v>
      </c>
      <c r="I17" s="2623">
        <v>1110.75</v>
      </c>
      <c r="J17" s="2623">
        <v>856.31</v>
      </c>
      <c r="K17" s="2623">
        <v>1134.08</v>
      </c>
      <c r="L17" s="2623">
        <v>1282.92</v>
      </c>
      <c r="M17" s="2623">
        <v>1001.18</v>
      </c>
    </row>
    <row r="18" spans="1:22" s="2270" customFormat="1" ht="12.75" customHeight="1">
      <c r="A18" s="1049">
        <v>2016</v>
      </c>
      <c r="B18" s="2623">
        <v>1105.57</v>
      </c>
      <c r="C18" s="2623">
        <v>1212.1500000000001</v>
      </c>
      <c r="D18" s="2623">
        <v>980.99</v>
      </c>
      <c r="E18" s="2623">
        <v>832.69</v>
      </c>
      <c r="F18" s="2623">
        <v>867.48</v>
      </c>
      <c r="G18" s="2623">
        <v>749.36</v>
      </c>
      <c r="H18" s="2623">
        <v>1038.6500000000001</v>
      </c>
      <c r="I18" s="2623">
        <v>1118.4100000000001</v>
      </c>
      <c r="J18" s="2623">
        <v>875.27</v>
      </c>
      <c r="K18" s="2623">
        <v>1144.8399999999999</v>
      </c>
      <c r="L18" s="2623">
        <v>1289.56</v>
      </c>
      <c r="M18" s="2623">
        <v>1015.36</v>
      </c>
    </row>
    <row r="19" spans="1:22" s="2263" customFormat="1" ht="12.75" customHeight="1">
      <c r="A19" s="1049">
        <v>2017</v>
      </c>
      <c r="B19" s="2623">
        <v>1130.79</v>
      </c>
      <c r="C19" s="2623">
        <v>1233.48</v>
      </c>
      <c r="D19" s="2623">
        <v>1009.42</v>
      </c>
      <c r="E19" s="2623">
        <v>852.04</v>
      </c>
      <c r="F19" s="2623">
        <v>882.17</v>
      </c>
      <c r="G19" s="2623">
        <v>779.17</v>
      </c>
      <c r="H19" s="2623">
        <v>1067.48</v>
      </c>
      <c r="I19" s="2623">
        <v>1142.29</v>
      </c>
      <c r="J19" s="2623">
        <v>912.16</v>
      </c>
      <c r="K19" s="2623">
        <v>1168.27</v>
      </c>
      <c r="L19" s="2623">
        <v>1308.9000000000001</v>
      </c>
      <c r="M19" s="2623">
        <v>1041.07</v>
      </c>
    </row>
    <row r="20" spans="1:22" s="2263" customFormat="1" ht="12.75" customHeight="1">
      <c r="A20" s="1049">
        <v>2018</v>
      </c>
      <c r="B20" s="2623">
        <v>1166.8800000000001</v>
      </c>
      <c r="C20" s="2623">
        <v>1269.5999999999999</v>
      </c>
      <c r="D20" s="2623">
        <v>1044.31</v>
      </c>
      <c r="E20" s="2623">
        <v>896.7</v>
      </c>
      <c r="F20" s="2623">
        <v>927.55</v>
      </c>
      <c r="G20" s="2623">
        <v>820.73</v>
      </c>
      <c r="H20" s="2623">
        <v>1105.0999999999999</v>
      </c>
      <c r="I20" s="2623">
        <v>1175.53</v>
      </c>
      <c r="J20" s="2623">
        <v>954.44</v>
      </c>
      <c r="K20" s="2623">
        <v>1203.3699999999999</v>
      </c>
      <c r="L20" s="2623">
        <v>1346.84</v>
      </c>
      <c r="M20" s="2623">
        <v>1073.0999999999999</v>
      </c>
      <c r="N20" s="2617"/>
      <c r="O20" s="2617"/>
      <c r="P20" s="2617"/>
      <c r="Q20" s="2617"/>
      <c r="R20" s="2617"/>
      <c r="S20" s="2617"/>
      <c r="T20" s="2617"/>
      <c r="U20" s="2617"/>
      <c r="V20" s="2617"/>
    </row>
    <row r="21" spans="1:22" s="2270" customFormat="1" ht="12.75" customHeight="1">
      <c r="A21" s="1049">
        <v>2019</v>
      </c>
      <c r="B21" s="2622">
        <v>1206.3409020253102</v>
      </c>
      <c r="C21" s="2622">
        <v>1307.7309465351418</v>
      </c>
      <c r="D21" s="2622">
        <v>1084.6870481328926</v>
      </c>
      <c r="E21" s="2622">
        <v>943.7357393988766</v>
      </c>
      <c r="F21" s="2622">
        <v>977.60521663726308</v>
      </c>
      <c r="G21" s="2622">
        <v>857.94486404604993</v>
      </c>
      <c r="H21" s="2622">
        <v>1143.5014386147398</v>
      </c>
      <c r="I21" s="2622">
        <v>1208.3200381266306</v>
      </c>
      <c r="J21" s="2622">
        <v>1000.0769410779164</v>
      </c>
      <c r="K21" s="2622">
        <v>1242.4066727733616</v>
      </c>
      <c r="L21" s="2622">
        <v>1387.2087418721615</v>
      </c>
      <c r="M21" s="2622">
        <v>1110.9288587477204</v>
      </c>
      <c r="N21" s="2619"/>
      <c r="O21" s="2619"/>
      <c r="P21" s="2619"/>
      <c r="Q21" s="2619"/>
      <c r="R21" s="2619"/>
      <c r="S21" s="2619"/>
      <c r="T21" s="2619"/>
      <c r="U21" s="2619"/>
      <c r="V21" s="2619"/>
    </row>
    <row r="22" spans="1:22" s="2270" customFormat="1" ht="12.75" customHeight="1">
      <c r="A22" s="1049">
        <v>2020</v>
      </c>
      <c r="B22" s="2622">
        <v>1247.21</v>
      </c>
      <c r="C22" s="2622">
        <v>1344.67</v>
      </c>
      <c r="D22" s="2622">
        <v>1128.5</v>
      </c>
      <c r="E22" s="2622">
        <v>949.72</v>
      </c>
      <c r="F22" s="2622">
        <v>970.11</v>
      </c>
      <c r="G22" s="2622">
        <v>895.39</v>
      </c>
      <c r="H22" s="2622">
        <v>1177.8</v>
      </c>
      <c r="I22" s="2622">
        <v>1235.51</v>
      </c>
      <c r="J22" s="2622">
        <v>1046.48</v>
      </c>
      <c r="K22" s="2622">
        <v>1288.54</v>
      </c>
      <c r="L22" s="2622">
        <v>1436</v>
      </c>
      <c r="M22" s="2622">
        <v>1154.3699999999999</v>
      </c>
      <c r="N22" s="2619"/>
      <c r="O22" s="2619"/>
      <c r="P22" s="2619"/>
      <c r="Q22" s="2619"/>
      <c r="R22" s="2619"/>
      <c r="S22" s="2619"/>
      <c r="T22" s="2619"/>
      <c r="U22" s="2619"/>
      <c r="V22" s="2619"/>
    </row>
    <row r="23" spans="1:22" s="2270" customFormat="1" ht="12.75" customHeight="1">
      <c r="A23" s="1049">
        <v>2021</v>
      </c>
      <c r="B23" s="2621">
        <v>1289.5</v>
      </c>
      <c r="C23" s="2621">
        <v>1389.76</v>
      </c>
      <c r="D23" s="2621">
        <v>1168.9100000000001</v>
      </c>
      <c r="E23" s="2621">
        <v>1010.74</v>
      </c>
      <c r="F23" s="2621">
        <v>1032.47</v>
      </c>
      <c r="G23" s="2621">
        <v>952.4</v>
      </c>
      <c r="H23" s="2621">
        <v>1213.17</v>
      </c>
      <c r="I23" s="2621">
        <v>1272.07</v>
      </c>
      <c r="J23" s="2621">
        <v>1080.58</v>
      </c>
      <c r="K23" s="2621">
        <v>1332.34</v>
      </c>
      <c r="L23" s="2621">
        <v>1483.79</v>
      </c>
      <c r="M23" s="2621">
        <v>1195.5899999999999</v>
      </c>
      <c r="N23" s="2619"/>
      <c r="O23" s="2619"/>
      <c r="P23" s="2619"/>
      <c r="Q23" s="2619"/>
      <c r="R23" s="2619"/>
      <c r="S23" s="2619"/>
      <c r="T23" s="2619"/>
      <c r="U23" s="2619"/>
      <c r="V23" s="2619"/>
    </row>
    <row r="24" spans="1:22" s="2270" customFormat="1" ht="12.75" customHeight="1">
      <c r="A24" s="1043">
        <v>2022</v>
      </c>
      <c r="B24" s="2620"/>
      <c r="C24" s="2620"/>
      <c r="D24" s="2620"/>
      <c r="E24" s="2620"/>
      <c r="F24" s="2620"/>
      <c r="G24" s="2620"/>
      <c r="H24" s="2620"/>
      <c r="I24" s="2620"/>
      <c r="J24" s="2620"/>
      <c r="K24" s="2620"/>
      <c r="L24" s="2620"/>
      <c r="M24" s="2620"/>
      <c r="N24" s="2619"/>
      <c r="O24" s="2619"/>
      <c r="P24" s="2619"/>
      <c r="Q24" s="2619"/>
      <c r="R24" s="2619"/>
      <c r="S24" s="2619"/>
      <c r="T24" s="2619"/>
      <c r="U24" s="2619"/>
      <c r="V24" s="2619"/>
    </row>
    <row r="25" spans="1:22" s="2270" customFormat="1" ht="12.75" customHeight="1">
      <c r="A25" s="2308" t="s">
        <v>21</v>
      </c>
      <c r="B25" s="2616">
        <v>1362.37</v>
      </c>
      <c r="C25" s="2616">
        <v>1469.15</v>
      </c>
      <c r="D25" s="2616">
        <v>1233.53</v>
      </c>
      <c r="E25" s="2616">
        <v>1056.18</v>
      </c>
      <c r="F25" s="2616">
        <v>1076.56</v>
      </c>
      <c r="G25" s="2616">
        <v>1000.95</v>
      </c>
      <c r="H25" s="2616">
        <v>1279.73</v>
      </c>
      <c r="I25" s="2616">
        <v>1336.96</v>
      </c>
      <c r="J25" s="2616">
        <v>1150.6199999999999</v>
      </c>
      <c r="K25" s="2616">
        <v>1407.3</v>
      </c>
      <c r="L25" s="2616">
        <v>1570.16</v>
      </c>
      <c r="M25" s="2616">
        <v>1258.27</v>
      </c>
      <c r="N25" s="2619"/>
      <c r="O25" s="2619"/>
      <c r="P25" s="2619"/>
      <c r="Q25" s="2619"/>
      <c r="R25" s="2619"/>
      <c r="S25" s="2619"/>
      <c r="T25" s="2619"/>
      <c r="U25" s="2619"/>
      <c r="V25" s="2619"/>
    </row>
    <row r="26" spans="1:22" s="2270" customFormat="1" ht="12.75" customHeight="1">
      <c r="A26" s="1331" t="s">
        <v>56</v>
      </c>
      <c r="B26" s="2616">
        <v>1368</v>
      </c>
      <c r="C26" s="2616">
        <v>1476.2</v>
      </c>
      <c r="D26" s="2616">
        <v>1237.52</v>
      </c>
      <c r="E26" s="2616">
        <v>1058.3699999999999</v>
      </c>
      <c r="F26" s="2616">
        <v>1080.0999999999999</v>
      </c>
      <c r="G26" s="2616">
        <v>1000.46</v>
      </c>
      <c r="H26" s="2616">
        <v>1281.28</v>
      </c>
      <c r="I26" s="2616">
        <v>1340.43</v>
      </c>
      <c r="J26" s="2616">
        <v>1150.3800000000001</v>
      </c>
      <c r="K26" s="2616">
        <v>1415.49</v>
      </c>
      <c r="L26" s="2616">
        <v>1580.46</v>
      </c>
      <c r="M26" s="2616">
        <v>1264.19</v>
      </c>
      <c r="N26" s="2619"/>
      <c r="O26" s="2619"/>
      <c r="P26" s="2619"/>
      <c r="Q26" s="2619"/>
      <c r="R26" s="2619"/>
      <c r="S26" s="2619"/>
      <c r="T26" s="2619"/>
      <c r="U26" s="2619"/>
      <c r="V26" s="2619"/>
    </row>
    <row r="27" spans="1:22" s="2270" customFormat="1" ht="12.75" customHeight="1">
      <c r="A27" s="2305" t="s">
        <v>336</v>
      </c>
      <c r="B27" s="2616">
        <v>1253.46</v>
      </c>
      <c r="C27" s="2616">
        <v>1347.67</v>
      </c>
      <c r="D27" s="2616">
        <v>1136.56</v>
      </c>
      <c r="E27" s="2616">
        <v>1009</v>
      </c>
      <c r="F27" s="2616">
        <v>1039.27</v>
      </c>
      <c r="G27" s="2616">
        <v>932.63</v>
      </c>
      <c r="H27" s="2616">
        <v>1181.32</v>
      </c>
      <c r="I27" s="2616">
        <v>1248.8499999999999</v>
      </c>
      <c r="J27" s="2616">
        <v>1054.54</v>
      </c>
      <c r="K27" s="2616">
        <v>1308.8</v>
      </c>
      <c r="L27" s="2616">
        <v>1450.58</v>
      </c>
      <c r="M27" s="2616">
        <v>1177.3900000000001</v>
      </c>
      <c r="N27" s="2619"/>
      <c r="O27" s="2619"/>
      <c r="P27" s="2619"/>
      <c r="Q27" s="2619"/>
      <c r="R27" s="2619"/>
      <c r="S27" s="2619"/>
      <c r="T27" s="2619"/>
      <c r="U27" s="2619"/>
      <c r="V27" s="2619"/>
    </row>
    <row r="28" spans="1:22" s="2270" customFormat="1" ht="12.75" customHeight="1">
      <c r="A28" s="2305" t="s">
        <v>337</v>
      </c>
      <c r="B28" s="2616">
        <v>1218.07</v>
      </c>
      <c r="C28" s="2616">
        <v>1333.32</v>
      </c>
      <c r="D28" s="2616">
        <v>1074.9000000000001</v>
      </c>
      <c r="E28" s="2616">
        <v>1028.57</v>
      </c>
      <c r="F28" s="2616">
        <v>1055.73</v>
      </c>
      <c r="G28" s="2616">
        <v>966.62</v>
      </c>
      <c r="H28" s="2616">
        <v>1280.98</v>
      </c>
      <c r="I28" s="2616">
        <v>1354.52</v>
      </c>
      <c r="J28" s="2616">
        <v>1117.8699999999999</v>
      </c>
      <c r="K28" s="2616">
        <v>1179.43</v>
      </c>
      <c r="L28" s="2616">
        <v>1323.74</v>
      </c>
      <c r="M28" s="2616">
        <v>1059.46</v>
      </c>
      <c r="N28" s="2619"/>
      <c r="O28" s="2619"/>
      <c r="P28" s="2619"/>
      <c r="Q28" s="2619"/>
      <c r="R28" s="2619"/>
      <c r="S28" s="2619"/>
      <c r="T28" s="2619"/>
      <c r="U28" s="2619"/>
      <c r="V28" s="2619"/>
    </row>
    <row r="29" spans="1:22" s="2270" customFormat="1" ht="12.75" customHeight="1">
      <c r="A29" s="1332" t="s">
        <v>288</v>
      </c>
      <c r="B29" s="2616">
        <v>1165.73</v>
      </c>
      <c r="C29" s="2616">
        <v>1252.24</v>
      </c>
      <c r="D29" s="2616">
        <v>1057.48</v>
      </c>
      <c r="E29" s="2616">
        <v>1068.69</v>
      </c>
      <c r="F29" s="2616">
        <v>1111.3699999999999</v>
      </c>
      <c r="G29" s="2616">
        <v>975.07</v>
      </c>
      <c r="H29" s="2616">
        <v>1231.3900000000001</v>
      </c>
      <c r="I29" s="2616">
        <v>1281.3699999999999</v>
      </c>
      <c r="J29" s="2616">
        <v>1106.29</v>
      </c>
      <c r="K29" s="2616">
        <v>1140.17</v>
      </c>
      <c r="L29" s="2616">
        <v>1247.26</v>
      </c>
      <c r="M29" s="2616">
        <v>1048.25</v>
      </c>
      <c r="N29" s="2619"/>
      <c r="O29" s="2619"/>
      <c r="P29" s="2619"/>
      <c r="Q29" s="2619"/>
      <c r="R29" s="2619"/>
      <c r="S29" s="2619"/>
      <c r="T29" s="2619"/>
      <c r="U29" s="2619"/>
      <c r="V29" s="2619"/>
    </row>
    <row r="30" spans="1:22" s="2270" customFormat="1" ht="12.75" customHeight="1">
      <c r="A30" s="1332" t="s">
        <v>289</v>
      </c>
      <c r="B30" s="2616">
        <v>1705.14</v>
      </c>
      <c r="C30" s="2616">
        <v>1845.97</v>
      </c>
      <c r="D30" s="2616">
        <v>1546.21</v>
      </c>
      <c r="E30" s="2616">
        <v>1223.24</v>
      </c>
      <c r="F30" s="2616">
        <v>1226.1500000000001</v>
      </c>
      <c r="G30" s="2616">
        <v>1216.1099999999999</v>
      </c>
      <c r="H30" s="2616">
        <v>1608.59</v>
      </c>
      <c r="I30" s="2616">
        <v>1594.13</v>
      </c>
      <c r="J30" s="2616">
        <v>1649.01</v>
      </c>
      <c r="K30" s="2616">
        <v>1721.49</v>
      </c>
      <c r="L30" s="2616">
        <v>1904.79</v>
      </c>
      <c r="M30" s="2616">
        <v>1539.02</v>
      </c>
      <c r="N30" s="2619"/>
      <c r="O30" s="2619"/>
      <c r="P30" s="2619"/>
      <c r="Q30" s="2619"/>
      <c r="R30" s="2619"/>
      <c r="S30" s="2619"/>
      <c r="T30" s="2619"/>
      <c r="U30" s="2619"/>
      <c r="V30" s="2619"/>
    </row>
    <row r="31" spans="1:22" s="2270" customFormat="1" ht="12.75" customHeight="1">
      <c r="A31" s="1332" t="s">
        <v>290</v>
      </c>
      <c r="B31" s="2616">
        <v>1361.01</v>
      </c>
      <c r="C31" s="2616">
        <v>1524.15</v>
      </c>
      <c r="D31" s="2616">
        <v>1153.5999999999999</v>
      </c>
      <c r="E31" s="2616">
        <v>1095.5</v>
      </c>
      <c r="F31" s="2616">
        <v>1127.4000000000001</v>
      </c>
      <c r="G31" s="2616">
        <v>1020.66</v>
      </c>
      <c r="H31" s="2616">
        <v>1499.99</v>
      </c>
      <c r="I31" s="2616">
        <v>1520.22</v>
      </c>
      <c r="J31" s="2616">
        <v>1419.71</v>
      </c>
      <c r="K31" s="2616">
        <v>1304.4100000000001</v>
      </c>
      <c r="L31" s="2616">
        <v>1547.61</v>
      </c>
      <c r="M31" s="2616">
        <v>1110.81</v>
      </c>
      <c r="N31" s="2619"/>
      <c r="O31" s="2619"/>
      <c r="P31" s="2619"/>
      <c r="Q31" s="2619"/>
      <c r="R31" s="2619"/>
      <c r="S31" s="2619"/>
      <c r="T31" s="2619"/>
      <c r="U31" s="2619"/>
      <c r="V31" s="2619"/>
    </row>
    <row r="32" spans="1:22" s="2270" customFormat="1" ht="12.75" customHeight="1">
      <c r="A32" s="2305" t="s">
        <v>338</v>
      </c>
      <c r="B32" s="2616">
        <v>1225.05</v>
      </c>
      <c r="C32" s="2616">
        <v>1328.91</v>
      </c>
      <c r="D32" s="2616">
        <v>1090.25</v>
      </c>
      <c r="E32" s="2616">
        <v>1046.28</v>
      </c>
      <c r="F32" s="2616">
        <v>1050.42</v>
      </c>
      <c r="G32" s="2616">
        <v>1032.1300000000001</v>
      </c>
      <c r="H32" s="2616">
        <v>1466.86</v>
      </c>
      <c r="I32" s="2616">
        <v>1525.2</v>
      </c>
      <c r="J32" s="2616">
        <v>1291.55</v>
      </c>
      <c r="K32" s="2616">
        <v>1168.0899999999999</v>
      </c>
      <c r="L32" s="2616">
        <v>1319.44</v>
      </c>
      <c r="M32" s="2616">
        <v>1057.83</v>
      </c>
      <c r="N32" s="2619"/>
      <c r="O32" s="2619"/>
      <c r="P32" s="2619"/>
      <c r="Q32" s="2619"/>
      <c r="R32" s="2619"/>
      <c r="S32" s="2619"/>
      <c r="T32" s="2619"/>
      <c r="U32" s="2619"/>
      <c r="V32" s="2619"/>
    </row>
    <row r="33" spans="1:22" s="2270" customFormat="1" ht="12.75" customHeight="1">
      <c r="A33" s="2305" t="s">
        <v>339</v>
      </c>
      <c r="B33" s="2616">
        <v>1150.81</v>
      </c>
      <c r="C33" s="2616">
        <v>1213.5</v>
      </c>
      <c r="D33" s="2616">
        <v>1081.49</v>
      </c>
      <c r="E33" s="2616">
        <v>1131.54</v>
      </c>
      <c r="F33" s="2616">
        <v>1164.81</v>
      </c>
      <c r="G33" s="2616">
        <v>1034.69</v>
      </c>
      <c r="H33" s="2616">
        <v>1131.53</v>
      </c>
      <c r="I33" s="2616">
        <v>1138.07</v>
      </c>
      <c r="J33" s="2616">
        <v>1103.8</v>
      </c>
      <c r="K33" s="2616">
        <v>1154.5899999999999</v>
      </c>
      <c r="L33" s="2616">
        <v>1237.21</v>
      </c>
      <c r="M33" s="2616">
        <v>1080.8699999999999</v>
      </c>
      <c r="N33" s="2619"/>
      <c r="O33" s="2619"/>
      <c r="P33" s="2619"/>
      <c r="Q33" s="2619"/>
      <c r="R33" s="2619"/>
      <c r="S33" s="2619"/>
      <c r="T33" s="2619"/>
      <c r="U33" s="2619"/>
      <c r="V33" s="2619"/>
    </row>
    <row r="34" spans="1:22" s="2270" customFormat="1" ht="12.75" customHeight="1">
      <c r="A34" s="1331" t="s">
        <v>0</v>
      </c>
      <c r="B34" s="2616">
        <v>1191.1099999999999</v>
      </c>
      <c r="C34" s="2616">
        <v>1268.33</v>
      </c>
      <c r="D34" s="2616">
        <v>1094.45</v>
      </c>
      <c r="E34" s="2616">
        <v>1002.85</v>
      </c>
      <c r="F34" s="2616">
        <v>989.29</v>
      </c>
      <c r="G34" s="2616">
        <v>1096.01</v>
      </c>
      <c r="H34" s="2616">
        <v>1170.1400000000001</v>
      </c>
      <c r="I34" s="2616">
        <v>1177.18</v>
      </c>
      <c r="J34" s="2616">
        <v>1140.2</v>
      </c>
      <c r="K34" s="2616">
        <v>1205.28</v>
      </c>
      <c r="L34" s="2616">
        <v>1340.28</v>
      </c>
      <c r="M34" s="2616">
        <v>1089.26</v>
      </c>
      <c r="N34" s="2619"/>
      <c r="O34" s="2619"/>
      <c r="P34" s="2619"/>
      <c r="Q34" s="2619"/>
      <c r="R34" s="2619"/>
      <c r="S34" s="2619"/>
      <c r="T34" s="2619"/>
      <c r="U34" s="2619"/>
      <c r="V34" s="2619"/>
    </row>
    <row r="35" spans="1:22" s="2270" customFormat="1" ht="12.75" customHeight="1">
      <c r="A35" s="1331" t="s">
        <v>1</v>
      </c>
      <c r="B35" s="2616">
        <v>1244.07</v>
      </c>
      <c r="C35" s="2616">
        <v>1313.13</v>
      </c>
      <c r="D35" s="2616">
        <v>1160.31</v>
      </c>
      <c r="E35" s="2616">
        <v>959.36</v>
      </c>
      <c r="F35" s="2616">
        <v>969.28</v>
      </c>
      <c r="G35" s="2616">
        <v>935.86</v>
      </c>
      <c r="H35" s="2616">
        <v>1274.46</v>
      </c>
      <c r="I35" s="2616">
        <v>1287.0999999999999</v>
      </c>
      <c r="J35" s="2616">
        <v>1197.0999999999999</v>
      </c>
      <c r="K35" s="2616">
        <v>1239.06</v>
      </c>
      <c r="L35" s="2616">
        <v>1330.53</v>
      </c>
      <c r="M35" s="2616">
        <v>1159.05</v>
      </c>
      <c r="N35" s="2619"/>
      <c r="O35" s="2619"/>
      <c r="P35" s="2619"/>
      <c r="Q35" s="2619"/>
      <c r="R35" s="2619"/>
      <c r="S35" s="2619"/>
      <c r="T35" s="2619"/>
      <c r="U35" s="2619"/>
      <c r="V35" s="2619"/>
    </row>
    <row r="36" spans="1:22" s="2270" customFormat="1" ht="12.75" customHeight="1">
      <c r="A36" s="1043">
        <v>2023</v>
      </c>
      <c r="B36" s="2620"/>
      <c r="C36" s="2620"/>
      <c r="D36" s="2620"/>
      <c r="E36" s="2620"/>
      <c r="F36" s="2620"/>
      <c r="G36" s="2620"/>
      <c r="H36" s="2620"/>
      <c r="I36" s="2620"/>
      <c r="J36" s="2620"/>
      <c r="K36" s="2620"/>
      <c r="L36" s="2620"/>
      <c r="M36" s="2620"/>
      <c r="N36" s="2619"/>
      <c r="O36" s="2619"/>
      <c r="P36" s="2619"/>
      <c r="Q36" s="2619"/>
      <c r="R36" s="2619"/>
      <c r="S36" s="2619"/>
      <c r="T36" s="2619"/>
      <c r="U36" s="2619"/>
      <c r="V36" s="2619"/>
    </row>
    <row r="37" spans="1:22" s="2263" customFormat="1" ht="12.75" customHeight="1">
      <c r="A37" s="2308" t="s">
        <v>21</v>
      </c>
      <c r="B37" s="2616">
        <v>1460.81</v>
      </c>
      <c r="C37" s="2616">
        <v>1570.12</v>
      </c>
      <c r="D37" s="2616">
        <v>1327.92</v>
      </c>
      <c r="E37" s="2616">
        <v>1123.44</v>
      </c>
      <c r="F37" s="2616">
        <v>1142.46</v>
      </c>
      <c r="G37" s="2616">
        <v>1071.74</v>
      </c>
      <c r="H37" s="2616">
        <v>1374.24</v>
      </c>
      <c r="I37" s="2616">
        <v>1428.34</v>
      </c>
      <c r="J37" s="2616">
        <v>1248.56</v>
      </c>
      <c r="K37" s="2616">
        <v>1506.67</v>
      </c>
      <c r="L37" s="2616">
        <v>1675.16</v>
      </c>
      <c r="M37" s="2616">
        <v>1350.96</v>
      </c>
      <c r="N37" s="2618"/>
      <c r="O37" s="2617"/>
      <c r="P37" s="2617"/>
      <c r="Q37" s="2617"/>
      <c r="R37" s="2617"/>
      <c r="S37" s="2617"/>
      <c r="T37" s="2617"/>
      <c r="U37" s="2617"/>
      <c r="V37" s="2617"/>
    </row>
    <row r="38" spans="1:22" s="2263" customFormat="1" ht="12.75" customHeight="1">
      <c r="A38" s="1331" t="s">
        <v>56</v>
      </c>
      <c r="B38" s="2616">
        <v>1466.66</v>
      </c>
      <c r="C38" s="2616">
        <v>1577.33</v>
      </c>
      <c r="D38" s="2616">
        <v>1332.02</v>
      </c>
      <c r="E38" s="2616">
        <v>1125.73</v>
      </c>
      <c r="F38" s="2616">
        <v>1145.79</v>
      </c>
      <c r="G38" s="2616">
        <v>1072.0999999999999</v>
      </c>
      <c r="H38" s="2616">
        <v>1376.27</v>
      </c>
      <c r="I38" s="2616">
        <v>1432.29</v>
      </c>
      <c r="J38" s="2616">
        <v>1248.57</v>
      </c>
      <c r="K38" s="2616">
        <v>1515</v>
      </c>
      <c r="L38" s="2616">
        <v>1685.51</v>
      </c>
      <c r="M38" s="2616">
        <v>1356.88</v>
      </c>
      <c r="N38" s="2618"/>
      <c r="O38" s="2617"/>
      <c r="P38" s="2617"/>
      <c r="Q38" s="2617"/>
      <c r="R38" s="2617"/>
      <c r="S38" s="2617"/>
      <c r="T38" s="2617"/>
      <c r="U38" s="2617"/>
      <c r="V38" s="2617"/>
    </row>
    <row r="39" spans="1:22" s="2263" customFormat="1" ht="12.75" customHeight="1">
      <c r="A39" s="2305" t="s">
        <v>336</v>
      </c>
      <c r="B39" s="2616">
        <v>1348.66</v>
      </c>
      <c r="C39" s="2616">
        <v>1446.45</v>
      </c>
      <c r="D39" s="2616">
        <v>1225.6199999999999</v>
      </c>
      <c r="E39" s="2616">
        <v>1051.0899999999999</v>
      </c>
      <c r="F39" s="2616">
        <v>1072.75</v>
      </c>
      <c r="G39" s="2616">
        <v>994.99</v>
      </c>
      <c r="H39" s="2616">
        <v>1279.02</v>
      </c>
      <c r="I39" s="2616">
        <v>1344.06</v>
      </c>
      <c r="J39" s="2616">
        <v>1151.04</v>
      </c>
      <c r="K39" s="2616">
        <v>1401.18</v>
      </c>
      <c r="L39" s="2616">
        <v>1551.95</v>
      </c>
      <c r="M39" s="2616">
        <v>1260.81</v>
      </c>
      <c r="N39" s="2618"/>
      <c r="O39" s="2617"/>
      <c r="P39" s="2617"/>
      <c r="Q39" s="2617"/>
      <c r="R39" s="2617"/>
      <c r="S39" s="2617"/>
      <c r="T39" s="2617"/>
      <c r="U39" s="2617"/>
      <c r="V39" s="2617"/>
    </row>
    <row r="40" spans="1:22" s="2263" customFormat="1" ht="12.75" customHeight="1">
      <c r="A40" s="2305" t="s">
        <v>337</v>
      </c>
      <c r="B40" s="2616">
        <v>1305.72</v>
      </c>
      <c r="C40" s="2616">
        <v>1424.59</v>
      </c>
      <c r="D40" s="2616">
        <v>1158.0899999999999</v>
      </c>
      <c r="E40" s="2616">
        <v>1095.49</v>
      </c>
      <c r="F40" s="2616">
        <v>1125.81</v>
      </c>
      <c r="G40" s="2616">
        <v>1025.47</v>
      </c>
      <c r="H40" s="2616">
        <v>1369.1</v>
      </c>
      <c r="I40" s="2616">
        <v>1443.12</v>
      </c>
      <c r="J40" s="2616">
        <v>1204.43</v>
      </c>
      <c r="K40" s="2616">
        <v>1267.3499999999999</v>
      </c>
      <c r="L40" s="2616">
        <v>1418.34</v>
      </c>
      <c r="M40" s="2616">
        <v>1141.74</v>
      </c>
      <c r="N40" s="2618"/>
      <c r="O40" s="2617"/>
      <c r="P40" s="2617"/>
      <c r="Q40" s="2617"/>
      <c r="R40" s="2617"/>
      <c r="S40" s="2617"/>
      <c r="T40" s="2617"/>
      <c r="U40" s="2617"/>
      <c r="V40" s="2617"/>
    </row>
    <row r="41" spans="1:22" s="2263" customFormat="1" ht="12.75" customHeight="1">
      <c r="A41" s="1332" t="s">
        <v>288</v>
      </c>
      <c r="B41" s="2616">
        <v>1249.77</v>
      </c>
      <c r="C41" s="2616">
        <v>1337.94</v>
      </c>
      <c r="D41" s="2616">
        <v>1138.31</v>
      </c>
      <c r="E41" s="2616">
        <v>1139.25</v>
      </c>
      <c r="F41" s="2616">
        <v>1176.06</v>
      </c>
      <c r="G41" s="2616">
        <v>1055.23</v>
      </c>
      <c r="H41" s="2616">
        <v>1318.81</v>
      </c>
      <c r="I41" s="2616">
        <v>1367.46</v>
      </c>
      <c r="J41" s="2616">
        <v>1192.99</v>
      </c>
      <c r="K41" s="2616">
        <v>1224.0999999999999</v>
      </c>
      <c r="L41" s="2616">
        <v>1335.72</v>
      </c>
      <c r="M41" s="2616">
        <v>1127.9000000000001</v>
      </c>
      <c r="N41" s="2618"/>
      <c r="O41" s="2617"/>
      <c r="P41" s="2617"/>
      <c r="Q41" s="2617"/>
      <c r="R41" s="2617"/>
      <c r="S41" s="2617"/>
      <c r="T41" s="2617"/>
      <c r="U41" s="2617"/>
      <c r="V41" s="2617"/>
    </row>
    <row r="42" spans="1:22" s="2263" customFormat="1" ht="12.75" customHeight="1">
      <c r="A42" s="1332" t="s">
        <v>289</v>
      </c>
      <c r="B42" s="2616">
        <v>1817.17</v>
      </c>
      <c r="C42" s="2616">
        <v>1959.45</v>
      </c>
      <c r="D42" s="2616">
        <v>1654.75</v>
      </c>
      <c r="E42" s="2616">
        <v>1235.08</v>
      </c>
      <c r="F42" s="2616">
        <v>1233.99</v>
      </c>
      <c r="G42" s="2616">
        <v>1237.96</v>
      </c>
      <c r="H42" s="2616">
        <v>1714.29</v>
      </c>
      <c r="I42" s="2616">
        <v>1692.18</v>
      </c>
      <c r="J42" s="2616">
        <v>1777.16</v>
      </c>
      <c r="K42" s="2616">
        <v>1835.02</v>
      </c>
      <c r="L42" s="2616">
        <v>2022.47</v>
      </c>
      <c r="M42" s="2616">
        <v>1646.36</v>
      </c>
      <c r="N42" s="2618"/>
      <c r="O42" s="2617"/>
      <c r="P42" s="2617"/>
      <c r="Q42" s="2617"/>
      <c r="R42" s="2617"/>
      <c r="S42" s="2617"/>
      <c r="T42" s="2617"/>
      <c r="U42" s="2617"/>
      <c r="V42" s="2617"/>
    </row>
    <row r="43" spans="1:22" s="2263" customFormat="1" ht="12.75" customHeight="1">
      <c r="A43" s="1332" t="s">
        <v>290</v>
      </c>
      <c r="B43" s="2616">
        <v>1433.11</v>
      </c>
      <c r="C43" s="2616">
        <v>1598.75</v>
      </c>
      <c r="D43" s="2616">
        <v>1229.17</v>
      </c>
      <c r="E43" s="2616">
        <v>1182.8699999999999</v>
      </c>
      <c r="F43" s="2616">
        <v>1201.28</v>
      </c>
      <c r="G43" s="2616">
        <v>1138.4000000000001</v>
      </c>
      <c r="H43" s="2616">
        <v>1531.89</v>
      </c>
      <c r="I43" s="2616">
        <v>1552.98</v>
      </c>
      <c r="J43" s="2616">
        <v>1450.88</v>
      </c>
      <c r="K43" s="2616">
        <v>1402.36</v>
      </c>
      <c r="L43" s="2616">
        <v>1651.33</v>
      </c>
      <c r="M43" s="2616">
        <v>1197.79</v>
      </c>
      <c r="N43" s="2618"/>
      <c r="O43" s="2617"/>
      <c r="P43" s="2617"/>
      <c r="Q43" s="2617"/>
      <c r="R43" s="2617"/>
      <c r="S43" s="2617"/>
      <c r="T43" s="2617"/>
      <c r="U43" s="2617"/>
      <c r="V43" s="2617"/>
    </row>
    <row r="44" spans="1:22" s="2263" customFormat="1" ht="12.75" customHeight="1">
      <c r="A44" s="2305" t="s">
        <v>338</v>
      </c>
      <c r="B44" s="2616">
        <v>1326.13</v>
      </c>
      <c r="C44" s="2616">
        <v>1443.68</v>
      </c>
      <c r="D44" s="2616">
        <v>1173.6500000000001</v>
      </c>
      <c r="E44" s="2616">
        <v>1121.71</v>
      </c>
      <c r="F44" s="2616">
        <v>1129.08</v>
      </c>
      <c r="G44" s="2616">
        <v>1097.8499999999999</v>
      </c>
      <c r="H44" s="2616">
        <v>1624.48</v>
      </c>
      <c r="I44" s="2616">
        <v>1688.34</v>
      </c>
      <c r="J44" s="2616">
        <v>1423.09</v>
      </c>
      <c r="K44" s="2616">
        <v>1250.72</v>
      </c>
      <c r="L44" s="2616">
        <v>1403.38</v>
      </c>
      <c r="M44" s="2616">
        <v>1136.42</v>
      </c>
      <c r="N44" s="2618"/>
      <c r="O44" s="2617"/>
      <c r="P44" s="2617"/>
      <c r="Q44" s="2617"/>
      <c r="R44" s="2617"/>
      <c r="S44" s="2617"/>
      <c r="T44" s="2617"/>
      <c r="U44" s="2617"/>
      <c r="V44" s="2617"/>
    </row>
    <row r="45" spans="1:22" s="2263" customFormat="1" ht="12.75" customHeight="1">
      <c r="A45" s="2305" t="s">
        <v>339</v>
      </c>
      <c r="B45" s="2616">
        <v>1238.68</v>
      </c>
      <c r="C45" s="2616">
        <v>1295.75</v>
      </c>
      <c r="D45" s="2616">
        <v>1172.75</v>
      </c>
      <c r="E45" s="2616">
        <v>1233.07</v>
      </c>
      <c r="F45" s="2616">
        <v>1260.6099999999999</v>
      </c>
      <c r="G45" s="2616">
        <v>1149.3800000000001</v>
      </c>
      <c r="H45" s="2616">
        <v>1219.46</v>
      </c>
      <c r="I45" s="2616">
        <v>1224.8900000000001</v>
      </c>
      <c r="J45" s="2616">
        <v>1196.01</v>
      </c>
      <c r="K45" s="2616">
        <v>1242.1500000000001</v>
      </c>
      <c r="L45" s="2616">
        <v>1317.84</v>
      </c>
      <c r="M45" s="2616">
        <v>1171.6300000000001</v>
      </c>
      <c r="N45" s="2618"/>
      <c r="O45" s="2617"/>
      <c r="P45" s="2617"/>
      <c r="Q45" s="2617"/>
      <c r="R45" s="2617"/>
      <c r="S45" s="2617"/>
      <c r="T45" s="2617"/>
      <c r="U45" s="2617"/>
      <c r="V45" s="2617"/>
    </row>
    <row r="46" spans="1:22" s="2251" customFormat="1">
      <c r="A46" s="1331" t="s">
        <v>0</v>
      </c>
      <c r="B46" s="2616">
        <v>1315.09</v>
      </c>
      <c r="C46" s="2616">
        <v>1406.09</v>
      </c>
      <c r="D46" s="2616">
        <v>1207.49</v>
      </c>
      <c r="E46" s="2616">
        <v>1061.69</v>
      </c>
      <c r="F46" s="2616">
        <v>1060.6199999999999</v>
      </c>
      <c r="G46" s="2616">
        <v>1068.57</v>
      </c>
      <c r="H46" s="2616">
        <v>1264.04</v>
      </c>
      <c r="I46" s="2616">
        <v>1274.27</v>
      </c>
      <c r="J46" s="2616">
        <v>1221.9000000000001</v>
      </c>
      <c r="K46" s="2616">
        <v>1338.24</v>
      </c>
      <c r="L46" s="2616">
        <v>1493.46</v>
      </c>
      <c r="M46" s="2616">
        <v>1207.28</v>
      </c>
      <c r="N46" s="2516"/>
    </row>
    <row r="47" spans="1:22" s="2614" customFormat="1" ht="13.5" customHeight="1">
      <c r="A47" s="1331" t="s">
        <v>1</v>
      </c>
      <c r="B47" s="2616">
        <v>1323.96</v>
      </c>
      <c r="C47" s="2616">
        <v>1387.26</v>
      </c>
      <c r="D47" s="2616">
        <v>1247.32</v>
      </c>
      <c r="E47" s="2616">
        <v>1042.46</v>
      </c>
      <c r="F47" s="2616">
        <v>1044.22</v>
      </c>
      <c r="G47" s="2616">
        <v>1038.07</v>
      </c>
      <c r="H47" s="2616">
        <v>1336.76</v>
      </c>
      <c r="I47" s="2616">
        <v>1346.5</v>
      </c>
      <c r="J47" s="2616">
        <v>1276.4000000000001</v>
      </c>
      <c r="K47" s="2616">
        <v>1323.32</v>
      </c>
      <c r="L47" s="2616">
        <v>1411.52</v>
      </c>
      <c r="M47" s="2616">
        <v>1246.43</v>
      </c>
      <c r="N47" s="2615"/>
    </row>
    <row r="48" spans="1:22" s="2614" customFormat="1" ht="29.45" customHeight="1">
      <c r="A48" s="4771"/>
      <c r="B48" s="4362" t="s">
        <v>15</v>
      </c>
      <c r="C48" s="4362"/>
      <c r="D48" s="4362"/>
      <c r="E48" s="4358" t="s">
        <v>2002</v>
      </c>
      <c r="F48" s="4358"/>
      <c r="G48" s="4358"/>
      <c r="H48" s="4358" t="s">
        <v>2001</v>
      </c>
      <c r="I48" s="4358"/>
      <c r="J48" s="4358"/>
      <c r="K48" s="4331" t="s">
        <v>2000</v>
      </c>
      <c r="L48" s="4356"/>
      <c r="M48" s="4332"/>
    </row>
    <row r="49" spans="1:13" s="2251" customFormat="1" ht="12.75" customHeight="1">
      <c r="A49" s="4771"/>
      <c r="B49" s="4768" t="s">
        <v>43</v>
      </c>
      <c r="C49" s="4768" t="s">
        <v>19</v>
      </c>
      <c r="D49" s="4769" t="s">
        <v>42</v>
      </c>
      <c r="E49" s="4772" t="s">
        <v>43</v>
      </c>
      <c r="F49" s="4768" t="s">
        <v>19</v>
      </c>
      <c r="G49" s="4769" t="s">
        <v>42</v>
      </c>
      <c r="H49" s="4767" t="s">
        <v>43</v>
      </c>
      <c r="I49" s="4768" t="s">
        <v>19</v>
      </c>
      <c r="J49" s="4769" t="s">
        <v>42</v>
      </c>
      <c r="K49" s="4773" t="s">
        <v>43</v>
      </c>
      <c r="L49" s="4774" t="s">
        <v>19</v>
      </c>
      <c r="M49" s="4769" t="s">
        <v>42</v>
      </c>
    </row>
    <row r="50" spans="1:13" ht="13.5" customHeight="1">
      <c r="A50" s="4357" t="s">
        <v>368</v>
      </c>
      <c r="B50" s="4357"/>
      <c r="C50" s="4357"/>
      <c r="D50" s="4357"/>
      <c r="E50" s="4357"/>
      <c r="F50" s="4357"/>
      <c r="G50" s="4357"/>
      <c r="H50" s="4357"/>
      <c r="I50" s="4357"/>
      <c r="J50" s="4357"/>
      <c r="K50" s="4357"/>
      <c r="L50" s="4357"/>
      <c r="M50" s="4359"/>
    </row>
    <row r="51" spans="1:13">
      <c r="A51" s="2368" t="s">
        <v>1867</v>
      </c>
      <c r="B51" s="2605"/>
      <c r="C51" s="2605"/>
      <c r="D51" s="2605"/>
      <c r="E51" s="2605"/>
      <c r="F51" s="2605"/>
      <c r="G51" s="2365"/>
      <c r="H51" s="2365"/>
      <c r="I51" s="2365"/>
      <c r="J51" s="2365"/>
      <c r="K51" s="2365"/>
      <c r="L51" s="2365"/>
      <c r="M51" s="2365"/>
    </row>
    <row r="52" spans="1:13">
      <c r="A52" s="2365" t="s">
        <v>1866</v>
      </c>
      <c r="B52" s="1358"/>
      <c r="C52" s="1358"/>
      <c r="D52" s="1358"/>
      <c r="E52" s="1358"/>
      <c r="F52" s="1358"/>
      <c r="G52" s="2604"/>
      <c r="H52" s="2604"/>
      <c r="I52" s="2604"/>
      <c r="J52" s="2604"/>
      <c r="K52" s="2604"/>
      <c r="L52" s="2604"/>
      <c r="M52" s="2604"/>
    </row>
    <row r="53" spans="1:13">
      <c r="A53" s="4355" t="s">
        <v>2109</v>
      </c>
      <c r="B53" s="4355"/>
      <c r="C53" s="4355"/>
      <c r="D53" s="4355"/>
      <c r="E53" s="4355"/>
      <c r="F53" s="4355"/>
      <c r="G53" s="4355"/>
      <c r="H53" s="4355"/>
      <c r="I53" s="4355"/>
      <c r="J53" s="4355"/>
      <c r="K53" s="4355"/>
      <c r="L53" s="4355"/>
      <c r="M53" s="4355"/>
    </row>
    <row r="54" spans="1:13">
      <c r="A54" s="4355" t="s">
        <v>2108</v>
      </c>
      <c r="B54" s="4360"/>
      <c r="C54" s="4360"/>
      <c r="D54" s="4360"/>
      <c r="E54" s="4360"/>
      <c r="F54" s="4360"/>
      <c r="G54" s="4360"/>
      <c r="H54" s="4360"/>
      <c r="I54" s="4360"/>
      <c r="J54" s="4360"/>
      <c r="K54" s="4360"/>
      <c r="L54" s="4360"/>
      <c r="M54" s="4360"/>
    </row>
    <row r="55" spans="1:13">
      <c r="A55" s="2603"/>
      <c r="B55" s="2613"/>
      <c r="C55" s="2613"/>
      <c r="D55" s="2613"/>
      <c r="E55" s="2613"/>
      <c r="F55" s="2613"/>
      <c r="G55" s="2613"/>
      <c r="H55" s="2613"/>
      <c r="I55" s="2613"/>
      <c r="J55" s="2613"/>
      <c r="K55" s="2613"/>
      <c r="L55" s="2613"/>
      <c r="M55" s="2613"/>
    </row>
    <row r="56" spans="1:13">
      <c r="A56" s="107" t="s">
        <v>156</v>
      </c>
    </row>
    <row r="57" spans="1:13" ht="12" customHeight="1">
      <c r="A57" s="2602" t="s">
        <v>2114</v>
      </c>
    </row>
    <row r="58" spans="1:13" s="2612" customFormat="1" ht="12" customHeight="1">
      <c r="A58" s="2602" t="s">
        <v>2113</v>
      </c>
    </row>
  </sheetData>
  <mergeCells count="16">
    <mergeCell ref="A1:M1"/>
    <mergeCell ref="A2:M2"/>
    <mergeCell ref="A4:A5"/>
    <mergeCell ref="B4:D4"/>
    <mergeCell ref="E4:G4"/>
    <mergeCell ref="H4:J4"/>
    <mergeCell ref="K4:M4"/>
    <mergeCell ref="A50:M50"/>
    <mergeCell ref="A53:M53"/>
    <mergeCell ref="A54:M54"/>
    <mergeCell ref="B6:D6"/>
    <mergeCell ref="A48:A49"/>
    <mergeCell ref="B48:D48"/>
    <mergeCell ref="E48:G48"/>
    <mergeCell ref="H48:J48"/>
    <mergeCell ref="K48:M48"/>
  </mergeCells>
  <hyperlinks>
    <hyperlink ref="B48:D48" r:id="rId1" display="Total" xr:uid="{38AD6020-4705-4533-BC69-88D01FBCFCB8}"/>
    <hyperlink ref="E48:G48" r:id="rId2" display="http://www.ine.pt/xurl/ind/0012649" xr:uid="{F35DFDE4-263D-48E9-A7F9-77E044B47349}"/>
    <hyperlink ref="H48:J48" r:id="rId3" display="http://www.ine.pt/xurl/ind/0012649" xr:uid="{E70D3FEA-2398-4FF6-9A7B-788FDE753D03}"/>
    <hyperlink ref="K48:M48" r:id="rId4" display="http://www.ine.pt/xurl/ind/0012649" xr:uid="{09FC3392-5600-4B41-BB84-AA409CC54940}"/>
    <hyperlink ref="B4:D4" r:id="rId5" display="Total" xr:uid="{33EB506D-4CA5-4F19-AD72-8D31C1CDB32F}"/>
    <hyperlink ref="E4:G4" r:id="rId6" display="http://www.ine.pt/xurl/ind/0012649" xr:uid="{84034AE0-53F8-4327-A52A-220BBC3EFFAF}"/>
    <hyperlink ref="H4:J4" r:id="rId7" display="http://www.ine.pt/xurl/ind/0012649" xr:uid="{1EBE5675-F782-4281-A55F-ABC85A99300F}"/>
    <hyperlink ref="K4:M4" r:id="rId8" display="http://www.ine.pt/xurl/ind/0012649" xr:uid="{97E86CF3-842A-4CE0-A272-1AB0A12634A1}"/>
    <hyperlink ref="A58" r:id="rId9" xr:uid="{DD527088-3951-401A-9342-F09FD02FA3E0}"/>
    <hyperlink ref="A57" r:id="rId10" xr:uid="{B4A6666B-2AF0-441D-B299-0E279782A518}"/>
  </hyperlinks>
  <pageMargins left="0.7" right="0.7" top="0.75" bottom="0.75" header="0.3" footer="0.3"/>
  <pageSetup paperSize="9" orientation="portrait" horizontalDpi="1200" verticalDpi="1200" r:id="rId1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5E3B6-3C38-42C9-A83E-9C66C0422723}">
  <sheetPr codeName="Sheet103"/>
  <dimension ref="A1:J72"/>
  <sheetViews>
    <sheetView showGridLines="0" zoomScaleNormal="100" workbookViewId="0">
      <selection sqref="A1:I1"/>
    </sheetView>
  </sheetViews>
  <sheetFormatPr defaultColWidth="7.7109375" defaultRowHeight="12.75"/>
  <cols>
    <col min="1" max="1" width="19.7109375" style="2349" customWidth="1"/>
    <col min="2" max="2" width="10.42578125" style="2349" customWidth="1"/>
    <col min="3" max="9" width="9.7109375" style="2349" customWidth="1"/>
    <col min="10" max="10" width="13.28515625" style="2349" bestFit="1" customWidth="1"/>
    <col min="11" max="16384" width="7.7109375" style="2349"/>
  </cols>
  <sheetData>
    <row r="1" spans="1:10" s="18" customFormat="1" ht="30" customHeight="1">
      <c r="A1" s="3542" t="s">
        <v>2132</v>
      </c>
      <c r="B1" s="3542"/>
      <c r="C1" s="3542"/>
      <c r="D1" s="3542"/>
      <c r="E1" s="3542"/>
      <c r="F1" s="3542"/>
      <c r="G1" s="3542"/>
      <c r="H1" s="3542"/>
      <c r="I1" s="3542"/>
      <c r="J1" s="43"/>
    </row>
    <row r="2" spans="1:10" s="18" customFormat="1" ht="30" customHeight="1">
      <c r="A2" s="3556" t="s">
        <v>2131</v>
      </c>
      <c r="B2" s="3556"/>
      <c r="C2" s="3556"/>
      <c r="D2" s="3556"/>
      <c r="E2" s="3556"/>
      <c r="F2" s="3556"/>
      <c r="G2" s="3556"/>
      <c r="H2" s="3556"/>
      <c r="I2" s="3556"/>
      <c r="J2" s="43"/>
    </row>
    <row r="3" spans="1:10" s="18" customFormat="1" ht="9.75" customHeight="1">
      <c r="A3" s="1358" t="s">
        <v>63</v>
      </c>
      <c r="B3" s="43"/>
      <c r="C3" s="43"/>
      <c r="D3" s="43"/>
      <c r="E3" s="43"/>
      <c r="F3" s="43"/>
      <c r="G3" s="43"/>
      <c r="H3" s="43"/>
      <c r="I3" s="2639" t="s">
        <v>13</v>
      </c>
      <c r="J3" s="43"/>
    </row>
    <row r="4" spans="1:10" s="18" customFormat="1" ht="16.5" customHeight="1">
      <c r="A4" s="4780"/>
      <c r="B4" s="4364" t="s">
        <v>15</v>
      </c>
      <c r="C4" s="4366" t="s">
        <v>2130</v>
      </c>
      <c r="D4" s="4367"/>
      <c r="E4" s="4367"/>
      <c r="F4" s="4367"/>
      <c r="G4" s="4367"/>
      <c r="H4" s="4367"/>
      <c r="I4" s="4368"/>
      <c r="J4" s="43"/>
    </row>
    <row r="5" spans="1:10" ht="17.100000000000001" customHeight="1">
      <c r="A5" s="4781"/>
      <c r="B5" s="4365"/>
      <c r="C5" s="4782" t="s">
        <v>2127</v>
      </c>
      <c r="D5" s="4783" t="s">
        <v>2126</v>
      </c>
      <c r="E5" s="4784" t="s">
        <v>2125</v>
      </c>
      <c r="F5" s="4784" t="s">
        <v>2124</v>
      </c>
      <c r="G5" s="4784" t="s">
        <v>2123</v>
      </c>
      <c r="H5" s="4784" t="s">
        <v>2122</v>
      </c>
      <c r="I5" s="4767" t="s">
        <v>2129</v>
      </c>
      <c r="J5" s="4775"/>
    </row>
    <row r="6" spans="1:10" s="2251" customFormat="1" ht="12.75" customHeight="1">
      <c r="A6" s="1049" t="s">
        <v>21</v>
      </c>
      <c r="B6" s="4764"/>
      <c r="C6" s="4764"/>
      <c r="D6" s="4764"/>
      <c r="E6" s="4764"/>
      <c r="F6" s="4764"/>
      <c r="G6" s="4764"/>
      <c r="H6" s="4764"/>
      <c r="I6" s="4764"/>
      <c r="J6" s="4775"/>
    </row>
    <row r="7" spans="1:10" s="2251" customFormat="1" ht="12.75" customHeight="1">
      <c r="A7" s="1049">
        <v>1995</v>
      </c>
      <c r="B7" s="1371">
        <v>1766641</v>
      </c>
      <c r="C7" s="1371">
        <v>339899</v>
      </c>
      <c r="D7" s="1371">
        <v>201663</v>
      </c>
      <c r="E7" s="1371">
        <v>282340</v>
      </c>
      <c r="F7" s="1371">
        <v>208112</v>
      </c>
      <c r="G7" s="1371">
        <v>230999</v>
      </c>
      <c r="H7" s="1371">
        <v>148618</v>
      </c>
      <c r="I7" s="1371">
        <v>355010</v>
      </c>
      <c r="J7" s="4776"/>
    </row>
    <row r="8" spans="1:10" s="2251" customFormat="1" ht="12.75" customHeight="1">
      <c r="A8" s="1049">
        <v>1996</v>
      </c>
      <c r="B8" s="1371">
        <v>1759286</v>
      </c>
      <c r="C8" s="1371">
        <v>348578</v>
      </c>
      <c r="D8" s="1371">
        <v>201399</v>
      </c>
      <c r="E8" s="1371">
        <v>282038</v>
      </c>
      <c r="F8" s="1371">
        <v>203030</v>
      </c>
      <c r="G8" s="1371">
        <v>231277</v>
      </c>
      <c r="H8" s="1371">
        <v>137332</v>
      </c>
      <c r="I8" s="1371">
        <v>355632</v>
      </c>
      <c r="J8" s="4776"/>
    </row>
    <row r="9" spans="1:10" s="2251" customFormat="1" ht="12.75" customHeight="1">
      <c r="A9" s="1049">
        <v>1997</v>
      </c>
      <c r="B9" s="1371">
        <v>1876050</v>
      </c>
      <c r="C9" s="1371">
        <v>384544</v>
      </c>
      <c r="D9" s="1371">
        <v>219105</v>
      </c>
      <c r="E9" s="1371">
        <v>301788</v>
      </c>
      <c r="F9" s="1371">
        <v>220494</v>
      </c>
      <c r="G9" s="1371">
        <v>243536</v>
      </c>
      <c r="H9" s="1371">
        <v>144133</v>
      </c>
      <c r="I9" s="1371">
        <v>362450</v>
      </c>
      <c r="J9" s="4776"/>
    </row>
    <row r="10" spans="1:10" s="2251" customFormat="1" ht="12.75" customHeight="1">
      <c r="A10" s="1049">
        <v>1998</v>
      </c>
      <c r="B10" s="1371">
        <v>1907516</v>
      </c>
      <c r="C10" s="1371">
        <v>395210</v>
      </c>
      <c r="D10" s="1371">
        <v>221857</v>
      </c>
      <c r="E10" s="1371">
        <v>303443</v>
      </c>
      <c r="F10" s="1371">
        <v>216569</v>
      </c>
      <c r="G10" s="1371">
        <v>247348</v>
      </c>
      <c r="H10" s="1371">
        <v>143380</v>
      </c>
      <c r="I10" s="1371">
        <v>379709</v>
      </c>
      <c r="J10" s="4776"/>
    </row>
    <row r="11" spans="1:10" s="2251" customFormat="1" ht="12.75" customHeight="1">
      <c r="A11" s="1049">
        <v>1999</v>
      </c>
      <c r="B11" s="1371">
        <v>2014152</v>
      </c>
      <c r="C11" s="1371">
        <v>430604</v>
      </c>
      <c r="D11" s="1371">
        <v>241138</v>
      </c>
      <c r="E11" s="1371">
        <v>321851</v>
      </c>
      <c r="F11" s="1371">
        <v>226501</v>
      </c>
      <c r="G11" s="1371">
        <v>253334</v>
      </c>
      <c r="H11" s="1371">
        <v>149161</v>
      </c>
      <c r="I11" s="1371">
        <v>391563</v>
      </c>
      <c r="J11" s="4776"/>
    </row>
    <row r="12" spans="1:10" s="2251" customFormat="1" ht="12.75" customHeight="1">
      <c r="A12" s="1049">
        <v>2000</v>
      </c>
      <c r="B12" s="1371">
        <v>2048444</v>
      </c>
      <c r="C12" s="1371">
        <v>458499</v>
      </c>
      <c r="D12" s="1371">
        <v>254688</v>
      </c>
      <c r="E12" s="1371">
        <v>336477</v>
      </c>
      <c r="F12" s="1371">
        <v>236347</v>
      </c>
      <c r="G12" s="1371">
        <v>252276</v>
      </c>
      <c r="H12" s="1371">
        <v>144371</v>
      </c>
      <c r="I12" s="1371">
        <v>365786</v>
      </c>
      <c r="J12" s="4776"/>
    </row>
    <row r="13" spans="1:10" s="2251" customFormat="1" ht="12.75" customHeight="1">
      <c r="A13" s="1049">
        <v>2001</v>
      </c>
      <c r="B13" s="4777" t="s">
        <v>69</v>
      </c>
      <c r="C13" s="4777" t="s">
        <v>69</v>
      </c>
      <c r="D13" s="4777" t="s">
        <v>69</v>
      </c>
      <c r="E13" s="4777" t="s">
        <v>69</v>
      </c>
      <c r="F13" s="4777" t="s">
        <v>69</v>
      </c>
      <c r="G13" s="4777" t="s">
        <v>69</v>
      </c>
      <c r="H13" s="4777" t="s">
        <v>69</v>
      </c>
      <c r="I13" s="4777" t="s">
        <v>69</v>
      </c>
      <c r="J13" s="4776"/>
    </row>
    <row r="14" spans="1:10" s="2251" customFormat="1" ht="12.75" customHeight="1">
      <c r="A14" s="1049">
        <v>2002</v>
      </c>
      <c r="B14" s="4778">
        <v>2017318</v>
      </c>
      <c r="C14" s="4778">
        <v>487947</v>
      </c>
      <c r="D14" s="4778">
        <v>272242</v>
      </c>
      <c r="E14" s="4778">
        <v>348931</v>
      </c>
      <c r="F14" s="4778">
        <v>202586</v>
      </c>
      <c r="G14" s="4778">
        <v>224868</v>
      </c>
      <c r="H14" s="4778">
        <v>129263</v>
      </c>
      <c r="I14" s="4778">
        <v>351481</v>
      </c>
      <c r="J14" s="4776"/>
    </row>
    <row r="15" spans="1:10" s="2251" customFormat="1" ht="12.75" customHeight="1">
      <c r="A15" s="1049">
        <v>2003</v>
      </c>
      <c r="B15" s="4778">
        <v>2023610</v>
      </c>
      <c r="C15" s="4778">
        <v>511639</v>
      </c>
      <c r="D15" s="4778">
        <v>270207</v>
      </c>
      <c r="E15" s="4778">
        <v>324858</v>
      </c>
      <c r="F15" s="4778">
        <v>214869</v>
      </c>
      <c r="G15" s="4778">
        <v>225800</v>
      </c>
      <c r="H15" s="4778">
        <v>130410</v>
      </c>
      <c r="I15" s="4778">
        <v>345827</v>
      </c>
      <c r="J15" s="4776"/>
    </row>
    <row r="16" spans="1:10" s="2270" customFormat="1" ht="12.75" customHeight="1">
      <c r="A16" s="1049">
        <v>2004</v>
      </c>
      <c r="B16" s="1352">
        <v>2069267</v>
      </c>
      <c r="C16" s="1352">
        <v>522159</v>
      </c>
      <c r="D16" s="1352">
        <v>264290</v>
      </c>
      <c r="E16" s="1352">
        <v>330918</v>
      </c>
      <c r="F16" s="1352">
        <v>221184</v>
      </c>
      <c r="G16" s="1352">
        <v>237641</v>
      </c>
      <c r="H16" s="1352">
        <v>134380</v>
      </c>
      <c r="I16" s="1352">
        <v>358695</v>
      </c>
      <c r="J16" s="1137"/>
    </row>
    <row r="17" spans="1:10" s="2270" customFormat="1" ht="12.75" customHeight="1">
      <c r="A17" s="1049">
        <v>2005</v>
      </c>
      <c r="B17" s="1352">
        <v>2173144</v>
      </c>
      <c r="C17" s="1352">
        <v>555191</v>
      </c>
      <c r="D17" s="1352">
        <v>278223</v>
      </c>
      <c r="E17" s="1352">
        <v>351342</v>
      </c>
      <c r="F17" s="1352">
        <v>229354</v>
      </c>
      <c r="G17" s="1352">
        <v>245057</v>
      </c>
      <c r="H17" s="1352">
        <v>142486</v>
      </c>
      <c r="I17" s="1352">
        <v>371491</v>
      </c>
      <c r="J17" s="1137"/>
    </row>
    <row r="18" spans="1:10" s="2270" customFormat="1" ht="12.75" customHeight="1">
      <c r="A18" s="1049">
        <v>2006</v>
      </c>
      <c r="B18" s="1352">
        <v>2186695</v>
      </c>
      <c r="C18" s="1352">
        <v>554376</v>
      </c>
      <c r="D18" s="1352">
        <v>276922</v>
      </c>
      <c r="E18" s="1352">
        <v>356924</v>
      </c>
      <c r="F18" s="1352">
        <v>231924</v>
      </c>
      <c r="G18" s="1352">
        <v>252795</v>
      </c>
      <c r="H18" s="1352">
        <v>140581</v>
      </c>
      <c r="I18" s="1352">
        <v>373173</v>
      </c>
      <c r="J18" s="1137"/>
    </row>
    <row r="19" spans="1:10" s="2270" customFormat="1" ht="12.75" customHeight="1">
      <c r="A19" s="1049">
        <v>2007</v>
      </c>
      <c r="B19" s="1352">
        <v>2247950</v>
      </c>
      <c r="C19" s="1352">
        <v>559150</v>
      </c>
      <c r="D19" s="1352">
        <v>284722</v>
      </c>
      <c r="E19" s="1352">
        <v>368924</v>
      </c>
      <c r="F19" s="1352">
        <v>239846</v>
      </c>
      <c r="G19" s="1352">
        <v>257533</v>
      </c>
      <c r="H19" s="1352">
        <v>142974</v>
      </c>
      <c r="I19" s="1352">
        <v>394801</v>
      </c>
      <c r="J19" s="1137"/>
    </row>
    <row r="20" spans="1:10" s="2270" customFormat="1" ht="12.75" customHeight="1">
      <c r="A20" s="1049">
        <v>2008</v>
      </c>
      <c r="B20" s="1352">
        <v>2267915</v>
      </c>
      <c r="C20" s="1352">
        <v>556946</v>
      </c>
      <c r="D20" s="1352">
        <v>282028</v>
      </c>
      <c r="E20" s="1352">
        <v>363102</v>
      </c>
      <c r="F20" s="1352">
        <v>241431</v>
      </c>
      <c r="G20" s="1352">
        <v>268063</v>
      </c>
      <c r="H20" s="1352">
        <v>142995</v>
      </c>
      <c r="I20" s="1352">
        <v>413350</v>
      </c>
      <c r="J20" s="1137"/>
    </row>
    <row r="21" spans="1:10" s="2270" customFormat="1" ht="12.75" customHeight="1">
      <c r="A21" s="1049">
        <v>2009</v>
      </c>
      <c r="B21" s="1352">
        <v>2175028</v>
      </c>
      <c r="C21" s="1352">
        <v>538855</v>
      </c>
      <c r="D21" s="1352">
        <v>269536</v>
      </c>
      <c r="E21" s="1352">
        <v>344101</v>
      </c>
      <c r="F21" s="1352">
        <v>231553</v>
      </c>
      <c r="G21" s="1352">
        <v>251505</v>
      </c>
      <c r="H21" s="1352">
        <v>139260</v>
      </c>
      <c r="I21" s="1352">
        <v>400218</v>
      </c>
      <c r="J21" s="1137"/>
    </row>
    <row r="22" spans="1:10" s="2270" customFormat="1" ht="12.75" customHeight="1">
      <c r="A22" s="2625" t="s">
        <v>56</v>
      </c>
      <c r="B22" s="1352"/>
      <c r="C22" s="1352"/>
      <c r="D22" s="1352"/>
      <c r="E22" s="1352"/>
      <c r="F22" s="1352"/>
      <c r="G22" s="1352"/>
      <c r="H22" s="1352"/>
      <c r="I22" s="1352"/>
      <c r="J22" s="1137"/>
    </row>
    <row r="23" spans="1:10" s="2270" customFormat="1" ht="12.75" customHeight="1">
      <c r="A23" s="1049">
        <v>2010</v>
      </c>
      <c r="B23" s="1352">
        <v>2073784</v>
      </c>
      <c r="C23" s="1352">
        <v>484876</v>
      </c>
      <c r="D23" s="1352">
        <v>247518</v>
      </c>
      <c r="E23" s="1352">
        <v>324786</v>
      </c>
      <c r="F23" s="1352">
        <v>220589</v>
      </c>
      <c r="G23" s="1352">
        <v>245455</v>
      </c>
      <c r="H23" s="1352">
        <v>140516</v>
      </c>
      <c r="I23" s="1352">
        <v>410044</v>
      </c>
      <c r="J23" s="1137"/>
    </row>
    <row r="24" spans="1:10" s="2270" customFormat="1" ht="12.75" customHeight="1">
      <c r="A24" s="1049">
        <v>2011</v>
      </c>
      <c r="B24" s="1352">
        <v>2038354</v>
      </c>
      <c r="C24" s="1352">
        <v>469275</v>
      </c>
      <c r="D24" s="1352">
        <v>236176</v>
      </c>
      <c r="E24" s="1352">
        <v>314288</v>
      </c>
      <c r="F24" s="1352">
        <v>215544</v>
      </c>
      <c r="G24" s="1352">
        <v>243882</v>
      </c>
      <c r="H24" s="1352">
        <v>146909</v>
      </c>
      <c r="I24" s="1352">
        <v>412280</v>
      </c>
      <c r="J24" s="1137"/>
    </row>
    <row r="25" spans="1:10" s="2263" customFormat="1" ht="12.75" customHeight="1">
      <c r="A25" s="1049">
        <v>2012</v>
      </c>
      <c r="B25" s="1352">
        <v>1910957</v>
      </c>
      <c r="C25" s="1352">
        <v>433507</v>
      </c>
      <c r="D25" s="1352">
        <v>215827</v>
      </c>
      <c r="E25" s="1352">
        <v>294399</v>
      </c>
      <c r="F25" s="1352">
        <v>203331</v>
      </c>
      <c r="G25" s="1352">
        <v>230355</v>
      </c>
      <c r="H25" s="1352">
        <v>136046</v>
      </c>
      <c r="I25" s="1352">
        <v>397492</v>
      </c>
      <c r="J25" s="2636"/>
    </row>
    <row r="26" spans="1:10" s="2263" customFormat="1" ht="12.75" customHeight="1">
      <c r="A26" s="1049">
        <v>2013</v>
      </c>
      <c r="B26" s="2637">
        <v>1890511</v>
      </c>
      <c r="C26" s="2637">
        <v>422132</v>
      </c>
      <c r="D26" s="2637">
        <v>212135</v>
      </c>
      <c r="E26" s="2637">
        <v>290296</v>
      </c>
      <c r="F26" s="2637">
        <v>201755</v>
      </c>
      <c r="G26" s="2637">
        <v>238171</v>
      </c>
      <c r="H26" s="2637">
        <v>133930</v>
      </c>
      <c r="I26" s="2637">
        <v>392092</v>
      </c>
      <c r="J26" s="2636"/>
    </row>
    <row r="27" spans="1:10" s="2263" customFormat="1" ht="12.75" customHeight="1">
      <c r="A27" s="1049">
        <v>2014</v>
      </c>
      <c r="B27" s="2637">
        <v>1928307</v>
      </c>
      <c r="C27" s="2637">
        <v>428347</v>
      </c>
      <c r="D27" s="2637">
        <v>216721</v>
      </c>
      <c r="E27" s="2637">
        <v>298220</v>
      </c>
      <c r="F27" s="2637">
        <v>206435</v>
      </c>
      <c r="G27" s="2637">
        <v>245313</v>
      </c>
      <c r="H27" s="2637">
        <v>134189</v>
      </c>
      <c r="I27" s="2637">
        <v>399082</v>
      </c>
      <c r="J27" s="2636"/>
    </row>
    <row r="28" spans="1:10" s="2263" customFormat="1" ht="12.75" customHeight="1">
      <c r="A28" s="1049" t="s">
        <v>21</v>
      </c>
      <c r="B28" s="2637"/>
      <c r="C28" s="2637"/>
      <c r="D28" s="2637"/>
      <c r="E28" s="2637"/>
      <c r="F28" s="2637"/>
      <c r="G28" s="2637"/>
      <c r="H28" s="2637"/>
      <c r="I28" s="2637"/>
      <c r="J28" s="2636"/>
    </row>
    <row r="29" spans="1:10" s="2263" customFormat="1" ht="12.75" customHeight="1">
      <c r="A29" s="1049">
        <v>2015</v>
      </c>
      <c r="B29" s="2609">
        <v>2065599</v>
      </c>
      <c r="C29" s="2609">
        <v>453557</v>
      </c>
      <c r="D29" s="2609">
        <v>235267</v>
      </c>
      <c r="E29" s="2609">
        <v>318383</v>
      </c>
      <c r="F29" s="2609">
        <v>224748</v>
      </c>
      <c r="G29" s="2609">
        <v>258803</v>
      </c>
      <c r="H29" s="2609">
        <v>142027</v>
      </c>
      <c r="I29" s="2609">
        <v>432814</v>
      </c>
      <c r="J29" s="2636"/>
    </row>
    <row r="30" spans="1:10" s="2270" customFormat="1" ht="12.75" customHeight="1">
      <c r="A30" s="1049">
        <v>2016</v>
      </c>
      <c r="B30" s="2609">
        <v>2133382</v>
      </c>
      <c r="C30" s="2609">
        <v>463806</v>
      </c>
      <c r="D30" s="2609">
        <v>239777</v>
      </c>
      <c r="E30" s="2609">
        <v>330378</v>
      </c>
      <c r="F30" s="2609">
        <v>231815</v>
      </c>
      <c r="G30" s="2609">
        <v>268406</v>
      </c>
      <c r="H30" s="2609">
        <v>150190</v>
      </c>
      <c r="I30" s="2609">
        <v>449010</v>
      </c>
      <c r="J30" s="4779"/>
    </row>
    <row r="31" spans="1:10" s="2270" customFormat="1" ht="12.75" customHeight="1">
      <c r="A31" s="1049">
        <v>2017</v>
      </c>
      <c r="B31" s="2609">
        <v>2214698</v>
      </c>
      <c r="C31" s="2609">
        <v>469191</v>
      </c>
      <c r="D31" s="2609">
        <v>250951</v>
      </c>
      <c r="E31" s="2609">
        <v>344806</v>
      </c>
      <c r="F31" s="2609">
        <v>237921</v>
      </c>
      <c r="G31" s="2609">
        <v>279349</v>
      </c>
      <c r="H31" s="2609">
        <v>161201</v>
      </c>
      <c r="I31" s="2609">
        <v>471279</v>
      </c>
      <c r="J31" s="4779"/>
    </row>
    <row r="32" spans="1:10" s="2270" customFormat="1" ht="12.75" customHeight="1">
      <c r="A32" s="1049">
        <v>2018</v>
      </c>
      <c r="B32" s="2609">
        <v>2293329</v>
      </c>
      <c r="C32" s="2609">
        <v>475480</v>
      </c>
      <c r="D32" s="2609">
        <v>260784</v>
      </c>
      <c r="E32" s="2609">
        <v>353700</v>
      </c>
      <c r="F32" s="2609">
        <v>246255</v>
      </c>
      <c r="G32" s="2609">
        <v>294323</v>
      </c>
      <c r="H32" s="2609">
        <v>167744</v>
      </c>
      <c r="I32" s="2609">
        <v>495043</v>
      </c>
      <c r="J32" s="4779"/>
    </row>
    <row r="33" spans="1:10" s="2270" customFormat="1" ht="12.75" customHeight="1">
      <c r="A33" s="1049">
        <v>2019</v>
      </c>
      <c r="B33" s="2608">
        <v>2321620</v>
      </c>
      <c r="C33" s="2608">
        <v>468296</v>
      </c>
      <c r="D33" s="2608">
        <v>264217</v>
      </c>
      <c r="E33" s="2608">
        <v>353534</v>
      </c>
      <c r="F33" s="2608">
        <v>247922</v>
      </c>
      <c r="G33" s="2608">
        <v>297466</v>
      </c>
      <c r="H33" s="2608">
        <v>168482</v>
      </c>
      <c r="I33" s="2608">
        <v>521703</v>
      </c>
      <c r="J33" s="4779"/>
    </row>
    <row r="34" spans="1:10" s="2270" customFormat="1" ht="12.75" customHeight="1">
      <c r="A34" s="1049">
        <v>2020</v>
      </c>
      <c r="B34" s="2608">
        <v>2244715</v>
      </c>
      <c r="C34" s="2608">
        <v>451370</v>
      </c>
      <c r="D34" s="2608">
        <v>250669</v>
      </c>
      <c r="E34" s="2608">
        <v>338692</v>
      </c>
      <c r="F34" s="2608">
        <v>238659</v>
      </c>
      <c r="G34" s="2608">
        <v>280907</v>
      </c>
      <c r="H34" s="2608">
        <v>161813</v>
      </c>
      <c r="I34" s="2608">
        <v>522605</v>
      </c>
      <c r="J34" s="4779"/>
    </row>
    <row r="35" spans="1:10" s="2270" customFormat="1" ht="12.75" customHeight="1">
      <c r="A35" s="1049">
        <v>2021</v>
      </c>
      <c r="B35" s="2607">
        <v>2287160</v>
      </c>
      <c r="C35" s="2607">
        <v>453770</v>
      </c>
      <c r="D35" s="2607">
        <v>254387</v>
      </c>
      <c r="E35" s="2607">
        <v>349029</v>
      </c>
      <c r="F35" s="2607">
        <v>245710</v>
      </c>
      <c r="G35" s="2607">
        <v>298107</v>
      </c>
      <c r="H35" s="2607">
        <v>163093</v>
      </c>
      <c r="I35" s="2607">
        <v>523064</v>
      </c>
      <c r="J35" s="4779"/>
    </row>
    <row r="36" spans="1:10" s="2270" customFormat="1" ht="12.75" customHeight="1">
      <c r="A36" s="1043">
        <v>2022</v>
      </c>
      <c r="B36" s="2634"/>
      <c r="C36" s="2634"/>
      <c r="D36" s="2634"/>
      <c r="E36" s="2634"/>
      <c r="F36" s="2634"/>
      <c r="G36" s="2634"/>
      <c r="H36" s="2634"/>
      <c r="I36" s="2634"/>
      <c r="J36" s="4779"/>
    </row>
    <row r="37" spans="1:10" s="2270" customFormat="1" ht="12.75" customHeight="1">
      <c r="A37" s="2308" t="s">
        <v>21</v>
      </c>
      <c r="B37" s="2635">
        <f>SUM(C37:I37)</f>
        <v>2470818</v>
      </c>
      <c r="C37" s="2606">
        <v>479308</v>
      </c>
      <c r="D37" s="2606">
        <v>272026</v>
      </c>
      <c r="E37" s="2606">
        <v>375916</v>
      </c>
      <c r="F37" s="2606">
        <v>267601</v>
      </c>
      <c r="G37" s="2606">
        <v>323210</v>
      </c>
      <c r="H37" s="2606">
        <v>177055</v>
      </c>
      <c r="I37" s="2606">
        <v>575702</v>
      </c>
      <c r="J37" s="4779"/>
    </row>
    <row r="38" spans="1:10" s="2270" customFormat="1" ht="12.75" customHeight="1">
      <c r="A38" s="1331" t="s">
        <v>56</v>
      </c>
      <c r="B38" s="2635">
        <f t="shared" ref="B38:B47" si="0">SUM(C38:I38)</f>
        <v>2376115</v>
      </c>
      <c r="C38" s="2606">
        <v>460242</v>
      </c>
      <c r="D38" s="2606">
        <v>260780</v>
      </c>
      <c r="E38" s="2606">
        <v>359248</v>
      </c>
      <c r="F38" s="2606">
        <v>257173</v>
      </c>
      <c r="G38" s="2606">
        <v>310393</v>
      </c>
      <c r="H38" s="2606">
        <v>171078</v>
      </c>
      <c r="I38" s="2606">
        <v>557201</v>
      </c>
      <c r="J38" s="4779"/>
    </row>
    <row r="39" spans="1:10" s="2270" customFormat="1" ht="12.75" customHeight="1">
      <c r="A39" s="2305" t="s">
        <v>336</v>
      </c>
      <c r="B39" s="2635">
        <f t="shared" si="0"/>
        <v>857866</v>
      </c>
      <c r="C39" s="2606">
        <v>177606</v>
      </c>
      <c r="D39" s="2606">
        <v>102585</v>
      </c>
      <c r="E39" s="2606">
        <v>141282</v>
      </c>
      <c r="F39" s="2606">
        <v>99038</v>
      </c>
      <c r="G39" s="2606">
        <v>117430</v>
      </c>
      <c r="H39" s="2606">
        <v>55763</v>
      </c>
      <c r="I39" s="2606">
        <v>164162</v>
      </c>
      <c r="J39" s="4779"/>
    </row>
    <row r="40" spans="1:10" s="2270" customFormat="1" ht="12.75" customHeight="1">
      <c r="A40" s="2305" t="s">
        <v>337</v>
      </c>
      <c r="B40" s="2635">
        <f t="shared" si="0"/>
        <v>365614</v>
      </c>
      <c r="C40" s="2606">
        <v>76062</v>
      </c>
      <c r="D40" s="2606">
        <v>42135</v>
      </c>
      <c r="E40" s="2606">
        <v>62815</v>
      </c>
      <c r="F40" s="2606">
        <v>43150</v>
      </c>
      <c r="G40" s="2606">
        <v>49341</v>
      </c>
      <c r="H40" s="2606">
        <v>30356</v>
      </c>
      <c r="I40" s="2606">
        <v>61755</v>
      </c>
      <c r="J40" s="4779"/>
    </row>
    <row r="41" spans="1:10" s="2270" customFormat="1" ht="12.75" customHeight="1">
      <c r="A41" s="1332" t="s">
        <v>288</v>
      </c>
      <c r="B41" s="2635">
        <f t="shared" si="0"/>
        <v>163591</v>
      </c>
      <c r="C41" s="2606">
        <v>37795</v>
      </c>
      <c r="D41" s="2606">
        <v>21013</v>
      </c>
      <c r="E41" s="2606">
        <v>28600</v>
      </c>
      <c r="F41" s="2606">
        <v>20822</v>
      </c>
      <c r="G41" s="2606">
        <v>21408</v>
      </c>
      <c r="H41" s="2606">
        <v>10000</v>
      </c>
      <c r="I41" s="2606">
        <v>23953</v>
      </c>
      <c r="J41" s="4779"/>
    </row>
    <row r="42" spans="1:10" s="2270" customFormat="1" ht="12.75" customHeight="1">
      <c r="A42" s="1332" t="s">
        <v>289</v>
      </c>
      <c r="B42" s="2635">
        <f t="shared" si="0"/>
        <v>668241</v>
      </c>
      <c r="C42" s="2606">
        <v>93423</v>
      </c>
      <c r="D42" s="2606">
        <v>56386</v>
      </c>
      <c r="E42" s="2606">
        <v>76085</v>
      </c>
      <c r="F42" s="2606">
        <v>60928</v>
      </c>
      <c r="G42" s="2606">
        <v>84531</v>
      </c>
      <c r="H42" s="2606">
        <v>53241</v>
      </c>
      <c r="I42" s="2606">
        <v>243647</v>
      </c>
      <c r="J42" s="4779"/>
    </row>
    <row r="43" spans="1:10" s="2270" customFormat="1" ht="12.75" customHeight="1">
      <c r="A43" s="1332" t="s">
        <v>290</v>
      </c>
      <c r="B43" s="2635">
        <f t="shared" si="0"/>
        <v>112469</v>
      </c>
      <c r="C43" s="2606">
        <v>23167</v>
      </c>
      <c r="D43" s="2606">
        <v>12636</v>
      </c>
      <c r="E43" s="2606">
        <v>16614</v>
      </c>
      <c r="F43" s="2606">
        <v>11505</v>
      </c>
      <c r="G43" s="2606">
        <v>11792</v>
      </c>
      <c r="H43" s="2606">
        <v>9650</v>
      </c>
      <c r="I43" s="2606">
        <v>27105</v>
      </c>
      <c r="J43" s="4779"/>
    </row>
    <row r="44" spans="1:10" s="2270" customFormat="1" ht="12.75" customHeight="1">
      <c r="A44" s="2305" t="s">
        <v>338</v>
      </c>
      <c r="B44" s="2635">
        <f t="shared" si="0"/>
        <v>92919</v>
      </c>
      <c r="C44" s="2606">
        <v>24091</v>
      </c>
      <c r="D44" s="2606">
        <v>9998</v>
      </c>
      <c r="E44" s="2606">
        <v>15499</v>
      </c>
      <c r="F44" s="2606">
        <v>9720</v>
      </c>
      <c r="G44" s="2606">
        <v>11567</v>
      </c>
      <c r="H44" s="2606">
        <v>5720</v>
      </c>
      <c r="I44" s="2606">
        <v>16324</v>
      </c>
      <c r="J44" s="4779"/>
    </row>
    <row r="45" spans="1:10" s="2270" customFormat="1" ht="12.75" customHeight="1">
      <c r="A45" s="2305" t="s">
        <v>339</v>
      </c>
      <c r="B45" s="2635">
        <f t="shared" si="0"/>
        <v>115415</v>
      </c>
      <c r="C45" s="2606">
        <v>28098</v>
      </c>
      <c r="D45" s="2606">
        <v>16027</v>
      </c>
      <c r="E45" s="2606">
        <v>18353</v>
      </c>
      <c r="F45" s="2606">
        <v>12010</v>
      </c>
      <c r="G45" s="2606">
        <v>14324</v>
      </c>
      <c r="H45" s="2606">
        <v>6348</v>
      </c>
      <c r="I45" s="2606">
        <v>20255</v>
      </c>
      <c r="J45" s="4779"/>
    </row>
    <row r="46" spans="1:10" s="2270" customFormat="1" ht="12.75" customHeight="1">
      <c r="A46" s="1331" t="s">
        <v>0</v>
      </c>
      <c r="B46" s="2635">
        <f t="shared" si="0"/>
        <v>40782</v>
      </c>
      <c r="C46" s="2606">
        <v>8893</v>
      </c>
      <c r="D46" s="2606">
        <v>5177</v>
      </c>
      <c r="E46" s="2606">
        <v>8243</v>
      </c>
      <c r="F46" s="2606">
        <v>4553</v>
      </c>
      <c r="G46" s="2606">
        <v>6238</v>
      </c>
      <c r="H46" s="2606">
        <v>2378</v>
      </c>
      <c r="I46" s="2606">
        <v>5300</v>
      </c>
      <c r="J46" s="4779"/>
    </row>
    <row r="47" spans="1:10" s="2270" customFormat="1" ht="12.75" customHeight="1">
      <c r="A47" s="1331" t="s">
        <v>1</v>
      </c>
      <c r="B47" s="2635">
        <f t="shared" si="0"/>
        <v>53921</v>
      </c>
      <c r="C47" s="2606">
        <v>10173</v>
      </c>
      <c r="D47" s="2606">
        <v>6069</v>
      </c>
      <c r="E47" s="2606">
        <v>8425</v>
      </c>
      <c r="F47" s="2606">
        <v>5875</v>
      </c>
      <c r="G47" s="2606">
        <v>6579</v>
      </c>
      <c r="H47" s="2606">
        <v>3599</v>
      </c>
      <c r="I47" s="2606">
        <v>13201</v>
      </c>
      <c r="J47" s="4779"/>
    </row>
    <row r="48" spans="1:10" s="2270" customFormat="1" ht="12.75" customHeight="1">
      <c r="A48" s="1043">
        <v>2023</v>
      </c>
      <c r="B48" s="2634"/>
      <c r="C48" s="2634"/>
      <c r="D48" s="2634"/>
      <c r="E48" s="2634"/>
      <c r="F48" s="2634"/>
      <c r="G48" s="2634"/>
      <c r="H48" s="2634"/>
      <c r="I48" s="2634"/>
      <c r="J48" s="4779"/>
    </row>
    <row r="49" spans="1:10" s="2263" customFormat="1" ht="12.75" customHeight="1">
      <c r="A49" s="2308" t="s">
        <v>21</v>
      </c>
      <c r="B49" s="2606">
        <f>SUM(C49:I49)</f>
        <v>2570047</v>
      </c>
      <c r="C49" s="2606">
        <v>487937</v>
      </c>
      <c r="D49" s="2606">
        <v>283817</v>
      </c>
      <c r="E49" s="2606">
        <v>394298</v>
      </c>
      <c r="F49" s="2606">
        <v>281519</v>
      </c>
      <c r="G49" s="2606">
        <v>337208</v>
      </c>
      <c r="H49" s="2606">
        <v>196722</v>
      </c>
      <c r="I49" s="2606">
        <v>588546</v>
      </c>
      <c r="J49" s="2632"/>
    </row>
    <row r="50" spans="1:10" s="2263" customFormat="1" ht="12.75" customHeight="1">
      <c r="A50" s="1331" t="s">
        <v>56</v>
      </c>
      <c r="B50" s="2606">
        <f t="shared" ref="B50:B59" si="1">SUM(C50:I50)</f>
        <v>2467600</v>
      </c>
      <c r="C50" s="2606">
        <v>467969</v>
      </c>
      <c r="D50" s="2606">
        <v>271514</v>
      </c>
      <c r="E50" s="2606">
        <v>376930</v>
      </c>
      <c r="F50" s="2606">
        <v>270285</v>
      </c>
      <c r="G50" s="2606">
        <v>323111</v>
      </c>
      <c r="H50" s="2606">
        <v>190947</v>
      </c>
      <c r="I50" s="2606">
        <v>566844</v>
      </c>
    </row>
    <row r="51" spans="1:10" s="2263" customFormat="1" ht="12.75" customHeight="1">
      <c r="A51" s="2305" t="s">
        <v>336</v>
      </c>
      <c r="B51" s="2606">
        <f t="shared" si="1"/>
        <v>881635</v>
      </c>
      <c r="C51" s="2606">
        <v>178768</v>
      </c>
      <c r="D51" s="2606">
        <v>104281</v>
      </c>
      <c r="E51" s="2606">
        <v>143709</v>
      </c>
      <c r="F51" s="2606">
        <v>102488</v>
      </c>
      <c r="G51" s="2606">
        <v>124738</v>
      </c>
      <c r="H51" s="2606">
        <v>60924</v>
      </c>
      <c r="I51" s="2606">
        <v>166727</v>
      </c>
    </row>
    <row r="52" spans="1:10" s="2263" customFormat="1" ht="12.75" customHeight="1">
      <c r="A52" s="2305" t="s">
        <v>337</v>
      </c>
      <c r="B52" s="2606">
        <f t="shared" si="1"/>
        <v>378134</v>
      </c>
      <c r="C52" s="2606">
        <v>76169</v>
      </c>
      <c r="D52" s="2606">
        <v>43961</v>
      </c>
      <c r="E52" s="2606">
        <v>65286</v>
      </c>
      <c r="F52" s="2606">
        <v>44997</v>
      </c>
      <c r="G52" s="2606">
        <v>51860</v>
      </c>
      <c r="H52" s="2606">
        <v>31584</v>
      </c>
      <c r="I52" s="2606">
        <v>64277</v>
      </c>
      <c r="J52" s="1257"/>
    </row>
    <row r="53" spans="1:10" s="2263" customFormat="1" ht="12.75" customHeight="1">
      <c r="A53" s="1332" t="s">
        <v>288</v>
      </c>
      <c r="B53" s="2606">
        <f t="shared" si="1"/>
        <v>170721</v>
      </c>
      <c r="C53" s="2606">
        <v>38166</v>
      </c>
      <c r="D53" s="2606">
        <v>21876</v>
      </c>
      <c r="E53" s="2606">
        <v>30421</v>
      </c>
      <c r="F53" s="2606">
        <v>21559</v>
      </c>
      <c r="G53" s="2606">
        <v>23090</v>
      </c>
      <c r="H53" s="2606">
        <v>10063</v>
      </c>
      <c r="I53" s="2606">
        <v>25546</v>
      </c>
      <c r="J53" s="1257"/>
    </row>
    <row r="54" spans="1:10" s="2263" customFormat="1" ht="12.75" customHeight="1">
      <c r="A54" s="1332" t="s">
        <v>289</v>
      </c>
      <c r="B54" s="2606">
        <f t="shared" si="1"/>
        <v>706031</v>
      </c>
      <c r="C54" s="2606">
        <v>96630</v>
      </c>
      <c r="D54" s="2606">
        <v>59945</v>
      </c>
      <c r="E54" s="2606">
        <v>83458</v>
      </c>
      <c r="F54" s="2606">
        <v>65555</v>
      </c>
      <c r="G54" s="2606">
        <v>85198</v>
      </c>
      <c r="H54" s="2606">
        <v>63971</v>
      </c>
      <c r="I54" s="2606">
        <v>251274</v>
      </c>
      <c r="J54" s="1257"/>
    </row>
    <row r="55" spans="1:10" s="2270" customFormat="1" ht="12.75" customHeight="1">
      <c r="A55" s="1332" t="s">
        <v>290</v>
      </c>
      <c r="B55" s="2606">
        <f t="shared" si="1"/>
        <v>110615</v>
      </c>
      <c r="C55" s="2606">
        <v>23790</v>
      </c>
      <c r="D55" s="2606">
        <v>13004</v>
      </c>
      <c r="E55" s="2606">
        <v>17250</v>
      </c>
      <c r="F55" s="2606">
        <v>12105</v>
      </c>
      <c r="G55" s="2606">
        <v>12001</v>
      </c>
      <c r="H55" s="2606">
        <v>9283</v>
      </c>
      <c r="I55" s="2606">
        <v>23182</v>
      </c>
      <c r="J55" s="2631"/>
    </row>
    <row r="56" spans="1:10" s="2270" customFormat="1" ht="12.75" customHeight="1">
      <c r="A56" s="2305" t="s">
        <v>338</v>
      </c>
      <c r="B56" s="2606">
        <f t="shared" si="1"/>
        <v>96205</v>
      </c>
      <c r="C56" s="2606">
        <v>23993</v>
      </c>
      <c r="D56" s="2606">
        <v>10711</v>
      </c>
      <c r="E56" s="2606">
        <v>16587</v>
      </c>
      <c r="F56" s="2606">
        <v>10680</v>
      </c>
      <c r="G56" s="2606">
        <v>10470</v>
      </c>
      <c r="H56" s="2606">
        <v>7470</v>
      </c>
      <c r="I56" s="2606">
        <v>16294</v>
      </c>
      <c r="J56" s="2631"/>
    </row>
    <row r="57" spans="1:10" s="2270" customFormat="1" ht="12.75" customHeight="1">
      <c r="A57" s="2305" t="s">
        <v>339</v>
      </c>
      <c r="B57" s="2606">
        <f t="shared" si="1"/>
        <v>124259</v>
      </c>
      <c r="C57" s="2606">
        <v>30453</v>
      </c>
      <c r="D57" s="2606">
        <v>17736</v>
      </c>
      <c r="E57" s="2606">
        <v>20219</v>
      </c>
      <c r="F57" s="2606">
        <v>12901</v>
      </c>
      <c r="G57" s="2606">
        <v>15754</v>
      </c>
      <c r="H57" s="2606">
        <v>7652</v>
      </c>
      <c r="I57" s="2606">
        <v>19544</v>
      </c>
      <c r="J57" s="2631"/>
    </row>
    <row r="58" spans="1:10" s="2270" customFormat="1" ht="12.75" customHeight="1">
      <c r="A58" s="1331" t="s">
        <v>0</v>
      </c>
      <c r="B58" s="2606">
        <f t="shared" si="1"/>
        <v>44584</v>
      </c>
      <c r="C58" s="2606">
        <v>8880</v>
      </c>
      <c r="D58" s="2606">
        <v>5421</v>
      </c>
      <c r="E58" s="2606">
        <v>8648</v>
      </c>
      <c r="F58" s="2606">
        <v>4769</v>
      </c>
      <c r="G58" s="2606">
        <v>7286</v>
      </c>
      <c r="H58" s="2606">
        <v>2251</v>
      </c>
      <c r="I58" s="2606">
        <v>7329</v>
      </c>
      <c r="J58" s="2631"/>
    </row>
    <row r="59" spans="1:10" s="2270" customFormat="1" ht="12.75" customHeight="1">
      <c r="A59" s="1331" t="s">
        <v>1</v>
      </c>
      <c r="B59" s="2606">
        <f t="shared" si="1"/>
        <v>57863</v>
      </c>
      <c r="C59" s="2606">
        <v>11088</v>
      </c>
      <c r="D59" s="2606">
        <v>6882</v>
      </c>
      <c r="E59" s="2606">
        <v>8720</v>
      </c>
      <c r="F59" s="2606">
        <v>6465</v>
      </c>
      <c r="G59" s="2606">
        <v>6811</v>
      </c>
      <c r="H59" s="2606">
        <v>3524</v>
      </c>
      <c r="I59" s="2606">
        <v>14373</v>
      </c>
      <c r="J59" s="2631"/>
    </row>
    <row r="60" spans="1:10" s="2270" customFormat="1" ht="12.75" customHeight="1">
      <c r="A60" s="4785"/>
      <c r="B60" s="4363" t="s">
        <v>15</v>
      </c>
      <c r="C60" s="4363" t="s">
        <v>2128</v>
      </c>
      <c r="D60" s="4363"/>
      <c r="E60" s="4363"/>
      <c r="F60" s="4363"/>
      <c r="G60" s="4363"/>
      <c r="H60" s="4363"/>
      <c r="I60" s="4363"/>
      <c r="J60" s="2631"/>
    </row>
    <row r="61" spans="1:10" ht="12.75" customHeight="1">
      <c r="A61" s="4785"/>
      <c r="B61" s="4363"/>
      <c r="C61" s="4782" t="s">
        <v>2127</v>
      </c>
      <c r="D61" s="4783" t="s">
        <v>2126</v>
      </c>
      <c r="E61" s="4784" t="s">
        <v>2125</v>
      </c>
      <c r="F61" s="4784" t="s">
        <v>2124</v>
      </c>
      <c r="G61" s="4784" t="s">
        <v>2123</v>
      </c>
      <c r="H61" s="4784" t="s">
        <v>2122</v>
      </c>
      <c r="I61" s="4767" t="s">
        <v>2121</v>
      </c>
    </row>
    <row r="62" spans="1:10" ht="12.75" customHeight="1">
      <c r="A62" s="3467" t="s">
        <v>368</v>
      </c>
      <c r="B62" s="3467"/>
      <c r="C62" s="3467"/>
      <c r="D62" s="3467"/>
      <c r="E62" s="3467"/>
      <c r="F62" s="3467"/>
      <c r="G62" s="3467"/>
      <c r="H62" s="3467"/>
      <c r="I62" s="3467"/>
    </row>
    <row r="63" spans="1:10" s="2251" customFormat="1" ht="12.75" customHeight="1">
      <c r="A63" s="2368" t="s">
        <v>1867</v>
      </c>
      <c r="B63" s="2605"/>
      <c r="C63" s="2605"/>
      <c r="D63" s="2605"/>
      <c r="E63" s="2605"/>
      <c r="F63" s="2605"/>
      <c r="G63" s="2365"/>
      <c r="H63" s="2365"/>
      <c r="I63" s="2365"/>
      <c r="J63" s="2630"/>
    </row>
    <row r="64" spans="1:10" s="2601" customFormat="1" ht="12.75" customHeight="1">
      <c r="A64" s="2365" t="s">
        <v>1866</v>
      </c>
      <c r="B64" s="1358"/>
      <c r="C64" s="1358"/>
      <c r="D64" s="1358"/>
      <c r="E64" s="1358"/>
      <c r="F64" s="1358"/>
      <c r="G64" s="2604"/>
      <c r="H64" s="2604"/>
      <c r="I64" s="2604"/>
      <c r="J64" s="2365"/>
    </row>
    <row r="65" spans="1:10" s="2629" customFormat="1" ht="12.75" customHeight="1">
      <c r="A65" s="4355" t="s">
        <v>2109</v>
      </c>
      <c r="B65" s="4355"/>
      <c r="C65" s="4355"/>
      <c r="D65" s="4355"/>
      <c r="E65" s="4355"/>
      <c r="F65" s="4355"/>
      <c r="G65" s="4355"/>
      <c r="H65" s="4355"/>
      <c r="I65" s="4355"/>
      <c r="J65" s="2604"/>
    </row>
    <row r="66" spans="1:10" s="2601" customFormat="1" ht="12.75" customHeight="1">
      <c r="A66" s="4355" t="s">
        <v>2108</v>
      </c>
      <c r="B66" s="4355"/>
      <c r="C66" s="4355"/>
      <c r="D66" s="4355"/>
      <c r="E66" s="4355"/>
      <c r="F66" s="4355"/>
      <c r="G66" s="4355"/>
      <c r="H66" s="4355"/>
      <c r="I66" s="4355"/>
      <c r="J66" s="2613"/>
    </row>
    <row r="67" spans="1:10" s="2601" customFormat="1" ht="12.75" customHeight="1">
      <c r="A67" s="2603"/>
      <c r="B67" s="2603"/>
      <c r="C67" s="2603"/>
      <c r="D67" s="2603"/>
      <c r="E67" s="2603"/>
      <c r="F67" s="2603"/>
      <c r="G67" s="2603"/>
      <c r="H67" s="2603"/>
      <c r="I67" s="2603"/>
      <c r="J67" s="2613"/>
    </row>
    <row r="68" spans="1:10" ht="12.75" customHeight="1">
      <c r="A68" s="107" t="s">
        <v>156</v>
      </c>
    </row>
    <row r="69" spans="1:10" ht="12" customHeight="1">
      <c r="A69" s="2602" t="s">
        <v>2120</v>
      </c>
    </row>
    <row r="70" spans="1:10" s="2601" customFormat="1" ht="12" customHeight="1">
      <c r="A70" s="2602" t="s">
        <v>2119</v>
      </c>
    </row>
    <row r="71" spans="1:10" ht="12.75" customHeight="1"/>
    <row r="72" spans="1:10" ht="12.75" customHeight="1"/>
  </sheetData>
  <mergeCells count="11">
    <mergeCell ref="C60:I60"/>
    <mergeCell ref="A62:I62"/>
    <mergeCell ref="A65:I65"/>
    <mergeCell ref="A66:I66"/>
    <mergeCell ref="A1:I1"/>
    <mergeCell ref="A2:I2"/>
    <mergeCell ref="A4:A5"/>
    <mergeCell ref="B4:B5"/>
    <mergeCell ref="C4:I4"/>
    <mergeCell ref="A60:A61"/>
    <mergeCell ref="B60:B61"/>
  </mergeCells>
  <conditionalFormatting sqref="B30:I59">
    <cfRule type="cellIs" dxfId="11" priority="1" operator="equal">
      <formula>2</formula>
    </cfRule>
    <cfRule type="cellIs" dxfId="10" priority="2" operator="equal">
      <formula>1</formula>
    </cfRule>
  </conditionalFormatting>
  <hyperlinks>
    <hyperlink ref="A70" r:id="rId1" xr:uid="{087DB4E4-15E3-4A71-88C6-6E936A9FF5FC}"/>
    <hyperlink ref="B60:B61" r:id="rId2" display="Total" xr:uid="{AD8E05BA-C9C0-4D6F-A1FF-3AF964F90F74}"/>
    <hyperlink ref="C60:I60" r:id="rId3" display="Employees size class " xr:uid="{12D5F99F-70FA-4CD1-BC98-F912B7AE587C}"/>
    <hyperlink ref="B4:B5" r:id="rId4" display="Total" xr:uid="{883761B6-FC14-4480-92BA-A0DAB8813693}"/>
    <hyperlink ref="C4:I4" r:id="rId5" display="Escalão de pessoal" xr:uid="{47BFD6E4-6656-46CE-A68F-E43442C51975}"/>
    <hyperlink ref="A69" r:id="rId6" xr:uid="{1DBD0520-341C-4B17-801B-314D1CC76E97}"/>
  </hyperlinks>
  <pageMargins left="0.7" right="0.7" top="0.75" bottom="0.75" header="0.3" footer="0.3"/>
  <pageSetup orientation="portrait" r:id="rId7"/>
  <ignoredErrors>
    <ignoredError sqref="B37:B47 B49:B59" unlockedFormula="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8B59-50F3-4407-9CFD-532520CFB1DD}">
  <sheetPr codeName="Sheet104"/>
  <dimension ref="A1:X95"/>
  <sheetViews>
    <sheetView showGridLines="0" zoomScaleNormal="100" workbookViewId="0">
      <selection sqref="A1:I1"/>
    </sheetView>
  </sheetViews>
  <sheetFormatPr defaultColWidth="7.7109375" defaultRowHeight="12.75"/>
  <cols>
    <col min="1" max="1" width="17.5703125" style="2349" customWidth="1"/>
    <col min="2" max="9" width="9.7109375" style="2349" customWidth="1"/>
    <col min="10" max="10" width="13.28515625" style="2349" bestFit="1" customWidth="1"/>
    <col min="11" max="16384" width="7.7109375" style="2349"/>
  </cols>
  <sheetData>
    <row r="1" spans="1:10" s="2649" customFormat="1" ht="32.25" customHeight="1">
      <c r="A1" s="4370" t="s">
        <v>2136</v>
      </c>
      <c r="B1" s="4370"/>
      <c r="C1" s="4370"/>
      <c r="D1" s="4370"/>
      <c r="E1" s="4370"/>
      <c r="F1" s="4370"/>
      <c r="G1" s="4370"/>
      <c r="H1" s="4370"/>
      <c r="I1" s="4370"/>
      <c r="J1" s="2650"/>
    </row>
    <row r="2" spans="1:10" s="2649" customFormat="1" ht="30" customHeight="1">
      <c r="A2" s="4371" t="s">
        <v>2135</v>
      </c>
      <c r="B2" s="4371"/>
      <c r="C2" s="4371"/>
      <c r="D2" s="4371"/>
      <c r="E2" s="4371"/>
      <c r="F2" s="4371"/>
      <c r="G2" s="4371"/>
      <c r="H2" s="4371"/>
      <c r="I2" s="4371"/>
      <c r="J2" s="2650"/>
    </row>
    <row r="3" spans="1:10" s="2651" customFormat="1" ht="9.75" customHeight="1">
      <c r="A3" s="1241" t="s">
        <v>2116</v>
      </c>
      <c r="B3" s="2627"/>
      <c r="C3" s="2627"/>
      <c r="D3" s="2627"/>
      <c r="E3" s="2627"/>
      <c r="F3" s="2627"/>
      <c r="G3" s="2627"/>
      <c r="H3" s="2627"/>
      <c r="I3" s="1314" t="s">
        <v>2115</v>
      </c>
      <c r="J3" s="2627"/>
    </row>
    <row r="4" spans="1:10" s="2649" customFormat="1" ht="16.5" customHeight="1">
      <c r="A4" s="4780"/>
      <c r="B4" s="4364" t="s">
        <v>15</v>
      </c>
      <c r="C4" s="4366" t="s">
        <v>2130</v>
      </c>
      <c r="D4" s="4367"/>
      <c r="E4" s="4367"/>
      <c r="F4" s="4367"/>
      <c r="G4" s="4367"/>
      <c r="H4" s="4367"/>
      <c r="I4" s="4368"/>
      <c r="J4" s="2650"/>
    </row>
    <row r="5" spans="1:10">
      <c r="A5" s="4781"/>
      <c r="B5" s="4365"/>
      <c r="C5" s="4782" t="s">
        <v>2127</v>
      </c>
      <c r="D5" s="4783" t="s">
        <v>2126</v>
      </c>
      <c r="E5" s="4784" t="s">
        <v>2125</v>
      </c>
      <c r="F5" s="4784" t="s">
        <v>2124</v>
      </c>
      <c r="G5" s="4784" t="s">
        <v>2123</v>
      </c>
      <c r="H5" s="4784" t="s">
        <v>2122</v>
      </c>
      <c r="I5" s="4767" t="s">
        <v>2129</v>
      </c>
      <c r="J5" s="2648"/>
    </row>
    <row r="6" spans="1:10" s="2647" customFormat="1" ht="12.75" customHeight="1">
      <c r="A6" s="2644" t="s">
        <v>21</v>
      </c>
      <c r="B6" s="4770"/>
      <c r="C6" s="4770"/>
      <c r="D6" s="4770"/>
      <c r="E6" s="4770"/>
      <c r="F6" s="4770"/>
      <c r="G6" s="4770"/>
      <c r="H6" s="4770"/>
      <c r="I6" s="4770"/>
      <c r="J6" s="4776"/>
    </row>
    <row r="7" spans="1:10" s="2647" customFormat="1" ht="12.75" customHeight="1">
      <c r="A7" s="2644">
        <v>1995</v>
      </c>
      <c r="B7" s="2646">
        <v>584.01</v>
      </c>
      <c r="C7" s="2646">
        <v>388.72</v>
      </c>
      <c r="D7" s="2646">
        <v>458.9</v>
      </c>
      <c r="E7" s="2646">
        <v>499.84</v>
      </c>
      <c r="F7" s="2646">
        <v>547.08000000000004</v>
      </c>
      <c r="G7" s="2646">
        <v>603.09</v>
      </c>
      <c r="H7" s="2646">
        <v>656.22</v>
      </c>
      <c r="I7" s="2646">
        <v>887.98</v>
      </c>
      <c r="J7" s="4776"/>
    </row>
    <row r="8" spans="1:10" s="2647" customFormat="1" ht="12.75" customHeight="1">
      <c r="A8" s="2644">
        <v>1996</v>
      </c>
      <c r="B8" s="2646">
        <v>619.70000000000005</v>
      </c>
      <c r="C8" s="2646">
        <v>418.26</v>
      </c>
      <c r="D8" s="2646">
        <v>491.78</v>
      </c>
      <c r="E8" s="2646">
        <v>542.28</v>
      </c>
      <c r="F8" s="2646">
        <v>585.41999999999996</v>
      </c>
      <c r="G8" s="2646">
        <v>650.11</v>
      </c>
      <c r="H8" s="2646">
        <v>671.95</v>
      </c>
      <c r="I8" s="2646">
        <v>930.61</v>
      </c>
      <c r="J8" s="4776"/>
    </row>
    <row r="9" spans="1:10" s="2647" customFormat="1" ht="12.75" customHeight="1">
      <c r="A9" s="2644">
        <v>1997</v>
      </c>
      <c r="B9" s="2646">
        <v>638.63</v>
      </c>
      <c r="C9" s="2646">
        <v>428.98</v>
      </c>
      <c r="D9" s="2646">
        <v>502.73</v>
      </c>
      <c r="E9" s="2646">
        <v>557.19000000000005</v>
      </c>
      <c r="F9" s="2646">
        <v>616.49</v>
      </c>
      <c r="G9" s="2646">
        <v>677.18</v>
      </c>
      <c r="H9" s="2646">
        <v>733.16</v>
      </c>
      <c r="I9" s="2646">
        <v>961</v>
      </c>
      <c r="J9" s="4776"/>
    </row>
    <row r="10" spans="1:10" s="2647" customFormat="1" ht="12.75" customHeight="1">
      <c r="A10" s="2644">
        <v>1998</v>
      </c>
      <c r="B10" s="2646">
        <v>677.75</v>
      </c>
      <c r="C10" s="2646">
        <v>453.81</v>
      </c>
      <c r="D10" s="2646">
        <v>533.85</v>
      </c>
      <c r="E10" s="2646">
        <v>589.71</v>
      </c>
      <c r="F10" s="2646">
        <v>649.88</v>
      </c>
      <c r="G10" s="2646">
        <v>715.6</v>
      </c>
      <c r="H10" s="2646">
        <v>784.18</v>
      </c>
      <c r="I10" s="2646">
        <v>1016.32</v>
      </c>
      <c r="J10" s="4776"/>
    </row>
    <row r="11" spans="1:10" s="2647" customFormat="1" ht="12.75" customHeight="1">
      <c r="A11" s="2644">
        <v>1999</v>
      </c>
      <c r="B11" s="2646">
        <v>700</v>
      </c>
      <c r="C11" s="2646">
        <v>470</v>
      </c>
      <c r="D11" s="2646">
        <v>555</v>
      </c>
      <c r="E11" s="2646">
        <v>615</v>
      </c>
      <c r="F11" s="2646">
        <v>673</v>
      </c>
      <c r="G11" s="2646">
        <v>765</v>
      </c>
      <c r="H11" s="2646">
        <v>824</v>
      </c>
      <c r="I11" s="2646">
        <v>1039</v>
      </c>
      <c r="J11" s="4776"/>
    </row>
    <row r="12" spans="1:10" s="2647" customFormat="1" ht="12.75" customHeight="1">
      <c r="A12" s="2644">
        <v>2000</v>
      </c>
      <c r="B12" s="2646">
        <v>729</v>
      </c>
      <c r="C12" s="2646">
        <v>497</v>
      </c>
      <c r="D12" s="2646">
        <v>585</v>
      </c>
      <c r="E12" s="2646">
        <v>655</v>
      </c>
      <c r="F12" s="2646">
        <v>720</v>
      </c>
      <c r="G12" s="2646">
        <v>801</v>
      </c>
      <c r="H12" s="2646">
        <v>895</v>
      </c>
      <c r="I12" s="2646">
        <v>1080</v>
      </c>
      <c r="J12" s="4776"/>
    </row>
    <row r="13" spans="1:10" s="2647" customFormat="1" ht="12.75" customHeight="1">
      <c r="A13" s="2644">
        <v>2001</v>
      </c>
      <c r="B13" s="2646" t="s">
        <v>69</v>
      </c>
      <c r="C13" s="2646" t="s">
        <v>69</v>
      </c>
      <c r="D13" s="2646" t="s">
        <v>69</v>
      </c>
      <c r="E13" s="2646" t="s">
        <v>69</v>
      </c>
      <c r="F13" s="2646" t="s">
        <v>69</v>
      </c>
      <c r="G13" s="2646" t="s">
        <v>69</v>
      </c>
      <c r="H13" s="2646" t="s">
        <v>69</v>
      </c>
      <c r="I13" s="2646" t="s">
        <v>69</v>
      </c>
      <c r="J13" s="4776"/>
    </row>
    <row r="14" spans="1:10" s="2647" customFormat="1" ht="12.75" customHeight="1">
      <c r="A14" s="2644">
        <v>2002</v>
      </c>
      <c r="B14" s="2646">
        <v>817.39</v>
      </c>
      <c r="C14" s="2646">
        <v>555.51</v>
      </c>
      <c r="D14" s="2646">
        <v>656.33</v>
      </c>
      <c r="E14" s="2646">
        <v>726.77</v>
      </c>
      <c r="F14" s="2646">
        <v>843.21</v>
      </c>
      <c r="G14" s="2646">
        <v>948.21</v>
      </c>
      <c r="H14" s="2646">
        <v>1057.92</v>
      </c>
      <c r="I14" s="2646">
        <v>1208.6099999999999</v>
      </c>
      <c r="J14" s="4776"/>
    </row>
    <row r="15" spans="1:10" s="2647" customFormat="1" ht="12.75" customHeight="1">
      <c r="A15" s="2644">
        <v>2003</v>
      </c>
      <c r="B15" s="2646">
        <v>849.56</v>
      </c>
      <c r="C15" s="2646">
        <v>583.25</v>
      </c>
      <c r="D15" s="2646">
        <v>687.32</v>
      </c>
      <c r="E15" s="2646">
        <v>788.04</v>
      </c>
      <c r="F15" s="2646">
        <v>871.35</v>
      </c>
      <c r="G15" s="2646">
        <v>994.15</v>
      </c>
      <c r="H15" s="2646">
        <v>1083.95</v>
      </c>
      <c r="I15" s="2646">
        <v>1231.75</v>
      </c>
      <c r="J15" s="4776"/>
    </row>
    <row r="16" spans="1:10" s="2270" customFormat="1" ht="12.75" customHeight="1">
      <c r="A16" s="1049">
        <v>2004</v>
      </c>
      <c r="B16" s="2646">
        <v>877.46</v>
      </c>
      <c r="C16" s="2646">
        <v>602.70000000000005</v>
      </c>
      <c r="D16" s="2646">
        <v>717.2</v>
      </c>
      <c r="E16" s="2646">
        <v>810.05</v>
      </c>
      <c r="F16" s="2646">
        <v>903.67</v>
      </c>
      <c r="G16" s="2646">
        <v>1012.81</v>
      </c>
      <c r="H16" s="2646">
        <v>1119.0899999999999</v>
      </c>
      <c r="I16" s="2646">
        <v>1261.3499999999999</v>
      </c>
      <c r="J16" s="1137"/>
    </row>
    <row r="17" spans="1:22" s="2270" customFormat="1" ht="12.75" customHeight="1">
      <c r="A17" s="1049">
        <v>2005</v>
      </c>
      <c r="B17" s="252">
        <v>907.24</v>
      </c>
      <c r="C17" s="252">
        <v>625.26</v>
      </c>
      <c r="D17" s="252">
        <v>746.57</v>
      </c>
      <c r="E17" s="252">
        <v>838.25</v>
      </c>
      <c r="F17" s="252">
        <v>929.38</v>
      </c>
      <c r="G17" s="252">
        <v>1047.31</v>
      </c>
      <c r="H17" s="252">
        <v>1157.5</v>
      </c>
      <c r="I17" s="252">
        <v>1312.09</v>
      </c>
      <c r="J17" s="1137"/>
    </row>
    <row r="18" spans="1:22" s="2270" customFormat="1" ht="12.75" customHeight="1">
      <c r="A18" s="1049">
        <v>2006</v>
      </c>
      <c r="B18" s="252">
        <v>933.96</v>
      </c>
      <c r="C18" s="252">
        <v>651.72</v>
      </c>
      <c r="D18" s="252">
        <v>768.94</v>
      </c>
      <c r="E18" s="252">
        <v>862.71</v>
      </c>
      <c r="F18" s="252">
        <v>971.22</v>
      </c>
      <c r="G18" s="252">
        <v>1082.67</v>
      </c>
      <c r="H18" s="252">
        <v>1169.8699999999999</v>
      </c>
      <c r="I18" s="252">
        <v>1331.1</v>
      </c>
      <c r="J18" s="1137"/>
    </row>
    <row r="19" spans="1:22" s="2270" customFormat="1" ht="12.75" customHeight="1">
      <c r="A19" s="1049">
        <v>2007</v>
      </c>
      <c r="B19" s="2645">
        <v>963.28</v>
      </c>
      <c r="C19" s="2645">
        <v>678.96</v>
      </c>
      <c r="D19" s="2645">
        <v>801.28</v>
      </c>
      <c r="E19" s="2645">
        <v>884.41</v>
      </c>
      <c r="F19" s="2645">
        <v>995.77</v>
      </c>
      <c r="G19" s="2645">
        <v>1104.6300000000001</v>
      </c>
      <c r="H19" s="2645">
        <v>1230.8599999999999</v>
      </c>
      <c r="I19" s="2645">
        <v>1347.64</v>
      </c>
      <c r="J19" s="1137"/>
    </row>
    <row r="20" spans="1:22" s="2270" customFormat="1" ht="12.75" customHeight="1">
      <c r="A20" s="1049">
        <v>2008</v>
      </c>
      <c r="B20" s="2645">
        <v>1008</v>
      </c>
      <c r="C20" s="2645">
        <v>710.64</v>
      </c>
      <c r="D20" s="2645">
        <v>841.73</v>
      </c>
      <c r="E20" s="2645">
        <v>931.24</v>
      </c>
      <c r="F20" s="2645">
        <v>1038.75</v>
      </c>
      <c r="G20" s="2645">
        <v>1150.54</v>
      </c>
      <c r="H20" s="2645">
        <v>1267.3900000000001</v>
      </c>
      <c r="I20" s="2645">
        <v>1389.39</v>
      </c>
      <c r="J20" s="1137"/>
    </row>
    <row r="21" spans="1:22" s="2270" customFormat="1" ht="12.75" customHeight="1">
      <c r="A21" s="1049">
        <v>2009</v>
      </c>
      <c r="B21" s="2645">
        <v>1034.19</v>
      </c>
      <c r="C21" s="2645">
        <v>734.53</v>
      </c>
      <c r="D21" s="2645">
        <v>863.55</v>
      </c>
      <c r="E21" s="2645">
        <v>959.46</v>
      </c>
      <c r="F21" s="2645">
        <v>1059.24</v>
      </c>
      <c r="G21" s="2645">
        <v>1182.9100000000001</v>
      </c>
      <c r="H21" s="2645">
        <v>1299.57</v>
      </c>
      <c r="I21" s="2645">
        <v>1416.52</v>
      </c>
      <c r="J21" s="1137"/>
    </row>
    <row r="22" spans="1:22" s="2270" customFormat="1" ht="12.75" customHeight="1">
      <c r="A22" s="2625" t="s">
        <v>56</v>
      </c>
      <c r="B22" s="2645"/>
      <c r="C22" s="2645"/>
      <c r="D22" s="2645"/>
      <c r="E22" s="2645"/>
      <c r="F22" s="2645"/>
      <c r="G22" s="2645"/>
      <c r="H22" s="2645"/>
      <c r="I22" s="2645"/>
      <c r="J22" s="1137"/>
    </row>
    <row r="23" spans="1:22" s="2270" customFormat="1" ht="12.75" customHeight="1">
      <c r="A23" s="1049">
        <v>2010</v>
      </c>
      <c r="B23" s="2645">
        <v>1076.26</v>
      </c>
      <c r="C23" s="2645">
        <v>769.82</v>
      </c>
      <c r="D23" s="2645">
        <v>898.94</v>
      </c>
      <c r="E23" s="2645">
        <v>994.86</v>
      </c>
      <c r="F23" s="2645">
        <v>1089.25</v>
      </c>
      <c r="G23" s="2645">
        <v>1229.78</v>
      </c>
      <c r="H23" s="2645">
        <v>1318.91</v>
      </c>
      <c r="I23" s="2645">
        <v>1428.1</v>
      </c>
      <c r="J23" s="1137"/>
    </row>
    <row r="24" spans="1:22" s="2270" customFormat="1" ht="12.75" customHeight="1">
      <c r="A24" s="1049">
        <v>2011</v>
      </c>
      <c r="B24" s="2645">
        <v>1084.55</v>
      </c>
      <c r="C24" s="2645">
        <v>778.92</v>
      </c>
      <c r="D24" s="2645">
        <v>909.11</v>
      </c>
      <c r="E24" s="2645">
        <v>1012.82</v>
      </c>
      <c r="F24" s="2645">
        <v>1082.8599999999999</v>
      </c>
      <c r="G24" s="2645">
        <v>1234.0899999999999</v>
      </c>
      <c r="H24" s="2645">
        <v>1308.77</v>
      </c>
      <c r="I24" s="2645">
        <v>1420.16</v>
      </c>
      <c r="J24" s="1137"/>
    </row>
    <row r="25" spans="1:22" s="2270" customFormat="1" ht="12.75" customHeight="1">
      <c r="A25" s="1049">
        <v>2012</v>
      </c>
      <c r="B25" s="2645">
        <v>1095.5899999999999</v>
      </c>
      <c r="C25" s="2645">
        <v>787.74</v>
      </c>
      <c r="D25" s="2645">
        <v>917.39</v>
      </c>
      <c r="E25" s="2645">
        <v>1019.71</v>
      </c>
      <c r="F25" s="2645">
        <v>1091.6099999999999</v>
      </c>
      <c r="G25" s="2645">
        <v>1248.7</v>
      </c>
      <c r="H25" s="2645">
        <v>1282.81</v>
      </c>
      <c r="I25" s="2645">
        <v>1433.51</v>
      </c>
      <c r="J25" s="1137"/>
    </row>
    <row r="26" spans="1:22" s="2270" customFormat="1" ht="12.75" customHeight="1">
      <c r="A26" s="1049">
        <v>2013</v>
      </c>
      <c r="B26" s="2624">
        <v>1093.82</v>
      </c>
      <c r="C26" s="2624">
        <v>786.43</v>
      </c>
      <c r="D26" s="2624">
        <v>916.28</v>
      </c>
      <c r="E26" s="2624">
        <v>1017.34</v>
      </c>
      <c r="F26" s="2624">
        <v>1078.21</v>
      </c>
      <c r="G26" s="2624">
        <v>1245.6500000000001</v>
      </c>
      <c r="H26" s="2624">
        <v>1306.99</v>
      </c>
      <c r="I26" s="2624">
        <v>1420.41</v>
      </c>
      <c r="J26" s="1137"/>
    </row>
    <row r="27" spans="1:22" s="2270" customFormat="1" ht="12.75" customHeight="1">
      <c r="A27" s="1049">
        <v>2014</v>
      </c>
      <c r="B27" s="2643">
        <v>1093.21</v>
      </c>
      <c r="C27" s="2643">
        <v>791.07</v>
      </c>
      <c r="D27" s="2643">
        <v>919.83</v>
      </c>
      <c r="E27" s="2643">
        <v>1014.93</v>
      </c>
      <c r="F27" s="2643">
        <v>1081.48</v>
      </c>
      <c r="G27" s="2643">
        <v>1239.3900000000001</v>
      </c>
      <c r="H27" s="2643">
        <v>1276.6099999999999</v>
      </c>
      <c r="I27" s="2643">
        <v>1424.7</v>
      </c>
      <c r="J27" s="1137"/>
    </row>
    <row r="28" spans="1:22" s="2270" customFormat="1" ht="12.75" customHeight="1">
      <c r="A28" s="2644" t="s">
        <v>21</v>
      </c>
      <c r="B28" s="2643"/>
      <c r="C28" s="2643"/>
      <c r="D28" s="2643"/>
      <c r="E28" s="2643"/>
      <c r="F28" s="2643"/>
      <c r="G28" s="2643"/>
      <c r="H28" s="2643"/>
      <c r="I28" s="2643"/>
      <c r="J28" s="1137"/>
    </row>
    <row r="29" spans="1:22" s="2270" customFormat="1" ht="12.75" customHeight="1">
      <c r="A29" s="1049">
        <v>2015</v>
      </c>
      <c r="B29" s="2623">
        <v>1094.1300000000001</v>
      </c>
      <c r="C29" s="2623">
        <v>790.76</v>
      </c>
      <c r="D29" s="2623">
        <v>916.38</v>
      </c>
      <c r="E29" s="2623">
        <v>1011.29</v>
      </c>
      <c r="F29" s="2623">
        <v>1088.43</v>
      </c>
      <c r="G29" s="2623">
        <v>1254</v>
      </c>
      <c r="H29" s="2623">
        <v>1274.29</v>
      </c>
      <c r="I29" s="2623">
        <v>1417.85</v>
      </c>
      <c r="J29" s="1137"/>
      <c r="K29" s="2619"/>
      <c r="L29" s="2619"/>
      <c r="M29" s="2619"/>
      <c r="N29" s="2619"/>
      <c r="O29" s="2619"/>
      <c r="P29" s="2619"/>
      <c r="Q29" s="2619"/>
      <c r="R29" s="2619"/>
      <c r="S29" s="2619"/>
      <c r="T29" s="2619"/>
      <c r="U29" s="2619"/>
      <c r="V29" s="2619"/>
    </row>
    <row r="30" spans="1:22" s="2270" customFormat="1" ht="12.75" customHeight="1">
      <c r="A30" s="1049">
        <v>2016</v>
      </c>
      <c r="B30" s="2623">
        <v>1105.57</v>
      </c>
      <c r="C30" s="2623">
        <v>806.14</v>
      </c>
      <c r="D30" s="2623">
        <v>926.62</v>
      </c>
      <c r="E30" s="2623">
        <v>1018.4</v>
      </c>
      <c r="F30" s="2623">
        <v>1098.26</v>
      </c>
      <c r="G30" s="2623">
        <v>1248.6099999999999</v>
      </c>
      <c r="H30" s="2623">
        <v>1341.55</v>
      </c>
      <c r="I30" s="2623">
        <v>1413.89</v>
      </c>
      <c r="J30" s="4779"/>
    </row>
    <row r="31" spans="1:22" s="2270" customFormat="1" ht="12.75" customHeight="1">
      <c r="A31" s="1049">
        <v>2017</v>
      </c>
      <c r="B31" s="2623">
        <v>1130.79</v>
      </c>
      <c r="C31" s="2623">
        <v>833.1</v>
      </c>
      <c r="D31" s="2623">
        <v>955.19</v>
      </c>
      <c r="E31" s="2623">
        <v>1040.98</v>
      </c>
      <c r="F31" s="2623">
        <v>1130.17</v>
      </c>
      <c r="G31" s="2623">
        <v>1265.98</v>
      </c>
      <c r="H31" s="2623">
        <v>1382.11</v>
      </c>
      <c r="I31" s="2623">
        <v>1420.58</v>
      </c>
      <c r="J31" s="4779"/>
    </row>
    <row r="32" spans="1:22" s="2270" customFormat="1" ht="12.75" customHeight="1">
      <c r="A32" s="1049">
        <v>2018</v>
      </c>
      <c r="B32" s="2623">
        <v>1166.8800000000001</v>
      </c>
      <c r="C32" s="2623">
        <v>867.16</v>
      </c>
      <c r="D32" s="2623">
        <v>983.69</v>
      </c>
      <c r="E32" s="2623">
        <v>1075.93</v>
      </c>
      <c r="F32" s="2623">
        <v>1172.0999999999999</v>
      </c>
      <c r="G32" s="2623">
        <v>1304.94</v>
      </c>
      <c r="H32" s="2623">
        <v>1394.89</v>
      </c>
      <c r="I32" s="2623">
        <v>1454.29</v>
      </c>
      <c r="J32" s="4779"/>
    </row>
    <row r="33" spans="1:10" s="2270" customFormat="1" ht="12.75" customHeight="1">
      <c r="A33" s="1049">
        <v>2019</v>
      </c>
      <c r="B33" s="2622">
        <v>1206.3399999999999</v>
      </c>
      <c r="C33" s="2622">
        <v>903.9</v>
      </c>
      <c r="D33" s="2622">
        <v>1020.02</v>
      </c>
      <c r="E33" s="2622">
        <v>1118.58</v>
      </c>
      <c r="F33" s="2622">
        <v>1218.47</v>
      </c>
      <c r="G33" s="2622">
        <v>1323.52</v>
      </c>
      <c r="H33" s="2622">
        <v>1463.86</v>
      </c>
      <c r="I33" s="2622">
        <v>1475.92</v>
      </c>
      <c r="J33" s="4779"/>
    </row>
    <row r="34" spans="1:10" s="2270" customFormat="1" ht="12.75" customHeight="1">
      <c r="A34" s="1049">
        <v>2020</v>
      </c>
      <c r="B34" s="2622">
        <v>1247.2102575516269</v>
      </c>
      <c r="C34" s="2622">
        <v>940.5</v>
      </c>
      <c r="D34" s="2622">
        <v>1062.1500000000001</v>
      </c>
      <c r="E34" s="2622">
        <v>1160.5899999999999</v>
      </c>
      <c r="F34" s="2622">
        <v>1250.02</v>
      </c>
      <c r="G34" s="2622">
        <v>1376.31</v>
      </c>
      <c r="H34" s="2622">
        <v>1516.5</v>
      </c>
      <c r="I34" s="2622">
        <v>1502.96</v>
      </c>
      <c r="J34" s="4779"/>
    </row>
    <row r="35" spans="1:10" s="2270" customFormat="1" ht="12.75" customHeight="1">
      <c r="A35" s="1049">
        <v>2021</v>
      </c>
      <c r="B35" s="2621">
        <v>1289.5</v>
      </c>
      <c r="C35" s="2621">
        <v>981.57</v>
      </c>
      <c r="D35" s="2621">
        <v>1099.3499999999999</v>
      </c>
      <c r="E35" s="2621">
        <v>1199.3599999999999</v>
      </c>
      <c r="F35" s="2621">
        <v>1312.96</v>
      </c>
      <c r="G35" s="2621">
        <v>1394.38</v>
      </c>
      <c r="H35" s="2621">
        <v>1568.75</v>
      </c>
      <c r="I35" s="2621">
        <v>1551.38</v>
      </c>
      <c r="J35" s="4779"/>
    </row>
    <row r="36" spans="1:10" s="2270" customFormat="1" ht="12.75" customHeight="1">
      <c r="A36" s="1043">
        <v>2022</v>
      </c>
      <c r="B36" s="2620"/>
      <c r="C36" s="2620"/>
      <c r="D36" s="2620"/>
      <c r="E36" s="2620"/>
      <c r="F36" s="2620"/>
      <c r="G36" s="2620"/>
      <c r="H36" s="2620"/>
      <c r="I36" s="2620"/>
      <c r="J36" s="4779"/>
    </row>
    <row r="37" spans="1:10" s="2270" customFormat="1" ht="12.75" customHeight="1">
      <c r="A37" s="2308" t="s">
        <v>21</v>
      </c>
      <c r="B37" s="4786">
        <v>1362.37</v>
      </c>
      <c r="C37" s="4786">
        <v>1036.98</v>
      </c>
      <c r="D37" s="4786">
        <v>1157.9100000000001</v>
      </c>
      <c r="E37" s="4786">
        <v>1255.93</v>
      </c>
      <c r="F37" s="4786">
        <v>1379.69</v>
      </c>
      <c r="G37" s="4786">
        <v>1468.5</v>
      </c>
      <c r="H37" s="4786">
        <v>1668.3</v>
      </c>
      <c r="I37" s="4786">
        <v>1637.67</v>
      </c>
      <c r="J37" s="4779"/>
    </row>
    <row r="38" spans="1:10" s="2270" customFormat="1" ht="12.75" customHeight="1">
      <c r="A38" s="1331" t="s">
        <v>56</v>
      </c>
      <c r="B38" s="4786">
        <v>1368</v>
      </c>
      <c r="C38" s="4786">
        <v>1039.8</v>
      </c>
      <c r="D38" s="4786">
        <v>1162.76</v>
      </c>
      <c r="E38" s="4786">
        <v>1262.1099999999999</v>
      </c>
      <c r="F38" s="4786">
        <v>1385.43</v>
      </c>
      <c r="G38" s="4786">
        <v>1477.23</v>
      </c>
      <c r="H38" s="4786">
        <v>1679.92</v>
      </c>
      <c r="I38" s="4786">
        <v>1638.74</v>
      </c>
      <c r="J38" s="4779"/>
    </row>
    <row r="39" spans="1:10" s="2270" customFormat="1" ht="12.75" customHeight="1">
      <c r="A39" s="2305" t="s">
        <v>336</v>
      </c>
      <c r="B39" s="4786">
        <v>1253.46</v>
      </c>
      <c r="C39" s="4786">
        <v>982.91</v>
      </c>
      <c r="D39" s="4786">
        <v>1086.6300000000001</v>
      </c>
      <c r="E39" s="4786">
        <v>1163.5999999999999</v>
      </c>
      <c r="F39" s="4786">
        <v>1263.3399999999999</v>
      </c>
      <c r="G39" s="4786">
        <v>1350.12</v>
      </c>
      <c r="H39" s="4786">
        <v>1524.73</v>
      </c>
      <c r="I39" s="4786">
        <v>1560.51</v>
      </c>
      <c r="J39" s="4779"/>
    </row>
    <row r="40" spans="1:10" s="2270" customFormat="1" ht="12.75" customHeight="1">
      <c r="A40" s="2305" t="s">
        <v>337</v>
      </c>
      <c r="B40" s="4786">
        <v>1218.07</v>
      </c>
      <c r="C40" s="4786">
        <v>994.5</v>
      </c>
      <c r="D40" s="4786">
        <v>1116.3399999999999</v>
      </c>
      <c r="E40" s="4786">
        <v>1169.94</v>
      </c>
      <c r="F40" s="4786">
        <v>1257.3</v>
      </c>
      <c r="G40" s="4786">
        <v>1264.0999999999999</v>
      </c>
      <c r="H40" s="4786">
        <v>1468.46</v>
      </c>
      <c r="I40" s="4786">
        <v>1424.54</v>
      </c>
      <c r="J40" s="4779"/>
    </row>
    <row r="41" spans="1:10" s="2270" customFormat="1" ht="12.75" customHeight="1">
      <c r="A41" s="1332" t="s">
        <v>288</v>
      </c>
      <c r="B41" s="4786">
        <v>1165.73</v>
      </c>
      <c r="C41" s="4786">
        <v>992.85</v>
      </c>
      <c r="D41" s="4786">
        <v>1093.25</v>
      </c>
      <c r="E41" s="4786">
        <v>1155.17</v>
      </c>
      <c r="F41" s="4786">
        <v>1231.51</v>
      </c>
      <c r="G41" s="4786">
        <v>1256.28</v>
      </c>
      <c r="H41" s="4786">
        <v>1331.4</v>
      </c>
      <c r="I41" s="4786">
        <v>1307.44</v>
      </c>
      <c r="J41" s="4779"/>
    </row>
    <row r="42" spans="1:10" s="2270" customFormat="1" ht="12.75" customHeight="1">
      <c r="A42" s="1332" t="s">
        <v>289</v>
      </c>
      <c r="B42" s="4786">
        <v>1705.14</v>
      </c>
      <c r="C42" s="4786">
        <v>1242.67</v>
      </c>
      <c r="D42" s="4786">
        <v>1411.54</v>
      </c>
      <c r="E42" s="4786">
        <v>1628.67</v>
      </c>
      <c r="F42" s="4786">
        <v>1811.98</v>
      </c>
      <c r="G42" s="4786">
        <v>1910.69</v>
      </c>
      <c r="H42" s="4786">
        <v>1968.13</v>
      </c>
      <c r="I42" s="4786">
        <v>1818.79</v>
      </c>
      <c r="J42" s="4779"/>
    </row>
    <row r="43" spans="1:10" s="2270" customFormat="1" ht="12.75" customHeight="1">
      <c r="A43" s="1332" t="s">
        <v>290</v>
      </c>
      <c r="B43" s="4786">
        <v>1361.01</v>
      </c>
      <c r="C43" s="4786">
        <v>1001.94</v>
      </c>
      <c r="D43" s="4786">
        <v>1096.58</v>
      </c>
      <c r="E43" s="4786">
        <v>1188.6099999999999</v>
      </c>
      <c r="F43" s="4786">
        <v>1255.9000000000001</v>
      </c>
      <c r="G43" s="4786">
        <v>1420.52</v>
      </c>
      <c r="H43" s="4786">
        <v>2455.4699999999998</v>
      </c>
      <c r="I43" s="4786">
        <v>1525.92</v>
      </c>
      <c r="J43" s="4779"/>
    </row>
    <row r="44" spans="1:10" s="2270" customFormat="1" ht="12.75" customHeight="1">
      <c r="A44" s="2305" t="s">
        <v>338</v>
      </c>
      <c r="B44" s="4786">
        <v>1225.05</v>
      </c>
      <c r="C44" s="4786">
        <v>987.72</v>
      </c>
      <c r="D44" s="4786">
        <v>1102.9000000000001</v>
      </c>
      <c r="E44" s="4786">
        <v>1148.31</v>
      </c>
      <c r="F44" s="4786">
        <v>1199.24</v>
      </c>
      <c r="G44" s="4786">
        <v>1275.4000000000001</v>
      </c>
      <c r="H44" s="4786">
        <v>1345.39</v>
      </c>
      <c r="I44" s="4786">
        <v>1660.5</v>
      </c>
      <c r="J44" s="4779"/>
    </row>
    <row r="45" spans="1:10" s="2270" customFormat="1" ht="12.75" customHeight="1">
      <c r="A45" s="2305" t="s">
        <v>339</v>
      </c>
      <c r="B45" s="4786">
        <v>1150.81</v>
      </c>
      <c r="C45" s="4786">
        <v>986.46</v>
      </c>
      <c r="D45" s="4786">
        <v>1077.48</v>
      </c>
      <c r="E45" s="4786">
        <v>1145.6199999999999</v>
      </c>
      <c r="F45" s="4786">
        <v>1230.3499999999999</v>
      </c>
      <c r="G45" s="4786">
        <v>1235.26</v>
      </c>
      <c r="H45" s="4786">
        <v>1308.52</v>
      </c>
      <c r="I45" s="4786">
        <v>1285.24</v>
      </c>
      <c r="J45" s="4779"/>
    </row>
    <row r="46" spans="1:10" s="2270" customFormat="1" ht="12.75" customHeight="1">
      <c r="A46" s="1331" t="s">
        <v>0</v>
      </c>
      <c r="B46" s="4786">
        <v>1191.1099999999999</v>
      </c>
      <c r="C46" s="4786">
        <v>941.6</v>
      </c>
      <c r="D46" s="4786">
        <v>1024.81</v>
      </c>
      <c r="E46" s="4786">
        <v>1078.1199999999999</v>
      </c>
      <c r="F46" s="4786">
        <v>1333.91</v>
      </c>
      <c r="G46" s="4786">
        <v>1204.6400000000001</v>
      </c>
      <c r="H46" s="4786">
        <v>1290.1300000000001</v>
      </c>
      <c r="I46" s="4786">
        <v>1764.93</v>
      </c>
      <c r="J46" s="4779"/>
    </row>
    <row r="47" spans="1:10" s="2270" customFormat="1" ht="12.75" customHeight="1">
      <c r="A47" s="1331" t="s">
        <v>1</v>
      </c>
      <c r="B47" s="4786">
        <v>1244.07</v>
      </c>
      <c r="C47" s="4786">
        <v>992.74</v>
      </c>
      <c r="D47" s="4786">
        <v>1063.27</v>
      </c>
      <c r="E47" s="4786">
        <v>1166.29</v>
      </c>
      <c r="F47" s="4786">
        <v>1163.79</v>
      </c>
      <c r="G47" s="4786">
        <v>1307.19</v>
      </c>
      <c r="H47" s="4786">
        <v>1366.16</v>
      </c>
      <c r="I47" s="4786">
        <v>1541.49</v>
      </c>
      <c r="J47" s="4779"/>
    </row>
    <row r="48" spans="1:10" s="2270" customFormat="1" ht="12.75" customHeight="1">
      <c r="A48" s="1043">
        <v>2023</v>
      </c>
      <c r="B48" s="4787"/>
      <c r="C48" s="4787"/>
      <c r="D48" s="4787"/>
      <c r="E48" s="4787"/>
      <c r="F48" s="4787"/>
      <c r="G48" s="4787"/>
      <c r="H48" s="4787"/>
      <c r="I48" s="4787"/>
      <c r="J48" s="4779"/>
    </row>
    <row r="49" spans="1:24" s="2379" customFormat="1" ht="12.75" customHeight="1">
      <c r="A49" s="2308" t="s">
        <v>21</v>
      </c>
      <c r="B49" s="4788">
        <v>1460.81</v>
      </c>
      <c r="C49" s="4786">
        <v>1119.24</v>
      </c>
      <c r="D49" s="4786">
        <v>1242.4100000000001</v>
      </c>
      <c r="E49" s="4786">
        <v>1352.87</v>
      </c>
      <c r="F49" s="4786">
        <v>1479.21</v>
      </c>
      <c r="G49" s="4786">
        <v>1557.85</v>
      </c>
      <c r="H49" s="4786">
        <v>1780.52</v>
      </c>
      <c r="I49" s="4786">
        <v>1750.38</v>
      </c>
      <c r="K49" s="2349"/>
      <c r="L49" s="2349"/>
      <c r="M49" s="2349"/>
      <c r="N49" s="2349"/>
      <c r="O49" s="2349"/>
      <c r="P49" s="2349"/>
      <c r="Q49" s="2349"/>
      <c r="R49" s="2349"/>
      <c r="S49" s="2642"/>
      <c r="T49" s="2642"/>
      <c r="U49" s="2642"/>
      <c r="V49" s="2642"/>
      <c r="W49" s="2642"/>
      <c r="X49" s="2642"/>
    </row>
    <row r="50" spans="1:24" s="2379" customFormat="1" ht="12.75" customHeight="1">
      <c r="A50" s="1331" t="s">
        <v>56</v>
      </c>
      <c r="B50" s="4789">
        <v>1466.66</v>
      </c>
      <c r="C50" s="4786">
        <v>1121.9000000000001</v>
      </c>
      <c r="D50" s="4786">
        <v>1248.22</v>
      </c>
      <c r="E50" s="4786">
        <v>1360.05</v>
      </c>
      <c r="F50" s="4786">
        <v>1487.76</v>
      </c>
      <c r="G50" s="4786">
        <v>1567.77</v>
      </c>
      <c r="H50" s="4786">
        <v>1789.65</v>
      </c>
      <c r="I50" s="4786">
        <v>1750.29</v>
      </c>
      <c r="K50" s="2349"/>
      <c r="L50" s="2349"/>
      <c r="M50" s="2349"/>
      <c r="N50" s="2349"/>
      <c r="O50" s="2349"/>
      <c r="P50" s="2349"/>
      <c r="Q50" s="2349"/>
      <c r="R50" s="2349"/>
      <c r="S50" s="2642"/>
      <c r="T50" s="2642"/>
      <c r="U50" s="2642"/>
      <c r="V50" s="2642"/>
      <c r="W50" s="2642"/>
      <c r="X50" s="2642"/>
    </row>
    <row r="51" spans="1:24" s="2379" customFormat="1" ht="12.75" customHeight="1">
      <c r="A51" s="2305" t="s">
        <v>336</v>
      </c>
      <c r="B51" s="4789">
        <v>1348.66</v>
      </c>
      <c r="C51" s="4786">
        <v>1065.7</v>
      </c>
      <c r="D51" s="4786">
        <v>1170.6300000000001</v>
      </c>
      <c r="E51" s="4786">
        <v>1257.7</v>
      </c>
      <c r="F51" s="4786">
        <v>1372.22</v>
      </c>
      <c r="G51" s="4786">
        <v>1457.06</v>
      </c>
      <c r="H51" s="4786">
        <v>1625.07</v>
      </c>
      <c r="I51" s="4786">
        <v>1645.2</v>
      </c>
      <c r="K51" s="2349"/>
      <c r="L51" s="2349"/>
      <c r="M51" s="2349"/>
      <c r="N51" s="2349"/>
      <c r="O51" s="2349"/>
      <c r="P51" s="2349"/>
      <c r="Q51" s="2349"/>
      <c r="R51" s="2349"/>
      <c r="S51" s="2642"/>
      <c r="T51" s="2642"/>
      <c r="U51" s="2642"/>
      <c r="V51" s="2642"/>
      <c r="W51" s="2642"/>
      <c r="X51" s="2642"/>
    </row>
    <row r="52" spans="1:24" s="2379" customFormat="1" ht="12.75" customHeight="1">
      <c r="A52" s="2305" t="s">
        <v>337</v>
      </c>
      <c r="B52" s="4789">
        <v>1305.72</v>
      </c>
      <c r="C52" s="4786">
        <v>1073.73</v>
      </c>
      <c r="D52" s="4786">
        <v>1194.02</v>
      </c>
      <c r="E52" s="4786">
        <v>1247.6199999999999</v>
      </c>
      <c r="F52" s="4786">
        <v>1358.65</v>
      </c>
      <c r="G52" s="4786">
        <v>1356.61</v>
      </c>
      <c r="H52" s="4786">
        <v>1524.26</v>
      </c>
      <c r="I52" s="4786">
        <v>1530.53</v>
      </c>
      <c r="K52" s="2349"/>
      <c r="L52" s="2349"/>
      <c r="M52" s="2349"/>
      <c r="N52" s="2349"/>
      <c r="O52" s="2349"/>
      <c r="P52" s="2349"/>
      <c r="Q52" s="2349"/>
      <c r="R52" s="2349"/>
      <c r="S52" s="2642"/>
      <c r="T52" s="2642"/>
      <c r="U52" s="2642"/>
      <c r="V52" s="2642"/>
      <c r="W52" s="2642"/>
      <c r="X52" s="2642"/>
    </row>
    <row r="53" spans="1:24" s="2379" customFormat="1" ht="12.75" customHeight="1">
      <c r="A53" s="1332" t="s">
        <v>288</v>
      </c>
      <c r="B53" s="4789">
        <v>1249.77</v>
      </c>
      <c r="C53" s="4786">
        <v>1066.0999999999999</v>
      </c>
      <c r="D53" s="4786">
        <v>1175.06</v>
      </c>
      <c r="E53" s="4786">
        <v>1247.1300000000001</v>
      </c>
      <c r="F53" s="4786">
        <v>1311.03</v>
      </c>
      <c r="G53" s="4786">
        <v>1342.58</v>
      </c>
      <c r="H53" s="4786">
        <v>1411.24</v>
      </c>
      <c r="I53" s="4786">
        <v>1392.12</v>
      </c>
      <c r="K53" s="2349"/>
      <c r="L53" s="2349"/>
      <c r="M53" s="2349"/>
      <c r="N53" s="2349"/>
      <c r="O53" s="2349"/>
      <c r="P53" s="2349"/>
      <c r="Q53" s="2349"/>
      <c r="R53" s="2349"/>
      <c r="S53" s="2642"/>
      <c r="T53" s="2642"/>
      <c r="U53" s="2642"/>
      <c r="V53" s="2642"/>
      <c r="W53" s="2642"/>
      <c r="X53" s="2642"/>
    </row>
    <row r="54" spans="1:24" s="2379" customFormat="1" ht="12.75" customHeight="1">
      <c r="A54" s="1332" t="s">
        <v>289</v>
      </c>
      <c r="B54" s="4789">
        <v>1817.17</v>
      </c>
      <c r="C54" s="4786">
        <v>1331.73</v>
      </c>
      <c r="D54" s="4786">
        <v>1506.76</v>
      </c>
      <c r="E54" s="4786">
        <v>1738.47</v>
      </c>
      <c r="F54" s="4786">
        <v>1907.98</v>
      </c>
      <c r="G54" s="4786">
        <v>1987.63</v>
      </c>
      <c r="H54" s="4786">
        <v>2093.6999999999998</v>
      </c>
      <c r="I54" s="4786">
        <v>1952.15</v>
      </c>
      <c r="J54" s="1256"/>
      <c r="K54" s="2349"/>
      <c r="L54" s="2349"/>
      <c r="M54" s="2349"/>
      <c r="N54" s="2349"/>
      <c r="O54" s="2349"/>
      <c r="P54" s="2349"/>
      <c r="Q54" s="2349"/>
      <c r="R54" s="2349"/>
      <c r="S54" s="2642"/>
      <c r="T54" s="2642"/>
      <c r="U54" s="2642"/>
      <c r="V54" s="2642"/>
      <c r="W54" s="2642"/>
      <c r="X54" s="2642"/>
    </row>
    <row r="55" spans="1:24" s="2379" customFormat="1" ht="12.75" customHeight="1">
      <c r="A55" s="1332" t="s">
        <v>290</v>
      </c>
      <c r="B55" s="4789">
        <v>1433.11</v>
      </c>
      <c r="C55" s="4786">
        <v>1076.44</v>
      </c>
      <c r="D55" s="4786">
        <v>1168.6099999999999</v>
      </c>
      <c r="E55" s="4786">
        <v>1280.05</v>
      </c>
      <c r="F55" s="4786">
        <v>1322.45</v>
      </c>
      <c r="G55" s="4786">
        <v>1540.66</v>
      </c>
      <c r="H55" s="4786">
        <v>2687.64</v>
      </c>
      <c r="I55" s="4786">
        <v>1561.16</v>
      </c>
      <c r="J55" s="1303"/>
      <c r="K55" s="2349"/>
      <c r="L55" s="2349"/>
      <c r="M55" s="2349"/>
      <c r="N55" s="2349"/>
      <c r="O55" s="2349"/>
      <c r="P55" s="2349"/>
      <c r="Q55" s="2349"/>
      <c r="R55" s="2349"/>
      <c r="S55" s="2642"/>
      <c r="T55" s="2642"/>
      <c r="U55" s="2642"/>
      <c r="V55" s="2642"/>
      <c r="W55" s="2642"/>
      <c r="X55" s="2642"/>
    </row>
    <row r="56" spans="1:24" s="2379" customFormat="1" ht="12.75" customHeight="1">
      <c r="A56" s="2305" t="s">
        <v>338</v>
      </c>
      <c r="B56" s="4789">
        <v>1326.13</v>
      </c>
      <c r="C56" s="4786">
        <v>1056.68</v>
      </c>
      <c r="D56" s="4786">
        <v>1166.3399999999999</v>
      </c>
      <c r="E56" s="4786">
        <v>1237.93</v>
      </c>
      <c r="F56" s="4786">
        <v>1286.33</v>
      </c>
      <c r="G56" s="4786">
        <v>1376.59</v>
      </c>
      <c r="H56" s="4786">
        <v>1474.12</v>
      </c>
      <c r="I56" s="4786">
        <v>1843.56</v>
      </c>
      <c r="J56" s="1303"/>
      <c r="K56" s="2349"/>
      <c r="L56" s="2349"/>
      <c r="M56" s="2349"/>
      <c r="N56" s="2349"/>
      <c r="O56" s="2349"/>
      <c r="P56" s="2349"/>
      <c r="Q56" s="2349"/>
      <c r="R56" s="2349"/>
      <c r="S56" s="2642"/>
      <c r="T56" s="2642"/>
      <c r="U56" s="2642"/>
      <c r="V56" s="2642"/>
      <c r="W56" s="2642"/>
      <c r="X56" s="2642"/>
    </row>
    <row r="57" spans="1:24" s="2379" customFormat="1" ht="12.75" customHeight="1">
      <c r="A57" s="2305" t="s">
        <v>339</v>
      </c>
      <c r="B57" s="4789">
        <v>1238.68</v>
      </c>
      <c r="C57" s="4786">
        <v>1063.33</v>
      </c>
      <c r="D57" s="4786">
        <v>1162.94</v>
      </c>
      <c r="E57" s="4786">
        <v>1226.8499999999999</v>
      </c>
      <c r="F57" s="4786">
        <v>1337.93</v>
      </c>
      <c r="G57" s="4786">
        <v>1346.57</v>
      </c>
      <c r="H57" s="4786">
        <v>1369.8</v>
      </c>
      <c r="I57" s="4786">
        <v>1389.08</v>
      </c>
      <c r="J57" s="1303"/>
      <c r="K57" s="2349"/>
      <c r="L57" s="2349"/>
      <c r="M57" s="2349"/>
      <c r="N57" s="2349"/>
      <c r="O57" s="2349"/>
      <c r="P57" s="2349"/>
      <c r="Q57" s="2349"/>
      <c r="R57" s="2349"/>
      <c r="S57" s="2642"/>
      <c r="T57" s="2642"/>
      <c r="U57" s="2642"/>
      <c r="V57" s="2642"/>
      <c r="W57" s="2642"/>
      <c r="X57" s="2642"/>
    </row>
    <row r="58" spans="1:24" s="2379" customFormat="1" ht="12.75" customHeight="1">
      <c r="A58" s="1331" t="s">
        <v>0</v>
      </c>
      <c r="B58" s="4790">
        <v>1315.09</v>
      </c>
      <c r="C58" s="4786">
        <v>1026.3699999999999</v>
      </c>
      <c r="D58" s="4786">
        <v>1085.8900000000001</v>
      </c>
      <c r="E58" s="4786">
        <v>1147.0999999999999</v>
      </c>
      <c r="F58" s="4786">
        <v>1258.5899999999999</v>
      </c>
      <c r="G58" s="4786">
        <v>1327.56</v>
      </c>
      <c r="H58" s="4786">
        <v>1424.42</v>
      </c>
      <c r="I58" s="4786">
        <v>2023.48</v>
      </c>
      <c r="J58" s="1303"/>
      <c r="K58" s="2349"/>
      <c r="L58" s="2349"/>
      <c r="M58" s="2349"/>
      <c r="N58" s="2349"/>
      <c r="O58" s="2349"/>
      <c r="P58" s="2349"/>
      <c r="Q58" s="2349"/>
      <c r="R58" s="2349"/>
      <c r="S58" s="2642"/>
      <c r="T58" s="2642"/>
      <c r="U58" s="2642"/>
      <c r="V58" s="2642"/>
      <c r="W58" s="2642"/>
      <c r="X58" s="2642"/>
    </row>
    <row r="59" spans="1:24" s="2379" customFormat="1" ht="12.75" customHeight="1">
      <c r="A59" s="1331" t="s">
        <v>1</v>
      </c>
      <c r="B59" s="4789">
        <v>1323.96</v>
      </c>
      <c r="C59" s="4786">
        <v>1081.19</v>
      </c>
      <c r="D59" s="4786">
        <v>1136.73</v>
      </c>
      <c r="E59" s="4786">
        <v>1246.8599999999999</v>
      </c>
      <c r="F59" s="4786">
        <v>1284.54</v>
      </c>
      <c r="G59" s="4786">
        <v>1333.63</v>
      </c>
      <c r="H59" s="4786">
        <v>1513.04</v>
      </c>
      <c r="I59" s="4786">
        <v>1614.45</v>
      </c>
      <c r="J59" s="1303"/>
      <c r="K59" s="2349"/>
      <c r="L59" s="2349"/>
      <c r="M59" s="2349"/>
      <c r="N59" s="2349"/>
      <c r="O59" s="2349"/>
      <c r="P59" s="2349"/>
      <c r="Q59" s="2349"/>
      <c r="R59" s="2349"/>
      <c r="S59" s="2642"/>
      <c r="T59" s="2642"/>
      <c r="U59" s="2642"/>
      <c r="V59" s="2642"/>
      <c r="W59" s="2642"/>
      <c r="X59" s="2642"/>
    </row>
    <row r="60" spans="1:24" s="2640" customFormat="1" ht="12.75" customHeight="1">
      <c r="A60" s="4369"/>
      <c r="B60" s="4363" t="s">
        <v>15</v>
      </c>
      <c r="C60" s="4363" t="s">
        <v>2128</v>
      </c>
      <c r="D60" s="4363"/>
      <c r="E60" s="4363"/>
      <c r="F60" s="4363"/>
      <c r="G60" s="4363"/>
      <c r="H60" s="4363"/>
      <c r="I60" s="4363"/>
      <c r="J60" s="2641"/>
    </row>
    <row r="61" spans="1:24" ht="12.75" customHeight="1">
      <c r="A61" s="4369"/>
      <c r="B61" s="4363"/>
      <c r="C61" s="4782" t="s">
        <v>2127</v>
      </c>
      <c r="D61" s="4783" t="s">
        <v>2126</v>
      </c>
      <c r="E61" s="4784" t="s">
        <v>2125</v>
      </c>
      <c r="F61" s="4784" t="s">
        <v>2124</v>
      </c>
      <c r="G61" s="4784" t="s">
        <v>2123</v>
      </c>
      <c r="H61" s="4784" t="s">
        <v>2122</v>
      </c>
      <c r="I61" s="4767" t="s">
        <v>2121</v>
      </c>
    </row>
    <row r="62" spans="1:24" ht="12.75" customHeight="1">
      <c r="A62" s="3467" t="s">
        <v>368</v>
      </c>
      <c r="B62" s="3467"/>
      <c r="C62" s="3467"/>
      <c r="D62" s="3467"/>
      <c r="E62" s="3467"/>
      <c r="F62" s="3467"/>
      <c r="G62" s="3467"/>
      <c r="H62" s="3467"/>
      <c r="I62" s="3467"/>
    </row>
    <row r="63" spans="1:24" s="2251" customFormat="1" ht="12.75" customHeight="1">
      <c r="A63" s="2368" t="s">
        <v>1867</v>
      </c>
      <c r="B63" s="2605"/>
      <c r="C63" s="2605"/>
      <c r="D63" s="2605"/>
      <c r="E63" s="2605"/>
      <c r="F63" s="2605"/>
      <c r="G63" s="2365"/>
      <c r="H63" s="2365"/>
      <c r="I63" s="2365"/>
      <c r="J63" s="2630"/>
    </row>
    <row r="64" spans="1:24" s="2601" customFormat="1" ht="12.75" customHeight="1">
      <c r="A64" s="2365" t="s">
        <v>1866</v>
      </c>
      <c r="B64" s="1358"/>
      <c r="C64" s="1358"/>
      <c r="D64" s="1358"/>
      <c r="E64" s="1358"/>
      <c r="F64" s="1358"/>
      <c r="G64" s="2604"/>
      <c r="H64" s="2604"/>
      <c r="I64" s="2604"/>
      <c r="J64" s="2365"/>
    </row>
    <row r="65" spans="1:10" s="2629" customFormat="1" ht="12.75" customHeight="1">
      <c r="A65" s="4355" t="s">
        <v>2109</v>
      </c>
      <c r="B65" s="4355"/>
      <c r="C65" s="4355"/>
      <c r="D65" s="4355"/>
      <c r="E65" s="4355"/>
      <c r="F65" s="4355"/>
      <c r="G65" s="4355"/>
      <c r="H65" s="4355"/>
      <c r="I65" s="4355"/>
      <c r="J65" s="2604"/>
    </row>
    <row r="66" spans="1:10" s="2601" customFormat="1" ht="12.75" customHeight="1">
      <c r="A66" s="4355" t="s">
        <v>2108</v>
      </c>
      <c r="B66" s="4355"/>
      <c r="C66" s="4355"/>
      <c r="D66" s="4355"/>
      <c r="E66" s="4355"/>
      <c r="F66" s="4355"/>
      <c r="G66" s="4355"/>
      <c r="H66" s="4355"/>
      <c r="I66" s="4355"/>
      <c r="J66" s="2613"/>
    </row>
    <row r="67" spans="1:10" s="2601" customFormat="1" ht="12.75" customHeight="1">
      <c r="A67" s="2603"/>
      <c r="B67" s="2603"/>
      <c r="C67" s="2603"/>
      <c r="D67" s="2603"/>
      <c r="E67" s="2603"/>
      <c r="F67" s="2603"/>
      <c r="G67" s="2603"/>
      <c r="H67" s="2603"/>
      <c r="I67" s="2603"/>
      <c r="J67" s="2613"/>
    </row>
    <row r="68" spans="1:10" ht="12.75" customHeight="1">
      <c r="A68" s="107" t="s">
        <v>156</v>
      </c>
    </row>
    <row r="69" spans="1:10" s="2601" customFormat="1" ht="12" customHeight="1">
      <c r="A69" s="2602" t="s">
        <v>2134</v>
      </c>
    </row>
    <row r="70" spans="1:10" s="2601" customFormat="1" ht="12" customHeight="1">
      <c r="A70" s="2602" t="s">
        <v>2133</v>
      </c>
    </row>
    <row r="71" spans="1:10" s="2601" customFormat="1" ht="12.75" customHeight="1">
      <c r="A71" s="2602"/>
    </row>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sheetData>
  <mergeCells count="11">
    <mergeCell ref="C60:I60"/>
    <mergeCell ref="A62:I62"/>
    <mergeCell ref="A65:I65"/>
    <mergeCell ref="A66:I66"/>
    <mergeCell ref="A1:I1"/>
    <mergeCell ref="A2:I2"/>
    <mergeCell ref="A4:A5"/>
    <mergeCell ref="B4:B5"/>
    <mergeCell ref="C4:I4"/>
    <mergeCell ref="A60:A61"/>
    <mergeCell ref="B60:B61"/>
  </mergeCells>
  <hyperlinks>
    <hyperlink ref="A70" r:id="rId1" xr:uid="{47A4B02E-E2E5-4426-A098-3A061805B44B}"/>
    <hyperlink ref="B60:B61" r:id="rId2" display="Total" xr:uid="{8710A472-1FD1-4C32-9B46-457ADE87D3BC}"/>
    <hyperlink ref="C60:I60" r:id="rId3" display="Employees size class " xr:uid="{C8D81E23-7942-4144-8C4C-EDB1BB233D85}"/>
    <hyperlink ref="B4:B5" r:id="rId4" display="Total" xr:uid="{1B6894B0-C953-43FE-A232-E02785B1B6F1}"/>
    <hyperlink ref="C4:I4" r:id="rId5" display="Escalão de pessoal" xr:uid="{906DE3A8-76BC-4ECC-8DCD-150E052779E8}"/>
    <hyperlink ref="A69" r:id="rId6" xr:uid="{E0590BA7-07BC-4B3B-904E-B0C8B5E7D23A}"/>
  </hyperlinks>
  <pageMargins left="0.7" right="0.7" top="0.75" bottom="0.75" header="0.3" footer="0.3"/>
  <pageSetup paperSize="9" orientation="portrait" r:id="rId7"/>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CB33-DC4F-40CB-A2F1-49B6373B01D0}">
  <sheetPr codeName="Sheet105"/>
  <dimension ref="A1:AI70"/>
  <sheetViews>
    <sheetView showGridLines="0" zoomScaleNormal="100" workbookViewId="0">
      <selection sqref="A1:L1"/>
    </sheetView>
  </sheetViews>
  <sheetFormatPr defaultColWidth="7.7109375" defaultRowHeight="12.75"/>
  <cols>
    <col min="1" max="1" width="18.42578125" style="2652" customWidth="1"/>
    <col min="2" max="6" width="7.7109375" style="2652" customWidth="1"/>
    <col min="7" max="8" width="7.28515625" style="2652" customWidth="1"/>
    <col min="9" max="9" width="9" style="2652" customWidth="1"/>
    <col min="10" max="10" width="7.7109375" style="2652" customWidth="1"/>
    <col min="11" max="11" width="7.28515625" style="2652" customWidth="1"/>
    <col min="12" max="12" width="8.7109375" style="2652" customWidth="1"/>
    <col min="13" max="13" width="13.28515625" style="2652" bestFit="1" customWidth="1"/>
    <col min="14" max="16384" width="7.7109375" style="2652"/>
  </cols>
  <sheetData>
    <row r="1" spans="1:13" s="19" customFormat="1" ht="30" customHeight="1">
      <c r="A1" s="3542" t="s">
        <v>2161</v>
      </c>
      <c r="B1" s="3542"/>
      <c r="C1" s="3542"/>
      <c r="D1" s="3542"/>
      <c r="E1" s="3542"/>
      <c r="F1" s="3542"/>
      <c r="G1" s="3542"/>
      <c r="H1" s="3542"/>
      <c r="I1" s="3542"/>
      <c r="J1" s="3542"/>
      <c r="K1" s="3542"/>
      <c r="L1" s="3542"/>
    </row>
    <row r="2" spans="1:13" s="19" customFormat="1" ht="30" customHeight="1">
      <c r="A2" s="3556" t="s">
        <v>2160</v>
      </c>
      <c r="B2" s="3556"/>
      <c r="C2" s="3556"/>
      <c r="D2" s="3556"/>
      <c r="E2" s="3556"/>
      <c r="F2" s="3556"/>
      <c r="G2" s="3556"/>
      <c r="H2" s="3556"/>
      <c r="I2" s="3556"/>
      <c r="J2" s="3556"/>
      <c r="K2" s="3556"/>
      <c r="L2" s="3556"/>
    </row>
    <row r="3" spans="1:13" s="19" customFormat="1" ht="9.75" customHeight="1">
      <c r="A3" s="1297" t="s">
        <v>63</v>
      </c>
      <c r="B3" s="43"/>
      <c r="C3" s="43"/>
      <c r="D3" s="43"/>
      <c r="E3" s="43"/>
      <c r="F3" s="43"/>
      <c r="G3" s="43"/>
      <c r="H3" s="43"/>
      <c r="I3" s="43"/>
      <c r="K3" s="2673"/>
      <c r="L3" s="1353" t="s">
        <v>13</v>
      </c>
      <c r="M3" s="2672"/>
    </row>
    <row r="4" spans="1:13" s="19" customFormat="1" ht="16.5" customHeight="1">
      <c r="A4" s="4780"/>
      <c r="B4" s="4376" t="s">
        <v>15</v>
      </c>
      <c r="C4" s="4366" t="s">
        <v>2159</v>
      </c>
      <c r="D4" s="4367"/>
      <c r="E4" s="4367"/>
      <c r="F4" s="4367"/>
      <c r="G4" s="4367"/>
      <c r="H4" s="4367"/>
      <c r="I4" s="4367"/>
      <c r="J4" s="4367"/>
      <c r="K4" s="4367"/>
      <c r="L4" s="4368"/>
      <c r="M4" s="2672"/>
    </row>
    <row r="5" spans="1:13" ht="63.75">
      <c r="A5" s="4781"/>
      <c r="B5" s="4377"/>
      <c r="C5" s="4794" t="s">
        <v>2158</v>
      </c>
      <c r="D5" s="4794" t="s">
        <v>589</v>
      </c>
      <c r="E5" s="4794" t="s">
        <v>588</v>
      </c>
      <c r="F5" s="4794" t="s">
        <v>2157</v>
      </c>
      <c r="G5" s="4794" t="s">
        <v>426</v>
      </c>
      <c r="H5" s="4794" t="s">
        <v>2156</v>
      </c>
      <c r="I5" s="4794" t="s">
        <v>2155</v>
      </c>
      <c r="J5" s="4794" t="s">
        <v>2154</v>
      </c>
      <c r="K5" s="4794" t="s">
        <v>2153</v>
      </c>
      <c r="L5" s="4794" t="s">
        <v>2152</v>
      </c>
      <c r="M5" s="1154"/>
    </row>
    <row r="6" spans="1:13" s="1039" customFormat="1">
      <c r="A6" s="25" t="s">
        <v>21</v>
      </c>
      <c r="B6" s="4791"/>
      <c r="C6" s="4791"/>
      <c r="D6" s="4791"/>
      <c r="E6" s="4791"/>
      <c r="F6" s="4791"/>
      <c r="G6" s="4791"/>
      <c r="H6" s="4791"/>
      <c r="I6" s="4791"/>
      <c r="J6" s="4791"/>
      <c r="K6" s="4792"/>
      <c r="L6" s="4792"/>
    </row>
    <row r="7" spans="1:13" s="1039" customFormat="1">
      <c r="A7" s="25">
        <v>1995</v>
      </c>
      <c r="B7" s="1352">
        <v>1766641</v>
      </c>
      <c r="C7" s="1352">
        <v>49909</v>
      </c>
      <c r="D7" s="1352">
        <v>717011</v>
      </c>
      <c r="E7" s="1352">
        <v>389421</v>
      </c>
      <c r="F7" s="1352">
        <v>255783</v>
      </c>
      <c r="G7" s="1352">
        <v>229779</v>
      </c>
      <c r="H7" s="4793" t="s">
        <v>69</v>
      </c>
      <c r="I7" s="1352">
        <v>27322</v>
      </c>
      <c r="J7" s="1352">
        <v>56984</v>
      </c>
      <c r="K7" s="4793" t="s">
        <v>69</v>
      </c>
      <c r="L7" s="4793" t="s">
        <v>69</v>
      </c>
    </row>
    <row r="8" spans="1:13" s="1039" customFormat="1">
      <c r="A8" s="25">
        <v>1996</v>
      </c>
      <c r="B8" s="1352">
        <v>1759286</v>
      </c>
      <c r="C8" s="1352">
        <v>48110</v>
      </c>
      <c r="D8" s="1352">
        <v>681620</v>
      </c>
      <c r="E8" s="1352">
        <v>394972</v>
      </c>
      <c r="F8" s="1352">
        <v>262836</v>
      </c>
      <c r="G8" s="1352">
        <v>247255</v>
      </c>
      <c r="H8" s="4793" t="s">
        <v>69</v>
      </c>
      <c r="I8" s="1352">
        <v>30486</v>
      </c>
      <c r="J8" s="1352">
        <v>62864</v>
      </c>
      <c r="K8" s="4793" t="s">
        <v>69</v>
      </c>
      <c r="L8" s="4793" t="s">
        <v>69</v>
      </c>
    </row>
    <row r="9" spans="1:13" s="1039" customFormat="1">
      <c r="A9" s="25">
        <v>1997</v>
      </c>
      <c r="B9" s="1352">
        <v>1876050</v>
      </c>
      <c r="C9" s="1352">
        <v>45691</v>
      </c>
      <c r="D9" s="1352">
        <v>700956</v>
      </c>
      <c r="E9" s="1352">
        <v>421658</v>
      </c>
      <c r="F9" s="1352">
        <v>281098</v>
      </c>
      <c r="G9" s="1352">
        <v>282600</v>
      </c>
      <c r="H9" s="4793" t="s">
        <v>69</v>
      </c>
      <c r="I9" s="1352">
        <v>34974</v>
      </c>
      <c r="J9" s="1352">
        <v>74430</v>
      </c>
      <c r="K9" s="4793" t="s">
        <v>69</v>
      </c>
      <c r="L9" s="4793" t="s">
        <v>69</v>
      </c>
    </row>
    <row r="10" spans="1:13" s="1039" customFormat="1">
      <c r="A10" s="25">
        <v>1998</v>
      </c>
      <c r="B10" s="1352">
        <v>1907516</v>
      </c>
      <c r="C10" s="1352">
        <v>41242</v>
      </c>
      <c r="D10" s="1352">
        <v>672495</v>
      </c>
      <c r="E10" s="1352">
        <v>424439</v>
      </c>
      <c r="F10" s="1352">
        <v>300433</v>
      </c>
      <c r="G10" s="1352">
        <v>304853</v>
      </c>
      <c r="H10" s="4793" t="s">
        <v>69</v>
      </c>
      <c r="I10" s="1352">
        <v>39073</v>
      </c>
      <c r="J10" s="1352">
        <v>88464</v>
      </c>
      <c r="K10" s="4793" t="s">
        <v>69</v>
      </c>
      <c r="L10" s="4793" t="s">
        <v>69</v>
      </c>
    </row>
    <row r="11" spans="1:13" s="1039" customFormat="1">
      <c r="A11" s="25">
        <v>1999</v>
      </c>
      <c r="B11" s="1352">
        <v>2014152</v>
      </c>
      <c r="C11" s="1352">
        <v>38359</v>
      </c>
      <c r="D11" s="1352">
        <v>684872</v>
      </c>
      <c r="E11" s="1352">
        <v>446113</v>
      </c>
      <c r="F11" s="1352">
        <v>322733</v>
      </c>
      <c r="G11" s="1352">
        <v>340133</v>
      </c>
      <c r="H11" s="4793" t="s">
        <v>69</v>
      </c>
      <c r="I11" s="1352">
        <v>42570</v>
      </c>
      <c r="J11" s="1352">
        <v>100022</v>
      </c>
      <c r="K11" s="4793" t="s">
        <v>69</v>
      </c>
      <c r="L11" s="4793" t="s">
        <v>69</v>
      </c>
    </row>
    <row r="12" spans="1:13" s="1039" customFormat="1">
      <c r="A12" s="25">
        <v>2000</v>
      </c>
      <c r="B12" s="1352">
        <v>2048444</v>
      </c>
      <c r="C12" s="1352">
        <v>38936</v>
      </c>
      <c r="D12" s="1352">
        <v>659231</v>
      </c>
      <c r="E12" s="1352">
        <v>461627</v>
      </c>
      <c r="F12" s="1352">
        <v>347022</v>
      </c>
      <c r="G12" s="1352">
        <v>352384</v>
      </c>
      <c r="H12" s="4793" t="s">
        <v>69</v>
      </c>
      <c r="I12" s="1352">
        <v>38737</v>
      </c>
      <c r="J12" s="1352">
        <v>117432</v>
      </c>
      <c r="K12" s="4793" t="s">
        <v>69</v>
      </c>
      <c r="L12" s="4793" t="s">
        <v>69</v>
      </c>
    </row>
    <row r="13" spans="1:13" s="1039" customFormat="1">
      <c r="A13" s="25">
        <v>2001</v>
      </c>
      <c r="B13" s="4793" t="s">
        <v>69</v>
      </c>
      <c r="C13" s="4793" t="s">
        <v>69</v>
      </c>
      <c r="D13" s="4793" t="s">
        <v>69</v>
      </c>
      <c r="E13" s="4793" t="s">
        <v>69</v>
      </c>
      <c r="F13" s="4793" t="s">
        <v>69</v>
      </c>
      <c r="G13" s="4793" t="s">
        <v>69</v>
      </c>
      <c r="H13" s="4793" t="s">
        <v>69</v>
      </c>
      <c r="I13" s="4793" t="s">
        <v>69</v>
      </c>
      <c r="J13" s="4793" t="s">
        <v>69</v>
      </c>
      <c r="K13" s="4793" t="s">
        <v>69</v>
      </c>
      <c r="L13" s="4793" t="s">
        <v>69</v>
      </c>
    </row>
    <row r="14" spans="1:13" s="1039" customFormat="1">
      <c r="A14" s="25">
        <v>2002</v>
      </c>
      <c r="B14" s="4793">
        <v>2017318</v>
      </c>
      <c r="C14" s="4793">
        <v>39483</v>
      </c>
      <c r="D14" s="4793">
        <v>562703</v>
      </c>
      <c r="E14" s="4793">
        <v>430469</v>
      </c>
      <c r="F14" s="4793">
        <v>373988</v>
      </c>
      <c r="G14" s="4793">
        <v>364575</v>
      </c>
      <c r="H14" s="4793" t="s">
        <v>69</v>
      </c>
      <c r="I14" s="4793">
        <v>47384</v>
      </c>
      <c r="J14" s="4793">
        <v>137294</v>
      </c>
      <c r="K14" s="4793" t="s">
        <v>69</v>
      </c>
      <c r="L14" s="4793" t="s">
        <v>69</v>
      </c>
    </row>
    <row r="15" spans="1:13" s="1039" customFormat="1">
      <c r="A15" s="25">
        <v>2003</v>
      </c>
      <c r="B15" s="4793">
        <v>2023610</v>
      </c>
      <c r="C15" s="4793">
        <v>37958</v>
      </c>
      <c r="D15" s="4793">
        <v>536465</v>
      </c>
      <c r="E15" s="4793">
        <v>440043</v>
      </c>
      <c r="F15" s="4793">
        <v>401568</v>
      </c>
      <c r="G15" s="4793">
        <v>383625</v>
      </c>
      <c r="H15" s="4793" t="s">
        <v>69</v>
      </c>
      <c r="I15" s="4793">
        <v>50214</v>
      </c>
      <c r="J15" s="4793">
        <v>154221</v>
      </c>
      <c r="K15" s="4793" t="s">
        <v>69</v>
      </c>
      <c r="L15" s="4793" t="s">
        <v>69</v>
      </c>
    </row>
    <row r="16" spans="1:13" s="2270" customFormat="1">
      <c r="A16" s="1049">
        <v>2004</v>
      </c>
      <c r="B16" s="1352">
        <v>2069267</v>
      </c>
      <c r="C16" s="1352">
        <v>37030</v>
      </c>
      <c r="D16" s="1352">
        <v>516099</v>
      </c>
      <c r="E16" s="1352">
        <v>446010</v>
      </c>
      <c r="F16" s="1352">
        <v>430327</v>
      </c>
      <c r="G16" s="1352">
        <v>404645</v>
      </c>
      <c r="H16" s="4793" t="s">
        <v>69</v>
      </c>
      <c r="I16" s="1352">
        <v>52372</v>
      </c>
      <c r="J16" s="1352">
        <v>169094</v>
      </c>
      <c r="K16" s="4793" t="s">
        <v>69</v>
      </c>
      <c r="L16" s="4793" t="s">
        <v>69</v>
      </c>
      <c r="M16" s="2669"/>
    </row>
    <row r="17" spans="1:13" s="2270" customFormat="1">
      <c r="A17" s="1049">
        <v>2005</v>
      </c>
      <c r="B17" s="1352">
        <v>2173144</v>
      </c>
      <c r="C17" s="1352">
        <v>33159</v>
      </c>
      <c r="D17" s="1352">
        <v>507620</v>
      </c>
      <c r="E17" s="1352">
        <v>463788</v>
      </c>
      <c r="F17" s="1352">
        <v>461757</v>
      </c>
      <c r="G17" s="1352">
        <v>433342</v>
      </c>
      <c r="H17" s="4793" t="s">
        <v>69</v>
      </c>
      <c r="I17" s="1352">
        <v>58195</v>
      </c>
      <c r="J17" s="1352">
        <v>199255</v>
      </c>
      <c r="K17" s="4793" t="s">
        <v>69</v>
      </c>
      <c r="L17" s="4793" t="s">
        <v>69</v>
      </c>
      <c r="M17" s="2669"/>
    </row>
    <row r="18" spans="1:13" s="2270" customFormat="1">
      <c r="A18" s="1049">
        <v>2006</v>
      </c>
      <c r="B18" s="1352">
        <v>2186695</v>
      </c>
      <c r="C18" s="1352">
        <v>30095</v>
      </c>
      <c r="D18" s="1352">
        <v>481535</v>
      </c>
      <c r="E18" s="1352">
        <v>447389</v>
      </c>
      <c r="F18" s="1352">
        <v>479359</v>
      </c>
      <c r="G18" s="1352">
        <v>458648</v>
      </c>
      <c r="H18" s="4793" t="s">
        <v>69</v>
      </c>
      <c r="I18" s="1352">
        <v>55165</v>
      </c>
      <c r="J18" s="1352">
        <v>206383</v>
      </c>
      <c r="K18" s="4793">
        <v>10712</v>
      </c>
      <c r="L18" s="4793">
        <v>2223</v>
      </c>
      <c r="M18" s="2669"/>
    </row>
    <row r="19" spans="1:13" s="2270" customFormat="1">
      <c r="A19" s="1049">
        <v>2007</v>
      </c>
      <c r="B19" s="2670">
        <v>2247950</v>
      </c>
      <c r="C19" s="2670">
        <v>29817</v>
      </c>
      <c r="D19" s="2670">
        <v>466710</v>
      </c>
      <c r="E19" s="2670">
        <v>449965</v>
      </c>
      <c r="F19" s="2670">
        <v>505588</v>
      </c>
      <c r="G19" s="2670">
        <v>485448</v>
      </c>
      <c r="H19" s="4793" t="s">
        <v>69</v>
      </c>
      <c r="I19" s="2670">
        <v>53244</v>
      </c>
      <c r="J19" s="2670">
        <v>229416</v>
      </c>
      <c r="K19" s="2671">
        <v>12546</v>
      </c>
      <c r="L19" s="2671">
        <v>2205</v>
      </c>
      <c r="M19" s="2669"/>
    </row>
    <row r="20" spans="1:13" s="2270" customFormat="1">
      <c r="A20" s="1049">
        <v>2008</v>
      </c>
      <c r="B20" s="2670">
        <v>2267915</v>
      </c>
      <c r="C20" s="2670">
        <v>26640</v>
      </c>
      <c r="D20" s="2670">
        <v>434894</v>
      </c>
      <c r="E20" s="2670">
        <v>435319</v>
      </c>
      <c r="F20" s="2670">
        <v>525037</v>
      </c>
      <c r="G20" s="2670">
        <v>502989</v>
      </c>
      <c r="H20" s="4793" t="s">
        <v>69</v>
      </c>
      <c r="I20" s="2670">
        <v>51269</v>
      </c>
      <c r="J20" s="2670">
        <v>259846</v>
      </c>
      <c r="K20" s="2671">
        <v>14229</v>
      </c>
      <c r="L20" s="2671">
        <v>2969</v>
      </c>
      <c r="M20" s="2669"/>
    </row>
    <row r="21" spans="1:13" s="2270" customFormat="1">
      <c r="A21" s="1049">
        <v>2009</v>
      </c>
      <c r="B21" s="2670">
        <v>2175028</v>
      </c>
      <c r="C21" s="2670">
        <v>23142</v>
      </c>
      <c r="D21" s="2670">
        <v>389367</v>
      </c>
      <c r="E21" s="2670">
        <v>401905</v>
      </c>
      <c r="F21" s="2670">
        <v>513527</v>
      </c>
      <c r="G21" s="2670">
        <v>498484</v>
      </c>
      <c r="H21" s="4793" t="s">
        <v>69</v>
      </c>
      <c r="I21" s="2670">
        <v>47576</v>
      </c>
      <c r="J21" s="2670">
        <v>268447</v>
      </c>
      <c r="K21" s="2671">
        <v>16081</v>
      </c>
      <c r="L21" s="2671">
        <v>3564</v>
      </c>
      <c r="M21" s="2669"/>
    </row>
    <row r="22" spans="1:13" s="2270" customFormat="1">
      <c r="A22" s="2625" t="s">
        <v>56</v>
      </c>
      <c r="B22" s="2670"/>
      <c r="C22" s="2670"/>
      <c r="D22" s="2670"/>
      <c r="E22" s="2670"/>
      <c r="F22" s="2670"/>
      <c r="G22" s="2670"/>
      <c r="H22" s="2670"/>
      <c r="I22" s="2670"/>
      <c r="J22" s="2670"/>
      <c r="K22" s="2671"/>
      <c r="L22" s="2671"/>
      <c r="M22" s="2669"/>
    </row>
    <row r="23" spans="1:13" s="2270" customFormat="1">
      <c r="A23" s="1049">
        <v>2010</v>
      </c>
      <c r="B23" s="2670">
        <v>2073784</v>
      </c>
      <c r="C23" s="2670">
        <v>17068</v>
      </c>
      <c r="D23" s="2670">
        <v>339968</v>
      </c>
      <c r="E23" s="2670">
        <v>364413</v>
      </c>
      <c r="F23" s="2670">
        <v>510909</v>
      </c>
      <c r="G23" s="2670">
        <v>488127</v>
      </c>
      <c r="H23" s="4793" t="s">
        <v>69</v>
      </c>
      <c r="I23" s="2670">
        <v>45700</v>
      </c>
      <c r="J23" s="2670">
        <v>281699</v>
      </c>
      <c r="K23" s="2671">
        <v>15979</v>
      </c>
      <c r="L23" s="2671">
        <v>3432</v>
      </c>
      <c r="M23" s="2669"/>
    </row>
    <row r="24" spans="1:13" s="2270" customFormat="1">
      <c r="A24" s="1049">
        <v>2011</v>
      </c>
      <c r="B24" s="2670">
        <v>2038354</v>
      </c>
      <c r="C24" s="2670">
        <v>15357</v>
      </c>
      <c r="D24" s="2670">
        <v>307960</v>
      </c>
      <c r="E24" s="2670">
        <v>343995</v>
      </c>
      <c r="F24" s="2670">
        <v>511890</v>
      </c>
      <c r="G24" s="2670">
        <v>496831</v>
      </c>
      <c r="H24" s="4793" t="s">
        <v>69</v>
      </c>
      <c r="I24" s="2670">
        <v>43862</v>
      </c>
      <c r="J24" s="2670">
        <v>290727</v>
      </c>
      <c r="K24" s="2671">
        <v>19364</v>
      </c>
      <c r="L24" s="2671">
        <v>3789</v>
      </c>
      <c r="M24" s="2669"/>
    </row>
    <row r="25" spans="1:13" s="2270" customFormat="1">
      <c r="A25" s="1049">
        <v>2012</v>
      </c>
      <c r="B25" s="2670">
        <v>1910957</v>
      </c>
      <c r="C25" s="2670">
        <v>12431</v>
      </c>
      <c r="D25" s="2670">
        <v>266457</v>
      </c>
      <c r="E25" s="2670">
        <v>311495</v>
      </c>
      <c r="F25" s="2670">
        <v>489599</v>
      </c>
      <c r="G25" s="2670">
        <v>468960</v>
      </c>
      <c r="H25" s="4793" t="s">
        <v>69</v>
      </c>
      <c r="I25" s="2670">
        <v>41171</v>
      </c>
      <c r="J25" s="2670">
        <v>291768</v>
      </c>
      <c r="K25" s="2670">
        <v>21588</v>
      </c>
      <c r="L25" s="2670">
        <v>3746</v>
      </c>
      <c r="M25" s="2669"/>
    </row>
    <row r="26" spans="1:13" s="2270" customFormat="1">
      <c r="A26" s="1049">
        <v>2013</v>
      </c>
      <c r="B26" s="2637">
        <v>1890511</v>
      </c>
      <c r="C26" s="2637">
        <v>10876</v>
      </c>
      <c r="D26" s="2637">
        <v>245475</v>
      </c>
      <c r="E26" s="2637">
        <v>297748</v>
      </c>
      <c r="F26" s="2637">
        <v>485560</v>
      </c>
      <c r="G26" s="2637">
        <v>478953</v>
      </c>
      <c r="H26" s="4793" t="s">
        <v>69</v>
      </c>
      <c r="I26" s="2637">
        <v>39060</v>
      </c>
      <c r="J26" s="2637">
        <v>299655</v>
      </c>
      <c r="K26" s="2637">
        <v>25462</v>
      </c>
      <c r="L26" s="2637">
        <v>3889</v>
      </c>
      <c r="M26" s="2669"/>
    </row>
    <row r="27" spans="1:13" s="2270" customFormat="1">
      <c r="A27" s="1049">
        <v>2014</v>
      </c>
      <c r="B27" s="2637">
        <v>1928307</v>
      </c>
      <c r="C27" s="2637">
        <v>10057</v>
      </c>
      <c r="D27" s="2637">
        <v>235320</v>
      </c>
      <c r="E27" s="2637">
        <v>293342</v>
      </c>
      <c r="F27" s="2637">
        <v>499530</v>
      </c>
      <c r="G27" s="2637">
        <v>502817</v>
      </c>
      <c r="H27" s="4793" t="s">
        <v>69</v>
      </c>
      <c r="I27" s="2637">
        <v>38873</v>
      </c>
      <c r="J27" s="2637">
        <v>311775</v>
      </c>
      <c r="K27" s="2637">
        <v>29386</v>
      </c>
      <c r="L27" s="2637">
        <v>3476</v>
      </c>
      <c r="M27" s="2669"/>
    </row>
    <row r="28" spans="1:13" s="2270" customFormat="1">
      <c r="A28" s="25" t="s">
        <v>21</v>
      </c>
      <c r="B28" s="2637"/>
      <c r="C28" s="2637"/>
      <c r="D28" s="2637"/>
      <c r="E28" s="2637"/>
      <c r="F28" s="2637"/>
      <c r="G28" s="2637"/>
      <c r="H28" s="2637"/>
      <c r="I28" s="2637"/>
      <c r="J28" s="2637"/>
      <c r="K28" s="2637"/>
      <c r="L28" s="2637"/>
      <c r="M28" s="2669"/>
    </row>
    <row r="29" spans="1:13" s="2270" customFormat="1">
      <c r="A29" s="1049">
        <v>2015</v>
      </c>
      <c r="B29" s="2668">
        <v>2065599</v>
      </c>
      <c r="C29" s="2668">
        <v>9130</v>
      </c>
      <c r="D29" s="2668">
        <v>234847</v>
      </c>
      <c r="E29" s="2668">
        <v>304430</v>
      </c>
      <c r="F29" s="2668">
        <v>536605</v>
      </c>
      <c r="G29" s="2668">
        <v>557471</v>
      </c>
      <c r="H29" s="4793" t="s">
        <v>69</v>
      </c>
      <c r="I29" s="2668">
        <v>38762</v>
      </c>
      <c r="J29" s="2668">
        <v>340008</v>
      </c>
      <c r="K29" s="2668">
        <v>35889</v>
      </c>
      <c r="L29" s="2668">
        <v>3729</v>
      </c>
      <c r="M29" s="2669"/>
    </row>
    <row r="30" spans="1:13" s="2270" customFormat="1">
      <c r="A30" s="1049">
        <v>2016</v>
      </c>
      <c r="B30" s="2668">
        <v>2133382</v>
      </c>
      <c r="C30" s="2668">
        <v>8934</v>
      </c>
      <c r="D30" s="2668">
        <v>225201</v>
      </c>
      <c r="E30" s="2668">
        <v>300646</v>
      </c>
      <c r="F30" s="2668">
        <v>555857</v>
      </c>
      <c r="G30" s="2668">
        <v>596087</v>
      </c>
      <c r="H30" s="4793" t="s">
        <v>69</v>
      </c>
      <c r="I30" s="2668">
        <v>38566</v>
      </c>
      <c r="J30" s="2668">
        <v>356627</v>
      </c>
      <c r="K30" s="2668">
        <v>42711</v>
      </c>
      <c r="L30" s="2668">
        <v>4311</v>
      </c>
      <c r="M30" s="4779"/>
    </row>
    <row r="31" spans="1:13" s="2270" customFormat="1">
      <c r="A31" s="1049">
        <v>2017</v>
      </c>
      <c r="B31" s="2668">
        <v>2214698</v>
      </c>
      <c r="C31" s="2668">
        <v>8667</v>
      </c>
      <c r="D31" s="2668">
        <v>215366</v>
      </c>
      <c r="E31" s="2668">
        <v>298698</v>
      </c>
      <c r="F31" s="2668">
        <v>576245</v>
      </c>
      <c r="G31" s="2668">
        <v>638288</v>
      </c>
      <c r="H31" s="2668">
        <v>841</v>
      </c>
      <c r="I31" s="2668">
        <v>38902</v>
      </c>
      <c r="J31" s="2668">
        <v>378393</v>
      </c>
      <c r="K31" s="2668">
        <v>50206</v>
      </c>
      <c r="L31" s="2668">
        <v>5025</v>
      </c>
      <c r="M31" s="4779"/>
    </row>
    <row r="32" spans="1:13" s="2270" customFormat="1">
      <c r="A32" s="1049">
        <v>2018</v>
      </c>
      <c r="B32" s="2668">
        <v>2293329</v>
      </c>
      <c r="C32" s="2668">
        <v>7998</v>
      </c>
      <c r="D32" s="2668">
        <v>203624</v>
      </c>
      <c r="E32" s="2668">
        <v>292257</v>
      </c>
      <c r="F32" s="2668">
        <v>592314</v>
      </c>
      <c r="G32" s="2668">
        <v>687103</v>
      </c>
      <c r="H32" s="2668">
        <v>1134</v>
      </c>
      <c r="I32" s="2668">
        <v>39978</v>
      </c>
      <c r="J32" s="2668">
        <v>399781</v>
      </c>
      <c r="K32" s="2668">
        <v>58882</v>
      </c>
      <c r="L32" s="2668">
        <v>5678</v>
      </c>
      <c r="M32" s="4779"/>
    </row>
    <row r="33" spans="1:13" s="2270" customFormat="1">
      <c r="A33" s="1049">
        <v>2019</v>
      </c>
      <c r="B33" s="2666">
        <v>2321620</v>
      </c>
      <c r="C33" s="2666">
        <v>7825</v>
      </c>
      <c r="D33" s="2666">
        <v>187185</v>
      </c>
      <c r="E33" s="2666">
        <v>278697</v>
      </c>
      <c r="F33" s="2666">
        <v>589526</v>
      </c>
      <c r="G33" s="2666">
        <v>718845</v>
      </c>
      <c r="H33" s="2666">
        <v>1332</v>
      </c>
      <c r="I33" s="2666">
        <v>40572</v>
      </c>
      <c r="J33" s="2666">
        <v>416511</v>
      </c>
      <c r="K33" s="2666">
        <v>67519</v>
      </c>
      <c r="L33" s="2666">
        <v>7867</v>
      </c>
      <c r="M33" s="4779"/>
    </row>
    <row r="34" spans="1:13" s="2270" customFormat="1">
      <c r="A34" s="1049">
        <v>2020</v>
      </c>
      <c r="B34" s="2666">
        <v>2244715</v>
      </c>
      <c r="C34" s="2666">
        <v>6814</v>
      </c>
      <c r="D34" s="2666">
        <v>167622</v>
      </c>
      <c r="E34" s="2666">
        <v>258651</v>
      </c>
      <c r="F34" s="2666">
        <v>559748</v>
      </c>
      <c r="G34" s="2666">
        <v>703045</v>
      </c>
      <c r="H34" s="2667">
        <v>1635</v>
      </c>
      <c r="I34" s="2666">
        <v>38856</v>
      </c>
      <c r="J34" s="2666">
        <v>420764</v>
      </c>
      <c r="K34" s="2666">
        <v>73386</v>
      </c>
      <c r="L34" s="2666">
        <v>8570</v>
      </c>
      <c r="M34" s="4779"/>
    </row>
    <row r="35" spans="1:13" s="2270" customFormat="1">
      <c r="A35" s="1049">
        <v>2021</v>
      </c>
      <c r="B35" s="2665">
        <v>2287160</v>
      </c>
      <c r="C35" s="2665">
        <v>6478</v>
      </c>
      <c r="D35" s="2665">
        <v>155654</v>
      </c>
      <c r="E35" s="2665">
        <v>253549</v>
      </c>
      <c r="F35" s="2665">
        <v>559497</v>
      </c>
      <c r="G35" s="2665">
        <v>735564</v>
      </c>
      <c r="H35" s="2664">
        <v>2068</v>
      </c>
      <c r="I35" s="2665">
        <v>38382</v>
      </c>
      <c r="J35" s="2665">
        <v>440051</v>
      </c>
      <c r="K35" s="2665">
        <v>81564</v>
      </c>
      <c r="L35" s="2664">
        <v>9175</v>
      </c>
      <c r="M35" s="4779"/>
    </row>
    <row r="36" spans="1:13" s="2270" customFormat="1">
      <c r="A36" s="1043">
        <v>2022</v>
      </c>
      <c r="K36" s="2664"/>
      <c r="M36" s="4779"/>
    </row>
    <row r="37" spans="1:13" s="2270" customFormat="1">
      <c r="A37" s="2308" t="s">
        <v>21</v>
      </c>
      <c r="B37" s="2663">
        <v>2470818</v>
      </c>
      <c r="C37" s="2663">
        <v>6344</v>
      </c>
      <c r="D37" s="2663">
        <v>154783</v>
      </c>
      <c r="E37" s="2663">
        <v>254956</v>
      </c>
      <c r="F37" s="2663">
        <v>591089</v>
      </c>
      <c r="G37" s="2663">
        <v>828405</v>
      </c>
      <c r="H37" s="2663">
        <v>2636</v>
      </c>
      <c r="I37" s="2663">
        <v>42867</v>
      </c>
      <c r="J37" s="2663">
        <v>478244</v>
      </c>
      <c r="K37" s="2663">
        <v>94993</v>
      </c>
      <c r="L37" s="2663">
        <v>9677</v>
      </c>
      <c r="M37" s="4779"/>
    </row>
    <row r="38" spans="1:13" s="2270" customFormat="1">
      <c r="A38" s="1331" t="s">
        <v>56</v>
      </c>
      <c r="B38" s="2663">
        <v>2376115</v>
      </c>
      <c r="C38" s="2663">
        <v>5907</v>
      </c>
      <c r="D38" s="2663">
        <v>146548</v>
      </c>
      <c r="E38" s="2663">
        <v>242404</v>
      </c>
      <c r="F38" s="2663">
        <v>564720</v>
      </c>
      <c r="G38" s="2663">
        <v>796744</v>
      </c>
      <c r="H38" s="2663">
        <v>2331</v>
      </c>
      <c r="I38" s="2663">
        <v>42127</v>
      </c>
      <c r="J38" s="2663">
        <v>465811</v>
      </c>
      <c r="K38" s="2663">
        <v>93233</v>
      </c>
      <c r="L38" s="2663">
        <v>9549</v>
      </c>
      <c r="M38" s="4779"/>
    </row>
    <row r="39" spans="1:13" s="2270" customFormat="1">
      <c r="A39" s="2305" t="s">
        <v>336</v>
      </c>
      <c r="B39" s="2663">
        <v>857866</v>
      </c>
      <c r="C39" s="2663">
        <v>1928</v>
      </c>
      <c r="D39" s="2663">
        <v>62418</v>
      </c>
      <c r="E39" s="2663">
        <v>115835</v>
      </c>
      <c r="F39" s="2663">
        <v>207375</v>
      </c>
      <c r="G39" s="2663">
        <v>272010</v>
      </c>
      <c r="H39" s="2663">
        <v>881</v>
      </c>
      <c r="I39" s="2663">
        <v>12727</v>
      </c>
      <c r="J39" s="2663">
        <v>147851</v>
      </c>
      <c r="K39" s="2663">
        <v>31568</v>
      </c>
      <c r="L39" s="2663">
        <v>3796</v>
      </c>
      <c r="M39" s="4779"/>
    </row>
    <row r="40" spans="1:13" s="2270" customFormat="1">
      <c r="A40" s="2305" t="s">
        <v>337</v>
      </c>
      <c r="B40" s="2663">
        <v>365614</v>
      </c>
      <c r="C40" s="2663">
        <v>947</v>
      </c>
      <c r="D40" s="2663">
        <v>25249</v>
      </c>
      <c r="E40" s="2663">
        <v>42326</v>
      </c>
      <c r="F40" s="2663">
        <v>95176</v>
      </c>
      <c r="G40" s="2663">
        <v>122399</v>
      </c>
      <c r="H40" s="2663">
        <v>383</v>
      </c>
      <c r="I40" s="2663">
        <v>5788</v>
      </c>
      <c r="J40" s="2663">
        <v>59614</v>
      </c>
      <c r="K40" s="2663">
        <v>11735</v>
      </c>
      <c r="L40" s="2663">
        <v>1344</v>
      </c>
      <c r="M40" s="4779"/>
    </row>
    <row r="41" spans="1:13" s="2270" customFormat="1">
      <c r="A41" s="1332" t="s">
        <v>288</v>
      </c>
      <c r="B41" s="2663">
        <v>163591</v>
      </c>
      <c r="C41" s="2663">
        <v>689</v>
      </c>
      <c r="D41" s="2663">
        <v>12056</v>
      </c>
      <c r="E41" s="2663">
        <v>18766</v>
      </c>
      <c r="F41" s="2663">
        <v>47290</v>
      </c>
      <c r="G41" s="2663">
        <v>58393</v>
      </c>
      <c r="H41" s="2663">
        <v>153</v>
      </c>
      <c r="I41" s="2663">
        <v>1956</v>
      </c>
      <c r="J41" s="2663">
        <v>20898</v>
      </c>
      <c r="K41" s="2663">
        <v>2791</v>
      </c>
      <c r="L41" s="2663">
        <v>119</v>
      </c>
      <c r="M41" s="4779"/>
    </row>
    <row r="42" spans="1:13" s="2270" customFormat="1">
      <c r="A42" s="1332" t="s">
        <v>289</v>
      </c>
      <c r="B42" s="2663">
        <v>668241</v>
      </c>
      <c r="C42" s="2663">
        <v>1125</v>
      </c>
      <c r="D42" s="2663">
        <v>25544</v>
      </c>
      <c r="E42" s="2663">
        <v>34656</v>
      </c>
      <c r="F42" s="2663">
        <v>119025</v>
      </c>
      <c r="G42" s="2663">
        <v>226660</v>
      </c>
      <c r="H42" s="2663">
        <v>638</v>
      </c>
      <c r="I42" s="2663">
        <v>17554</v>
      </c>
      <c r="J42" s="2663">
        <v>195259</v>
      </c>
      <c r="K42" s="2663">
        <v>41624</v>
      </c>
      <c r="L42" s="2663">
        <v>3620</v>
      </c>
      <c r="M42" s="4779"/>
    </row>
    <row r="43" spans="1:13" s="2270" customFormat="1">
      <c r="A43" s="1332" t="s">
        <v>290</v>
      </c>
      <c r="B43" s="2663">
        <v>112469</v>
      </c>
      <c r="C43" s="2663">
        <v>313</v>
      </c>
      <c r="D43" s="2663">
        <v>6040</v>
      </c>
      <c r="E43" s="2663">
        <v>9857</v>
      </c>
      <c r="F43" s="2663">
        <v>34187</v>
      </c>
      <c r="G43" s="2663">
        <v>42276</v>
      </c>
      <c r="H43" s="2663">
        <v>104</v>
      </c>
      <c r="I43" s="2663">
        <v>1655</v>
      </c>
      <c r="J43" s="2663">
        <v>15053</v>
      </c>
      <c r="K43" s="2663">
        <v>2217</v>
      </c>
      <c r="L43" s="2663">
        <v>454</v>
      </c>
      <c r="M43" s="4779"/>
    </row>
    <row r="44" spans="1:13" s="2270" customFormat="1">
      <c r="A44" s="2305" t="s">
        <v>338</v>
      </c>
      <c r="B44" s="2663">
        <v>92919</v>
      </c>
      <c r="C44" s="2663">
        <v>465</v>
      </c>
      <c r="D44" s="2663">
        <v>7465</v>
      </c>
      <c r="E44" s="2663">
        <v>10641</v>
      </c>
      <c r="F44" s="2663">
        <v>26355</v>
      </c>
      <c r="G44" s="2663">
        <v>32014</v>
      </c>
      <c r="H44" s="2663">
        <v>104</v>
      </c>
      <c r="I44" s="2663">
        <v>1017</v>
      </c>
      <c r="J44" s="2663">
        <v>12553</v>
      </c>
      <c r="K44" s="2663">
        <v>1654</v>
      </c>
      <c r="L44" s="2663">
        <v>98</v>
      </c>
      <c r="M44" s="4779"/>
    </row>
    <row r="45" spans="1:13" s="2270" customFormat="1">
      <c r="A45" s="2305" t="s">
        <v>339</v>
      </c>
      <c r="B45" s="2663">
        <v>115415</v>
      </c>
      <c r="C45" s="2663">
        <v>440</v>
      </c>
      <c r="D45" s="2663">
        <v>7776</v>
      </c>
      <c r="E45" s="2663">
        <v>10323</v>
      </c>
      <c r="F45" s="2663">
        <v>35312</v>
      </c>
      <c r="G45" s="2663">
        <v>42992</v>
      </c>
      <c r="H45" s="2663">
        <v>68</v>
      </c>
      <c r="I45" s="2663">
        <v>1430</v>
      </c>
      <c r="J45" s="2663">
        <v>14583</v>
      </c>
      <c r="K45" s="2663">
        <v>1644</v>
      </c>
      <c r="L45" s="2663">
        <v>118</v>
      </c>
      <c r="M45" s="4779"/>
    </row>
    <row r="46" spans="1:13" s="2270" customFormat="1">
      <c r="A46" s="1331" t="s">
        <v>0</v>
      </c>
      <c r="B46" s="2663">
        <v>40782</v>
      </c>
      <c r="C46" s="2663">
        <v>195</v>
      </c>
      <c r="D46" s="2663">
        <v>3384</v>
      </c>
      <c r="E46" s="2663">
        <v>6016</v>
      </c>
      <c r="F46" s="2663">
        <v>12343</v>
      </c>
      <c r="G46" s="2663">
        <v>12640</v>
      </c>
      <c r="H46" s="2663">
        <v>254</v>
      </c>
      <c r="I46" s="2663">
        <v>235</v>
      </c>
      <c r="J46" s="2663">
        <v>4931</v>
      </c>
      <c r="K46" s="2663">
        <v>718</v>
      </c>
      <c r="L46" s="2663">
        <v>66</v>
      </c>
      <c r="M46" s="4779"/>
    </row>
    <row r="47" spans="1:13" s="2270" customFormat="1">
      <c r="A47" s="1331" t="s">
        <v>1</v>
      </c>
      <c r="B47" s="2663">
        <v>53921</v>
      </c>
      <c r="C47" s="2663">
        <v>242</v>
      </c>
      <c r="D47" s="2663">
        <v>4851</v>
      </c>
      <c r="E47" s="2663">
        <v>6536</v>
      </c>
      <c r="F47" s="2663">
        <v>14026</v>
      </c>
      <c r="G47" s="2663">
        <v>19021</v>
      </c>
      <c r="H47" s="2663">
        <v>51</v>
      </c>
      <c r="I47" s="2663">
        <v>505</v>
      </c>
      <c r="J47" s="2663">
        <v>7502</v>
      </c>
      <c r="K47" s="2663">
        <v>1042</v>
      </c>
      <c r="L47" s="2663">
        <v>62</v>
      </c>
      <c r="M47" s="4779"/>
    </row>
    <row r="48" spans="1:13" s="2270" customFormat="1">
      <c r="A48" s="1043">
        <v>2023</v>
      </c>
      <c r="B48" s="2662"/>
      <c r="C48" s="2662"/>
      <c r="D48" s="2662"/>
      <c r="E48" s="2662"/>
      <c r="F48" s="2662"/>
      <c r="G48" s="2662"/>
      <c r="H48" s="2661"/>
      <c r="I48" s="2662"/>
      <c r="J48" s="2662"/>
      <c r="K48" s="2662"/>
      <c r="L48" s="2661"/>
      <c r="M48" s="4779"/>
    </row>
    <row r="49" spans="1:35" s="197" customFormat="1">
      <c r="A49" s="2308" t="s">
        <v>21</v>
      </c>
      <c r="B49" s="2660">
        <v>2570047</v>
      </c>
      <c r="C49" s="2660">
        <v>6583</v>
      </c>
      <c r="D49" s="2660">
        <v>146367</v>
      </c>
      <c r="E49" s="2660">
        <v>247028</v>
      </c>
      <c r="F49" s="2660">
        <v>601423</v>
      </c>
      <c r="G49" s="2660">
        <v>897802</v>
      </c>
      <c r="H49" s="2660">
        <v>3095</v>
      </c>
      <c r="I49" s="2660">
        <v>42303</v>
      </c>
      <c r="J49" s="2660">
        <v>501469</v>
      </c>
      <c r="K49" s="2660">
        <v>105490</v>
      </c>
      <c r="L49" s="2660">
        <v>10264</v>
      </c>
      <c r="N49" s="2659"/>
      <c r="O49" s="2659"/>
      <c r="P49" s="2659"/>
      <c r="Q49" s="2659"/>
      <c r="R49" s="2659"/>
      <c r="S49" s="2659"/>
      <c r="T49" s="2659"/>
      <c r="U49" s="2659"/>
      <c r="V49" s="2659"/>
      <c r="W49" s="2659"/>
      <c r="X49" s="2659"/>
      <c r="Y49" s="2658"/>
      <c r="Z49" s="2658"/>
      <c r="AA49" s="2658"/>
      <c r="AB49" s="2658"/>
      <c r="AC49" s="2658"/>
      <c r="AD49" s="2658"/>
      <c r="AE49" s="2658"/>
      <c r="AF49" s="2658"/>
      <c r="AG49" s="2658"/>
      <c r="AH49" s="2658"/>
      <c r="AI49" s="2658"/>
    </row>
    <row r="50" spans="1:35" s="197" customFormat="1">
      <c r="A50" s="1331" t="s">
        <v>56</v>
      </c>
      <c r="B50" s="2660">
        <v>2467600</v>
      </c>
      <c r="C50" s="2660">
        <v>6162</v>
      </c>
      <c r="D50" s="2660">
        <v>138587</v>
      </c>
      <c r="E50" s="2660">
        <v>234466</v>
      </c>
      <c r="F50" s="2660">
        <v>573194</v>
      </c>
      <c r="G50" s="2660">
        <v>861654</v>
      </c>
      <c r="H50" s="2660">
        <v>2749</v>
      </c>
      <c r="I50" s="2660">
        <v>41547</v>
      </c>
      <c r="J50" s="2660">
        <v>487547</v>
      </c>
      <c r="K50" s="2660">
        <v>103461</v>
      </c>
      <c r="L50" s="2660">
        <v>10127</v>
      </c>
      <c r="N50" s="2659"/>
      <c r="O50" s="2659"/>
      <c r="P50" s="2659"/>
      <c r="Q50" s="2659"/>
      <c r="R50" s="2659"/>
      <c r="S50" s="2659"/>
      <c r="T50" s="2659"/>
      <c r="U50" s="2659"/>
      <c r="V50" s="2659"/>
      <c r="W50" s="2659"/>
      <c r="X50" s="2659"/>
      <c r="Y50" s="2658"/>
      <c r="Z50" s="2658"/>
      <c r="AA50" s="2658"/>
      <c r="AB50" s="2658"/>
      <c r="AC50" s="2658"/>
      <c r="AD50" s="2658"/>
      <c r="AE50" s="2658"/>
      <c r="AF50" s="2658"/>
      <c r="AG50" s="2658"/>
      <c r="AH50" s="2658"/>
      <c r="AI50" s="2658"/>
    </row>
    <row r="51" spans="1:35" s="197" customFormat="1">
      <c r="A51" s="2305" t="s">
        <v>336</v>
      </c>
      <c r="B51" s="2660">
        <v>881635</v>
      </c>
      <c r="C51" s="2660">
        <v>1910</v>
      </c>
      <c r="D51" s="2660">
        <v>58482</v>
      </c>
      <c r="E51" s="2660">
        <v>111091</v>
      </c>
      <c r="F51" s="2660">
        <v>209881</v>
      </c>
      <c r="G51" s="2660">
        <v>292784</v>
      </c>
      <c r="H51" s="2660">
        <v>1033</v>
      </c>
      <c r="I51" s="2660">
        <v>12302</v>
      </c>
      <c r="J51" s="2660">
        <v>153398</v>
      </c>
      <c r="K51" s="2660">
        <v>35187</v>
      </c>
      <c r="L51" s="2660">
        <v>3997</v>
      </c>
      <c r="N51" s="2659"/>
      <c r="O51" s="2659"/>
      <c r="P51" s="2659"/>
      <c r="Q51" s="2659"/>
      <c r="R51" s="2659"/>
      <c r="S51" s="2659"/>
      <c r="T51" s="2659"/>
      <c r="U51" s="2659"/>
      <c r="V51" s="2659"/>
      <c r="W51" s="2659"/>
      <c r="X51" s="2659"/>
      <c r="Y51" s="2658"/>
      <c r="Z51" s="2658"/>
      <c r="AA51" s="2658"/>
      <c r="AB51" s="2658"/>
      <c r="AC51" s="2658"/>
      <c r="AD51" s="2658"/>
      <c r="AE51" s="2658"/>
      <c r="AF51" s="2658"/>
      <c r="AG51" s="2658"/>
      <c r="AH51" s="2658"/>
      <c r="AI51" s="2658"/>
    </row>
    <row r="52" spans="1:35" s="197" customFormat="1">
      <c r="A52" s="2305" t="s">
        <v>337</v>
      </c>
      <c r="B52" s="2660">
        <v>378134</v>
      </c>
      <c r="C52" s="2660">
        <v>1015</v>
      </c>
      <c r="D52" s="2660">
        <v>23787</v>
      </c>
      <c r="E52" s="2660">
        <v>40776</v>
      </c>
      <c r="F52" s="2660">
        <v>96559</v>
      </c>
      <c r="G52" s="2660">
        <v>133370</v>
      </c>
      <c r="H52" s="2660">
        <v>439</v>
      </c>
      <c r="I52" s="2660">
        <v>5639</v>
      </c>
      <c r="J52" s="2660">
        <v>61592</v>
      </c>
      <c r="K52" s="2660">
        <v>12689</v>
      </c>
      <c r="L52" s="2660">
        <v>1462</v>
      </c>
      <c r="N52" s="2659"/>
      <c r="O52" s="2659"/>
      <c r="P52" s="2659"/>
      <c r="Q52" s="2659"/>
      <c r="R52" s="2659"/>
      <c r="S52" s="2659"/>
      <c r="T52" s="2659"/>
      <c r="U52" s="2659"/>
      <c r="V52" s="2659"/>
      <c r="W52" s="2659"/>
      <c r="X52" s="2659"/>
      <c r="Y52" s="2658"/>
      <c r="Z52" s="2658"/>
      <c r="AA52" s="2658"/>
      <c r="AB52" s="2658"/>
      <c r="AC52" s="2658"/>
      <c r="AD52" s="2658"/>
      <c r="AE52" s="2658"/>
      <c r="AF52" s="2658"/>
      <c r="AG52" s="2658"/>
      <c r="AH52" s="2658"/>
      <c r="AI52" s="2658"/>
    </row>
    <row r="53" spans="1:35" s="197" customFormat="1">
      <c r="A53" s="1332" t="s">
        <v>288</v>
      </c>
      <c r="B53" s="2660">
        <v>170721</v>
      </c>
      <c r="C53" s="2660">
        <v>745</v>
      </c>
      <c r="D53" s="2660">
        <v>11168</v>
      </c>
      <c r="E53" s="2660">
        <v>18322</v>
      </c>
      <c r="F53" s="2660">
        <v>48396</v>
      </c>
      <c r="G53" s="2660">
        <v>64039</v>
      </c>
      <c r="H53" s="2660">
        <v>202</v>
      </c>
      <c r="I53" s="2660">
        <v>1941</v>
      </c>
      <c r="J53" s="2660">
        <v>22026</v>
      </c>
      <c r="K53" s="2660">
        <v>3045</v>
      </c>
      <c r="L53" s="2660">
        <v>149</v>
      </c>
      <c r="N53" s="2659"/>
      <c r="O53" s="2659"/>
      <c r="P53" s="2659"/>
      <c r="Q53" s="2659"/>
      <c r="R53" s="2659"/>
      <c r="S53" s="2659"/>
      <c r="T53" s="2659"/>
      <c r="U53" s="2659"/>
      <c r="V53" s="2659"/>
      <c r="W53" s="2659"/>
      <c r="X53" s="2659"/>
      <c r="Y53" s="2658"/>
      <c r="Z53" s="2658"/>
      <c r="AA53" s="2658"/>
      <c r="AB53" s="2658"/>
      <c r="AC53" s="2658"/>
      <c r="AD53" s="2658"/>
      <c r="AE53" s="2658"/>
      <c r="AF53" s="2658"/>
      <c r="AG53" s="2658"/>
      <c r="AH53" s="2658"/>
      <c r="AI53" s="2658"/>
    </row>
    <row r="54" spans="1:35" s="197" customFormat="1">
      <c r="A54" s="1332" t="s">
        <v>289</v>
      </c>
      <c r="B54" s="2660">
        <v>706031</v>
      </c>
      <c r="C54" s="2660">
        <v>1215</v>
      </c>
      <c r="D54" s="2660">
        <v>24885</v>
      </c>
      <c r="E54" s="2660">
        <v>34194</v>
      </c>
      <c r="F54" s="2660">
        <v>122599</v>
      </c>
      <c r="G54" s="2660">
        <v>244923</v>
      </c>
      <c r="H54" s="2660">
        <v>743</v>
      </c>
      <c r="I54" s="2660">
        <v>17675</v>
      </c>
      <c r="J54" s="2660">
        <v>206359</v>
      </c>
      <c r="K54" s="2660">
        <v>46612</v>
      </c>
      <c r="L54" s="2660">
        <v>3846</v>
      </c>
      <c r="N54" s="2659"/>
      <c r="O54" s="2659"/>
      <c r="P54" s="2659"/>
      <c r="Q54" s="2659"/>
      <c r="R54" s="2659"/>
      <c r="S54" s="2659"/>
      <c r="T54" s="2659"/>
      <c r="U54" s="2659"/>
      <c r="V54" s="2659"/>
      <c r="W54" s="2659"/>
      <c r="X54" s="2659"/>
      <c r="Y54" s="2658"/>
      <c r="Z54" s="2658"/>
      <c r="AA54" s="2658"/>
      <c r="AB54" s="2658"/>
      <c r="AC54" s="2658"/>
      <c r="AD54" s="2658"/>
      <c r="AE54" s="2658"/>
      <c r="AF54" s="2658"/>
      <c r="AG54" s="2658"/>
      <c r="AH54" s="2658"/>
      <c r="AI54" s="2658"/>
    </row>
    <row r="55" spans="1:35" s="1154" customFormat="1">
      <c r="A55" s="1332" t="s">
        <v>290</v>
      </c>
      <c r="B55" s="2660">
        <v>110615</v>
      </c>
      <c r="C55" s="2660">
        <v>320</v>
      </c>
      <c r="D55" s="2660">
        <v>5650</v>
      </c>
      <c r="E55" s="2660">
        <v>9411</v>
      </c>
      <c r="F55" s="2660">
        <v>32186</v>
      </c>
      <c r="G55" s="2660">
        <v>42925</v>
      </c>
      <c r="H55" s="2660">
        <v>119</v>
      </c>
      <c r="I55" s="2660">
        <v>1532</v>
      </c>
      <c r="J55" s="2660">
        <v>15311</v>
      </c>
      <c r="K55" s="2660">
        <v>2366</v>
      </c>
      <c r="L55" s="2660">
        <v>422</v>
      </c>
      <c r="N55" s="2659"/>
      <c r="O55" s="2659"/>
      <c r="P55" s="2659"/>
      <c r="Q55" s="2659"/>
      <c r="R55" s="2659"/>
      <c r="S55" s="2659"/>
      <c r="T55" s="2659"/>
      <c r="U55" s="2659"/>
      <c r="V55" s="2659"/>
      <c r="W55" s="2659"/>
      <c r="X55" s="2659"/>
      <c r="Y55" s="2658"/>
      <c r="Z55" s="2658"/>
      <c r="AA55" s="2658"/>
      <c r="AB55" s="2658"/>
      <c r="AC55" s="2658"/>
      <c r="AD55" s="2658"/>
      <c r="AE55" s="2658"/>
      <c r="AF55" s="2658"/>
      <c r="AG55" s="2658"/>
      <c r="AH55" s="2658"/>
      <c r="AI55" s="2658"/>
    </row>
    <row r="56" spans="1:35" s="1154" customFormat="1">
      <c r="A56" s="2305" t="s">
        <v>338</v>
      </c>
      <c r="B56" s="2660">
        <v>96205</v>
      </c>
      <c r="C56" s="2660">
        <v>399</v>
      </c>
      <c r="D56" s="2660">
        <v>6918</v>
      </c>
      <c r="E56" s="2660">
        <v>10096</v>
      </c>
      <c r="F56" s="2660">
        <v>26585</v>
      </c>
      <c r="G56" s="2660">
        <v>34968</v>
      </c>
      <c r="H56" s="2660">
        <v>127</v>
      </c>
      <c r="I56" s="2660">
        <v>1012</v>
      </c>
      <c r="J56" s="2660">
        <v>13455</v>
      </c>
      <c r="K56" s="2660">
        <v>1789</v>
      </c>
      <c r="L56" s="2660">
        <v>115</v>
      </c>
      <c r="N56" s="2659"/>
      <c r="O56" s="2659"/>
      <c r="P56" s="2659"/>
      <c r="Q56" s="2659"/>
      <c r="R56" s="2659"/>
      <c r="S56" s="2659"/>
      <c r="T56" s="2659"/>
      <c r="U56" s="2659"/>
      <c r="V56" s="2659"/>
      <c r="W56" s="2659"/>
      <c r="X56" s="2659"/>
      <c r="Y56" s="2658"/>
      <c r="Z56" s="2658"/>
      <c r="AA56" s="2658"/>
      <c r="AB56" s="2658"/>
      <c r="AC56" s="2658"/>
      <c r="AD56" s="2658"/>
      <c r="AE56" s="2658"/>
      <c r="AF56" s="2658"/>
      <c r="AG56" s="2658"/>
      <c r="AH56" s="2658"/>
      <c r="AI56" s="2658"/>
    </row>
    <row r="57" spans="1:35" s="1154" customFormat="1">
      <c r="A57" s="2305" t="s">
        <v>339</v>
      </c>
      <c r="B57" s="2660">
        <v>124259</v>
      </c>
      <c r="C57" s="2660">
        <v>558</v>
      </c>
      <c r="D57" s="2660">
        <v>7697</v>
      </c>
      <c r="E57" s="2660">
        <v>10576</v>
      </c>
      <c r="F57" s="2660">
        <v>36988</v>
      </c>
      <c r="G57" s="2660">
        <v>48645</v>
      </c>
      <c r="H57" s="2660">
        <v>86</v>
      </c>
      <c r="I57" s="2660">
        <v>1446</v>
      </c>
      <c r="J57" s="2660">
        <v>15406</v>
      </c>
      <c r="K57" s="2660">
        <v>1773</v>
      </c>
      <c r="L57" s="2660">
        <v>136</v>
      </c>
      <c r="N57" s="2659"/>
      <c r="O57" s="2659"/>
      <c r="P57" s="2659"/>
      <c r="Q57" s="2659"/>
      <c r="R57" s="2659"/>
      <c r="S57" s="2659"/>
      <c r="T57" s="2659"/>
      <c r="U57" s="2659"/>
      <c r="V57" s="2659"/>
      <c r="W57" s="2659"/>
      <c r="X57" s="2659"/>
      <c r="Y57" s="2658"/>
      <c r="Z57" s="2658"/>
      <c r="AA57" s="2658"/>
      <c r="AB57" s="2658"/>
      <c r="AC57" s="2658"/>
      <c r="AD57" s="2658"/>
      <c r="AE57" s="2658"/>
      <c r="AF57" s="2658"/>
      <c r="AG57" s="2658"/>
      <c r="AH57" s="2658"/>
      <c r="AI57" s="2658"/>
    </row>
    <row r="58" spans="1:35" s="1154" customFormat="1">
      <c r="A58" s="1331" t="s">
        <v>0</v>
      </c>
      <c r="B58" s="2660">
        <v>44584</v>
      </c>
      <c r="C58" s="2660">
        <v>201</v>
      </c>
      <c r="D58" s="2660">
        <v>3141</v>
      </c>
      <c r="E58" s="2660">
        <v>6225</v>
      </c>
      <c r="F58" s="2660">
        <v>13193</v>
      </c>
      <c r="G58" s="2660">
        <v>14542</v>
      </c>
      <c r="H58" s="2660">
        <v>293</v>
      </c>
      <c r="I58" s="2660">
        <v>226</v>
      </c>
      <c r="J58" s="2660">
        <v>5836</v>
      </c>
      <c r="K58" s="2660">
        <v>859</v>
      </c>
      <c r="L58" s="2660">
        <v>68</v>
      </c>
      <c r="N58" s="2659"/>
      <c r="O58" s="2659"/>
      <c r="P58" s="2659"/>
      <c r="Q58" s="2659"/>
      <c r="R58" s="2659"/>
      <c r="S58" s="2659"/>
      <c r="T58" s="2659"/>
      <c r="U58" s="2659"/>
      <c r="V58" s="2659"/>
      <c r="W58" s="2659"/>
      <c r="X58" s="2659"/>
      <c r="Y58" s="2658"/>
      <c r="Z58" s="2658"/>
      <c r="AA58" s="2658"/>
      <c r="AB58" s="2658"/>
      <c r="AC58" s="2658"/>
      <c r="AD58" s="2658"/>
      <c r="AE58" s="2658"/>
      <c r="AF58" s="2658"/>
      <c r="AG58" s="2658"/>
      <c r="AH58" s="2658"/>
      <c r="AI58" s="2658"/>
    </row>
    <row r="59" spans="1:35" s="1154" customFormat="1">
      <c r="A59" s="1331" t="s">
        <v>1</v>
      </c>
      <c r="B59" s="2660">
        <v>57863</v>
      </c>
      <c r="C59" s="2660">
        <v>220</v>
      </c>
      <c r="D59" s="2660">
        <v>4639</v>
      </c>
      <c r="E59" s="2660">
        <v>6337</v>
      </c>
      <c r="F59" s="2660">
        <v>15036</v>
      </c>
      <c r="G59" s="2660">
        <v>21606</v>
      </c>
      <c r="H59" s="2660">
        <v>53</v>
      </c>
      <c r="I59" s="2660">
        <v>530</v>
      </c>
      <c r="J59" s="2660">
        <v>8086</v>
      </c>
      <c r="K59" s="2660">
        <v>1170</v>
      </c>
      <c r="L59" s="2660">
        <v>69</v>
      </c>
      <c r="N59" s="2659"/>
      <c r="O59" s="2659"/>
      <c r="P59" s="2659"/>
      <c r="Q59" s="2659"/>
      <c r="R59" s="2659"/>
      <c r="S59" s="2659"/>
      <c r="T59" s="2659"/>
      <c r="U59" s="2659"/>
      <c r="V59" s="2659"/>
      <c r="W59" s="2659"/>
      <c r="X59" s="2659"/>
      <c r="Y59" s="2658"/>
      <c r="Z59" s="2658"/>
      <c r="AA59" s="2658"/>
      <c r="AB59" s="2658"/>
      <c r="AC59" s="2658"/>
      <c r="AD59" s="2658"/>
      <c r="AE59" s="2658"/>
      <c r="AF59" s="2658"/>
      <c r="AG59" s="2658"/>
      <c r="AH59" s="2658"/>
      <c r="AI59" s="2658"/>
    </row>
    <row r="60" spans="1:35" s="19" customFormat="1" ht="16.5" customHeight="1">
      <c r="A60" s="4795"/>
      <c r="B60" s="4372" t="s">
        <v>15</v>
      </c>
      <c r="C60" s="4372" t="s">
        <v>2151</v>
      </c>
      <c r="D60" s="4372"/>
      <c r="E60" s="4372"/>
      <c r="F60" s="4372"/>
      <c r="G60" s="4372"/>
      <c r="H60" s="4372"/>
      <c r="I60" s="4372"/>
      <c r="J60" s="4372"/>
      <c r="K60" s="4372"/>
      <c r="L60" s="4372"/>
    </row>
    <row r="61" spans="1:35" ht="63.75">
      <c r="A61" s="4795"/>
      <c r="B61" s="4372"/>
      <c r="C61" s="4796" t="s">
        <v>2150</v>
      </c>
      <c r="D61" s="4796" t="s">
        <v>2149</v>
      </c>
      <c r="E61" s="4796" t="s">
        <v>2148</v>
      </c>
      <c r="F61" s="4796" t="s">
        <v>2147</v>
      </c>
      <c r="G61" s="4796" t="s">
        <v>504</v>
      </c>
      <c r="H61" s="4796" t="s">
        <v>2146</v>
      </c>
      <c r="I61" s="4796" t="s">
        <v>2145</v>
      </c>
      <c r="J61" s="4796" t="s">
        <v>2144</v>
      </c>
      <c r="K61" s="4797" t="s">
        <v>2143</v>
      </c>
      <c r="L61" s="4797" t="s">
        <v>2142</v>
      </c>
    </row>
    <row r="62" spans="1:35">
      <c r="A62" s="4373" t="s">
        <v>368</v>
      </c>
      <c r="B62" s="4373"/>
      <c r="C62" s="4373"/>
      <c r="D62" s="4373"/>
      <c r="E62" s="4373"/>
      <c r="F62" s="4373"/>
      <c r="G62" s="4373"/>
      <c r="H62" s="4373"/>
      <c r="I62" s="4373"/>
      <c r="J62" s="4373"/>
      <c r="K62" s="4373"/>
      <c r="L62" s="4373"/>
    </row>
    <row r="63" spans="1:35" ht="9.75" customHeight="1">
      <c r="A63" s="2578" t="s">
        <v>2141</v>
      </c>
      <c r="B63" s="2657"/>
      <c r="C63" s="2657"/>
      <c r="D63" s="2657"/>
      <c r="E63" s="2657"/>
      <c r="F63" s="2657"/>
      <c r="G63" s="2657"/>
      <c r="H63" s="2657"/>
      <c r="I63" s="2657"/>
      <c r="J63" s="2657"/>
      <c r="K63" s="2657"/>
      <c r="L63" s="2657"/>
      <c r="M63" s="2598"/>
    </row>
    <row r="64" spans="1:35" ht="9.75" customHeight="1">
      <c r="A64" s="2656" t="s">
        <v>1866</v>
      </c>
      <c r="B64" s="2329"/>
      <c r="C64" s="2329"/>
      <c r="D64" s="2329"/>
      <c r="E64" s="2329"/>
      <c r="F64" s="2329"/>
      <c r="G64" s="2329"/>
      <c r="H64" s="2329"/>
      <c r="I64" s="2329"/>
      <c r="J64" s="2329"/>
      <c r="K64" s="2329"/>
      <c r="L64" s="2329"/>
    </row>
    <row r="65" spans="1:12" ht="53.45" customHeight="1">
      <c r="A65" s="4374" t="s">
        <v>2140</v>
      </c>
      <c r="B65" s="4374"/>
      <c r="C65" s="4374"/>
      <c r="D65" s="4374"/>
      <c r="E65" s="4374"/>
      <c r="F65" s="4374"/>
      <c r="G65" s="4374"/>
      <c r="H65" s="4374"/>
      <c r="I65" s="4374"/>
      <c r="J65" s="4374"/>
      <c r="K65" s="4374"/>
      <c r="L65" s="4374"/>
    </row>
    <row r="66" spans="1:12" ht="48.6" customHeight="1">
      <c r="A66" s="4374" t="s">
        <v>2139</v>
      </c>
      <c r="B66" s="4375"/>
      <c r="C66" s="4375"/>
      <c r="D66" s="4375"/>
      <c r="E66" s="4375"/>
      <c r="F66" s="4375"/>
      <c r="G66" s="4375"/>
      <c r="H66" s="4375"/>
      <c r="I66" s="4375"/>
      <c r="J66" s="4375"/>
      <c r="K66" s="4375"/>
      <c r="L66" s="4375"/>
    </row>
    <row r="67" spans="1:12" ht="12.75" customHeight="1">
      <c r="A67" s="2655"/>
      <c r="B67" s="2654"/>
      <c r="C67" s="2654"/>
      <c r="D67" s="2654"/>
      <c r="E67" s="2654"/>
      <c r="F67" s="2654"/>
      <c r="G67" s="2654"/>
      <c r="H67" s="2654"/>
      <c r="I67" s="2654"/>
      <c r="J67" s="2654"/>
      <c r="K67" s="2654"/>
      <c r="L67" s="2654"/>
    </row>
    <row r="68" spans="1:12" ht="12.75" customHeight="1">
      <c r="A68" s="107" t="s">
        <v>156</v>
      </c>
      <c r="B68" s="2653"/>
      <c r="C68" s="2653"/>
      <c r="D68" s="2653"/>
      <c r="E68" s="2653"/>
      <c r="F68" s="2653"/>
      <c r="G68" s="2653"/>
      <c r="H68" s="2653"/>
      <c r="I68" s="2653"/>
      <c r="J68" s="2653"/>
      <c r="K68" s="2653"/>
      <c r="L68" s="2653"/>
    </row>
    <row r="69" spans="1:12" ht="12" customHeight="1">
      <c r="A69" s="2602" t="s">
        <v>2138</v>
      </c>
      <c r="B69" s="2653"/>
      <c r="C69" s="2653"/>
      <c r="D69" s="2653"/>
      <c r="E69" s="2653"/>
      <c r="F69" s="2653"/>
      <c r="G69" s="2653"/>
      <c r="H69" s="2653"/>
      <c r="I69" s="2653"/>
      <c r="J69" s="2653"/>
      <c r="K69" s="2653"/>
      <c r="L69" s="2653"/>
    </row>
    <row r="70" spans="1:12" s="2601" customFormat="1" ht="12" customHeight="1">
      <c r="A70" s="2602" t="s">
        <v>2137</v>
      </c>
    </row>
  </sheetData>
  <mergeCells count="11">
    <mergeCell ref="C60:L60"/>
    <mergeCell ref="A62:L62"/>
    <mergeCell ref="A65:L65"/>
    <mergeCell ref="A66:L66"/>
    <mergeCell ref="A1:L1"/>
    <mergeCell ref="A2:L2"/>
    <mergeCell ref="A4:A5"/>
    <mergeCell ref="B4:B5"/>
    <mergeCell ref="C4:L4"/>
    <mergeCell ref="A60:A61"/>
    <mergeCell ref="B60:B61"/>
  </mergeCells>
  <conditionalFormatting sqref="B30:G30 I30:L30 B31:L35 B48:L59">
    <cfRule type="cellIs" dxfId="9" priority="7" operator="equal">
      <formula>2</formula>
    </cfRule>
    <cfRule type="cellIs" dxfId="8" priority="8" operator="equal">
      <formula>1</formula>
    </cfRule>
  </conditionalFormatting>
  <conditionalFormatting sqref="B37:J47">
    <cfRule type="cellIs" dxfId="7" priority="1" operator="equal">
      <formula>2</formula>
    </cfRule>
    <cfRule type="cellIs" dxfId="6" priority="2" operator="equal">
      <formula>1</formula>
    </cfRule>
  </conditionalFormatting>
  <conditionalFormatting sqref="K36:K47">
    <cfRule type="cellIs" dxfId="5" priority="3" operator="equal">
      <formula>2</formula>
    </cfRule>
    <cfRule type="cellIs" dxfId="4" priority="4" operator="equal">
      <formula>1</formula>
    </cfRule>
  </conditionalFormatting>
  <conditionalFormatting sqref="L37:L47">
    <cfRule type="cellIs" dxfId="3" priority="5" operator="equal">
      <formula>2</formula>
    </cfRule>
    <cfRule type="cellIs" dxfId="2" priority="6" operator="equal">
      <formula>1</formula>
    </cfRule>
  </conditionalFormatting>
  <hyperlinks>
    <hyperlink ref="A70" r:id="rId1" xr:uid="{DBBEA1E8-D51F-4883-B657-7E660493AC04}"/>
    <hyperlink ref="B60:B61" r:id="rId2" display="Total" xr:uid="{692307BF-4896-4916-8890-217C39699906}"/>
    <hyperlink ref="C60:L60" r:id="rId3" display="Level of education" xr:uid="{A2EBEDA4-B8FA-4046-8028-429FA2384316}"/>
    <hyperlink ref="B4:B5" r:id="rId4" display="Total" xr:uid="{6FCE3176-D6EF-4865-8BC8-10D2D35C9D3E}"/>
    <hyperlink ref="C4:L4" r:id="rId5" display="Nível de habilitações" xr:uid="{BDD57432-F045-436B-ADA6-6913D1BFC2BF}"/>
    <hyperlink ref="A69" r:id="rId6" xr:uid="{157B3513-6EFF-4702-9A3A-9553C9DFCAC8}"/>
  </hyperlinks>
  <pageMargins left="0.7" right="0.7" top="0.75" bottom="0.75" header="0.3" footer="0.3"/>
  <pageSetup paperSize="9" orientation="portrait" horizontalDpi="1200" verticalDpi="1200" r:id="rId7"/>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E8F8E-4813-40C5-ACC6-B179C08387F8}">
  <sheetPr codeName="Sheet106"/>
  <dimension ref="A1:AJ70"/>
  <sheetViews>
    <sheetView showGridLines="0" zoomScaleNormal="100" workbookViewId="0">
      <selection sqref="A1:L1"/>
    </sheetView>
  </sheetViews>
  <sheetFormatPr defaultColWidth="7.7109375" defaultRowHeight="12.75"/>
  <cols>
    <col min="1" max="1" width="18.5703125" style="2652" customWidth="1"/>
    <col min="2" max="2" width="6.7109375" style="2652" customWidth="1"/>
    <col min="3" max="3" width="8" style="2652" customWidth="1"/>
    <col min="4" max="8" width="7.7109375" style="2652" customWidth="1"/>
    <col min="9" max="9" width="9" style="2652" customWidth="1"/>
    <col min="10" max="11" width="7.7109375" style="2652" customWidth="1"/>
    <col min="12" max="12" width="8.7109375" style="2652" customWidth="1"/>
    <col min="13" max="13" width="15" style="2652" customWidth="1"/>
    <col min="14" max="14" width="10.28515625" style="2652" customWidth="1"/>
    <col min="15" max="16384" width="7.7109375" style="2652"/>
  </cols>
  <sheetData>
    <row r="1" spans="1:13" s="2684" customFormat="1" ht="30" customHeight="1">
      <c r="A1" s="4379" t="s">
        <v>2166</v>
      </c>
      <c r="B1" s="4379"/>
      <c r="C1" s="4379"/>
      <c r="D1" s="4379"/>
      <c r="E1" s="4379"/>
      <c r="F1" s="4379"/>
      <c r="G1" s="4379"/>
      <c r="H1" s="4379"/>
      <c r="I1" s="4379"/>
      <c r="J1" s="4379"/>
      <c r="K1" s="4379"/>
      <c r="L1" s="4379"/>
    </row>
    <row r="2" spans="1:13" s="2684" customFormat="1" ht="30" customHeight="1">
      <c r="A2" s="4371" t="s">
        <v>2165</v>
      </c>
      <c r="B2" s="4371"/>
      <c r="C2" s="4371"/>
      <c r="D2" s="4371"/>
      <c r="E2" s="4371"/>
      <c r="F2" s="4371"/>
      <c r="G2" s="4371"/>
      <c r="H2" s="4371"/>
      <c r="I2" s="4371"/>
      <c r="J2" s="4371"/>
      <c r="K2" s="4371"/>
      <c r="L2" s="4371"/>
    </row>
    <row r="3" spans="1:13" s="2684" customFormat="1" ht="9.75" customHeight="1">
      <c r="A3" s="1241" t="s">
        <v>2116</v>
      </c>
      <c r="B3" s="2627"/>
      <c r="C3" s="2627"/>
      <c r="D3" s="2627"/>
      <c r="E3" s="2627"/>
      <c r="F3" s="2627"/>
      <c r="G3" s="2627"/>
      <c r="H3" s="2627"/>
      <c r="I3" s="2627"/>
      <c r="J3" s="54"/>
      <c r="K3" s="2685"/>
      <c r="L3" s="1314" t="s">
        <v>2115</v>
      </c>
    </row>
    <row r="4" spans="1:13" s="19" customFormat="1" ht="16.5" customHeight="1">
      <c r="A4" s="4802"/>
      <c r="B4" s="4362" t="s">
        <v>15</v>
      </c>
      <c r="C4" s="4363" t="s">
        <v>2159</v>
      </c>
      <c r="D4" s="4363"/>
      <c r="E4" s="4363"/>
      <c r="F4" s="4363"/>
      <c r="G4" s="4363"/>
      <c r="H4" s="4363"/>
      <c r="I4" s="4363"/>
      <c r="J4" s="4363"/>
      <c r="K4" s="4363"/>
      <c r="L4" s="4363"/>
      <c r="M4" s="2672"/>
    </row>
    <row r="5" spans="1:13" ht="51">
      <c r="A5" s="4802"/>
      <c r="B5" s="4362"/>
      <c r="C5" s="4803" t="s">
        <v>2158</v>
      </c>
      <c r="D5" s="4803" t="s">
        <v>589</v>
      </c>
      <c r="E5" s="4803" t="s">
        <v>588</v>
      </c>
      <c r="F5" s="4803" t="s">
        <v>2157</v>
      </c>
      <c r="G5" s="4794" t="s">
        <v>426</v>
      </c>
      <c r="H5" s="4794" t="s">
        <v>2156</v>
      </c>
      <c r="I5" s="4803" t="s">
        <v>2155</v>
      </c>
      <c r="J5" s="4803" t="s">
        <v>2154</v>
      </c>
      <c r="K5" s="4803" t="s">
        <v>2153</v>
      </c>
      <c r="L5" s="4803" t="s">
        <v>2152</v>
      </c>
      <c r="M5" s="1154"/>
    </row>
    <row r="6" spans="1:13" s="2683" customFormat="1">
      <c r="A6" s="2682" t="s">
        <v>21</v>
      </c>
      <c r="B6" s="4798"/>
      <c r="C6" s="4798"/>
      <c r="D6" s="4798"/>
      <c r="E6" s="4798"/>
      <c r="F6" s="4798"/>
      <c r="G6" s="4798"/>
      <c r="H6" s="4798"/>
      <c r="I6" s="4798"/>
      <c r="J6" s="4798"/>
      <c r="K6" s="4798"/>
      <c r="L6" s="4799"/>
    </row>
    <row r="7" spans="1:13" s="2683" customFormat="1">
      <c r="A7" s="2682">
        <v>1995</v>
      </c>
      <c r="B7" s="2645">
        <v>584.01</v>
      </c>
      <c r="C7" s="2645">
        <v>421.6</v>
      </c>
      <c r="D7" s="2645">
        <v>466.14</v>
      </c>
      <c r="E7" s="2645">
        <v>462.01</v>
      </c>
      <c r="F7" s="2645">
        <v>693.43</v>
      </c>
      <c r="G7" s="2645">
        <v>741.79</v>
      </c>
      <c r="H7" s="252" t="s">
        <v>69</v>
      </c>
      <c r="I7" s="2645">
        <v>1177.78</v>
      </c>
      <c r="J7" s="4800">
        <v>1640.49</v>
      </c>
      <c r="K7" s="252" t="s">
        <v>69</v>
      </c>
      <c r="L7" s="252" t="s">
        <v>69</v>
      </c>
    </row>
    <row r="8" spans="1:13" s="2683" customFormat="1">
      <c r="A8" s="2682">
        <v>1996</v>
      </c>
      <c r="B8" s="2645">
        <v>619.70000000000005</v>
      </c>
      <c r="C8" s="2645">
        <v>441.66</v>
      </c>
      <c r="D8" s="2645">
        <v>494.21</v>
      </c>
      <c r="E8" s="2645">
        <v>487.41</v>
      </c>
      <c r="F8" s="2645">
        <v>717.73</v>
      </c>
      <c r="G8" s="2645">
        <v>771.96</v>
      </c>
      <c r="H8" s="252" t="s">
        <v>69</v>
      </c>
      <c r="I8" s="2645">
        <v>1192.25</v>
      </c>
      <c r="J8" s="4800">
        <v>1689.33</v>
      </c>
      <c r="K8" s="252" t="s">
        <v>69</v>
      </c>
      <c r="L8" s="252" t="s">
        <v>69</v>
      </c>
    </row>
    <row r="9" spans="1:13" s="2683" customFormat="1">
      <c r="A9" s="2682">
        <v>1997</v>
      </c>
      <c r="B9" s="2645">
        <v>638.63</v>
      </c>
      <c r="C9" s="2645">
        <v>446.46</v>
      </c>
      <c r="D9" s="2645">
        <v>507.43</v>
      </c>
      <c r="E9" s="2645">
        <v>502.68</v>
      </c>
      <c r="F9" s="2645">
        <v>718.95</v>
      </c>
      <c r="G9" s="2645">
        <v>781.6</v>
      </c>
      <c r="H9" s="252" t="s">
        <v>69</v>
      </c>
      <c r="I9" s="2645">
        <v>1196.43</v>
      </c>
      <c r="J9" s="4800">
        <v>1683.32</v>
      </c>
      <c r="K9" s="252" t="s">
        <v>69</v>
      </c>
      <c r="L9" s="252" t="s">
        <v>69</v>
      </c>
    </row>
    <row r="10" spans="1:13" s="2683" customFormat="1">
      <c r="A10" s="2682">
        <v>1998</v>
      </c>
      <c r="B10" s="2645">
        <v>677.75</v>
      </c>
      <c r="C10" s="2645">
        <v>471.54</v>
      </c>
      <c r="D10" s="2645">
        <v>531.87</v>
      </c>
      <c r="E10" s="2645">
        <v>528.42999999999995</v>
      </c>
      <c r="F10" s="2645">
        <v>734.48</v>
      </c>
      <c r="G10" s="2645">
        <v>810.55</v>
      </c>
      <c r="H10" s="252" t="s">
        <v>69</v>
      </c>
      <c r="I10" s="2645">
        <v>1232.78</v>
      </c>
      <c r="J10" s="4800">
        <v>1737.25</v>
      </c>
      <c r="K10" s="252" t="s">
        <v>69</v>
      </c>
      <c r="L10" s="252" t="s">
        <v>69</v>
      </c>
    </row>
    <row r="11" spans="1:13" s="2683" customFormat="1">
      <c r="A11" s="2682">
        <v>1999</v>
      </c>
      <c r="B11" s="2645">
        <v>700.16</v>
      </c>
      <c r="C11" s="2645">
        <v>488.57</v>
      </c>
      <c r="D11" s="2645">
        <v>542.54</v>
      </c>
      <c r="E11" s="2645">
        <v>544.39</v>
      </c>
      <c r="F11" s="2645">
        <v>735.07</v>
      </c>
      <c r="G11" s="2645">
        <v>831.83</v>
      </c>
      <c r="H11" s="252" t="s">
        <v>69</v>
      </c>
      <c r="I11" s="2645">
        <v>1279.1600000000001</v>
      </c>
      <c r="J11" s="4800">
        <v>1773.1</v>
      </c>
      <c r="K11" s="252" t="s">
        <v>69</v>
      </c>
      <c r="L11" s="252" t="s">
        <v>69</v>
      </c>
    </row>
    <row r="12" spans="1:13" s="2683" customFormat="1">
      <c r="A12" s="2682">
        <v>2000</v>
      </c>
      <c r="B12" s="2645">
        <v>729.43</v>
      </c>
      <c r="C12" s="2645">
        <v>503.83</v>
      </c>
      <c r="D12" s="2645">
        <v>564.54999999999995</v>
      </c>
      <c r="E12" s="2645">
        <v>569.5</v>
      </c>
      <c r="F12" s="2645">
        <v>737.4</v>
      </c>
      <c r="G12" s="2645">
        <v>858.78</v>
      </c>
      <c r="H12" s="252" t="s">
        <v>69</v>
      </c>
      <c r="I12" s="2645">
        <v>1306.75</v>
      </c>
      <c r="J12" s="4800">
        <v>1779.61</v>
      </c>
      <c r="K12" s="252" t="s">
        <v>69</v>
      </c>
      <c r="L12" s="252" t="s">
        <v>69</v>
      </c>
    </row>
    <row r="13" spans="1:13" s="2683" customFormat="1">
      <c r="A13" s="2682">
        <v>2001</v>
      </c>
      <c r="B13" s="2645" t="s">
        <v>69</v>
      </c>
      <c r="C13" s="2645" t="s">
        <v>69</v>
      </c>
      <c r="D13" s="2645" t="s">
        <v>69</v>
      </c>
      <c r="E13" s="2645" t="s">
        <v>69</v>
      </c>
      <c r="F13" s="2645" t="s">
        <v>69</v>
      </c>
      <c r="G13" s="2645" t="s">
        <v>69</v>
      </c>
      <c r="H13" s="252" t="s">
        <v>69</v>
      </c>
      <c r="I13" s="2645" t="s">
        <v>69</v>
      </c>
      <c r="J13" s="4800" t="s">
        <v>69</v>
      </c>
      <c r="K13" s="252" t="s">
        <v>69</v>
      </c>
      <c r="L13" s="252" t="s">
        <v>69</v>
      </c>
    </row>
    <row r="14" spans="1:13" s="2683" customFormat="1">
      <c r="A14" s="2682">
        <v>2002</v>
      </c>
      <c r="B14" s="2645">
        <v>817.39</v>
      </c>
      <c r="C14" s="2645">
        <v>560.20000000000005</v>
      </c>
      <c r="D14" s="2645">
        <v>616.41</v>
      </c>
      <c r="E14" s="2645">
        <v>621.92999999999995</v>
      </c>
      <c r="F14" s="2645">
        <v>769.57</v>
      </c>
      <c r="G14" s="2645">
        <v>944.76</v>
      </c>
      <c r="H14" s="252" t="s">
        <v>69</v>
      </c>
      <c r="I14" s="2645">
        <v>1517.53</v>
      </c>
      <c r="J14" s="2645">
        <v>1896.47</v>
      </c>
      <c r="K14" s="252" t="s">
        <v>69</v>
      </c>
      <c r="L14" s="252" t="s">
        <v>69</v>
      </c>
    </row>
    <row r="15" spans="1:13" s="2683" customFormat="1">
      <c r="A15" s="2682">
        <v>2003</v>
      </c>
      <c r="B15" s="2645">
        <v>849.56</v>
      </c>
      <c r="C15" s="2645">
        <v>572.47</v>
      </c>
      <c r="D15" s="2645">
        <v>635.09</v>
      </c>
      <c r="E15" s="2645">
        <v>639.82000000000005</v>
      </c>
      <c r="F15" s="2645">
        <v>780.12</v>
      </c>
      <c r="G15" s="2645">
        <v>978.46</v>
      </c>
      <c r="H15" s="252" t="s">
        <v>69</v>
      </c>
      <c r="I15" s="2645">
        <v>1523.21</v>
      </c>
      <c r="J15" s="2645">
        <v>1936.13</v>
      </c>
      <c r="K15" s="252" t="s">
        <v>69</v>
      </c>
      <c r="L15" s="252" t="s">
        <v>69</v>
      </c>
    </row>
    <row r="16" spans="1:13" s="2270" customFormat="1" ht="12.75" customHeight="1">
      <c r="A16" s="1049">
        <v>2004</v>
      </c>
      <c r="B16" s="2645">
        <v>877.46</v>
      </c>
      <c r="C16" s="2645">
        <v>588.82000000000005</v>
      </c>
      <c r="D16" s="2645">
        <v>650.76</v>
      </c>
      <c r="E16" s="2645">
        <v>655.32000000000005</v>
      </c>
      <c r="F16" s="2645">
        <v>787.1</v>
      </c>
      <c r="G16" s="2645">
        <v>999.43</v>
      </c>
      <c r="H16" s="252" t="s">
        <v>69</v>
      </c>
      <c r="I16" s="2645">
        <v>1580.09</v>
      </c>
      <c r="J16" s="2645">
        <v>1962.61</v>
      </c>
      <c r="K16" s="252" t="s">
        <v>69</v>
      </c>
      <c r="L16" s="252" t="s">
        <v>69</v>
      </c>
    </row>
    <row r="17" spans="1:24" s="2270" customFormat="1" ht="12.75" customHeight="1">
      <c r="A17" s="1049">
        <v>2005</v>
      </c>
      <c r="B17" s="252">
        <v>907.24</v>
      </c>
      <c r="C17" s="252">
        <v>578.80999999999995</v>
      </c>
      <c r="D17" s="252">
        <v>666.28</v>
      </c>
      <c r="E17" s="252">
        <v>670.78</v>
      </c>
      <c r="F17" s="252">
        <v>795.25</v>
      </c>
      <c r="G17" s="252">
        <v>1017.01</v>
      </c>
      <c r="H17" s="252" t="s">
        <v>69</v>
      </c>
      <c r="I17" s="252">
        <v>1609.37</v>
      </c>
      <c r="J17" s="252">
        <v>1963.43</v>
      </c>
      <c r="K17" s="252" t="s">
        <v>69</v>
      </c>
      <c r="L17" s="252" t="s">
        <v>69</v>
      </c>
    </row>
    <row r="18" spans="1:24" s="2270" customFormat="1" ht="12.75" customHeight="1">
      <c r="A18" s="1049">
        <v>2006</v>
      </c>
      <c r="B18" s="252">
        <v>933.96</v>
      </c>
      <c r="C18" s="252">
        <v>595.66</v>
      </c>
      <c r="D18" s="252">
        <v>683.09</v>
      </c>
      <c r="E18" s="252">
        <v>691.82</v>
      </c>
      <c r="F18" s="252">
        <v>803.89</v>
      </c>
      <c r="G18" s="252">
        <v>1027.69</v>
      </c>
      <c r="H18" s="252" t="s">
        <v>69</v>
      </c>
      <c r="I18" s="252">
        <v>1655.82</v>
      </c>
      <c r="J18" s="252">
        <v>1944.48</v>
      </c>
      <c r="K18" s="252">
        <v>1942.51</v>
      </c>
      <c r="L18" s="252">
        <v>2260.12</v>
      </c>
    </row>
    <row r="19" spans="1:24" s="2270" customFormat="1" ht="12.75" customHeight="1">
      <c r="A19" s="1049">
        <v>2007</v>
      </c>
      <c r="B19" s="2645">
        <v>963.28</v>
      </c>
      <c r="C19" s="2645">
        <v>607.87</v>
      </c>
      <c r="D19" s="2645">
        <v>704.97</v>
      </c>
      <c r="E19" s="2645">
        <v>715.42</v>
      </c>
      <c r="F19" s="2645">
        <v>818.28</v>
      </c>
      <c r="G19" s="2645">
        <v>1051.08</v>
      </c>
      <c r="H19" s="252" t="s">
        <v>69</v>
      </c>
      <c r="I19" s="2645">
        <v>1715.35</v>
      </c>
      <c r="J19" s="2645">
        <v>1928.07</v>
      </c>
      <c r="K19" s="2645">
        <v>1993.72</v>
      </c>
      <c r="L19" s="2645">
        <v>2304.21</v>
      </c>
    </row>
    <row r="20" spans="1:24" s="2270" customFormat="1" ht="12.75" customHeight="1">
      <c r="A20" s="1049">
        <v>2008</v>
      </c>
      <c r="B20" s="2645">
        <v>1008</v>
      </c>
      <c r="C20" s="2645">
        <v>636.38</v>
      </c>
      <c r="D20" s="2645">
        <v>726.96</v>
      </c>
      <c r="E20" s="2645">
        <v>741.34</v>
      </c>
      <c r="F20" s="2645">
        <v>837.85</v>
      </c>
      <c r="G20" s="2645">
        <v>1083.8800000000001</v>
      </c>
      <c r="H20" s="252" t="s">
        <v>69</v>
      </c>
      <c r="I20" s="2645">
        <v>1786.52</v>
      </c>
      <c r="J20" s="2645">
        <v>1954.48</v>
      </c>
      <c r="K20" s="2645">
        <v>2017.64</v>
      </c>
      <c r="L20" s="2645">
        <v>2221.81</v>
      </c>
    </row>
    <row r="21" spans="1:24" s="2270" customFormat="1" ht="12.75" customHeight="1">
      <c r="A21" s="1049">
        <v>2009</v>
      </c>
      <c r="B21" s="2645">
        <v>1034.19</v>
      </c>
      <c r="C21" s="2645">
        <v>657.95</v>
      </c>
      <c r="D21" s="2645">
        <v>741.35</v>
      </c>
      <c r="E21" s="2645">
        <v>756.73</v>
      </c>
      <c r="F21" s="2645">
        <v>850.45</v>
      </c>
      <c r="G21" s="2645">
        <v>1093.25</v>
      </c>
      <c r="H21" s="252" t="s">
        <v>69</v>
      </c>
      <c r="I21" s="2645">
        <v>1821.87</v>
      </c>
      <c r="J21" s="2645">
        <v>1950.07</v>
      </c>
      <c r="K21" s="2645">
        <v>2005.93</v>
      </c>
      <c r="L21" s="2645">
        <v>2227.23</v>
      </c>
    </row>
    <row r="22" spans="1:24" s="2270" customFormat="1" ht="12.75" customHeight="1">
      <c r="A22" s="2625" t="s">
        <v>56</v>
      </c>
      <c r="B22" s="2645"/>
      <c r="C22" s="2645"/>
      <c r="D22" s="2645"/>
      <c r="E22" s="2645"/>
      <c r="F22" s="2645"/>
      <c r="G22" s="2645"/>
      <c r="H22" s="2645"/>
      <c r="I22" s="2645"/>
      <c r="J22" s="2645"/>
      <c r="K22" s="2645"/>
      <c r="L22" s="2645"/>
    </row>
    <row r="23" spans="1:24" s="2270" customFormat="1" ht="12.75" customHeight="1">
      <c r="A23" s="1049">
        <v>2010</v>
      </c>
      <c r="B23" s="2645">
        <v>1076.26</v>
      </c>
      <c r="C23" s="2645">
        <v>669.78</v>
      </c>
      <c r="D23" s="2645">
        <v>763.68</v>
      </c>
      <c r="E23" s="2645">
        <v>783.34</v>
      </c>
      <c r="F23" s="2645">
        <v>874.21</v>
      </c>
      <c r="G23" s="2645">
        <v>1117.75</v>
      </c>
      <c r="H23" s="252" t="s">
        <v>69</v>
      </c>
      <c r="I23" s="2645">
        <v>1842.36</v>
      </c>
      <c r="J23" s="2645">
        <v>1954.59</v>
      </c>
      <c r="K23" s="2645">
        <v>2069.62</v>
      </c>
      <c r="L23" s="2645">
        <v>2656.01</v>
      </c>
    </row>
    <row r="24" spans="1:24" s="2270" customFormat="1" ht="12.75" customHeight="1">
      <c r="A24" s="1049">
        <v>2011</v>
      </c>
      <c r="B24" s="2645">
        <v>1084.55</v>
      </c>
      <c r="C24" s="2645">
        <v>672.27</v>
      </c>
      <c r="D24" s="2645">
        <v>766.76</v>
      </c>
      <c r="E24" s="2645">
        <v>785.98</v>
      </c>
      <c r="F24" s="2645">
        <v>867.6</v>
      </c>
      <c r="G24" s="2645">
        <v>1116.1500000000001</v>
      </c>
      <c r="H24" s="252" t="s">
        <v>69</v>
      </c>
      <c r="I24" s="2645">
        <v>1850.81</v>
      </c>
      <c r="J24" s="2645">
        <v>1929.53</v>
      </c>
      <c r="K24" s="2645">
        <v>1999.86</v>
      </c>
      <c r="L24" s="2645">
        <v>2589.23</v>
      </c>
    </row>
    <row r="25" spans="1:24" s="2270" customFormat="1" ht="12.75" customHeight="1">
      <c r="A25" s="1049">
        <v>2012</v>
      </c>
      <c r="B25" s="2645">
        <v>1095.5899999999999</v>
      </c>
      <c r="C25" s="2645">
        <v>676.91</v>
      </c>
      <c r="D25" s="2645">
        <v>765.7</v>
      </c>
      <c r="E25" s="2645">
        <v>787.29</v>
      </c>
      <c r="F25" s="2645">
        <v>868.43</v>
      </c>
      <c r="G25" s="2645">
        <v>1116.23</v>
      </c>
      <c r="H25" s="252" t="s">
        <v>69</v>
      </c>
      <c r="I25" s="2645">
        <v>1853.47</v>
      </c>
      <c r="J25" s="2645">
        <v>1901.36</v>
      </c>
      <c r="K25" s="2645">
        <v>1959.24</v>
      </c>
      <c r="L25" s="2645">
        <v>2615.44</v>
      </c>
    </row>
    <row r="26" spans="1:24" s="2270" customFormat="1" ht="12.75" customHeight="1">
      <c r="A26" s="1049">
        <v>2013</v>
      </c>
      <c r="B26" s="2624">
        <v>1093.82</v>
      </c>
      <c r="C26" s="2624">
        <v>677.48</v>
      </c>
      <c r="D26" s="2624">
        <v>765.89</v>
      </c>
      <c r="E26" s="2624">
        <v>787.53</v>
      </c>
      <c r="F26" s="2624">
        <v>861.27</v>
      </c>
      <c r="G26" s="2624">
        <v>1099.8800000000001</v>
      </c>
      <c r="H26" s="252" t="s">
        <v>69</v>
      </c>
      <c r="I26" s="2624">
        <v>1814.92</v>
      </c>
      <c r="J26" s="2624">
        <v>1870.12</v>
      </c>
      <c r="K26" s="2624">
        <v>1873.83</v>
      </c>
      <c r="L26" s="2624">
        <v>2551.34</v>
      </c>
    </row>
    <row r="27" spans="1:24" s="2270" customFormat="1" ht="12.75" customHeight="1">
      <c r="A27" s="1049">
        <v>2014</v>
      </c>
      <c r="B27" s="2681">
        <v>1093.21</v>
      </c>
      <c r="C27" s="2681">
        <v>685.6</v>
      </c>
      <c r="D27" s="2681">
        <v>771.81</v>
      </c>
      <c r="E27" s="2681">
        <v>797.81</v>
      </c>
      <c r="F27" s="2681">
        <v>859.52</v>
      </c>
      <c r="G27" s="2681">
        <v>1086.31</v>
      </c>
      <c r="H27" s="252" t="s">
        <v>69</v>
      </c>
      <c r="I27" s="2681">
        <v>1794.78</v>
      </c>
      <c r="J27" s="2681">
        <v>1844</v>
      </c>
      <c r="K27" s="2681">
        <v>1801.15</v>
      </c>
      <c r="L27" s="2681">
        <v>2430.1799999999998</v>
      </c>
    </row>
    <row r="28" spans="1:24" s="2270" customFormat="1" ht="12.75" customHeight="1">
      <c r="A28" s="2682" t="s">
        <v>21</v>
      </c>
      <c r="B28" s="2681"/>
      <c r="C28" s="2681"/>
      <c r="D28" s="2681"/>
      <c r="E28" s="2681"/>
      <c r="F28" s="2681"/>
      <c r="G28" s="2681"/>
      <c r="H28" s="2681"/>
      <c r="I28" s="2681"/>
      <c r="J28" s="2681"/>
      <c r="K28" s="2681"/>
      <c r="L28" s="2681"/>
    </row>
    <row r="29" spans="1:24" s="2270" customFormat="1" ht="12.75" customHeight="1">
      <c r="A29" s="1049">
        <v>2015</v>
      </c>
      <c r="B29" s="2645">
        <v>1094.1300000000001</v>
      </c>
      <c r="C29" s="2645">
        <v>704.23</v>
      </c>
      <c r="D29" s="2645">
        <v>779.73</v>
      </c>
      <c r="E29" s="2645">
        <v>804.37</v>
      </c>
      <c r="F29" s="2645">
        <v>861.2</v>
      </c>
      <c r="G29" s="2645">
        <v>1072.31</v>
      </c>
      <c r="H29" s="252" t="s">
        <v>69</v>
      </c>
      <c r="I29" s="2645">
        <v>1803.31</v>
      </c>
      <c r="J29" s="2645">
        <v>1820.15</v>
      </c>
      <c r="K29" s="2645">
        <v>1760.18</v>
      </c>
      <c r="L29" s="2645">
        <v>2487.42</v>
      </c>
      <c r="N29" s="2619"/>
      <c r="O29" s="2619"/>
      <c r="P29" s="2619"/>
      <c r="Q29" s="2619"/>
      <c r="R29" s="2619"/>
      <c r="S29" s="2619"/>
      <c r="T29" s="2619"/>
      <c r="U29" s="2619"/>
      <c r="V29" s="2619"/>
      <c r="W29" s="2619"/>
      <c r="X29" s="2619"/>
    </row>
    <row r="30" spans="1:24" s="2270" customFormat="1" ht="12.75" customHeight="1">
      <c r="A30" s="1049">
        <v>2016</v>
      </c>
      <c r="B30" s="2645">
        <v>1105.57</v>
      </c>
      <c r="C30" s="2645">
        <v>716.13</v>
      </c>
      <c r="D30" s="2645">
        <v>792.59</v>
      </c>
      <c r="E30" s="2645">
        <v>821.33</v>
      </c>
      <c r="F30" s="2645">
        <v>869.26</v>
      </c>
      <c r="G30" s="2645">
        <v>1067.8</v>
      </c>
      <c r="H30" s="252" t="s">
        <v>69</v>
      </c>
      <c r="I30" s="2645">
        <v>1805.6</v>
      </c>
      <c r="J30" s="2645">
        <v>1812.91</v>
      </c>
      <c r="K30" s="2645">
        <v>1763.14</v>
      </c>
      <c r="L30" s="2645">
        <v>2567.85</v>
      </c>
      <c r="M30" s="4801"/>
    </row>
    <row r="31" spans="1:24" s="2270" customFormat="1" ht="12.75" customHeight="1">
      <c r="A31" s="1049">
        <v>2017</v>
      </c>
      <c r="B31" s="2645">
        <v>1130.79</v>
      </c>
      <c r="C31" s="2645">
        <v>736.03</v>
      </c>
      <c r="D31" s="2645">
        <v>814.96</v>
      </c>
      <c r="E31" s="2645">
        <v>847.51</v>
      </c>
      <c r="F31" s="2645">
        <v>892.55</v>
      </c>
      <c r="G31" s="2645">
        <v>1077.55</v>
      </c>
      <c r="H31" s="2645">
        <v>1031.58</v>
      </c>
      <c r="I31" s="2645">
        <v>1821.93</v>
      </c>
      <c r="J31" s="2645">
        <v>1820.7</v>
      </c>
      <c r="K31" s="2645">
        <v>1779.66</v>
      </c>
      <c r="L31" s="2645">
        <v>2534.0300000000002</v>
      </c>
      <c r="M31" s="4801"/>
    </row>
    <row r="32" spans="1:24" s="2270" customFormat="1" ht="12.75" customHeight="1">
      <c r="A32" s="1049">
        <v>2018</v>
      </c>
      <c r="B32" s="2645">
        <v>1166.8800000000001</v>
      </c>
      <c r="C32" s="2645">
        <v>771.76</v>
      </c>
      <c r="D32" s="2645">
        <v>845.25</v>
      </c>
      <c r="E32" s="2645">
        <v>882.68</v>
      </c>
      <c r="F32" s="2645">
        <v>920.31</v>
      </c>
      <c r="G32" s="2645">
        <v>1095.6500000000001</v>
      </c>
      <c r="H32" s="2645">
        <v>1049.92</v>
      </c>
      <c r="I32" s="2645">
        <v>1841.78</v>
      </c>
      <c r="J32" s="2645">
        <v>1850.09</v>
      </c>
      <c r="K32" s="2645">
        <v>1825.57</v>
      </c>
      <c r="L32" s="2645">
        <v>2605.37</v>
      </c>
      <c r="M32" s="4801"/>
    </row>
    <row r="33" spans="1:13" s="2270" customFormat="1" ht="12.75" customHeight="1">
      <c r="A33" s="1049">
        <v>2019</v>
      </c>
      <c r="B33" s="2680">
        <v>1206.3399999999999</v>
      </c>
      <c r="C33" s="2680">
        <v>793.6</v>
      </c>
      <c r="D33" s="2680">
        <v>873.73</v>
      </c>
      <c r="E33" s="2680">
        <v>915.21</v>
      </c>
      <c r="F33" s="2680">
        <v>950.09</v>
      </c>
      <c r="G33" s="2680">
        <v>1115.5999999999999</v>
      </c>
      <c r="H33" s="2680">
        <v>1071.99</v>
      </c>
      <c r="I33" s="2680">
        <v>1859.74</v>
      </c>
      <c r="J33" s="2680">
        <v>1876.95</v>
      </c>
      <c r="K33" s="2680">
        <v>1905.61</v>
      </c>
      <c r="L33" s="2680">
        <v>2571.33</v>
      </c>
      <c r="M33" s="4801"/>
    </row>
    <row r="34" spans="1:13" s="2270" customFormat="1" ht="12.75" customHeight="1">
      <c r="A34" s="1049">
        <v>2020</v>
      </c>
      <c r="B34" s="2680">
        <v>1247.21</v>
      </c>
      <c r="C34" s="2680">
        <v>820.42</v>
      </c>
      <c r="D34" s="2680">
        <v>894.42</v>
      </c>
      <c r="E34" s="2680">
        <v>944.47</v>
      </c>
      <c r="F34" s="2680">
        <v>979.97</v>
      </c>
      <c r="G34" s="2680">
        <v>1136.98</v>
      </c>
      <c r="H34" s="2667">
        <v>1141.9000000000001</v>
      </c>
      <c r="I34" s="2680">
        <v>1900.94</v>
      </c>
      <c r="J34" s="2680">
        <v>1907.36</v>
      </c>
      <c r="K34" s="2680">
        <v>1964.19</v>
      </c>
      <c r="L34" s="2667">
        <v>2692.53</v>
      </c>
      <c r="M34" s="4801"/>
    </row>
    <row r="35" spans="1:13" s="2270" customFormat="1" ht="12.75" customHeight="1">
      <c r="A35" s="1049">
        <v>2021</v>
      </c>
      <c r="B35" s="2679">
        <v>1289.5</v>
      </c>
      <c r="C35" s="2679">
        <v>854.73</v>
      </c>
      <c r="D35" s="2679">
        <v>931.63</v>
      </c>
      <c r="E35" s="2679">
        <v>980.15</v>
      </c>
      <c r="F35" s="2679">
        <v>1012.07</v>
      </c>
      <c r="G35" s="2679">
        <v>1160.8499999999999</v>
      </c>
      <c r="H35" s="2664">
        <v>1205.03</v>
      </c>
      <c r="I35" s="2679">
        <v>1956.5</v>
      </c>
      <c r="J35" s="2679">
        <v>1936.72</v>
      </c>
      <c r="K35" s="2679">
        <v>2064.25</v>
      </c>
      <c r="L35" s="2664">
        <v>2790.85</v>
      </c>
      <c r="M35" s="4801"/>
    </row>
    <row r="36" spans="1:13" s="2270" customFormat="1" ht="12.75" customHeight="1">
      <c r="A36" s="1049">
        <v>2022</v>
      </c>
      <c r="B36" s="2679"/>
      <c r="C36" s="2679"/>
      <c r="D36" s="2679"/>
      <c r="E36" s="2679"/>
      <c r="F36" s="2679"/>
      <c r="G36" s="2679"/>
      <c r="H36" s="2664"/>
      <c r="I36" s="2679"/>
      <c r="J36" s="2679"/>
      <c r="K36" s="2679"/>
      <c r="L36" s="2664"/>
      <c r="M36" s="4801"/>
    </row>
    <row r="37" spans="1:13" s="2270" customFormat="1" ht="12.75" customHeight="1">
      <c r="A37" s="2308" t="s">
        <v>21</v>
      </c>
      <c r="B37" s="2678">
        <v>1362.37</v>
      </c>
      <c r="C37" s="2678">
        <v>896.53</v>
      </c>
      <c r="D37" s="2678">
        <v>976.81</v>
      </c>
      <c r="E37" s="2678">
        <v>1032.3399999999999</v>
      </c>
      <c r="F37" s="2678">
        <v>1066.78</v>
      </c>
      <c r="G37" s="2678">
        <v>1214.4100000000001</v>
      </c>
      <c r="H37" s="2678">
        <v>1291.47</v>
      </c>
      <c r="I37" s="2678">
        <v>2067.5500000000002</v>
      </c>
      <c r="J37" s="2678">
        <v>2031.92</v>
      </c>
      <c r="K37" s="2678">
        <v>2199.42</v>
      </c>
      <c r="L37" s="2678">
        <v>2886.18</v>
      </c>
      <c r="M37" s="4801"/>
    </row>
    <row r="38" spans="1:13" s="2270" customFormat="1" ht="12.75" customHeight="1">
      <c r="A38" s="1331" t="s">
        <v>56</v>
      </c>
      <c r="B38" s="2678">
        <v>1368</v>
      </c>
      <c r="C38" s="2678">
        <v>892.87</v>
      </c>
      <c r="D38" s="2678">
        <v>974.42</v>
      </c>
      <c r="E38" s="2678">
        <v>1029.53</v>
      </c>
      <c r="F38" s="2678">
        <v>1068.32</v>
      </c>
      <c r="G38" s="2678">
        <v>1217.57</v>
      </c>
      <c r="H38" s="2678">
        <v>1292.5</v>
      </c>
      <c r="I38" s="2678">
        <v>2068.29</v>
      </c>
      <c r="J38" s="2678">
        <v>2035.4</v>
      </c>
      <c r="K38" s="2678">
        <v>2197.39</v>
      </c>
      <c r="L38" s="2678">
        <v>2895.07</v>
      </c>
      <c r="M38" s="4801"/>
    </row>
    <row r="39" spans="1:13" s="2270" customFormat="1" ht="12.75" customHeight="1">
      <c r="A39" s="2305" t="s">
        <v>336</v>
      </c>
      <c r="B39" s="2678">
        <v>1253.46</v>
      </c>
      <c r="C39" s="2678">
        <v>878.06</v>
      </c>
      <c r="D39" s="2678">
        <v>953.56</v>
      </c>
      <c r="E39" s="2678">
        <v>997.88</v>
      </c>
      <c r="F39" s="2678">
        <v>1027.1199999999999</v>
      </c>
      <c r="G39" s="2678">
        <v>1147.27</v>
      </c>
      <c r="H39" s="2678">
        <v>1210.99</v>
      </c>
      <c r="I39" s="2678">
        <v>1916.14</v>
      </c>
      <c r="J39" s="2678">
        <v>1844.76</v>
      </c>
      <c r="K39" s="2678">
        <v>1990.06</v>
      </c>
      <c r="L39" s="2678">
        <v>2777.41</v>
      </c>
      <c r="M39" s="4801"/>
    </row>
    <row r="40" spans="1:13" s="2270" customFormat="1" ht="12.75" customHeight="1">
      <c r="A40" s="2305" t="s">
        <v>337</v>
      </c>
      <c r="B40" s="2678">
        <v>1218.07</v>
      </c>
      <c r="C40" s="2678">
        <v>900.18</v>
      </c>
      <c r="D40" s="2678">
        <v>987.53</v>
      </c>
      <c r="E40" s="2678">
        <v>1063.04</v>
      </c>
      <c r="F40" s="2678">
        <v>1073.8499999999999</v>
      </c>
      <c r="G40" s="2678">
        <v>1128.9000000000001</v>
      </c>
      <c r="H40" s="2678">
        <v>1144.8900000000001</v>
      </c>
      <c r="I40" s="2678">
        <v>1671.72</v>
      </c>
      <c r="J40" s="2678">
        <v>1652.64</v>
      </c>
      <c r="K40" s="2678">
        <v>1814.54</v>
      </c>
      <c r="L40" s="2678">
        <v>2556.04</v>
      </c>
      <c r="M40" s="4801"/>
    </row>
    <row r="41" spans="1:13" s="2270" customFormat="1" ht="12.75" customHeight="1">
      <c r="A41" s="1332" t="s">
        <v>288</v>
      </c>
      <c r="B41" s="2678">
        <v>1165.73</v>
      </c>
      <c r="C41" s="2678">
        <v>901.33</v>
      </c>
      <c r="D41" s="2678">
        <v>1005.96</v>
      </c>
      <c r="E41" s="2678">
        <v>1052.5</v>
      </c>
      <c r="F41" s="2678">
        <v>1047.77</v>
      </c>
      <c r="G41" s="2678">
        <v>1099.71</v>
      </c>
      <c r="H41" s="2678">
        <v>1220.74</v>
      </c>
      <c r="I41" s="2678">
        <v>1739.68</v>
      </c>
      <c r="J41" s="2678">
        <v>1675.24</v>
      </c>
      <c r="K41" s="2678">
        <v>1822.93</v>
      </c>
      <c r="L41" s="2678">
        <v>2367.83</v>
      </c>
      <c r="M41" s="4801"/>
    </row>
    <row r="42" spans="1:13" s="2270" customFormat="1" ht="12.75" customHeight="1">
      <c r="A42" s="1332" t="s">
        <v>289</v>
      </c>
      <c r="B42" s="2678">
        <v>1705.14</v>
      </c>
      <c r="C42" s="2678">
        <v>908.94</v>
      </c>
      <c r="D42" s="2678">
        <v>988.99</v>
      </c>
      <c r="E42" s="2678">
        <v>1074.43</v>
      </c>
      <c r="F42" s="2678">
        <v>1118.97</v>
      </c>
      <c r="G42" s="2678">
        <v>1381.9</v>
      </c>
      <c r="H42" s="2678">
        <v>1544.53</v>
      </c>
      <c r="I42" s="2678">
        <v>2388.9899999999998</v>
      </c>
      <c r="J42" s="2678">
        <v>2388.42</v>
      </c>
      <c r="K42" s="2678">
        <v>2516.08</v>
      </c>
      <c r="L42" s="2678">
        <v>3203.65</v>
      </c>
      <c r="M42" s="4801"/>
    </row>
    <row r="43" spans="1:13" s="2270" customFormat="1" ht="12.75" customHeight="1">
      <c r="A43" s="1332" t="s">
        <v>290</v>
      </c>
      <c r="B43" s="2678">
        <v>1361.01</v>
      </c>
      <c r="C43" s="2678">
        <v>896</v>
      </c>
      <c r="D43" s="2678">
        <v>997.4</v>
      </c>
      <c r="E43" s="2678">
        <v>1077.1199999999999</v>
      </c>
      <c r="F43" s="2678">
        <v>1204.32</v>
      </c>
      <c r="G43" s="2678">
        <v>1324.85</v>
      </c>
      <c r="H43" s="2678">
        <v>1170.45</v>
      </c>
      <c r="I43" s="2678">
        <v>2083.0300000000002</v>
      </c>
      <c r="J43" s="2678">
        <v>1939.83</v>
      </c>
      <c r="K43" s="2678">
        <v>2058.94</v>
      </c>
      <c r="L43" s="2678">
        <v>2775.69</v>
      </c>
      <c r="M43" s="4801"/>
    </row>
    <row r="44" spans="1:13" s="2270" customFormat="1" ht="12.75" customHeight="1">
      <c r="A44" s="2305" t="s">
        <v>338</v>
      </c>
      <c r="B44" s="2678">
        <v>1225.05</v>
      </c>
      <c r="C44" s="2678">
        <v>904.88</v>
      </c>
      <c r="D44" s="2678">
        <v>973.7</v>
      </c>
      <c r="E44" s="2678">
        <v>1020.4</v>
      </c>
      <c r="F44" s="2678">
        <v>1076.44</v>
      </c>
      <c r="G44" s="2678">
        <v>1187.72</v>
      </c>
      <c r="H44" s="2678">
        <v>1331.3</v>
      </c>
      <c r="I44" s="2678">
        <v>1840.58</v>
      </c>
      <c r="J44" s="2678">
        <v>1809.25</v>
      </c>
      <c r="K44" s="2678">
        <v>2027.28</v>
      </c>
      <c r="L44" s="2678">
        <v>2403.38</v>
      </c>
      <c r="M44" s="4801"/>
    </row>
    <row r="45" spans="1:13" s="2270" customFormat="1" ht="12.75" customHeight="1">
      <c r="A45" s="2305" t="s">
        <v>339</v>
      </c>
      <c r="B45" s="2678">
        <v>1150.81</v>
      </c>
      <c r="C45" s="2678">
        <v>872.83</v>
      </c>
      <c r="D45" s="2678">
        <v>985.44</v>
      </c>
      <c r="E45" s="2678">
        <v>1018.72</v>
      </c>
      <c r="F45" s="2678">
        <v>1014.4</v>
      </c>
      <c r="G45" s="2678">
        <v>1125.19</v>
      </c>
      <c r="H45" s="2678">
        <v>1104.06</v>
      </c>
      <c r="I45" s="2678">
        <v>1685.12</v>
      </c>
      <c r="J45" s="2678">
        <v>1615.51</v>
      </c>
      <c r="K45" s="2678">
        <v>1835.81</v>
      </c>
      <c r="L45" s="2678">
        <v>2474.61</v>
      </c>
      <c r="M45" s="4801"/>
    </row>
    <row r="46" spans="1:13" s="2270" customFormat="1" ht="12.75" customHeight="1">
      <c r="A46" s="1331" t="s">
        <v>0</v>
      </c>
      <c r="B46" s="2678">
        <v>1191.1099999999999</v>
      </c>
      <c r="C46" s="2678">
        <v>887.85</v>
      </c>
      <c r="D46" s="2678">
        <v>985.35</v>
      </c>
      <c r="E46" s="2678">
        <v>1105.47</v>
      </c>
      <c r="F46" s="2678">
        <v>1000.36</v>
      </c>
      <c r="G46" s="2678">
        <v>1122.74</v>
      </c>
      <c r="H46" s="2678">
        <v>1278.3900000000001</v>
      </c>
      <c r="I46" s="2678">
        <v>2192.62</v>
      </c>
      <c r="J46" s="2678">
        <v>1899.05</v>
      </c>
      <c r="K46" s="2678">
        <v>2131.9299999999998</v>
      </c>
      <c r="L46" s="2678">
        <v>2183.4899999999998</v>
      </c>
      <c r="M46" s="4801"/>
    </row>
    <row r="47" spans="1:13" s="2270" customFormat="1" ht="12.75" customHeight="1">
      <c r="A47" s="1331" t="s">
        <v>1</v>
      </c>
      <c r="B47" s="2678">
        <v>1244.07</v>
      </c>
      <c r="C47" s="2678">
        <v>992.72</v>
      </c>
      <c r="D47" s="2678">
        <v>1043.03</v>
      </c>
      <c r="E47" s="2678">
        <v>1069.3800000000001</v>
      </c>
      <c r="F47" s="2678">
        <v>1063.19</v>
      </c>
      <c r="G47" s="2678">
        <v>1143.1500000000001</v>
      </c>
      <c r="H47" s="2678">
        <v>1309.81</v>
      </c>
      <c r="I47" s="2678">
        <v>1947.76</v>
      </c>
      <c r="J47" s="2678">
        <v>1903.17</v>
      </c>
      <c r="K47" s="2678">
        <v>2428.04</v>
      </c>
      <c r="L47" s="2678">
        <v>2264.3000000000002</v>
      </c>
      <c r="M47" s="4801"/>
    </row>
    <row r="48" spans="1:13" s="2270" customFormat="1" ht="12.75" customHeight="1">
      <c r="A48" s="1241">
        <v>2023</v>
      </c>
      <c r="B48" s="2678"/>
      <c r="C48" s="2678"/>
      <c r="D48" s="2678"/>
      <c r="E48" s="2678"/>
      <c r="F48" s="2678"/>
      <c r="G48" s="2678"/>
      <c r="H48" s="2678"/>
      <c r="I48" s="2678"/>
      <c r="J48" s="2678"/>
      <c r="K48" s="2678"/>
      <c r="L48" s="2678"/>
      <c r="M48" s="4801"/>
    </row>
    <row r="49" spans="1:36" s="129" customFormat="1" ht="12.75" customHeight="1">
      <c r="A49" s="2308" t="s">
        <v>21</v>
      </c>
      <c r="B49" s="2678">
        <v>1460.81</v>
      </c>
      <c r="C49" s="2678">
        <v>970.16</v>
      </c>
      <c r="D49" s="2678">
        <v>1051.1500000000001</v>
      </c>
      <c r="E49" s="2678">
        <v>1114.1300000000001</v>
      </c>
      <c r="F49" s="2678">
        <v>1142.31</v>
      </c>
      <c r="G49" s="2678">
        <v>1295.07</v>
      </c>
      <c r="H49" s="2678">
        <v>1413.22</v>
      </c>
      <c r="I49" s="2678">
        <v>2190.46</v>
      </c>
      <c r="J49" s="2678">
        <v>2152.25</v>
      </c>
      <c r="K49" s="2678">
        <v>2379.77</v>
      </c>
      <c r="L49" s="2678">
        <v>3062.18</v>
      </c>
      <c r="N49" s="2658"/>
      <c r="O49" s="2658"/>
      <c r="P49" s="2658"/>
      <c r="Q49" s="2658"/>
      <c r="R49" s="2658"/>
      <c r="S49" s="2658"/>
      <c r="T49" s="2658"/>
      <c r="U49" s="2658"/>
      <c r="V49" s="2658"/>
      <c r="W49" s="2658"/>
      <c r="X49" s="2659"/>
      <c r="Z49" s="2677"/>
      <c r="AA49" s="2677"/>
      <c r="AB49" s="2677"/>
      <c r="AC49" s="2677"/>
      <c r="AD49" s="2677"/>
      <c r="AE49" s="2677"/>
      <c r="AF49" s="2677"/>
      <c r="AG49" s="2677"/>
      <c r="AH49" s="2677"/>
      <c r="AI49" s="2677"/>
      <c r="AJ49" s="2677"/>
    </row>
    <row r="50" spans="1:36" s="129" customFormat="1" ht="12.75" customHeight="1">
      <c r="A50" s="1331" t="s">
        <v>56</v>
      </c>
      <c r="B50" s="2678">
        <v>1466.66</v>
      </c>
      <c r="C50" s="2678">
        <v>968.17</v>
      </c>
      <c r="D50" s="2678">
        <v>1048.25</v>
      </c>
      <c r="E50" s="2678">
        <v>1112.42</v>
      </c>
      <c r="F50" s="2678">
        <v>1144.1300000000001</v>
      </c>
      <c r="G50" s="2678">
        <v>1297.5899999999999</v>
      </c>
      <c r="H50" s="2678">
        <v>1414.81</v>
      </c>
      <c r="I50" s="2678">
        <v>2193.31</v>
      </c>
      <c r="J50" s="2678">
        <v>2155.39</v>
      </c>
      <c r="K50" s="2678">
        <v>2377.4</v>
      </c>
      <c r="L50" s="2678">
        <v>3072.41</v>
      </c>
      <c r="N50" s="2658"/>
      <c r="O50" s="2658"/>
      <c r="P50" s="2658"/>
      <c r="Q50" s="2658"/>
      <c r="R50" s="2658"/>
      <c r="S50" s="2658"/>
      <c r="T50" s="2658"/>
      <c r="U50" s="2658"/>
      <c r="V50" s="2658"/>
      <c r="W50" s="2658"/>
      <c r="X50" s="2659"/>
      <c r="Z50" s="2677"/>
      <c r="AA50" s="2677"/>
      <c r="AB50" s="2677"/>
      <c r="AC50" s="2677"/>
      <c r="AD50" s="2677"/>
      <c r="AE50" s="2677"/>
      <c r="AF50" s="2677"/>
      <c r="AG50" s="2677"/>
      <c r="AH50" s="2677"/>
      <c r="AI50" s="2677"/>
      <c r="AJ50" s="2677"/>
    </row>
    <row r="51" spans="1:36" s="129" customFormat="1" ht="12.75" customHeight="1">
      <c r="A51" s="2305" t="s">
        <v>336</v>
      </c>
      <c r="B51" s="2678">
        <v>1348.66</v>
      </c>
      <c r="C51" s="2678">
        <v>951.14</v>
      </c>
      <c r="D51" s="2678">
        <v>1027.95</v>
      </c>
      <c r="E51" s="2678">
        <v>1080.06</v>
      </c>
      <c r="F51" s="2678">
        <v>1108.75</v>
      </c>
      <c r="G51" s="2678">
        <v>1228.6300000000001</v>
      </c>
      <c r="H51" s="2678">
        <v>1357.46</v>
      </c>
      <c r="I51" s="2678">
        <v>2024.07</v>
      </c>
      <c r="J51" s="2678">
        <v>1947.58</v>
      </c>
      <c r="K51" s="2678">
        <v>2156.48</v>
      </c>
      <c r="L51" s="2678">
        <v>2930.18</v>
      </c>
      <c r="N51" s="2658"/>
      <c r="O51" s="2658"/>
      <c r="P51" s="2658"/>
      <c r="Q51" s="2658"/>
      <c r="R51" s="2658"/>
      <c r="S51" s="2658"/>
      <c r="T51" s="2658"/>
      <c r="U51" s="2658"/>
      <c r="V51" s="2658"/>
      <c r="W51" s="2658"/>
      <c r="X51" s="2659"/>
      <c r="Z51" s="2677"/>
      <c r="AA51" s="2677"/>
      <c r="AB51" s="2677"/>
      <c r="AC51" s="2677"/>
      <c r="AD51" s="2677"/>
      <c r="AE51" s="2677"/>
      <c r="AF51" s="2677"/>
      <c r="AG51" s="2677"/>
      <c r="AH51" s="2677"/>
      <c r="AI51" s="2677"/>
      <c r="AJ51" s="2677"/>
    </row>
    <row r="52" spans="1:36" s="129" customFormat="1" ht="12.75" customHeight="1">
      <c r="A52" s="2305" t="s">
        <v>337</v>
      </c>
      <c r="B52" s="2678">
        <v>1305.72</v>
      </c>
      <c r="C52" s="2678">
        <v>966.6</v>
      </c>
      <c r="D52" s="2678">
        <v>1059.8699999999999</v>
      </c>
      <c r="E52" s="2678">
        <v>1147.26</v>
      </c>
      <c r="F52" s="2678">
        <v>1150.8599999999999</v>
      </c>
      <c r="G52" s="2678">
        <v>1208</v>
      </c>
      <c r="H52" s="2678">
        <v>1245.53</v>
      </c>
      <c r="I52" s="2678">
        <v>1755.46</v>
      </c>
      <c r="J52" s="2678">
        <v>1756.21</v>
      </c>
      <c r="K52" s="2678">
        <v>1965.84</v>
      </c>
      <c r="L52" s="2678">
        <v>2739.42</v>
      </c>
      <c r="N52" s="2658"/>
      <c r="O52" s="2658"/>
      <c r="P52" s="2658"/>
      <c r="Q52" s="2658"/>
      <c r="R52" s="2658"/>
      <c r="S52" s="2658"/>
      <c r="T52" s="2658"/>
      <c r="U52" s="2658"/>
      <c r="V52" s="2658"/>
      <c r="W52" s="2658"/>
      <c r="X52" s="2659"/>
      <c r="Z52" s="2677"/>
      <c r="AA52" s="2677"/>
      <c r="AB52" s="2677"/>
      <c r="AC52" s="2677"/>
      <c r="AD52" s="2677"/>
      <c r="AE52" s="2677"/>
      <c r="AF52" s="2677"/>
      <c r="AG52" s="2677"/>
      <c r="AH52" s="2677"/>
      <c r="AI52" s="2677"/>
      <c r="AJ52" s="2677"/>
    </row>
    <row r="53" spans="1:36" s="129" customFormat="1" ht="12.75" customHeight="1">
      <c r="A53" s="1332" t="s">
        <v>288</v>
      </c>
      <c r="B53" s="2678">
        <v>1249.77</v>
      </c>
      <c r="C53" s="2678">
        <v>995.32</v>
      </c>
      <c r="D53" s="2678">
        <v>1085.21</v>
      </c>
      <c r="E53" s="2678">
        <v>1133.83</v>
      </c>
      <c r="F53" s="2678">
        <v>1126.42</v>
      </c>
      <c r="G53" s="2678">
        <v>1178.1300000000001</v>
      </c>
      <c r="H53" s="2678">
        <v>1271.5</v>
      </c>
      <c r="I53" s="2678">
        <v>1832.99</v>
      </c>
      <c r="J53" s="2678">
        <v>1763.35</v>
      </c>
      <c r="K53" s="2678">
        <v>1978</v>
      </c>
      <c r="L53" s="2678">
        <v>2511.79</v>
      </c>
      <c r="N53" s="2658"/>
      <c r="O53" s="2658"/>
      <c r="P53" s="2658"/>
      <c r="Q53" s="2658"/>
      <c r="R53" s="2658"/>
      <c r="S53" s="2658"/>
      <c r="T53" s="2658"/>
      <c r="U53" s="2658"/>
      <c r="V53" s="2658"/>
      <c r="W53" s="2658"/>
      <c r="X53" s="2659"/>
      <c r="Z53" s="2677"/>
      <c r="AA53" s="2677"/>
      <c r="AB53" s="2677"/>
      <c r="AC53" s="2677"/>
      <c r="AD53" s="2677"/>
      <c r="AE53" s="2677"/>
      <c r="AF53" s="2677"/>
      <c r="AG53" s="2677"/>
      <c r="AH53" s="2677"/>
      <c r="AI53" s="2677"/>
      <c r="AJ53" s="2677"/>
    </row>
    <row r="54" spans="1:36" s="129" customFormat="1" ht="12.75" customHeight="1">
      <c r="A54" s="1332" t="s">
        <v>289</v>
      </c>
      <c r="B54" s="2678">
        <v>1817.17</v>
      </c>
      <c r="C54" s="2678">
        <v>987.94</v>
      </c>
      <c r="D54" s="2678">
        <v>1053.82</v>
      </c>
      <c r="E54" s="2678">
        <v>1156.21</v>
      </c>
      <c r="F54" s="2678">
        <v>1191.04</v>
      </c>
      <c r="G54" s="2678">
        <v>1462.86</v>
      </c>
      <c r="H54" s="2678">
        <v>1673.49</v>
      </c>
      <c r="I54" s="2678">
        <v>2543.41</v>
      </c>
      <c r="J54" s="2678">
        <v>2527.71</v>
      </c>
      <c r="K54" s="2678">
        <v>2713.93</v>
      </c>
      <c r="L54" s="2678">
        <v>3408.83</v>
      </c>
      <c r="N54" s="2658"/>
      <c r="O54" s="2658"/>
      <c r="P54" s="2658"/>
      <c r="Q54" s="2658"/>
      <c r="R54" s="2658"/>
      <c r="S54" s="2658"/>
      <c r="T54" s="2658"/>
      <c r="U54" s="2658"/>
      <c r="V54" s="2658"/>
      <c r="W54" s="2658"/>
      <c r="X54" s="2659"/>
      <c r="Z54" s="2677"/>
      <c r="AA54" s="2677"/>
      <c r="AB54" s="2677"/>
      <c r="AC54" s="2677"/>
      <c r="AD54" s="2677"/>
      <c r="AE54" s="2677"/>
      <c r="AF54" s="2677"/>
      <c r="AG54" s="2677"/>
      <c r="AH54" s="2677"/>
      <c r="AI54" s="2677"/>
      <c r="AJ54" s="2677"/>
    </row>
    <row r="55" spans="1:36" s="129" customFormat="1" ht="12.75" customHeight="1">
      <c r="A55" s="1332" t="s">
        <v>290</v>
      </c>
      <c r="B55" s="2678">
        <v>1433.11</v>
      </c>
      <c r="C55" s="2678">
        <v>953.06</v>
      </c>
      <c r="D55" s="2678">
        <v>1065.71</v>
      </c>
      <c r="E55" s="2678">
        <v>1144.08</v>
      </c>
      <c r="F55" s="2678">
        <v>1237.8399999999999</v>
      </c>
      <c r="G55" s="2678">
        <v>1392.13</v>
      </c>
      <c r="H55" s="2678">
        <v>1283.3800000000001</v>
      </c>
      <c r="I55" s="2678">
        <v>2132.3000000000002</v>
      </c>
      <c r="J55" s="2678">
        <v>2066.2600000000002</v>
      </c>
      <c r="K55" s="2678">
        <v>2139.84</v>
      </c>
      <c r="L55" s="2678">
        <v>2988.79</v>
      </c>
      <c r="N55" s="2658"/>
      <c r="O55" s="2658"/>
      <c r="P55" s="2658"/>
      <c r="Q55" s="2658"/>
      <c r="R55" s="2658"/>
      <c r="S55" s="2658"/>
      <c r="T55" s="2658"/>
      <c r="U55" s="2658"/>
      <c r="V55" s="2658"/>
      <c r="W55" s="2658"/>
      <c r="X55" s="2659"/>
      <c r="Z55" s="2677"/>
      <c r="AA55" s="2677"/>
      <c r="AB55" s="2677"/>
      <c r="AC55" s="2677"/>
      <c r="AD55" s="2677"/>
      <c r="AE55" s="2677"/>
      <c r="AF55" s="2677"/>
      <c r="AG55" s="2677"/>
      <c r="AH55" s="2677"/>
      <c r="AI55" s="2677"/>
      <c r="AJ55" s="2677"/>
    </row>
    <row r="56" spans="1:36" s="129" customFormat="1" ht="12.75" customHeight="1">
      <c r="A56" s="2305" t="s">
        <v>338</v>
      </c>
      <c r="B56" s="2678">
        <v>1326.13</v>
      </c>
      <c r="C56" s="2678">
        <v>973.58</v>
      </c>
      <c r="D56" s="2678">
        <v>1058.5</v>
      </c>
      <c r="E56" s="2678">
        <v>1127.23</v>
      </c>
      <c r="F56" s="2678">
        <v>1161.93</v>
      </c>
      <c r="G56" s="2678">
        <v>1285.1400000000001</v>
      </c>
      <c r="H56" s="2678">
        <v>1336.05</v>
      </c>
      <c r="I56" s="2678">
        <v>1957.42</v>
      </c>
      <c r="J56" s="2678">
        <v>1880.4</v>
      </c>
      <c r="K56" s="2678">
        <v>2285.6799999999998</v>
      </c>
      <c r="L56" s="2678">
        <v>2657.83</v>
      </c>
      <c r="N56" s="2658"/>
      <c r="O56" s="2658"/>
      <c r="P56" s="2658"/>
      <c r="Q56" s="2658"/>
      <c r="R56" s="2658"/>
      <c r="S56" s="2658"/>
      <c r="T56" s="2658"/>
      <c r="U56" s="2658"/>
      <c r="V56" s="2658"/>
      <c r="W56" s="2658"/>
      <c r="X56" s="2659"/>
      <c r="Z56" s="2677"/>
      <c r="AA56" s="2677"/>
      <c r="AB56" s="2677"/>
      <c r="AC56" s="2677"/>
      <c r="AD56" s="2677"/>
      <c r="AE56" s="2677"/>
      <c r="AF56" s="2677"/>
      <c r="AG56" s="2677"/>
      <c r="AH56" s="2677"/>
      <c r="AI56" s="2677"/>
      <c r="AJ56" s="2677"/>
    </row>
    <row r="57" spans="1:36" s="129" customFormat="1" ht="12.75" customHeight="1">
      <c r="A57" s="2305" t="s">
        <v>339</v>
      </c>
      <c r="B57" s="2678">
        <v>1238.68</v>
      </c>
      <c r="C57" s="2678">
        <v>954.85</v>
      </c>
      <c r="D57" s="2678">
        <v>1073.02</v>
      </c>
      <c r="E57" s="2678">
        <v>1097.02</v>
      </c>
      <c r="F57" s="2678">
        <v>1100.72</v>
      </c>
      <c r="G57" s="2678">
        <v>1208.8900000000001</v>
      </c>
      <c r="H57" s="2678">
        <v>1367.6</v>
      </c>
      <c r="I57" s="2678">
        <v>1774.68</v>
      </c>
      <c r="J57" s="2678">
        <v>1722.67</v>
      </c>
      <c r="K57" s="2678">
        <v>1955.57</v>
      </c>
      <c r="L57" s="2678">
        <v>2542.38</v>
      </c>
      <c r="N57" s="2658"/>
      <c r="O57" s="2658"/>
      <c r="P57" s="2658"/>
      <c r="Q57" s="2658"/>
      <c r="R57" s="2658"/>
      <c r="S57" s="2658"/>
      <c r="T57" s="2658"/>
      <c r="U57" s="2658"/>
      <c r="V57" s="2658"/>
      <c r="W57" s="2658"/>
      <c r="X57" s="2659"/>
      <c r="Z57" s="2677"/>
      <c r="AA57" s="2677"/>
      <c r="AB57" s="2677"/>
      <c r="AC57" s="2677"/>
      <c r="AD57" s="2677"/>
      <c r="AE57" s="2677"/>
      <c r="AF57" s="2677"/>
      <c r="AG57" s="2677"/>
      <c r="AH57" s="2677"/>
      <c r="AI57" s="2677"/>
      <c r="AJ57" s="2677"/>
    </row>
    <row r="58" spans="1:36" s="129" customFormat="1" ht="12.75" customHeight="1">
      <c r="A58" s="1331" t="s">
        <v>0</v>
      </c>
      <c r="B58" s="2678">
        <v>1315.09</v>
      </c>
      <c r="C58" s="2678">
        <v>959.09</v>
      </c>
      <c r="D58" s="2678">
        <v>1072.6600000000001</v>
      </c>
      <c r="E58" s="2678">
        <v>1137.79</v>
      </c>
      <c r="F58" s="2678">
        <v>1079.51</v>
      </c>
      <c r="G58" s="2678">
        <v>1267.47</v>
      </c>
      <c r="H58" s="2678">
        <v>1414.08</v>
      </c>
      <c r="I58" s="2678">
        <v>2218.36</v>
      </c>
      <c r="J58" s="2678">
        <v>2091.64</v>
      </c>
      <c r="K58" s="2678">
        <v>2375.64</v>
      </c>
      <c r="L58" s="2678">
        <v>2215.81</v>
      </c>
      <c r="N58" s="2658"/>
      <c r="O58" s="2658"/>
      <c r="P58" s="2658"/>
      <c r="Q58" s="2658"/>
      <c r="R58" s="2658"/>
      <c r="S58" s="2658"/>
      <c r="T58" s="2658"/>
      <c r="U58" s="2658"/>
      <c r="V58" s="2658"/>
      <c r="W58" s="2658"/>
      <c r="X58" s="2659"/>
      <c r="Z58" s="2677"/>
      <c r="AA58" s="2677"/>
      <c r="AB58" s="2677"/>
      <c r="AC58" s="2677"/>
      <c r="AD58" s="2677"/>
      <c r="AE58" s="2677"/>
      <c r="AF58" s="2677"/>
      <c r="AG58" s="2677"/>
      <c r="AH58" s="2677"/>
      <c r="AI58" s="2677"/>
      <c r="AJ58" s="2677"/>
    </row>
    <row r="59" spans="1:36" s="129" customFormat="1" ht="12.75" customHeight="1">
      <c r="A59" s="1331" t="s">
        <v>1</v>
      </c>
      <c r="B59" s="2678">
        <v>1323.96</v>
      </c>
      <c r="C59" s="2678">
        <v>1035.98</v>
      </c>
      <c r="D59" s="2678">
        <v>1123.01</v>
      </c>
      <c r="E59" s="2678">
        <v>1154.4000000000001</v>
      </c>
      <c r="F59" s="2678">
        <v>1127.8499999999999</v>
      </c>
      <c r="G59" s="2678">
        <v>1213.1199999999999</v>
      </c>
      <c r="H59" s="2678">
        <v>1326.16</v>
      </c>
      <c r="I59" s="2678">
        <v>1955.13</v>
      </c>
      <c r="J59" s="2678">
        <v>2006.5</v>
      </c>
      <c r="K59" s="2678">
        <v>2592.5700000000002</v>
      </c>
      <c r="L59" s="2678">
        <v>2394.86</v>
      </c>
      <c r="N59" s="2658"/>
      <c r="O59" s="2658"/>
      <c r="P59" s="2658"/>
      <c r="Q59" s="2658"/>
      <c r="R59" s="2658"/>
      <c r="S59" s="2658"/>
      <c r="T59" s="2658"/>
      <c r="U59" s="2658"/>
      <c r="V59" s="2658"/>
      <c r="W59" s="2658"/>
      <c r="X59" s="2659"/>
      <c r="Z59" s="2677"/>
      <c r="AA59" s="2677"/>
      <c r="AB59" s="2677"/>
      <c r="AC59" s="2677"/>
      <c r="AD59" s="2677"/>
      <c r="AE59" s="2677"/>
      <c r="AF59" s="2677"/>
      <c r="AG59" s="2677"/>
      <c r="AH59" s="2677"/>
      <c r="AI59" s="2677"/>
      <c r="AJ59" s="2677"/>
    </row>
    <row r="60" spans="1:36" s="19" customFormat="1" ht="13.5" customHeight="1">
      <c r="A60" s="4804"/>
      <c r="B60" s="4362" t="s">
        <v>15</v>
      </c>
      <c r="C60" s="4372" t="s">
        <v>2151</v>
      </c>
      <c r="D60" s="4372"/>
      <c r="E60" s="4372"/>
      <c r="F60" s="4372"/>
      <c r="G60" s="4372"/>
      <c r="H60" s="4372"/>
      <c r="I60" s="4372"/>
      <c r="J60" s="4372"/>
      <c r="K60" s="4372"/>
      <c r="L60" s="4372"/>
    </row>
    <row r="61" spans="1:36" ht="48.75" customHeight="1">
      <c r="A61" s="4804"/>
      <c r="B61" s="4362"/>
      <c r="C61" s="4796" t="s">
        <v>2150</v>
      </c>
      <c r="D61" s="4796" t="s">
        <v>2149</v>
      </c>
      <c r="E61" s="4796" t="s">
        <v>2148</v>
      </c>
      <c r="F61" s="4796" t="s">
        <v>2147</v>
      </c>
      <c r="G61" s="4796" t="s">
        <v>504</v>
      </c>
      <c r="H61" s="4796" t="s">
        <v>2146</v>
      </c>
      <c r="I61" s="4796" t="s">
        <v>2145</v>
      </c>
      <c r="J61" s="4796" t="s">
        <v>2144</v>
      </c>
      <c r="K61" s="4797" t="s">
        <v>2143</v>
      </c>
      <c r="L61" s="4797" t="s">
        <v>2142</v>
      </c>
    </row>
    <row r="62" spans="1:36">
      <c r="A62" s="4373" t="s">
        <v>368</v>
      </c>
      <c r="B62" s="4373"/>
      <c r="C62" s="4373"/>
      <c r="D62" s="4373"/>
      <c r="E62" s="4373"/>
      <c r="F62" s="4373"/>
      <c r="G62" s="4373"/>
      <c r="H62" s="4373"/>
      <c r="I62" s="4373"/>
      <c r="J62" s="4373"/>
      <c r="K62" s="4373"/>
      <c r="L62" s="4373"/>
    </row>
    <row r="63" spans="1:36" ht="9.75" customHeight="1">
      <c r="A63" s="2578" t="s">
        <v>1867</v>
      </c>
      <c r="B63" s="2657"/>
      <c r="C63" s="2657"/>
      <c r="D63" s="2657"/>
      <c r="E63" s="2657"/>
      <c r="F63" s="2657"/>
      <c r="G63" s="2657"/>
      <c r="H63" s="2657"/>
      <c r="I63" s="2657"/>
      <c r="J63" s="2657"/>
      <c r="K63" s="2657"/>
      <c r="L63" s="2657"/>
      <c r="M63" s="2598"/>
    </row>
    <row r="64" spans="1:36" ht="12" customHeight="1">
      <c r="A64" s="2656" t="s">
        <v>1866</v>
      </c>
      <c r="B64" s="2329"/>
      <c r="C64" s="2329"/>
      <c r="D64" s="2329"/>
      <c r="E64" s="2329"/>
      <c r="F64" s="2329"/>
      <c r="G64" s="2329"/>
      <c r="H64" s="2329"/>
      <c r="I64" s="2329"/>
      <c r="J64" s="2329"/>
      <c r="K64" s="2329"/>
      <c r="L64" s="2329"/>
    </row>
    <row r="65" spans="1:12" ht="63" customHeight="1">
      <c r="A65" s="4374" t="s">
        <v>2140</v>
      </c>
      <c r="B65" s="4374"/>
      <c r="C65" s="4374"/>
      <c r="D65" s="4374"/>
      <c r="E65" s="4374"/>
      <c r="F65" s="4374"/>
      <c r="G65" s="4374"/>
      <c r="H65" s="4374"/>
      <c r="I65" s="4374"/>
      <c r="J65" s="4374"/>
      <c r="K65" s="4374"/>
      <c r="L65" s="4374"/>
    </row>
    <row r="66" spans="1:12" ht="45" customHeight="1">
      <c r="A66" s="4374" t="s">
        <v>2164</v>
      </c>
      <c r="B66" s="4378"/>
      <c r="C66" s="4378"/>
      <c r="D66" s="4378"/>
      <c r="E66" s="4378"/>
      <c r="F66" s="4378"/>
      <c r="G66" s="4378"/>
      <c r="H66" s="4378"/>
      <c r="I66" s="4378"/>
      <c r="J66" s="4378"/>
      <c r="K66" s="4378"/>
      <c r="L66" s="4378"/>
    </row>
    <row r="67" spans="1:12" ht="10.5" customHeight="1">
      <c r="A67" s="2653"/>
      <c r="B67" s="2653"/>
      <c r="C67" s="2653"/>
      <c r="D67" s="2653"/>
      <c r="E67" s="2653"/>
      <c r="F67" s="2653"/>
      <c r="G67" s="2653"/>
      <c r="H67" s="2653"/>
      <c r="I67" s="2653"/>
      <c r="J67" s="2653"/>
      <c r="K67" s="2653"/>
      <c r="L67" s="2653"/>
    </row>
    <row r="68" spans="1:12">
      <c r="A68" s="107" t="s">
        <v>156</v>
      </c>
      <c r="B68" s="2676"/>
      <c r="C68" s="2676"/>
      <c r="D68" s="2676"/>
      <c r="E68" s="2676"/>
      <c r="F68" s="2676"/>
      <c r="G68" s="2676"/>
      <c r="H68" s="2676"/>
      <c r="I68" s="2676"/>
      <c r="J68" s="2676"/>
    </row>
    <row r="69" spans="1:12" ht="12" customHeight="1">
      <c r="A69" s="2675" t="s">
        <v>2163</v>
      </c>
      <c r="B69" s="2676"/>
      <c r="C69" s="2676"/>
      <c r="D69" s="2676"/>
      <c r="E69" s="2676"/>
      <c r="F69" s="2676"/>
      <c r="G69" s="2676"/>
      <c r="H69" s="2676"/>
      <c r="I69" s="2676"/>
      <c r="J69" s="2676"/>
    </row>
    <row r="70" spans="1:12" s="2601" customFormat="1" ht="12" customHeight="1">
      <c r="A70" s="2675" t="s">
        <v>2162</v>
      </c>
      <c r="B70" s="2674"/>
    </row>
  </sheetData>
  <mergeCells count="11">
    <mergeCell ref="C60:L60"/>
    <mergeCell ref="A62:L62"/>
    <mergeCell ref="A65:L65"/>
    <mergeCell ref="A66:L66"/>
    <mergeCell ref="A1:L1"/>
    <mergeCell ref="A2:L2"/>
    <mergeCell ref="A4:A5"/>
    <mergeCell ref="B4:B5"/>
    <mergeCell ref="C4:L4"/>
    <mergeCell ref="A60:A61"/>
    <mergeCell ref="B60:B61"/>
  </mergeCells>
  <conditionalFormatting sqref="B30:G30 I30:L30 B31:L59">
    <cfRule type="cellIs" dxfId="1" priority="1" operator="between">
      <formula>0.000000000000000001</formula>
      <formula>0.499999999999999</formula>
    </cfRule>
  </conditionalFormatting>
  <hyperlinks>
    <hyperlink ref="A70" r:id="rId1" xr:uid="{1616DEE2-E370-40FA-B16D-B8A296A29DFD}"/>
    <hyperlink ref="B60:B61" r:id="rId2" display="Total" xr:uid="{9BD49D97-6E2E-478D-9AA0-90682C807954}"/>
    <hyperlink ref="C60:L60" r:id="rId3" display="Level of education" xr:uid="{E8287E04-F854-4AC5-9DBF-DB06B35B236E}"/>
    <hyperlink ref="B4:B5" r:id="rId4" display="Total" xr:uid="{D62DCA02-697C-4A4B-93FE-75717535DD79}"/>
    <hyperlink ref="C4:L4" r:id="rId5" display="Nível de habilitações" xr:uid="{F73A3397-4EF8-403A-984A-CA48E8F90901}"/>
    <hyperlink ref="A69" r:id="rId6" xr:uid="{98AD1963-63CC-4419-9E61-F7AFE880085E}"/>
  </hyperlinks>
  <pageMargins left="0.7" right="0.7" top="0.75" bottom="0.75" header="0.3" footer="0.3"/>
  <pageSetup paperSize="9" orientation="portrait" r:id="rId7"/>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EE23B-F0EC-43DF-9BE8-B5270DD47CCF}">
  <sheetPr codeName="Sheet107"/>
  <dimension ref="A1:AG70"/>
  <sheetViews>
    <sheetView showGridLines="0" topLeftCell="A6" zoomScaleNormal="100" workbookViewId="0">
      <selection sqref="A1:K1"/>
    </sheetView>
  </sheetViews>
  <sheetFormatPr defaultColWidth="7.7109375" defaultRowHeight="12.75"/>
  <cols>
    <col min="1" max="1" width="18.140625" style="2652" customWidth="1"/>
    <col min="2" max="2" width="7.7109375" style="2652" customWidth="1"/>
    <col min="3" max="3" width="13.28515625" style="2652" customWidth="1"/>
    <col min="4" max="4" width="9.28515625" style="2652" customWidth="1"/>
    <col min="5" max="5" width="8.7109375" style="2652" customWidth="1"/>
    <col min="6" max="6" width="9.5703125" style="2652" customWidth="1"/>
    <col min="7" max="9" width="11.28515625" style="2652" customWidth="1"/>
    <col min="10" max="10" width="10.5703125" style="2652" customWidth="1"/>
    <col min="11" max="11" width="11.28515625" style="2652" customWidth="1"/>
    <col min="12" max="12" width="13.28515625" style="2652" bestFit="1" customWidth="1"/>
    <col min="13" max="16384" width="7.7109375" style="2652"/>
  </cols>
  <sheetData>
    <row r="1" spans="1:17" s="19" customFormat="1" ht="30" customHeight="1">
      <c r="A1" s="3542" t="s">
        <v>2175</v>
      </c>
      <c r="B1" s="3542"/>
      <c r="C1" s="3542"/>
      <c r="D1" s="3542"/>
      <c r="E1" s="3542"/>
      <c r="F1" s="3542"/>
      <c r="G1" s="3542"/>
      <c r="H1" s="3542"/>
      <c r="I1" s="3542"/>
      <c r="J1" s="3542"/>
      <c r="K1" s="3542"/>
    </row>
    <row r="2" spans="1:17" s="19" customFormat="1" ht="30" customHeight="1">
      <c r="A2" s="4371" t="s">
        <v>2174</v>
      </c>
      <c r="B2" s="4371"/>
      <c r="C2" s="4371"/>
      <c r="D2" s="4371"/>
      <c r="E2" s="4371"/>
      <c r="F2" s="4371"/>
      <c r="G2" s="4371"/>
      <c r="H2" s="4371"/>
      <c r="I2" s="4371"/>
      <c r="J2" s="4371"/>
      <c r="K2" s="4371"/>
    </row>
    <row r="3" spans="1:17" s="54" customFormat="1">
      <c r="A3" s="1241" t="s">
        <v>63</v>
      </c>
      <c r="B3" s="2627"/>
      <c r="C3" s="2627"/>
      <c r="D3" s="2627"/>
      <c r="E3" s="2627"/>
      <c r="F3" s="2627"/>
      <c r="G3" s="2627"/>
      <c r="H3" s="2627"/>
      <c r="J3" s="2685"/>
      <c r="K3" s="1314" t="s">
        <v>13</v>
      </c>
      <c r="L3" s="44"/>
    </row>
    <row r="4" spans="1:17" s="54" customFormat="1" ht="16.5" customHeight="1">
      <c r="A4" s="4805"/>
      <c r="B4" s="4285" t="s">
        <v>15</v>
      </c>
      <c r="C4" s="4363" t="s">
        <v>2173</v>
      </c>
      <c r="D4" s="4363"/>
      <c r="E4" s="4363"/>
      <c r="F4" s="4363"/>
      <c r="G4" s="4363"/>
      <c r="H4" s="4363"/>
      <c r="I4" s="4363"/>
      <c r="J4" s="4363"/>
      <c r="K4" s="4363"/>
      <c r="L4" s="44"/>
    </row>
    <row r="5" spans="1:17" ht="91.5" customHeight="1">
      <c r="A5" s="4806"/>
      <c r="B5" s="4285"/>
      <c r="C5" s="4803" t="s">
        <v>1965</v>
      </c>
      <c r="D5" s="4803" t="s">
        <v>1964</v>
      </c>
      <c r="E5" s="4803" t="s">
        <v>1963</v>
      </c>
      <c r="F5" s="4803" t="s">
        <v>1962</v>
      </c>
      <c r="G5" s="4803" t="s">
        <v>1961</v>
      </c>
      <c r="H5" s="4803" t="s">
        <v>1960</v>
      </c>
      <c r="I5" s="4803" t="s">
        <v>1959</v>
      </c>
      <c r="J5" s="4803" t="s">
        <v>1958</v>
      </c>
      <c r="K5" s="4803" t="s">
        <v>1957</v>
      </c>
      <c r="L5" s="2588"/>
      <c r="M5" s="2588"/>
      <c r="N5" s="2588"/>
      <c r="O5" s="2588"/>
      <c r="P5" s="2588"/>
      <c r="Q5" s="2588"/>
    </row>
    <row r="6" spans="1:17" s="1039" customFormat="1">
      <c r="A6" s="25" t="s">
        <v>21</v>
      </c>
      <c r="B6" s="4791"/>
      <c r="C6" s="4791"/>
      <c r="D6" s="4791"/>
      <c r="E6" s="4791"/>
      <c r="F6" s="4791"/>
      <c r="G6" s="4791"/>
      <c r="H6" s="4791"/>
      <c r="I6" s="4791"/>
      <c r="J6" s="4792"/>
      <c r="K6" s="4792"/>
    </row>
    <row r="7" spans="1:17" s="1039" customFormat="1">
      <c r="A7" s="25">
        <v>1995</v>
      </c>
      <c r="B7" s="1352">
        <v>1766641</v>
      </c>
      <c r="C7" s="1352">
        <v>50008</v>
      </c>
      <c r="D7" s="1352">
        <v>43181</v>
      </c>
      <c r="E7" s="1352">
        <v>155636</v>
      </c>
      <c r="F7" s="1352">
        <v>268107</v>
      </c>
      <c r="G7" s="1352">
        <v>208925</v>
      </c>
      <c r="H7" s="1352">
        <v>22900</v>
      </c>
      <c r="I7" s="1352">
        <v>420608</v>
      </c>
      <c r="J7" s="4793">
        <v>219527</v>
      </c>
      <c r="K7" s="4793">
        <v>217886</v>
      </c>
    </row>
    <row r="8" spans="1:17" s="1039" customFormat="1">
      <c r="A8" s="25">
        <v>1996</v>
      </c>
      <c r="B8" s="1352">
        <v>1759279</v>
      </c>
      <c r="C8" s="1352">
        <v>51208</v>
      </c>
      <c r="D8" s="1352">
        <v>44813</v>
      </c>
      <c r="E8" s="1352">
        <v>155594</v>
      </c>
      <c r="F8" s="1352">
        <v>268238</v>
      </c>
      <c r="G8" s="1352">
        <v>214070</v>
      </c>
      <c r="H8" s="1352">
        <v>25394</v>
      </c>
      <c r="I8" s="1352">
        <v>415607</v>
      </c>
      <c r="J8" s="4793">
        <v>215431</v>
      </c>
      <c r="K8" s="4793">
        <v>223236</v>
      </c>
    </row>
    <row r="9" spans="1:17" s="1039" customFormat="1">
      <c r="A9" s="25">
        <v>1997</v>
      </c>
      <c r="B9" s="1352">
        <v>1876050</v>
      </c>
      <c r="C9" s="1352">
        <v>51175</v>
      </c>
      <c r="D9" s="1352">
        <v>55061</v>
      </c>
      <c r="E9" s="1352">
        <v>170539</v>
      </c>
      <c r="F9" s="1352">
        <v>281662</v>
      </c>
      <c r="G9" s="1352">
        <v>238793</v>
      </c>
      <c r="H9" s="1352">
        <v>28071</v>
      </c>
      <c r="I9" s="1352">
        <v>456955</v>
      </c>
      <c r="J9" s="4793">
        <v>229161</v>
      </c>
      <c r="K9" s="4793">
        <v>238599</v>
      </c>
    </row>
    <row r="10" spans="1:17" s="1039" customFormat="1">
      <c r="A10" s="25">
        <v>1998</v>
      </c>
      <c r="B10" s="1352">
        <v>1907516</v>
      </c>
      <c r="C10" s="1352">
        <v>51533</v>
      </c>
      <c r="D10" s="1352">
        <v>59489</v>
      </c>
      <c r="E10" s="1352">
        <v>188419</v>
      </c>
      <c r="F10" s="1352">
        <v>299441</v>
      </c>
      <c r="G10" s="1352">
        <v>241509</v>
      </c>
      <c r="H10" s="1352">
        <v>27774</v>
      </c>
      <c r="I10" s="1352">
        <v>445706</v>
      </c>
      <c r="J10" s="4793">
        <v>225833</v>
      </c>
      <c r="K10" s="4793">
        <v>245655</v>
      </c>
    </row>
    <row r="11" spans="1:17" s="1039" customFormat="1">
      <c r="A11" s="25">
        <v>1999</v>
      </c>
      <c r="B11" s="1352">
        <v>2014152</v>
      </c>
      <c r="C11" s="1352">
        <v>57303</v>
      </c>
      <c r="D11" s="1352">
        <v>66549</v>
      </c>
      <c r="E11" s="1352">
        <v>202185</v>
      </c>
      <c r="F11" s="1352">
        <v>314350</v>
      </c>
      <c r="G11" s="1352">
        <v>262790</v>
      </c>
      <c r="H11" s="1352">
        <v>28413</v>
      </c>
      <c r="I11" s="1352">
        <v>474233</v>
      </c>
      <c r="J11" s="4793">
        <v>234836</v>
      </c>
      <c r="K11" s="4793">
        <v>255443</v>
      </c>
    </row>
    <row r="12" spans="1:17" s="1039" customFormat="1">
      <c r="A12" s="25">
        <v>2000</v>
      </c>
      <c r="B12" s="1352">
        <v>2048444</v>
      </c>
      <c r="C12" s="1352">
        <v>49563</v>
      </c>
      <c r="D12" s="1352">
        <v>76662</v>
      </c>
      <c r="E12" s="1352">
        <v>210569</v>
      </c>
      <c r="F12" s="1352">
        <v>322557</v>
      </c>
      <c r="G12" s="1352">
        <v>276454</v>
      </c>
      <c r="H12" s="1352">
        <v>27881</v>
      </c>
      <c r="I12" s="1352">
        <v>478503</v>
      </c>
      <c r="J12" s="4793">
        <v>238118</v>
      </c>
      <c r="K12" s="4793">
        <v>255697</v>
      </c>
    </row>
    <row r="13" spans="1:17" s="1039" customFormat="1">
      <c r="A13" s="25">
        <v>2001</v>
      </c>
      <c r="B13" s="4793" t="s">
        <v>69</v>
      </c>
      <c r="C13" s="4793" t="s">
        <v>69</v>
      </c>
      <c r="D13" s="4793" t="s">
        <v>69</v>
      </c>
      <c r="E13" s="4793" t="s">
        <v>69</v>
      </c>
      <c r="F13" s="4793" t="s">
        <v>69</v>
      </c>
      <c r="G13" s="4793" t="s">
        <v>69</v>
      </c>
      <c r="H13" s="4793" t="s">
        <v>69</v>
      </c>
      <c r="I13" s="4793" t="s">
        <v>69</v>
      </c>
      <c r="J13" s="4793" t="s">
        <v>69</v>
      </c>
      <c r="K13" s="4793" t="s">
        <v>69</v>
      </c>
    </row>
    <row r="14" spans="1:17" s="1039" customFormat="1">
      <c r="A14" s="25">
        <v>2002</v>
      </c>
      <c r="B14" s="4793">
        <v>2017318</v>
      </c>
      <c r="C14" s="4793">
        <v>55023</v>
      </c>
      <c r="D14" s="4793">
        <v>89513</v>
      </c>
      <c r="E14" s="4793">
        <v>215742</v>
      </c>
      <c r="F14" s="4793">
        <v>320731</v>
      </c>
      <c r="G14" s="4793">
        <v>301321</v>
      </c>
      <c r="H14" s="4793">
        <v>28525</v>
      </c>
      <c r="I14" s="4793">
        <v>460337</v>
      </c>
      <c r="J14" s="4793">
        <v>229224</v>
      </c>
      <c r="K14" s="4793">
        <v>250312</v>
      </c>
    </row>
    <row r="15" spans="1:17" s="1039" customFormat="1">
      <c r="A15" s="25">
        <v>2003</v>
      </c>
      <c r="B15" s="4793">
        <v>2023610</v>
      </c>
      <c r="C15" s="4793">
        <v>71067</v>
      </c>
      <c r="D15" s="4793">
        <v>96979</v>
      </c>
      <c r="E15" s="4793">
        <v>213136</v>
      </c>
      <c r="F15" s="4793">
        <v>322640</v>
      </c>
      <c r="G15" s="4793">
        <v>332011</v>
      </c>
      <c r="H15" s="4793">
        <v>26986</v>
      </c>
      <c r="I15" s="4793">
        <v>457828</v>
      </c>
      <c r="J15" s="4793">
        <v>228882</v>
      </c>
      <c r="K15" s="4793">
        <v>243244</v>
      </c>
    </row>
    <row r="16" spans="1:17" s="2270" customFormat="1">
      <c r="A16" s="1049">
        <v>2004</v>
      </c>
      <c r="B16" s="1352">
        <v>2069267</v>
      </c>
      <c r="C16" s="1352">
        <v>84520</v>
      </c>
      <c r="D16" s="1352">
        <v>105680</v>
      </c>
      <c r="E16" s="1352">
        <v>228177</v>
      </c>
      <c r="F16" s="1352">
        <v>336110</v>
      </c>
      <c r="G16" s="1352">
        <v>339206</v>
      </c>
      <c r="H16" s="1352">
        <v>26911</v>
      </c>
      <c r="I16" s="1352">
        <v>460784</v>
      </c>
      <c r="J16" s="4793">
        <v>236077</v>
      </c>
      <c r="K16" s="4793">
        <v>242465</v>
      </c>
      <c r="L16" s="2669"/>
    </row>
    <row r="17" spans="1:12" s="2270" customFormat="1">
      <c r="A17" s="1049">
        <v>2005</v>
      </c>
      <c r="B17" s="1352">
        <v>2173144</v>
      </c>
      <c r="C17" s="1352">
        <v>96630</v>
      </c>
      <c r="D17" s="1352">
        <v>124259</v>
      </c>
      <c r="E17" s="1352">
        <v>243544</v>
      </c>
      <c r="F17" s="1352">
        <v>349028</v>
      </c>
      <c r="G17" s="1352">
        <v>362729</v>
      </c>
      <c r="H17" s="1352">
        <v>29294</v>
      </c>
      <c r="I17" s="1352">
        <v>465474</v>
      </c>
      <c r="J17" s="4793">
        <v>238559</v>
      </c>
      <c r="K17" s="4793">
        <v>255916</v>
      </c>
      <c r="L17" s="2669"/>
    </row>
    <row r="18" spans="1:12" s="2270" customFormat="1">
      <c r="A18" s="1049">
        <v>2006</v>
      </c>
      <c r="B18" s="1352">
        <v>2186695</v>
      </c>
      <c r="C18" s="1352">
        <v>100393</v>
      </c>
      <c r="D18" s="1352">
        <v>130164</v>
      </c>
      <c r="E18" s="1352">
        <v>251954</v>
      </c>
      <c r="F18" s="1352">
        <v>347846</v>
      </c>
      <c r="G18" s="1352">
        <v>373376</v>
      </c>
      <c r="H18" s="1352">
        <v>28546</v>
      </c>
      <c r="I18" s="1352">
        <v>460463</v>
      </c>
      <c r="J18" s="4793">
        <v>235861</v>
      </c>
      <c r="K18" s="4793">
        <v>256978</v>
      </c>
      <c r="L18" s="2669"/>
    </row>
    <row r="19" spans="1:12" s="2270" customFormat="1">
      <c r="A19" s="1049">
        <v>2007</v>
      </c>
      <c r="B19" s="2670">
        <v>2247950</v>
      </c>
      <c r="C19" s="2670">
        <v>100362</v>
      </c>
      <c r="D19" s="2670">
        <v>139726</v>
      </c>
      <c r="E19" s="2670">
        <v>263831</v>
      </c>
      <c r="F19" s="2670">
        <v>355847</v>
      </c>
      <c r="G19" s="2670">
        <v>387757</v>
      </c>
      <c r="H19" s="2670">
        <v>29017</v>
      </c>
      <c r="I19" s="2670">
        <v>468285</v>
      </c>
      <c r="J19" s="2671">
        <v>239457</v>
      </c>
      <c r="K19" s="2671">
        <v>263556</v>
      </c>
      <c r="L19" s="2669"/>
    </row>
    <row r="20" spans="1:12" s="2270" customFormat="1">
      <c r="A20" s="1049">
        <v>2008</v>
      </c>
      <c r="B20" s="2670">
        <v>2267915</v>
      </c>
      <c r="C20" s="2670">
        <v>104659</v>
      </c>
      <c r="D20" s="2670">
        <v>153640</v>
      </c>
      <c r="E20" s="2670">
        <v>274070</v>
      </c>
      <c r="F20" s="2670">
        <v>358958</v>
      </c>
      <c r="G20" s="2670">
        <v>394733</v>
      </c>
      <c r="H20" s="2670">
        <v>29570</v>
      </c>
      <c r="I20" s="2670">
        <v>453391</v>
      </c>
      <c r="J20" s="2671">
        <v>234191</v>
      </c>
      <c r="K20" s="2671">
        <v>263542</v>
      </c>
      <c r="L20" s="2669"/>
    </row>
    <row r="21" spans="1:12" s="2270" customFormat="1">
      <c r="A21" s="1049">
        <v>2009</v>
      </c>
      <c r="B21" s="2670">
        <v>2175028</v>
      </c>
      <c r="C21" s="2670">
        <v>102092</v>
      </c>
      <c r="D21" s="2670">
        <v>156818</v>
      </c>
      <c r="E21" s="2670">
        <v>268828</v>
      </c>
      <c r="F21" s="2670">
        <v>349719</v>
      </c>
      <c r="G21" s="2670">
        <v>388376</v>
      </c>
      <c r="H21" s="2670">
        <v>28054</v>
      </c>
      <c r="I21" s="2670">
        <v>415025</v>
      </c>
      <c r="J21" s="2671">
        <v>219880</v>
      </c>
      <c r="K21" s="2671">
        <v>245834</v>
      </c>
      <c r="L21" s="2669"/>
    </row>
    <row r="22" spans="1:12" s="2270" customFormat="1">
      <c r="A22" s="2625" t="s">
        <v>56</v>
      </c>
      <c r="B22" s="2670"/>
      <c r="C22" s="2670"/>
      <c r="D22" s="2670"/>
      <c r="E22" s="2670"/>
      <c r="F22" s="2670"/>
      <c r="G22" s="2670"/>
      <c r="H22" s="2670"/>
      <c r="I22" s="2670"/>
      <c r="J22" s="2671"/>
      <c r="K22" s="2671"/>
      <c r="L22" s="2669"/>
    </row>
    <row r="23" spans="1:12" s="2270" customFormat="1">
      <c r="A23" s="1049">
        <v>2010</v>
      </c>
      <c r="B23" s="2670">
        <v>2073784</v>
      </c>
      <c r="C23" s="2670">
        <v>115403</v>
      </c>
      <c r="D23" s="2670">
        <v>216657</v>
      </c>
      <c r="E23" s="2670">
        <v>235878</v>
      </c>
      <c r="F23" s="2670">
        <v>286298</v>
      </c>
      <c r="G23" s="2670">
        <v>407342</v>
      </c>
      <c r="H23" s="2670">
        <v>22277</v>
      </c>
      <c r="I23" s="2670">
        <v>335533</v>
      </c>
      <c r="J23" s="2671">
        <v>238221</v>
      </c>
      <c r="K23" s="2671">
        <v>216086</v>
      </c>
      <c r="L23" s="2669"/>
    </row>
    <row r="24" spans="1:12" s="2270" customFormat="1">
      <c r="A24" s="1049">
        <v>2011</v>
      </c>
      <c r="B24" s="2670">
        <v>2038354</v>
      </c>
      <c r="C24" s="2670">
        <v>105690</v>
      </c>
      <c r="D24" s="2670">
        <v>216735</v>
      </c>
      <c r="E24" s="2670">
        <v>231269</v>
      </c>
      <c r="F24" s="2670">
        <v>288461</v>
      </c>
      <c r="G24" s="2670">
        <v>411932</v>
      </c>
      <c r="H24" s="2670">
        <v>21316</v>
      </c>
      <c r="I24" s="2670">
        <v>318769</v>
      </c>
      <c r="J24" s="2671">
        <v>233362</v>
      </c>
      <c r="K24" s="2671">
        <v>210612</v>
      </c>
      <c r="L24" s="2669"/>
    </row>
    <row r="25" spans="1:12" s="2270" customFormat="1">
      <c r="A25" s="1049">
        <v>2012</v>
      </c>
      <c r="B25" s="2670">
        <v>1910957</v>
      </c>
      <c r="C25" s="2670">
        <v>99176</v>
      </c>
      <c r="D25" s="2670">
        <v>211511</v>
      </c>
      <c r="E25" s="2670">
        <v>219121</v>
      </c>
      <c r="F25" s="2670">
        <v>272115</v>
      </c>
      <c r="G25" s="2670">
        <v>390712</v>
      </c>
      <c r="H25" s="2670">
        <v>20812</v>
      </c>
      <c r="I25" s="2670">
        <v>283928</v>
      </c>
      <c r="J25" s="2670">
        <v>216452</v>
      </c>
      <c r="K25" s="2670">
        <v>196778</v>
      </c>
      <c r="L25" s="2669"/>
    </row>
    <row r="26" spans="1:12" s="2270" customFormat="1">
      <c r="A26" s="1049">
        <v>2013</v>
      </c>
      <c r="B26" s="2637">
        <v>1890511</v>
      </c>
      <c r="C26" s="2637">
        <v>95231</v>
      </c>
      <c r="D26" s="2637">
        <v>213244</v>
      </c>
      <c r="E26" s="2637">
        <v>214586</v>
      </c>
      <c r="F26" s="2637">
        <v>267400</v>
      </c>
      <c r="G26" s="2637">
        <v>386440</v>
      </c>
      <c r="H26" s="2637">
        <v>20972</v>
      </c>
      <c r="I26" s="2637">
        <v>280199</v>
      </c>
      <c r="J26" s="2637">
        <v>217701</v>
      </c>
      <c r="K26" s="2637">
        <v>193195</v>
      </c>
      <c r="L26" s="2669"/>
    </row>
    <row r="27" spans="1:12" s="2270" customFormat="1">
      <c r="A27" s="1049">
        <v>2014</v>
      </c>
      <c r="B27" s="2637">
        <v>1928307</v>
      </c>
      <c r="C27" s="2637">
        <v>94461</v>
      </c>
      <c r="D27" s="2637">
        <v>219753</v>
      </c>
      <c r="E27" s="2637">
        <v>218169</v>
      </c>
      <c r="F27" s="2637">
        <v>271514</v>
      </c>
      <c r="G27" s="2637">
        <v>392362</v>
      </c>
      <c r="H27" s="2637">
        <v>20847</v>
      </c>
      <c r="I27" s="2637">
        <v>285699</v>
      </c>
      <c r="J27" s="2637">
        <v>222982</v>
      </c>
      <c r="K27" s="2637">
        <v>201049</v>
      </c>
      <c r="L27" s="2669"/>
    </row>
    <row r="28" spans="1:12" s="2270" customFormat="1">
      <c r="A28" s="25" t="s">
        <v>21</v>
      </c>
      <c r="B28" s="2637"/>
      <c r="C28" s="2637"/>
      <c r="D28" s="2637"/>
      <c r="E28" s="2637"/>
      <c r="F28" s="2637"/>
      <c r="G28" s="2637"/>
      <c r="H28" s="2637"/>
      <c r="I28" s="2637"/>
      <c r="J28" s="2637"/>
      <c r="K28" s="2637"/>
      <c r="L28" s="2669"/>
    </row>
    <row r="29" spans="1:12" s="2270" customFormat="1">
      <c r="A29" s="1049">
        <v>2015</v>
      </c>
      <c r="B29" s="2668">
        <v>2065599</v>
      </c>
      <c r="C29" s="2668">
        <v>95929</v>
      </c>
      <c r="D29" s="2668">
        <v>236643</v>
      </c>
      <c r="E29" s="2668">
        <v>229996</v>
      </c>
      <c r="F29" s="2668">
        <v>291472</v>
      </c>
      <c r="G29" s="2668">
        <v>428536</v>
      </c>
      <c r="H29" s="2668">
        <v>22862</v>
      </c>
      <c r="I29" s="2668">
        <v>301029</v>
      </c>
      <c r="J29" s="2668">
        <v>232635</v>
      </c>
      <c r="K29" s="2668">
        <v>224770</v>
      </c>
      <c r="L29" s="2669"/>
    </row>
    <row r="30" spans="1:12" s="2270" customFormat="1">
      <c r="A30" s="1049">
        <v>2016</v>
      </c>
      <c r="B30" s="2668">
        <v>2133382</v>
      </c>
      <c r="C30" s="2668">
        <v>96064</v>
      </c>
      <c r="D30" s="2668">
        <v>245361</v>
      </c>
      <c r="E30" s="2668">
        <v>237551</v>
      </c>
      <c r="F30" s="2668">
        <v>299929</v>
      </c>
      <c r="G30" s="2668">
        <v>445337</v>
      </c>
      <c r="H30" s="2668">
        <v>23772</v>
      </c>
      <c r="I30" s="2668">
        <v>306174</v>
      </c>
      <c r="J30" s="2668">
        <v>238781</v>
      </c>
      <c r="K30" s="2668">
        <v>238351</v>
      </c>
      <c r="L30" s="4779"/>
    </row>
    <row r="31" spans="1:12" s="2270" customFormat="1">
      <c r="A31" s="1049">
        <v>2017</v>
      </c>
      <c r="B31" s="2668">
        <v>2214698</v>
      </c>
      <c r="C31" s="2668">
        <v>97498</v>
      </c>
      <c r="D31" s="2668">
        <v>259130</v>
      </c>
      <c r="E31" s="2668">
        <v>245996</v>
      </c>
      <c r="F31" s="2668">
        <v>308338</v>
      </c>
      <c r="G31" s="2668">
        <v>462799</v>
      </c>
      <c r="H31" s="2668">
        <v>24111</v>
      </c>
      <c r="I31" s="2668">
        <v>315366</v>
      </c>
      <c r="J31" s="2668">
        <v>248574</v>
      </c>
      <c r="K31" s="2668">
        <v>250831</v>
      </c>
      <c r="L31" s="4779"/>
    </row>
    <row r="32" spans="1:12" s="2270" customFormat="1">
      <c r="A32" s="1049">
        <v>2018</v>
      </c>
      <c r="B32" s="2668">
        <v>2293329</v>
      </c>
      <c r="C32" s="2668">
        <v>97289</v>
      </c>
      <c r="D32" s="2668">
        <v>276729</v>
      </c>
      <c r="E32" s="2668">
        <v>255996</v>
      </c>
      <c r="F32" s="2668">
        <v>319987</v>
      </c>
      <c r="G32" s="2668">
        <v>473609</v>
      </c>
      <c r="H32" s="2668">
        <v>25136</v>
      </c>
      <c r="I32" s="2668">
        <v>324806</v>
      </c>
      <c r="J32" s="2668">
        <v>253566</v>
      </c>
      <c r="K32" s="2668">
        <v>264594</v>
      </c>
      <c r="L32" s="4779"/>
    </row>
    <row r="33" spans="1:12" s="2270" customFormat="1">
      <c r="A33" s="1049">
        <v>2019</v>
      </c>
      <c r="B33" s="2666">
        <v>2321620</v>
      </c>
      <c r="C33" s="2666">
        <v>95616</v>
      </c>
      <c r="D33" s="2666">
        <v>294525</v>
      </c>
      <c r="E33" s="2666">
        <v>262084</v>
      </c>
      <c r="F33" s="2666">
        <v>320225</v>
      </c>
      <c r="G33" s="2666">
        <v>482274</v>
      </c>
      <c r="H33" s="2666">
        <v>25475</v>
      </c>
      <c r="I33" s="2666">
        <v>324410</v>
      </c>
      <c r="J33" s="2666">
        <v>245877</v>
      </c>
      <c r="K33" s="2666">
        <v>269299</v>
      </c>
      <c r="L33" s="4779"/>
    </row>
    <row r="34" spans="1:12" s="2270" customFormat="1">
      <c r="A34" s="1049">
        <v>2020</v>
      </c>
      <c r="B34" s="2666">
        <v>2244715</v>
      </c>
      <c r="C34" s="2666">
        <v>93480</v>
      </c>
      <c r="D34" s="2666">
        <v>300943</v>
      </c>
      <c r="E34" s="2666">
        <v>260823</v>
      </c>
      <c r="F34" s="2666">
        <v>313113</v>
      </c>
      <c r="G34" s="2666">
        <v>440821</v>
      </c>
      <c r="H34" s="2666">
        <v>24938</v>
      </c>
      <c r="I34" s="2666">
        <v>318843</v>
      </c>
      <c r="J34" s="2666">
        <v>237048</v>
      </c>
      <c r="K34" s="2666">
        <v>252835</v>
      </c>
      <c r="L34" s="4779"/>
    </row>
    <row r="35" spans="1:12" s="2270" customFormat="1">
      <c r="A35" s="1049">
        <v>2021</v>
      </c>
      <c r="B35" s="2665">
        <v>2287160</v>
      </c>
      <c r="C35" s="2665">
        <v>94052</v>
      </c>
      <c r="D35" s="2665">
        <v>314305</v>
      </c>
      <c r="E35" s="2665">
        <v>270239</v>
      </c>
      <c r="F35" s="2665">
        <v>318781</v>
      </c>
      <c r="G35" s="2665">
        <v>449268</v>
      </c>
      <c r="H35" s="2665">
        <v>23359</v>
      </c>
      <c r="I35" s="2665">
        <v>316470</v>
      </c>
      <c r="J35" s="2665">
        <v>233109</v>
      </c>
      <c r="K35" s="2665">
        <v>265235</v>
      </c>
      <c r="L35" s="4779"/>
    </row>
    <row r="36" spans="1:12" s="2270" customFormat="1">
      <c r="A36" s="1043">
        <v>2022</v>
      </c>
      <c r="B36" s="2665"/>
      <c r="C36" s="2665"/>
      <c r="D36" s="2665"/>
      <c r="E36" s="2665"/>
      <c r="F36" s="2665"/>
      <c r="G36" s="2665"/>
      <c r="H36" s="2665"/>
      <c r="I36" s="2665"/>
      <c r="J36" s="2665"/>
      <c r="K36" s="2665"/>
      <c r="L36" s="4779"/>
    </row>
    <row r="37" spans="1:12" s="2270" customFormat="1">
      <c r="A37" s="2308" t="s">
        <v>21</v>
      </c>
      <c r="B37" s="2689">
        <v>2470818</v>
      </c>
      <c r="C37" s="2689">
        <v>100937</v>
      </c>
      <c r="D37" s="2689">
        <v>346159</v>
      </c>
      <c r="E37" s="2689">
        <v>292957</v>
      </c>
      <c r="F37" s="2689">
        <v>345455</v>
      </c>
      <c r="G37" s="2689">
        <v>488132</v>
      </c>
      <c r="H37" s="2689">
        <v>23895</v>
      </c>
      <c r="I37" s="2689">
        <v>337258</v>
      </c>
      <c r="J37" s="2689">
        <v>246790</v>
      </c>
      <c r="K37" s="2689">
        <v>286741</v>
      </c>
      <c r="L37" s="4779"/>
    </row>
    <row r="38" spans="1:12" s="2270" customFormat="1">
      <c r="A38" s="1331" t="s">
        <v>56</v>
      </c>
      <c r="B38" s="2689">
        <v>2376115</v>
      </c>
      <c r="C38" s="2689">
        <v>98061</v>
      </c>
      <c r="D38" s="2689">
        <v>337349</v>
      </c>
      <c r="E38" s="2689">
        <v>283969</v>
      </c>
      <c r="F38" s="2689">
        <v>332572</v>
      </c>
      <c r="G38" s="2689">
        <v>462849</v>
      </c>
      <c r="H38" s="2689">
        <v>22844</v>
      </c>
      <c r="I38" s="2689">
        <v>324860</v>
      </c>
      <c r="J38" s="2689">
        <v>241747</v>
      </c>
      <c r="K38" s="2689">
        <v>269401</v>
      </c>
      <c r="L38" s="4779"/>
    </row>
    <row r="39" spans="1:12" s="2270" customFormat="1">
      <c r="A39" s="2305" t="s">
        <v>336</v>
      </c>
      <c r="B39" s="2689">
        <v>857866</v>
      </c>
      <c r="C39" s="2689">
        <v>34186</v>
      </c>
      <c r="D39" s="2689">
        <v>106397</v>
      </c>
      <c r="E39" s="2689">
        <v>96644</v>
      </c>
      <c r="F39" s="2689">
        <v>113817</v>
      </c>
      <c r="G39" s="2689">
        <v>145408</v>
      </c>
      <c r="H39" s="2689">
        <v>5552</v>
      </c>
      <c r="I39" s="2689">
        <v>156702</v>
      </c>
      <c r="J39" s="2689">
        <v>109325</v>
      </c>
      <c r="K39" s="2689">
        <v>89032</v>
      </c>
      <c r="L39" s="4779"/>
    </row>
    <row r="40" spans="1:12" s="2270" customFormat="1">
      <c r="A40" s="2305" t="s">
        <v>337</v>
      </c>
      <c r="B40" s="2689">
        <v>365614</v>
      </c>
      <c r="C40" s="2689">
        <v>13459</v>
      </c>
      <c r="D40" s="2689">
        <v>40063</v>
      </c>
      <c r="E40" s="2689">
        <v>39731</v>
      </c>
      <c r="F40" s="2689">
        <v>41150</v>
      </c>
      <c r="G40" s="2689">
        <v>69226</v>
      </c>
      <c r="H40" s="2689">
        <v>3443</v>
      </c>
      <c r="I40" s="2689">
        <v>60609</v>
      </c>
      <c r="J40" s="2689">
        <v>51945</v>
      </c>
      <c r="K40" s="2689">
        <v>45780</v>
      </c>
      <c r="L40" s="4779"/>
    </row>
    <row r="41" spans="1:12" s="2270" customFormat="1">
      <c r="A41" s="1332" t="s">
        <v>288</v>
      </c>
      <c r="B41" s="2689">
        <v>163591</v>
      </c>
      <c r="C41" s="2689">
        <v>5797</v>
      </c>
      <c r="D41" s="2689">
        <v>12876</v>
      </c>
      <c r="E41" s="2689">
        <v>15902</v>
      </c>
      <c r="F41" s="2689">
        <v>22607</v>
      </c>
      <c r="G41" s="2689">
        <v>32131</v>
      </c>
      <c r="H41" s="2689">
        <v>4034</v>
      </c>
      <c r="I41" s="2689">
        <v>26161</v>
      </c>
      <c r="J41" s="2689">
        <v>22604</v>
      </c>
      <c r="K41" s="2689">
        <v>21432</v>
      </c>
      <c r="L41" s="4779"/>
    </row>
    <row r="42" spans="1:12" s="2270" customFormat="1">
      <c r="A42" s="1332" t="s">
        <v>289</v>
      </c>
      <c r="B42" s="2689">
        <v>668241</v>
      </c>
      <c r="C42" s="2689">
        <v>32304</v>
      </c>
      <c r="D42" s="2689">
        <v>151251</v>
      </c>
      <c r="E42" s="2689">
        <v>99873</v>
      </c>
      <c r="F42" s="2689">
        <v>117056</v>
      </c>
      <c r="G42" s="2689">
        <v>132295</v>
      </c>
      <c r="H42" s="2689">
        <v>1945</v>
      </c>
      <c r="I42" s="2689">
        <v>44319</v>
      </c>
      <c r="J42" s="2689">
        <v>27421</v>
      </c>
      <c r="K42" s="2689">
        <v>60510</v>
      </c>
      <c r="L42" s="4779"/>
    </row>
    <row r="43" spans="1:12" s="2270" customFormat="1">
      <c r="A43" s="1332" t="s">
        <v>290</v>
      </c>
      <c r="B43" s="2689">
        <v>112469</v>
      </c>
      <c r="C43" s="2689">
        <v>4000</v>
      </c>
      <c r="D43" s="2689">
        <v>10839</v>
      </c>
      <c r="E43" s="2689">
        <v>12755</v>
      </c>
      <c r="F43" s="2689">
        <v>14683</v>
      </c>
      <c r="G43" s="2689">
        <v>25782</v>
      </c>
      <c r="H43" s="2689">
        <v>1131</v>
      </c>
      <c r="I43" s="2689">
        <v>16048</v>
      </c>
      <c r="J43" s="2689">
        <v>14060</v>
      </c>
      <c r="K43" s="2689">
        <v>13123</v>
      </c>
      <c r="L43" s="4779"/>
    </row>
    <row r="44" spans="1:12" s="2270" customFormat="1">
      <c r="A44" s="2305" t="s">
        <v>338</v>
      </c>
      <c r="B44" s="2689">
        <v>92919</v>
      </c>
      <c r="C44" s="2689">
        <v>3669</v>
      </c>
      <c r="D44" s="2689">
        <v>7617</v>
      </c>
      <c r="E44" s="2689">
        <v>9564</v>
      </c>
      <c r="F44" s="2689">
        <v>8654</v>
      </c>
      <c r="G44" s="2689">
        <v>19535</v>
      </c>
      <c r="H44" s="2689">
        <v>3743</v>
      </c>
      <c r="I44" s="2689">
        <v>10890</v>
      </c>
      <c r="J44" s="2689">
        <v>10784</v>
      </c>
      <c r="K44" s="2689">
        <v>18414</v>
      </c>
      <c r="L44" s="4779"/>
    </row>
    <row r="45" spans="1:12" s="2270" customFormat="1">
      <c r="A45" s="2305" t="s">
        <v>339</v>
      </c>
      <c r="B45" s="2689">
        <v>115415</v>
      </c>
      <c r="C45" s="2689">
        <v>4646</v>
      </c>
      <c r="D45" s="2689">
        <v>8306</v>
      </c>
      <c r="E45" s="2689">
        <v>9500</v>
      </c>
      <c r="F45" s="2689">
        <v>14605</v>
      </c>
      <c r="G45" s="2689">
        <v>38472</v>
      </c>
      <c r="H45" s="2689">
        <v>2996</v>
      </c>
      <c r="I45" s="2689">
        <v>10131</v>
      </c>
      <c r="J45" s="2689">
        <v>5608</v>
      </c>
      <c r="K45" s="2689">
        <v>21110</v>
      </c>
      <c r="L45" s="4779"/>
    </row>
    <row r="46" spans="1:12" s="2270" customFormat="1">
      <c r="A46" s="1331" t="s">
        <v>0</v>
      </c>
      <c r="B46" s="2689">
        <v>40782</v>
      </c>
      <c r="C46" s="2689">
        <v>1267</v>
      </c>
      <c r="D46" s="2689">
        <v>3439</v>
      </c>
      <c r="E46" s="2689">
        <v>3902</v>
      </c>
      <c r="F46" s="2689">
        <v>5568</v>
      </c>
      <c r="G46" s="2689">
        <v>10241</v>
      </c>
      <c r="H46" s="2689">
        <v>607</v>
      </c>
      <c r="I46" s="2689">
        <v>5529</v>
      </c>
      <c r="J46" s="2689">
        <v>2073</v>
      </c>
      <c r="K46" s="2689">
        <v>8156</v>
      </c>
      <c r="L46" s="4779"/>
    </row>
    <row r="47" spans="1:12" s="2270" customFormat="1">
      <c r="A47" s="1331" t="s">
        <v>1</v>
      </c>
      <c r="B47" s="2689">
        <v>53921</v>
      </c>
      <c r="C47" s="2689">
        <v>1609</v>
      </c>
      <c r="D47" s="2689">
        <v>5371</v>
      </c>
      <c r="E47" s="2689">
        <v>5086</v>
      </c>
      <c r="F47" s="2689">
        <v>7315</v>
      </c>
      <c r="G47" s="2689">
        <v>15042</v>
      </c>
      <c r="H47" s="2689">
        <v>444</v>
      </c>
      <c r="I47" s="2689">
        <v>6869</v>
      </c>
      <c r="J47" s="2689">
        <v>2970</v>
      </c>
      <c r="K47" s="2689">
        <v>9184</v>
      </c>
      <c r="L47" s="4779"/>
    </row>
    <row r="48" spans="1:12" s="2270" customFormat="1">
      <c r="A48" s="1043">
        <v>2023</v>
      </c>
      <c r="B48" s="2662"/>
      <c r="C48" s="2662"/>
      <c r="D48" s="2662"/>
      <c r="E48" s="2662"/>
      <c r="F48" s="2662"/>
      <c r="G48" s="2662"/>
      <c r="H48" s="2662"/>
      <c r="I48" s="2662"/>
      <c r="J48" s="2662"/>
      <c r="K48" s="2662"/>
      <c r="L48" s="4779"/>
    </row>
    <row r="49" spans="1:33" s="197" customFormat="1">
      <c r="A49" s="2308" t="s">
        <v>21</v>
      </c>
      <c r="B49" s="2689">
        <v>2570047</v>
      </c>
      <c r="C49" s="2689">
        <v>104801</v>
      </c>
      <c r="D49" s="2689">
        <v>364219</v>
      </c>
      <c r="E49" s="2689">
        <v>305799</v>
      </c>
      <c r="F49" s="2689">
        <v>358966</v>
      </c>
      <c r="G49" s="2689">
        <v>512508</v>
      </c>
      <c r="H49" s="2689">
        <v>24090</v>
      </c>
      <c r="I49" s="2689">
        <v>344258</v>
      </c>
      <c r="J49" s="2689">
        <v>248180</v>
      </c>
      <c r="K49" s="2689">
        <v>304820</v>
      </c>
      <c r="M49" s="2688"/>
      <c r="N49" s="2688"/>
      <c r="O49" s="2688"/>
      <c r="P49" s="2688"/>
      <c r="Q49" s="2688"/>
      <c r="R49" s="2688"/>
      <c r="S49" s="2688"/>
      <c r="T49" s="2688"/>
      <c r="U49" s="2688"/>
      <c r="V49" s="2688"/>
      <c r="W49" s="307"/>
      <c r="X49" s="307"/>
      <c r="Y49" s="307"/>
      <c r="Z49" s="307"/>
      <c r="AA49" s="307"/>
      <c r="AB49" s="307"/>
      <c r="AC49" s="307"/>
      <c r="AD49" s="307"/>
      <c r="AE49" s="307"/>
      <c r="AF49" s="307"/>
      <c r="AG49" s="307"/>
    </row>
    <row r="50" spans="1:33" s="197" customFormat="1">
      <c r="A50" s="1331" t="s">
        <v>56</v>
      </c>
      <c r="B50" s="2689">
        <v>2467600</v>
      </c>
      <c r="C50" s="2689">
        <v>101745</v>
      </c>
      <c r="D50" s="2689">
        <v>354192</v>
      </c>
      <c r="E50" s="2689">
        <v>296202</v>
      </c>
      <c r="F50" s="2689">
        <v>344381</v>
      </c>
      <c r="G50" s="2689">
        <v>484992</v>
      </c>
      <c r="H50" s="2689">
        <v>23030</v>
      </c>
      <c r="I50" s="2689">
        <v>331435</v>
      </c>
      <c r="J50" s="2689">
        <v>242824</v>
      </c>
      <c r="K50" s="2689">
        <v>286423</v>
      </c>
      <c r="M50" s="2688"/>
      <c r="N50" s="2688"/>
      <c r="O50" s="2688"/>
      <c r="P50" s="2688"/>
      <c r="Q50" s="2688"/>
      <c r="R50" s="2688"/>
      <c r="S50" s="2688"/>
      <c r="T50" s="2688"/>
      <c r="U50" s="2688"/>
      <c r="V50" s="2688"/>
      <c r="W50" s="307"/>
      <c r="X50" s="307"/>
      <c r="Y50" s="307"/>
      <c r="Z50" s="307"/>
      <c r="AA50" s="307"/>
      <c r="AB50" s="307"/>
      <c r="AC50" s="307"/>
      <c r="AD50" s="307"/>
      <c r="AE50" s="307"/>
      <c r="AF50" s="307"/>
      <c r="AG50" s="307"/>
    </row>
    <row r="51" spans="1:33" s="197" customFormat="1">
      <c r="A51" s="2305" t="s">
        <v>336</v>
      </c>
      <c r="B51" s="2689">
        <v>881635</v>
      </c>
      <c r="C51" s="2689">
        <v>34643</v>
      </c>
      <c r="D51" s="2689">
        <v>111873</v>
      </c>
      <c r="E51" s="2689">
        <v>100989</v>
      </c>
      <c r="F51" s="2689">
        <v>116619</v>
      </c>
      <c r="G51" s="2689">
        <v>151865</v>
      </c>
      <c r="H51" s="2689">
        <v>5660</v>
      </c>
      <c r="I51" s="2689">
        <v>157007</v>
      </c>
      <c r="J51" s="2689">
        <v>109222</v>
      </c>
      <c r="K51" s="2689">
        <v>92921</v>
      </c>
      <c r="M51" s="2688"/>
      <c r="N51" s="2688"/>
      <c r="O51" s="2688"/>
      <c r="P51" s="2688"/>
      <c r="Q51" s="2688"/>
      <c r="R51" s="2688"/>
      <c r="S51" s="2688"/>
      <c r="T51" s="2688"/>
      <c r="U51" s="2688"/>
      <c r="V51" s="2688"/>
      <c r="W51" s="307"/>
      <c r="X51" s="307"/>
      <c r="Y51" s="307"/>
      <c r="Z51" s="307"/>
      <c r="AA51" s="307"/>
      <c r="AB51" s="307"/>
      <c r="AC51" s="307"/>
      <c r="AD51" s="307"/>
      <c r="AE51" s="307"/>
      <c r="AF51" s="307"/>
      <c r="AG51" s="307"/>
    </row>
    <row r="52" spans="1:33" s="197" customFormat="1">
      <c r="A52" s="2305" t="s">
        <v>337</v>
      </c>
      <c r="B52" s="2689">
        <v>378134</v>
      </c>
      <c r="C52" s="2689">
        <v>13548</v>
      </c>
      <c r="D52" s="2689">
        <v>41286</v>
      </c>
      <c r="E52" s="2689">
        <v>41343</v>
      </c>
      <c r="F52" s="2689">
        <v>43305</v>
      </c>
      <c r="G52" s="2689">
        <v>71939</v>
      </c>
      <c r="H52" s="2689">
        <v>3332</v>
      </c>
      <c r="I52" s="2689">
        <v>61522</v>
      </c>
      <c r="J52" s="2689">
        <v>53755</v>
      </c>
      <c r="K52" s="2689">
        <v>47967</v>
      </c>
      <c r="M52" s="2688"/>
      <c r="N52" s="2688"/>
      <c r="O52" s="2688"/>
      <c r="P52" s="2688"/>
      <c r="Q52" s="2688"/>
      <c r="R52" s="2688"/>
      <c r="S52" s="2688"/>
      <c r="T52" s="2688"/>
      <c r="U52" s="2688"/>
      <c r="V52" s="2688"/>
      <c r="W52" s="307"/>
      <c r="X52" s="307"/>
      <c r="Y52" s="307"/>
      <c r="Z52" s="307"/>
      <c r="AA52" s="307"/>
      <c r="AB52" s="307"/>
      <c r="AC52" s="307"/>
      <c r="AD52" s="307"/>
      <c r="AE52" s="307"/>
      <c r="AF52" s="307"/>
      <c r="AG52" s="307"/>
    </row>
    <row r="53" spans="1:33" s="197" customFormat="1">
      <c r="A53" s="1332" t="s">
        <v>288</v>
      </c>
      <c r="B53" s="2689">
        <v>170721</v>
      </c>
      <c r="C53" s="2689">
        <v>6021</v>
      </c>
      <c r="D53" s="2689">
        <v>13516</v>
      </c>
      <c r="E53" s="2689">
        <v>16408</v>
      </c>
      <c r="F53" s="2689">
        <v>23980</v>
      </c>
      <c r="G53" s="2689">
        <v>33571</v>
      </c>
      <c r="H53" s="2689">
        <v>4101</v>
      </c>
      <c r="I53" s="2689">
        <v>26906</v>
      </c>
      <c r="J53" s="2689">
        <v>23230</v>
      </c>
      <c r="K53" s="2689">
        <v>22953</v>
      </c>
      <c r="M53" s="2688"/>
      <c r="N53" s="2688"/>
      <c r="O53" s="2688"/>
      <c r="P53" s="2688"/>
      <c r="Q53" s="2688"/>
      <c r="R53" s="2688"/>
      <c r="S53" s="2688"/>
      <c r="T53" s="2688"/>
      <c r="U53" s="2688"/>
      <c r="V53" s="2688"/>
      <c r="W53" s="307"/>
      <c r="X53" s="307"/>
      <c r="Y53" s="307"/>
      <c r="Z53" s="307"/>
      <c r="AA53" s="307"/>
      <c r="AB53" s="307"/>
      <c r="AC53" s="307"/>
      <c r="AD53" s="307"/>
      <c r="AE53" s="307"/>
      <c r="AF53" s="307"/>
      <c r="AG53" s="307"/>
    </row>
    <row r="54" spans="1:33" s="197" customFormat="1">
      <c r="A54" s="1332" t="s">
        <v>289</v>
      </c>
      <c r="B54" s="2689">
        <v>706031</v>
      </c>
      <c r="C54" s="2689">
        <v>34676</v>
      </c>
      <c r="D54" s="2689">
        <v>160152</v>
      </c>
      <c r="E54" s="2689">
        <v>104630</v>
      </c>
      <c r="F54" s="2689">
        <v>120765</v>
      </c>
      <c r="G54" s="2689">
        <v>140285</v>
      </c>
      <c r="H54" s="2689">
        <v>2081</v>
      </c>
      <c r="I54" s="2689">
        <v>47199</v>
      </c>
      <c r="J54" s="2689">
        <v>29162</v>
      </c>
      <c r="K54" s="2689">
        <v>65840</v>
      </c>
      <c r="M54" s="2688"/>
      <c r="N54" s="2688"/>
      <c r="O54" s="2688"/>
      <c r="P54" s="2688"/>
      <c r="Q54" s="2688"/>
      <c r="R54" s="2688"/>
      <c r="S54" s="2688"/>
      <c r="T54" s="2688"/>
      <c r="U54" s="2688"/>
      <c r="V54" s="2688"/>
      <c r="W54" s="307"/>
      <c r="X54" s="307"/>
      <c r="Y54" s="307"/>
      <c r="Z54" s="307"/>
      <c r="AA54" s="307"/>
      <c r="AB54" s="307"/>
      <c r="AC54" s="307"/>
      <c r="AD54" s="307"/>
      <c r="AE54" s="307"/>
      <c r="AF54" s="307"/>
      <c r="AG54" s="307"/>
    </row>
    <row r="55" spans="1:33" s="1154" customFormat="1">
      <c r="A55" s="1332" t="s">
        <v>290</v>
      </c>
      <c r="B55" s="2689">
        <v>110615</v>
      </c>
      <c r="C55" s="2689">
        <v>4154</v>
      </c>
      <c r="D55" s="2689">
        <v>10992</v>
      </c>
      <c r="E55" s="2689">
        <v>12848</v>
      </c>
      <c r="F55" s="2689">
        <v>14495</v>
      </c>
      <c r="G55" s="2689">
        <v>26587</v>
      </c>
      <c r="H55" s="2689">
        <v>1113</v>
      </c>
      <c r="I55" s="2689">
        <v>15901</v>
      </c>
      <c r="J55" s="2689">
        <v>10654</v>
      </c>
      <c r="K55" s="2689">
        <v>13831</v>
      </c>
      <c r="M55" s="2688"/>
      <c r="N55" s="2688"/>
      <c r="O55" s="2688"/>
      <c r="P55" s="2688"/>
      <c r="Q55" s="2688"/>
      <c r="R55" s="2688"/>
      <c r="S55" s="2688"/>
      <c r="T55" s="2688"/>
      <c r="U55" s="2688"/>
      <c r="V55" s="2688"/>
      <c r="W55" s="307"/>
      <c r="X55" s="307"/>
      <c r="Y55" s="307"/>
      <c r="Z55" s="307"/>
      <c r="AA55" s="307"/>
      <c r="AB55" s="307"/>
      <c r="AC55" s="307"/>
      <c r="AD55" s="307"/>
      <c r="AE55" s="307"/>
      <c r="AF55" s="307"/>
      <c r="AG55" s="307"/>
    </row>
    <row r="56" spans="1:33" s="1154" customFormat="1">
      <c r="A56" s="2305" t="s">
        <v>338</v>
      </c>
      <c r="B56" s="2689">
        <v>96205</v>
      </c>
      <c r="C56" s="2689">
        <v>3687</v>
      </c>
      <c r="D56" s="2689">
        <v>7752</v>
      </c>
      <c r="E56" s="2689">
        <v>9557</v>
      </c>
      <c r="F56" s="2689">
        <v>9827</v>
      </c>
      <c r="G56" s="2689">
        <v>20156</v>
      </c>
      <c r="H56" s="2689">
        <v>3616</v>
      </c>
      <c r="I56" s="2689">
        <v>11596</v>
      </c>
      <c r="J56" s="2689">
        <v>10733</v>
      </c>
      <c r="K56" s="2689">
        <v>19228</v>
      </c>
      <c r="M56" s="2688"/>
      <c r="N56" s="2688"/>
      <c r="O56" s="2688"/>
      <c r="P56" s="2688"/>
      <c r="Q56" s="2688"/>
      <c r="R56" s="2688"/>
      <c r="S56" s="2688"/>
      <c r="T56" s="2688"/>
      <c r="U56" s="2688"/>
      <c r="V56" s="2688"/>
      <c r="W56" s="307"/>
      <c r="X56" s="307"/>
      <c r="Y56" s="307"/>
      <c r="Z56" s="307"/>
      <c r="AA56" s="307"/>
      <c r="AB56" s="307"/>
      <c r="AC56" s="307"/>
      <c r="AD56" s="307"/>
      <c r="AE56" s="307"/>
      <c r="AF56" s="307"/>
      <c r="AG56" s="307"/>
    </row>
    <row r="57" spans="1:33" s="1154" customFormat="1">
      <c r="A57" s="2305" t="s">
        <v>339</v>
      </c>
      <c r="B57" s="2689">
        <v>124259</v>
      </c>
      <c r="C57" s="2689">
        <v>5016</v>
      </c>
      <c r="D57" s="2689">
        <v>8621</v>
      </c>
      <c r="E57" s="2689">
        <v>10427</v>
      </c>
      <c r="F57" s="2689">
        <v>15390</v>
      </c>
      <c r="G57" s="2689">
        <v>40589</v>
      </c>
      <c r="H57" s="2689">
        <v>3127</v>
      </c>
      <c r="I57" s="2689">
        <v>11304</v>
      </c>
      <c r="J57" s="2689">
        <v>6068</v>
      </c>
      <c r="K57" s="2689">
        <v>23683</v>
      </c>
      <c r="M57" s="2688"/>
      <c r="N57" s="2688"/>
      <c r="O57" s="2688"/>
      <c r="P57" s="2688"/>
      <c r="Q57" s="2688"/>
      <c r="R57" s="2688"/>
      <c r="S57" s="2688"/>
      <c r="T57" s="2688"/>
      <c r="U57" s="2688"/>
      <c r="V57" s="2688"/>
      <c r="W57" s="307"/>
      <c r="X57" s="307"/>
      <c r="Y57" s="307"/>
      <c r="Z57" s="307"/>
      <c r="AA57" s="307"/>
      <c r="AB57" s="307"/>
      <c r="AC57" s="307"/>
      <c r="AD57" s="307"/>
      <c r="AE57" s="307"/>
      <c r="AF57" s="307"/>
      <c r="AG57" s="307"/>
    </row>
    <row r="58" spans="1:33" s="1154" customFormat="1">
      <c r="A58" s="1331" t="s">
        <v>0</v>
      </c>
      <c r="B58" s="2689">
        <v>44584</v>
      </c>
      <c r="C58" s="2689">
        <v>1309</v>
      </c>
      <c r="D58" s="2689">
        <v>4057</v>
      </c>
      <c r="E58" s="2689">
        <v>4348</v>
      </c>
      <c r="F58" s="2689">
        <v>6492</v>
      </c>
      <c r="G58" s="2689">
        <v>11236</v>
      </c>
      <c r="H58" s="2689">
        <v>570</v>
      </c>
      <c r="I58" s="2689">
        <v>5588</v>
      </c>
      <c r="J58" s="2689">
        <v>2192</v>
      </c>
      <c r="K58" s="2689">
        <v>8792</v>
      </c>
      <c r="M58" s="2688"/>
      <c r="N58" s="2688"/>
      <c r="O58" s="2688"/>
      <c r="P58" s="2688"/>
      <c r="Q58" s="2688"/>
      <c r="R58" s="2688"/>
      <c r="S58" s="2688"/>
      <c r="T58" s="2688"/>
      <c r="U58" s="2688"/>
      <c r="V58" s="2688"/>
      <c r="W58" s="307"/>
      <c r="X58" s="307"/>
      <c r="Y58" s="307"/>
      <c r="Z58" s="307"/>
      <c r="AA58" s="307"/>
      <c r="AB58" s="307"/>
      <c r="AC58" s="307"/>
      <c r="AD58" s="307"/>
      <c r="AE58" s="307"/>
      <c r="AF58" s="307"/>
      <c r="AG58" s="307"/>
    </row>
    <row r="59" spans="1:33" s="1154" customFormat="1">
      <c r="A59" s="1331" t="s">
        <v>1</v>
      </c>
      <c r="B59" s="2689">
        <v>57863</v>
      </c>
      <c r="C59" s="2689">
        <v>1747</v>
      </c>
      <c r="D59" s="2689">
        <v>5970</v>
      </c>
      <c r="E59" s="2689">
        <v>5249</v>
      </c>
      <c r="F59" s="2689">
        <v>8093</v>
      </c>
      <c r="G59" s="2689">
        <v>16280</v>
      </c>
      <c r="H59" s="2689">
        <v>490</v>
      </c>
      <c r="I59" s="2689">
        <v>7235</v>
      </c>
      <c r="J59" s="2689">
        <v>3164</v>
      </c>
      <c r="K59" s="2689">
        <v>9605</v>
      </c>
      <c r="M59" s="2688"/>
      <c r="N59" s="2688"/>
      <c r="O59" s="2688"/>
      <c r="P59" s="2688"/>
      <c r="Q59" s="2688"/>
      <c r="R59" s="2688"/>
      <c r="S59" s="2688"/>
      <c r="T59" s="2688"/>
      <c r="U59" s="2688"/>
      <c r="V59" s="2688"/>
      <c r="W59" s="307"/>
      <c r="X59" s="307"/>
      <c r="Y59" s="307"/>
      <c r="Z59" s="307"/>
      <c r="AA59" s="307"/>
      <c r="AB59" s="307"/>
      <c r="AC59" s="307"/>
      <c r="AD59" s="307"/>
      <c r="AE59" s="307"/>
      <c r="AF59" s="307"/>
      <c r="AG59" s="307"/>
    </row>
    <row r="60" spans="1:33" s="19" customFormat="1" ht="16.5" customHeight="1">
      <c r="A60" s="4795"/>
      <c r="B60" s="4372" t="s">
        <v>15</v>
      </c>
      <c r="C60" s="4372" t="s">
        <v>2172</v>
      </c>
      <c r="D60" s="4372"/>
      <c r="E60" s="4372"/>
      <c r="F60" s="4372"/>
      <c r="G60" s="4372"/>
      <c r="H60" s="4372"/>
      <c r="I60" s="4372"/>
      <c r="J60" s="4372"/>
      <c r="K60" s="4372"/>
    </row>
    <row r="61" spans="1:33" ht="58.5" customHeight="1">
      <c r="A61" s="4795"/>
      <c r="B61" s="4372"/>
      <c r="C61" s="4803" t="s">
        <v>1955</v>
      </c>
      <c r="D61" s="4803" t="s">
        <v>1954</v>
      </c>
      <c r="E61" s="4803" t="s">
        <v>1953</v>
      </c>
      <c r="F61" s="4803" t="s">
        <v>1952</v>
      </c>
      <c r="G61" s="4803" t="s">
        <v>1951</v>
      </c>
      <c r="H61" s="4803" t="s">
        <v>1950</v>
      </c>
      <c r="I61" s="4803" t="s">
        <v>1949</v>
      </c>
      <c r="J61" s="4803" t="s">
        <v>1948</v>
      </c>
      <c r="K61" s="4803" t="s">
        <v>1947</v>
      </c>
    </row>
    <row r="62" spans="1:33">
      <c r="A62" s="4373" t="s">
        <v>368</v>
      </c>
      <c r="B62" s="4373"/>
      <c r="C62" s="4373"/>
      <c r="D62" s="4373"/>
      <c r="E62" s="4373"/>
      <c r="F62" s="4373"/>
      <c r="G62" s="4373"/>
      <c r="H62" s="4373"/>
      <c r="I62" s="4373"/>
      <c r="J62" s="4373"/>
      <c r="K62" s="4373"/>
    </row>
    <row r="63" spans="1:33" ht="9.75" customHeight="1">
      <c r="A63" s="2368" t="s">
        <v>2171</v>
      </c>
      <c r="B63" s="2605"/>
      <c r="C63" s="2605"/>
      <c r="D63" s="2605"/>
      <c r="E63" s="2605"/>
      <c r="F63" s="2605"/>
      <c r="G63" s="2605"/>
      <c r="H63" s="2605"/>
      <c r="I63" s="2605"/>
      <c r="J63" s="2605"/>
      <c r="K63" s="2605"/>
    </row>
    <row r="64" spans="1:33" ht="12" customHeight="1">
      <c r="A64" s="2365" t="s">
        <v>1866</v>
      </c>
      <c r="B64" s="1358"/>
      <c r="C64" s="1358"/>
      <c r="D64" s="1358"/>
      <c r="E64" s="1358"/>
      <c r="F64" s="1358"/>
      <c r="G64" s="1358"/>
      <c r="H64" s="1358"/>
      <c r="I64" s="1358"/>
      <c r="J64" s="1358"/>
      <c r="K64" s="1358"/>
    </row>
    <row r="65" spans="1:12" ht="20.25" customHeight="1">
      <c r="A65" s="4380" t="s">
        <v>2170</v>
      </c>
      <c r="B65" s="4380"/>
      <c r="C65" s="4380"/>
      <c r="D65" s="4380"/>
      <c r="E65" s="4380"/>
      <c r="F65" s="4380"/>
      <c r="G65" s="4380"/>
      <c r="H65" s="4380"/>
      <c r="I65" s="4380"/>
      <c r="J65" s="4380"/>
      <c r="K65" s="4380"/>
    </row>
    <row r="66" spans="1:12" ht="10.5" customHeight="1">
      <c r="A66" s="4380" t="s">
        <v>2169</v>
      </c>
      <c r="B66" s="4381"/>
      <c r="C66" s="4381"/>
      <c r="D66" s="4381"/>
      <c r="E66" s="4381"/>
      <c r="F66" s="4381"/>
      <c r="G66" s="4381"/>
      <c r="H66" s="4381"/>
      <c r="I66" s="4381"/>
      <c r="J66" s="4381"/>
      <c r="K66" s="4381"/>
    </row>
    <row r="67" spans="1:12" ht="10.5" customHeight="1">
      <c r="A67" s="2687"/>
      <c r="B67" s="2686"/>
      <c r="C67" s="2686"/>
      <c r="D67" s="2686"/>
      <c r="E67" s="2686"/>
      <c r="F67" s="2686"/>
      <c r="G67" s="2686"/>
      <c r="H67" s="2686"/>
      <c r="I67" s="2686"/>
      <c r="J67" s="2686"/>
      <c r="K67" s="2686"/>
    </row>
    <row r="68" spans="1:12">
      <c r="A68" s="107" t="s">
        <v>156</v>
      </c>
      <c r="B68" s="1154"/>
      <c r="C68" s="1154"/>
      <c r="D68" s="1154"/>
      <c r="E68" s="1154"/>
      <c r="F68" s="1154"/>
      <c r="G68" s="1154"/>
      <c r="H68" s="1154"/>
      <c r="I68" s="1154"/>
      <c r="J68" s="1154"/>
      <c r="K68" s="1154"/>
      <c r="L68" s="1154"/>
    </row>
    <row r="69" spans="1:12" ht="12" customHeight="1">
      <c r="A69" s="2675" t="s">
        <v>2168</v>
      </c>
      <c r="B69" s="1154"/>
      <c r="C69" s="1154"/>
      <c r="D69" s="1154"/>
      <c r="E69" s="1154"/>
      <c r="F69" s="1154"/>
      <c r="G69" s="1154"/>
      <c r="H69" s="1154"/>
      <c r="I69" s="1154"/>
      <c r="J69" s="1154"/>
      <c r="K69" s="1154"/>
      <c r="L69" s="1154"/>
    </row>
    <row r="70" spans="1:12" s="2601" customFormat="1" ht="12" customHeight="1">
      <c r="A70" s="2675" t="s">
        <v>2167</v>
      </c>
      <c r="B70" s="2674"/>
      <c r="C70" s="2674"/>
    </row>
  </sheetData>
  <mergeCells count="11">
    <mergeCell ref="C60:K60"/>
    <mergeCell ref="A62:K62"/>
    <mergeCell ref="A65:K65"/>
    <mergeCell ref="A66:K66"/>
    <mergeCell ref="A1:K1"/>
    <mergeCell ref="A2:K2"/>
    <mergeCell ref="A4:A5"/>
    <mergeCell ref="B4:B5"/>
    <mergeCell ref="C4:K4"/>
    <mergeCell ref="A60:A61"/>
    <mergeCell ref="B60:B61"/>
  </mergeCells>
  <hyperlinks>
    <hyperlink ref="A70" r:id="rId1" xr:uid="{1E0D3202-4221-4F7C-A3E4-DA3CC047A292}"/>
    <hyperlink ref="B60:B61" r:id="rId2" display="Total" xr:uid="{7F2AFE76-F683-49DC-B1B6-8C0C955ADBF7}"/>
    <hyperlink ref="C60:K60" r:id="rId3" display="Main occupation" xr:uid="{EAED036A-B3C8-4CF2-BBF6-441D16A76899}"/>
    <hyperlink ref="B4:B5" r:id="rId4" display="Total" xr:uid="{2951C402-399A-4B5A-87C1-95A5214146D3}"/>
    <hyperlink ref="C4:K4" r:id="rId5" display="Profissão principal" xr:uid="{A708EFDA-6037-48F4-819B-82591B77E457}"/>
    <hyperlink ref="A69" r:id="rId6" xr:uid="{0CD19E86-69FC-4394-8996-8DC00D8A6E43}"/>
  </hyperlinks>
  <pageMargins left="0.7" right="0.7" top="0.75" bottom="0.75" header="0.3" footer="0.3"/>
  <pageSetup paperSize="9" orientation="portrait" horizontalDpi="1200" verticalDpi="1200"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X72"/>
  <sheetViews>
    <sheetView showGridLines="0" zoomScaleNormal="100" workbookViewId="0">
      <selection sqref="A1:U1"/>
    </sheetView>
  </sheetViews>
  <sheetFormatPr defaultColWidth="9.140625" defaultRowHeight="12.75"/>
  <cols>
    <col min="1" max="1" width="19.140625" style="15" customWidth="1"/>
    <col min="2" max="2" width="6.140625" style="11" bestFit="1" customWidth="1"/>
    <col min="3" max="3" width="6.140625" style="11" customWidth="1"/>
    <col min="4" max="4" width="5.85546875" style="11" bestFit="1" customWidth="1"/>
    <col min="5" max="5" width="6.85546875" style="11" bestFit="1" customWidth="1"/>
    <col min="6" max="6" width="6.5703125" style="11" bestFit="1" customWidth="1"/>
    <col min="7" max="7" width="5.85546875" style="80" bestFit="1" customWidth="1"/>
    <col min="8" max="8" width="3.140625" style="80" customWidth="1"/>
    <col min="9" max="9" width="6" style="80" bestFit="1" customWidth="1"/>
    <col min="10" max="10" width="3" style="80" customWidth="1"/>
    <col min="11" max="11" width="6.140625" style="80" bestFit="1" customWidth="1"/>
    <col min="12" max="12" width="2.140625" style="11" customWidth="1"/>
    <col min="13" max="13" width="6.5703125" style="11" bestFit="1" customWidth="1"/>
    <col min="14" max="14" width="2.140625" style="11" bestFit="1" customWidth="1"/>
    <col min="15" max="15" width="6.5703125" style="11" bestFit="1" customWidth="1"/>
    <col min="16" max="16" width="2.140625" style="11" bestFit="1" customWidth="1"/>
    <col min="17" max="17" width="6.5703125" style="11" bestFit="1" customWidth="1"/>
    <col min="18" max="18" width="2.140625" style="11" bestFit="1" customWidth="1"/>
    <col min="19" max="19" width="7.28515625" style="11" bestFit="1" customWidth="1"/>
    <col min="20" max="21" width="6.5703125" style="11" bestFit="1" customWidth="1"/>
    <col min="22" max="22" width="8" style="67" customWidth="1"/>
    <col min="23" max="16384" width="9.140625" style="11"/>
  </cols>
  <sheetData>
    <row r="1" spans="1:22" s="27" customFormat="1" ht="34.5" customHeight="1">
      <c r="A1" s="3542" t="s">
        <v>272</v>
      </c>
      <c r="B1" s="3542"/>
      <c r="C1" s="3542"/>
      <c r="D1" s="3542"/>
      <c r="E1" s="3542"/>
      <c r="F1" s="3542"/>
      <c r="G1" s="3542"/>
      <c r="H1" s="3542"/>
      <c r="I1" s="3542"/>
      <c r="J1" s="3542"/>
      <c r="K1" s="3542"/>
      <c r="L1" s="3542"/>
      <c r="M1" s="3542"/>
      <c r="N1" s="3542"/>
      <c r="O1" s="3542"/>
      <c r="P1" s="3542"/>
      <c r="Q1" s="3542"/>
      <c r="R1" s="3542"/>
      <c r="S1" s="3542"/>
      <c r="T1" s="3542"/>
      <c r="U1" s="3542"/>
      <c r="V1" s="67"/>
    </row>
    <row r="2" spans="1:22" s="27" customFormat="1" ht="34.5" customHeight="1">
      <c r="A2" s="3556" t="s">
        <v>273</v>
      </c>
      <c r="B2" s="3556"/>
      <c r="C2" s="3556"/>
      <c r="D2" s="3556"/>
      <c r="E2" s="3556"/>
      <c r="F2" s="3556"/>
      <c r="G2" s="3556"/>
      <c r="H2" s="3556"/>
      <c r="I2" s="3556"/>
      <c r="J2" s="3556"/>
      <c r="K2" s="3556"/>
      <c r="L2" s="3556"/>
      <c r="M2" s="3556"/>
      <c r="N2" s="3556"/>
      <c r="O2" s="3556"/>
      <c r="P2" s="3556"/>
      <c r="Q2" s="3556"/>
      <c r="R2" s="3556"/>
      <c r="S2" s="3556"/>
      <c r="T2" s="3556"/>
      <c r="U2" s="3556"/>
      <c r="V2" s="67"/>
    </row>
    <row r="3" spans="1:22" s="19" customFormat="1" ht="9" customHeight="1">
      <c r="A3" s="16" t="s">
        <v>63</v>
      </c>
      <c r="B3" s="43"/>
      <c r="C3" s="43"/>
      <c r="D3" s="43"/>
      <c r="E3" s="43"/>
      <c r="F3" s="43"/>
      <c r="G3" s="79"/>
      <c r="H3" s="79"/>
      <c r="I3" s="79"/>
      <c r="J3" s="79"/>
      <c r="K3" s="79"/>
      <c r="L3" s="43"/>
      <c r="M3" s="43"/>
      <c r="N3" s="43"/>
      <c r="O3" s="43"/>
      <c r="P3" s="43"/>
      <c r="Q3" s="24"/>
      <c r="R3" s="24"/>
      <c r="S3" s="18"/>
      <c r="T3" s="84"/>
      <c r="U3" s="82" t="s">
        <v>13</v>
      </c>
    </row>
    <row r="4" spans="1:22" ht="13.5" customHeight="1">
      <c r="A4" s="3560"/>
      <c r="B4" s="3558" t="s">
        <v>159</v>
      </c>
      <c r="C4" s="3558"/>
      <c r="D4" s="3558"/>
      <c r="E4" s="3558"/>
      <c r="F4" s="3558"/>
      <c r="G4" s="3557" t="s">
        <v>145</v>
      </c>
      <c r="H4" s="3557"/>
      <c r="I4" s="3557"/>
      <c r="J4" s="3557"/>
      <c r="K4" s="3557"/>
      <c r="L4" s="3557"/>
      <c r="M4" s="3470" t="s">
        <v>168</v>
      </c>
      <c r="N4" s="3470"/>
      <c r="O4" s="3470"/>
      <c r="P4" s="3470"/>
      <c r="Q4" s="3470"/>
      <c r="R4" s="3470"/>
      <c r="S4" s="3470" t="s">
        <v>174</v>
      </c>
      <c r="T4" s="3470"/>
      <c r="U4" s="3470"/>
      <c r="V4" s="233"/>
    </row>
    <row r="5" spans="1:22" ht="13.5" customHeight="1">
      <c r="A5" s="3560"/>
      <c r="B5" s="3470" t="s">
        <v>15</v>
      </c>
      <c r="C5" s="3470"/>
      <c r="D5" s="3559" t="s">
        <v>111</v>
      </c>
      <c r="E5" s="3559"/>
      <c r="F5" s="3559"/>
      <c r="G5" s="3557"/>
      <c r="H5" s="3557"/>
      <c r="I5" s="3557"/>
      <c r="J5" s="3557"/>
      <c r="K5" s="3557"/>
      <c r="L5" s="3557"/>
      <c r="M5" s="3470"/>
      <c r="N5" s="3470"/>
      <c r="O5" s="3470"/>
      <c r="P5" s="3470"/>
      <c r="Q5" s="3470"/>
      <c r="R5" s="3470"/>
      <c r="S5" s="3470"/>
      <c r="T5" s="3470"/>
      <c r="U5" s="3470"/>
      <c r="V5" s="233"/>
    </row>
    <row r="6" spans="1:22" ht="13.5" customHeight="1">
      <c r="A6" s="3560"/>
      <c r="B6" s="3470"/>
      <c r="C6" s="3470"/>
      <c r="D6" s="3558" t="s">
        <v>15</v>
      </c>
      <c r="E6" s="3558" t="s">
        <v>112</v>
      </c>
      <c r="F6" s="3558"/>
      <c r="G6" s="3470" t="s">
        <v>15</v>
      </c>
      <c r="H6" s="3470"/>
      <c r="I6" s="3470" t="s">
        <v>149</v>
      </c>
      <c r="J6" s="3470"/>
      <c r="K6" s="3470" t="s">
        <v>150</v>
      </c>
      <c r="L6" s="3470"/>
      <c r="M6" s="3470"/>
      <c r="N6" s="3470"/>
      <c r="O6" s="3470"/>
      <c r="P6" s="3470"/>
      <c r="Q6" s="3470"/>
      <c r="R6" s="3470"/>
      <c r="S6" s="3470"/>
      <c r="T6" s="3470"/>
      <c r="U6" s="3470"/>
      <c r="V6" s="296"/>
    </row>
    <row r="7" spans="1:22" ht="13.5" customHeight="1">
      <c r="A7" s="3560"/>
      <c r="B7" s="3470"/>
      <c r="C7" s="3470"/>
      <c r="D7" s="3558"/>
      <c r="E7" s="149" t="s">
        <v>164</v>
      </c>
      <c r="F7" s="149" t="s">
        <v>54</v>
      </c>
      <c r="G7" s="3470"/>
      <c r="H7" s="3470"/>
      <c r="I7" s="3470"/>
      <c r="J7" s="3470"/>
      <c r="K7" s="3470"/>
      <c r="L7" s="3470"/>
      <c r="M7" s="3466" t="s">
        <v>18</v>
      </c>
      <c r="N7" s="3466"/>
      <c r="O7" s="3466" t="s">
        <v>20</v>
      </c>
      <c r="P7" s="3466"/>
      <c r="Q7" s="3466" t="s">
        <v>19</v>
      </c>
      <c r="R7" s="3466"/>
      <c r="S7" s="152" t="s">
        <v>18</v>
      </c>
      <c r="T7" s="152" t="s">
        <v>20</v>
      </c>
      <c r="U7" s="152" t="s">
        <v>19</v>
      </c>
      <c r="V7" s="295"/>
    </row>
    <row r="8" spans="1:22" s="13" customFormat="1" ht="12.75" customHeight="1">
      <c r="A8" s="17" t="s">
        <v>21</v>
      </c>
      <c r="B8" s="158"/>
      <c r="C8" s="158"/>
      <c r="D8" s="3564"/>
      <c r="E8" s="3564"/>
      <c r="F8" s="3564"/>
      <c r="G8" s="159"/>
      <c r="H8" s="159"/>
      <c r="I8" s="3574"/>
      <c r="J8" s="3575"/>
      <c r="K8" s="160"/>
      <c r="L8" s="41"/>
      <c r="M8" s="3576"/>
      <c r="N8" s="3576"/>
      <c r="O8" s="3576"/>
      <c r="P8" s="3576"/>
      <c r="Q8" s="3576"/>
      <c r="R8" s="3576"/>
      <c r="S8" s="3563"/>
      <c r="T8" s="3563"/>
      <c r="U8" s="3563"/>
      <c r="V8" s="297"/>
    </row>
    <row r="9" spans="1:22" ht="12.75" customHeight="1">
      <c r="A9" s="17">
        <v>1990</v>
      </c>
      <c r="B9" s="115">
        <v>71654</v>
      </c>
      <c r="C9" s="115"/>
      <c r="D9" s="115">
        <v>71654</v>
      </c>
      <c r="E9" s="115">
        <v>19691</v>
      </c>
      <c r="F9" s="115">
        <v>51963</v>
      </c>
      <c r="G9" s="115">
        <v>54743</v>
      </c>
      <c r="H9" s="115"/>
      <c r="I9" s="115">
        <v>8708</v>
      </c>
      <c r="J9" s="115"/>
      <c r="K9" s="115">
        <v>46035</v>
      </c>
      <c r="L9" s="115"/>
      <c r="M9" s="118" t="s">
        <v>69</v>
      </c>
      <c r="N9" s="118"/>
      <c r="O9" s="118" t="s">
        <v>69</v>
      </c>
      <c r="P9" s="118"/>
      <c r="Q9" s="118" t="s">
        <v>69</v>
      </c>
      <c r="R9" s="118"/>
      <c r="S9" s="118">
        <v>107767</v>
      </c>
      <c r="T9" s="118">
        <v>61334</v>
      </c>
      <c r="U9" s="119">
        <v>46433</v>
      </c>
      <c r="V9" s="294"/>
    </row>
    <row r="10" spans="1:22" ht="12.75" customHeight="1">
      <c r="A10" s="17">
        <v>1991</v>
      </c>
      <c r="B10" s="115">
        <v>71808</v>
      </c>
      <c r="C10" s="115"/>
      <c r="D10" s="115">
        <v>71808</v>
      </c>
      <c r="E10" s="115">
        <v>20070</v>
      </c>
      <c r="F10" s="115">
        <v>51738</v>
      </c>
      <c r="G10" s="115">
        <v>57271</v>
      </c>
      <c r="H10" s="115"/>
      <c r="I10" s="115">
        <v>10619</v>
      </c>
      <c r="J10" s="115"/>
      <c r="K10" s="115">
        <v>46652</v>
      </c>
      <c r="L10" s="115"/>
      <c r="M10" s="118" t="s">
        <v>69</v>
      </c>
      <c r="N10" s="118"/>
      <c r="O10" s="118" t="s">
        <v>69</v>
      </c>
      <c r="P10" s="118"/>
      <c r="Q10" s="118" t="s">
        <v>69</v>
      </c>
      <c r="R10" s="118"/>
      <c r="S10" s="118">
        <v>113978</v>
      </c>
      <c r="T10" s="118">
        <v>65200</v>
      </c>
      <c r="U10" s="119">
        <v>48778</v>
      </c>
      <c r="V10" s="294"/>
    </row>
    <row r="11" spans="1:22" ht="12.75" customHeight="1">
      <c r="A11" s="17">
        <v>1992</v>
      </c>
      <c r="B11" s="115">
        <v>69887</v>
      </c>
      <c r="C11" s="115"/>
      <c r="D11" s="115">
        <v>69887</v>
      </c>
      <c r="E11" s="115">
        <v>20503</v>
      </c>
      <c r="F11" s="115">
        <v>49384</v>
      </c>
      <c r="G11" s="115">
        <v>57946</v>
      </c>
      <c r="H11" s="115"/>
      <c r="I11" s="115">
        <v>12429</v>
      </c>
      <c r="J11" s="115"/>
      <c r="K11" s="115">
        <v>45517</v>
      </c>
      <c r="L11" s="115"/>
      <c r="M11" s="118">
        <v>13735</v>
      </c>
      <c r="N11" s="118"/>
      <c r="O11" s="118">
        <v>8738</v>
      </c>
      <c r="P11" s="118"/>
      <c r="Q11" s="118">
        <v>4997</v>
      </c>
      <c r="R11" s="118"/>
      <c r="S11" s="118">
        <v>123612</v>
      </c>
      <c r="T11" s="118">
        <v>70798</v>
      </c>
      <c r="U11" s="119">
        <v>52814</v>
      </c>
      <c r="V11" s="294"/>
    </row>
    <row r="12" spans="1:22" ht="12.75" customHeight="1">
      <c r="A12" s="17">
        <v>1993</v>
      </c>
      <c r="B12" s="115">
        <v>68176</v>
      </c>
      <c r="C12" s="115"/>
      <c r="D12" s="115">
        <v>68176</v>
      </c>
      <c r="E12" s="115">
        <v>19930</v>
      </c>
      <c r="F12" s="115">
        <v>48246</v>
      </c>
      <c r="G12" s="115">
        <v>59510</v>
      </c>
      <c r="H12" s="115"/>
      <c r="I12" s="115">
        <v>12093</v>
      </c>
      <c r="J12" s="115"/>
      <c r="K12" s="115">
        <v>47417</v>
      </c>
      <c r="L12" s="115"/>
      <c r="M12" s="118">
        <v>9852</v>
      </c>
      <c r="N12" s="118"/>
      <c r="O12" s="118">
        <v>5701</v>
      </c>
      <c r="P12" s="118"/>
      <c r="Q12" s="118">
        <v>4151</v>
      </c>
      <c r="R12" s="118"/>
      <c r="S12" s="118">
        <v>136932</v>
      </c>
      <c r="T12" s="118">
        <v>78800</v>
      </c>
      <c r="U12" s="119">
        <v>58132</v>
      </c>
      <c r="V12" s="294"/>
    </row>
    <row r="13" spans="1:22" ht="12.75" customHeight="1">
      <c r="A13" s="17">
        <v>1994</v>
      </c>
      <c r="B13" s="115">
        <v>66003</v>
      </c>
      <c r="C13" s="115"/>
      <c r="D13" s="115">
        <v>66003</v>
      </c>
      <c r="E13" s="115">
        <v>20001</v>
      </c>
      <c r="F13" s="115">
        <v>46002</v>
      </c>
      <c r="G13" s="115">
        <v>58283</v>
      </c>
      <c r="H13" s="115"/>
      <c r="I13" s="115">
        <v>13582</v>
      </c>
      <c r="J13" s="115"/>
      <c r="K13" s="115">
        <v>44701</v>
      </c>
      <c r="L13" s="115"/>
      <c r="M13" s="118">
        <v>5653</v>
      </c>
      <c r="N13" s="118"/>
      <c r="O13" s="118">
        <v>2980</v>
      </c>
      <c r="P13" s="118"/>
      <c r="Q13" s="118">
        <v>2673</v>
      </c>
      <c r="R13" s="118"/>
      <c r="S13" s="118">
        <v>157073</v>
      </c>
      <c r="T13" s="118">
        <v>92049</v>
      </c>
      <c r="U13" s="119">
        <v>65024</v>
      </c>
      <c r="V13" s="294"/>
    </row>
    <row r="14" spans="1:22" ht="12.75" customHeight="1">
      <c r="A14" s="17">
        <v>1995</v>
      </c>
      <c r="B14" s="115">
        <v>65776</v>
      </c>
      <c r="C14" s="115"/>
      <c r="D14" s="115">
        <v>65776</v>
      </c>
      <c r="E14" s="115">
        <v>20547</v>
      </c>
      <c r="F14" s="115">
        <v>45229</v>
      </c>
      <c r="G14" s="115">
        <v>58779</v>
      </c>
      <c r="H14" s="115" t="s">
        <v>116</v>
      </c>
      <c r="I14" s="115">
        <v>12156</v>
      </c>
      <c r="J14" s="256" t="s">
        <v>116</v>
      </c>
      <c r="K14" s="115">
        <v>46623</v>
      </c>
      <c r="L14" s="115"/>
      <c r="M14" s="118">
        <v>5025</v>
      </c>
      <c r="N14" s="118"/>
      <c r="O14" s="118">
        <v>2541</v>
      </c>
      <c r="P14" s="118"/>
      <c r="Q14" s="118">
        <v>2484</v>
      </c>
      <c r="R14" s="118"/>
      <c r="S14" s="118">
        <v>168316</v>
      </c>
      <c r="T14" s="118">
        <v>98441</v>
      </c>
      <c r="U14" s="119">
        <v>69875</v>
      </c>
      <c r="V14" s="294"/>
    </row>
    <row r="15" spans="1:22" ht="12.75" customHeight="1">
      <c r="A15" s="17">
        <v>1996</v>
      </c>
      <c r="B15" s="118">
        <v>63672</v>
      </c>
      <c r="C15" s="118"/>
      <c r="D15" s="118">
        <v>63672</v>
      </c>
      <c r="E15" s="118">
        <v>21350</v>
      </c>
      <c r="F15" s="118">
        <v>42322</v>
      </c>
      <c r="G15" s="116">
        <v>61085</v>
      </c>
      <c r="H15" s="117"/>
      <c r="I15" s="116">
        <v>13245</v>
      </c>
      <c r="J15" s="117"/>
      <c r="K15" s="118">
        <v>47840</v>
      </c>
      <c r="L15" s="118"/>
      <c r="M15" s="118">
        <v>3644</v>
      </c>
      <c r="N15" s="118"/>
      <c r="O15" s="118">
        <v>1856</v>
      </c>
      <c r="P15" s="118"/>
      <c r="Q15" s="118">
        <v>1788</v>
      </c>
      <c r="R15" s="118"/>
      <c r="S15" s="118">
        <v>172912</v>
      </c>
      <c r="T15" s="118">
        <v>100987</v>
      </c>
      <c r="U15" s="119">
        <v>71925</v>
      </c>
      <c r="V15" s="294"/>
    </row>
    <row r="16" spans="1:22" ht="12.75" customHeight="1">
      <c r="A16" s="17">
        <v>1997</v>
      </c>
      <c r="B16" s="118">
        <v>65770</v>
      </c>
      <c r="C16" s="118"/>
      <c r="D16" s="118">
        <v>65770</v>
      </c>
      <c r="E16" s="118">
        <v>21313</v>
      </c>
      <c r="F16" s="118">
        <v>44457</v>
      </c>
      <c r="G16" s="116">
        <v>60909</v>
      </c>
      <c r="H16" s="117"/>
      <c r="I16" s="116">
        <v>13927</v>
      </c>
      <c r="J16" s="117"/>
      <c r="K16" s="118">
        <v>46982</v>
      </c>
      <c r="L16" s="118"/>
      <c r="M16" s="118">
        <v>3298</v>
      </c>
      <c r="N16" s="118"/>
      <c r="O16" s="118">
        <v>1610</v>
      </c>
      <c r="P16" s="118"/>
      <c r="Q16" s="118">
        <v>1688</v>
      </c>
      <c r="R16" s="118"/>
      <c r="S16" s="118">
        <v>175263</v>
      </c>
      <c r="T16" s="118">
        <v>102141</v>
      </c>
      <c r="U16" s="119">
        <v>73122</v>
      </c>
      <c r="V16" s="294"/>
    </row>
    <row r="17" spans="1:24" ht="12.75" customHeight="1">
      <c r="A17" s="17">
        <v>1998</v>
      </c>
      <c r="B17" s="118">
        <v>66598</v>
      </c>
      <c r="C17" s="118"/>
      <c r="D17" s="118">
        <v>66598</v>
      </c>
      <c r="E17" s="118">
        <v>21954</v>
      </c>
      <c r="F17" s="118">
        <v>44644</v>
      </c>
      <c r="G17" s="116">
        <v>62019</v>
      </c>
      <c r="H17" s="117"/>
      <c r="I17" s="116">
        <v>15098</v>
      </c>
      <c r="J17" s="117"/>
      <c r="K17" s="118">
        <v>46921</v>
      </c>
      <c r="L17" s="118"/>
      <c r="M17" s="118">
        <v>6485</v>
      </c>
      <c r="N17" s="118"/>
      <c r="O17" s="118">
        <v>3304</v>
      </c>
      <c r="P17" s="118"/>
      <c r="Q17" s="118">
        <v>3181</v>
      </c>
      <c r="R17" s="118"/>
      <c r="S17" s="118">
        <v>178137</v>
      </c>
      <c r="T17" s="118">
        <v>103499</v>
      </c>
      <c r="U17" s="119">
        <v>74638</v>
      </c>
      <c r="V17" s="294"/>
    </row>
    <row r="18" spans="1:24" ht="12.75" customHeight="1">
      <c r="A18" s="17">
        <v>1999</v>
      </c>
      <c r="B18" s="118">
        <v>68710</v>
      </c>
      <c r="C18" s="118"/>
      <c r="D18" s="118">
        <v>68710</v>
      </c>
      <c r="E18" s="118">
        <v>23037</v>
      </c>
      <c r="F18" s="118">
        <v>45673</v>
      </c>
      <c r="G18" s="116">
        <v>64853</v>
      </c>
      <c r="H18" s="117"/>
      <c r="I18" s="116">
        <v>17676</v>
      </c>
      <c r="J18" s="117"/>
      <c r="K18" s="118">
        <v>47177</v>
      </c>
      <c r="L18" s="118"/>
      <c r="M18" s="118">
        <v>15290</v>
      </c>
      <c r="N18" s="118"/>
      <c r="O18" s="118">
        <v>7777</v>
      </c>
      <c r="P18" s="118"/>
      <c r="Q18" s="118">
        <v>7513</v>
      </c>
      <c r="R18" s="118"/>
      <c r="S18" s="118">
        <v>191143</v>
      </c>
      <c r="T18" s="118">
        <v>110004</v>
      </c>
      <c r="U18" s="119">
        <v>81139</v>
      </c>
      <c r="V18" s="294"/>
    </row>
    <row r="19" spans="1:24" ht="12.75" customHeight="1">
      <c r="A19" s="17">
        <v>2000</v>
      </c>
      <c r="B19" s="118">
        <v>63752</v>
      </c>
      <c r="C19" s="118"/>
      <c r="D19" s="118">
        <v>63752</v>
      </c>
      <c r="E19" s="118">
        <v>22421</v>
      </c>
      <c r="F19" s="118">
        <v>41331</v>
      </c>
      <c r="G19" s="116">
        <v>65539</v>
      </c>
      <c r="H19" s="117"/>
      <c r="I19" s="116">
        <v>19104</v>
      </c>
      <c r="J19" s="117"/>
      <c r="K19" s="118">
        <v>46435</v>
      </c>
      <c r="L19" s="118"/>
      <c r="M19" s="118">
        <v>18753</v>
      </c>
      <c r="N19" s="118"/>
      <c r="O19" s="118">
        <v>9505</v>
      </c>
      <c r="P19" s="118"/>
      <c r="Q19" s="118">
        <v>9248</v>
      </c>
      <c r="R19" s="118"/>
      <c r="S19" s="118">
        <v>207587</v>
      </c>
      <c r="T19" s="118">
        <v>118271</v>
      </c>
      <c r="U19" s="119">
        <v>89316</v>
      </c>
      <c r="V19" s="294"/>
    </row>
    <row r="20" spans="1:24" ht="12.75" customHeight="1">
      <c r="A20" s="17">
        <v>2001</v>
      </c>
      <c r="B20" s="118">
        <v>58390</v>
      </c>
      <c r="C20" s="118"/>
      <c r="D20" s="118">
        <v>58390</v>
      </c>
      <c r="E20" s="118">
        <v>21881</v>
      </c>
      <c r="F20" s="118">
        <v>36509</v>
      </c>
      <c r="G20" s="116">
        <v>64893</v>
      </c>
      <c r="H20" s="117"/>
      <c r="I20" s="116">
        <v>18851</v>
      </c>
      <c r="J20" s="117"/>
      <c r="K20" s="118">
        <v>46042</v>
      </c>
      <c r="L20" s="118"/>
      <c r="M20" s="118">
        <v>19135</v>
      </c>
      <c r="N20" s="118"/>
      <c r="O20" s="118">
        <v>9164</v>
      </c>
      <c r="P20" s="118"/>
      <c r="Q20" s="118">
        <v>9971</v>
      </c>
      <c r="R20" s="118"/>
      <c r="S20" s="118">
        <v>223997</v>
      </c>
      <c r="T20" s="118">
        <v>125958</v>
      </c>
      <c r="U20" s="119">
        <v>98039</v>
      </c>
      <c r="V20" s="294"/>
    </row>
    <row r="21" spans="1:24" ht="12.75" customHeight="1">
      <c r="A21" s="17">
        <v>2002</v>
      </c>
      <c r="B21" s="118">
        <v>56457</v>
      </c>
      <c r="C21" s="118"/>
      <c r="D21" s="118">
        <v>56457</v>
      </c>
      <c r="E21" s="118">
        <v>21156</v>
      </c>
      <c r="F21" s="118">
        <v>35301</v>
      </c>
      <c r="G21" s="116">
        <v>73848</v>
      </c>
      <c r="H21" s="117"/>
      <c r="I21" s="116">
        <v>27708</v>
      </c>
      <c r="J21" s="117"/>
      <c r="K21" s="118">
        <v>46140</v>
      </c>
      <c r="L21" s="118"/>
      <c r="M21" s="118">
        <v>18311</v>
      </c>
      <c r="N21" s="118"/>
      <c r="O21" s="118">
        <v>8572</v>
      </c>
      <c r="P21" s="118"/>
      <c r="Q21" s="118">
        <v>9739</v>
      </c>
      <c r="R21" s="118"/>
      <c r="S21" s="118">
        <v>238929</v>
      </c>
      <c r="T21" s="118">
        <v>132663</v>
      </c>
      <c r="U21" s="119">
        <v>106266</v>
      </c>
      <c r="V21" s="294"/>
    </row>
    <row r="22" spans="1:24" ht="12.75" customHeight="1">
      <c r="A22" s="17">
        <v>2003</v>
      </c>
      <c r="B22" s="119">
        <v>53735</v>
      </c>
      <c r="C22" s="119"/>
      <c r="D22" s="119">
        <v>53735</v>
      </c>
      <c r="E22" s="119">
        <v>21697</v>
      </c>
      <c r="F22" s="119">
        <v>32038</v>
      </c>
      <c r="G22" s="116">
        <v>69519</v>
      </c>
      <c r="H22" s="117"/>
      <c r="I22" s="116">
        <v>22617</v>
      </c>
      <c r="J22" s="117"/>
      <c r="K22" s="119">
        <v>46902</v>
      </c>
      <c r="L22" s="119"/>
      <c r="M22" s="119">
        <v>14108</v>
      </c>
      <c r="N22" s="119"/>
      <c r="O22" s="119">
        <v>6635</v>
      </c>
      <c r="P22" s="119"/>
      <c r="Q22" s="119">
        <v>7473</v>
      </c>
      <c r="R22" s="119"/>
      <c r="S22" s="119">
        <v>249995</v>
      </c>
      <c r="T22" s="119">
        <v>137607</v>
      </c>
      <c r="U22" s="119">
        <v>112388</v>
      </c>
      <c r="V22" s="294"/>
    </row>
    <row r="23" spans="1:24" ht="12.75" customHeight="1">
      <c r="A23" s="17">
        <v>2004</v>
      </c>
      <c r="B23" s="119">
        <v>49178</v>
      </c>
      <c r="C23" s="119"/>
      <c r="D23" s="119">
        <v>49178</v>
      </c>
      <c r="E23" s="119">
        <v>21084</v>
      </c>
      <c r="F23" s="119">
        <v>28094</v>
      </c>
      <c r="G23" s="116">
        <v>68194</v>
      </c>
      <c r="H23" s="117"/>
      <c r="I23" s="116">
        <v>23161</v>
      </c>
      <c r="J23" s="117"/>
      <c r="K23" s="119">
        <v>45033</v>
      </c>
      <c r="L23" s="119"/>
      <c r="M23" s="119">
        <v>16519</v>
      </c>
      <c r="N23" s="119"/>
      <c r="O23" s="119">
        <v>7487</v>
      </c>
      <c r="P23" s="119"/>
      <c r="Q23" s="119">
        <v>9032</v>
      </c>
      <c r="R23" s="119"/>
      <c r="S23" s="119">
        <v>263322</v>
      </c>
      <c r="T23" s="119">
        <v>143319</v>
      </c>
      <c r="U23" s="119">
        <v>120003</v>
      </c>
      <c r="V23" s="294"/>
    </row>
    <row r="24" spans="1:24" ht="12.75" customHeight="1">
      <c r="A24" s="25">
        <v>2005</v>
      </c>
      <c r="B24" s="120">
        <v>48671</v>
      </c>
      <c r="C24" s="120"/>
      <c r="D24" s="120">
        <v>48671</v>
      </c>
      <c r="E24" s="120">
        <v>21862</v>
      </c>
      <c r="F24" s="120">
        <v>26809</v>
      </c>
      <c r="G24" s="116">
        <v>69004</v>
      </c>
      <c r="H24" s="117"/>
      <c r="I24" s="116">
        <v>22576</v>
      </c>
      <c r="J24" s="117"/>
      <c r="K24" s="120">
        <v>46428</v>
      </c>
      <c r="L24" s="120"/>
      <c r="M24" s="120">
        <v>14708</v>
      </c>
      <c r="N24" s="120"/>
      <c r="O24" s="120">
        <v>6443</v>
      </c>
      <c r="P24" s="120"/>
      <c r="Q24" s="120">
        <v>8265</v>
      </c>
      <c r="R24" s="120"/>
      <c r="S24" s="120">
        <v>274631</v>
      </c>
      <c r="T24" s="120">
        <v>147980</v>
      </c>
      <c r="U24" s="120">
        <v>126651</v>
      </c>
      <c r="V24" s="294"/>
    </row>
    <row r="25" spans="1:24" ht="12.75" customHeight="1">
      <c r="A25" s="25">
        <v>2006</v>
      </c>
      <c r="B25" s="221">
        <v>47857</v>
      </c>
      <c r="C25" s="221"/>
      <c r="D25" s="221">
        <v>47857</v>
      </c>
      <c r="E25" s="221">
        <v>22903</v>
      </c>
      <c r="F25" s="221">
        <v>24954</v>
      </c>
      <c r="G25" s="116">
        <v>68091</v>
      </c>
      <c r="H25" s="117"/>
      <c r="I25" s="116">
        <v>22881</v>
      </c>
      <c r="J25" s="117"/>
      <c r="K25" s="120">
        <v>45210</v>
      </c>
      <c r="L25" s="120"/>
      <c r="M25" s="120">
        <v>62332</v>
      </c>
      <c r="N25" s="120"/>
      <c r="O25" s="221">
        <v>36820</v>
      </c>
      <c r="P25" s="221"/>
      <c r="Q25" s="221">
        <v>25512</v>
      </c>
      <c r="R25" s="221"/>
      <c r="S25" s="298">
        <v>332137</v>
      </c>
      <c r="T25" s="298">
        <v>181910</v>
      </c>
      <c r="U25" s="298">
        <v>150227</v>
      </c>
      <c r="V25" s="294"/>
    </row>
    <row r="26" spans="1:24" ht="12.75" customHeight="1">
      <c r="A26" s="25">
        <v>2007</v>
      </c>
      <c r="B26" s="221">
        <v>46329</v>
      </c>
      <c r="C26" s="221"/>
      <c r="D26" s="221">
        <v>46329</v>
      </c>
      <c r="E26" s="221">
        <v>24345</v>
      </c>
      <c r="F26" s="221">
        <v>21943</v>
      </c>
      <c r="G26" s="116">
        <v>71160</v>
      </c>
      <c r="H26" s="117"/>
      <c r="I26" s="116">
        <v>25120</v>
      </c>
      <c r="J26" s="117"/>
      <c r="K26" s="120">
        <v>46040</v>
      </c>
      <c r="L26" s="120"/>
      <c r="M26" s="120">
        <v>60117</v>
      </c>
      <c r="N26" s="120"/>
      <c r="O26" s="221">
        <v>32239</v>
      </c>
      <c r="P26" s="221"/>
      <c r="Q26" s="221">
        <v>27878</v>
      </c>
      <c r="R26" s="221"/>
      <c r="S26" s="120">
        <v>401612</v>
      </c>
      <c r="T26" s="120">
        <v>219765</v>
      </c>
      <c r="U26" s="120">
        <v>181847</v>
      </c>
      <c r="V26" s="294"/>
    </row>
    <row r="27" spans="1:24" ht="12.75" customHeight="1">
      <c r="A27" s="25">
        <v>2008</v>
      </c>
      <c r="B27" s="222">
        <v>43228</v>
      </c>
      <c r="C27" s="222"/>
      <c r="D27" s="222">
        <v>43228</v>
      </c>
      <c r="E27" s="222">
        <v>23923</v>
      </c>
      <c r="F27" s="222">
        <v>19238</v>
      </c>
      <c r="G27" s="116">
        <v>72859</v>
      </c>
      <c r="H27" s="117"/>
      <c r="I27" s="116">
        <v>26110</v>
      </c>
      <c r="J27" s="117"/>
      <c r="K27" s="120">
        <v>46749</v>
      </c>
      <c r="L27" s="222"/>
      <c r="M27" s="222">
        <v>72826</v>
      </c>
      <c r="N27" s="226" t="s">
        <v>116</v>
      </c>
      <c r="O27" s="222">
        <v>35887</v>
      </c>
      <c r="P27" s="226" t="s">
        <v>116</v>
      </c>
      <c r="Q27" s="222">
        <v>36939</v>
      </c>
      <c r="R27" s="226" t="s">
        <v>116</v>
      </c>
      <c r="S27" s="222">
        <v>436020</v>
      </c>
      <c r="T27" s="120">
        <v>228300</v>
      </c>
      <c r="U27" s="120">
        <v>207720</v>
      </c>
      <c r="V27" s="294"/>
    </row>
    <row r="28" spans="1:24" ht="12.75" customHeight="1">
      <c r="A28" s="25">
        <v>2009</v>
      </c>
      <c r="B28" s="119">
        <v>40391</v>
      </c>
      <c r="C28" s="119"/>
      <c r="D28" s="119">
        <v>40391</v>
      </c>
      <c r="E28" s="119">
        <v>22860</v>
      </c>
      <c r="F28" s="119">
        <v>17451</v>
      </c>
      <c r="G28" s="116">
        <v>72810</v>
      </c>
      <c r="H28" s="117"/>
      <c r="I28" s="116">
        <v>26176</v>
      </c>
      <c r="J28" s="117"/>
      <c r="K28" s="119">
        <v>46634</v>
      </c>
      <c r="L28" s="120"/>
      <c r="M28" s="120">
        <v>61445</v>
      </c>
      <c r="N28" s="120"/>
      <c r="O28" s="120">
        <v>29549</v>
      </c>
      <c r="P28" s="120"/>
      <c r="Q28" s="120">
        <v>31896</v>
      </c>
      <c r="R28" s="120"/>
      <c r="S28" s="120">
        <v>451742</v>
      </c>
      <c r="T28" s="120">
        <v>233280</v>
      </c>
      <c r="U28" s="120">
        <v>218462</v>
      </c>
      <c r="V28" s="294"/>
    </row>
    <row r="29" spans="1:24" ht="12.75" customHeight="1">
      <c r="A29" s="25">
        <v>2010</v>
      </c>
      <c r="B29" s="119">
        <v>39993</v>
      </c>
      <c r="C29" s="225" t="s">
        <v>116</v>
      </c>
      <c r="D29" s="119">
        <v>39727</v>
      </c>
      <c r="E29" s="119">
        <v>22989</v>
      </c>
      <c r="F29" s="119">
        <v>16720</v>
      </c>
      <c r="G29" s="116">
        <v>74544</v>
      </c>
      <c r="H29" s="117"/>
      <c r="I29" s="116">
        <v>27556</v>
      </c>
      <c r="J29" s="117"/>
      <c r="K29" s="119">
        <v>46988</v>
      </c>
      <c r="L29" s="120"/>
      <c r="M29" s="120">
        <v>50747</v>
      </c>
      <c r="N29" s="120"/>
      <c r="O29" s="120">
        <v>24664</v>
      </c>
      <c r="P29" s="120"/>
      <c r="Q29" s="120">
        <v>26083</v>
      </c>
      <c r="R29" s="120"/>
      <c r="S29" s="120">
        <v>443055</v>
      </c>
      <c r="T29" s="120">
        <v>224489</v>
      </c>
      <c r="U29" s="120">
        <v>218566</v>
      </c>
      <c r="V29" s="294"/>
    </row>
    <row r="30" spans="1:24" ht="12.75" customHeight="1">
      <c r="A30" s="25">
        <v>2011</v>
      </c>
      <c r="B30" s="223">
        <v>36035</v>
      </c>
      <c r="C30" s="330"/>
      <c r="D30" s="223">
        <v>35711</v>
      </c>
      <c r="E30" s="119">
        <v>21481</v>
      </c>
      <c r="F30" s="119">
        <v>14121</v>
      </c>
      <c r="G30" s="119">
        <v>72343</v>
      </c>
      <c r="H30" s="351" t="s">
        <v>116</v>
      </c>
      <c r="I30" s="301">
        <v>26751</v>
      </c>
      <c r="J30" s="287"/>
      <c r="K30" s="301">
        <v>45592</v>
      </c>
      <c r="L30" s="371" t="s">
        <v>116</v>
      </c>
      <c r="M30" s="117">
        <v>45369</v>
      </c>
      <c r="N30" s="333"/>
      <c r="O30" s="117">
        <v>21949</v>
      </c>
      <c r="P30" s="117"/>
      <c r="Q30" s="117">
        <v>23420</v>
      </c>
      <c r="R30" s="333"/>
      <c r="S30" s="117">
        <v>434708</v>
      </c>
      <c r="T30" s="117">
        <v>218170</v>
      </c>
      <c r="U30" s="117">
        <v>216538</v>
      </c>
      <c r="V30" s="294"/>
    </row>
    <row r="31" spans="1:24" ht="12.75" customHeight="1">
      <c r="A31" s="25">
        <v>2012</v>
      </c>
      <c r="B31" s="117">
        <v>34423</v>
      </c>
      <c r="C31" s="334"/>
      <c r="D31" s="117">
        <v>34099</v>
      </c>
      <c r="E31" s="117">
        <v>20964</v>
      </c>
      <c r="F31" s="117">
        <v>12945</v>
      </c>
      <c r="G31" s="117">
        <v>71597</v>
      </c>
      <c r="H31" s="333"/>
      <c r="I31" s="368">
        <v>25380</v>
      </c>
      <c r="J31" s="287"/>
      <c r="K31" s="368">
        <v>46217</v>
      </c>
      <c r="L31" s="363"/>
      <c r="M31" s="117">
        <v>38537</v>
      </c>
      <c r="N31" s="333"/>
      <c r="O31" s="117">
        <v>18403</v>
      </c>
      <c r="P31" s="117"/>
      <c r="Q31" s="117">
        <v>20134</v>
      </c>
      <c r="R31" s="333"/>
      <c r="S31" s="117">
        <v>414610</v>
      </c>
      <c r="T31" s="117">
        <v>205385</v>
      </c>
      <c r="U31" s="117">
        <v>209225</v>
      </c>
      <c r="V31" s="294"/>
    </row>
    <row r="32" spans="1:24" s="13" customFormat="1" ht="12.75" customHeight="1">
      <c r="A32" s="25">
        <v>2013</v>
      </c>
      <c r="B32" s="184">
        <v>31998</v>
      </c>
      <c r="C32" s="332"/>
      <c r="D32" s="184">
        <v>31693</v>
      </c>
      <c r="E32" s="184">
        <v>19920</v>
      </c>
      <c r="F32" s="184">
        <v>11576</v>
      </c>
      <c r="G32" s="224">
        <v>68096</v>
      </c>
      <c r="H32" s="331"/>
      <c r="I32" s="369">
        <v>22525</v>
      </c>
      <c r="J32" s="287"/>
      <c r="K32" s="369">
        <v>45571</v>
      </c>
      <c r="L32" s="363"/>
      <c r="M32" s="184">
        <v>33246</v>
      </c>
      <c r="N32" s="334"/>
      <c r="O32" s="184">
        <v>16614</v>
      </c>
      <c r="P32" s="120"/>
      <c r="Q32" s="184">
        <v>16632</v>
      </c>
      <c r="R32" s="334"/>
      <c r="S32" s="184">
        <v>398268</v>
      </c>
      <c r="T32" s="184">
        <v>194309</v>
      </c>
      <c r="U32" s="184">
        <v>203959</v>
      </c>
      <c r="V32" s="294"/>
      <c r="X32" s="11"/>
    </row>
    <row r="33" spans="1:24" ht="12.75" customHeight="1">
      <c r="A33" s="25">
        <v>2014</v>
      </c>
      <c r="B33" s="182">
        <v>31478</v>
      </c>
      <c r="C33" s="327"/>
      <c r="D33" s="182">
        <v>31170</v>
      </c>
      <c r="E33" s="182">
        <v>19816</v>
      </c>
      <c r="F33" s="116">
        <v>11178</v>
      </c>
      <c r="G33" s="136">
        <v>66324</v>
      </c>
      <c r="H33" s="331"/>
      <c r="I33" s="370">
        <v>21988</v>
      </c>
      <c r="J33" s="287"/>
      <c r="K33" s="370">
        <v>44336</v>
      </c>
      <c r="L33" s="363"/>
      <c r="M33" s="117">
        <v>35265</v>
      </c>
      <c r="N33" s="333"/>
      <c r="O33" s="117">
        <v>17932</v>
      </c>
      <c r="P33" s="117"/>
      <c r="Q33" s="117">
        <v>17333</v>
      </c>
      <c r="R33" s="334"/>
      <c r="S33" s="117">
        <v>390113</v>
      </c>
      <c r="T33" s="117">
        <v>189463</v>
      </c>
      <c r="U33" s="117">
        <v>200650</v>
      </c>
      <c r="V33" s="294"/>
    </row>
    <row r="34" spans="1:24" ht="12.75" customHeight="1">
      <c r="A34" s="25">
        <v>2015</v>
      </c>
      <c r="B34" s="182">
        <v>32393</v>
      </c>
      <c r="C34" s="327"/>
      <c r="D34" s="182">
        <v>32043</v>
      </c>
      <c r="E34" s="182">
        <v>20368</v>
      </c>
      <c r="F34" s="182">
        <v>11512</v>
      </c>
      <c r="G34" s="183">
        <v>68503</v>
      </c>
      <c r="H34" s="331"/>
      <c r="I34" s="370">
        <v>23377</v>
      </c>
      <c r="J34" s="287"/>
      <c r="K34" s="370">
        <v>45126</v>
      </c>
      <c r="L34" s="363"/>
      <c r="M34" s="123">
        <v>37851</v>
      </c>
      <c r="N34" s="335"/>
      <c r="O34" s="123">
        <v>19655</v>
      </c>
      <c r="P34" s="123"/>
      <c r="Q34" s="123">
        <v>18196</v>
      </c>
      <c r="R34" s="334"/>
      <c r="S34" s="123">
        <v>383759</v>
      </c>
      <c r="T34" s="123">
        <v>186570</v>
      </c>
      <c r="U34" s="123">
        <v>197189</v>
      </c>
      <c r="V34" s="294"/>
    </row>
    <row r="35" spans="1:24" ht="12.75" customHeight="1">
      <c r="A35" s="25">
        <v>2016</v>
      </c>
      <c r="B35" s="182">
        <v>32399</v>
      </c>
      <c r="C35" s="327"/>
      <c r="D35" s="182">
        <v>31977</v>
      </c>
      <c r="E35" s="182">
        <v>20543</v>
      </c>
      <c r="F35" s="182">
        <v>11274</v>
      </c>
      <c r="G35" s="136">
        <v>68617</v>
      </c>
      <c r="H35" s="331"/>
      <c r="I35" s="370">
        <v>22340</v>
      </c>
      <c r="J35" s="287"/>
      <c r="K35" s="370">
        <v>46277</v>
      </c>
      <c r="L35" s="363"/>
      <c r="M35" s="117">
        <v>46921</v>
      </c>
      <c r="N35" s="333"/>
      <c r="O35" s="117">
        <v>23977</v>
      </c>
      <c r="P35" s="117"/>
      <c r="Q35" s="117">
        <v>22944</v>
      </c>
      <c r="R35" s="334"/>
      <c r="S35" s="117">
        <v>392969</v>
      </c>
      <c r="T35" s="117">
        <v>190846</v>
      </c>
      <c r="U35" s="117">
        <v>202123</v>
      </c>
      <c r="V35" s="294"/>
    </row>
    <row r="36" spans="1:24" ht="12.75" customHeight="1">
      <c r="A36" s="25">
        <v>2017</v>
      </c>
      <c r="B36" s="290">
        <v>33634</v>
      </c>
      <c r="C36" s="285"/>
      <c r="D36" s="290">
        <v>33111</v>
      </c>
      <c r="E36" s="290">
        <v>21803</v>
      </c>
      <c r="F36" s="290">
        <v>11153</v>
      </c>
      <c r="G36" s="290">
        <v>67018</v>
      </c>
      <c r="H36" s="280"/>
      <c r="I36" s="274">
        <v>21577</v>
      </c>
      <c r="J36" s="287"/>
      <c r="K36" s="274">
        <v>45441</v>
      </c>
      <c r="L36" s="363"/>
      <c r="M36" s="337">
        <v>61413</v>
      </c>
      <c r="N36" s="328"/>
      <c r="O36" s="337">
        <v>31666</v>
      </c>
      <c r="P36" s="337"/>
      <c r="Q36" s="337">
        <v>29747</v>
      </c>
      <c r="R36" s="336"/>
      <c r="S36" s="337">
        <v>416682</v>
      </c>
      <c r="T36" s="337">
        <v>203753</v>
      </c>
      <c r="U36" s="337">
        <v>212929</v>
      </c>
      <c r="V36" s="294"/>
    </row>
    <row r="37" spans="1:24" ht="12.75" customHeight="1">
      <c r="A37" s="25">
        <v>2018</v>
      </c>
      <c r="B37" s="290">
        <v>34637</v>
      </c>
      <c r="C37" s="285"/>
      <c r="D37" s="290">
        <v>34030</v>
      </c>
      <c r="E37" s="290">
        <v>22826</v>
      </c>
      <c r="F37" s="290">
        <v>11043</v>
      </c>
      <c r="G37" s="290">
        <v>66351</v>
      </c>
      <c r="H37" s="313"/>
      <c r="I37" s="274">
        <v>20345</v>
      </c>
      <c r="J37" s="287"/>
      <c r="K37" s="274">
        <v>46006</v>
      </c>
      <c r="L37" s="363"/>
      <c r="M37" s="337">
        <v>93154</v>
      </c>
      <c r="N37" s="328"/>
      <c r="O37" s="337">
        <v>49590</v>
      </c>
      <c r="P37" s="337"/>
      <c r="Q37" s="337">
        <v>43564</v>
      </c>
      <c r="R37" s="336"/>
      <c r="S37" s="337">
        <v>477472</v>
      </c>
      <c r="T37" s="337">
        <v>236233</v>
      </c>
      <c r="U37" s="337">
        <v>241239</v>
      </c>
      <c r="V37" s="294"/>
    </row>
    <row r="38" spans="1:24" ht="12.75" customHeight="1">
      <c r="A38" s="25">
        <v>2019</v>
      </c>
      <c r="B38" s="290">
        <v>33272</v>
      </c>
      <c r="C38" s="285"/>
      <c r="D38" s="290">
        <v>32595</v>
      </c>
      <c r="E38" s="290">
        <v>22404</v>
      </c>
      <c r="F38" s="290">
        <v>10037</v>
      </c>
      <c r="G38" s="290">
        <v>66141</v>
      </c>
      <c r="H38" s="287"/>
      <c r="I38" s="274">
        <v>20421</v>
      </c>
      <c r="J38" s="287"/>
      <c r="K38" s="274">
        <v>45720</v>
      </c>
      <c r="L38" s="363"/>
      <c r="M38" s="290">
        <v>129155</v>
      </c>
      <c r="N38" s="284"/>
      <c r="O38" s="290">
        <v>68363</v>
      </c>
      <c r="P38" s="162"/>
      <c r="Q38" s="290">
        <v>60792</v>
      </c>
      <c r="R38" s="284"/>
      <c r="S38" s="290">
        <v>588976</v>
      </c>
      <c r="T38" s="290">
        <v>295874</v>
      </c>
      <c r="U38" s="290">
        <v>293102</v>
      </c>
      <c r="V38" s="11"/>
    </row>
    <row r="39" spans="1:24" s="14" customFormat="1" ht="12.75" customHeight="1">
      <c r="A39" s="312">
        <v>2020</v>
      </c>
      <c r="B39" s="287">
        <v>18902</v>
      </c>
      <c r="C39" s="313"/>
      <c r="D39" s="287">
        <v>18457</v>
      </c>
      <c r="E39" s="323">
        <v>16087</v>
      </c>
      <c r="F39" s="323">
        <v>2263</v>
      </c>
      <c r="G39" s="287">
        <v>66585</v>
      </c>
      <c r="H39" s="287"/>
      <c r="I39" s="292">
        <v>17295</v>
      </c>
      <c r="J39" s="287"/>
      <c r="K39" s="372">
        <v>49290</v>
      </c>
      <c r="L39" s="363"/>
      <c r="M39" s="290">
        <v>118124</v>
      </c>
      <c r="N39" s="284"/>
      <c r="O39" s="290">
        <v>63100</v>
      </c>
      <c r="P39" s="290"/>
      <c r="Q39" s="290">
        <v>55024</v>
      </c>
      <c r="R39" s="284"/>
      <c r="S39" s="290">
        <v>661607</v>
      </c>
      <c r="T39" s="290">
        <v>335924</v>
      </c>
      <c r="U39" s="290">
        <v>325683</v>
      </c>
      <c r="V39" s="314"/>
      <c r="X39" s="11"/>
    </row>
    <row r="40" spans="1:24" s="14" customFormat="1" ht="12.75" customHeight="1">
      <c r="A40" s="312">
        <v>2021</v>
      </c>
      <c r="B40" s="287">
        <v>29057</v>
      </c>
      <c r="C40" s="313"/>
      <c r="D40" s="287">
        <v>28508</v>
      </c>
      <c r="E40" s="323">
        <v>20317</v>
      </c>
      <c r="F40" s="323">
        <v>8097</v>
      </c>
      <c r="G40" s="323">
        <v>67187</v>
      </c>
      <c r="H40" s="400"/>
      <c r="I40" s="401">
        <v>17279</v>
      </c>
      <c r="J40" s="400"/>
      <c r="K40" s="323">
        <v>49908</v>
      </c>
      <c r="L40" s="285"/>
      <c r="M40" s="290">
        <v>111311</v>
      </c>
      <c r="N40" s="284"/>
      <c r="O40" s="290">
        <v>59885</v>
      </c>
      <c r="P40" s="290"/>
      <c r="Q40" s="290">
        <v>51426</v>
      </c>
      <c r="R40" s="284"/>
      <c r="S40" s="290">
        <v>698536</v>
      </c>
      <c r="T40" s="290">
        <v>359727</v>
      </c>
      <c r="U40" s="290">
        <v>338809</v>
      </c>
      <c r="V40" s="314"/>
    </row>
    <row r="41" spans="1:24" s="14" customFormat="1" ht="12.75" customHeight="1">
      <c r="A41" s="312">
        <v>2022</v>
      </c>
      <c r="B41" s="287">
        <v>36952</v>
      </c>
      <c r="C41" s="313"/>
      <c r="D41" s="287">
        <v>36151</v>
      </c>
      <c r="E41" s="323">
        <v>26374</v>
      </c>
      <c r="F41" s="323">
        <v>9662</v>
      </c>
      <c r="G41" s="287">
        <v>67700</v>
      </c>
      <c r="H41" s="477"/>
      <c r="I41" s="401">
        <v>18464</v>
      </c>
      <c r="J41" s="400"/>
      <c r="K41" s="292">
        <v>49236</v>
      </c>
      <c r="L41" s="428"/>
      <c r="M41" s="287">
        <v>143081</v>
      </c>
      <c r="N41" s="313"/>
      <c r="O41" s="287">
        <v>79149</v>
      </c>
      <c r="P41" s="287"/>
      <c r="Q41" s="287">
        <v>63932</v>
      </c>
      <c r="R41" s="313"/>
      <c r="S41" s="287">
        <v>781247</v>
      </c>
      <c r="T41" s="287">
        <v>409258</v>
      </c>
      <c r="U41" s="287">
        <v>371989</v>
      </c>
      <c r="V41" s="314"/>
    </row>
    <row r="42" spans="1:24" s="14" customFormat="1" ht="12.75" customHeight="1">
      <c r="A42" s="312">
        <v>2023</v>
      </c>
      <c r="B42" s="287">
        <v>36980</v>
      </c>
      <c r="C42" s="313"/>
      <c r="D42" s="287">
        <v>35971</v>
      </c>
      <c r="E42" s="287">
        <v>27999</v>
      </c>
      <c r="F42" s="287">
        <v>7862</v>
      </c>
      <c r="G42" s="287">
        <v>64052</v>
      </c>
      <c r="H42" s="478" t="s">
        <v>279</v>
      </c>
      <c r="I42" s="287">
        <v>17430</v>
      </c>
      <c r="J42" s="313"/>
      <c r="K42" s="287">
        <v>46622</v>
      </c>
      <c r="L42" s="428" t="s">
        <v>279</v>
      </c>
      <c r="M42" s="287">
        <v>328978</v>
      </c>
      <c r="N42" s="313"/>
      <c r="O42" s="287">
        <v>180403</v>
      </c>
      <c r="P42" s="287"/>
      <c r="Q42" s="287">
        <v>148575</v>
      </c>
      <c r="R42" s="313"/>
      <c r="S42" s="287">
        <v>1044238</v>
      </c>
      <c r="T42" s="287">
        <v>553801</v>
      </c>
      <c r="U42" s="287">
        <v>490437</v>
      </c>
      <c r="V42" s="314"/>
    </row>
    <row r="43" spans="1:24" s="141" customFormat="1" ht="12.75" customHeight="1">
      <c r="A43" s="262">
        <v>2024</v>
      </c>
      <c r="B43" s="255"/>
      <c r="C43" s="283"/>
      <c r="D43" s="303"/>
      <c r="E43" s="303"/>
      <c r="F43" s="303"/>
      <c r="G43" s="303"/>
      <c r="H43" s="283"/>
      <c r="I43" s="303"/>
      <c r="J43" s="283"/>
      <c r="K43" s="303"/>
      <c r="L43" s="429"/>
      <c r="M43" s="303"/>
      <c r="N43" s="303"/>
      <c r="O43" s="303"/>
      <c r="P43" s="303"/>
      <c r="Q43" s="303"/>
      <c r="R43" s="303"/>
      <c r="S43" s="303"/>
      <c r="T43" s="303"/>
      <c r="U43" s="303"/>
      <c r="V43" s="304"/>
    </row>
    <row r="44" spans="1:24" s="141" customFormat="1" ht="12.75" customHeight="1">
      <c r="A44" s="261" t="s">
        <v>21</v>
      </c>
      <c r="B44" s="255">
        <v>36633</v>
      </c>
      <c r="C44" s="283"/>
      <c r="D44" s="255">
        <v>35589</v>
      </c>
      <c r="E44" s="255">
        <v>28361</v>
      </c>
      <c r="F44" s="255">
        <v>7094</v>
      </c>
      <c r="G44" s="451" t="s">
        <v>69</v>
      </c>
      <c r="H44" s="451"/>
      <c r="I44" s="451" t="s">
        <v>69</v>
      </c>
      <c r="J44" s="306"/>
      <c r="K44" s="255">
        <v>45975</v>
      </c>
      <c r="L44" s="430"/>
      <c r="M44" s="451" t="s">
        <v>69</v>
      </c>
      <c r="N44" s="316"/>
      <c r="O44" s="451" t="s">
        <v>69</v>
      </c>
      <c r="P44" s="282"/>
      <c r="Q44" s="451" t="s">
        <v>69</v>
      </c>
      <c r="R44" s="282"/>
      <c r="S44" s="451" t="s">
        <v>69</v>
      </c>
      <c r="T44" s="451" t="s">
        <v>69</v>
      </c>
      <c r="U44" s="451" t="s">
        <v>69</v>
      </c>
      <c r="V44" s="304"/>
    </row>
    <row r="45" spans="1:24" s="141" customFormat="1" ht="12.75" customHeight="1">
      <c r="A45" s="495" t="s">
        <v>56</v>
      </c>
      <c r="B45" s="255">
        <v>34537</v>
      </c>
      <c r="C45" s="283"/>
      <c r="D45" s="255">
        <v>33572</v>
      </c>
      <c r="E45" s="255">
        <v>26814</v>
      </c>
      <c r="F45" s="255">
        <v>6626</v>
      </c>
      <c r="G45" s="451" t="s">
        <v>69</v>
      </c>
      <c r="H45" s="451"/>
      <c r="I45" s="451" t="s">
        <v>69</v>
      </c>
      <c r="J45" s="306"/>
      <c r="K45" s="255">
        <v>44139</v>
      </c>
      <c r="L45" s="430"/>
      <c r="M45" s="451" t="s">
        <v>69</v>
      </c>
      <c r="N45" s="316"/>
      <c r="O45" s="451" t="s">
        <v>69</v>
      </c>
      <c r="P45" s="282"/>
      <c r="Q45" s="451" t="s">
        <v>69</v>
      </c>
      <c r="R45" s="282"/>
      <c r="S45" s="451" t="s">
        <v>69</v>
      </c>
      <c r="T45" s="451" t="s">
        <v>69</v>
      </c>
      <c r="U45" s="451" t="s">
        <v>69</v>
      </c>
      <c r="V45" s="304"/>
    </row>
    <row r="46" spans="1:24" s="141" customFormat="1" ht="12.75" customHeight="1">
      <c r="A46" s="397" t="s">
        <v>336</v>
      </c>
      <c r="B46" s="255">
        <v>12583</v>
      </c>
      <c r="C46" s="283"/>
      <c r="D46" s="255">
        <v>12313</v>
      </c>
      <c r="E46" s="255">
        <v>8982</v>
      </c>
      <c r="F46" s="255">
        <v>3273</v>
      </c>
      <c r="G46" s="451" t="s">
        <v>69</v>
      </c>
      <c r="H46" s="451"/>
      <c r="I46" s="451" t="s">
        <v>69</v>
      </c>
      <c r="J46" s="306"/>
      <c r="K46" s="255">
        <v>15564</v>
      </c>
      <c r="L46" s="430"/>
      <c r="M46" s="451" t="s">
        <v>69</v>
      </c>
      <c r="N46" s="316"/>
      <c r="O46" s="451" t="s">
        <v>69</v>
      </c>
      <c r="P46" s="282"/>
      <c r="Q46" s="451" t="s">
        <v>69</v>
      </c>
      <c r="R46" s="282"/>
      <c r="S46" s="451" t="s">
        <v>69</v>
      </c>
      <c r="T46" s="451" t="s">
        <v>69</v>
      </c>
      <c r="U46" s="451" t="s">
        <v>69</v>
      </c>
      <c r="V46" s="304"/>
    </row>
    <row r="47" spans="1:24" s="141" customFormat="1" ht="12.75" customHeight="1">
      <c r="A47" s="397" t="s">
        <v>337</v>
      </c>
      <c r="B47" s="255">
        <v>5196</v>
      </c>
      <c r="C47" s="283"/>
      <c r="D47" s="255">
        <v>5110</v>
      </c>
      <c r="E47" s="255">
        <v>3928</v>
      </c>
      <c r="F47" s="255">
        <v>1172</v>
      </c>
      <c r="G47" s="451" t="s">
        <v>69</v>
      </c>
      <c r="H47" s="451"/>
      <c r="I47" s="451" t="s">
        <v>69</v>
      </c>
      <c r="J47" s="306"/>
      <c r="K47" s="255">
        <v>8662</v>
      </c>
      <c r="L47" s="430"/>
      <c r="M47" s="451" t="s">
        <v>69</v>
      </c>
      <c r="N47" s="316"/>
      <c r="O47" s="451" t="s">
        <v>69</v>
      </c>
      <c r="P47" s="282"/>
      <c r="Q47" s="451" t="s">
        <v>69</v>
      </c>
      <c r="R47" s="282"/>
      <c r="S47" s="451" t="s">
        <v>69</v>
      </c>
      <c r="T47" s="451" t="s">
        <v>69</v>
      </c>
      <c r="U47" s="451" t="s">
        <v>69</v>
      </c>
      <c r="V47" s="304"/>
    </row>
    <row r="48" spans="1:24" s="141" customFormat="1" ht="12.75" customHeight="1">
      <c r="A48" s="396" t="s">
        <v>288</v>
      </c>
      <c r="B48" s="255">
        <v>3092</v>
      </c>
      <c r="C48" s="283"/>
      <c r="D48" s="255">
        <v>3032</v>
      </c>
      <c r="E48" s="255">
        <v>2346</v>
      </c>
      <c r="F48" s="255">
        <v>676</v>
      </c>
      <c r="G48" s="451" t="s">
        <v>69</v>
      </c>
      <c r="H48" s="451"/>
      <c r="I48" s="451" t="s">
        <v>69</v>
      </c>
      <c r="J48" s="306"/>
      <c r="K48" s="255">
        <v>4054</v>
      </c>
      <c r="L48" s="430"/>
      <c r="M48" s="451" t="s">
        <v>69</v>
      </c>
      <c r="N48" s="316"/>
      <c r="O48" s="451" t="s">
        <v>69</v>
      </c>
      <c r="P48" s="282"/>
      <c r="Q48" s="451" t="s">
        <v>69</v>
      </c>
      <c r="R48" s="282"/>
      <c r="S48" s="451" t="s">
        <v>69</v>
      </c>
      <c r="T48" s="451" t="s">
        <v>69</v>
      </c>
      <c r="U48" s="451" t="s">
        <v>69</v>
      </c>
      <c r="V48" s="304"/>
    </row>
    <row r="49" spans="1:22" s="141" customFormat="1" ht="12.75" customHeight="1">
      <c r="A49" s="396" t="s">
        <v>289</v>
      </c>
      <c r="B49" s="255">
        <v>7055</v>
      </c>
      <c r="C49" s="283"/>
      <c r="D49" s="255">
        <v>6722</v>
      </c>
      <c r="E49" s="255">
        <v>5860</v>
      </c>
      <c r="F49" s="255">
        <v>834</v>
      </c>
      <c r="G49" s="451" t="s">
        <v>69</v>
      </c>
      <c r="H49" s="451"/>
      <c r="I49" s="451" t="s">
        <v>69</v>
      </c>
      <c r="J49" s="306"/>
      <c r="K49" s="255">
        <v>7586</v>
      </c>
      <c r="L49" s="430"/>
      <c r="M49" s="451" t="s">
        <v>69</v>
      </c>
      <c r="N49" s="316"/>
      <c r="O49" s="451" t="s">
        <v>69</v>
      </c>
      <c r="P49" s="282"/>
      <c r="Q49" s="451" t="s">
        <v>69</v>
      </c>
      <c r="R49" s="282"/>
      <c r="S49" s="451" t="s">
        <v>69</v>
      </c>
      <c r="T49" s="451" t="s">
        <v>69</v>
      </c>
      <c r="U49" s="451" t="s">
        <v>69</v>
      </c>
      <c r="V49" s="304"/>
    </row>
    <row r="50" spans="1:22" s="141" customFormat="1" ht="12.75" customHeight="1">
      <c r="A50" s="397" t="s">
        <v>290</v>
      </c>
      <c r="B50" s="255">
        <v>3209</v>
      </c>
      <c r="C50" s="283"/>
      <c r="D50" s="255">
        <v>3090</v>
      </c>
      <c r="E50" s="255">
        <v>2830</v>
      </c>
      <c r="F50" s="255">
        <v>241</v>
      </c>
      <c r="G50" s="451" t="s">
        <v>69</v>
      </c>
      <c r="H50" s="451"/>
      <c r="I50" s="451" t="s">
        <v>69</v>
      </c>
      <c r="J50" s="306"/>
      <c r="K50" s="255">
        <v>3399</v>
      </c>
      <c r="L50" s="430"/>
      <c r="M50" s="451" t="s">
        <v>69</v>
      </c>
      <c r="N50" s="316"/>
      <c r="O50" s="451" t="s">
        <v>69</v>
      </c>
      <c r="P50" s="282"/>
      <c r="Q50" s="451" t="s">
        <v>69</v>
      </c>
      <c r="R50" s="282"/>
      <c r="S50" s="451" t="s">
        <v>69</v>
      </c>
      <c r="T50" s="451" t="s">
        <v>69</v>
      </c>
      <c r="U50" s="451" t="s">
        <v>69</v>
      </c>
      <c r="V50" s="304"/>
    </row>
    <row r="51" spans="1:22" s="141" customFormat="1" ht="12.75" customHeight="1">
      <c r="A51" s="397" t="s">
        <v>338</v>
      </c>
      <c r="B51" s="255">
        <v>1479</v>
      </c>
      <c r="C51" s="283"/>
      <c r="D51" s="255">
        <v>1442</v>
      </c>
      <c r="E51" s="255">
        <v>1183</v>
      </c>
      <c r="F51" s="255">
        <v>258</v>
      </c>
      <c r="G51" s="451" t="s">
        <v>69</v>
      </c>
      <c r="H51" s="451"/>
      <c r="I51" s="451" t="s">
        <v>69</v>
      </c>
      <c r="J51" s="306"/>
      <c r="K51" s="255">
        <v>2776</v>
      </c>
      <c r="L51" s="430"/>
      <c r="M51" s="451" t="s">
        <v>69</v>
      </c>
      <c r="N51" s="316"/>
      <c r="O51" s="451" t="s">
        <v>69</v>
      </c>
      <c r="P51" s="282"/>
      <c r="Q51" s="451" t="s">
        <v>69</v>
      </c>
      <c r="R51" s="282"/>
      <c r="S51" s="451" t="s">
        <v>69</v>
      </c>
      <c r="T51" s="451" t="s">
        <v>69</v>
      </c>
      <c r="U51" s="451" t="s">
        <v>69</v>
      </c>
      <c r="V51" s="304"/>
    </row>
    <row r="52" spans="1:22" s="141" customFormat="1" ht="12.75" customHeight="1">
      <c r="A52" s="397" t="s">
        <v>339</v>
      </c>
      <c r="B52" s="255">
        <v>1923</v>
      </c>
      <c r="C52" s="283"/>
      <c r="D52" s="255">
        <v>1863</v>
      </c>
      <c r="E52" s="255">
        <v>1685</v>
      </c>
      <c r="F52" s="255">
        <v>172</v>
      </c>
      <c r="G52" s="451" t="s">
        <v>69</v>
      </c>
      <c r="H52" s="451"/>
      <c r="I52" s="451" t="s">
        <v>69</v>
      </c>
      <c r="J52" s="306"/>
      <c r="K52" s="255">
        <v>2098</v>
      </c>
      <c r="L52" s="430"/>
      <c r="M52" s="451" t="s">
        <v>69</v>
      </c>
      <c r="N52" s="316"/>
      <c r="O52" s="451" t="s">
        <v>69</v>
      </c>
      <c r="P52" s="282"/>
      <c r="Q52" s="451" t="s">
        <v>69</v>
      </c>
      <c r="R52" s="282"/>
      <c r="S52" s="451" t="s">
        <v>69</v>
      </c>
      <c r="T52" s="451" t="s">
        <v>69</v>
      </c>
      <c r="U52" s="451" t="s">
        <v>69</v>
      </c>
      <c r="V52" s="304"/>
    </row>
    <row r="53" spans="1:22" s="141" customFormat="1" ht="12.75" customHeight="1">
      <c r="A53" s="495" t="s">
        <v>0</v>
      </c>
      <c r="B53" s="255">
        <v>871</v>
      </c>
      <c r="C53" s="283"/>
      <c r="D53" s="255">
        <v>845</v>
      </c>
      <c r="E53" s="255">
        <v>635</v>
      </c>
      <c r="F53" s="255">
        <v>209</v>
      </c>
      <c r="G53" s="451" t="s">
        <v>69</v>
      </c>
      <c r="H53" s="451"/>
      <c r="I53" s="451" t="s">
        <v>69</v>
      </c>
      <c r="J53" s="306"/>
      <c r="K53" s="255">
        <v>904</v>
      </c>
      <c r="L53" s="430"/>
      <c r="M53" s="451" t="s">
        <v>69</v>
      </c>
      <c r="N53" s="316"/>
      <c r="O53" s="451" t="s">
        <v>69</v>
      </c>
      <c r="P53" s="282"/>
      <c r="Q53" s="451" t="s">
        <v>69</v>
      </c>
      <c r="R53" s="282"/>
      <c r="S53" s="451" t="s">
        <v>69</v>
      </c>
      <c r="T53" s="451" t="s">
        <v>69</v>
      </c>
      <c r="U53" s="451" t="s">
        <v>69</v>
      </c>
      <c r="V53" s="304"/>
    </row>
    <row r="54" spans="1:22" s="141" customFormat="1" ht="12.75" customHeight="1">
      <c r="A54" s="495" t="s">
        <v>1</v>
      </c>
      <c r="B54" s="255">
        <v>1225</v>
      </c>
      <c r="C54" s="283"/>
      <c r="D54" s="255">
        <v>1172</v>
      </c>
      <c r="E54" s="255">
        <v>912</v>
      </c>
      <c r="F54" s="255">
        <v>259</v>
      </c>
      <c r="G54" s="451" t="s">
        <v>69</v>
      </c>
      <c r="H54" s="451"/>
      <c r="I54" s="451" t="s">
        <v>69</v>
      </c>
      <c r="J54" s="306"/>
      <c r="K54" s="255">
        <v>932</v>
      </c>
      <c r="L54" s="430"/>
      <c r="M54" s="451" t="s">
        <v>69</v>
      </c>
      <c r="N54" s="316"/>
      <c r="O54" s="451" t="s">
        <v>69</v>
      </c>
      <c r="P54" s="282"/>
      <c r="Q54" s="451" t="s">
        <v>69</v>
      </c>
      <c r="R54" s="282"/>
      <c r="S54" s="451" t="s">
        <v>69</v>
      </c>
      <c r="T54" s="451" t="s">
        <v>69</v>
      </c>
      <c r="U54" s="451" t="s">
        <v>69</v>
      </c>
      <c r="V54" s="304"/>
    </row>
    <row r="55" spans="1:22" ht="18.600000000000001" customHeight="1">
      <c r="A55" s="3560"/>
      <c r="B55" s="3558" t="s">
        <v>160</v>
      </c>
      <c r="C55" s="3558"/>
      <c r="D55" s="3558"/>
      <c r="E55" s="3558"/>
      <c r="F55" s="3558"/>
      <c r="G55" s="3561" t="s">
        <v>148</v>
      </c>
      <c r="H55" s="3561"/>
      <c r="I55" s="3561"/>
      <c r="J55" s="3561"/>
      <c r="K55" s="3561"/>
      <c r="L55" s="3561"/>
      <c r="M55" s="3565" t="s">
        <v>169</v>
      </c>
      <c r="N55" s="3566"/>
      <c r="O55" s="3566"/>
      <c r="P55" s="3566"/>
      <c r="Q55" s="3566"/>
      <c r="R55" s="3567"/>
      <c r="S55" s="3470" t="s">
        <v>175</v>
      </c>
      <c r="T55" s="3470"/>
      <c r="U55" s="3470"/>
      <c r="V55" s="295"/>
    </row>
    <row r="56" spans="1:22" ht="18.600000000000001" customHeight="1">
      <c r="A56" s="3560"/>
      <c r="B56" s="3470" t="s">
        <v>15</v>
      </c>
      <c r="C56" s="3470"/>
      <c r="D56" s="3559" t="s">
        <v>161</v>
      </c>
      <c r="E56" s="3559"/>
      <c r="F56" s="3559"/>
      <c r="G56" s="3561"/>
      <c r="H56" s="3561"/>
      <c r="I56" s="3561"/>
      <c r="J56" s="3561"/>
      <c r="K56" s="3561"/>
      <c r="L56" s="3561"/>
      <c r="M56" s="3568"/>
      <c r="N56" s="3569"/>
      <c r="O56" s="3569"/>
      <c r="P56" s="3569"/>
      <c r="Q56" s="3569"/>
      <c r="R56" s="3570"/>
      <c r="S56" s="3470"/>
      <c r="T56" s="3470"/>
      <c r="U56" s="3470"/>
    </row>
    <row r="57" spans="1:22" ht="15" customHeight="1">
      <c r="A57" s="3560"/>
      <c r="B57" s="3470"/>
      <c r="C57" s="3470"/>
      <c r="D57" s="3558" t="s">
        <v>15</v>
      </c>
      <c r="E57" s="3562" t="s">
        <v>70</v>
      </c>
      <c r="F57" s="3562"/>
      <c r="G57" s="3470" t="s">
        <v>15</v>
      </c>
      <c r="H57" s="3470"/>
      <c r="I57" s="3470" t="s">
        <v>147</v>
      </c>
      <c r="J57" s="3470"/>
      <c r="K57" s="3470" t="s">
        <v>146</v>
      </c>
      <c r="L57" s="3470"/>
      <c r="M57" s="3571"/>
      <c r="N57" s="3572"/>
      <c r="O57" s="3572"/>
      <c r="P57" s="3572"/>
      <c r="Q57" s="3572"/>
      <c r="R57" s="3573"/>
      <c r="S57" s="3470"/>
      <c r="T57" s="3470"/>
      <c r="U57" s="3470"/>
    </row>
    <row r="58" spans="1:22" ht="13.5" customHeight="1">
      <c r="A58" s="3560"/>
      <c r="B58" s="3470"/>
      <c r="C58" s="3470"/>
      <c r="D58" s="3558"/>
      <c r="E58" s="149" t="s">
        <v>88</v>
      </c>
      <c r="F58" s="150" t="s">
        <v>87</v>
      </c>
      <c r="G58" s="3470"/>
      <c r="H58" s="3470"/>
      <c r="I58" s="3470"/>
      <c r="J58" s="3470"/>
      <c r="K58" s="3470"/>
      <c r="L58" s="3470"/>
      <c r="M58" s="3558" t="s">
        <v>43</v>
      </c>
      <c r="N58" s="3558"/>
      <c r="O58" s="3558" t="s">
        <v>19</v>
      </c>
      <c r="P58" s="3558"/>
      <c r="Q58" s="3558" t="s">
        <v>42</v>
      </c>
      <c r="R58" s="3558"/>
      <c r="S58" s="150" t="s">
        <v>43</v>
      </c>
      <c r="T58" s="150" t="s">
        <v>19</v>
      </c>
      <c r="U58" s="150" t="s">
        <v>42</v>
      </c>
    </row>
    <row r="59" spans="1:22" ht="13.5" customHeight="1">
      <c r="A59" s="3467" t="s">
        <v>294</v>
      </c>
      <c r="B59" s="3467"/>
      <c r="C59" s="3467"/>
      <c r="D59" s="3467"/>
      <c r="E59" s="3467"/>
      <c r="F59" s="3467"/>
      <c r="G59" s="3467"/>
      <c r="H59" s="3467"/>
      <c r="I59" s="3467"/>
      <c r="J59" s="3467"/>
      <c r="K59" s="3467"/>
      <c r="L59" s="3467"/>
      <c r="M59" s="3467"/>
      <c r="N59" s="3467"/>
      <c r="O59" s="3467"/>
      <c r="P59" s="3467"/>
      <c r="Q59" s="3467"/>
      <c r="R59" s="3467"/>
      <c r="S59" s="3467"/>
      <c r="T59" s="3467"/>
      <c r="U59" s="3467"/>
    </row>
    <row r="60" spans="1:22" ht="12" customHeight="1">
      <c r="A60" s="161" t="s">
        <v>301</v>
      </c>
      <c r="B60" s="122"/>
      <c r="C60" s="122"/>
      <c r="D60" s="122"/>
      <c r="E60" s="122"/>
      <c r="F60" s="122"/>
      <c r="G60" s="122"/>
      <c r="H60" s="122"/>
      <c r="I60" s="122"/>
      <c r="J60" s="122"/>
      <c r="K60" s="122"/>
      <c r="L60" s="122"/>
      <c r="M60" s="122"/>
      <c r="N60" s="122"/>
      <c r="O60" s="122"/>
      <c r="P60" s="122"/>
      <c r="Q60" s="122"/>
      <c r="R60" s="122"/>
      <c r="S60" s="122"/>
      <c r="T60" s="122"/>
      <c r="U60" s="122"/>
    </row>
    <row r="61" spans="1:22" ht="11.25" customHeight="1">
      <c r="A61" s="163" t="s">
        <v>302</v>
      </c>
      <c r="B61" s="166"/>
      <c r="C61" s="166"/>
      <c r="D61" s="166"/>
      <c r="E61" s="166"/>
      <c r="F61" s="166"/>
      <c r="G61" s="166"/>
      <c r="H61" s="166"/>
      <c r="I61" s="166"/>
      <c r="J61" s="166"/>
      <c r="K61" s="166"/>
      <c r="L61" s="166"/>
      <c r="M61" s="166"/>
      <c r="N61" s="166"/>
      <c r="O61" s="166"/>
      <c r="P61" s="166"/>
      <c r="Q61" s="166"/>
      <c r="R61" s="166"/>
      <c r="S61" s="166"/>
      <c r="T61" s="166"/>
      <c r="U61" s="166"/>
    </row>
    <row r="62" spans="1:22" ht="120.75" customHeight="1">
      <c r="A62" s="3550" t="s">
        <v>299</v>
      </c>
      <c r="B62" s="3550"/>
      <c r="C62" s="3550"/>
      <c r="D62" s="3550"/>
      <c r="E62" s="3550"/>
      <c r="F62" s="3550"/>
      <c r="G62" s="3550"/>
      <c r="H62" s="3550"/>
      <c r="I62" s="3550"/>
      <c r="J62" s="3550"/>
      <c r="K62" s="3550"/>
      <c r="L62" s="3550"/>
      <c r="M62" s="3550"/>
      <c r="N62" s="3550"/>
      <c r="O62" s="3550"/>
      <c r="P62" s="3550"/>
      <c r="Q62" s="3550"/>
      <c r="R62" s="3550"/>
      <c r="S62" s="3550"/>
      <c r="T62" s="3550"/>
      <c r="U62" s="3550"/>
    </row>
    <row r="63" spans="1:22" ht="96.75" customHeight="1">
      <c r="A63" s="3550" t="s">
        <v>300</v>
      </c>
      <c r="B63" s="3550"/>
      <c r="C63" s="3550"/>
      <c r="D63" s="3550"/>
      <c r="E63" s="3550"/>
      <c r="F63" s="3550"/>
      <c r="G63" s="3550"/>
      <c r="H63" s="3550"/>
      <c r="I63" s="3550"/>
      <c r="J63" s="3550"/>
      <c r="K63" s="3550"/>
      <c r="L63" s="3550"/>
      <c r="M63" s="3550"/>
      <c r="N63" s="3550"/>
      <c r="O63" s="3550"/>
      <c r="P63" s="3550"/>
      <c r="Q63" s="3550"/>
      <c r="R63" s="3550"/>
      <c r="S63" s="3550"/>
      <c r="T63" s="3550"/>
      <c r="U63" s="3550"/>
    </row>
    <row r="64" spans="1:22" ht="6" customHeight="1">
      <c r="A64" s="320"/>
      <c r="B64" s="53"/>
      <c r="C64" s="53"/>
      <c r="D64" s="53"/>
      <c r="E64" s="53"/>
      <c r="F64" s="53"/>
      <c r="G64" s="53"/>
      <c r="H64" s="53"/>
      <c r="I64" s="53"/>
      <c r="J64" s="53"/>
      <c r="K64" s="53"/>
      <c r="L64" s="53"/>
      <c r="M64" s="53"/>
      <c r="N64" s="53"/>
      <c r="O64" s="53"/>
      <c r="P64" s="53"/>
      <c r="Q64" s="53"/>
      <c r="R64" s="53"/>
      <c r="S64" s="53"/>
      <c r="T64" s="53"/>
      <c r="U64" s="53"/>
      <c r="V64" s="11"/>
    </row>
    <row r="65" spans="1:22">
      <c r="A65" s="107" t="s">
        <v>156</v>
      </c>
      <c r="F65" s="67"/>
      <c r="G65" s="162"/>
      <c r="H65" s="162"/>
      <c r="I65" s="162"/>
      <c r="J65" s="162"/>
      <c r="K65" s="162"/>
      <c r="V65" s="11"/>
    </row>
    <row r="66" spans="1:22" ht="12" customHeight="1">
      <c r="A66" s="75" t="s">
        <v>349</v>
      </c>
      <c r="G66" s="11"/>
      <c r="H66" s="11"/>
      <c r="I66" s="11"/>
      <c r="J66" s="11"/>
      <c r="K66" s="11"/>
      <c r="V66" s="11"/>
    </row>
    <row r="67" spans="1:22" ht="12" customHeight="1">
      <c r="A67" s="75" t="s">
        <v>350</v>
      </c>
      <c r="B67" s="67"/>
      <c r="C67" s="29"/>
      <c r="G67" s="11"/>
      <c r="H67" s="11"/>
      <c r="I67" s="11"/>
      <c r="J67" s="11"/>
      <c r="K67" s="11"/>
      <c r="V67" s="11"/>
    </row>
    <row r="68" spans="1:22" ht="12" customHeight="1">
      <c r="A68" s="75" t="s">
        <v>351</v>
      </c>
      <c r="B68" s="67"/>
      <c r="C68" s="29"/>
      <c r="G68" s="11"/>
      <c r="H68" s="11"/>
      <c r="I68" s="11"/>
      <c r="J68" s="11"/>
      <c r="K68" s="11"/>
      <c r="V68" s="11"/>
    </row>
    <row r="69" spans="1:22" ht="12" customHeight="1">
      <c r="A69" s="75" t="s">
        <v>352</v>
      </c>
      <c r="B69" s="67"/>
      <c r="C69" s="29"/>
      <c r="G69" s="11"/>
      <c r="H69" s="11"/>
      <c r="I69" s="11"/>
      <c r="J69" s="11"/>
      <c r="K69" s="11"/>
      <c r="V69" s="11"/>
    </row>
    <row r="70" spans="1:22" ht="12" customHeight="1">
      <c r="A70" s="75" t="s">
        <v>353</v>
      </c>
    </row>
    <row r="71" spans="1:22" ht="12" customHeight="1">
      <c r="A71" s="75" t="s">
        <v>354</v>
      </c>
    </row>
    <row r="72" spans="1:22" ht="12" customHeight="1">
      <c r="A72" s="75" t="s">
        <v>355</v>
      </c>
    </row>
  </sheetData>
  <mergeCells count="39">
    <mergeCell ref="S4:U6"/>
    <mergeCell ref="O58:P58"/>
    <mergeCell ref="S8:U8"/>
    <mergeCell ref="Q58:R58"/>
    <mergeCell ref="D8:F8"/>
    <mergeCell ref="D57:D58"/>
    <mergeCell ref="M55:R57"/>
    <mergeCell ref="I8:J8"/>
    <mergeCell ref="M58:N58"/>
    <mergeCell ref="M8:R8"/>
    <mergeCell ref="A62:U62"/>
    <mergeCell ref="A63:U63"/>
    <mergeCell ref="D56:F56"/>
    <mergeCell ref="B56:C58"/>
    <mergeCell ref="I57:J58"/>
    <mergeCell ref="K57:L58"/>
    <mergeCell ref="G55:L56"/>
    <mergeCell ref="G57:H58"/>
    <mergeCell ref="E57:F57"/>
    <mergeCell ref="A55:A58"/>
    <mergeCell ref="B55:F55"/>
    <mergeCell ref="S55:U57"/>
    <mergeCell ref="A59:U5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s>
  <phoneticPr fontId="0" type="noConversion"/>
  <hyperlinks>
    <hyperlink ref="B5:C7" r:id="rId1" display="Total" xr:uid="{00000000-0004-0000-0800-000000000000}"/>
    <hyperlink ref="B56:C58" r:id="rId2" display="Total" xr:uid="{00000000-0004-0000-0800-000001000000}"/>
    <hyperlink ref="D56:F56" r:id="rId3" display="Opposite sex couples" xr:uid="{00000000-0004-0000-0800-000002000000}"/>
    <hyperlink ref="I6:J7" r:id="rId4" display="por divórcio" xr:uid="{00000000-0004-0000-0800-000003000000}"/>
    <hyperlink ref="I57:J58" r:id="rId5" display="by divorce" xr:uid="{00000000-0004-0000-0800-000004000000}"/>
    <hyperlink ref="K57:L58" r:id="rId6" display="by death" xr:uid="{00000000-0004-0000-0800-000005000000}"/>
    <hyperlink ref="K6:L7" r:id="rId7" display="por morte" xr:uid="{00000000-0004-0000-0800-000006000000}"/>
    <hyperlink ref="D5:F5" r:id="rId8" display="Entre pessoas de sexo oposto" xr:uid="{00000000-0004-0000-0800-000007000000}"/>
    <hyperlink ref="M55:N57" r:id="rId9" display="Total" xr:uid="{00000000-0004-0000-0800-000008000000}"/>
    <hyperlink ref="M55:R57" r:id="rId10" display="Foreign population who has been granted a resident title" xr:uid="{00000000-0004-0000-0800-000009000000}"/>
    <hyperlink ref="M4:N6" r:id="rId11" display="Total" xr:uid="{00000000-0004-0000-0800-00000A000000}"/>
    <hyperlink ref="M4:R6" r:id="rId12" display="População estrangeira a quem foi concedido título de residência" xr:uid="{00000000-0004-0000-0800-00000B000000}"/>
    <hyperlink ref="S4:U6" r:id="rId13" display="População estrangeira com estatuto de residente" xr:uid="{00000000-0004-0000-0800-00000C000000}"/>
    <hyperlink ref="S55:U57" r:id="rId14" display="Foreign population with resident status" xr:uid="{00000000-0004-0000-0800-00000D000000}"/>
    <hyperlink ref="A66" r:id="rId15" xr:uid="{00000000-0004-0000-0800-000013000000}"/>
    <hyperlink ref="G6:H7" r:id="rId16" display="Total" xr:uid="{573D17FA-4022-4019-9DF6-0A5C0D28575D}"/>
    <hyperlink ref="G57:H58" r:id="rId17" display="Total" xr:uid="{2AC0DE0F-FE03-49C2-B2E4-C11034A3264D}"/>
    <hyperlink ref="A67" r:id="rId18" xr:uid="{0361EBE3-867B-42F7-99DB-8173B19AB629}"/>
    <hyperlink ref="A68" r:id="rId19" xr:uid="{FA3DE0F7-53A7-47CC-83D7-754103936D6A}"/>
    <hyperlink ref="A69" r:id="rId20" xr:uid="{9E12A750-E554-420F-AB9E-C6A289BE8C8B}"/>
    <hyperlink ref="A70" r:id="rId21" xr:uid="{71EC1CEB-61C0-49ED-815D-83772974D7CD}"/>
    <hyperlink ref="A71" r:id="rId22" xr:uid="{CFD60F92-7754-4465-A97B-321373B73B00}"/>
    <hyperlink ref="A72" r:id="rId23" xr:uid="{DB0364EE-3447-4C0A-9767-290B644DF510}"/>
  </hyperlinks>
  <printOptions horizontalCentered="1"/>
  <pageMargins left="0.39370078740157483" right="0.39370078740157483" top="0.78740157480314965" bottom="0.78740157480314965" header="0" footer="0"/>
  <pageSetup paperSize="9" scale="70" orientation="portrait" horizontalDpi="300" verticalDpi="300" r:id="rId2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AECD3-1931-4FD8-A8EE-78967709506B}">
  <sheetPr codeName="Sheet108"/>
  <dimension ref="A1:AF83"/>
  <sheetViews>
    <sheetView showGridLines="0" zoomScaleNormal="100" workbookViewId="0">
      <selection sqref="A1:K1"/>
    </sheetView>
  </sheetViews>
  <sheetFormatPr defaultColWidth="9.28515625" defaultRowHeight="12.75"/>
  <cols>
    <col min="1" max="1" width="17.140625" style="2652" customWidth="1"/>
    <col min="2" max="2" width="8.85546875" style="2652" customWidth="1"/>
    <col min="3" max="3" width="14.42578125" style="2652" customWidth="1"/>
    <col min="4" max="4" width="9.7109375" style="2652" customWidth="1"/>
    <col min="5" max="5" width="8.7109375" style="2652" customWidth="1"/>
    <col min="6" max="6" width="9" style="2652" customWidth="1"/>
    <col min="7" max="7" width="11.42578125" style="2652" customWidth="1"/>
    <col min="8" max="8" width="10.5703125" style="2652" customWidth="1"/>
    <col min="9" max="9" width="11.28515625" style="2652" customWidth="1"/>
    <col min="10" max="10" width="11" style="2652" customWidth="1"/>
    <col min="11" max="11" width="11.28515625" style="2652" customWidth="1"/>
    <col min="12" max="12" width="15" style="2652" customWidth="1"/>
    <col min="13" max="16384" width="9.28515625" style="2292"/>
  </cols>
  <sheetData>
    <row r="1" spans="1:12" ht="34.5" customHeight="1">
      <c r="A1" s="4379" t="s">
        <v>2179</v>
      </c>
      <c r="B1" s="4379"/>
      <c r="C1" s="4379"/>
      <c r="D1" s="4379"/>
      <c r="E1" s="4379"/>
      <c r="F1" s="4379"/>
      <c r="G1" s="4379"/>
      <c r="H1" s="4379"/>
      <c r="I1" s="4379"/>
      <c r="J1" s="4379"/>
      <c r="K1" s="4379"/>
      <c r="L1" s="2684"/>
    </row>
    <row r="2" spans="1:12" ht="34.5" customHeight="1">
      <c r="A2" s="4388" t="s">
        <v>2178</v>
      </c>
      <c r="B2" s="4388"/>
      <c r="C2" s="4388"/>
      <c r="D2" s="4388"/>
      <c r="E2" s="4388"/>
      <c r="F2" s="4388"/>
      <c r="G2" s="4388"/>
      <c r="H2" s="4388"/>
      <c r="I2" s="4388"/>
      <c r="J2" s="4388"/>
      <c r="K2" s="4388"/>
      <c r="L2" s="2684"/>
    </row>
    <row r="3" spans="1:12" s="54" customFormat="1">
      <c r="A3" s="2319" t="s">
        <v>2116</v>
      </c>
      <c r="B3" s="2701"/>
      <c r="C3" s="2701"/>
      <c r="D3" s="2701"/>
      <c r="E3" s="2701"/>
      <c r="F3" s="2701"/>
      <c r="G3" s="2701"/>
      <c r="H3" s="2701"/>
      <c r="I3" s="297"/>
      <c r="J3" s="2700"/>
      <c r="K3" s="2699" t="s">
        <v>2115</v>
      </c>
      <c r="L3" s="44"/>
    </row>
    <row r="4" spans="1:12" s="54" customFormat="1" ht="16.5" customHeight="1">
      <c r="A4" s="4389"/>
      <c r="B4" s="4317" t="s">
        <v>15</v>
      </c>
      <c r="C4" s="4391" t="s">
        <v>2173</v>
      </c>
      <c r="D4" s="4391"/>
      <c r="E4" s="4391"/>
      <c r="F4" s="4391"/>
      <c r="G4" s="4391"/>
      <c r="H4" s="4391"/>
      <c r="I4" s="4391"/>
      <c r="J4" s="4391"/>
      <c r="K4" s="4391"/>
      <c r="L4" s="44"/>
    </row>
    <row r="5" spans="1:12" s="2652" customFormat="1" ht="99" customHeight="1">
      <c r="A5" s="4390"/>
      <c r="B5" s="4317"/>
      <c r="C5" s="2693" t="s">
        <v>1965</v>
      </c>
      <c r="D5" s="2693" t="s">
        <v>1964</v>
      </c>
      <c r="E5" s="2693" t="s">
        <v>1963</v>
      </c>
      <c r="F5" s="2693" t="s">
        <v>1962</v>
      </c>
      <c r="G5" s="2693" t="s">
        <v>1961</v>
      </c>
      <c r="H5" s="2693" t="s">
        <v>1960</v>
      </c>
      <c r="I5" s="2693" t="s">
        <v>1959</v>
      </c>
      <c r="J5" s="2693" t="s">
        <v>1958</v>
      </c>
      <c r="K5" s="2693" t="s">
        <v>1957</v>
      </c>
      <c r="L5" s="2588"/>
    </row>
    <row r="6" spans="1:12" s="14" customFormat="1" ht="12.75" customHeight="1">
      <c r="A6" s="2697" t="s">
        <v>21</v>
      </c>
      <c r="B6" s="2696"/>
      <c r="C6" s="2696"/>
      <c r="D6" s="2696"/>
      <c r="E6" s="2696"/>
      <c r="F6" s="2696"/>
      <c r="G6" s="2696"/>
      <c r="H6" s="2696"/>
      <c r="I6" s="2696"/>
      <c r="J6" s="2696"/>
      <c r="K6" s="2696"/>
    </row>
    <row r="7" spans="1:12" s="14" customFormat="1" ht="12.75" customHeight="1">
      <c r="A7" s="2697">
        <v>1995</v>
      </c>
      <c r="B7" s="2696">
        <v>584.01</v>
      </c>
      <c r="C7" s="2696">
        <v>1544.09</v>
      </c>
      <c r="D7" s="2696">
        <v>1320.62</v>
      </c>
      <c r="E7" s="2696">
        <v>950.14</v>
      </c>
      <c r="F7" s="2696">
        <v>664.1</v>
      </c>
      <c r="G7" s="2696">
        <v>420.55</v>
      </c>
      <c r="H7" s="2696">
        <v>355.19</v>
      </c>
      <c r="I7" s="2696">
        <v>456.01</v>
      </c>
      <c r="J7" s="2696">
        <v>538.09</v>
      </c>
      <c r="K7" s="2696">
        <v>400.87</v>
      </c>
    </row>
    <row r="8" spans="1:12" s="14" customFormat="1" ht="12.75" customHeight="1">
      <c r="A8" s="2697">
        <v>1996</v>
      </c>
      <c r="B8" s="2696">
        <v>619.70000000000005</v>
      </c>
      <c r="C8" s="2696">
        <v>1661.2</v>
      </c>
      <c r="D8" s="2696">
        <v>1386.69</v>
      </c>
      <c r="E8" s="2696">
        <v>1014.96</v>
      </c>
      <c r="F8" s="2696">
        <v>702.64</v>
      </c>
      <c r="G8" s="2696">
        <v>443.96</v>
      </c>
      <c r="H8" s="2696">
        <v>383.52</v>
      </c>
      <c r="I8" s="2696">
        <v>487.73</v>
      </c>
      <c r="J8" s="2696">
        <v>566.32000000000005</v>
      </c>
      <c r="K8" s="2696">
        <v>426.46</v>
      </c>
    </row>
    <row r="9" spans="1:12" s="14" customFormat="1" ht="12.75" customHeight="1">
      <c r="A9" s="2697">
        <v>1997</v>
      </c>
      <c r="B9" s="2696">
        <v>638.63</v>
      </c>
      <c r="C9" s="2696">
        <v>1751.33</v>
      </c>
      <c r="D9" s="2696">
        <v>1431.26</v>
      </c>
      <c r="E9" s="2696">
        <v>1048.99</v>
      </c>
      <c r="F9" s="2696">
        <v>717.37</v>
      </c>
      <c r="G9" s="2696">
        <v>448.92</v>
      </c>
      <c r="H9" s="2696">
        <v>396.92</v>
      </c>
      <c r="I9" s="2696">
        <v>494.05</v>
      </c>
      <c r="J9" s="2696">
        <v>598.6</v>
      </c>
      <c r="K9" s="2696">
        <v>434.65</v>
      </c>
    </row>
    <row r="10" spans="1:12" s="14" customFormat="1" ht="12.75" customHeight="1">
      <c r="A10" s="2697">
        <v>1998</v>
      </c>
      <c r="B10" s="2696">
        <v>677.75</v>
      </c>
      <c r="C10" s="2696">
        <v>1930.52</v>
      </c>
      <c r="D10" s="2696">
        <v>1532.67</v>
      </c>
      <c r="E10" s="2696">
        <v>1100.99</v>
      </c>
      <c r="F10" s="2696">
        <v>739.89</v>
      </c>
      <c r="G10" s="2696">
        <v>472.75</v>
      </c>
      <c r="H10" s="2696">
        <v>422.78</v>
      </c>
      <c r="I10" s="2696">
        <v>526.62</v>
      </c>
      <c r="J10" s="2696">
        <v>623.79999999999995</v>
      </c>
      <c r="K10" s="2696">
        <v>449.97</v>
      </c>
    </row>
    <row r="11" spans="1:12" s="14" customFormat="1" ht="12.75" customHeight="1">
      <c r="A11" s="2697">
        <v>1999</v>
      </c>
      <c r="B11" s="2696">
        <v>700.16</v>
      </c>
      <c r="C11" s="2696">
        <v>1949.33</v>
      </c>
      <c r="D11" s="2696">
        <v>1568.42</v>
      </c>
      <c r="E11" s="2696">
        <v>1145.1199999999999</v>
      </c>
      <c r="F11" s="2696">
        <v>756.49</v>
      </c>
      <c r="G11" s="2696">
        <v>485.52</v>
      </c>
      <c r="H11" s="2696">
        <v>434.49</v>
      </c>
      <c r="I11" s="2696">
        <v>534.57000000000005</v>
      </c>
      <c r="J11" s="2696">
        <v>636.58000000000004</v>
      </c>
      <c r="K11" s="2696">
        <v>465.38</v>
      </c>
    </row>
    <row r="12" spans="1:12" s="14" customFormat="1" ht="12.75" customHeight="1">
      <c r="A12" s="2697">
        <v>2000</v>
      </c>
      <c r="B12" s="2696">
        <v>729.43</v>
      </c>
      <c r="C12" s="2696">
        <v>2239.12</v>
      </c>
      <c r="D12" s="2696">
        <v>1610.07</v>
      </c>
      <c r="E12" s="2696">
        <v>1167.3900000000001</v>
      </c>
      <c r="F12" s="2696">
        <v>775.64</v>
      </c>
      <c r="G12" s="2696">
        <v>508.6</v>
      </c>
      <c r="H12" s="2696">
        <v>459.64</v>
      </c>
      <c r="I12" s="2696">
        <v>559.88</v>
      </c>
      <c r="J12" s="2696">
        <v>661.91</v>
      </c>
      <c r="K12" s="2696">
        <v>484.43</v>
      </c>
    </row>
    <row r="13" spans="1:12" s="14" customFormat="1" ht="12.75" customHeight="1">
      <c r="A13" s="2697">
        <v>2001</v>
      </c>
      <c r="B13" s="2696" t="s">
        <v>69</v>
      </c>
      <c r="C13" s="2696" t="s">
        <v>69</v>
      </c>
      <c r="D13" s="2696" t="s">
        <v>69</v>
      </c>
      <c r="E13" s="2696" t="s">
        <v>69</v>
      </c>
      <c r="F13" s="2696" t="s">
        <v>69</v>
      </c>
      <c r="G13" s="2696" t="s">
        <v>69</v>
      </c>
      <c r="H13" s="2696" t="s">
        <v>69</v>
      </c>
      <c r="I13" s="2696" t="s">
        <v>69</v>
      </c>
      <c r="J13" s="2696" t="s">
        <v>69</v>
      </c>
      <c r="K13" s="2696" t="s">
        <v>69</v>
      </c>
    </row>
    <row r="14" spans="1:12" s="14" customFormat="1" ht="12.75" customHeight="1">
      <c r="A14" s="2697">
        <v>2002</v>
      </c>
      <c r="B14" s="2696">
        <v>817.39</v>
      </c>
      <c r="C14" s="2696">
        <v>2506.42</v>
      </c>
      <c r="D14" s="2696">
        <v>1747.63</v>
      </c>
      <c r="E14" s="2696">
        <v>1267.81</v>
      </c>
      <c r="F14" s="2696">
        <v>840.87</v>
      </c>
      <c r="G14" s="2696">
        <v>558.1</v>
      </c>
      <c r="H14" s="2696">
        <v>512.28</v>
      </c>
      <c r="I14" s="2696">
        <v>620.98</v>
      </c>
      <c r="J14" s="2696">
        <v>725.18</v>
      </c>
      <c r="K14" s="2696">
        <v>529.33000000000004</v>
      </c>
    </row>
    <row r="15" spans="1:12" s="14" customFormat="1" ht="12.75" customHeight="1">
      <c r="A15" s="2697">
        <v>2003</v>
      </c>
      <c r="B15" s="2696">
        <v>849.56</v>
      </c>
      <c r="C15" s="2696">
        <v>2353.2800000000002</v>
      </c>
      <c r="D15" s="2696">
        <v>1754.93</v>
      </c>
      <c r="E15" s="2696">
        <v>1302.22</v>
      </c>
      <c r="F15" s="2696">
        <v>866.47</v>
      </c>
      <c r="G15" s="2696">
        <v>573.58000000000004</v>
      </c>
      <c r="H15" s="2696">
        <v>536.86</v>
      </c>
      <c r="I15" s="2696">
        <v>631.75</v>
      </c>
      <c r="J15" s="2696">
        <v>742.23</v>
      </c>
      <c r="K15" s="2696">
        <v>549.95000000000005</v>
      </c>
    </row>
    <row r="16" spans="1:12" s="2270" customFormat="1" ht="12.75" customHeight="1">
      <c r="A16" s="2280">
        <v>2004</v>
      </c>
      <c r="B16" s="2696">
        <v>877.46</v>
      </c>
      <c r="C16" s="2696">
        <v>2219.69</v>
      </c>
      <c r="D16" s="2696">
        <v>1786.15</v>
      </c>
      <c r="E16" s="2696">
        <v>1351.7</v>
      </c>
      <c r="F16" s="2696">
        <v>879.72</v>
      </c>
      <c r="G16" s="2696">
        <v>593.04999999999995</v>
      </c>
      <c r="H16" s="2696">
        <v>548.4</v>
      </c>
      <c r="I16" s="2696">
        <v>646.08000000000004</v>
      </c>
      <c r="J16" s="2696">
        <v>758.28</v>
      </c>
      <c r="K16" s="2696">
        <v>565.74</v>
      </c>
      <c r="L16" s="2669"/>
    </row>
    <row r="17" spans="1:22" s="2270" customFormat="1" ht="12.75" customHeight="1">
      <c r="A17" s="2280">
        <v>2005</v>
      </c>
      <c r="B17" s="2696">
        <v>907.24</v>
      </c>
      <c r="C17" s="2696">
        <v>2216.63</v>
      </c>
      <c r="D17" s="2696">
        <v>1807.01</v>
      </c>
      <c r="E17" s="2696">
        <v>1361</v>
      </c>
      <c r="F17" s="2696">
        <v>900.01</v>
      </c>
      <c r="G17" s="2696">
        <v>609.12</v>
      </c>
      <c r="H17" s="2696">
        <v>566.74</v>
      </c>
      <c r="I17" s="2696">
        <v>668.06</v>
      </c>
      <c r="J17" s="2696">
        <v>781.14</v>
      </c>
      <c r="K17" s="2696">
        <v>576.29</v>
      </c>
      <c r="L17" s="2669"/>
    </row>
    <row r="18" spans="1:22" s="2270" customFormat="1" ht="12.75" customHeight="1">
      <c r="A18" s="2280">
        <v>2006</v>
      </c>
      <c r="B18" s="2696">
        <v>933.96</v>
      </c>
      <c r="C18" s="2696">
        <v>2253.1999999999998</v>
      </c>
      <c r="D18" s="2696">
        <v>1806.35</v>
      </c>
      <c r="E18" s="2696">
        <v>1394.88</v>
      </c>
      <c r="F18" s="2696">
        <v>915.4</v>
      </c>
      <c r="G18" s="2696">
        <v>626.41</v>
      </c>
      <c r="H18" s="2696">
        <v>593.35</v>
      </c>
      <c r="I18" s="2696">
        <v>690.86</v>
      </c>
      <c r="J18" s="2696">
        <v>802.88</v>
      </c>
      <c r="K18" s="2696">
        <v>591.91999999999996</v>
      </c>
      <c r="L18" s="2669"/>
    </row>
    <row r="19" spans="1:22" s="2270" customFormat="1" ht="12.75" customHeight="1">
      <c r="A19" s="2280">
        <v>2007</v>
      </c>
      <c r="B19" s="2696">
        <v>963.28</v>
      </c>
      <c r="C19" s="2696">
        <v>2257.6999999999998</v>
      </c>
      <c r="D19" s="2696">
        <v>1827.51</v>
      </c>
      <c r="E19" s="2696">
        <v>1438.97</v>
      </c>
      <c r="F19" s="2696">
        <v>948</v>
      </c>
      <c r="G19" s="2696">
        <v>646.83000000000004</v>
      </c>
      <c r="H19" s="2696">
        <v>632.36</v>
      </c>
      <c r="I19" s="2696">
        <v>718.47</v>
      </c>
      <c r="J19" s="2696">
        <v>832.85</v>
      </c>
      <c r="K19" s="2696">
        <v>612.27</v>
      </c>
      <c r="L19" s="2669"/>
    </row>
    <row r="20" spans="1:22" s="2270" customFormat="1" ht="12.75" customHeight="1">
      <c r="A20" s="2280">
        <v>2008</v>
      </c>
      <c r="B20" s="2696">
        <v>1008</v>
      </c>
      <c r="C20" s="2696">
        <v>2336.41</v>
      </c>
      <c r="D20" s="2696">
        <v>1865.95</v>
      </c>
      <c r="E20" s="2696">
        <v>1496.97</v>
      </c>
      <c r="F20" s="2696">
        <v>982.79</v>
      </c>
      <c r="G20" s="2696">
        <v>670.32</v>
      </c>
      <c r="H20" s="2696">
        <v>648.22</v>
      </c>
      <c r="I20" s="2696">
        <v>748.31</v>
      </c>
      <c r="J20" s="2696">
        <v>855.88</v>
      </c>
      <c r="K20" s="2696">
        <v>633.91</v>
      </c>
      <c r="L20" s="2669"/>
    </row>
    <row r="21" spans="1:22" s="2270" customFormat="1" ht="12.75" customHeight="1">
      <c r="A21" s="2280">
        <v>2009</v>
      </c>
      <c r="B21" s="2696">
        <v>1034.19</v>
      </c>
      <c r="C21" s="2696">
        <v>2353.0300000000002</v>
      </c>
      <c r="D21" s="2696">
        <v>1878.58</v>
      </c>
      <c r="E21" s="2696">
        <v>1515.59</v>
      </c>
      <c r="F21" s="2696">
        <v>1002.49</v>
      </c>
      <c r="G21" s="2696">
        <v>688.68</v>
      </c>
      <c r="H21" s="2696">
        <v>668.19</v>
      </c>
      <c r="I21" s="2696">
        <v>768.13</v>
      </c>
      <c r="J21" s="2696">
        <v>868.87</v>
      </c>
      <c r="K21" s="2696">
        <v>651.66999999999996</v>
      </c>
      <c r="L21" s="2669"/>
    </row>
    <row r="22" spans="1:22" s="2270" customFormat="1" ht="12.75" customHeight="1">
      <c r="A22" s="2698" t="s">
        <v>56</v>
      </c>
      <c r="B22" s="2696"/>
      <c r="C22" s="2696"/>
      <c r="D22" s="2696"/>
      <c r="E22" s="2696"/>
      <c r="F22" s="2696"/>
      <c r="G22" s="2696"/>
      <c r="H22" s="2696"/>
      <c r="I22" s="2696"/>
      <c r="J22" s="2696"/>
      <c r="K22" s="2696"/>
      <c r="L22" s="2669"/>
    </row>
    <row r="23" spans="1:22" s="2270" customFormat="1" ht="12.75" customHeight="1">
      <c r="A23" s="2280">
        <v>2010</v>
      </c>
      <c r="B23" s="2696">
        <v>1076.26</v>
      </c>
      <c r="C23" s="2696">
        <v>2304.06</v>
      </c>
      <c r="D23" s="2696">
        <v>1843.18</v>
      </c>
      <c r="E23" s="2696">
        <v>1451.72</v>
      </c>
      <c r="F23" s="2696">
        <v>1030.1500000000001</v>
      </c>
      <c r="G23" s="2696">
        <v>739.32</v>
      </c>
      <c r="H23" s="2696">
        <v>728.63</v>
      </c>
      <c r="I23" s="2696">
        <v>803.87</v>
      </c>
      <c r="J23" s="2696">
        <v>831.26</v>
      </c>
      <c r="K23" s="2696">
        <v>666.8</v>
      </c>
      <c r="L23" s="2669"/>
    </row>
    <row r="24" spans="1:22" s="2270" customFormat="1" ht="12.75" customHeight="1">
      <c r="A24" s="2280">
        <v>2011</v>
      </c>
      <c r="B24" s="2696">
        <v>1084.55</v>
      </c>
      <c r="C24" s="2696">
        <v>2376.39</v>
      </c>
      <c r="D24" s="2696">
        <v>1833.71</v>
      </c>
      <c r="E24" s="2696">
        <v>1472.57</v>
      </c>
      <c r="F24" s="2696">
        <v>1041.8399999999999</v>
      </c>
      <c r="G24" s="2696">
        <v>748.55</v>
      </c>
      <c r="H24" s="2696">
        <v>775.09</v>
      </c>
      <c r="I24" s="2696">
        <v>816.28</v>
      </c>
      <c r="J24" s="2696">
        <v>831.86</v>
      </c>
      <c r="K24" s="2696">
        <v>671.08</v>
      </c>
      <c r="L24" s="2669"/>
    </row>
    <row r="25" spans="1:22" s="2270" customFormat="1" ht="12.75" customHeight="1">
      <c r="A25" s="2280">
        <v>2012</v>
      </c>
      <c r="B25" s="2696">
        <v>1095.5899999999999</v>
      </c>
      <c r="C25" s="2696">
        <v>2431.44</v>
      </c>
      <c r="D25" s="2696">
        <v>1811.93</v>
      </c>
      <c r="E25" s="2696">
        <v>1483.21</v>
      </c>
      <c r="F25" s="2696">
        <v>1053.81</v>
      </c>
      <c r="G25" s="2696">
        <v>754.42</v>
      </c>
      <c r="H25" s="2696">
        <v>778.9</v>
      </c>
      <c r="I25" s="2696">
        <v>824.47</v>
      </c>
      <c r="J25" s="2696">
        <v>825.56</v>
      </c>
      <c r="K25" s="2696">
        <v>676.27</v>
      </c>
      <c r="L25" s="2669"/>
    </row>
    <row r="26" spans="1:22" s="2270" customFormat="1" ht="12.75" customHeight="1">
      <c r="A26" s="2280">
        <v>2013</v>
      </c>
      <c r="B26" s="2696">
        <v>1093.82</v>
      </c>
      <c r="C26" s="2696">
        <v>2419.08</v>
      </c>
      <c r="D26" s="2696">
        <v>1810.42</v>
      </c>
      <c r="E26" s="2696">
        <v>1483.66</v>
      </c>
      <c r="F26" s="2696">
        <v>1047.51</v>
      </c>
      <c r="G26" s="2696">
        <v>752.62</v>
      </c>
      <c r="H26" s="2696">
        <v>744.8</v>
      </c>
      <c r="I26" s="2696">
        <v>832.92</v>
      </c>
      <c r="J26" s="2696">
        <v>832.7</v>
      </c>
      <c r="K26" s="2696">
        <v>666.94</v>
      </c>
      <c r="L26" s="2669"/>
    </row>
    <row r="27" spans="1:22" s="2270" customFormat="1" ht="12.75" customHeight="1">
      <c r="A27" s="2280">
        <v>2014</v>
      </c>
      <c r="B27" s="2696">
        <v>1093.21</v>
      </c>
      <c r="C27" s="2696">
        <v>2418.46</v>
      </c>
      <c r="D27" s="2696">
        <v>1783.54</v>
      </c>
      <c r="E27" s="2696">
        <v>1469.88</v>
      </c>
      <c r="F27" s="2696">
        <v>1052.46</v>
      </c>
      <c r="G27" s="2696">
        <v>759.92</v>
      </c>
      <c r="H27" s="2696">
        <v>744.86</v>
      </c>
      <c r="I27" s="2696">
        <v>840</v>
      </c>
      <c r="J27" s="2696">
        <v>842.42</v>
      </c>
      <c r="K27" s="2696">
        <v>681.09</v>
      </c>
      <c r="L27" s="2669"/>
    </row>
    <row r="28" spans="1:22" s="2270" customFormat="1" ht="12.75" customHeight="1">
      <c r="A28" s="2697" t="s">
        <v>21</v>
      </c>
      <c r="B28" s="2696"/>
      <c r="C28" s="2696"/>
      <c r="D28" s="2696"/>
      <c r="E28" s="2696"/>
      <c r="F28" s="2696"/>
      <c r="G28" s="2696"/>
      <c r="H28" s="2696"/>
      <c r="I28" s="2696"/>
      <c r="J28" s="2696"/>
      <c r="K28" s="2696"/>
      <c r="L28" s="2669"/>
    </row>
    <row r="29" spans="1:22" s="2270" customFormat="1" ht="12.75" customHeight="1">
      <c r="A29" s="2280">
        <v>2015</v>
      </c>
      <c r="B29" s="2696">
        <v>1094.1300000000001</v>
      </c>
      <c r="C29" s="2696">
        <v>2435.3200000000002</v>
      </c>
      <c r="D29" s="2696">
        <v>1776.8</v>
      </c>
      <c r="E29" s="2696">
        <v>1486.35</v>
      </c>
      <c r="F29" s="2696">
        <v>1043.18</v>
      </c>
      <c r="G29" s="2696">
        <v>767.73</v>
      </c>
      <c r="H29" s="2696">
        <v>765.1</v>
      </c>
      <c r="I29" s="2696">
        <v>847.86</v>
      </c>
      <c r="J29" s="2696">
        <v>855.71</v>
      </c>
      <c r="K29" s="2696">
        <v>690.93</v>
      </c>
      <c r="L29" s="2669"/>
      <c r="M29" s="2619"/>
      <c r="N29" s="2619"/>
      <c r="O29" s="2619"/>
      <c r="P29" s="2619"/>
      <c r="Q29" s="2619"/>
      <c r="R29" s="2619"/>
      <c r="S29" s="2619"/>
      <c r="T29" s="2619"/>
      <c r="U29" s="2619"/>
      <c r="V29" s="2619"/>
    </row>
    <row r="30" spans="1:22" s="2270" customFormat="1" ht="12.75" customHeight="1">
      <c r="A30" s="2280">
        <v>2016</v>
      </c>
      <c r="B30" s="2696">
        <v>1105.57</v>
      </c>
      <c r="C30" s="2696">
        <v>2462.69</v>
      </c>
      <c r="D30" s="2696">
        <v>1785.91</v>
      </c>
      <c r="E30" s="2696">
        <v>1496.43</v>
      </c>
      <c r="F30" s="2696">
        <v>1046.53</v>
      </c>
      <c r="G30" s="2696">
        <v>784.75</v>
      </c>
      <c r="H30" s="2696">
        <v>798.26</v>
      </c>
      <c r="I30" s="2696">
        <v>859.58</v>
      </c>
      <c r="J30" s="2696">
        <v>876.2</v>
      </c>
      <c r="K30" s="2696">
        <v>710.83</v>
      </c>
      <c r="L30" s="2633"/>
      <c r="M30" s="2619"/>
      <c r="N30" s="2619"/>
      <c r="O30" s="2619"/>
      <c r="P30" s="2619"/>
      <c r="Q30" s="2619"/>
      <c r="R30" s="2619"/>
      <c r="S30" s="2619"/>
      <c r="T30" s="2619"/>
      <c r="U30" s="2619"/>
      <c r="V30" s="2619"/>
    </row>
    <row r="31" spans="1:22" s="2270" customFormat="1" ht="12.75" customHeight="1">
      <c r="A31" s="2280">
        <v>2017</v>
      </c>
      <c r="B31" s="2696">
        <v>1130.79</v>
      </c>
      <c r="C31" s="2696">
        <v>2491.6799999999998</v>
      </c>
      <c r="D31" s="2696">
        <v>1810.92</v>
      </c>
      <c r="E31" s="2696">
        <v>1519.99</v>
      </c>
      <c r="F31" s="2696">
        <v>1063.74</v>
      </c>
      <c r="G31" s="2696">
        <v>808.47</v>
      </c>
      <c r="H31" s="2696">
        <v>802.11</v>
      </c>
      <c r="I31" s="2696">
        <v>885.71</v>
      </c>
      <c r="J31" s="2696">
        <v>908.38</v>
      </c>
      <c r="K31" s="2696">
        <v>745.74</v>
      </c>
      <c r="L31" s="2633"/>
      <c r="M31" s="2619"/>
      <c r="N31" s="2619"/>
      <c r="O31" s="2619"/>
      <c r="P31" s="2619"/>
      <c r="Q31" s="2619"/>
      <c r="R31" s="2619"/>
      <c r="S31" s="2619"/>
      <c r="T31" s="2619"/>
      <c r="U31" s="2619"/>
      <c r="V31" s="2619"/>
    </row>
    <row r="32" spans="1:22" s="2270" customFormat="1" ht="12.75" customHeight="1">
      <c r="A32" s="2280">
        <v>2018</v>
      </c>
      <c r="B32" s="2696">
        <v>1166.8800000000001</v>
      </c>
      <c r="C32" s="2696">
        <v>2553.33</v>
      </c>
      <c r="D32" s="2696">
        <v>1853.87</v>
      </c>
      <c r="E32" s="2696">
        <v>1555.44</v>
      </c>
      <c r="F32" s="2696">
        <v>1088.81</v>
      </c>
      <c r="G32" s="2696">
        <v>836.09</v>
      </c>
      <c r="H32" s="2696">
        <v>854.44</v>
      </c>
      <c r="I32" s="2696">
        <v>921.03</v>
      </c>
      <c r="J32" s="2696">
        <v>947.96</v>
      </c>
      <c r="K32" s="2696">
        <v>785.88</v>
      </c>
      <c r="L32" s="2633"/>
      <c r="M32" s="2619"/>
      <c r="N32" s="2619"/>
      <c r="O32" s="2619"/>
      <c r="P32" s="2619"/>
      <c r="Q32" s="2619"/>
      <c r="R32" s="2619"/>
      <c r="S32" s="2619"/>
      <c r="T32" s="2619"/>
      <c r="U32" s="2619"/>
      <c r="V32" s="2619"/>
    </row>
    <row r="33" spans="1:22" s="2270" customFormat="1" ht="12.75" customHeight="1">
      <c r="A33" s="2280">
        <v>2019</v>
      </c>
      <c r="B33" s="2696">
        <v>1206.3399999999999</v>
      </c>
      <c r="C33" s="2696">
        <v>2603.6799999999998</v>
      </c>
      <c r="D33" s="2696">
        <v>1896.37</v>
      </c>
      <c r="E33" s="2696">
        <v>1583.07</v>
      </c>
      <c r="F33" s="2696">
        <v>1114.17</v>
      </c>
      <c r="G33" s="2696">
        <v>871.84</v>
      </c>
      <c r="H33" s="2696">
        <v>913.61</v>
      </c>
      <c r="I33" s="2696">
        <v>954.02</v>
      </c>
      <c r="J33" s="2696">
        <v>992.87</v>
      </c>
      <c r="K33" s="2696">
        <v>817.74</v>
      </c>
      <c r="L33" s="2633"/>
      <c r="M33" s="2619"/>
      <c r="N33" s="2619"/>
      <c r="O33" s="2619"/>
      <c r="P33" s="2619"/>
      <c r="Q33" s="2619"/>
      <c r="R33" s="2619"/>
      <c r="S33" s="2619"/>
      <c r="T33" s="2619"/>
      <c r="U33" s="2619"/>
      <c r="V33" s="2619"/>
    </row>
    <row r="34" spans="1:22" s="2270" customFormat="1" ht="12.75" customHeight="1">
      <c r="A34" s="2280">
        <v>2020</v>
      </c>
      <c r="B34" s="2696">
        <v>1247.21</v>
      </c>
      <c r="C34" s="2696">
        <v>2694.67</v>
      </c>
      <c r="D34" s="2696">
        <v>1931.68</v>
      </c>
      <c r="E34" s="2696">
        <v>1591.13</v>
      </c>
      <c r="F34" s="2696">
        <v>1140.6500000000001</v>
      </c>
      <c r="G34" s="2696">
        <v>897.92</v>
      </c>
      <c r="H34" s="2696">
        <v>885.07</v>
      </c>
      <c r="I34" s="2696">
        <v>970.88</v>
      </c>
      <c r="J34" s="2696">
        <v>1044.32</v>
      </c>
      <c r="K34" s="2696">
        <v>850.33</v>
      </c>
      <c r="L34" s="2633"/>
      <c r="M34" s="2619"/>
      <c r="N34" s="2619"/>
      <c r="O34" s="2619"/>
      <c r="P34" s="2619"/>
      <c r="Q34" s="2619"/>
      <c r="R34" s="2619"/>
      <c r="S34" s="2619"/>
      <c r="T34" s="2619"/>
      <c r="U34" s="2619"/>
      <c r="V34" s="2619"/>
    </row>
    <row r="35" spans="1:22" s="2270" customFormat="1" ht="12.75" customHeight="1">
      <c r="A35" s="2280">
        <v>2021</v>
      </c>
      <c r="B35" s="2696">
        <v>1289.5</v>
      </c>
      <c r="C35" s="2696">
        <v>2766.64</v>
      </c>
      <c r="D35" s="2696">
        <v>1992.42</v>
      </c>
      <c r="E35" s="2696">
        <v>1607.89</v>
      </c>
      <c r="F35" s="2696">
        <v>1171.53</v>
      </c>
      <c r="G35" s="2696">
        <v>935.13</v>
      </c>
      <c r="H35" s="2696">
        <v>942.72</v>
      </c>
      <c r="I35" s="2696">
        <v>1005.12</v>
      </c>
      <c r="J35" s="2696">
        <v>1078.17</v>
      </c>
      <c r="K35" s="2696">
        <v>896.27</v>
      </c>
      <c r="L35" s="2633"/>
      <c r="M35" s="2619"/>
      <c r="N35" s="2619"/>
      <c r="O35" s="2619"/>
      <c r="P35" s="2619"/>
      <c r="Q35" s="2619"/>
      <c r="R35" s="2619"/>
      <c r="S35" s="2619"/>
      <c r="T35" s="2619"/>
      <c r="U35" s="2619"/>
      <c r="V35" s="2619"/>
    </row>
    <row r="36" spans="1:22" s="2270" customFormat="1" ht="12.75" customHeight="1">
      <c r="A36" s="2276">
        <v>2022</v>
      </c>
      <c r="B36" s="2696"/>
      <c r="C36" s="2696"/>
      <c r="D36" s="2696"/>
      <c r="E36" s="2696"/>
      <c r="F36" s="2696"/>
      <c r="G36" s="2696"/>
      <c r="H36" s="2696"/>
      <c r="I36" s="2696"/>
      <c r="J36" s="2696"/>
      <c r="K36" s="2696"/>
      <c r="L36" s="2633"/>
      <c r="M36" s="2619"/>
      <c r="N36" s="2619"/>
      <c r="O36" s="2619"/>
      <c r="P36" s="2619"/>
      <c r="Q36" s="2619"/>
      <c r="R36" s="2619"/>
      <c r="S36" s="2619"/>
      <c r="T36" s="2619"/>
      <c r="U36" s="2619"/>
      <c r="V36" s="2619"/>
    </row>
    <row r="37" spans="1:22" s="2270" customFormat="1" ht="12.75" customHeight="1">
      <c r="A37" s="2308" t="s">
        <v>21</v>
      </c>
      <c r="B37" s="2695">
        <v>1362.37</v>
      </c>
      <c r="C37" s="2695">
        <v>2884.86</v>
      </c>
      <c r="D37" s="2695">
        <v>2094.56</v>
      </c>
      <c r="E37" s="2695">
        <v>1706.01</v>
      </c>
      <c r="F37" s="2695">
        <v>1216.3900000000001</v>
      </c>
      <c r="G37" s="2695">
        <v>997.08</v>
      </c>
      <c r="H37" s="2695">
        <v>992.58</v>
      </c>
      <c r="I37" s="2695">
        <v>1066.6500000000001</v>
      </c>
      <c r="J37" s="2695">
        <v>1147.1099999999999</v>
      </c>
      <c r="K37" s="2695">
        <v>943.15</v>
      </c>
      <c r="L37" s="2633"/>
      <c r="M37" s="2619"/>
      <c r="N37" s="2619"/>
      <c r="O37" s="2619"/>
      <c r="P37" s="2619"/>
      <c r="Q37" s="2619"/>
      <c r="R37" s="2619"/>
      <c r="S37" s="2619"/>
      <c r="T37" s="2619"/>
      <c r="U37" s="2619"/>
      <c r="V37" s="2619"/>
    </row>
    <row r="38" spans="1:22" s="2270" customFormat="1" ht="12.75" customHeight="1">
      <c r="A38" s="1331" t="s">
        <v>56</v>
      </c>
      <c r="B38" s="2695">
        <v>1368</v>
      </c>
      <c r="C38" s="2695">
        <v>2899.85</v>
      </c>
      <c r="D38" s="2695">
        <v>2097.65</v>
      </c>
      <c r="E38" s="2695">
        <v>1705.92</v>
      </c>
      <c r="F38" s="2695">
        <v>1218.22</v>
      </c>
      <c r="G38" s="2695">
        <v>998.48</v>
      </c>
      <c r="H38" s="2695">
        <v>994.21</v>
      </c>
      <c r="I38" s="2695">
        <v>1066.29</v>
      </c>
      <c r="J38" s="2695">
        <v>1147.77</v>
      </c>
      <c r="K38" s="2695">
        <v>942.93</v>
      </c>
      <c r="L38" s="2633"/>
      <c r="M38" s="2619"/>
      <c r="N38" s="2619"/>
      <c r="O38" s="2619"/>
      <c r="P38" s="2619"/>
      <c r="Q38" s="2619"/>
      <c r="R38" s="2619"/>
      <c r="S38" s="2619"/>
      <c r="T38" s="2619"/>
      <c r="U38" s="2619"/>
      <c r="V38" s="2619"/>
    </row>
    <row r="39" spans="1:22" s="2270" customFormat="1" ht="12.75" customHeight="1">
      <c r="A39" s="2305" t="s">
        <v>336</v>
      </c>
      <c r="B39" s="2695">
        <v>1253.46</v>
      </c>
      <c r="C39" s="2695">
        <v>2524.9899999999998</v>
      </c>
      <c r="D39" s="2695">
        <v>1935.76</v>
      </c>
      <c r="E39" s="2695">
        <v>1568.31</v>
      </c>
      <c r="F39" s="2695">
        <v>1145.9100000000001</v>
      </c>
      <c r="G39" s="2695">
        <v>965.19</v>
      </c>
      <c r="H39" s="2695">
        <v>948.35</v>
      </c>
      <c r="I39" s="2695">
        <v>1006.66</v>
      </c>
      <c r="J39" s="2695">
        <v>1044.05</v>
      </c>
      <c r="K39" s="2695">
        <v>919.7</v>
      </c>
      <c r="L39" s="2633"/>
      <c r="M39" s="2619"/>
      <c r="N39" s="2619"/>
      <c r="O39" s="2619"/>
      <c r="P39" s="2619"/>
      <c r="Q39" s="2619"/>
      <c r="R39" s="2619"/>
      <c r="S39" s="2619"/>
      <c r="T39" s="2619"/>
      <c r="U39" s="2619"/>
      <c r="V39" s="2619"/>
    </row>
    <row r="40" spans="1:22" s="2270" customFormat="1" ht="12.75" customHeight="1">
      <c r="A40" s="2305" t="s">
        <v>337</v>
      </c>
      <c r="B40" s="2695">
        <v>1218.07</v>
      </c>
      <c r="C40" s="2695">
        <v>2264.04</v>
      </c>
      <c r="D40" s="2695">
        <v>1779.19</v>
      </c>
      <c r="E40" s="2695">
        <v>1449.28</v>
      </c>
      <c r="F40" s="2695">
        <v>1124.43</v>
      </c>
      <c r="G40" s="2695">
        <v>947.46</v>
      </c>
      <c r="H40" s="2695">
        <v>921.94</v>
      </c>
      <c r="I40" s="2695">
        <v>1104.56</v>
      </c>
      <c r="J40" s="2695">
        <v>1180.1199999999999</v>
      </c>
      <c r="K40" s="2695">
        <v>926.13</v>
      </c>
      <c r="L40" s="2633"/>
      <c r="M40" s="2619"/>
      <c r="N40" s="2619"/>
      <c r="O40" s="2619"/>
      <c r="P40" s="2619"/>
      <c r="Q40" s="2619"/>
      <c r="R40" s="2619"/>
      <c r="S40" s="2619"/>
      <c r="T40" s="2619"/>
      <c r="U40" s="2619"/>
      <c r="V40" s="2619"/>
    </row>
    <row r="41" spans="1:22" s="2270" customFormat="1" ht="12.75" customHeight="1">
      <c r="A41" s="1332" t="s">
        <v>288</v>
      </c>
      <c r="B41" s="2695">
        <v>1165.73</v>
      </c>
      <c r="C41" s="2695">
        <v>2279.73</v>
      </c>
      <c r="D41" s="2695">
        <v>1693.94</v>
      </c>
      <c r="E41" s="2695">
        <v>1433.04</v>
      </c>
      <c r="F41" s="2695">
        <v>1113.46</v>
      </c>
      <c r="G41" s="2695">
        <v>945.6</v>
      </c>
      <c r="H41" s="2695">
        <v>1016.75</v>
      </c>
      <c r="I41" s="2695">
        <v>1068.27</v>
      </c>
      <c r="J41" s="2695">
        <v>1141.94</v>
      </c>
      <c r="K41" s="2695">
        <v>905.11</v>
      </c>
      <c r="L41" s="2633"/>
      <c r="M41" s="2619"/>
      <c r="N41" s="2619"/>
      <c r="O41" s="2619"/>
      <c r="P41" s="2619"/>
      <c r="Q41" s="2619"/>
      <c r="R41" s="2619"/>
      <c r="S41" s="2619"/>
      <c r="T41" s="2619"/>
      <c r="U41" s="2619"/>
      <c r="V41" s="2619"/>
    </row>
    <row r="42" spans="1:22" s="2270" customFormat="1" ht="12.75" customHeight="1">
      <c r="A42" s="1332" t="s">
        <v>289</v>
      </c>
      <c r="B42" s="2695">
        <v>1705.14</v>
      </c>
      <c r="C42" s="2695">
        <v>3932.83</v>
      </c>
      <c r="D42" s="2695">
        <v>2377.7600000000002</v>
      </c>
      <c r="E42" s="2695">
        <v>1964.75</v>
      </c>
      <c r="F42" s="2695">
        <v>1348.06</v>
      </c>
      <c r="G42" s="2695">
        <v>1082.74</v>
      </c>
      <c r="H42" s="2695">
        <v>955.46</v>
      </c>
      <c r="I42" s="2695">
        <v>1199.3499999999999</v>
      </c>
      <c r="J42" s="2695">
        <v>1264.3499999999999</v>
      </c>
      <c r="K42" s="2695">
        <v>1023.58</v>
      </c>
      <c r="L42" s="2633"/>
      <c r="M42" s="2619"/>
      <c r="N42" s="2619"/>
      <c r="O42" s="2619"/>
      <c r="P42" s="2619"/>
      <c r="Q42" s="2619"/>
      <c r="R42" s="2619"/>
      <c r="S42" s="2619"/>
      <c r="T42" s="2619"/>
      <c r="U42" s="2619"/>
      <c r="V42" s="2619"/>
    </row>
    <row r="43" spans="1:22" s="2270" customFormat="1" ht="12.75" customHeight="1">
      <c r="A43" s="1332" t="s">
        <v>290</v>
      </c>
      <c r="B43" s="2695">
        <v>1361.01</v>
      </c>
      <c r="C43" s="2695">
        <v>2477.69</v>
      </c>
      <c r="D43" s="2695">
        <v>1884.87</v>
      </c>
      <c r="E43" s="2695">
        <v>2182.1</v>
      </c>
      <c r="F43" s="2695">
        <v>1252.18</v>
      </c>
      <c r="G43" s="2695">
        <v>972.79</v>
      </c>
      <c r="H43" s="2695">
        <v>1085.55</v>
      </c>
      <c r="I43" s="2695">
        <v>1106.8699999999999</v>
      </c>
      <c r="J43" s="2695">
        <v>1441.28</v>
      </c>
      <c r="K43" s="2695">
        <v>920.54</v>
      </c>
      <c r="L43" s="2633"/>
      <c r="M43" s="2619"/>
      <c r="N43" s="2619"/>
      <c r="O43" s="2619"/>
      <c r="P43" s="2619"/>
      <c r="Q43" s="2619"/>
      <c r="R43" s="2619"/>
      <c r="S43" s="2619"/>
      <c r="T43" s="2619"/>
      <c r="U43" s="2619"/>
      <c r="V43" s="2619"/>
    </row>
    <row r="44" spans="1:22" s="2270" customFormat="1" ht="12.75" customHeight="1">
      <c r="A44" s="2305" t="s">
        <v>338</v>
      </c>
      <c r="B44" s="2695">
        <v>1225.05</v>
      </c>
      <c r="C44" s="2695">
        <v>2129.63</v>
      </c>
      <c r="D44" s="2695">
        <v>1881.07</v>
      </c>
      <c r="E44" s="2695">
        <v>1524.97</v>
      </c>
      <c r="F44" s="2695">
        <v>1175.69</v>
      </c>
      <c r="G44" s="2695">
        <v>949.8</v>
      </c>
      <c r="H44" s="2695">
        <v>1032</v>
      </c>
      <c r="I44" s="2695">
        <v>1128.22</v>
      </c>
      <c r="J44" s="2695">
        <v>1395.01</v>
      </c>
      <c r="K44" s="2695">
        <v>928.44</v>
      </c>
      <c r="L44" s="2633"/>
      <c r="M44" s="2619"/>
      <c r="N44" s="2619"/>
      <c r="O44" s="2619"/>
      <c r="P44" s="2619"/>
      <c r="Q44" s="2619"/>
      <c r="R44" s="2619"/>
      <c r="S44" s="2619"/>
      <c r="T44" s="2619"/>
      <c r="U44" s="2619"/>
      <c r="V44" s="2619"/>
    </row>
    <row r="45" spans="1:22" s="2270" customFormat="1" ht="12.75" customHeight="1">
      <c r="A45" s="2305" t="s">
        <v>339</v>
      </c>
      <c r="B45" s="2695">
        <v>1150.81</v>
      </c>
      <c r="C45" s="2695">
        <v>2063.06</v>
      </c>
      <c r="D45" s="2695">
        <v>1708.61</v>
      </c>
      <c r="E45" s="2695">
        <v>1457.78</v>
      </c>
      <c r="F45" s="2695">
        <v>1158.56</v>
      </c>
      <c r="G45" s="2695">
        <v>1012.52</v>
      </c>
      <c r="H45" s="2695">
        <v>1075.3499999999999</v>
      </c>
      <c r="I45" s="2695">
        <v>1041.58</v>
      </c>
      <c r="J45" s="2695">
        <v>1112.03</v>
      </c>
      <c r="K45" s="2695">
        <v>911.14</v>
      </c>
      <c r="L45" s="2633"/>
      <c r="M45" s="2619"/>
      <c r="N45" s="2619"/>
      <c r="O45" s="2619"/>
      <c r="P45" s="2619"/>
      <c r="Q45" s="2619"/>
      <c r="R45" s="2619"/>
      <c r="S45" s="2619"/>
      <c r="T45" s="2619"/>
      <c r="U45" s="2619"/>
      <c r="V45" s="2619"/>
    </row>
    <row r="46" spans="1:22" s="2270" customFormat="1" ht="12.75" customHeight="1">
      <c r="A46" s="1331" t="s">
        <v>0</v>
      </c>
      <c r="B46" s="2695">
        <v>1191.1099999999999</v>
      </c>
      <c r="C46" s="2695">
        <v>2113.2600000000002</v>
      </c>
      <c r="D46" s="2695">
        <v>1864.22</v>
      </c>
      <c r="E46" s="2695">
        <v>1861.82</v>
      </c>
      <c r="F46" s="2695">
        <v>1144.81</v>
      </c>
      <c r="G46" s="2695">
        <v>962.42</v>
      </c>
      <c r="H46" s="2695">
        <v>979.62</v>
      </c>
      <c r="I46" s="2695">
        <v>997.08</v>
      </c>
      <c r="J46" s="2695">
        <v>1090.7</v>
      </c>
      <c r="K46" s="2695">
        <v>934.72</v>
      </c>
      <c r="L46" s="2633"/>
      <c r="M46" s="2619"/>
      <c r="N46" s="2619"/>
      <c r="O46" s="2619"/>
      <c r="P46" s="2619"/>
      <c r="Q46" s="2619"/>
      <c r="R46" s="2619"/>
      <c r="S46" s="2619"/>
      <c r="T46" s="2619"/>
      <c r="U46" s="2619"/>
      <c r="V46" s="2619"/>
    </row>
    <row r="47" spans="1:22" s="2270" customFormat="1" ht="12.75" customHeight="1">
      <c r="A47" s="1331" t="s">
        <v>1</v>
      </c>
      <c r="B47" s="2695">
        <v>1244.07</v>
      </c>
      <c r="C47" s="2695">
        <v>2578.7800000000002</v>
      </c>
      <c r="D47" s="2695">
        <v>2048</v>
      </c>
      <c r="E47" s="2695">
        <v>1591.39</v>
      </c>
      <c r="F47" s="2695">
        <v>1187.6099999999999</v>
      </c>
      <c r="G47" s="2695">
        <v>977.53</v>
      </c>
      <c r="H47" s="2695">
        <v>926.65</v>
      </c>
      <c r="I47" s="2695">
        <v>1139.6400000000001</v>
      </c>
      <c r="J47" s="2695">
        <v>1132.95</v>
      </c>
      <c r="K47" s="2695">
        <v>957.16</v>
      </c>
      <c r="L47" s="2633"/>
      <c r="M47" s="2619"/>
      <c r="N47" s="2619"/>
      <c r="O47" s="2619"/>
      <c r="P47" s="2619"/>
      <c r="Q47" s="2619"/>
      <c r="R47" s="2619"/>
      <c r="S47" s="2619"/>
      <c r="T47" s="2619"/>
      <c r="U47" s="2619"/>
      <c r="V47" s="2619"/>
    </row>
    <row r="48" spans="1:22" s="2270" customFormat="1" ht="12.75" customHeight="1">
      <c r="A48" s="2276">
        <v>2023</v>
      </c>
      <c r="B48" s="2696"/>
      <c r="C48" s="2696"/>
      <c r="D48" s="2696"/>
      <c r="E48" s="2696"/>
      <c r="F48" s="2696"/>
      <c r="G48" s="2696"/>
      <c r="H48" s="2696"/>
      <c r="I48" s="2696"/>
      <c r="J48" s="2696"/>
      <c r="K48" s="2696"/>
      <c r="L48" s="2633"/>
      <c r="M48" s="2619"/>
      <c r="N48" s="2619"/>
      <c r="O48" s="2619"/>
      <c r="P48" s="2619"/>
      <c r="Q48" s="2619"/>
      <c r="R48" s="2619"/>
      <c r="S48" s="2619"/>
      <c r="T48" s="2619"/>
      <c r="U48" s="2619"/>
      <c r="V48" s="2619"/>
    </row>
    <row r="49" spans="1:32" s="13" customFormat="1" ht="12.75" customHeight="1">
      <c r="A49" s="2308" t="s">
        <v>21</v>
      </c>
      <c r="B49" s="2695">
        <v>1460.81</v>
      </c>
      <c r="C49" s="2695">
        <v>3057.95</v>
      </c>
      <c r="D49" s="2695">
        <v>2219.31</v>
      </c>
      <c r="E49" s="2695">
        <v>1837.05</v>
      </c>
      <c r="F49" s="2695">
        <v>1301.74</v>
      </c>
      <c r="G49" s="2695">
        <v>1077.56</v>
      </c>
      <c r="H49" s="2695">
        <v>1060.02</v>
      </c>
      <c r="I49" s="2695">
        <v>1154.55</v>
      </c>
      <c r="J49" s="2695">
        <v>1234.47</v>
      </c>
      <c r="K49" s="2695">
        <v>1008.14</v>
      </c>
      <c r="M49" s="2694"/>
      <c r="N49" s="2694"/>
      <c r="O49" s="2694"/>
      <c r="P49" s="2694"/>
      <c r="Q49" s="2694"/>
      <c r="R49" s="2694"/>
      <c r="S49" s="2694"/>
      <c r="T49" s="2694"/>
      <c r="U49" s="2694"/>
      <c r="V49" s="2694"/>
      <c r="W49" s="2619"/>
      <c r="X49" s="2619"/>
      <c r="Y49" s="2619"/>
      <c r="Z49" s="2619"/>
      <c r="AA49" s="2619"/>
      <c r="AB49" s="2619"/>
      <c r="AC49" s="2619"/>
      <c r="AD49" s="2619"/>
      <c r="AE49" s="2619"/>
      <c r="AF49" s="2619"/>
    </row>
    <row r="50" spans="1:32" s="13" customFormat="1" ht="12.75" customHeight="1">
      <c r="A50" s="1331" t="s">
        <v>56</v>
      </c>
      <c r="B50" s="2695">
        <v>1466.66</v>
      </c>
      <c r="C50" s="2695">
        <v>3072.68</v>
      </c>
      <c r="D50" s="2695">
        <v>2222.79</v>
      </c>
      <c r="E50" s="2695">
        <v>1836.79</v>
      </c>
      <c r="F50" s="2695">
        <v>1303.32</v>
      </c>
      <c r="G50" s="2695">
        <v>1078.9100000000001</v>
      </c>
      <c r="H50" s="2695">
        <v>1062.6099999999999</v>
      </c>
      <c r="I50" s="2695">
        <v>1154.1400000000001</v>
      </c>
      <c r="J50" s="2695">
        <v>1235.24</v>
      </c>
      <c r="K50" s="2695">
        <v>1007.47</v>
      </c>
      <c r="M50" s="2694"/>
      <c r="N50" s="2694"/>
      <c r="O50" s="2694"/>
      <c r="P50" s="2694"/>
      <c r="Q50" s="2694"/>
      <c r="R50" s="2694"/>
      <c r="S50" s="2694"/>
      <c r="T50" s="2694"/>
      <c r="U50" s="2694"/>
      <c r="V50" s="2694"/>
      <c r="W50" s="2619"/>
      <c r="X50" s="2619"/>
      <c r="Y50" s="2619"/>
      <c r="Z50" s="2619"/>
      <c r="AA50" s="2619"/>
      <c r="AB50" s="2619"/>
      <c r="AC50" s="2619"/>
      <c r="AD50" s="2619"/>
      <c r="AE50" s="2619"/>
      <c r="AF50" s="2619"/>
    </row>
    <row r="51" spans="1:32" s="13" customFormat="1" ht="12.75" customHeight="1">
      <c r="A51" s="2305" t="s">
        <v>336</v>
      </c>
      <c r="B51" s="2695">
        <v>1348.66</v>
      </c>
      <c r="C51" s="2695">
        <v>2657.76</v>
      </c>
      <c r="D51" s="2695">
        <v>2054.48</v>
      </c>
      <c r="E51" s="2695">
        <v>1677.06</v>
      </c>
      <c r="F51" s="2695">
        <v>1231.25</v>
      </c>
      <c r="G51" s="2695">
        <v>1049.6500000000001</v>
      </c>
      <c r="H51" s="2695">
        <v>1000.37</v>
      </c>
      <c r="I51" s="2695">
        <v>1092.8699999999999</v>
      </c>
      <c r="J51" s="2695">
        <v>1134.1300000000001</v>
      </c>
      <c r="K51" s="2695">
        <v>984.13</v>
      </c>
      <c r="M51" s="2694"/>
      <c r="N51" s="2694"/>
      <c r="O51" s="2694"/>
      <c r="P51" s="2694"/>
      <c r="Q51" s="2694"/>
      <c r="R51" s="2694"/>
      <c r="S51" s="2694"/>
      <c r="T51" s="2694"/>
      <c r="U51" s="2694"/>
      <c r="V51" s="2694"/>
      <c r="W51" s="2619"/>
      <c r="X51" s="2619"/>
      <c r="Y51" s="2619"/>
      <c r="Z51" s="2619"/>
      <c r="AA51" s="2619"/>
      <c r="AB51" s="2619"/>
      <c r="AC51" s="2619"/>
      <c r="AD51" s="2619"/>
      <c r="AE51" s="2619"/>
      <c r="AF51" s="2619"/>
    </row>
    <row r="52" spans="1:32" s="13" customFormat="1" ht="12.75" customHeight="1">
      <c r="A52" s="2305" t="s">
        <v>337</v>
      </c>
      <c r="B52" s="2695">
        <v>1305.72</v>
      </c>
      <c r="C52" s="2695">
        <v>2446.86</v>
      </c>
      <c r="D52" s="2695">
        <v>1881.64</v>
      </c>
      <c r="E52" s="2695">
        <v>1560.29</v>
      </c>
      <c r="F52" s="2695">
        <v>1208.69</v>
      </c>
      <c r="G52" s="2695">
        <v>1024.28</v>
      </c>
      <c r="H52" s="2695">
        <v>998.61</v>
      </c>
      <c r="I52" s="2695">
        <v>1184.2</v>
      </c>
      <c r="J52" s="2695">
        <v>1273.02</v>
      </c>
      <c r="K52" s="2695">
        <v>989.69</v>
      </c>
      <c r="M52" s="2694"/>
      <c r="N52" s="2694"/>
      <c r="O52" s="2694"/>
      <c r="P52" s="2694"/>
      <c r="Q52" s="2694"/>
      <c r="R52" s="2694"/>
      <c r="S52" s="2694"/>
      <c r="T52" s="2694"/>
      <c r="U52" s="2694"/>
      <c r="V52" s="2694"/>
      <c r="W52" s="2619"/>
      <c r="X52" s="2619"/>
      <c r="Y52" s="2619"/>
      <c r="Z52" s="2619"/>
      <c r="AA52" s="2619"/>
      <c r="AB52" s="2619"/>
      <c r="AC52" s="2619"/>
      <c r="AD52" s="2619"/>
      <c r="AE52" s="2619"/>
      <c r="AF52" s="2619"/>
    </row>
    <row r="53" spans="1:32" s="13" customFormat="1" ht="12.75" customHeight="1">
      <c r="A53" s="1332" t="s">
        <v>288</v>
      </c>
      <c r="B53" s="2695">
        <v>1249.77</v>
      </c>
      <c r="C53" s="2695">
        <v>2393.1799999999998</v>
      </c>
      <c r="D53" s="2695">
        <v>1791.7</v>
      </c>
      <c r="E53" s="2695">
        <v>1530.71</v>
      </c>
      <c r="F53" s="2695">
        <v>1194.53</v>
      </c>
      <c r="G53" s="2695">
        <v>1024.8</v>
      </c>
      <c r="H53" s="2695">
        <v>1092.79</v>
      </c>
      <c r="I53" s="2695">
        <v>1155.6400000000001</v>
      </c>
      <c r="J53" s="2695">
        <v>1226.92</v>
      </c>
      <c r="K53" s="2695">
        <v>975.65</v>
      </c>
      <c r="M53" s="2694"/>
      <c r="N53" s="2694"/>
      <c r="O53" s="2694"/>
      <c r="P53" s="2694"/>
      <c r="Q53" s="2694"/>
      <c r="R53" s="2694"/>
      <c r="S53" s="2694"/>
      <c r="T53" s="2694"/>
      <c r="U53" s="2694"/>
      <c r="V53" s="2694"/>
      <c r="W53" s="2619"/>
      <c r="X53" s="2619"/>
      <c r="Y53" s="2619"/>
      <c r="Z53" s="2619"/>
      <c r="AA53" s="2619"/>
      <c r="AB53" s="2619"/>
      <c r="AC53" s="2619"/>
      <c r="AD53" s="2619"/>
      <c r="AE53" s="2619"/>
      <c r="AF53" s="2619"/>
    </row>
    <row r="54" spans="1:32" s="13" customFormat="1" ht="12.75" customHeight="1">
      <c r="A54" s="1332" t="s">
        <v>289</v>
      </c>
      <c r="B54" s="2695">
        <v>1817.17</v>
      </c>
      <c r="C54" s="2695">
        <v>4121.5600000000004</v>
      </c>
      <c r="D54" s="2695">
        <v>2511.85</v>
      </c>
      <c r="E54" s="2695">
        <v>2129.09</v>
      </c>
      <c r="F54" s="2695">
        <v>1443</v>
      </c>
      <c r="G54" s="2695">
        <v>1156.45</v>
      </c>
      <c r="H54" s="2695">
        <v>1011.23</v>
      </c>
      <c r="I54" s="2695">
        <v>1286.19</v>
      </c>
      <c r="J54" s="2695">
        <v>1372.43</v>
      </c>
      <c r="K54" s="2695">
        <v>1078.93</v>
      </c>
      <c r="M54" s="2694"/>
      <c r="N54" s="2694"/>
      <c r="O54" s="2694"/>
      <c r="P54" s="2694"/>
      <c r="Q54" s="2694"/>
      <c r="R54" s="2694"/>
      <c r="S54" s="2694"/>
      <c r="T54" s="2694"/>
      <c r="U54" s="2694"/>
      <c r="V54" s="2694"/>
      <c r="W54" s="2619"/>
      <c r="X54" s="2619"/>
      <c r="Y54" s="2619"/>
      <c r="Z54" s="2619"/>
      <c r="AA54" s="2619"/>
      <c r="AB54" s="2619"/>
      <c r="AC54" s="2619"/>
      <c r="AD54" s="2619"/>
      <c r="AE54" s="2619"/>
      <c r="AF54" s="2619"/>
    </row>
    <row r="55" spans="1:32" s="13" customFormat="1" ht="12.75" customHeight="1">
      <c r="A55" s="1332" t="s">
        <v>290</v>
      </c>
      <c r="B55" s="2695">
        <v>1433.11</v>
      </c>
      <c r="C55" s="2695">
        <v>2630.06</v>
      </c>
      <c r="D55" s="2695">
        <v>2008.3</v>
      </c>
      <c r="E55" s="2695">
        <v>2323.44</v>
      </c>
      <c r="F55" s="2695">
        <v>1286.75</v>
      </c>
      <c r="G55" s="2695">
        <v>1054.48</v>
      </c>
      <c r="H55" s="2695">
        <v>1178.43</v>
      </c>
      <c r="I55" s="2695">
        <v>1206.28</v>
      </c>
      <c r="J55" s="2695">
        <v>1391.44</v>
      </c>
      <c r="K55" s="2695">
        <v>979.53</v>
      </c>
      <c r="M55" s="2694"/>
      <c r="N55" s="2694"/>
      <c r="O55" s="2694"/>
      <c r="P55" s="2694"/>
      <c r="Q55" s="2694"/>
      <c r="R55" s="2694"/>
      <c r="S55" s="2694"/>
      <c r="T55" s="2694"/>
      <c r="U55" s="2694"/>
      <c r="V55" s="2694"/>
      <c r="W55" s="2619"/>
      <c r="X55" s="2619"/>
      <c r="Y55" s="2619"/>
      <c r="Z55" s="2619"/>
      <c r="AA55" s="2619"/>
      <c r="AB55" s="2619"/>
      <c r="AC55" s="2619"/>
      <c r="AD55" s="2619"/>
      <c r="AE55" s="2619"/>
      <c r="AF55" s="2619"/>
    </row>
    <row r="56" spans="1:32" s="13" customFormat="1" ht="12.75" customHeight="1">
      <c r="A56" s="2305" t="s">
        <v>338</v>
      </c>
      <c r="B56" s="2695">
        <v>1326.13</v>
      </c>
      <c r="C56" s="2695">
        <v>2233.7399999999998</v>
      </c>
      <c r="D56" s="2695">
        <v>2015.02</v>
      </c>
      <c r="E56" s="2695">
        <v>1704.94</v>
      </c>
      <c r="F56" s="2695">
        <v>1229.83</v>
      </c>
      <c r="G56" s="2695">
        <v>1034.1600000000001</v>
      </c>
      <c r="H56" s="2695">
        <v>1092.5999999999999</v>
      </c>
      <c r="I56" s="2695">
        <v>1242.2</v>
      </c>
      <c r="J56" s="2695">
        <v>1568.97</v>
      </c>
      <c r="K56" s="2695">
        <v>998.12</v>
      </c>
      <c r="M56" s="2694"/>
      <c r="N56" s="2694"/>
      <c r="O56" s="2694"/>
      <c r="P56" s="2694"/>
      <c r="Q56" s="2694"/>
      <c r="R56" s="2694"/>
      <c r="S56" s="2694"/>
      <c r="T56" s="2694"/>
      <c r="U56" s="2694"/>
      <c r="V56" s="2694"/>
      <c r="W56" s="2619"/>
      <c r="X56" s="2619"/>
      <c r="Y56" s="2619"/>
      <c r="Z56" s="2619"/>
      <c r="AA56" s="2619"/>
      <c r="AB56" s="2619"/>
      <c r="AC56" s="2619"/>
      <c r="AD56" s="2619"/>
      <c r="AE56" s="2619"/>
      <c r="AF56" s="2619"/>
    </row>
    <row r="57" spans="1:32" s="13" customFormat="1" ht="12.75" customHeight="1">
      <c r="A57" s="2305" t="s">
        <v>339</v>
      </c>
      <c r="B57" s="2695">
        <v>1238.68</v>
      </c>
      <c r="C57" s="2695">
        <v>2176.4</v>
      </c>
      <c r="D57" s="2695">
        <v>1806.96</v>
      </c>
      <c r="E57" s="2695">
        <v>1549.89</v>
      </c>
      <c r="F57" s="2695">
        <v>1251.75</v>
      </c>
      <c r="G57" s="2695">
        <v>1100.24</v>
      </c>
      <c r="H57" s="2695">
        <v>1162.17</v>
      </c>
      <c r="I57" s="2695">
        <v>1122.81</v>
      </c>
      <c r="J57" s="2695">
        <v>1228.6500000000001</v>
      </c>
      <c r="K57" s="2695">
        <v>991.14</v>
      </c>
      <c r="M57" s="2694"/>
      <c r="N57" s="2694"/>
      <c r="O57" s="2694"/>
      <c r="P57" s="2694"/>
      <c r="Q57" s="2694"/>
      <c r="R57" s="2694"/>
      <c r="S57" s="2694"/>
      <c r="T57" s="2694"/>
      <c r="U57" s="2694"/>
      <c r="V57" s="2694"/>
      <c r="W57" s="2619"/>
      <c r="X57" s="2619"/>
      <c r="Y57" s="2619"/>
      <c r="Z57" s="2619"/>
      <c r="AA57" s="2619"/>
      <c r="AB57" s="2619"/>
      <c r="AC57" s="2619"/>
      <c r="AD57" s="2619"/>
      <c r="AE57" s="2619"/>
      <c r="AF57" s="2619"/>
    </row>
    <row r="58" spans="1:32" s="13" customFormat="1" ht="12.75" customHeight="1">
      <c r="A58" s="1331" t="s">
        <v>0</v>
      </c>
      <c r="B58" s="2695">
        <v>1315.09</v>
      </c>
      <c r="C58" s="2695">
        <v>2389.8000000000002</v>
      </c>
      <c r="D58" s="2695">
        <v>2040.63</v>
      </c>
      <c r="E58" s="2695">
        <v>2060.35</v>
      </c>
      <c r="F58" s="2695">
        <v>1263.68</v>
      </c>
      <c r="G58" s="2695">
        <v>1051.8599999999999</v>
      </c>
      <c r="H58" s="2695">
        <v>1017.67</v>
      </c>
      <c r="I58" s="2695">
        <v>1120.01</v>
      </c>
      <c r="J58" s="2695">
        <v>1157.01</v>
      </c>
      <c r="K58" s="2695">
        <v>1008.79</v>
      </c>
      <c r="M58" s="2694"/>
      <c r="N58" s="2694"/>
      <c r="O58" s="2694"/>
      <c r="P58" s="2694"/>
      <c r="Q58" s="2694"/>
      <c r="R58" s="2694"/>
      <c r="S58" s="2694"/>
      <c r="T58" s="2694"/>
      <c r="U58" s="2694"/>
      <c r="V58" s="2694"/>
      <c r="W58" s="2619"/>
      <c r="X58" s="2619"/>
      <c r="Y58" s="2619"/>
      <c r="Z58" s="2619"/>
      <c r="AA58" s="2619"/>
      <c r="AB58" s="2619"/>
      <c r="AC58" s="2619"/>
      <c r="AD58" s="2619"/>
      <c r="AE58" s="2619"/>
      <c r="AF58" s="2619"/>
    </row>
    <row r="59" spans="1:32" s="13" customFormat="1" ht="12.75" customHeight="1">
      <c r="A59" s="1331" t="s">
        <v>1</v>
      </c>
      <c r="B59" s="2695">
        <v>1323.96</v>
      </c>
      <c r="C59" s="2695">
        <v>2700.78</v>
      </c>
      <c r="D59" s="2695">
        <v>2134.34</v>
      </c>
      <c r="E59" s="2695">
        <v>1666.63</v>
      </c>
      <c r="F59" s="2695">
        <v>1264.97</v>
      </c>
      <c r="G59" s="2695">
        <v>1054.97</v>
      </c>
      <c r="H59" s="2695">
        <v>987.59</v>
      </c>
      <c r="I59" s="2695">
        <v>1200.05</v>
      </c>
      <c r="J59" s="2695">
        <v>1229.06</v>
      </c>
      <c r="K59" s="2695">
        <v>1027.48</v>
      </c>
      <c r="M59" s="2694"/>
      <c r="N59" s="2694"/>
      <c r="O59" s="2694"/>
      <c r="P59" s="2694"/>
      <c r="Q59" s="2694"/>
      <c r="R59" s="2694"/>
      <c r="S59" s="2694"/>
      <c r="T59" s="2694"/>
      <c r="U59" s="2694"/>
      <c r="V59" s="2694"/>
      <c r="W59" s="2619"/>
      <c r="X59" s="2619"/>
      <c r="Y59" s="2619"/>
      <c r="Z59" s="2619"/>
      <c r="AA59" s="2619"/>
      <c r="AB59" s="2619"/>
      <c r="AC59" s="2619"/>
      <c r="AD59" s="2619"/>
      <c r="AE59" s="2619"/>
      <c r="AF59" s="2619"/>
    </row>
    <row r="60" spans="1:32" s="19" customFormat="1" ht="16.5" customHeight="1">
      <c r="A60" s="4392"/>
      <c r="B60" s="4393" t="s">
        <v>15</v>
      </c>
      <c r="C60" s="4382" t="s">
        <v>2172</v>
      </c>
      <c r="D60" s="4383"/>
      <c r="E60" s="4383"/>
      <c r="F60" s="4383"/>
      <c r="G60" s="4383"/>
      <c r="H60" s="4383"/>
      <c r="I60" s="4383"/>
      <c r="J60" s="4383"/>
      <c r="K60" s="4384"/>
    </row>
    <row r="61" spans="1:32" s="2652" customFormat="1" ht="58.5" customHeight="1">
      <c r="A61" s="4392"/>
      <c r="B61" s="4393"/>
      <c r="C61" s="2693" t="s">
        <v>1955</v>
      </c>
      <c r="D61" s="2693" t="s">
        <v>1954</v>
      </c>
      <c r="E61" s="2693" t="s">
        <v>1953</v>
      </c>
      <c r="F61" s="2693" t="s">
        <v>1952</v>
      </c>
      <c r="G61" s="2693" t="s">
        <v>1951</v>
      </c>
      <c r="H61" s="2693" t="s">
        <v>1950</v>
      </c>
      <c r="I61" s="2693" t="s">
        <v>1949</v>
      </c>
      <c r="J61" s="2693" t="s">
        <v>1948</v>
      </c>
      <c r="K61" s="2693" t="s">
        <v>1947</v>
      </c>
    </row>
    <row r="62" spans="1:32" s="2652" customFormat="1">
      <c r="A62" s="4385" t="s">
        <v>368</v>
      </c>
      <c r="B62" s="4385"/>
      <c r="C62" s="4385"/>
      <c r="D62" s="4385"/>
      <c r="E62" s="4385"/>
      <c r="F62" s="4385"/>
      <c r="G62" s="4385"/>
      <c r="H62" s="4385"/>
      <c r="I62" s="4385"/>
      <c r="J62" s="4385"/>
      <c r="K62" s="4385"/>
    </row>
    <row r="63" spans="1:32" s="2652" customFormat="1" ht="9.75" customHeight="1">
      <c r="A63" s="2578" t="s">
        <v>2171</v>
      </c>
      <c r="B63" s="2657"/>
      <c r="C63" s="2657"/>
      <c r="D63" s="2657"/>
      <c r="E63" s="2657"/>
      <c r="F63" s="2657"/>
      <c r="G63" s="2657"/>
      <c r="H63" s="2657"/>
      <c r="I63" s="2657"/>
      <c r="J63" s="2657"/>
      <c r="K63" s="2657"/>
      <c r="L63" s="2598"/>
    </row>
    <row r="64" spans="1:32" s="2652" customFormat="1" ht="12" customHeight="1">
      <c r="A64" s="2656" t="s">
        <v>1866</v>
      </c>
      <c r="B64" s="2329"/>
      <c r="C64" s="2329"/>
      <c r="D64" s="2329"/>
      <c r="E64" s="2329"/>
      <c r="F64" s="2329"/>
      <c r="G64" s="2329"/>
      <c r="H64" s="2329"/>
      <c r="I64" s="2329"/>
      <c r="J64" s="2329"/>
      <c r="K64" s="2329"/>
    </row>
    <row r="65" spans="1:12" s="2652" customFormat="1" ht="21" customHeight="1">
      <c r="A65" s="4386" t="s">
        <v>2170</v>
      </c>
      <c r="B65" s="4386"/>
      <c r="C65" s="4386"/>
      <c r="D65" s="4386"/>
      <c r="E65" s="4386"/>
      <c r="F65" s="4386"/>
      <c r="G65" s="4386"/>
      <c r="H65" s="4386"/>
      <c r="I65" s="4386"/>
      <c r="J65" s="4386"/>
      <c r="K65" s="4386"/>
    </row>
    <row r="66" spans="1:12" s="2652" customFormat="1" ht="10.5" customHeight="1">
      <c r="A66" s="4386" t="s">
        <v>2169</v>
      </c>
      <c r="B66" s="4387"/>
      <c r="C66" s="4387"/>
      <c r="D66" s="4387"/>
      <c r="E66" s="4387"/>
      <c r="F66" s="4387"/>
      <c r="G66" s="4387"/>
      <c r="H66" s="4387"/>
      <c r="I66" s="4387"/>
      <c r="J66" s="4387"/>
      <c r="K66" s="4387"/>
    </row>
    <row r="67" spans="1:12" s="2652" customFormat="1" ht="10.5" customHeight="1">
      <c r="A67" s="2692"/>
      <c r="B67" s="2691"/>
      <c r="C67" s="2691"/>
      <c r="D67" s="2691"/>
      <c r="E67" s="2691"/>
      <c r="F67" s="2691"/>
      <c r="G67" s="2691"/>
      <c r="H67" s="2691"/>
      <c r="I67" s="2691"/>
      <c r="J67" s="2691"/>
      <c r="K67" s="2691"/>
    </row>
    <row r="68" spans="1:12" s="2652" customFormat="1">
      <c r="A68" s="1114" t="s">
        <v>156</v>
      </c>
      <c r="B68" s="45"/>
      <c r="C68" s="45"/>
      <c r="D68" s="45"/>
      <c r="E68" s="45"/>
      <c r="F68" s="45"/>
      <c r="G68" s="45"/>
      <c r="H68" s="45"/>
      <c r="I68" s="45"/>
      <c r="J68" s="45"/>
      <c r="K68" s="45"/>
      <c r="L68" s="11"/>
    </row>
    <row r="69" spans="1:12" s="2601" customFormat="1">
      <c r="A69" s="2675" t="s">
        <v>2177</v>
      </c>
      <c r="B69" s="2674"/>
      <c r="C69" s="2674"/>
      <c r="D69" s="2674"/>
      <c r="E69" s="2674"/>
      <c r="F69" s="2674"/>
      <c r="G69" s="2674"/>
      <c r="H69" s="2674"/>
      <c r="I69" s="2674"/>
      <c r="J69" s="2674"/>
      <c r="K69" s="2674"/>
    </row>
    <row r="70" spans="1:12">
      <c r="A70" s="2675" t="s">
        <v>2176</v>
      </c>
      <c r="B70" s="2690"/>
      <c r="C70" s="2690"/>
      <c r="D70" s="2690"/>
      <c r="E70" s="2690"/>
      <c r="F70" s="2690"/>
      <c r="G70" s="2690"/>
      <c r="H70" s="2690"/>
      <c r="I70" s="2690"/>
      <c r="J70" s="2690"/>
      <c r="K70" s="2690"/>
    </row>
    <row r="71" spans="1:12">
      <c r="A71" s="2690"/>
      <c r="B71" s="2690"/>
      <c r="C71" s="2690"/>
      <c r="D71" s="2690"/>
      <c r="E71" s="2690"/>
      <c r="F71" s="2690"/>
      <c r="G71" s="2690"/>
      <c r="H71" s="2690"/>
      <c r="I71" s="2690"/>
      <c r="J71" s="2690"/>
      <c r="K71" s="2690"/>
    </row>
    <row r="72" spans="1:12">
      <c r="A72" s="2690"/>
      <c r="B72" s="2690"/>
      <c r="C72" s="2690"/>
      <c r="D72" s="2690"/>
      <c r="E72" s="2690"/>
      <c r="F72" s="2690"/>
      <c r="G72" s="2690"/>
      <c r="H72" s="2690"/>
      <c r="I72" s="2690"/>
      <c r="J72" s="2690"/>
      <c r="K72" s="2690"/>
    </row>
    <row r="73" spans="1:12">
      <c r="A73" s="2690"/>
      <c r="B73" s="2690"/>
      <c r="C73" s="2690"/>
      <c r="D73" s="2690"/>
      <c r="E73" s="2690"/>
      <c r="F73" s="2690"/>
      <c r="G73" s="2690"/>
      <c r="H73" s="2690"/>
      <c r="I73" s="2690"/>
      <c r="J73" s="2690"/>
      <c r="K73" s="2690"/>
    </row>
    <row r="74" spans="1:12">
      <c r="A74" s="2690"/>
      <c r="B74" s="2690"/>
      <c r="C74" s="2690"/>
      <c r="D74" s="2690"/>
      <c r="E74" s="2690"/>
      <c r="F74" s="2690"/>
      <c r="G74" s="2690"/>
      <c r="H74" s="2690"/>
      <c r="I74" s="2690"/>
      <c r="J74" s="2690"/>
      <c r="K74" s="2690"/>
    </row>
    <row r="75" spans="1:12">
      <c r="A75" s="2690"/>
      <c r="B75" s="2690"/>
      <c r="C75" s="2690"/>
      <c r="D75" s="2690"/>
      <c r="E75" s="2690"/>
      <c r="F75" s="2690"/>
      <c r="G75" s="2690"/>
      <c r="H75" s="2690"/>
      <c r="I75" s="2690"/>
      <c r="J75" s="2690"/>
      <c r="K75" s="2690"/>
    </row>
    <row r="76" spans="1:12">
      <c r="A76" s="2690"/>
      <c r="B76" s="2690"/>
      <c r="C76" s="2690"/>
      <c r="D76" s="2690"/>
      <c r="E76" s="2690"/>
      <c r="F76" s="2690"/>
      <c r="G76" s="2690"/>
      <c r="H76" s="2690"/>
      <c r="I76" s="2690"/>
      <c r="J76" s="2690"/>
      <c r="K76" s="2690"/>
    </row>
    <row r="77" spans="1:12">
      <c r="A77" s="2690"/>
      <c r="B77" s="2690"/>
      <c r="C77" s="2690"/>
      <c r="D77" s="2690"/>
      <c r="E77" s="2690"/>
      <c r="F77" s="2690"/>
      <c r="G77" s="2690"/>
      <c r="H77" s="2690"/>
      <c r="I77" s="2690"/>
      <c r="J77" s="2690"/>
      <c r="K77" s="2690"/>
    </row>
    <row r="78" spans="1:12">
      <c r="A78" s="2690"/>
      <c r="B78" s="2690"/>
      <c r="C78" s="2690"/>
      <c r="D78" s="2690"/>
      <c r="E78" s="2690"/>
      <c r="F78" s="2690"/>
      <c r="G78" s="2690"/>
      <c r="H78" s="2690"/>
      <c r="I78" s="2690"/>
      <c r="J78" s="2690"/>
      <c r="K78" s="2690"/>
    </row>
    <row r="79" spans="1:12">
      <c r="A79" s="2690"/>
      <c r="B79" s="2690"/>
      <c r="C79" s="2690"/>
      <c r="D79" s="2690"/>
      <c r="E79" s="2690"/>
      <c r="F79" s="2690"/>
      <c r="G79" s="2690"/>
      <c r="H79" s="2690"/>
      <c r="I79" s="2690"/>
      <c r="J79" s="2690"/>
      <c r="K79" s="2690"/>
    </row>
    <row r="80" spans="1:12">
      <c r="A80" s="2690"/>
      <c r="B80" s="2690"/>
      <c r="C80" s="2690"/>
      <c r="D80" s="2690"/>
      <c r="E80" s="2690"/>
      <c r="F80" s="2690"/>
      <c r="G80" s="2690"/>
      <c r="H80" s="2690"/>
      <c r="I80" s="2690"/>
      <c r="J80" s="2690"/>
      <c r="K80" s="2690"/>
    </row>
    <row r="81" spans="1:11">
      <c r="A81" s="2690"/>
      <c r="B81" s="2690"/>
      <c r="C81" s="2690"/>
      <c r="D81" s="2690"/>
      <c r="E81" s="2690"/>
      <c r="F81" s="2690"/>
      <c r="G81" s="2690"/>
      <c r="H81" s="2690"/>
      <c r="I81" s="2690"/>
      <c r="J81" s="2690"/>
      <c r="K81" s="2690"/>
    </row>
    <row r="82" spans="1:11">
      <c r="A82" s="2690"/>
      <c r="B82" s="2690"/>
      <c r="C82" s="2690"/>
      <c r="D82" s="2690"/>
      <c r="E82" s="2690"/>
      <c r="F82" s="2690"/>
      <c r="G82" s="2690"/>
      <c r="H82" s="2690"/>
      <c r="I82" s="2690"/>
      <c r="J82" s="2690"/>
      <c r="K82" s="2690"/>
    </row>
    <row r="83" spans="1:11">
      <c r="A83" s="2690"/>
      <c r="B83" s="2690"/>
      <c r="C83" s="2690"/>
      <c r="D83" s="2690"/>
      <c r="E83" s="2690"/>
      <c r="F83" s="2690"/>
      <c r="G83" s="2690"/>
      <c r="H83" s="2690"/>
      <c r="I83" s="2690"/>
      <c r="J83" s="2690"/>
      <c r="K83" s="2690"/>
    </row>
  </sheetData>
  <mergeCells count="11">
    <mergeCell ref="C60:K60"/>
    <mergeCell ref="A62:K62"/>
    <mergeCell ref="A65:K65"/>
    <mergeCell ref="A66:K66"/>
    <mergeCell ref="A1:K1"/>
    <mergeCell ref="A2:K2"/>
    <mergeCell ref="A4:A5"/>
    <mergeCell ref="B4:B5"/>
    <mergeCell ref="C4:K4"/>
    <mergeCell ref="A60:A61"/>
    <mergeCell ref="B60:B61"/>
  </mergeCells>
  <conditionalFormatting sqref="B6:K59">
    <cfRule type="cellIs" dxfId="39" priority="1" operator="between">
      <formula>0.000000000000001</formula>
      <formula>0.499999999999999</formula>
    </cfRule>
  </conditionalFormatting>
  <hyperlinks>
    <hyperlink ref="B60:B61" r:id="rId1" display="Total" xr:uid="{838A7115-FFFD-407A-92EA-FC38AB1AA019}"/>
    <hyperlink ref="C60:K60" r:id="rId2" display="Main occupation" xr:uid="{579E6086-C493-42DD-8216-74C7AC416A0A}"/>
    <hyperlink ref="B4:B5" r:id="rId3" display="Total" xr:uid="{CFB3BBE7-A1A1-4B69-B430-27130F51B0BA}"/>
    <hyperlink ref="C4:K4" r:id="rId4" display="Profissão principal" xr:uid="{9508303E-B5CA-4C98-BA7C-15E561F31D94}"/>
    <hyperlink ref="A70" r:id="rId5" xr:uid="{831AA369-4189-4D77-BDE3-9F8A0AB5645D}"/>
    <hyperlink ref="A69" r:id="rId6" xr:uid="{B1C07597-EEF4-4DBC-9B6E-DCAE465A82E5}"/>
  </hyperlinks>
  <pageMargins left="0.7" right="0.7" top="0.75" bottom="0.75" header="0.3" footer="0.3"/>
  <pageSetup paperSize="9" orientation="portrait" horizontalDpi="1200" verticalDpi="1200" r:id="rId7"/>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FBDAC-345C-4055-96FF-538166629542}">
  <sheetPr codeName="Sheet109"/>
  <dimension ref="A1:N47"/>
  <sheetViews>
    <sheetView showGridLines="0" zoomScaleNormal="100" workbookViewId="0">
      <selection sqref="A1:H1"/>
    </sheetView>
  </sheetViews>
  <sheetFormatPr defaultColWidth="9.28515625" defaultRowHeight="12.75"/>
  <cols>
    <col min="1" max="1" width="14.28515625" style="1006" customWidth="1"/>
    <col min="2" max="2" width="13.7109375" style="1006" customWidth="1"/>
    <col min="3" max="3" width="2.85546875" style="1006" customWidth="1"/>
    <col min="4" max="4" width="13.7109375" style="1006" customWidth="1"/>
    <col min="5" max="5" width="2.85546875" style="1006" customWidth="1"/>
    <col min="6" max="6" width="13.7109375" style="1006" customWidth="1"/>
    <col min="7" max="7" width="2.85546875" style="1006" customWidth="1"/>
    <col min="8" max="8" width="13.7109375" style="1006" customWidth="1"/>
    <col min="9" max="9" width="2.85546875" style="1006" customWidth="1"/>
    <col min="10" max="16384" width="9.28515625" style="1006"/>
  </cols>
  <sheetData>
    <row r="1" spans="1:14" ht="34.5" customHeight="1">
      <c r="A1" s="3542" t="s">
        <v>2191</v>
      </c>
      <c r="B1" s="3542"/>
      <c r="C1" s="3542"/>
      <c r="D1" s="3542"/>
      <c r="E1" s="3542"/>
      <c r="F1" s="3542"/>
      <c r="G1" s="3542"/>
      <c r="H1" s="3542"/>
    </row>
    <row r="2" spans="1:14" ht="34.5" customHeight="1">
      <c r="A2" s="3556" t="s">
        <v>2190</v>
      </c>
      <c r="B2" s="3556"/>
      <c r="C2" s="3556"/>
      <c r="D2" s="3556"/>
      <c r="E2" s="3556"/>
      <c r="F2" s="3556"/>
      <c r="G2" s="3556"/>
      <c r="H2" s="3556"/>
    </row>
    <row r="3" spans="1:14" s="2707" customFormat="1" ht="12" customHeight="1">
      <c r="A3" s="2716" t="s">
        <v>434</v>
      </c>
      <c r="B3" s="2715"/>
      <c r="C3" s="2715"/>
      <c r="D3" s="2715"/>
      <c r="E3" s="2714"/>
      <c r="F3" s="2714"/>
      <c r="G3" s="2714"/>
      <c r="I3" s="1353" t="s">
        <v>433</v>
      </c>
    </row>
    <row r="4" spans="1:14" s="2707" customFormat="1" ht="16.149999999999999" customHeight="1">
      <c r="A4" s="4217"/>
      <c r="B4" s="4807" t="s">
        <v>2189</v>
      </c>
      <c r="C4" s="4808"/>
      <c r="D4" s="4808"/>
      <c r="E4" s="4809"/>
      <c r="F4" s="4807" t="s">
        <v>2188</v>
      </c>
      <c r="G4" s="4808"/>
      <c r="H4" s="4808"/>
      <c r="I4" s="4809"/>
    </row>
    <row r="5" spans="1:14" s="2707" customFormat="1" ht="16.149999999999999" customHeight="1">
      <c r="A5" s="4217"/>
      <c r="B5" s="4807" t="s">
        <v>2187</v>
      </c>
      <c r="C5" s="4809"/>
      <c r="D5" s="4810" t="s">
        <v>2186</v>
      </c>
      <c r="E5" s="4811"/>
      <c r="F5" s="4807" t="s">
        <v>2187</v>
      </c>
      <c r="G5" s="4809"/>
      <c r="H5" s="4807" t="s">
        <v>2186</v>
      </c>
      <c r="I5" s="4809"/>
    </row>
    <row r="6" spans="1:14" s="1016" customFormat="1" ht="10.15" customHeight="1">
      <c r="A6" s="1049" t="s">
        <v>21</v>
      </c>
      <c r="B6" s="4812"/>
      <c r="C6" s="4812"/>
      <c r="D6" s="4812"/>
      <c r="E6" s="4812"/>
      <c r="F6" s="4812"/>
      <c r="G6" s="4812"/>
      <c r="H6" s="4812"/>
    </row>
    <row r="7" spans="1:14" s="1016" customFormat="1" ht="12.6" customHeight="1">
      <c r="A7" s="4819">
        <v>1992</v>
      </c>
      <c r="B7" s="4820">
        <v>11</v>
      </c>
      <c r="C7" s="4820"/>
      <c r="D7" s="4820">
        <v>13.4</v>
      </c>
      <c r="E7" s="4820"/>
      <c r="F7" s="4820">
        <v>1.3</v>
      </c>
      <c r="G7" s="4820" t="s">
        <v>279</v>
      </c>
      <c r="H7" s="4820">
        <v>3.5</v>
      </c>
      <c r="I7" s="4820" t="s">
        <v>279</v>
      </c>
      <c r="J7" s="4813"/>
      <c r="K7" s="4813"/>
      <c r="L7" s="4813"/>
      <c r="N7" s="1139"/>
    </row>
    <row r="8" spans="1:14" s="1016" customFormat="1" ht="12.6" customHeight="1">
      <c r="A8" s="4819">
        <v>1993</v>
      </c>
      <c r="B8" s="4820">
        <v>6.5</v>
      </c>
      <c r="C8" s="4820"/>
      <c r="D8" s="4820">
        <v>7.9</v>
      </c>
      <c r="E8" s="4820"/>
      <c r="F8" s="4820">
        <v>-0.3</v>
      </c>
      <c r="G8" s="4820" t="s">
        <v>279</v>
      </c>
      <c r="H8" s="4820">
        <v>1</v>
      </c>
      <c r="I8" s="4820" t="s">
        <v>279</v>
      </c>
      <c r="J8" s="4813"/>
      <c r="K8" s="4813"/>
      <c r="L8" s="4813"/>
      <c r="N8" s="1139"/>
    </row>
    <row r="9" spans="1:14" s="1016" customFormat="1" ht="12.6" customHeight="1">
      <c r="A9" s="4819">
        <v>1994</v>
      </c>
      <c r="B9" s="4820">
        <v>4</v>
      </c>
      <c r="C9" s="4820"/>
      <c r="D9" s="4820">
        <v>4.9000000000000004</v>
      </c>
      <c r="E9" s="4820"/>
      <c r="F9" s="4820">
        <v>-1.3</v>
      </c>
      <c r="G9" s="4820"/>
      <c r="H9" s="4820">
        <v>-0.5</v>
      </c>
      <c r="I9" s="4820"/>
      <c r="J9" s="4813"/>
      <c r="K9" s="4813"/>
      <c r="L9" s="4813"/>
      <c r="N9" s="1139"/>
    </row>
    <row r="10" spans="1:14" s="1016" customFormat="1" ht="12.6" customHeight="1">
      <c r="A10" s="4819">
        <v>1995</v>
      </c>
      <c r="B10" s="4820">
        <v>5.5</v>
      </c>
      <c r="C10" s="4820"/>
      <c r="D10" s="4820">
        <v>6.3</v>
      </c>
      <c r="E10" s="4820"/>
      <c r="F10" s="4820">
        <v>1.2</v>
      </c>
      <c r="G10" s="4820" t="s">
        <v>279</v>
      </c>
      <c r="H10" s="4820">
        <v>2</v>
      </c>
      <c r="I10" s="4820"/>
      <c r="J10" s="4813"/>
      <c r="K10" s="4813"/>
      <c r="L10" s="4813"/>
      <c r="N10" s="1139"/>
    </row>
    <row r="11" spans="1:14" s="1016" customFormat="1" ht="12.6" customHeight="1">
      <c r="A11" s="4819">
        <v>1996</v>
      </c>
      <c r="B11" s="4820">
        <v>5</v>
      </c>
      <c r="C11" s="4820"/>
      <c r="D11" s="4820">
        <v>7.2</v>
      </c>
      <c r="E11" s="4820"/>
      <c r="F11" s="4820">
        <v>1.9</v>
      </c>
      <c r="G11" s="4820"/>
      <c r="H11" s="4820">
        <v>4</v>
      </c>
      <c r="I11" s="4820"/>
      <c r="J11" s="4813"/>
      <c r="K11" s="4813"/>
      <c r="L11" s="4813"/>
      <c r="N11" s="1139"/>
    </row>
    <row r="12" spans="1:14" s="1016" customFormat="1" ht="12.6" customHeight="1">
      <c r="A12" s="4819">
        <v>1997</v>
      </c>
      <c r="B12" s="4820">
        <v>3.8</v>
      </c>
      <c r="C12" s="4820"/>
      <c r="D12" s="4820">
        <v>5</v>
      </c>
      <c r="E12" s="4820"/>
      <c r="F12" s="4820">
        <v>1.5</v>
      </c>
      <c r="G12" s="4820"/>
      <c r="H12" s="4820">
        <v>2.6</v>
      </c>
      <c r="I12" s="4820"/>
      <c r="J12" s="4813"/>
      <c r="K12" s="4813"/>
      <c r="L12" s="4813"/>
      <c r="N12" s="1139"/>
    </row>
    <row r="13" spans="1:14" s="1016" customFormat="1" ht="12.6" customHeight="1">
      <c r="A13" s="4819">
        <v>1998</v>
      </c>
      <c r="B13" s="4820">
        <v>3.9</v>
      </c>
      <c r="C13" s="4820"/>
      <c r="D13" s="4820">
        <v>5.2</v>
      </c>
      <c r="E13" s="4820"/>
      <c r="F13" s="4820">
        <v>1.3</v>
      </c>
      <c r="G13" s="4820" t="s">
        <v>279</v>
      </c>
      <c r="H13" s="4820">
        <v>2.5</v>
      </c>
      <c r="I13" s="4820" t="s">
        <v>279</v>
      </c>
      <c r="J13" s="4813"/>
      <c r="K13" s="4813"/>
      <c r="L13" s="4813"/>
      <c r="N13" s="1139"/>
    </row>
    <row r="14" spans="1:14" s="1016" customFormat="1" ht="12.6" customHeight="1">
      <c r="A14" s="4819">
        <v>1999</v>
      </c>
      <c r="B14" s="4820">
        <v>4.0999999999999996</v>
      </c>
      <c r="C14" s="4820"/>
      <c r="D14" s="4820">
        <v>5.2</v>
      </c>
      <c r="E14" s="4820"/>
      <c r="F14" s="4820">
        <v>1.7</v>
      </c>
      <c r="G14" s="4820" t="s">
        <v>279</v>
      </c>
      <c r="H14" s="4820">
        <v>2.8</v>
      </c>
      <c r="I14" s="4820" t="s">
        <v>279</v>
      </c>
      <c r="J14" s="4813"/>
      <c r="K14" s="4813"/>
      <c r="L14" s="4813"/>
      <c r="N14" s="1139"/>
    </row>
    <row r="15" spans="1:14" s="1016" customFormat="1" ht="12.6" customHeight="1">
      <c r="A15" s="4819">
        <v>2000</v>
      </c>
      <c r="B15" s="4820">
        <v>4.0999999999999996</v>
      </c>
      <c r="C15" s="4820"/>
      <c r="D15" s="4820">
        <v>5.4</v>
      </c>
      <c r="E15" s="4820"/>
      <c r="F15" s="4820">
        <v>1.2</v>
      </c>
      <c r="G15" s="4820"/>
      <c r="H15" s="4820">
        <v>2.5</v>
      </c>
      <c r="I15" s="4820"/>
      <c r="J15" s="4813"/>
      <c r="K15" s="4813"/>
      <c r="L15" s="4813"/>
      <c r="N15" s="1139"/>
    </row>
    <row r="16" spans="1:14" s="1016" customFormat="1" ht="12.6" customHeight="1">
      <c r="A16" s="4819">
        <v>2001</v>
      </c>
      <c r="B16" s="4820">
        <v>5</v>
      </c>
      <c r="C16" s="4820"/>
      <c r="D16" s="4820">
        <v>7.2</v>
      </c>
      <c r="E16" s="4820"/>
      <c r="F16" s="4820">
        <v>0.6</v>
      </c>
      <c r="G16" s="4820"/>
      <c r="H16" s="4820">
        <v>2.7</v>
      </c>
      <c r="I16" s="4820" t="s">
        <v>279</v>
      </c>
      <c r="J16" s="4813"/>
      <c r="K16" s="4813"/>
      <c r="L16" s="4813"/>
      <c r="N16" s="1139"/>
    </row>
    <row r="17" spans="1:14" s="1016" customFormat="1" ht="12.6" customHeight="1">
      <c r="A17" s="4819">
        <v>2002</v>
      </c>
      <c r="B17" s="4820">
        <v>4.0999999999999996</v>
      </c>
      <c r="C17" s="4820"/>
      <c r="D17" s="4820">
        <v>6.4</v>
      </c>
      <c r="E17" s="4820"/>
      <c r="F17" s="4820">
        <v>0.5</v>
      </c>
      <c r="G17" s="4820"/>
      <c r="H17" s="4820">
        <v>2.7</v>
      </c>
      <c r="I17" s="4820" t="s">
        <v>279</v>
      </c>
      <c r="J17" s="4813"/>
      <c r="K17" s="4813"/>
      <c r="L17" s="4813"/>
      <c r="N17" s="1139"/>
    </row>
    <row r="18" spans="1:14" s="1016" customFormat="1" ht="12.6" customHeight="1">
      <c r="A18" s="4819">
        <v>2003</v>
      </c>
      <c r="B18" s="4821">
        <v>2.5</v>
      </c>
      <c r="C18" s="4821"/>
      <c r="D18" s="4821">
        <v>3.5</v>
      </c>
      <c r="E18" s="4821"/>
      <c r="F18" s="4821">
        <v>-0.7</v>
      </c>
      <c r="G18" s="4821" t="s">
        <v>279</v>
      </c>
      <c r="H18" s="4821">
        <v>0.3</v>
      </c>
      <c r="I18" s="4820" t="s">
        <v>279</v>
      </c>
      <c r="J18" s="2711"/>
      <c r="K18" s="2711"/>
      <c r="L18" s="2711"/>
      <c r="N18" s="1139"/>
    </row>
    <row r="19" spans="1:14" s="1016" customFormat="1" ht="12.6" customHeight="1">
      <c r="A19" s="4819">
        <v>2004</v>
      </c>
      <c r="B19" s="4821">
        <v>2.5</v>
      </c>
      <c r="C19" s="4821"/>
      <c r="D19" s="4821">
        <v>3.5</v>
      </c>
      <c r="E19" s="4821"/>
      <c r="F19" s="4821">
        <v>0.2</v>
      </c>
      <c r="G19" s="4821" t="s">
        <v>279</v>
      </c>
      <c r="H19" s="4821">
        <v>1.1000000000000001</v>
      </c>
      <c r="I19" s="4820"/>
      <c r="J19" s="2711"/>
      <c r="K19" s="2711"/>
      <c r="L19" s="2711"/>
      <c r="N19" s="1139"/>
    </row>
    <row r="20" spans="1:14" s="1016" customFormat="1" ht="12.6" customHeight="1">
      <c r="A20" s="4822">
        <v>2005</v>
      </c>
      <c r="B20" s="4823">
        <v>2.5</v>
      </c>
      <c r="C20" s="4823"/>
      <c r="D20" s="4823">
        <v>2.5</v>
      </c>
      <c r="E20" s="4823"/>
      <c r="F20" s="4823">
        <v>0.2</v>
      </c>
      <c r="G20" s="4823"/>
      <c r="H20" s="4823">
        <v>0.2</v>
      </c>
      <c r="I20" s="4820"/>
      <c r="J20" s="2710"/>
      <c r="K20" s="2710"/>
      <c r="L20" s="2710"/>
      <c r="N20" s="1139"/>
    </row>
    <row r="21" spans="1:14" s="1016" customFormat="1" ht="12.6" customHeight="1">
      <c r="A21" s="4822">
        <v>2006</v>
      </c>
      <c r="B21" s="4823">
        <v>3</v>
      </c>
      <c r="C21" s="4823"/>
      <c r="D21" s="4823">
        <v>3</v>
      </c>
      <c r="E21" s="4823"/>
      <c r="F21" s="4823">
        <v>-0.1</v>
      </c>
      <c r="G21" s="4823"/>
      <c r="H21" s="4823">
        <v>-0.1</v>
      </c>
      <c r="I21" s="4820"/>
      <c r="J21" s="2710"/>
      <c r="K21" s="2710"/>
      <c r="L21" s="2710"/>
      <c r="N21" s="1139"/>
    </row>
    <row r="22" spans="1:14" s="1016" customFormat="1" ht="12.6" customHeight="1">
      <c r="A22" s="4822">
        <v>2007</v>
      </c>
      <c r="B22" s="4823">
        <v>4.4000000000000004</v>
      </c>
      <c r="C22" s="4823"/>
      <c r="D22" s="4823">
        <v>4.4000000000000004</v>
      </c>
      <c r="E22" s="4823"/>
      <c r="F22" s="4823">
        <v>1.9</v>
      </c>
      <c r="G22" s="4823"/>
      <c r="H22" s="4823">
        <v>1.9</v>
      </c>
      <c r="I22" s="4820"/>
      <c r="J22" s="2710"/>
      <c r="K22" s="2710"/>
      <c r="L22" s="2710"/>
      <c r="N22" s="1139"/>
    </row>
    <row r="23" spans="1:14" s="1016" customFormat="1" ht="12.6" customHeight="1">
      <c r="A23" s="4822">
        <v>2008</v>
      </c>
      <c r="B23" s="4823">
        <v>5.7</v>
      </c>
      <c r="C23" s="4823"/>
      <c r="D23" s="4823">
        <v>5.7</v>
      </c>
      <c r="E23" s="4823"/>
      <c r="F23" s="4823">
        <v>3</v>
      </c>
      <c r="G23" s="4823" t="s">
        <v>279</v>
      </c>
      <c r="H23" s="4823">
        <v>3</v>
      </c>
      <c r="I23" s="4820" t="s">
        <v>279</v>
      </c>
      <c r="J23" s="2710"/>
      <c r="K23" s="2710"/>
      <c r="L23" s="2710"/>
      <c r="N23" s="1139"/>
    </row>
    <row r="24" spans="1:14" s="1016" customFormat="1" ht="12.6" customHeight="1">
      <c r="A24" s="4822">
        <v>2009</v>
      </c>
      <c r="B24" s="4823">
        <v>5.6</v>
      </c>
      <c r="C24" s="4823"/>
      <c r="D24" s="4823">
        <v>5.6</v>
      </c>
      <c r="E24" s="4823"/>
      <c r="F24" s="4823">
        <v>6.5</v>
      </c>
      <c r="G24" s="4823"/>
      <c r="H24" s="4823">
        <v>6.5</v>
      </c>
      <c r="I24" s="4820"/>
      <c r="J24" s="2710"/>
      <c r="K24" s="2710"/>
      <c r="L24" s="2710"/>
      <c r="N24" s="1139"/>
    </row>
    <row r="25" spans="1:14" s="1016" customFormat="1" ht="12.6" customHeight="1">
      <c r="A25" s="4822">
        <v>2010</v>
      </c>
      <c r="B25" s="4823">
        <v>5.6</v>
      </c>
      <c r="C25" s="4823"/>
      <c r="D25" s="4823">
        <v>5.6</v>
      </c>
      <c r="E25" s="4823"/>
      <c r="F25" s="4823">
        <v>4.0999999999999996</v>
      </c>
      <c r="G25" s="4823" t="s">
        <v>279</v>
      </c>
      <c r="H25" s="4823">
        <v>4.0999999999999996</v>
      </c>
      <c r="I25" s="4820" t="s">
        <v>279</v>
      </c>
      <c r="J25" s="2710"/>
      <c r="K25" s="2710"/>
      <c r="L25" s="2710"/>
      <c r="N25" s="1139"/>
    </row>
    <row r="26" spans="1:14" s="1016" customFormat="1" ht="12.6" customHeight="1">
      <c r="A26" s="4822">
        <v>2011</v>
      </c>
      <c r="B26" s="4823">
        <v>2.1</v>
      </c>
      <c r="C26" s="4823"/>
      <c r="D26" s="4823">
        <v>2.1</v>
      </c>
      <c r="E26" s="4823"/>
      <c r="F26" s="4823">
        <v>-1.5</v>
      </c>
      <c r="G26" s="4823"/>
      <c r="H26" s="4823">
        <v>-1.5</v>
      </c>
      <c r="I26" s="4820"/>
      <c r="J26" s="2710"/>
      <c r="K26" s="2710"/>
      <c r="L26" s="2710"/>
      <c r="N26" s="1139"/>
    </row>
    <row r="27" spans="1:14" s="1016" customFormat="1" ht="12.6" customHeight="1">
      <c r="A27" s="4822">
        <v>2012</v>
      </c>
      <c r="B27" s="4823">
        <v>0</v>
      </c>
      <c r="C27" s="4823"/>
      <c r="D27" s="4823">
        <v>0</v>
      </c>
      <c r="E27" s="4823"/>
      <c r="F27" s="4823">
        <v>-2.7</v>
      </c>
      <c r="G27" s="4823" t="s">
        <v>279</v>
      </c>
      <c r="H27" s="4823">
        <v>-2.7</v>
      </c>
      <c r="I27" s="4820" t="s">
        <v>279</v>
      </c>
      <c r="J27" s="2710"/>
      <c r="K27" s="2710"/>
      <c r="L27" s="2710"/>
      <c r="N27" s="1139"/>
    </row>
    <row r="28" spans="1:14" s="1016" customFormat="1" ht="12.6" customHeight="1">
      <c r="A28" s="4822">
        <v>2013</v>
      </c>
      <c r="B28" s="4823">
        <v>0</v>
      </c>
      <c r="C28" s="4823"/>
      <c r="D28" s="4823">
        <v>0</v>
      </c>
      <c r="E28" s="4823"/>
      <c r="F28" s="4823">
        <v>-0.3</v>
      </c>
      <c r="G28" s="4823"/>
      <c r="H28" s="4823">
        <v>-0.3</v>
      </c>
      <c r="I28" s="4820"/>
      <c r="J28" s="2710"/>
      <c r="K28" s="2710"/>
      <c r="L28" s="2710"/>
      <c r="N28" s="1139"/>
    </row>
    <row r="29" spans="1:14" s="1016" customFormat="1" ht="12.6" customHeight="1">
      <c r="A29" s="4822">
        <v>2014</v>
      </c>
      <c r="B29" s="4823">
        <v>0</v>
      </c>
      <c r="C29" s="4823"/>
      <c r="D29" s="4823">
        <v>0</v>
      </c>
      <c r="E29" s="4823"/>
      <c r="F29" s="4823">
        <v>0.3</v>
      </c>
      <c r="G29" s="4823"/>
      <c r="H29" s="4823">
        <v>0.3</v>
      </c>
      <c r="I29" s="4820"/>
      <c r="J29" s="2710"/>
      <c r="K29" s="2710"/>
      <c r="L29" s="2710"/>
      <c r="N29" s="1139"/>
    </row>
    <row r="30" spans="1:14" s="1016" customFormat="1" ht="12.6" customHeight="1">
      <c r="A30" s="4822">
        <v>2015</v>
      </c>
      <c r="B30" s="4823">
        <v>4.0999999999999996</v>
      </c>
      <c r="C30" s="4823"/>
      <c r="D30" s="4823">
        <v>4.0999999999999996</v>
      </c>
      <c r="E30" s="4823"/>
      <c r="F30" s="4823">
        <v>3.6</v>
      </c>
      <c r="G30" s="4823"/>
      <c r="H30" s="4823">
        <v>3.6</v>
      </c>
      <c r="I30" s="4820"/>
      <c r="J30" s="2708"/>
      <c r="K30" s="2708"/>
      <c r="L30" s="2708"/>
      <c r="N30" s="1139"/>
    </row>
    <row r="31" spans="1:14" s="1016" customFormat="1" ht="12.6" customHeight="1">
      <c r="A31" s="4822">
        <v>2016</v>
      </c>
      <c r="B31" s="4823">
        <v>5</v>
      </c>
      <c r="C31" s="4823"/>
      <c r="D31" s="4823">
        <v>5</v>
      </c>
      <c r="E31" s="4823"/>
      <c r="F31" s="4823">
        <v>4.3</v>
      </c>
      <c r="G31" s="4823" t="s">
        <v>279</v>
      </c>
      <c r="H31" s="4823">
        <v>4.3</v>
      </c>
      <c r="I31" s="4820" t="s">
        <v>279</v>
      </c>
      <c r="J31" s="2709"/>
      <c r="K31" s="2709"/>
      <c r="L31" s="2709"/>
      <c r="N31" s="1139"/>
    </row>
    <row r="32" spans="1:14" s="1016" customFormat="1" ht="12.6" customHeight="1">
      <c r="A32" s="4822">
        <v>2017</v>
      </c>
      <c r="B32" s="4823">
        <v>5.0999999999999996</v>
      </c>
      <c r="C32" s="4823"/>
      <c r="D32" s="4823">
        <v>5.0999999999999996</v>
      </c>
      <c r="E32" s="4823"/>
      <c r="F32" s="4823">
        <v>3.7</v>
      </c>
      <c r="G32" s="4823"/>
      <c r="H32" s="4823">
        <v>3.7</v>
      </c>
      <c r="I32" s="4820"/>
      <c r="J32" s="4814"/>
      <c r="K32" s="4814"/>
    </row>
    <row r="33" spans="1:11" s="1016" customFormat="1" ht="12.6" customHeight="1">
      <c r="A33" s="4822">
        <v>2018</v>
      </c>
      <c r="B33" s="4823">
        <v>4.0999999999999996</v>
      </c>
      <c r="C33" s="4823"/>
      <c r="D33" s="4823">
        <v>4.0999999999999996</v>
      </c>
      <c r="E33" s="4823"/>
      <c r="F33" s="4823">
        <v>3.1</v>
      </c>
      <c r="G33" s="4823"/>
      <c r="H33" s="4823">
        <v>3.1</v>
      </c>
      <c r="I33" s="4820"/>
      <c r="J33" s="4814"/>
      <c r="K33" s="4814"/>
    </row>
    <row r="34" spans="1:11" s="1016" customFormat="1" ht="12.6" customHeight="1">
      <c r="A34" s="4822">
        <v>2019</v>
      </c>
      <c r="B34" s="4823">
        <v>3.4</v>
      </c>
      <c r="C34" s="4823"/>
      <c r="D34" s="4823">
        <v>3.4</v>
      </c>
      <c r="E34" s="4823"/>
      <c r="F34" s="4823">
        <v>3.1</v>
      </c>
      <c r="G34" s="4823"/>
      <c r="H34" s="4823">
        <v>3.1</v>
      </c>
      <c r="I34" s="4820"/>
      <c r="J34" s="4814"/>
      <c r="K34" s="4814"/>
    </row>
    <row r="35" spans="1:11" s="1016" customFormat="1" ht="12.6" customHeight="1">
      <c r="A35" s="4822">
        <v>2020</v>
      </c>
      <c r="B35" s="4823">
        <v>5.8</v>
      </c>
      <c r="C35" s="4823"/>
      <c r="D35" s="4823">
        <v>5.8</v>
      </c>
      <c r="E35" s="4823"/>
      <c r="F35" s="4823">
        <v>5.8</v>
      </c>
      <c r="G35" s="4823"/>
      <c r="H35" s="4823">
        <v>5.8</v>
      </c>
      <c r="I35" s="4820"/>
      <c r="J35" s="4814"/>
      <c r="K35" s="4814"/>
    </row>
    <row r="36" spans="1:11" s="1016" customFormat="1" ht="12.6" customHeight="1">
      <c r="A36" s="4822">
        <v>2021</v>
      </c>
      <c r="B36" s="4824">
        <v>4.7</v>
      </c>
      <c r="C36" s="4824"/>
      <c r="D36" s="4824">
        <v>4.7</v>
      </c>
      <c r="E36" s="4824"/>
      <c r="F36" s="4823">
        <v>3.4</v>
      </c>
      <c r="G36" s="4823"/>
      <c r="H36" s="4823">
        <v>3.4</v>
      </c>
      <c r="I36" s="4820"/>
      <c r="J36" s="4814"/>
      <c r="K36" s="4814"/>
    </row>
    <row r="37" spans="1:11" s="1016" customFormat="1" ht="12.6" customHeight="1">
      <c r="A37" s="4822">
        <v>2022</v>
      </c>
      <c r="B37" s="4825">
        <v>6</v>
      </c>
      <c r="C37" s="4825"/>
      <c r="D37" s="4825">
        <v>6</v>
      </c>
      <c r="E37" s="4825"/>
      <c r="F37" s="4825">
        <v>-1.7</v>
      </c>
      <c r="G37" s="4825" t="s">
        <v>279</v>
      </c>
      <c r="H37" s="4825">
        <v>-1.7</v>
      </c>
      <c r="I37" s="4820" t="s">
        <v>279</v>
      </c>
      <c r="J37" s="4814"/>
      <c r="K37" s="4814"/>
    </row>
    <row r="38" spans="1:11" s="1016" customFormat="1" ht="12.6" customHeight="1">
      <c r="A38" s="4822">
        <v>2023</v>
      </c>
      <c r="B38" s="4825">
        <v>7.8</v>
      </c>
      <c r="C38" s="4825" t="s">
        <v>531</v>
      </c>
      <c r="D38" s="4825">
        <v>7.8</v>
      </c>
      <c r="E38" s="4825" t="s">
        <v>531</v>
      </c>
      <c r="F38" s="4825">
        <v>3.3</v>
      </c>
      <c r="G38" s="4825" t="s">
        <v>279</v>
      </c>
      <c r="H38" s="4825">
        <v>3.3</v>
      </c>
      <c r="I38" s="4820" t="s">
        <v>279</v>
      </c>
      <c r="J38" s="4814"/>
      <c r="K38" s="4814"/>
    </row>
    <row r="39" spans="1:11" ht="13.5">
      <c r="A39" s="4826">
        <v>2024</v>
      </c>
      <c r="B39" s="4827">
        <v>7.9</v>
      </c>
      <c r="C39" s="4827"/>
      <c r="D39" s="4827">
        <v>7.9</v>
      </c>
      <c r="E39" s="4827"/>
      <c r="F39" s="4827">
        <v>5.3</v>
      </c>
      <c r="G39" s="4827"/>
      <c r="H39" s="4828">
        <v>5.3</v>
      </c>
      <c r="I39" s="4828"/>
    </row>
    <row r="40" spans="1:11" s="2707" customFormat="1" ht="13.5" customHeight="1">
      <c r="A40" s="4394"/>
      <c r="B40" s="4807" t="s">
        <v>2185</v>
      </c>
      <c r="C40" s="4808"/>
      <c r="D40" s="4808"/>
      <c r="E40" s="4809"/>
      <c r="F40" s="4807" t="s">
        <v>2184</v>
      </c>
      <c r="G40" s="4808"/>
      <c r="H40" s="4815"/>
      <c r="I40" s="4816"/>
    </row>
    <row r="41" spans="1:11" s="2707" customFormat="1" ht="24.75" customHeight="1">
      <c r="A41" s="4394"/>
      <c r="B41" s="4807" t="s">
        <v>2183</v>
      </c>
      <c r="C41" s="4809"/>
      <c r="D41" s="4810" t="s">
        <v>2182</v>
      </c>
      <c r="E41" s="4811"/>
      <c r="F41" s="4807" t="s">
        <v>2183</v>
      </c>
      <c r="G41" s="4808"/>
      <c r="H41" s="4817" t="s">
        <v>2182</v>
      </c>
      <c r="I41" s="4818"/>
    </row>
    <row r="42" spans="1:11" s="2707" customFormat="1" ht="12.6" customHeight="1">
      <c r="A42" s="4395" t="s">
        <v>368</v>
      </c>
      <c r="B42" s="4395"/>
      <c r="C42" s="4395"/>
      <c r="D42" s="4395"/>
      <c r="E42" s="4395"/>
      <c r="F42" s="4395"/>
      <c r="G42" s="4395"/>
      <c r="H42" s="4396"/>
    </row>
    <row r="43" spans="1:11" ht="12.75" customHeight="1">
      <c r="A43" s="1327" t="s">
        <v>2181</v>
      </c>
      <c r="B43" s="2706"/>
      <c r="C43" s="2706"/>
      <c r="D43" s="2706"/>
      <c r="E43" s="2706"/>
      <c r="F43" s="2706"/>
      <c r="G43" s="2706"/>
      <c r="H43" s="2706"/>
    </row>
    <row r="44" spans="1:11" s="2703" customFormat="1" ht="12" customHeight="1">
      <c r="A44" s="1327" t="s">
        <v>2180</v>
      </c>
      <c r="B44" s="2705"/>
      <c r="C44" s="2705"/>
      <c r="D44" s="2705"/>
      <c r="E44" s="2705"/>
      <c r="F44" s="2705"/>
      <c r="G44" s="2705"/>
      <c r="H44" s="2705"/>
    </row>
    <row r="45" spans="1:11" ht="12.75" customHeight="1">
      <c r="A45" s="2704"/>
    </row>
    <row r="46" spans="1:11">
      <c r="A46" s="4397"/>
      <c r="B46" s="4397"/>
      <c r="C46" s="4397"/>
      <c r="D46" s="4397"/>
      <c r="E46" s="4397"/>
      <c r="F46" s="4397"/>
      <c r="G46" s="4397"/>
      <c r="H46" s="2703"/>
    </row>
    <row r="47" spans="1:11">
      <c r="A47" s="2702"/>
    </row>
  </sheetData>
  <mergeCells count="18">
    <mergeCell ref="A40:A41"/>
    <mergeCell ref="A42:H42"/>
    <mergeCell ref="A46:G46"/>
    <mergeCell ref="H5:I5"/>
    <mergeCell ref="B40:E40"/>
    <mergeCell ref="F40:I40"/>
    <mergeCell ref="B41:C41"/>
    <mergeCell ref="D41:E41"/>
    <mergeCell ref="F41:G41"/>
    <mergeCell ref="H41:I41"/>
    <mergeCell ref="A4:A5"/>
    <mergeCell ref="A1:H1"/>
    <mergeCell ref="A2:H2"/>
    <mergeCell ref="B4:E4"/>
    <mergeCell ref="F4:I4"/>
    <mergeCell ref="B5:C5"/>
    <mergeCell ref="D5:E5"/>
    <mergeCell ref="F5:G5"/>
  </mergeCell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D760-4447-4CFE-A96D-7EF2F8608E1F}">
  <sheetPr codeName="Sheet110"/>
  <dimension ref="A1:AE46"/>
  <sheetViews>
    <sheetView showGridLines="0" zoomScaleNormal="100" workbookViewId="0">
      <selection sqref="A1:J1"/>
    </sheetView>
  </sheetViews>
  <sheetFormatPr defaultColWidth="9.28515625" defaultRowHeight="12.75"/>
  <cols>
    <col min="1" max="1" width="12.5703125" style="1039" customWidth="1"/>
    <col min="2" max="2" width="7.5703125" style="1039" customWidth="1"/>
    <col min="3" max="3" width="7.28515625" style="1039" customWidth="1"/>
    <col min="4" max="4" width="8.28515625" style="1039" customWidth="1"/>
    <col min="5" max="5" width="10.28515625" style="1039" customWidth="1"/>
    <col min="6" max="6" width="6.7109375" style="1039" customWidth="1"/>
    <col min="7" max="7" width="8.7109375" style="1039" bestFit="1" customWidth="1"/>
    <col min="8" max="8" width="5.7109375" style="1039" bestFit="1" customWidth="1"/>
    <col min="9" max="9" width="8" style="1039" bestFit="1" customWidth="1"/>
    <col min="10" max="10" width="9.7109375" style="1039" bestFit="1" customWidth="1"/>
    <col min="11" max="12" width="11.7109375" style="1039" customWidth="1"/>
    <col min="13" max="21" width="4.28515625" style="1039" customWidth="1"/>
    <col min="22" max="22" width="9.28515625" style="1039"/>
    <col min="23" max="31" width="3.28515625" style="1039" customWidth="1"/>
    <col min="32" max="16384" width="9.28515625" style="1039"/>
  </cols>
  <sheetData>
    <row r="1" spans="1:31" s="19" customFormat="1" ht="34.5" customHeight="1">
      <c r="A1" s="3542" t="s">
        <v>2209</v>
      </c>
      <c r="B1" s="3542"/>
      <c r="C1" s="3542"/>
      <c r="D1" s="3542"/>
      <c r="E1" s="3542"/>
      <c r="F1" s="3542"/>
      <c r="G1" s="3542"/>
      <c r="H1" s="3542"/>
      <c r="I1" s="3542"/>
      <c r="J1" s="3542"/>
      <c r="K1" s="2673"/>
      <c r="L1" s="2673"/>
      <c r="M1" s="2673"/>
      <c r="N1" s="2673"/>
      <c r="O1" s="2673"/>
      <c r="P1" s="2673"/>
      <c r="Q1" s="2673"/>
      <c r="R1" s="2673"/>
      <c r="S1" s="2673"/>
      <c r="T1" s="2673"/>
    </row>
    <row r="2" spans="1:31" s="19" customFormat="1" ht="34.5" customHeight="1">
      <c r="A2" s="3556" t="s">
        <v>2208</v>
      </c>
      <c r="B2" s="3556"/>
      <c r="C2" s="3556"/>
      <c r="D2" s="3556"/>
      <c r="E2" s="3556"/>
      <c r="F2" s="3556"/>
      <c r="G2" s="3556"/>
      <c r="H2" s="3556"/>
      <c r="I2" s="3556"/>
      <c r="J2" s="3556"/>
      <c r="K2" s="2673"/>
      <c r="L2" s="2673"/>
      <c r="M2" s="2673"/>
      <c r="N2" s="2673"/>
      <c r="O2" s="2673"/>
      <c r="P2" s="2673"/>
      <c r="Q2" s="2673"/>
      <c r="R2" s="2673"/>
      <c r="S2" s="2673"/>
      <c r="T2" s="2673"/>
    </row>
    <row r="3" spans="1:31" s="2596" customFormat="1" ht="9.75" customHeight="1">
      <c r="A3" s="2725" t="s">
        <v>63</v>
      </c>
      <c r="B3" s="2724"/>
      <c r="C3" s="2724"/>
      <c r="D3" s="2724"/>
      <c r="E3" s="2724"/>
      <c r="F3" s="2724"/>
      <c r="G3" s="2724"/>
      <c r="H3" s="2724"/>
      <c r="I3" s="2724"/>
      <c r="J3" s="1353" t="s">
        <v>13</v>
      </c>
      <c r="K3" s="2723"/>
      <c r="L3" s="2723"/>
      <c r="M3" s="2723"/>
      <c r="N3" s="2723"/>
      <c r="P3" s="2672"/>
    </row>
    <row r="4" spans="1:31" ht="13.5" customHeight="1">
      <c r="A4" s="4829"/>
      <c r="B4" s="4829" t="s">
        <v>2207</v>
      </c>
      <c r="C4" s="4829"/>
      <c r="D4" s="4829"/>
      <c r="E4" s="4829"/>
      <c r="F4" s="4829"/>
      <c r="G4" s="4829"/>
      <c r="H4" s="4829" t="s">
        <v>2206</v>
      </c>
      <c r="I4" s="4829" t="s">
        <v>1186</v>
      </c>
      <c r="J4" s="4829" t="s">
        <v>2205</v>
      </c>
    </row>
    <row r="5" spans="1:31" ht="25.5" customHeight="1">
      <c r="A5" s="4829"/>
      <c r="B5" s="4830" t="s">
        <v>15</v>
      </c>
      <c r="C5" s="4830" t="s">
        <v>2204</v>
      </c>
      <c r="D5" s="4830" t="s">
        <v>2203</v>
      </c>
      <c r="E5" s="4830" t="s">
        <v>2202</v>
      </c>
      <c r="F5" s="4830" t="s">
        <v>2201</v>
      </c>
      <c r="G5" s="4830" t="s">
        <v>2200</v>
      </c>
      <c r="H5" s="4829"/>
      <c r="I5" s="4829"/>
      <c r="J5" s="4829"/>
    </row>
    <row r="6" spans="1:31" ht="12.75" customHeight="1">
      <c r="A6" s="1049" t="s">
        <v>21</v>
      </c>
      <c r="B6" s="4812"/>
      <c r="C6" s="4812"/>
      <c r="D6" s="4812"/>
      <c r="E6" s="4812"/>
      <c r="F6" s="4812"/>
      <c r="G6" s="4812"/>
      <c r="H6" s="4812"/>
      <c r="I6" s="4812"/>
      <c r="J6" s="4812"/>
      <c r="K6" s="4799"/>
      <c r="L6" s="4799"/>
      <c r="N6" s="4799"/>
      <c r="O6" s="4799"/>
      <c r="P6" s="4799"/>
      <c r="Q6" s="4799"/>
      <c r="R6" s="4799"/>
      <c r="S6" s="4799"/>
    </row>
    <row r="7" spans="1:31" ht="12.75" customHeight="1">
      <c r="A7" s="1049">
        <v>1993</v>
      </c>
      <c r="B7" s="1372">
        <v>396</v>
      </c>
      <c r="C7" s="1372">
        <v>164</v>
      </c>
      <c r="D7" s="1372">
        <v>44</v>
      </c>
      <c r="E7" s="1372">
        <v>85</v>
      </c>
      <c r="F7" s="1372">
        <v>95</v>
      </c>
      <c r="G7" s="1372">
        <v>8</v>
      </c>
      <c r="H7" s="1372">
        <v>43</v>
      </c>
      <c r="I7" s="1372">
        <v>29</v>
      </c>
      <c r="J7" s="1372">
        <v>5</v>
      </c>
      <c r="K7" s="1369"/>
      <c r="L7" s="4831"/>
      <c r="M7" s="1372"/>
      <c r="N7" s="1372"/>
      <c r="O7" s="1372"/>
      <c r="P7" s="1372"/>
      <c r="Q7" s="1372"/>
      <c r="R7" s="1372"/>
      <c r="S7" s="1372"/>
      <c r="T7" s="1372"/>
      <c r="U7" s="1372"/>
      <c r="W7" s="2353"/>
      <c r="X7" s="2353"/>
      <c r="Y7" s="2353"/>
      <c r="Z7" s="2353"/>
      <c r="AA7" s="2353"/>
      <c r="AB7" s="2353"/>
      <c r="AC7" s="2353"/>
      <c r="AD7" s="2353"/>
      <c r="AE7" s="2353"/>
    </row>
    <row r="8" spans="1:31" ht="12.75" customHeight="1">
      <c r="A8" s="1049">
        <v>1994</v>
      </c>
      <c r="B8" s="1372">
        <v>390</v>
      </c>
      <c r="C8" s="1372">
        <v>166</v>
      </c>
      <c r="D8" s="1372">
        <v>44</v>
      </c>
      <c r="E8" s="1372">
        <v>82</v>
      </c>
      <c r="F8" s="1372">
        <v>90</v>
      </c>
      <c r="G8" s="1372">
        <v>8</v>
      </c>
      <c r="H8" s="1372">
        <v>43</v>
      </c>
      <c r="I8" s="1372">
        <v>29</v>
      </c>
      <c r="J8" s="1372">
        <v>5</v>
      </c>
      <c r="K8" s="1369"/>
      <c r="L8" s="4831"/>
      <c r="M8" s="1372"/>
      <c r="N8" s="1372"/>
      <c r="O8" s="1372"/>
      <c r="P8" s="1372"/>
      <c r="Q8" s="1372"/>
      <c r="R8" s="1372"/>
      <c r="S8" s="1372"/>
      <c r="T8" s="1372"/>
      <c r="U8" s="1372"/>
      <c r="W8" s="2353"/>
      <c r="X8" s="2353"/>
      <c r="Y8" s="2353"/>
      <c r="Z8" s="2353"/>
      <c r="AA8" s="2353"/>
      <c r="AB8" s="2353"/>
      <c r="AC8" s="2353"/>
      <c r="AD8" s="2353"/>
      <c r="AE8" s="2353"/>
    </row>
    <row r="9" spans="1:31" ht="12.75" customHeight="1">
      <c r="A9" s="1049">
        <v>1995</v>
      </c>
      <c r="B9" s="1372">
        <v>390</v>
      </c>
      <c r="C9" s="1372">
        <v>166</v>
      </c>
      <c r="D9" s="1372">
        <v>44</v>
      </c>
      <c r="E9" s="1372">
        <v>82</v>
      </c>
      <c r="F9" s="1372">
        <v>90</v>
      </c>
      <c r="G9" s="1372">
        <v>8</v>
      </c>
      <c r="H9" s="1372">
        <v>43</v>
      </c>
      <c r="I9" s="1372">
        <v>29</v>
      </c>
      <c r="J9" s="1372">
        <v>5</v>
      </c>
      <c r="K9" s="1369"/>
      <c r="L9" s="4831"/>
      <c r="M9" s="1372"/>
      <c r="N9" s="1372"/>
      <c r="O9" s="1372"/>
      <c r="P9" s="1372"/>
      <c r="Q9" s="1372"/>
      <c r="R9" s="1372"/>
      <c r="S9" s="1372"/>
      <c r="T9" s="1372"/>
      <c r="U9" s="1372"/>
      <c r="W9" s="2353"/>
      <c r="X9" s="2353"/>
      <c r="Y9" s="2353"/>
      <c r="Z9" s="2353"/>
      <c r="AA9" s="2353"/>
      <c r="AB9" s="2353"/>
      <c r="AC9" s="2353"/>
      <c r="AD9" s="2353"/>
      <c r="AE9" s="2353"/>
    </row>
    <row r="10" spans="1:31" ht="12.75" customHeight="1">
      <c r="A10" s="1049">
        <v>1996</v>
      </c>
      <c r="B10" s="1372">
        <v>383</v>
      </c>
      <c r="C10" s="1372">
        <v>161</v>
      </c>
      <c r="D10" s="1372">
        <v>44</v>
      </c>
      <c r="E10" s="1372">
        <v>81</v>
      </c>
      <c r="F10" s="1372">
        <v>88</v>
      </c>
      <c r="G10" s="1372">
        <v>9</v>
      </c>
      <c r="H10" s="1372">
        <v>43</v>
      </c>
      <c r="I10" s="1372">
        <v>27</v>
      </c>
      <c r="J10" s="1372">
        <v>5</v>
      </c>
      <c r="K10" s="1369"/>
      <c r="L10" s="4831"/>
      <c r="M10" s="1372"/>
      <c r="N10" s="1372"/>
      <c r="O10" s="1372"/>
      <c r="P10" s="1372"/>
      <c r="Q10" s="1372"/>
      <c r="R10" s="1372"/>
      <c r="S10" s="1372"/>
      <c r="T10" s="1372"/>
      <c r="U10" s="1372"/>
      <c r="W10" s="2353"/>
      <c r="X10" s="2353"/>
      <c r="Y10" s="2353"/>
      <c r="Z10" s="2353"/>
      <c r="AA10" s="2353"/>
      <c r="AB10" s="2353"/>
      <c r="AC10" s="2353"/>
      <c r="AD10" s="2353"/>
      <c r="AE10" s="2353"/>
    </row>
    <row r="11" spans="1:31" ht="12.75" customHeight="1">
      <c r="A11" s="1049">
        <v>1997</v>
      </c>
      <c r="B11" s="1372">
        <v>387</v>
      </c>
      <c r="C11" s="1372">
        <v>168</v>
      </c>
      <c r="D11" s="1372">
        <v>44</v>
      </c>
      <c r="E11" s="1372">
        <v>81</v>
      </c>
      <c r="F11" s="1372">
        <v>85</v>
      </c>
      <c r="G11" s="1372">
        <v>9</v>
      </c>
      <c r="H11" s="1372">
        <v>43</v>
      </c>
      <c r="I11" s="1372">
        <v>27</v>
      </c>
      <c r="J11" s="1372">
        <v>5</v>
      </c>
      <c r="K11" s="1369"/>
      <c r="L11" s="4831"/>
      <c r="M11" s="1372"/>
      <c r="N11" s="1372"/>
      <c r="O11" s="1372"/>
      <c r="P11" s="1372"/>
      <c r="Q11" s="1372"/>
      <c r="R11" s="1372"/>
      <c r="S11" s="1372"/>
      <c r="T11" s="1372"/>
      <c r="U11" s="1372"/>
      <c r="W11" s="2353"/>
      <c r="X11" s="2353"/>
      <c r="Y11" s="2353"/>
      <c r="Z11" s="2353"/>
      <c r="AA11" s="2353"/>
      <c r="AB11" s="2353"/>
      <c r="AC11" s="2353"/>
      <c r="AD11" s="2353"/>
      <c r="AE11" s="2353"/>
    </row>
    <row r="12" spans="1:31" ht="12.75" customHeight="1">
      <c r="A12" s="1049">
        <v>1998</v>
      </c>
      <c r="B12" s="1372">
        <v>386</v>
      </c>
      <c r="C12" s="1372">
        <v>176</v>
      </c>
      <c r="D12" s="1372">
        <v>44</v>
      </c>
      <c r="E12" s="1372">
        <v>80</v>
      </c>
      <c r="F12" s="1372">
        <v>77</v>
      </c>
      <c r="G12" s="1372">
        <v>9</v>
      </c>
      <c r="H12" s="1372">
        <v>43</v>
      </c>
      <c r="I12" s="1372">
        <v>26</v>
      </c>
      <c r="J12" s="1372">
        <v>5</v>
      </c>
      <c r="K12" s="1369"/>
      <c r="L12" s="4831"/>
      <c r="M12" s="1372"/>
      <c r="N12" s="1372"/>
      <c r="O12" s="1372"/>
      <c r="P12" s="1372"/>
      <c r="Q12" s="1372"/>
      <c r="R12" s="1372"/>
      <c r="S12" s="1372"/>
      <c r="T12" s="1372"/>
      <c r="U12" s="1372"/>
      <c r="W12" s="2353"/>
      <c r="X12" s="2353"/>
      <c r="Y12" s="2353"/>
      <c r="Z12" s="2353"/>
      <c r="AA12" s="2353"/>
      <c r="AB12" s="2353"/>
      <c r="AC12" s="2353"/>
      <c r="AD12" s="2353"/>
      <c r="AE12" s="2353"/>
    </row>
    <row r="13" spans="1:31" ht="12.75" customHeight="1">
      <c r="A13" s="1049">
        <v>1999</v>
      </c>
      <c r="B13" s="1372">
        <v>380</v>
      </c>
      <c r="C13" s="1372">
        <v>178</v>
      </c>
      <c r="D13" s="1370">
        <v>44</v>
      </c>
      <c r="E13" s="1372">
        <v>74</v>
      </c>
      <c r="F13" s="1372">
        <v>74</v>
      </c>
      <c r="G13" s="1372">
        <v>10</v>
      </c>
      <c r="H13" s="1372">
        <v>48</v>
      </c>
      <c r="I13" s="1372">
        <v>25</v>
      </c>
      <c r="J13" s="1372">
        <v>4</v>
      </c>
      <c r="K13" s="1369"/>
      <c r="L13" s="4831"/>
      <c r="M13" s="1372"/>
      <c r="N13" s="1372"/>
      <c r="O13" s="1370"/>
      <c r="P13" s="1372"/>
      <c r="Q13" s="1372"/>
      <c r="R13" s="1372"/>
      <c r="S13" s="1372"/>
      <c r="T13" s="1372"/>
      <c r="U13" s="1372"/>
      <c r="W13" s="2353"/>
      <c r="X13" s="2353"/>
      <c r="Y13" s="2353"/>
      <c r="Z13" s="2353"/>
      <c r="AA13" s="2353"/>
      <c r="AB13" s="2353"/>
      <c r="AC13" s="2353"/>
      <c r="AD13" s="2353"/>
      <c r="AE13" s="2353"/>
    </row>
    <row r="14" spans="1:31" ht="12.75" customHeight="1">
      <c r="A14" s="1049">
        <v>2000</v>
      </c>
      <c r="B14" s="1370">
        <v>381</v>
      </c>
      <c r="C14" s="1372">
        <v>184</v>
      </c>
      <c r="D14" s="1372">
        <v>44</v>
      </c>
      <c r="E14" s="1372">
        <v>73</v>
      </c>
      <c r="F14" s="1372">
        <v>70</v>
      </c>
      <c r="G14" s="1372">
        <v>10</v>
      </c>
      <c r="H14" s="1370">
        <v>44</v>
      </c>
      <c r="I14" s="1370">
        <v>25</v>
      </c>
      <c r="J14" s="1370">
        <v>4</v>
      </c>
      <c r="K14" s="1369"/>
      <c r="L14" s="4831"/>
      <c r="M14" s="1370"/>
      <c r="N14" s="1372"/>
      <c r="O14" s="1372"/>
      <c r="P14" s="1372"/>
      <c r="Q14" s="1372"/>
      <c r="R14" s="1372"/>
      <c r="S14" s="1370"/>
      <c r="T14" s="1370"/>
      <c r="U14" s="1370"/>
      <c r="W14" s="2353"/>
      <c r="X14" s="2353"/>
      <c r="Y14" s="2353"/>
      <c r="Z14" s="2353"/>
      <c r="AA14" s="2353"/>
      <c r="AB14" s="2353"/>
      <c r="AC14" s="2353"/>
      <c r="AD14" s="2353"/>
      <c r="AE14" s="2353"/>
    </row>
    <row r="15" spans="1:31" ht="12.75" customHeight="1">
      <c r="A15" s="1049">
        <v>2001</v>
      </c>
      <c r="B15" s="1372">
        <v>384</v>
      </c>
      <c r="C15" s="1370">
        <v>187</v>
      </c>
      <c r="D15" s="1372">
        <v>44</v>
      </c>
      <c r="E15" s="1370">
        <v>73</v>
      </c>
      <c r="F15" s="1370">
        <v>70</v>
      </c>
      <c r="G15" s="1370">
        <v>10</v>
      </c>
      <c r="H15" s="1370">
        <v>45</v>
      </c>
      <c r="I15" s="1370">
        <v>29</v>
      </c>
      <c r="J15" s="1370">
        <v>5</v>
      </c>
      <c r="K15" s="1369"/>
      <c r="L15" s="4831"/>
      <c r="M15" s="1372"/>
      <c r="N15" s="1370"/>
      <c r="O15" s="1372"/>
      <c r="P15" s="1370"/>
      <c r="Q15" s="1370"/>
      <c r="R15" s="1370"/>
      <c r="S15" s="1370"/>
      <c r="T15" s="1370"/>
      <c r="U15" s="1370"/>
      <c r="W15" s="2353"/>
      <c r="X15" s="2353"/>
      <c r="Y15" s="2353"/>
      <c r="Z15" s="2353"/>
      <c r="AA15" s="2353"/>
      <c r="AB15" s="2353"/>
      <c r="AC15" s="2353"/>
      <c r="AD15" s="2353"/>
      <c r="AE15" s="2353"/>
    </row>
    <row r="16" spans="1:31" s="2717" customFormat="1" ht="12.75" customHeight="1">
      <c r="A16" s="1049">
        <v>2002</v>
      </c>
      <c r="B16" s="1370">
        <v>388</v>
      </c>
      <c r="C16" s="1370">
        <v>193</v>
      </c>
      <c r="D16" s="1370">
        <v>44</v>
      </c>
      <c r="E16" s="1370">
        <v>73</v>
      </c>
      <c r="F16" s="1370">
        <v>68</v>
      </c>
      <c r="G16" s="1370">
        <v>10</v>
      </c>
      <c r="H16" s="1370">
        <v>45</v>
      </c>
      <c r="I16" s="1370">
        <v>29</v>
      </c>
      <c r="J16" s="1370">
        <v>5</v>
      </c>
      <c r="K16" s="1369"/>
      <c r="L16" s="4831"/>
      <c r="M16" s="1370"/>
      <c r="N16" s="1370"/>
      <c r="O16" s="1370"/>
      <c r="P16" s="1370"/>
      <c r="Q16" s="1370"/>
      <c r="R16" s="1370"/>
      <c r="S16" s="1370"/>
      <c r="T16" s="1370"/>
      <c r="U16" s="1370"/>
      <c r="W16" s="2353"/>
      <c r="X16" s="2353"/>
      <c r="Y16" s="2353"/>
      <c r="Z16" s="2353"/>
      <c r="AA16" s="2353"/>
      <c r="AB16" s="2353"/>
      <c r="AC16" s="2353"/>
      <c r="AD16" s="2353"/>
      <c r="AE16" s="2353"/>
    </row>
    <row r="17" spans="1:31" s="2717" customFormat="1" ht="12.75" customHeight="1">
      <c r="A17" s="1049">
        <v>2003</v>
      </c>
      <c r="B17" s="1372">
        <v>395</v>
      </c>
      <c r="C17" s="1372">
        <v>200</v>
      </c>
      <c r="D17" s="1372">
        <v>44</v>
      </c>
      <c r="E17" s="1372">
        <v>73</v>
      </c>
      <c r="F17" s="1372">
        <v>68</v>
      </c>
      <c r="G17" s="1372">
        <v>10</v>
      </c>
      <c r="H17" s="1372">
        <v>45</v>
      </c>
      <c r="I17" s="1372">
        <v>29</v>
      </c>
      <c r="J17" s="1372">
        <v>5</v>
      </c>
      <c r="K17" s="1369"/>
      <c r="L17" s="4831"/>
      <c r="M17" s="1372"/>
      <c r="N17" s="1372"/>
      <c r="O17" s="1372"/>
      <c r="P17" s="1372"/>
      <c r="Q17" s="1372"/>
      <c r="R17" s="1372"/>
      <c r="S17" s="1372"/>
      <c r="T17" s="1372"/>
      <c r="U17" s="1372"/>
      <c r="W17" s="2353"/>
      <c r="X17" s="2353"/>
      <c r="Y17" s="2353"/>
      <c r="Z17" s="2353"/>
      <c r="AA17" s="2353"/>
      <c r="AB17" s="2353"/>
      <c r="AC17" s="2353"/>
      <c r="AD17" s="2353"/>
      <c r="AE17" s="2353"/>
    </row>
    <row r="18" spans="1:31" s="2717" customFormat="1" ht="12.75" customHeight="1">
      <c r="A18" s="25">
        <v>2004</v>
      </c>
      <c r="B18" s="2722">
        <v>400</v>
      </c>
      <c r="C18" s="2722">
        <v>204</v>
      </c>
      <c r="D18" s="2722">
        <v>44</v>
      </c>
      <c r="E18" s="2722">
        <v>73</v>
      </c>
      <c r="F18" s="2722">
        <v>68</v>
      </c>
      <c r="G18" s="2722">
        <v>11</v>
      </c>
      <c r="H18" s="2722">
        <v>45</v>
      </c>
      <c r="I18" s="2722">
        <v>28</v>
      </c>
      <c r="J18" s="2722">
        <v>5</v>
      </c>
      <c r="K18" s="1369"/>
      <c r="L18" s="4831"/>
      <c r="M18" s="2722"/>
      <c r="N18" s="2722"/>
      <c r="O18" s="2722"/>
      <c r="P18" s="2722"/>
      <c r="Q18" s="2722"/>
      <c r="R18" s="2722"/>
      <c r="S18" s="2722"/>
      <c r="T18" s="2722"/>
      <c r="U18" s="2722"/>
      <c r="W18" s="2353"/>
      <c r="X18" s="2353"/>
      <c r="Y18" s="2353"/>
      <c r="Z18" s="2353"/>
      <c r="AA18" s="2353"/>
      <c r="AB18" s="2353"/>
      <c r="AC18" s="2353"/>
      <c r="AD18" s="2353"/>
      <c r="AE18" s="2353"/>
    </row>
    <row r="19" spans="1:31" s="2717" customFormat="1" ht="12.75" customHeight="1">
      <c r="A19" s="25">
        <v>2005</v>
      </c>
      <c r="B19" s="365">
        <v>405</v>
      </c>
      <c r="C19" s="365">
        <v>209</v>
      </c>
      <c r="D19" s="365">
        <v>44</v>
      </c>
      <c r="E19" s="365">
        <v>73</v>
      </c>
      <c r="F19" s="365">
        <v>68</v>
      </c>
      <c r="G19" s="365">
        <v>11</v>
      </c>
      <c r="H19" s="365">
        <v>45</v>
      </c>
      <c r="I19" s="365">
        <v>27</v>
      </c>
      <c r="J19" s="365">
        <v>5</v>
      </c>
      <c r="K19" s="1369"/>
      <c r="L19" s="4831"/>
      <c r="M19" s="365"/>
      <c r="N19" s="365"/>
      <c r="O19" s="365"/>
      <c r="P19" s="365"/>
      <c r="Q19" s="365"/>
      <c r="R19" s="365"/>
      <c r="S19" s="365"/>
      <c r="T19" s="365"/>
      <c r="U19" s="365"/>
      <c r="W19" s="2353"/>
      <c r="X19" s="2353"/>
      <c r="Y19" s="2353"/>
      <c r="Z19" s="2353"/>
      <c r="AA19" s="2353"/>
      <c r="AB19" s="2353"/>
      <c r="AC19" s="2353"/>
      <c r="AD19" s="2353"/>
      <c r="AE19" s="2353"/>
    </row>
    <row r="20" spans="1:31" s="2717" customFormat="1" ht="12.75" customHeight="1">
      <c r="A20" s="25">
        <v>2006</v>
      </c>
      <c r="B20" s="365">
        <v>404</v>
      </c>
      <c r="C20" s="365">
        <v>217</v>
      </c>
      <c r="D20" s="365">
        <v>44</v>
      </c>
      <c r="E20" s="365">
        <v>69</v>
      </c>
      <c r="F20" s="365">
        <v>63</v>
      </c>
      <c r="G20" s="365">
        <v>11</v>
      </c>
      <c r="H20" s="365">
        <v>45</v>
      </c>
      <c r="I20" s="365">
        <v>28</v>
      </c>
      <c r="J20" s="365">
        <v>6</v>
      </c>
      <c r="K20" s="1369"/>
      <c r="L20" s="4831"/>
      <c r="M20" s="365"/>
      <c r="N20" s="365"/>
      <c r="O20" s="365"/>
      <c r="P20" s="365"/>
      <c r="Q20" s="365"/>
      <c r="R20" s="365"/>
      <c r="S20" s="365"/>
      <c r="T20" s="365"/>
      <c r="U20" s="365"/>
      <c r="W20" s="2353"/>
      <c r="X20" s="2353"/>
      <c r="Y20" s="2353"/>
      <c r="Z20" s="2353"/>
      <c r="AA20" s="2353"/>
      <c r="AB20" s="2353"/>
      <c r="AC20" s="2353"/>
      <c r="AD20" s="2353"/>
      <c r="AE20" s="2353"/>
    </row>
    <row r="21" spans="1:31" s="2717" customFormat="1" ht="12.75" customHeight="1">
      <c r="A21" s="25">
        <v>2007</v>
      </c>
      <c r="B21" s="1155">
        <v>399</v>
      </c>
      <c r="C21" s="1155">
        <v>218</v>
      </c>
      <c r="D21" s="1155">
        <v>44</v>
      </c>
      <c r="E21" s="1155">
        <v>69</v>
      </c>
      <c r="F21" s="1155">
        <v>57</v>
      </c>
      <c r="G21" s="1155">
        <v>11</v>
      </c>
      <c r="H21" s="1155">
        <v>45</v>
      </c>
      <c r="I21" s="1155">
        <v>28</v>
      </c>
      <c r="J21" s="1155">
        <v>6</v>
      </c>
      <c r="K21" s="1369"/>
      <c r="L21" s="4831"/>
      <c r="M21" s="1155"/>
      <c r="N21" s="1155"/>
      <c r="O21" s="1155"/>
      <c r="P21" s="1155"/>
      <c r="Q21" s="1155"/>
      <c r="R21" s="1155"/>
      <c r="S21" s="1155"/>
      <c r="T21" s="1155"/>
      <c r="U21" s="1155"/>
      <c r="W21" s="2353"/>
      <c r="X21" s="2353"/>
      <c r="Y21" s="2353"/>
      <c r="Z21" s="2353"/>
      <c r="AA21" s="2353"/>
      <c r="AB21" s="2353"/>
      <c r="AC21" s="2353"/>
      <c r="AD21" s="2353"/>
      <c r="AE21" s="2353"/>
    </row>
    <row r="22" spans="1:31" s="2717" customFormat="1" ht="12.75" customHeight="1">
      <c r="A22" s="25">
        <v>2008</v>
      </c>
      <c r="B22" s="1155">
        <v>403</v>
      </c>
      <c r="C22" s="1155">
        <v>222</v>
      </c>
      <c r="D22" s="1155">
        <v>44</v>
      </c>
      <c r="E22" s="1155">
        <v>69</v>
      </c>
      <c r="F22" s="1155">
        <v>57</v>
      </c>
      <c r="G22" s="1155">
        <v>11</v>
      </c>
      <c r="H22" s="1155">
        <v>45</v>
      </c>
      <c r="I22" s="1155">
        <v>30</v>
      </c>
      <c r="J22" s="1155">
        <v>6</v>
      </c>
      <c r="K22" s="1369"/>
      <c r="L22" s="4831"/>
      <c r="M22" s="1155"/>
      <c r="N22" s="1155"/>
      <c r="O22" s="1155"/>
      <c r="P22" s="1155"/>
      <c r="Q22" s="1155"/>
      <c r="R22" s="1155"/>
      <c r="S22" s="1155"/>
      <c r="T22" s="1155"/>
      <c r="U22" s="1155"/>
      <c r="W22" s="2353"/>
      <c r="X22" s="2353"/>
      <c r="Y22" s="2353"/>
      <c r="Z22" s="2353"/>
      <c r="AA22" s="2353"/>
      <c r="AB22" s="2353"/>
      <c r="AC22" s="2353"/>
      <c r="AD22" s="2353"/>
      <c r="AE22" s="2353"/>
    </row>
    <row r="23" spans="1:31" s="2717" customFormat="1" ht="12.75" customHeight="1">
      <c r="A23" s="25">
        <v>2009</v>
      </c>
      <c r="B23" s="1155">
        <v>407</v>
      </c>
      <c r="C23" s="1155">
        <v>225</v>
      </c>
      <c r="D23" s="1155">
        <v>45</v>
      </c>
      <c r="E23" s="1155">
        <v>69</v>
      </c>
      <c r="F23" s="1155">
        <v>57</v>
      </c>
      <c r="G23" s="1155">
        <v>11</v>
      </c>
      <c r="H23" s="1155">
        <v>47</v>
      </c>
      <c r="I23" s="1155">
        <v>30</v>
      </c>
      <c r="J23" s="1155">
        <v>6</v>
      </c>
      <c r="K23" s="1369"/>
      <c r="L23" s="4831"/>
      <c r="M23" s="1155"/>
      <c r="N23" s="1155"/>
      <c r="O23" s="1155"/>
      <c r="P23" s="1155"/>
      <c r="Q23" s="1155"/>
      <c r="R23" s="1155"/>
      <c r="S23" s="1155"/>
      <c r="T23" s="1155"/>
      <c r="U23" s="1155"/>
      <c r="W23" s="2353"/>
      <c r="X23" s="2353"/>
      <c r="Y23" s="2353"/>
      <c r="Z23" s="2353"/>
      <c r="AA23" s="2353"/>
      <c r="AB23" s="2353"/>
      <c r="AC23" s="2353"/>
      <c r="AD23" s="2353"/>
      <c r="AE23" s="2353"/>
    </row>
    <row r="24" spans="1:31" s="2717" customFormat="1" ht="12.75" customHeight="1">
      <c r="A24" s="25">
        <v>2010</v>
      </c>
      <c r="B24" s="1155">
        <v>406</v>
      </c>
      <c r="C24" s="1155">
        <v>229</v>
      </c>
      <c r="D24" s="1155">
        <v>45</v>
      </c>
      <c r="E24" s="1155">
        <v>66</v>
      </c>
      <c r="F24" s="1155">
        <v>55</v>
      </c>
      <c r="G24" s="1155">
        <v>11</v>
      </c>
      <c r="H24" s="1155">
        <v>61</v>
      </c>
      <c r="I24" s="1155">
        <v>32</v>
      </c>
      <c r="J24" s="1155">
        <v>6</v>
      </c>
      <c r="K24" s="1369"/>
      <c r="L24" s="4831"/>
      <c r="M24" s="1155"/>
      <c r="N24" s="1155"/>
      <c r="O24" s="1155"/>
      <c r="P24" s="1155"/>
      <c r="Q24" s="1155"/>
      <c r="R24" s="1155"/>
      <c r="S24" s="1155"/>
      <c r="T24" s="1155"/>
      <c r="U24" s="1155"/>
      <c r="W24" s="2353"/>
      <c r="X24" s="2353"/>
      <c r="Y24" s="2353"/>
      <c r="Z24" s="2353"/>
      <c r="AA24" s="2353"/>
      <c r="AB24" s="2353"/>
      <c r="AC24" s="2353"/>
      <c r="AD24" s="2353"/>
      <c r="AE24" s="2353"/>
    </row>
    <row r="25" spans="1:31" s="2717" customFormat="1" ht="12.75" customHeight="1">
      <c r="A25" s="25">
        <v>2011</v>
      </c>
      <c r="B25" s="365">
        <v>379</v>
      </c>
      <c r="C25" s="365">
        <v>216</v>
      </c>
      <c r="D25" s="365">
        <v>45</v>
      </c>
      <c r="E25" s="365">
        <v>60</v>
      </c>
      <c r="F25" s="365">
        <v>48</v>
      </c>
      <c r="G25" s="365">
        <v>10</v>
      </c>
      <c r="H25" s="365">
        <v>56</v>
      </c>
      <c r="I25" s="365">
        <v>28</v>
      </c>
      <c r="J25" s="365">
        <v>5</v>
      </c>
      <c r="K25" s="1369"/>
      <c r="L25" s="4831"/>
      <c r="M25" s="365"/>
      <c r="N25" s="365"/>
      <c r="O25" s="365"/>
      <c r="P25" s="365"/>
      <c r="Q25" s="365"/>
      <c r="R25" s="365"/>
      <c r="S25" s="365"/>
      <c r="T25" s="365"/>
      <c r="U25" s="365"/>
      <c r="W25" s="2353"/>
      <c r="X25" s="2353"/>
      <c r="Y25" s="2353"/>
      <c r="Z25" s="2353"/>
      <c r="AA25" s="2353"/>
      <c r="AB25" s="2353"/>
      <c r="AC25" s="2353"/>
      <c r="AD25" s="2353"/>
      <c r="AE25" s="2353"/>
    </row>
    <row r="26" spans="1:31" s="2717" customFormat="1" ht="12.75" customHeight="1">
      <c r="A26" s="25">
        <v>2012</v>
      </c>
      <c r="B26" s="1155">
        <v>366</v>
      </c>
      <c r="C26" s="1155">
        <v>207</v>
      </c>
      <c r="D26" s="1155">
        <v>45</v>
      </c>
      <c r="E26" s="1155">
        <v>60</v>
      </c>
      <c r="F26" s="1155">
        <v>44</v>
      </c>
      <c r="G26" s="1155">
        <v>10</v>
      </c>
      <c r="H26" s="1155">
        <v>53</v>
      </c>
      <c r="I26" s="1155">
        <v>26</v>
      </c>
      <c r="J26" s="1155">
        <v>5</v>
      </c>
      <c r="K26" s="1369"/>
      <c r="L26" s="4831"/>
      <c r="M26" s="1155"/>
      <c r="N26" s="1155"/>
      <c r="O26" s="1155"/>
      <c r="P26" s="1155"/>
      <c r="Q26" s="1155"/>
      <c r="R26" s="1155"/>
      <c r="S26" s="1155"/>
      <c r="T26" s="1155"/>
      <c r="U26" s="1155"/>
      <c r="W26" s="2353"/>
      <c r="X26" s="2353"/>
      <c r="Y26" s="2353"/>
      <c r="Z26" s="2353"/>
      <c r="AA26" s="2353"/>
      <c r="AB26" s="2353"/>
      <c r="AC26" s="2353"/>
      <c r="AD26" s="2353"/>
      <c r="AE26" s="2353"/>
    </row>
    <row r="27" spans="1:31" s="2717" customFormat="1" ht="12.75" customHeight="1">
      <c r="A27" s="25">
        <v>2013</v>
      </c>
      <c r="B27" s="365">
        <v>363</v>
      </c>
      <c r="C27" s="365">
        <v>209</v>
      </c>
      <c r="D27" s="365">
        <v>45</v>
      </c>
      <c r="E27" s="365">
        <v>60</v>
      </c>
      <c r="F27" s="365">
        <v>39</v>
      </c>
      <c r="G27" s="365">
        <v>10</v>
      </c>
      <c r="H27" s="365">
        <v>51</v>
      </c>
      <c r="I27" s="365">
        <v>26</v>
      </c>
      <c r="J27" s="365">
        <v>5</v>
      </c>
      <c r="K27" s="1369"/>
      <c r="L27" s="4831"/>
      <c r="M27" s="365"/>
      <c r="N27" s="365"/>
      <c r="O27" s="365"/>
      <c r="P27" s="365"/>
      <c r="Q27" s="365"/>
      <c r="R27" s="365"/>
      <c r="S27" s="365"/>
      <c r="T27" s="365"/>
      <c r="U27" s="365"/>
      <c r="W27" s="2353"/>
      <c r="X27" s="2353"/>
      <c r="Y27" s="2353"/>
      <c r="Z27" s="2353"/>
      <c r="AA27" s="2353"/>
      <c r="AB27" s="2353"/>
      <c r="AC27" s="2353"/>
      <c r="AD27" s="2353"/>
      <c r="AE27" s="2353"/>
    </row>
    <row r="28" spans="1:31" s="2717" customFormat="1" ht="12.75" customHeight="1">
      <c r="A28" s="25">
        <v>2014</v>
      </c>
      <c r="B28" s="1155">
        <v>363</v>
      </c>
      <c r="C28" s="1155">
        <v>210</v>
      </c>
      <c r="D28" s="1155">
        <v>45</v>
      </c>
      <c r="E28" s="1155">
        <v>60</v>
      </c>
      <c r="F28" s="1155">
        <v>37</v>
      </c>
      <c r="G28" s="1155">
        <v>11</v>
      </c>
      <c r="H28" s="1155">
        <v>51</v>
      </c>
      <c r="I28" s="1155">
        <v>29</v>
      </c>
      <c r="J28" s="1155">
        <v>5</v>
      </c>
      <c r="K28" s="1369"/>
      <c r="L28" s="4831"/>
      <c r="M28" s="1155"/>
      <c r="N28" s="1155"/>
      <c r="O28" s="1155"/>
      <c r="P28" s="1155"/>
      <c r="Q28" s="1155"/>
      <c r="R28" s="1155"/>
      <c r="S28" s="1155"/>
      <c r="T28" s="1155"/>
      <c r="U28" s="1155"/>
      <c r="W28" s="2353"/>
      <c r="X28" s="2353"/>
      <c r="Y28" s="2353"/>
      <c r="Z28" s="2353"/>
      <c r="AA28" s="2353"/>
      <c r="AB28" s="2353"/>
      <c r="AC28" s="2353"/>
      <c r="AD28" s="2353"/>
      <c r="AE28" s="2353"/>
    </row>
    <row r="29" spans="1:31" s="2717" customFormat="1" ht="12.75" customHeight="1">
      <c r="A29" s="25">
        <v>2015</v>
      </c>
      <c r="B29" s="365">
        <v>365</v>
      </c>
      <c r="C29" s="365">
        <v>210</v>
      </c>
      <c r="D29" s="365">
        <v>45</v>
      </c>
      <c r="E29" s="365">
        <v>61</v>
      </c>
      <c r="F29" s="365">
        <v>38</v>
      </c>
      <c r="G29" s="365">
        <v>11</v>
      </c>
      <c r="H29" s="365">
        <v>50</v>
      </c>
      <c r="I29" s="365">
        <v>30</v>
      </c>
      <c r="J29" s="365">
        <v>5</v>
      </c>
      <c r="K29" s="1369"/>
      <c r="L29" s="4831"/>
      <c r="M29" s="365"/>
      <c r="N29" s="365"/>
      <c r="O29" s="365"/>
      <c r="P29" s="365"/>
      <c r="Q29" s="365"/>
      <c r="R29" s="365"/>
      <c r="S29" s="365"/>
      <c r="T29" s="365"/>
      <c r="U29" s="365"/>
      <c r="W29" s="2353"/>
      <c r="X29" s="2353"/>
      <c r="Y29" s="2353"/>
      <c r="Z29" s="2353"/>
      <c r="AA29" s="2353"/>
      <c r="AB29" s="2353"/>
      <c r="AC29" s="2353"/>
      <c r="AD29" s="2353"/>
      <c r="AE29" s="2353"/>
    </row>
    <row r="30" spans="1:31" s="2717" customFormat="1" ht="12.75" customHeight="1">
      <c r="A30" s="25">
        <v>2016</v>
      </c>
      <c r="B30" s="365">
        <v>370</v>
      </c>
      <c r="C30" s="365">
        <v>215</v>
      </c>
      <c r="D30" s="365">
        <v>45</v>
      </c>
      <c r="E30" s="365">
        <v>61</v>
      </c>
      <c r="F30" s="365">
        <v>38</v>
      </c>
      <c r="G30" s="365">
        <v>11</v>
      </c>
      <c r="H30" s="365">
        <v>49</v>
      </c>
      <c r="I30" s="365">
        <v>31</v>
      </c>
      <c r="J30" s="365">
        <v>5</v>
      </c>
      <c r="K30" s="1369"/>
      <c r="L30" s="4832"/>
      <c r="M30" s="4832"/>
      <c r="N30" s="4832"/>
      <c r="O30" s="4833"/>
      <c r="P30" s="4833"/>
      <c r="Q30" s="4834"/>
      <c r="R30" s="4834"/>
      <c r="S30" s="4834"/>
    </row>
    <row r="31" spans="1:31" s="2717" customFormat="1" ht="12.75" customHeight="1">
      <c r="A31" s="25">
        <v>2017</v>
      </c>
      <c r="B31" s="365">
        <v>375</v>
      </c>
      <c r="C31" s="365">
        <v>220</v>
      </c>
      <c r="D31" s="365">
        <v>45</v>
      </c>
      <c r="E31" s="365">
        <v>62</v>
      </c>
      <c r="F31" s="365">
        <v>37</v>
      </c>
      <c r="G31" s="365">
        <v>11</v>
      </c>
      <c r="H31" s="365">
        <v>49</v>
      </c>
      <c r="I31" s="365">
        <v>31</v>
      </c>
      <c r="J31" s="365">
        <v>5</v>
      </c>
      <c r="K31" s="1369"/>
      <c r="L31" s="4832"/>
      <c r="M31" s="4832"/>
      <c r="N31" s="4832"/>
      <c r="O31" s="4833"/>
      <c r="P31" s="4833"/>
      <c r="Q31" s="4834"/>
      <c r="R31" s="4834"/>
      <c r="S31" s="4834"/>
    </row>
    <row r="32" spans="1:31" s="2717" customFormat="1" ht="12.75" customHeight="1">
      <c r="A32" s="25">
        <v>2018</v>
      </c>
      <c r="B32" s="365">
        <v>383</v>
      </c>
      <c r="C32" s="365">
        <v>228</v>
      </c>
      <c r="D32" s="365">
        <v>45</v>
      </c>
      <c r="E32" s="365">
        <v>62</v>
      </c>
      <c r="F32" s="365">
        <v>37</v>
      </c>
      <c r="G32" s="365">
        <v>11</v>
      </c>
      <c r="H32" s="365">
        <v>49</v>
      </c>
      <c r="I32" s="365">
        <v>32</v>
      </c>
      <c r="J32" s="365">
        <v>5</v>
      </c>
      <c r="K32" s="1369"/>
      <c r="L32" s="4832"/>
      <c r="M32" s="4832"/>
      <c r="N32" s="4832"/>
      <c r="O32" s="4833"/>
      <c r="P32" s="4833"/>
      <c r="Q32" s="4834"/>
      <c r="R32" s="4834"/>
      <c r="S32" s="4834"/>
    </row>
    <row r="33" spans="1:19" s="2717" customFormat="1" ht="12.75" customHeight="1">
      <c r="A33" s="25">
        <v>2019</v>
      </c>
      <c r="B33" s="365">
        <v>397</v>
      </c>
      <c r="C33" s="365">
        <v>236</v>
      </c>
      <c r="D33" s="365">
        <v>45</v>
      </c>
      <c r="E33" s="365">
        <v>63</v>
      </c>
      <c r="F33" s="365">
        <v>40</v>
      </c>
      <c r="G33" s="365">
        <v>13</v>
      </c>
      <c r="H33" s="365">
        <v>49</v>
      </c>
      <c r="I33" s="365">
        <v>32</v>
      </c>
      <c r="J33" s="365">
        <v>4</v>
      </c>
      <c r="K33" s="1369"/>
      <c r="L33" s="4832"/>
      <c r="M33" s="4832"/>
      <c r="N33" s="4832"/>
      <c r="O33" s="4833"/>
      <c r="P33" s="4833"/>
      <c r="Q33" s="4834"/>
      <c r="R33" s="4834"/>
      <c r="S33" s="4834"/>
    </row>
    <row r="34" spans="1:19" s="2717" customFormat="1" ht="12.75" customHeight="1">
      <c r="A34" s="25">
        <v>2020</v>
      </c>
      <c r="B34" s="365">
        <v>404</v>
      </c>
      <c r="C34" s="365">
        <v>243</v>
      </c>
      <c r="D34" s="365">
        <v>45</v>
      </c>
      <c r="E34" s="365">
        <v>63</v>
      </c>
      <c r="F34" s="365">
        <v>40</v>
      </c>
      <c r="G34" s="365">
        <v>13</v>
      </c>
      <c r="H34" s="365">
        <v>48</v>
      </c>
      <c r="I34" s="365">
        <v>32</v>
      </c>
      <c r="J34" s="365">
        <v>6</v>
      </c>
      <c r="K34" s="1369"/>
      <c r="L34" s="4832"/>
      <c r="M34" s="4832"/>
      <c r="N34" s="4832"/>
      <c r="O34" s="4833"/>
      <c r="P34" s="4833"/>
      <c r="Q34" s="4834"/>
      <c r="R34" s="4834"/>
      <c r="S34" s="4834"/>
    </row>
    <row r="35" spans="1:19" s="2717" customFormat="1" ht="12.75" customHeight="1">
      <c r="A35" s="25">
        <v>2021</v>
      </c>
      <c r="B35" s="2721">
        <v>407</v>
      </c>
      <c r="C35" s="2721">
        <v>247</v>
      </c>
      <c r="D35" s="2721">
        <v>45</v>
      </c>
      <c r="E35" s="2721">
        <v>62</v>
      </c>
      <c r="F35" s="2721">
        <v>40</v>
      </c>
      <c r="G35" s="2721">
        <v>13</v>
      </c>
      <c r="H35" s="2721">
        <v>48</v>
      </c>
      <c r="I35" s="2721">
        <v>32</v>
      </c>
      <c r="J35" s="2721">
        <v>6</v>
      </c>
      <c r="K35" s="1369"/>
      <c r="L35" s="4832"/>
      <c r="M35" s="4832"/>
      <c r="N35" s="4832"/>
      <c r="O35" s="4833"/>
      <c r="P35" s="4833"/>
      <c r="Q35" s="4834"/>
      <c r="R35" s="4834"/>
      <c r="S35" s="4834"/>
    </row>
    <row r="36" spans="1:19" s="2717" customFormat="1" ht="12.75" customHeight="1">
      <c r="A36" s="25">
        <v>2022</v>
      </c>
      <c r="B36" s="2721">
        <v>414</v>
      </c>
      <c r="C36" s="2721">
        <v>255</v>
      </c>
      <c r="D36" s="2721">
        <v>45</v>
      </c>
      <c r="E36" s="2721">
        <v>61</v>
      </c>
      <c r="F36" s="2721">
        <v>40</v>
      </c>
      <c r="G36" s="2721">
        <v>13</v>
      </c>
      <c r="H36" s="2721">
        <v>48</v>
      </c>
      <c r="I36" s="2721">
        <v>33</v>
      </c>
      <c r="J36" s="2721">
        <v>6</v>
      </c>
      <c r="K36" s="1369"/>
      <c r="L36" s="4832"/>
      <c r="M36" s="4832"/>
      <c r="N36" s="4832"/>
      <c r="O36" s="4833"/>
      <c r="P36" s="4833"/>
      <c r="Q36" s="4834"/>
      <c r="R36" s="4834"/>
      <c r="S36" s="4834"/>
    </row>
    <row r="37" spans="1:19" s="2720" customFormat="1" ht="12.75" customHeight="1">
      <c r="A37" s="21">
        <v>2023</v>
      </c>
      <c r="B37" s="402"/>
      <c r="C37" s="402"/>
      <c r="D37" s="402"/>
      <c r="E37" s="402"/>
      <c r="F37" s="402"/>
      <c r="G37" s="402"/>
      <c r="H37" s="402"/>
      <c r="I37" s="402"/>
      <c r="J37" s="402"/>
      <c r="K37" s="1363"/>
      <c r="L37" s="4835"/>
      <c r="M37" s="4835"/>
      <c r="N37" s="4835"/>
      <c r="O37" s="4836"/>
      <c r="P37" s="4836"/>
      <c r="Q37" s="4837"/>
      <c r="R37" s="4837"/>
      <c r="S37" s="4837"/>
    </row>
    <row r="38" spans="1:19" s="2717" customFormat="1" ht="12.75" customHeight="1">
      <c r="A38" s="21" t="s">
        <v>21</v>
      </c>
      <c r="B38" s="4844">
        <v>416</v>
      </c>
      <c r="C38" s="4844">
        <v>257</v>
      </c>
      <c r="D38" s="4845">
        <v>45</v>
      </c>
      <c r="E38" s="4846">
        <v>62</v>
      </c>
      <c r="F38" s="4846">
        <v>39</v>
      </c>
      <c r="G38" s="4845">
        <v>13</v>
      </c>
      <c r="H38" s="4844">
        <v>48</v>
      </c>
      <c r="I38" s="4844">
        <v>33</v>
      </c>
      <c r="J38" s="4844">
        <v>6</v>
      </c>
      <c r="K38" s="1366"/>
      <c r="L38" s="4836"/>
      <c r="M38" s="2719"/>
      <c r="N38" s="4836"/>
      <c r="O38" s="4836"/>
      <c r="P38" s="4836"/>
      <c r="Q38" s="4834"/>
      <c r="R38" s="4834"/>
      <c r="S38" s="4834"/>
    </row>
    <row r="39" spans="1:19" s="2717" customFormat="1" ht="12.75" customHeight="1">
      <c r="A39" s="2718" t="s">
        <v>56</v>
      </c>
      <c r="B39" s="4844">
        <v>371</v>
      </c>
      <c r="C39" s="4844">
        <v>257</v>
      </c>
      <c r="D39" s="4845">
        <v>0</v>
      </c>
      <c r="E39" s="4846">
        <v>62</v>
      </c>
      <c r="F39" s="4846">
        <v>39</v>
      </c>
      <c r="G39" s="4845">
        <v>13</v>
      </c>
      <c r="H39" s="4844">
        <v>44</v>
      </c>
      <c r="I39" s="4844">
        <v>33</v>
      </c>
      <c r="J39" s="4844">
        <v>6</v>
      </c>
      <c r="K39" s="1366"/>
      <c r="L39" s="4834"/>
      <c r="N39" s="4834"/>
      <c r="O39" s="4834"/>
      <c r="P39" s="4834"/>
      <c r="Q39" s="4834"/>
      <c r="R39" s="4834"/>
      <c r="S39" s="4834"/>
    </row>
    <row r="40" spans="1:19" ht="12.75" customHeight="1">
      <c r="A40" s="4838" t="s">
        <v>0</v>
      </c>
      <c r="B40" s="4846">
        <v>25</v>
      </c>
      <c r="C40" s="4846">
        <v>0</v>
      </c>
      <c r="D40" s="4846">
        <v>25</v>
      </c>
      <c r="E40" s="4846">
        <v>0</v>
      </c>
      <c r="F40" s="4846">
        <v>0</v>
      </c>
      <c r="G40" s="4846">
        <v>0</v>
      </c>
      <c r="H40" s="4846">
        <v>3</v>
      </c>
      <c r="I40" s="4846">
        <v>0</v>
      </c>
      <c r="J40" s="4846">
        <v>0</v>
      </c>
      <c r="K40" s="1366"/>
      <c r="L40" s="4799"/>
      <c r="N40" s="4799"/>
      <c r="O40" s="4799"/>
      <c r="P40" s="4799"/>
      <c r="Q40" s="4799"/>
      <c r="R40" s="4799"/>
      <c r="S40" s="4799"/>
    </row>
    <row r="41" spans="1:19" ht="12.75" customHeight="1">
      <c r="A41" s="4838" t="s">
        <v>1</v>
      </c>
      <c r="B41" s="4846">
        <v>20</v>
      </c>
      <c r="C41" s="4846">
        <v>0</v>
      </c>
      <c r="D41" s="4846">
        <v>20</v>
      </c>
      <c r="E41" s="4846">
        <v>0</v>
      </c>
      <c r="F41" s="4846">
        <v>0</v>
      </c>
      <c r="G41" s="4846">
        <v>0</v>
      </c>
      <c r="H41" s="4846">
        <v>1</v>
      </c>
      <c r="I41" s="4846">
        <v>0</v>
      </c>
      <c r="J41" s="4846">
        <v>0</v>
      </c>
      <c r="K41" s="1366"/>
      <c r="L41" s="4799"/>
      <c r="N41" s="4799"/>
      <c r="O41" s="4799"/>
      <c r="P41" s="4799"/>
      <c r="Q41" s="4799"/>
      <c r="R41" s="4799"/>
      <c r="S41" s="4799"/>
    </row>
    <row r="42" spans="1:19" ht="13.5" customHeight="1">
      <c r="A42" s="4839"/>
      <c r="B42" s="4840" t="s">
        <v>2199</v>
      </c>
      <c r="C42" s="4840"/>
      <c r="D42" s="4840"/>
      <c r="E42" s="4840"/>
      <c r="F42" s="4840"/>
      <c r="G42" s="4840"/>
      <c r="H42" s="4840" t="s">
        <v>2198</v>
      </c>
      <c r="I42" s="4840" t="s">
        <v>1164</v>
      </c>
      <c r="J42" s="4840" t="s">
        <v>2197</v>
      </c>
      <c r="K42" s="1018"/>
    </row>
    <row r="43" spans="1:19" ht="25.5" customHeight="1">
      <c r="A43" s="4839"/>
      <c r="B43" s="4841" t="s">
        <v>15</v>
      </c>
      <c r="C43" s="4841" t="s">
        <v>2196</v>
      </c>
      <c r="D43" s="4841" t="s">
        <v>2195</v>
      </c>
      <c r="E43" s="4842" t="s">
        <v>2194</v>
      </c>
      <c r="F43" s="4841" t="s">
        <v>2193</v>
      </c>
      <c r="G43" s="4841" t="s">
        <v>2192</v>
      </c>
      <c r="H43" s="4840"/>
      <c r="I43" s="4840"/>
      <c r="J43" s="4840"/>
      <c r="K43" s="1018"/>
    </row>
    <row r="44" spans="1:19">
      <c r="A44" s="4843" t="s">
        <v>368</v>
      </c>
      <c r="B44" s="4843"/>
      <c r="C44" s="4843"/>
      <c r="D44" s="4843"/>
      <c r="E44" s="4843"/>
      <c r="F44" s="4843"/>
      <c r="G44" s="4843"/>
      <c r="H44" s="4843"/>
      <c r="I44" s="4843"/>
      <c r="J44" s="4843"/>
    </row>
    <row r="45" spans="1:19" ht="9.75" customHeight="1">
      <c r="A45" s="1327" t="s">
        <v>2181</v>
      </c>
      <c r="B45" s="2706"/>
      <c r="C45" s="2706"/>
      <c r="D45" s="1192"/>
      <c r="E45" s="1192"/>
      <c r="F45" s="1192"/>
      <c r="G45" s="1192"/>
      <c r="H45" s="1192"/>
      <c r="I45" s="1192"/>
      <c r="J45" s="1192"/>
    </row>
    <row r="46" spans="1:19">
      <c r="A46" s="1327" t="s">
        <v>2180</v>
      </c>
      <c r="B46" s="2705"/>
      <c r="C46" s="2705"/>
      <c r="D46" s="1192"/>
      <c r="E46" s="1192"/>
      <c r="F46" s="1192"/>
      <c r="G46" s="1192"/>
      <c r="H46" s="1192"/>
      <c r="I46" s="1192"/>
      <c r="J46" s="1192"/>
    </row>
  </sheetData>
  <mergeCells count="13">
    <mergeCell ref="H42:H43"/>
    <mergeCell ref="I42:I43"/>
    <mergeCell ref="J42:J43"/>
    <mergeCell ref="A44:J44"/>
    <mergeCell ref="A1:J1"/>
    <mergeCell ref="A2:J2"/>
    <mergeCell ref="A4:A5"/>
    <mergeCell ref="B4:G4"/>
    <mergeCell ref="H4:H5"/>
    <mergeCell ref="I4:I5"/>
    <mergeCell ref="J4:J5"/>
    <mergeCell ref="A42:A43"/>
    <mergeCell ref="B42:G42"/>
  </mergeCells>
  <pageMargins left="0.7" right="0.7" top="0.75" bottom="0.75" header="0.3" footer="0.3"/>
  <pageSetup paperSize="9" orientation="portrait" horizontalDpi="1200"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8160-EE72-4A0E-ADFF-6ACA991DBD67}">
  <sheetPr codeName="Sheet111"/>
  <dimension ref="A1:K49"/>
  <sheetViews>
    <sheetView showGridLines="0" zoomScaleNormal="100" workbookViewId="0">
      <selection sqref="A1:K1"/>
    </sheetView>
  </sheetViews>
  <sheetFormatPr defaultColWidth="8.28515625" defaultRowHeight="12.75"/>
  <cols>
    <col min="1" max="1" width="10.140625" style="1039" customWidth="1"/>
    <col min="2" max="2" width="5.42578125" style="1039" customWidth="1"/>
    <col min="3" max="3" width="6" style="1039" bestFit="1" customWidth="1"/>
    <col min="4" max="4" width="6.5703125" style="1039" bestFit="1" customWidth="1"/>
    <col min="5" max="5" width="7.42578125" style="1039" bestFit="1" customWidth="1"/>
    <col min="6" max="6" width="9.28515625" style="1039" bestFit="1" customWidth="1"/>
    <col min="7" max="7" width="5.28515625" style="1039" bestFit="1" customWidth="1"/>
    <col min="8" max="8" width="9.28515625" style="1039" customWidth="1"/>
    <col min="9" max="9" width="2.28515625" style="1039" customWidth="1"/>
    <col min="10" max="10" width="8.140625" style="1039" bestFit="1" customWidth="1"/>
    <col min="11" max="11" width="2.7109375" style="1039" customWidth="1"/>
    <col min="12" max="16384" width="8.28515625" style="1039"/>
  </cols>
  <sheetData>
    <row r="1" spans="1:11" s="19" customFormat="1" ht="34.5" customHeight="1">
      <c r="A1" s="4207" t="s">
        <v>2221</v>
      </c>
      <c r="B1" s="4207"/>
      <c r="C1" s="4207"/>
      <c r="D1" s="4207"/>
      <c r="E1" s="4207"/>
      <c r="F1" s="4207"/>
      <c r="G1" s="4207"/>
      <c r="H1" s="4207"/>
      <c r="I1" s="4207"/>
      <c r="J1" s="4207"/>
      <c r="K1" s="4207"/>
    </row>
    <row r="2" spans="1:11" s="19" customFormat="1" ht="34.5" customHeight="1">
      <c r="A2" s="4225" t="s">
        <v>2220</v>
      </c>
      <c r="B2" s="4225"/>
      <c r="C2" s="4225"/>
      <c r="D2" s="4225"/>
      <c r="E2" s="4225"/>
      <c r="F2" s="4225"/>
      <c r="G2" s="4225"/>
      <c r="H2" s="4225"/>
      <c r="I2" s="4225"/>
      <c r="J2" s="4225"/>
      <c r="K2" s="4225"/>
    </row>
    <row r="3" spans="1:11" s="19" customFormat="1" ht="9" customHeight="1">
      <c r="A3" s="2725" t="s">
        <v>63</v>
      </c>
      <c r="B3" s="2597"/>
      <c r="C3" s="2597"/>
      <c r="D3" s="2597"/>
      <c r="E3" s="2597"/>
      <c r="F3" s="2597"/>
      <c r="G3" s="2597"/>
      <c r="H3" s="2597"/>
      <c r="I3" s="2597"/>
      <c r="K3" s="1353" t="s">
        <v>13</v>
      </c>
    </row>
    <row r="4" spans="1:11" ht="13.5" customHeight="1">
      <c r="A4" s="4847"/>
      <c r="B4" s="4848" t="s">
        <v>2219</v>
      </c>
      <c r="C4" s="4848"/>
      <c r="D4" s="4848"/>
      <c r="E4" s="4848"/>
      <c r="F4" s="4848"/>
      <c r="G4" s="4848"/>
      <c r="H4" s="4848"/>
      <c r="I4" s="4848"/>
      <c r="J4" s="4848"/>
      <c r="K4" s="4848"/>
    </row>
    <row r="5" spans="1:11" ht="25.5" customHeight="1">
      <c r="A5" s="4400"/>
      <c r="B5" s="4849" t="s">
        <v>15</v>
      </c>
      <c r="C5" s="4849" t="s">
        <v>2204</v>
      </c>
      <c r="D5" s="4849" t="s">
        <v>2218</v>
      </c>
      <c r="E5" s="4849" t="s">
        <v>2203</v>
      </c>
      <c r="F5" s="4849" t="s">
        <v>2202</v>
      </c>
      <c r="G5" s="4849" t="s">
        <v>2201</v>
      </c>
      <c r="H5" s="4850" t="s">
        <v>2217</v>
      </c>
      <c r="I5" s="4851"/>
      <c r="J5" s="4852" t="s">
        <v>2200</v>
      </c>
      <c r="K5" s="4853"/>
    </row>
    <row r="6" spans="1:11" ht="12.75" customHeight="1">
      <c r="A6" s="1049" t="s">
        <v>21</v>
      </c>
      <c r="B6" s="4812"/>
      <c r="C6" s="4812"/>
      <c r="D6" s="4812"/>
      <c r="E6" s="4812"/>
      <c r="F6" s="4812"/>
      <c r="G6" s="4812"/>
      <c r="H6" s="4812"/>
      <c r="I6" s="4812"/>
      <c r="J6" s="4812"/>
      <c r="K6" s="4799"/>
    </row>
    <row r="7" spans="1:11" ht="12.75" customHeight="1">
      <c r="A7" s="1049">
        <v>1993</v>
      </c>
      <c r="B7" s="2729">
        <v>348</v>
      </c>
      <c r="C7" s="2729">
        <v>192</v>
      </c>
      <c r="D7" s="2729">
        <v>3</v>
      </c>
      <c r="E7" s="2729">
        <v>14</v>
      </c>
      <c r="F7" s="2729">
        <v>30</v>
      </c>
      <c r="G7" s="2729">
        <v>41</v>
      </c>
      <c r="H7" s="2729">
        <v>25</v>
      </c>
      <c r="I7" s="2729"/>
      <c r="J7" s="2729">
        <v>43</v>
      </c>
      <c r="K7" s="4799"/>
    </row>
    <row r="8" spans="1:11" ht="12.75" customHeight="1">
      <c r="A8" s="1049">
        <v>1994</v>
      </c>
      <c r="B8" s="2729">
        <v>368</v>
      </c>
      <c r="C8" s="2729">
        <v>195</v>
      </c>
      <c r="D8" s="2729">
        <v>1</v>
      </c>
      <c r="E8" s="2729">
        <v>14</v>
      </c>
      <c r="F8" s="2729">
        <v>33</v>
      </c>
      <c r="G8" s="2729">
        <v>41</v>
      </c>
      <c r="H8" s="2729">
        <v>25</v>
      </c>
      <c r="I8" s="2729"/>
      <c r="J8" s="2729">
        <v>59</v>
      </c>
      <c r="K8" s="4799"/>
    </row>
    <row r="9" spans="1:11" ht="12.75" customHeight="1">
      <c r="A9" s="1049">
        <v>1995</v>
      </c>
      <c r="B9" s="2729">
        <v>412</v>
      </c>
      <c r="C9" s="2729">
        <v>221</v>
      </c>
      <c r="D9" s="1371">
        <v>0</v>
      </c>
      <c r="E9" s="2729">
        <v>13</v>
      </c>
      <c r="F9" s="2729">
        <v>41</v>
      </c>
      <c r="G9" s="2729">
        <v>40</v>
      </c>
      <c r="H9" s="2729">
        <v>29</v>
      </c>
      <c r="I9" s="2729"/>
      <c r="J9" s="2729">
        <v>68</v>
      </c>
      <c r="K9" s="4799"/>
    </row>
    <row r="10" spans="1:11" ht="12.75" customHeight="1">
      <c r="A10" s="1049">
        <v>1996</v>
      </c>
      <c r="B10" s="2729">
        <v>436</v>
      </c>
      <c r="C10" s="2729">
        <v>235</v>
      </c>
      <c r="D10" s="1371">
        <v>0</v>
      </c>
      <c r="E10" s="2729">
        <v>13</v>
      </c>
      <c r="F10" s="2729">
        <v>44</v>
      </c>
      <c r="G10" s="2729">
        <v>41</v>
      </c>
      <c r="H10" s="2729">
        <v>33</v>
      </c>
      <c r="I10" s="2729"/>
      <c r="J10" s="2729">
        <v>70</v>
      </c>
      <c r="K10" s="4799"/>
    </row>
    <row r="11" spans="1:11" ht="12.75" customHeight="1">
      <c r="A11" s="1049">
        <v>1997</v>
      </c>
      <c r="B11" s="2729">
        <v>458</v>
      </c>
      <c r="C11" s="2729">
        <v>255</v>
      </c>
      <c r="D11" s="1371">
        <v>0</v>
      </c>
      <c r="E11" s="2729">
        <v>14</v>
      </c>
      <c r="F11" s="2729">
        <v>42</v>
      </c>
      <c r="G11" s="2729">
        <v>40</v>
      </c>
      <c r="H11" s="2729">
        <v>35</v>
      </c>
      <c r="I11" s="2729"/>
      <c r="J11" s="2729">
        <v>72</v>
      </c>
      <c r="K11" s="4799"/>
    </row>
    <row r="12" spans="1:11" s="2717" customFormat="1" ht="12.75" customHeight="1">
      <c r="A12" s="1049">
        <v>1998</v>
      </c>
      <c r="B12" s="2729">
        <v>454</v>
      </c>
      <c r="C12" s="2729">
        <v>254</v>
      </c>
      <c r="D12" s="1371">
        <v>0</v>
      </c>
      <c r="E12" s="2729">
        <v>14</v>
      </c>
      <c r="F12" s="2729">
        <v>42</v>
      </c>
      <c r="G12" s="2729">
        <v>39</v>
      </c>
      <c r="H12" s="2729">
        <v>34</v>
      </c>
      <c r="I12" s="2729"/>
      <c r="J12" s="2729">
        <v>71</v>
      </c>
      <c r="K12" s="4799"/>
    </row>
    <row r="13" spans="1:11" s="2717" customFormat="1" ht="12.75" customHeight="1">
      <c r="A13" s="1049">
        <v>1999</v>
      </c>
      <c r="B13" s="2729">
        <v>462</v>
      </c>
      <c r="C13" s="2729">
        <v>253</v>
      </c>
      <c r="D13" s="1371">
        <v>0</v>
      </c>
      <c r="E13" s="2729">
        <v>14</v>
      </c>
      <c r="F13" s="2729">
        <v>45</v>
      </c>
      <c r="G13" s="2729">
        <v>42</v>
      </c>
      <c r="H13" s="2729">
        <v>33</v>
      </c>
      <c r="I13" s="2729"/>
      <c r="J13" s="2729">
        <v>75</v>
      </c>
      <c r="K13" s="4799"/>
    </row>
    <row r="14" spans="1:11" s="2717" customFormat="1" ht="12.75" customHeight="1">
      <c r="A14" s="1049">
        <v>2000</v>
      </c>
      <c r="B14" s="2729">
        <v>467</v>
      </c>
      <c r="C14" s="2729">
        <v>258</v>
      </c>
      <c r="D14" s="2729">
        <v>2</v>
      </c>
      <c r="E14" s="2729">
        <v>14</v>
      </c>
      <c r="F14" s="2729">
        <v>39</v>
      </c>
      <c r="G14" s="2729">
        <v>46</v>
      </c>
      <c r="H14" s="2729">
        <v>36</v>
      </c>
      <c r="I14" s="2729"/>
      <c r="J14" s="2729">
        <v>72</v>
      </c>
      <c r="K14" s="4799"/>
    </row>
    <row r="15" spans="1:11" s="2717" customFormat="1" ht="12.75" customHeight="1">
      <c r="A15" s="1049">
        <v>2001</v>
      </c>
      <c r="B15" s="2729">
        <v>367</v>
      </c>
      <c r="C15" s="2729">
        <v>195</v>
      </c>
      <c r="D15" s="2729">
        <v>7</v>
      </c>
      <c r="E15" s="2729">
        <v>11</v>
      </c>
      <c r="F15" s="2729">
        <v>24</v>
      </c>
      <c r="G15" s="2729">
        <v>42</v>
      </c>
      <c r="H15" s="2729">
        <v>35</v>
      </c>
      <c r="I15" s="2729"/>
      <c r="J15" s="2729">
        <v>53</v>
      </c>
      <c r="K15" s="4799"/>
    </row>
    <row r="16" spans="1:11" s="2717" customFormat="1" ht="12.75" customHeight="1">
      <c r="A16" s="1049">
        <v>2002</v>
      </c>
      <c r="B16" s="4854">
        <v>377</v>
      </c>
      <c r="C16" s="4854">
        <v>202</v>
      </c>
      <c r="D16" s="4855">
        <v>6</v>
      </c>
      <c r="E16" s="4855">
        <v>11</v>
      </c>
      <c r="F16" s="4855">
        <v>24</v>
      </c>
      <c r="G16" s="4855">
        <v>43</v>
      </c>
      <c r="H16" s="4855">
        <v>36</v>
      </c>
      <c r="I16" s="4855"/>
      <c r="J16" s="4855">
        <v>55</v>
      </c>
      <c r="K16" s="4799"/>
    </row>
    <row r="17" spans="1:11" s="2717" customFormat="1" ht="12.75" customHeight="1">
      <c r="A17" s="1049">
        <v>2003</v>
      </c>
      <c r="B17" s="2729">
        <v>384</v>
      </c>
      <c r="C17" s="2729">
        <v>208</v>
      </c>
      <c r="D17" s="2729">
        <v>6</v>
      </c>
      <c r="E17" s="2729">
        <v>11</v>
      </c>
      <c r="F17" s="2729">
        <v>24</v>
      </c>
      <c r="G17" s="2729">
        <v>42</v>
      </c>
      <c r="H17" s="2729">
        <v>36</v>
      </c>
      <c r="I17" s="2729"/>
      <c r="J17" s="2729">
        <v>57</v>
      </c>
      <c r="K17" s="4799"/>
    </row>
    <row r="18" spans="1:11" s="2717" customFormat="1" ht="12.75" customHeight="1">
      <c r="A18" s="1049">
        <v>2004</v>
      </c>
      <c r="B18" s="2722">
        <v>389</v>
      </c>
      <c r="C18" s="2722">
        <v>210</v>
      </c>
      <c r="D18" s="2722">
        <v>6</v>
      </c>
      <c r="E18" s="2722">
        <v>11</v>
      </c>
      <c r="F18" s="2722">
        <v>24</v>
      </c>
      <c r="G18" s="2722">
        <v>43</v>
      </c>
      <c r="H18" s="2722">
        <v>37</v>
      </c>
      <c r="I18" s="2722"/>
      <c r="J18" s="2722">
        <v>58</v>
      </c>
      <c r="K18" s="4799"/>
    </row>
    <row r="19" spans="1:11" s="2717" customFormat="1" ht="12.75" customHeight="1">
      <c r="A19" s="1049">
        <v>2005</v>
      </c>
      <c r="B19" s="1155">
        <v>389</v>
      </c>
      <c r="C19" s="1155">
        <v>210</v>
      </c>
      <c r="D19" s="1155">
        <v>6</v>
      </c>
      <c r="E19" s="1155">
        <v>11</v>
      </c>
      <c r="F19" s="1155">
        <v>24</v>
      </c>
      <c r="G19" s="1155">
        <v>42</v>
      </c>
      <c r="H19" s="1155">
        <v>38</v>
      </c>
      <c r="I19" s="1155"/>
      <c r="J19" s="1155">
        <v>58</v>
      </c>
      <c r="K19" s="4799"/>
    </row>
    <row r="20" spans="1:11" s="2717" customFormat="1" ht="12.75" customHeight="1">
      <c r="A20" s="1049">
        <v>2006</v>
      </c>
      <c r="B20" s="1155">
        <v>393</v>
      </c>
      <c r="C20" s="1155">
        <v>219</v>
      </c>
      <c r="D20" s="1155">
        <v>10</v>
      </c>
      <c r="E20" s="1155">
        <v>8</v>
      </c>
      <c r="F20" s="1155">
        <v>19</v>
      </c>
      <c r="G20" s="1155">
        <v>39</v>
      </c>
      <c r="H20" s="1155">
        <v>38</v>
      </c>
      <c r="I20" s="1155"/>
      <c r="J20" s="1155">
        <v>60</v>
      </c>
      <c r="K20" s="4799"/>
    </row>
    <row r="21" spans="1:11" s="2717" customFormat="1" ht="12.75" customHeight="1">
      <c r="A21" s="1049">
        <v>2007</v>
      </c>
      <c r="B21" s="1155">
        <v>388</v>
      </c>
      <c r="C21" s="1155">
        <v>220</v>
      </c>
      <c r="D21" s="1155">
        <v>13</v>
      </c>
      <c r="E21" s="1155">
        <v>9</v>
      </c>
      <c r="F21" s="1155">
        <v>11</v>
      </c>
      <c r="G21" s="1155">
        <v>39</v>
      </c>
      <c r="H21" s="1155">
        <v>37</v>
      </c>
      <c r="I21" s="1155"/>
      <c r="J21" s="1155">
        <v>59</v>
      </c>
      <c r="K21" s="4799"/>
    </row>
    <row r="22" spans="1:11" s="2717" customFormat="1" ht="12.75" customHeight="1">
      <c r="A22" s="1049">
        <v>2008</v>
      </c>
      <c r="B22" s="1155">
        <v>391</v>
      </c>
      <c r="C22" s="1155">
        <v>224</v>
      </c>
      <c r="D22" s="1155">
        <v>16</v>
      </c>
      <c r="E22" s="1155">
        <v>9</v>
      </c>
      <c r="F22" s="1155">
        <v>14</v>
      </c>
      <c r="G22" s="1155">
        <v>36</v>
      </c>
      <c r="H22" s="1155">
        <v>38</v>
      </c>
      <c r="I22" s="1155"/>
      <c r="J22" s="1155">
        <v>54</v>
      </c>
      <c r="K22" s="4799"/>
    </row>
    <row r="23" spans="1:11" s="2717" customFormat="1" ht="12.75" customHeight="1">
      <c r="A23" s="1049">
        <v>2009</v>
      </c>
      <c r="B23" s="1155">
        <v>381</v>
      </c>
      <c r="C23" s="1155">
        <v>215</v>
      </c>
      <c r="D23" s="1155">
        <v>19</v>
      </c>
      <c r="E23" s="1155">
        <v>10</v>
      </c>
      <c r="F23" s="1155">
        <v>13</v>
      </c>
      <c r="G23" s="1155">
        <v>31</v>
      </c>
      <c r="H23" s="1155">
        <v>35</v>
      </c>
      <c r="I23" s="1155"/>
      <c r="J23" s="1155">
        <v>58</v>
      </c>
      <c r="K23" s="4799"/>
    </row>
    <row r="24" spans="1:11" s="2717" customFormat="1" ht="12.75" customHeight="1">
      <c r="A24" s="1049">
        <v>2010</v>
      </c>
      <c r="B24" s="1155">
        <v>380</v>
      </c>
      <c r="C24" s="1155">
        <v>216</v>
      </c>
      <c r="D24" s="1155">
        <v>16</v>
      </c>
      <c r="E24" s="1155">
        <v>10</v>
      </c>
      <c r="F24" s="1155">
        <v>15</v>
      </c>
      <c r="G24" s="1155">
        <v>33</v>
      </c>
      <c r="H24" s="1155">
        <v>41</v>
      </c>
      <c r="I24" s="1155"/>
      <c r="J24" s="1155">
        <v>49</v>
      </c>
      <c r="K24" s="4799"/>
    </row>
    <row r="25" spans="1:11" s="2717" customFormat="1" ht="12.75" customHeight="1">
      <c r="A25" s="1049">
        <v>2011</v>
      </c>
      <c r="B25" s="365">
        <v>374</v>
      </c>
      <c r="C25" s="365">
        <v>209</v>
      </c>
      <c r="D25" s="365">
        <v>15</v>
      </c>
      <c r="E25" s="365">
        <v>11</v>
      </c>
      <c r="F25" s="365">
        <v>14</v>
      </c>
      <c r="G25" s="365">
        <v>29</v>
      </c>
      <c r="H25" s="365">
        <v>45</v>
      </c>
      <c r="I25" s="365"/>
      <c r="J25" s="365">
        <v>51</v>
      </c>
      <c r="K25" s="4799"/>
    </row>
    <row r="26" spans="1:11" s="2717" customFormat="1" ht="12.75" customHeight="1">
      <c r="A26" s="1049">
        <v>2012</v>
      </c>
      <c r="B26" s="1155">
        <v>360</v>
      </c>
      <c r="C26" s="1155">
        <v>216</v>
      </c>
      <c r="D26" s="1155">
        <v>16</v>
      </c>
      <c r="E26" s="1155">
        <v>9</v>
      </c>
      <c r="F26" s="1155">
        <v>14</v>
      </c>
      <c r="G26" s="1155">
        <v>26</v>
      </c>
      <c r="H26" s="1155">
        <v>41</v>
      </c>
      <c r="I26" s="1155"/>
      <c r="J26" s="1155">
        <v>38</v>
      </c>
      <c r="K26" s="4799"/>
    </row>
    <row r="27" spans="1:11" s="2717" customFormat="1" ht="12.75" customHeight="1">
      <c r="A27" s="1049">
        <v>2013</v>
      </c>
      <c r="B27" s="365">
        <v>349</v>
      </c>
      <c r="C27" s="365">
        <v>209</v>
      </c>
      <c r="D27" s="365">
        <v>17</v>
      </c>
      <c r="E27" s="365">
        <v>9</v>
      </c>
      <c r="F27" s="365">
        <v>14</v>
      </c>
      <c r="G27" s="365">
        <v>27</v>
      </c>
      <c r="H27" s="365">
        <v>35</v>
      </c>
      <c r="I27" s="365"/>
      <c r="J27" s="365">
        <v>38</v>
      </c>
      <c r="K27" s="4799"/>
    </row>
    <row r="28" spans="1:11" s="2717" customFormat="1" ht="12.75" customHeight="1">
      <c r="A28" s="1049">
        <v>2014</v>
      </c>
      <c r="B28" s="1155">
        <v>341</v>
      </c>
      <c r="C28" s="1155">
        <v>204</v>
      </c>
      <c r="D28" s="1155">
        <v>16</v>
      </c>
      <c r="E28" s="1155">
        <v>9</v>
      </c>
      <c r="F28" s="1155">
        <v>14</v>
      </c>
      <c r="G28" s="1155">
        <v>26</v>
      </c>
      <c r="H28" s="1155">
        <v>35</v>
      </c>
      <c r="I28" s="1155"/>
      <c r="J28" s="1155">
        <v>37</v>
      </c>
      <c r="K28" s="4799"/>
    </row>
    <row r="29" spans="1:11" s="2717" customFormat="1" ht="12.75" customHeight="1">
      <c r="A29" s="1049">
        <v>2015</v>
      </c>
      <c r="B29" s="2721">
        <v>338</v>
      </c>
      <c r="C29" s="2721">
        <v>202</v>
      </c>
      <c r="D29" s="2721">
        <v>14</v>
      </c>
      <c r="E29" s="2721">
        <v>9</v>
      </c>
      <c r="F29" s="2721">
        <v>12</v>
      </c>
      <c r="G29" s="2721">
        <v>25</v>
      </c>
      <c r="H29" s="2721">
        <v>37</v>
      </c>
      <c r="I29" s="2721"/>
      <c r="J29" s="2721">
        <v>39</v>
      </c>
      <c r="K29" s="4799"/>
    </row>
    <row r="30" spans="1:11" s="2717" customFormat="1" ht="12.75" customHeight="1">
      <c r="A30" s="1049">
        <v>2016</v>
      </c>
      <c r="B30" s="365">
        <v>328</v>
      </c>
      <c r="C30" s="365">
        <v>192</v>
      </c>
      <c r="D30" s="365">
        <v>16</v>
      </c>
      <c r="E30" s="365">
        <v>8</v>
      </c>
      <c r="F30" s="365">
        <v>12</v>
      </c>
      <c r="G30" s="365">
        <v>28</v>
      </c>
      <c r="H30" s="365">
        <v>34</v>
      </c>
      <c r="I30" s="365"/>
      <c r="J30" s="365">
        <v>38</v>
      </c>
      <c r="K30" s="4799"/>
    </row>
    <row r="31" spans="1:11" s="2717" customFormat="1" ht="12.75" customHeight="1">
      <c r="A31" s="1049">
        <v>2017</v>
      </c>
      <c r="B31" s="365">
        <v>327</v>
      </c>
      <c r="C31" s="365">
        <v>196</v>
      </c>
      <c r="D31" s="365">
        <v>13</v>
      </c>
      <c r="E31" s="365">
        <v>8</v>
      </c>
      <c r="F31" s="365">
        <v>12</v>
      </c>
      <c r="G31" s="365">
        <v>24</v>
      </c>
      <c r="H31" s="365">
        <v>35</v>
      </c>
      <c r="I31" s="365"/>
      <c r="J31" s="365">
        <v>39</v>
      </c>
      <c r="K31" s="4799"/>
    </row>
    <row r="32" spans="1:11" s="2717" customFormat="1" ht="12.75" customHeight="1">
      <c r="A32" s="1049">
        <v>2018</v>
      </c>
      <c r="B32" s="365">
        <v>320</v>
      </c>
      <c r="C32" s="2728">
        <v>193</v>
      </c>
      <c r="D32" s="2728">
        <v>13</v>
      </c>
      <c r="E32" s="2728">
        <v>9</v>
      </c>
      <c r="F32" s="2728">
        <v>9</v>
      </c>
      <c r="G32" s="2728">
        <v>25</v>
      </c>
      <c r="H32" s="2728">
        <v>31</v>
      </c>
      <c r="I32" s="2728"/>
      <c r="J32" s="2728">
        <v>40</v>
      </c>
      <c r="K32" s="4799"/>
    </row>
    <row r="33" spans="1:11" s="2717" customFormat="1" ht="12.75" customHeight="1">
      <c r="A33" s="1049">
        <v>2019</v>
      </c>
      <c r="B33" s="365">
        <v>319</v>
      </c>
      <c r="C33" s="365">
        <v>192</v>
      </c>
      <c r="D33" s="365">
        <v>15</v>
      </c>
      <c r="E33" s="365">
        <v>8</v>
      </c>
      <c r="F33" s="365">
        <v>10</v>
      </c>
      <c r="G33" s="365">
        <v>25</v>
      </c>
      <c r="H33" s="365">
        <v>31</v>
      </c>
      <c r="I33" s="365"/>
      <c r="J33" s="365">
        <v>38</v>
      </c>
      <c r="K33" s="4799"/>
    </row>
    <row r="34" spans="1:11" s="2717" customFormat="1" ht="12.75" customHeight="1">
      <c r="A34" s="1049">
        <v>2020</v>
      </c>
      <c r="B34" s="2727">
        <v>320</v>
      </c>
      <c r="C34" s="2728">
        <v>194</v>
      </c>
      <c r="D34" s="2727">
        <v>19</v>
      </c>
      <c r="E34" s="2728">
        <v>8</v>
      </c>
      <c r="F34" s="2728">
        <v>11</v>
      </c>
      <c r="G34" s="2727">
        <v>24</v>
      </c>
      <c r="H34" s="2727">
        <v>33</v>
      </c>
      <c r="I34" s="2727"/>
      <c r="J34" s="2727">
        <v>30</v>
      </c>
      <c r="K34" s="2727"/>
    </row>
    <row r="35" spans="1:11" s="2717" customFormat="1" ht="12.75" customHeight="1">
      <c r="A35" s="1049">
        <v>2021</v>
      </c>
      <c r="B35" s="162">
        <v>312</v>
      </c>
      <c r="C35" s="2721">
        <v>191</v>
      </c>
      <c r="D35" s="162">
        <v>17</v>
      </c>
      <c r="E35" s="2721">
        <v>9</v>
      </c>
      <c r="F35" s="2721">
        <v>9</v>
      </c>
      <c r="G35" s="162">
        <v>24</v>
      </c>
      <c r="H35" s="162">
        <v>33</v>
      </c>
      <c r="I35" s="162"/>
      <c r="J35" s="162">
        <v>29</v>
      </c>
      <c r="K35" s="4799"/>
    </row>
    <row r="36" spans="1:11" s="2717" customFormat="1" ht="12.75" customHeight="1">
      <c r="A36" s="1049">
        <v>2022</v>
      </c>
      <c r="B36" s="4857">
        <v>316</v>
      </c>
      <c r="C36" s="4858">
        <v>195</v>
      </c>
      <c r="D36" s="4857">
        <v>17</v>
      </c>
      <c r="E36" s="4858">
        <v>9</v>
      </c>
      <c r="F36" s="4858">
        <v>9</v>
      </c>
      <c r="G36" s="4857">
        <v>24</v>
      </c>
      <c r="H36" s="4857">
        <v>34</v>
      </c>
      <c r="I36" s="4857" t="s">
        <v>279</v>
      </c>
      <c r="J36" s="4857">
        <v>28</v>
      </c>
      <c r="K36" s="4859" t="s">
        <v>279</v>
      </c>
    </row>
    <row r="37" spans="1:11" s="2717" customFormat="1" ht="12.75" customHeight="1">
      <c r="A37" s="1043">
        <v>2023</v>
      </c>
      <c r="B37" s="4860"/>
      <c r="C37" s="4860"/>
      <c r="D37" s="4860"/>
      <c r="E37" s="4860"/>
      <c r="F37" s="4860"/>
      <c r="G37" s="4860"/>
      <c r="H37" s="4860"/>
      <c r="I37" s="4860"/>
      <c r="J37" s="4860"/>
      <c r="K37" s="4859"/>
    </row>
    <row r="38" spans="1:11" ht="12.75" customHeight="1">
      <c r="A38" s="21" t="s">
        <v>21</v>
      </c>
      <c r="B38" s="4861">
        <v>314</v>
      </c>
      <c r="C38" s="4861">
        <v>192</v>
      </c>
      <c r="D38" s="4861">
        <v>17</v>
      </c>
      <c r="E38" s="4861">
        <v>9</v>
      </c>
      <c r="F38" s="4861">
        <v>9</v>
      </c>
      <c r="G38" s="4861">
        <v>24</v>
      </c>
      <c r="H38" s="4861">
        <v>33</v>
      </c>
      <c r="I38" s="4861"/>
      <c r="J38" s="4861">
        <v>30</v>
      </c>
      <c r="K38" s="4862"/>
    </row>
    <row r="39" spans="1:11" ht="12.75" customHeight="1">
      <c r="A39" s="2718" t="s">
        <v>56</v>
      </c>
      <c r="B39" s="4846">
        <v>305</v>
      </c>
      <c r="C39" s="4863">
        <v>192</v>
      </c>
      <c r="D39" s="4863">
        <v>17</v>
      </c>
      <c r="E39" s="4863">
        <v>0</v>
      </c>
      <c r="F39" s="4863">
        <v>9</v>
      </c>
      <c r="G39" s="4863">
        <v>24</v>
      </c>
      <c r="H39" s="4863">
        <v>33</v>
      </c>
      <c r="I39" s="4863"/>
      <c r="J39" s="4863">
        <v>30</v>
      </c>
      <c r="K39" s="4862"/>
    </row>
    <row r="40" spans="1:11" ht="12.75" customHeight="1">
      <c r="A40" s="4838" t="s">
        <v>0</v>
      </c>
      <c r="B40" s="4846">
        <v>4</v>
      </c>
      <c r="C40" s="4846">
        <v>0</v>
      </c>
      <c r="D40" s="4846">
        <v>0</v>
      </c>
      <c r="E40" s="4846">
        <v>4</v>
      </c>
      <c r="F40" s="4846">
        <v>0</v>
      </c>
      <c r="G40" s="4846">
        <v>0</v>
      </c>
      <c r="H40" s="4846">
        <v>0</v>
      </c>
      <c r="I40" s="4846"/>
      <c r="J40" s="4846">
        <v>0</v>
      </c>
      <c r="K40" s="4862"/>
    </row>
    <row r="41" spans="1:11" s="1154" customFormat="1" ht="12.75" customHeight="1">
      <c r="A41" s="4838" t="s">
        <v>1</v>
      </c>
      <c r="B41" s="4846">
        <v>5</v>
      </c>
      <c r="C41" s="4846">
        <v>0</v>
      </c>
      <c r="D41" s="4846">
        <v>0</v>
      </c>
      <c r="E41" s="4846">
        <v>5</v>
      </c>
      <c r="F41" s="4846">
        <v>0</v>
      </c>
      <c r="G41" s="4846">
        <v>0</v>
      </c>
      <c r="H41" s="4846">
        <v>0</v>
      </c>
      <c r="I41" s="4846"/>
      <c r="J41" s="4846">
        <v>0</v>
      </c>
      <c r="K41" s="4862"/>
    </row>
    <row r="42" spans="1:11" ht="13.5" customHeight="1">
      <c r="A42" s="4829"/>
      <c r="B42" s="4856" t="s">
        <v>2216</v>
      </c>
      <c r="C42" s="4856"/>
      <c r="D42" s="4856"/>
      <c r="E42" s="4856"/>
      <c r="F42" s="4856"/>
      <c r="G42" s="4856"/>
      <c r="H42" s="4856"/>
      <c r="I42" s="4856"/>
      <c r="J42" s="4856"/>
      <c r="K42" s="4856"/>
    </row>
    <row r="43" spans="1:11" ht="25.5" customHeight="1">
      <c r="A43" s="4400"/>
      <c r="B43" s="4849" t="s">
        <v>15</v>
      </c>
      <c r="C43" s="4849" t="s">
        <v>2196</v>
      </c>
      <c r="D43" s="4849" t="s">
        <v>2215</v>
      </c>
      <c r="E43" s="4849" t="s">
        <v>2195</v>
      </c>
      <c r="F43" s="4849" t="s">
        <v>2194</v>
      </c>
      <c r="G43" s="4849" t="s">
        <v>2214</v>
      </c>
      <c r="H43" s="4850" t="s">
        <v>2213</v>
      </c>
      <c r="I43" s="4851"/>
      <c r="J43" s="4852" t="s">
        <v>2212</v>
      </c>
      <c r="K43" s="4853"/>
    </row>
    <row r="44" spans="1:11">
      <c r="A44" s="4250" t="s">
        <v>368</v>
      </c>
      <c r="B44" s="4250"/>
      <c r="C44" s="4250"/>
      <c r="D44" s="4250"/>
      <c r="E44" s="4250"/>
      <c r="F44" s="4250"/>
      <c r="G44" s="4250"/>
      <c r="H44" s="4250"/>
      <c r="I44" s="4250"/>
      <c r="J44" s="4250"/>
    </row>
    <row r="45" spans="1:11" ht="12.75" customHeight="1">
      <c r="A45" s="1327" t="s">
        <v>2181</v>
      </c>
      <c r="B45" s="2706"/>
      <c r="C45" s="2706"/>
      <c r="D45" s="2356"/>
      <c r="E45" s="2356"/>
      <c r="F45" s="2356"/>
      <c r="G45" s="2356"/>
      <c r="H45" s="2356"/>
      <c r="I45" s="2356"/>
      <c r="J45" s="2356"/>
    </row>
    <row r="46" spans="1:11">
      <c r="A46" s="1327" t="s">
        <v>2180</v>
      </c>
      <c r="B46" s="2705"/>
      <c r="C46" s="2705"/>
      <c r="D46" s="1327"/>
      <c r="E46" s="1327"/>
      <c r="F46" s="1327"/>
      <c r="G46" s="1327"/>
      <c r="H46" s="1327"/>
      <c r="I46" s="1327"/>
      <c r="J46" s="1327"/>
    </row>
    <row r="47" spans="1:11" ht="18.95" customHeight="1">
      <c r="A47" s="4398" t="s">
        <v>2211</v>
      </c>
      <c r="B47" s="4398"/>
      <c r="C47" s="4398"/>
      <c r="D47" s="4398"/>
      <c r="E47" s="4398"/>
      <c r="F47" s="4398"/>
      <c r="G47" s="4398"/>
      <c r="H47" s="4398"/>
      <c r="I47" s="4398"/>
      <c r="J47" s="4398"/>
      <c r="K47" s="4398"/>
    </row>
    <row r="48" spans="1:11" ht="20.45" customHeight="1">
      <c r="A48" s="4399" t="s">
        <v>2210</v>
      </c>
      <c r="B48" s="4399"/>
      <c r="C48" s="4399"/>
      <c r="D48" s="4399"/>
      <c r="E48" s="4399"/>
      <c r="F48" s="4399"/>
      <c r="G48" s="4399"/>
      <c r="H48" s="4399"/>
      <c r="I48" s="4399"/>
      <c r="J48" s="4399"/>
      <c r="K48" s="4399"/>
    </row>
    <row r="49" spans="1:10" ht="15.75" customHeight="1">
      <c r="A49" s="2726"/>
      <c r="B49" s="2726"/>
      <c r="C49" s="2726"/>
      <c r="D49" s="2726"/>
      <c r="E49" s="2726"/>
      <c r="F49" s="2726"/>
      <c r="G49" s="2726"/>
      <c r="H49" s="2726"/>
      <c r="I49" s="2726"/>
      <c r="J49" s="2726"/>
    </row>
  </sheetData>
  <mergeCells count="13">
    <mergeCell ref="A1:K1"/>
    <mergeCell ref="A2:K2"/>
    <mergeCell ref="A4:A5"/>
    <mergeCell ref="B4:K4"/>
    <mergeCell ref="J5:K5"/>
    <mergeCell ref="H5:I5"/>
    <mergeCell ref="A47:K47"/>
    <mergeCell ref="A48:K48"/>
    <mergeCell ref="A44:J44"/>
    <mergeCell ref="A42:A43"/>
    <mergeCell ref="B42:K42"/>
    <mergeCell ref="J43:K43"/>
    <mergeCell ref="H43:I43"/>
  </mergeCells>
  <conditionalFormatting sqref="U7:U41">
    <cfRule type="cellIs" dxfId="0" priority="1" operator="notEqual">
      <formula>0</formula>
    </cfRule>
  </conditionalFormatting>
  <pageMargins left="0.7" right="0.7" top="0.75" bottom="0.75" header="0.3" footer="0.3"/>
  <pageSetup paperSize="9" orientation="portrait" horizontalDpi="1200"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6937E-3A1F-48CE-9D85-CEFEF75A80E7}">
  <sheetPr codeName="Sheet112"/>
  <dimension ref="A1:O40"/>
  <sheetViews>
    <sheetView showGridLines="0" zoomScaleNormal="100" workbookViewId="0">
      <selection sqref="A1:E1"/>
    </sheetView>
  </sheetViews>
  <sheetFormatPr defaultColWidth="9.28515625" defaultRowHeight="12.75"/>
  <cols>
    <col min="1" max="1" width="15.7109375" style="1039" customWidth="1"/>
    <col min="2" max="5" width="16.28515625" style="1039" customWidth="1"/>
    <col min="6" max="7" width="11.7109375" style="1039" customWidth="1"/>
    <col min="8" max="11" width="9.28515625" style="1039"/>
    <col min="12" max="15" width="3.7109375" style="1039" customWidth="1"/>
    <col min="16" max="16384" width="9.28515625" style="1039"/>
  </cols>
  <sheetData>
    <row r="1" spans="1:15" s="19" customFormat="1" ht="34.5" customHeight="1">
      <c r="A1" s="3542" t="s">
        <v>2235</v>
      </c>
      <c r="B1" s="3542"/>
      <c r="C1" s="3542"/>
      <c r="D1" s="3542"/>
      <c r="E1" s="3542"/>
      <c r="F1" s="2673"/>
      <c r="G1" s="3542"/>
      <c r="H1" s="3542"/>
      <c r="I1" s="3542"/>
      <c r="J1" s="3542"/>
      <c r="K1" s="3542"/>
      <c r="L1" s="3542"/>
      <c r="M1" s="2673"/>
      <c r="N1" s="2673"/>
      <c r="O1" s="2673"/>
    </row>
    <row r="2" spans="1:15" s="19" customFormat="1" ht="34.5" customHeight="1">
      <c r="A2" s="4405" t="s">
        <v>2234</v>
      </c>
      <c r="B2" s="4405"/>
      <c r="C2" s="4405"/>
      <c r="D2" s="4405"/>
      <c r="E2" s="4405"/>
      <c r="F2" s="2673"/>
      <c r="G2" s="2673"/>
      <c r="H2" s="2673"/>
      <c r="I2" s="2673"/>
      <c r="J2" s="2673"/>
      <c r="K2" s="2673"/>
      <c r="L2" s="2673"/>
      <c r="M2" s="2673"/>
      <c r="N2" s="2673"/>
      <c r="O2" s="2673"/>
    </row>
    <row r="3" spans="1:15" ht="20.45" customHeight="1">
      <c r="A3" s="4864"/>
      <c r="B3" s="4409" t="s">
        <v>2233</v>
      </c>
      <c r="C3" s="4410"/>
      <c r="D3" s="4411"/>
      <c r="E3" s="4412" t="s">
        <v>2232</v>
      </c>
    </row>
    <row r="4" spans="1:15" ht="38.25" customHeight="1">
      <c r="A4" s="4865"/>
      <c r="B4" s="2732" t="s">
        <v>2231</v>
      </c>
      <c r="C4" s="2732" t="s">
        <v>2230</v>
      </c>
      <c r="D4" s="2732" t="s">
        <v>2229</v>
      </c>
      <c r="E4" s="4412"/>
      <c r="G4" s="1057"/>
      <c r="H4" s="1057"/>
    </row>
    <row r="5" spans="1:15" ht="12.75" customHeight="1">
      <c r="A5" s="4866"/>
      <c r="B5" s="4409" t="s">
        <v>2228</v>
      </c>
      <c r="C5" s="4410"/>
      <c r="D5" s="4411"/>
      <c r="E5" s="2732" t="s">
        <v>959</v>
      </c>
    </row>
    <row r="6" spans="1:15" ht="12.75" customHeight="1">
      <c r="A6" s="1049" t="s">
        <v>21</v>
      </c>
      <c r="B6" s="4812"/>
      <c r="C6" s="4812"/>
      <c r="D6" s="4812"/>
      <c r="E6" s="4812"/>
      <c r="F6" s="4799"/>
      <c r="G6" s="4799"/>
      <c r="H6" s="4799"/>
      <c r="I6" s="4799"/>
      <c r="J6" s="4799"/>
    </row>
    <row r="7" spans="1:15" ht="12.75" customHeight="1">
      <c r="A7" s="1049">
        <v>1997</v>
      </c>
      <c r="B7" s="4867">
        <v>278</v>
      </c>
      <c r="C7" s="4867">
        <v>17</v>
      </c>
      <c r="D7" s="4867">
        <v>91</v>
      </c>
      <c r="E7" s="4867">
        <v>1399</v>
      </c>
      <c r="F7" s="4799"/>
      <c r="G7" s="4867"/>
      <c r="H7" s="4867"/>
      <c r="I7" s="4867"/>
      <c r="J7" s="4867"/>
      <c r="L7" s="2353"/>
      <c r="M7" s="2353"/>
      <c r="N7" s="2353"/>
      <c r="O7" s="2353"/>
    </row>
    <row r="8" spans="1:15" ht="12.75" customHeight="1">
      <c r="A8" s="1049">
        <v>1998</v>
      </c>
      <c r="B8" s="4867">
        <v>264</v>
      </c>
      <c r="C8" s="4867">
        <v>23</v>
      </c>
      <c r="D8" s="4867">
        <v>84</v>
      </c>
      <c r="E8" s="4867">
        <v>1397</v>
      </c>
      <c r="F8" s="4799"/>
      <c r="G8" s="4867"/>
      <c r="H8" s="4867"/>
      <c r="I8" s="4867"/>
      <c r="J8" s="4867"/>
      <c r="L8" s="2353"/>
      <c r="M8" s="2353"/>
      <c r="N8" s="2353"/>
      <c r="O8" s="2353"/>
    </row>
    <row r="9" spans="1:15" ht="12.75" customHeight="1">
      <c r="A9" s="1049">
        <v>1999</v>
      </c>
      <c r="B9" s="4867">
        <v>262</v>
      </c>
      <c r="C9" s="4867">
        <v>18</v>
      </c>
      <c r="D9" s="4867">
        <v>105</v>
      </c>
      <c r="E9" s="4867">
        <v>1465</v>
      </c>
      <c r="F9" s="4799"/>
      <c r="G9" s="4867"/>
      <c r="H9" s="4867"/>
      <c r="I9" s="4867"/>
      <c r="J9" s="4867"/>
      <c r="L9" s="2353"/>
      <c r="M9" s="2353"/>
      <c r="N9" s="2353"/>
      <c r="O9" s="2353"/>
    </row>
    <row r="10" spans="1:15" ht="12.75" customHeight="1">
      <c r="A10" s="1049">
        <v>2000</v>
      </c>
      <c r="B10" s="4867">
        <v>245</v>
      </c>
      <c r="C10" s="4867">
        <v>22</v>
      </c>
      <c r="D10" s="4867">
        <v>103</v>
      </c>
      <c r="E10" s="4867">
        <v>1452</v>
      </c>
      <c r="F10" s="4799"/>
      <c r="G10" s="4867"/>
      <c r="H10" s="4867"/>
      <c r="I10" s="4867"/>
      <c r="J10" s="4867"/>
      <c r="L10" s="2353"/>
      <c r="M10" s="2353"/>
      <c r="N10" s="2353"/>
      <c r="O10" s="2353"/>
    </row>
    <row r="11" spans="1:15" ht="12.75" customHeight="1">
      <c r="A11" s="1049">
        <v>2001</v>
      </c>
      <c r="B11" s="4867">
        <v>238</v>
      </c>
      <c r="C11" s="4867">
        <v>22</v>
      </c>
      <c r="D11" s="4867">
        <v>100</v>
      </c>
      <c r="E11" s="4867">
        <v>1396</v>
      </c>
      <c r="F11" s="4799"/>
      <c r="G11" s="4867"/>
      <c r="H11" s="4867"/>
      <c r="I11" s="4867"/>
      <c r="J11" s="4867"/>
      <c r="L11" s="2353"/>
      <c r="M11" s="2353"/>
      <c r="N11" s="2353"/>
      <c r="O11" s="2353"/>
    </row>
    <row r="12" spans="1:15" ht="12.75" customHeight="1">
      <c r="A12" s="1049">
        <v>2002</v>
      </c>
      <c r="B12" s="4867">
        <v>230</v>
      </c>
      <c r="C12" s="4867">
        <v>19</v>
      </c>
      <c r="D12" s="4867">
        <v>88</v>
      </c>
      <c r="E12" s="4867">
        <v>1386</v>
      </c>
      <c r="F12" s="4799"/>
      <c r="G12" s="4867"/>
      <c r="H12" s="4867"/>
      <c r="I12" s="4867"/>
      <c r="J12" s="4867"/>
      <c r="L12" s="2353"/>
      <c r="M12" s="2353"/>
      <c r="N12" s="2353"/>
      <c r="O12" s="2353"/>
    </row>
    <row r="13" spans="1:15" ht="12.75" customHeight="1">
      <c r="A13" s="1049">
        <v>2003</v>
      </c>
      <c r="B13" s="4867">
        <v>232</v>
      </c>
      <c r="C13" s="4867">
        <v>30</v>
      </c>
      <c r="D13" s="4867">
        <v>80</v>
      </c>
      <c r="E13" s="4867">
        <v>1515</v>
      </c>
      <c r="F13" s="4799"/>
      <c r="G13" s="4867"/>
      <c r="H13" s="4867"/>
      <c r="I13" s="4867"/>
      <c r="J13" s="4867"/>
      <c r="L13" s="2353"/>
      <c r="M13" s="2353"/>
      <c r="N13" s="2353"/>
      <c r="O13" s="2353"/>
    </row>
    <row r="14" spans="1:15" ht="12.75" customHeight="1">
      <c r="A14" s="1049">
        <v>2004</v>
      </c>
      <c r="B14" s="4867">
        <v>100</v>
      </c>
      <c r="C14" s="4867">
        <v>15</v>
      </c>
      <c r="D14" s="4867">
        <v>46</v>
      </c>
      <c r="E14" s="4867">
        <v>600</v>
      </c>
      <c r="F14" s="4799"/>
      <c r="G14" s="4867"/>
      <c r="H14" s="4867"/>
      <c r="I14" s="4867"/>
      <c r="J14" s="4867"/>
      <c r="L14" s="2353"/>
      <c r="M14" s="2353"/>
      <c r="N14" s="2353"/>
      <c r="O14" s="2353"/>
    </row>
    <row r="15" spans="1:15" ht="12.75" customHeight="1">
      <c r="A15" s="1049">
        <v>2005</v>
      </c>
      <c r="B15" s="4793">
        <v>151</v>
      </c>
      <c r="C15" s="4793">
        <v>28</v>
      </c>
      <c r="D15" s="4793">
        <v>73</v>
      </c>
      <c r="E15" s="4793">
        <v>1074</v>
      </c>
      <c r="F15" s="4799"/>
      <c r="G15" s="4793"/>
      <c r="H15" s="4793"/>
      <c r="I15" s="4793"/>
      <c r="J15" s="4793"/>
      <c r="L15" s="2353"/>
      <c r="M15" s="2353"/>
      <c r="N15" s="2353"/>
      <c r="O15" s="2353"/>
    </row>
    <row r="16" spans="1:15" ht="12.75" customHeight="1">
      <c r="A16" s="1049">
        <v>2006</v>
      </c>
      <c r="B16" s="4793">
        <v>153</v>
      </c>
      <c r="C16" s="4793">
        <v>26</v>
      </c>
      <c r="D16" s="4793">
        <v>65</v>
      </c>
      <c r="E16" s="4793">
        <v>1454</v>
      </c>
      <c r="F16" s="4799"/>
      <c r="G16" s="4793"/>
      <c r="H16" s="4793"/>
      <c r="I16" s="4793"/>
      <c r="J16" s="4793"/>
      <c r="L16" s="2353"/>
      <c r="M16" s="2353"/>
      <c r="N16" s="2353"/>
      <c r="O16" s="2353"/>
    </row>
    <row r="17" spans="1:15" ht="12.75" customHeight="1">
      <c r="A17" s="1049">
        <v>2007</v>
      </c>
      <c r="B17" s="4793">
        <v>160</v>
      </c>
      <c r="C17" s="4793">
        <v>27</v>
      </c>
      <c r="D17" s="4793">
        <v>64</v>
      </c>
      <c r="E17" s="4793">
        <v>1521</v>
      </c>
      <c r="F17" s="4799"/>
      <c r="G17" s="4793"/>
      <c r="H17" s="4793"/>
      <c r="I17" s="4793"/>
      <c r="J17" s="4793"/>
      <c r="L17" s="2353"/>
      <c r="M17" s="2353"/>
      <c r="N17" s="2353"/>
      <c r="O17" s="2353"/>
    </row>
    <row r="18" spans="1:15" ht="12.75" customHeight="1">
      <c r="A18" s="1049">
        <v>2008</v>
      </c>
      <c r="B18" s="4793">
        <v>172</v>
      </c>
      <c r="C18" s="4793">
        <v>27</v>
      </c>
      <c r="D18" s="4793">
        <v>97</v>
      </c>
      <c r="E18" s="4793">
        <v>1895</v>
      </c>
      <c r="F18" s="4799"/>
      <c r="G18" s="4793"/>
      <c r="H18" s="4793"/>
      <c r="I18" s="4793"/>
      <c r="J18" s="4793"/>
      <c r="L18" s="2353"/>
      <c r="M18" s="2353"/>
      <c r="N18" s="2353"/>
      <c r="O18" s="2353"/>
    </row>
    <row r="19" spans="1:15" ht="12.75" customHeight="1">
      <c r="A19" s="1049">
        <v>2009</v>
      </c>
      <c r="B19" s="4793">
        <v>142</v>
      </c>
      <c r="C19" s="4793">
        <v>22</v>
      </c>
      <c r="D19" s="4793">
        <v>87</v>
      </c>
      <c r="E19" s="4793">
        <v>1397</v>
      </c>
      <c r="F19" s="4799"/>
      <c r="G19" s="4793"/>
      <c r="H19" s="4793"/>
      <c r="I19" s="4793"/>
      <c r="J19" s="4793"/>
      <c r="L19" s="2353"/>
      <c r="M19" s="2353"/>
      <c r="N19" s="2353"/>
      <c r="O19" s="2353"/>
    </row>
    <row r="20" spans="1:15" ht="12.75" customHeight="1">
      <c r="A20" s="1049">
        <v>2010</v>
      </c>
      <c r="B20" s="4793">
        <v>141</v>
      </c>
      <c r="C20" s="4793">
        <v>25</v>
      </c>
      <c r="D20" s="4793">
        <v>64</v>
      </c>
      <c r="E20" s="4793">
        <v>1407</v>
      </c>
      <c r="F20" s="4799"/>
      <c r="G20" s="4793"/>
      <c r="H20" s="4793"/>
      <c r="I20" s="4793"/>
      <c r="J20" s="4793"/>
      <c r="L20" s="2353"/>
      <c r="M20" s="2353"/>
      <c r="N20" s="2353"/>
      <c r="O20" s="2353"/>
    </row>
    <row r="21" spans="1:15" ht="12.75" customHeight="1">
      <c r="A21" s="1049">
        <v>2011</v>
      </c>
      <c r="B21" s="4793">
        <v>93</v>
      </c>
      <c r="C21" s="4793">
        <v>22</v>
      </c>
      <c r="D21" s="4793">
        <v>55</v>
      </c>
      <c r="E21" s="4793">
        <v>1237</v>
      </c>
      <c r="F21" s="4799"/>
      <c r="G21" s="4793"/>
      <c r="H21" s="4793"/>
      <c r="I21" s="4793"/>
      <c r="J21" s="4793"/>
      <c r="L21" s="2353"/>
      <c r="M21" s="2353"/>
      <c r="N21" s="2353"/>
      <c r="O21" s="2353"/>
    </row>
    <row r="22" spans="1:15" ht="12.75" customHeight="1">
      <c r="A22" s="1049">
        <v>2012</v>
      </c>
      <c r="B22" s="4793">
        <v>36</v>
      </c>
      <c r="C22" s="4793">
        <v>9</v>
      </c>
      <c r="D22" s="4793">
        <v>40</v>
      </c>
      <c r="E22" s="4793">
        <v>328</v>
      </c>
      <c r="F22" s="4799"/>
      <c r="G22" s="4793"/>
      <c r="H22" s="4793"/>
      <c r="I22" s="4793"/>
      <c r="J22" s="4793"/>
      <c r="L22" s="2353"/>
      <c r="M22" s="2353"/>
      <c r="N22" s="2353"/>
      <c r="O22" s="2353"/>
    </row>
    <row r="23" spans="1:15" ht="12.75" customHeight="1">
      <c r="A23" s="1049">
        <v>2013</v>
      </c>
      <c r="B23" s="4793">
        <v>27</v>
      </c>
      <c r="C23" s="4793">
        <v>18</v>
      </c>
      <c r="D23" s="4793">
        <v>49</v>
      </c>
      <c r="E23" s="4793">
        <v>241</v>
      </c>
      <c r="F23" s="4799"/>
      <c r="G23" s="4793"/>
      <c r="H23" s="4793"/>
      <c r="I23" s="4793"/>
      <c r="J23" s="4793"/>
      <c r="L23" s="2353"/>
      <c r="M23" s="2353"/>
      <c r="N23" s="2353"/>
      <c r="O23" s="2353"/>
    </row>
    <row r="24" spans="1:15" ht="12.75" customHeight="1">
      <c r="A24" s="1049">
        <v>2014</v>
      </c>
      <c r="B24" s="4793">
        <v>49</v>
      </c>
      <c r="C24" s="4793">
        <v>23</v>
      </c>
      <c r="D24" s="4793">
        <v>80</v>
      </c>
      <c r="E24" s="4793">
        <v>247</v>
      </c>
      <c r="F24" s="4799"/>
      <c r="G24" s="4793"/>
      <c r="H24" s="4793"/>
      <c r="I24" s="4793"/>
      <c r="J24" s="4793"/>
      <c r="L24" s="2353"/>
      <c r="M24" s="2353"/>
      <c r="N24" s="2353"/>
      <c r="O24" s="2353"/>
    </row>
    <row r="25" spans="1:15" s="1057" customFormat="1" ht="12.75" customHeight="1">
      <c r="A25" s="1049">
        <v>2015</v>
      </c>
      <c r="B25" s="4793">
        <v>65</v>
      </c>
      <c r="C25" s="4793">
        <v>20</v>
      </c>
      <c r="D25" s="4793">
        <v>53</v>
      </c>
      <c r="E25" s="4793">
        <v>490</v>
      </c>
      <c r="F25" s="4868"/>
      <c r="G25" s="4793"/>
      <c r="H25" s="4793"/>
      <c r="I25" s="4793"/>
      <c r="J25" s="4793"/>
      <c r="L25" s="2353"/>
      <c r="M25" s="2353"/>
      <c r="N25" s="2353"/>
      <c r="O25" s="2353"/>
    </row>
    <row r="26" spans="1:15" ht="12.75" customHeight="1">
      <c r="A26" s="1049">
        <v>2016</v>
      </c>
      <c r="B26" s="4793">
        <v>69</v>
      </c>
      <c r="C26" s="4793">
        <v>19</v>
      </c>
      <c r="D26" s="4793">
        <v>58</v>
      </c>
      <c r="E26" s="4793">
        <v>749</v>
      </c>
      <c r="F26" s="4799"/>
      <c r="G26" s="4869"/>
      <c r="H26" s="4869"/>
      <c r="I26" s="4869"/>
      <c r="J26" s="4869"/>
      <c r="L26" s="2353"/>
      <c r="M26" s="2353"/>
      <c r="N26" s="2353"/>
      <c r="O26" s="2353"/>
    </row>
    <row r="27" spans="1:15" ht="12.75" customHeight="1">
      <c r="A27" s="1049">
        <v>2017</v>
      </c>
      <c r="B27" s="4793">
        <v>91</v>
      </c>
      <c r="C27" s="4793">
        <v>21</v>
      </c>
      <c r="D27" s="4793">
        <v>96</v>
      </c>
      <c r="E27" s="4793">
        <v>821</v>
      </c>
      <c r="F27" s="4799"/>
      <c r="G27" s="4799"/>
      <c r="H27" s="4799"/>
      <c r="I27" s="4799"/>
      <c r="J27" s="4799"/>
    </row>
    <row r="28" spans="1:15" ht="12.75" customHeight="1">
      <c r="A28" s="1049">
        <v>2018</v>
      </c>
      <c r="B28" s="4793">
        <v>96</v>
      </c>
      <c r="C28" s="4793">
        <v>26</v>
      </c>
      <c r="D28" s="4793">
        <v>98</v>
      </c>
      <c r="E28" s="4793">
        <v>900</v>
      </c>
      <c r="F28" s="4799"/>
      <c r="G28" s="4799"/>
      <c r="H28" s="4799"/>
      <c r="I28" s="4799"/>
      <c r="J28" s="4799"/>
    </row>
    <row r="29" spans="1:15" ht="12.75" customHeight="1">
      <c r="A29" s="1049">
        <v>2019</v>
      </c>
      <c r="B29" s="4793">
        <v>105</v>
      </c>
      <c r="C29" s="4793">
        <v>30</v>
      </c>
      <c r="D29" s="4793">
        <v>105</v>
      </c>
      <c r="E29" s="4793">
        <v>793</v>
      </c>
      <c r="F29" s="4799"/>
      <c r="G29" s="4799"/>
      <c r="H29" s="4799"/>
      <c r="I29" s="4799"/>
      <c r="J29" s="4799"/>
    </row>
    <row r="30" spans="1:15" ht="12.75" customHeight="1">
      <c r="A30" s="1049">
        <v>2020</v>
      </c>
      <c r="B30" s="4870">
        <v>61</v>
      </c>
      <c r="C30" s="4870">
        <v>11</v>
      </c>
      <c r="D30" s="4870">
        <v>97</v>
      </c>
      <c r="E30" s="4870">
        <v>398</v>
      </c>
      <c r="F30" s="4799"/>
      <c r="G30" s="4799"/>
      <c r="H30" s="4799"/>
      <c r="I30" s="4799"/>
      <c r="J30" s="4799"/>
    </row>
    <row r="31" spans="1:15" ht="12.75" customHeight="1">
      <c r="A31" s="1049">
        <v>2021</v>
      </c>
      <c r="B31" s="4870">
        <v>79</v>
      </c>
      <c r="C31" s="4870">
        <v>21</v>
      </c>
      <c r="D31" s="4870">
        <v>108</v>
      </c>
      <c r="E31" s="4870">
        <v>541</v>
      </c>
      <c r="F31" s="4799"/>
      <c r="G31" s="4799"/>
      <c r="H31" s="4799"/>
      <c r="I31" s="4799"/>
      <c r="J31" s="4799"/>
    </row>
    <row r="32" spans="1:15" ht="12.75" customHeight="1">
      <c r="A32" s="1049">
        <v>2022</v>
      </c>
      <c r="B32" s="4870">
        <v>97</v>
      </c>
      <c r="C32" s="4870">
        <v>31</v>
      </c>
      <c r="D32" s="4870">
        <v>112</v>
      </c>
      <c r="E32" s="4870">
        <v>759</v>
      </c>
      <c r="F32" s="4799"/>
      <c r="G32" s="4799"/>
      <c r="H32" s="4799"/>
      <c r="I32" s="4799"/>
      <c r="J32" s="4799"/>
    </row>
    <row r="33" spans="1:10" ht="12.75" customHeight="1">
      <c r="A33" s="1049">
        <v>2023</v>
      </c>
      <c r="B33" s="4870">
        <v>111</v>
      </c>
      <c r="C33" s="4870">
        <v>32</v>
      </c>
      <c r="D33" s="4870">
        <v>156</v>
      </c>
      <c r="E33" s="4870">
        <v>731</v>
      </c>
      <c r="F33" s="4799"/>
      <c r="G33" s="4799"/>
      <c r="H33" s="4799"/>
      <c r="I33" s="4799"/>
      <c r="J33" s="4799"/>
    </row>
    <row r="34" spans="1:10" s="1057" customFormat="1" ht="12.75" customHeight="1">
      <c r="A34" s="2731">
        <v>2024</v>
      </c>
      <c r="B34" s="4861">
        <v>117</v>
      </c>
      <c r="C34" s="4861">
        <v>27</v>
      </c>
      <c r="D34" s="4861">
        <v>149</v>
      </c>
      <c r="E34" s="4861">
        <v>933</v>
      </c>
      <c r="F34" s="4868"/>
      <c r="G34" s="4868"/>
      <c r="H34" s="4868"/>
      <c r="I34" s="4868"/>
      <c r="J34" s="4868"/>
    </row>
    <row r="35" spans="1:10" ht="12.75" customHeight="1">
      <c r="A35" s="4871"/>
      <c r="B35" s="4401" t="s">
        <v>2227</v>
      </c>
      <c r="C35" s="4402"/>
      <c r="D35" s="4403"/>
      <c r="E35" s="4404" t="s">
        <v>2226</v>
      </c>
      <c r="F35" s="4799"/>
      <c r="G35" s="4799"/>
      <c r="H35" s="4799"/>
      <c r="I35" s="4799"/>
      <c r="J35" s="4799"/>
    </row>
    <row r="36" spans="1:10" ht="25.5">
      <c r="A36" s="4871"/>
      <c r="B36" s="2730" t="s">
        <v>2225</v>
      </c>
      <c r="C36" s="2730" t="s">
        <v>2224</v>
      </c>
      <c r="D36" s="2730" t="s">
        <v>2223</v>
      </c>
      <c r="E36" s="4404"/>
      <c r="F36" s="4799"/>
      <c r="G36" s="4799"/>
      <c r="H36" s="4799"/>
      <c r="I36" s="4799"/>
      <c r="J36" s="4799"/>
    </row>
    <row r="37" spans="1:10" ht="12.75" customHeight="1">
      <c r="A37" s="4871"/>
      <c r="B37" s="4401" t="s">
        <v>2222</v>
      </c>
      <c r="C37" s="4402"/>
      <c r="D37" s="4403"/>
      <c r="E37" s="2730" t="s">
        <v>952</v>
      </c>
      <c r="F37" s="4799"/>
      <c r="G37" s="4799"/>
      <c r="H37" s="4799"/>
      <c r="I37" s="4799"/>
      <c r="J37" s="4799"/>
    </row>
    <row r="38" spans="1:10" ht="12.75" customHeight="1">
      <c r="A38" s="4872" t="s">
        <v>368</v>
      </c>
      <c r="B38" s="4872"/>
      <c r="C38" s="4872"/>
      <c r="D38" s="4872"/>
      <c r="E38" s="4872"/>
      <c r="F38" s="4799"/>
      <c r="G38" s="4799"/>
      <c r="H38" s="4799"/>
      <c r="I38" s="4799"/>
      <c r="J38" s="4799"/>
    </row>
    <row r="39" spans="1:10">
      <c r="A39" s="1327" t="s">
        <v>2181</v>
      </c>
      <c r="B39" s="2356"/>
      <c r="C39" s="2356"/>
      <c r="D39" s="2356"/>
      <c r="E39" s="2356"/>
    </row>
    <row r="40" spans="1:10">
      <c r="A40" s="1327" t="s">
        <v>2180</v>
      </c>
      <c r="B40" s="2356"/>
      <c r="C40" s="2356"/>
      <c r="D40" s="2356"/>
      <c r="E40" s="2356"/>
    </row>
  </sheetData>
  <mergeCells count="12">
    <mergeCell ref="G1:L1"/>
    <mergeCell ref="A2:E2"/>
    <mergeCell ref="A3:A5"/>
    <mergeCell ref="B3:D3"/>
    <mergeCell ref="E3:E4"/>
    <mergeCell ref="B5:D5"/>
    <mergeCell ref="A1:E1"/>
    <mergeCell ref="A35:A37"/>
    <mergeCell ref="B35:D35"/>
    <mergeCell ref="E35:E36"/>
    <mergeCell ref="B37:D37"/>
    <mergeCell ref="A38:E38"/>
  </mergeCells>
  <pageMargins left="0.7" right="0.7" top="0.75" bottom="0.75" header="0.3" footer="0.3"/>
  <pageSetup paperSize="9" orientation="portrait" horizontalDpi="1200"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EDF8-6C31-470D-B4A0-4C3305CD9A88}">
  <sheetPr codeName="Sheet113"/>
  <dimension ref="A1:AA47"/>
  <sheetViews>
    <sheetView showGridLines="0" zoomScaleNormal="100" workbookViewId="0">
      <selection sqref="A1:I1"/>
    </sheetView>
  </sheetViews>
  <sheetFormatPr defaultColWidth="9.28515625" defaultRowHeight="12.75"/>
  <cols>
    <col min="1" max="1" width="10.28515625" style="11" customWidth="1"/>
    <col min="2" max="2" width="9" style="11" customWidth="1"/>
    <col min="3" max="3" width="8.5703125" style="11" customWidth="1"/>
    <col min="4" max="4" width="8.28515625" style="11" customWidth="1"/>
    <col min="5" max="5" width="10.7109375" style="11" customWidth="1"/>
    <col min="6" max="6" width="8.42578125" style="11" customWidth="1"/>
    <col min="7" max="7" width="12.5703125" style="11" customWidth="1"/>
    <col min="8" max="8" width="9.7109375" style="11" customWidth="1"/>
    <col min="9" max="9" width="9.42578125" style="11" customWidth="1"/>
    <col min="10" max="10" width="6.28515625" style="11" customWidth="1"/>
    <col min="11" max="11" width="8.28515625" style="11" customWidth="1"/>
    <col min="12" max="12" width="11.28515625" style="11" customWidth="1"/>
    <col min="13" max="13" width="8.7109375" style="11" customWidth="1"/>
    <col min="14" max="14" width="10.7109375" style="11" customWidth="1"/>
    <col min="15" max="16384" width="9.28515625" style="11"/>
  </cols>
  <sheetData>
    <row r="1" spans="1:27" s="19" customFormat="1" ht="34.5" customHeight="1">
      <c r="A1" s="3542" t="s">
        <v>2254</v>
      </c>
      <c r="B1" s="3542"/>
      <c r="C1" s="3542"/>
      <c r="D1" s="3542"/>
      <c r="E1" s="3542"/>
      <c r="F1" s="3542"/>
      <c r="G1" s="3542"/>
      <c r="H1" s="3542"/>
      <c r="I1" s="3542"/>
      <c r="J1" s="2744"/>
      <c r="K1" s="2744"/>
      <c r="L1" s="2744"/>
      <c r="M1" s="2744"/>
      <c r="N1" s="2673"/>
      <c r="O1" s="2673"/>
      <c r="P1" s="2673"/>
      <c r="Q1" s="2673"/>
      <c r="R1" s="2673"/>
    </row>
    <row r="2" spans="1:27" s="19" customFormat="1" ht="34.5" customHeight="1">
      <c r="A2" s="3556" t="s">
        <v>2253</v>
      </c>
      <c r="B2" s="3556"/>
      <c r="C2" s="3556"/>
      <c r="D2" s="3556"/>
      <c r="E2" s="3556"/>
      <c r="F2" s="3556"/>
      <c r="G2" s="3556"/>
      <c r="H2" s="3556"/>
      <c r="I2" s="3556"/>
      <c r="J2" s="2744"/>
      <c r="K2" s="2744"/>
      <c r="L2" s="2744"/>
      <c r="M2" s="2744"/>
      <c r="N2" s="2673"/>
      <c r="O2" s="2673"/>
      <c r="P2" s="2673"/>
      <c r="Q2" s="2673"/>
      <c r="R2" s="2673"/>
    </row>
    <row r="3" spans="1:27" s="144" customFormat="1" ht="12" customHeight="1">
      <c r="A3" s="2743" t="s">
        <v>63</v>
      </c>
      <c r="B3" s="2743"/>
      <c r="C3" s="2742"/>
      <c r="D3" s="2742"/>
      <c r="E3" s="2742"/>
      <c r="F3" s="2742"/>
      <c r="G3" s="2598"/>
      <c r="H3" s="2741"/>
      <c r="I3" s="84" t="s">
        <v>13</v>
      </c>
    </row>
    <row r="4" spans="1:27" s="144" customFormat="1" ht="13.5" customHeight="1">
      <c r="A4" s="4337"/>
      <c r="B4" s="4414" t="s">
        <v>15</v>
      </c>
      <c r="C4" s="4418" t="s">
        <v>2252</v>
      </c>
      <c r="D4" s="4418"/>
      <c r="E4" s="4418"/>
      <c r="F4" s="4418"/>
      <c r="G4" s="4418"/>
      <c r="H4" s="4406" t="s">
        <v>2251</v>
      </c>
      <c r="I4" s="4406" t="s">
        <v>2250</v>
      </c>
    </row>
    <row r="5" spans="1:27" ht="13.5" customHeight="1">
      <c r="A5" s="4337"/>
      <c r="B5" s="4415"/>
      <c r="C5" s="4420" t="s">
        <v>2249</v>
      </c>
      <c r="D5" s="4412" t="s">
        <v>2248</v>
      </c>
      <c r="E5" s="4412"/>
      <c r="F5" s="4418" t="s">
        <v>2247</v>
      </c>
      <c r="G5" s="4418"/>
      <c r="H5" s="4407"/>
      <c r="I5" s="4407"/>
      <c r="J5" s="2740"/>
      <c r="K5" s="2740"/>
      <c r="L5" s="2740"/>
      <c r="M5" s="2740"/>
      <c r="N5" s="2740"/>
    </row>
    <row r="6" spans="1:27" ht="37.5" customHeight="1">
      <c r="A6" s="4337"/>
      <c r="B6" s="4416"/>
      <c r="C6" s="4421"/>
      <c r="D6" s="2732" t="s">
        <v>15</v>
      </c>
      <c r="E6" s="2732" t="s">
        <v>646</v>
      </c>
      <c r="F6" s="2732" t="s">
        <v>15</v>
      </c>
      <c r="G6" s="2732" t="s">
        <v>2246</v>
      </c>
      <c r="H6" s="4419"/>
      <c r="I6" s="4419"/>
      <c r="J6" s="2740"/>
      <c r="K6" s="2740"/>
      <c r="L6" s="2740"/>
      <c r="M6" s="2740"/>
      <c r="N6" s="2740"/>
    </row>
    <row r="7" spans="1:27" ht="12.75" customHeight="1">
      <c r="A7" s="17" t="s">
        <v>56</v>
      </c>
      <c r="B7" s="17"/>
      <c r="C7" s="2739"/>
      <c r="D7" s="2713"/>
      <c r="E7" s="2713"/>
      <c r="F7" s="2713"/>
      <c r="G7" s="2713"/>
      <c r="H7" s="2713"/>
      <c r="I7" s="2270"/>
      <c r="J7" s="2738"/>
      <c r="K7" s="2738"/>
      <c r="L7" s="2738"/>
      <c r="M7" s="2738"/>
      <c r="N7" s="2738"/>
    </row>
    <row r="8" spans="1:27" ht="12.75" customHeight="1">
      <c r="A8" s="17">
        <v>2010</v>
      </c>
      <c r="B8" s="2736">
        <v>123</v>
      </c>
      <c r="C8" s="2736">
        <v>1</v>
      </c>
      <c r="D8" s="2736">
        <v>76</v>
      </c>
      <c r="E8" s="2736">
        <v>55</v>
      </c>
      <c r="F8" s="2736">
        <v>122</v>
      </c>
      <c r="G8" s="2736">
        <v>43</v>
      </c>
      <c r="H8" s="2736">
        <v>70792</v>
      </c>
      <c r="I8" s="2736">
        <v>71808</v>
      </c>
      <c r="J8" s="2734"/>
      <c r="K8" s="2736"/>
      <c r="L8" s="2736"/>
      <c r="M8" s="2736"/>
      <c r="N8" s="2736"/>
      <c r="O8" s="2736"/>
      <c r="P8" s="2736"/>
      <c r="Q8" s="2736"/>
      <c r="R8" s="2736"/>
      <c r="T8" s="468"/>
      <c r="U8" s="468"/>
      <c r="V8" s="468"/>
      <c r="W8" s="468"/>
      <c r="X8" s="468"/>
      <c r="Y8" s="468"/>
      <c r="Z8" s="468"/>
      <c r="AA8" s="468"/>
    </row>
    <row r="9" spans="1:27" ht="12.75" customHeight="1">
      <c r="A9" s="17">
        <v>2011</v>
      </c>
      <c r="B9" s="2736">
        <v>88</v>
      </c>
      <c r="C9" s="2736">
        <v>1</v>
      </c>
      <c r="D9" s="2736">
        <v>46</v>
      </c>
      <c r="E9" s="2736">
        <v>31</v>
      </c>
      <c r="F9" s="2736">
        <v>120</v>
      </c>
      <c r="G9" s="2736">
        <v>51</v>
      </c>
      <c r="H9" s="2736">
        <v>58413</v>
      </c>
      <c r="I9" s="2736">
        <v>61330</v>
      </c>
      <c r="J9" s="2734"/>
      <c r="K9" s="2736"/>
      <c r="L9" s="2736"/>
      <c r="M9" s="2736"/>
      <c r="N9" s="2736"/>
      <c r="O9" s="2736"/>
      <c r="P9" s="2736"/>
      <c r="Q9" s="2736"/>
      <c r="R9" s="2736"/>
      <c r="T9" s="468"/>
      <c r="U9" s="468"/>
      <c r="V9" s="468"/>
      <c r="W9" s="468"/>
      <c r="X9" s="468"/>
      <c r="Y9" s="468"/>
      <c r="Z9" s="468"/>
      <c r="AA9" s="468"/>
    </row>
    <row r="10" spans="1:27" ht="12.75" customHeight="1">
      <c r="A10" s="17">
        <v>2012</v>
      </c>
      <c r="B10" s="2736">
        <v>127</v>
      </c>
      <c r="C10" s="2736">
        <v>3</v>
      </c>
      <c r="D10" s="2736">
        <v>65</v>
      </c>
      <c r="E10" s="2736">
        <v>50</v>
      </c>
      <c r="F10" s="2736">
        <v>165</v>
      </c>
      <c r="G10" s="2736">
        <v>62</v>
      </c>
      <c r="H10" s="2736">
        <v>92324</v>
      </c>
      <c r="I10" s="2736">
        <v>112984</v>
      </c>
      <c r="J10" s="2734"/>
      <c r="K10" s="2736"/>
      <c r="L10" s="2736"/>
      <c r="M10" s="2736"/>
      <c r="N10" s="2736"/>
      <c r="O10" s="2736"/>
      <c r="P10" s="2736"/>
      <c r="Q10" s="2736"/>
      <c r="R10" s="2736"/>
      <c r="T10" s="468"/>
      <c r="U10" s="468"/>
      <c r="V10" s="468"/>
      <c r="W10" s="468"/>
      <c r="X10" s="468"/>
      <c r="Y10" s="468"/>
      <c r="Z10" s="468"/>
      <c r="AA10" s="468"/>
    </row>
    <row r="11" spans="1:27" ht="12.75" customHeight="1">
      <c r="A11" s="17">
        <v>2013</v>
      </c>
      <c r="B11" s="2737">
        <v>173</v>
      </c>
      <c r="C11" s="2737">
        <v>1</v>
      </c>
      <c r="D11" s="2736">
        <v>47</v>
      </c>
      <c r="E11" s="2736">
        <v>34</v>
      </c>
      <c r="F11" s="2736">
        <v>125</v>
      </c>
      <c r="G11" s="2736">
        <v>62</v>
      </c>
      <c r="H11" s="2736">
        <v>70405</v>
      </c>
      <c r="I11" s="2736">
        <v>77148</v>
      </c>
      <c r="J11" s="2734"/>
      <c r="K11" s="2737"/>
      <c r="L11" s="2737"/>
      <c r="M11" s="2736"/>
      <c r="N11" s="2736"/>
      <c r="O11" s="2736"/>
      <c r="P11" s="2736"/>
      <c r="Q11" s="2736"/>
      <c r="R11" s="2736"/>
      <c r="T11" s="468"/>
      <c r="U11" s="468"/>
      <c r="V11" s="468"/>
      <c r="W11" s="468"/>
      <c r="X11" s="468"/>
      <c r="Y11" s="468"/>
      <c r="Z11" s="468"/>
      <c r="AA11" s="468"/>
    </row>
    <row r="12" spans="1:27" ht="12.75" customHeight="1">
      <c r="A12" s="17">
        <v>2014</v>
      </c>
      <c r="B12" s="2736">
        <v>90</v>
      </c>
      <c r="C12" s="2736">
        <v>0</v>
      </c>
      <c r="D12" s="2736">
        <v>38</v>
      </c>
      <c r="E12" s="2736">
        <v>26</v>
      </c>
      <c r="F12" s="2736">
        <v>85</v>
      </c>
      <c r="G12" s="2736">
        <v>45</v>
      </c>
      <c r="H12" s="2736">
        <v>18078</v>
      </c>
      <c r="I12" s="2736">
        <v>26344</v>
      </c>
      <c r="J12" s="2734"/>
      <c r="K12" s="2736"/>
      <c r="L12" s="2736"/>
      <c r="M12" s="2736"/>
      <c r="N12" s="2736"/>
      <c r="O12" s="2736"/>
      <c r="P12" s="2736"/>
      <c r="Q12" s="2736"/>
      <c r="R12" s="2736"/>
      <c r="T12" s="468"/>
      <c r="U12" s="468"/>
      <c r="V12" s="468"/>
      <c r="W12" s="468"/>
      <c r="X12" s="468"/>
      <c r="Y12" s="468"/>
      <c r="Z12" s="468"/>
      <c r="AA12" s="468"/>
    </row>
    <row r="13" spans="1:27" ht="12.75" customHeight="1">
      <c r="A13" s="17">
        <v>2015</v>
      </c>
      <c r="B13" s="2736">
        <v>75</v>
      </c>
      <c r="C13" s="2736">
        <v>0</v>
      </c>
      <c r="D13" s="2736">
        <v>24</v>
      </c>
      <c r="E13" s="2736">
        <v>23</v>
      </c>
      <c r="F13" s="2736">
        <v>70</v>
      </c>
      <c r="G13" s="2736">
        <v>35</v>
      </c>
      <c r="H13" s="2736">
        <v>11812</v>
      </c>
      <c r="I13" s="2736">
        <v>19653</v>
      </c>
      <c r="J13" s="2734"/>
      <c r="K13" s="2735"/>
      <c r="L13" s="2735"/>
      <c r="M13" s="2735"/>
      <c r="N13" s="2735"/>
      <c r="O13" s="2735"/>
      <c r="P13" s="2735"/>
      <c r="Q13" s="2735"/>
      <c r="R13" s="2735"/>
      <c r="T13" s="468"/>
      <c r="U13" s="468"/>
      <c r="V13" s="468"/>
      <c r="W13" s="468"/>
      <c r="X13" s="468"/>
      <c r="Y13" s="468"/>
      <c r="Z13" s="468"/>
      <c r="AA13" s="468"/>
    </row>
    <row r="14" spans="1:27" ht="12.75" customHeight="1">
      <c r="A14" s="17">
        <v>2016</v>
      </c>
      <c r="B14" s="2736">
        <v>76</v>
      </c>
      <c r="C14" s="2736">
        <v>0</v>
      </c>
      <c r="D14" s="2736">
        <v>24</v>
      </c>
      <c r="E14" s="2736">
        <v>21</v>
      </c>
      <c r="F14" s="2736">
        <v>62</v>
      </c>
      <c r="G14" s="2736">
        <v>29</v>
      </c>
      <c r="H14" s="2736">
        <v>6537</v>
      </c>
      <c r="I14" s="2736">
        <v>11757</v>
      </c>
      <c r="J14" s="2734"/>
      <c r="K14" s="468"/>
    </row>
    <row r="15" spans="1:27" ht="12.75" customHeight="1">
      <c r="A15" s="17">
        <v>2017</v>
      </c>
      <c r="B15" s="2736">
        <v>106</v>
      </c>
      <c r="C15" s="2736">
        <v>0</v>
      </c>
      <c r="D15" s="2736">
        <v>38</v>
      </c>
      <c r="E15" s="2736">
        <v>28</v>
      </c>
      <c r="F15" s="2736">
        <v>104</v>
      </c>
      <c r="G15" s="2736">
        <v>25</v>
      </c>
      <c r="H15" s="2736">
        <v>19505</v>
      </c>
      <c r="I15" s="2736">
        <v>29274</v>
      </c>
      <c r="J15" s="2734"/>
      <c r="K15" s="468"/>
    </row>
    <row r="16" spans="1:27" ht="12.75" customHeight="1">
      <c r="A16" s="17">
        <v>2018</v>
      </c>
      <c r="B16" s="2736">
        <v>144</v>
      </c>
      <c r="C16" s="2736">
        <v>0</v>
      </c>
      <c r="D16" s="2736">
        <v>51</v>
      </c>
      <c r="E16" s="2736">
        <v>38</v>
      </c>
      <c r="F16" s="2736">
        <v>177</v>
      </c>
      <c r="G16" s="2736">
        <v>36</v>
      </c>
      <c r="H16" s="2736">
        <v>36441</v>
      </c>
      <c r="I16" s="2736">
        <v>50939</v>
      </c>
      <c r="J16" s="2734"/>
      <c r="K16" s="468"/>
    </row>
    <row r="17" spans="1:11" ht="12.75" customHeight="1">
      <c r="A17" s="17">
        <v>2019</v>
      </c>
      <c r="B17" s="2736">
        <v>147</v>
      </c>
      <c r="C17" s="2736">
        <v>1</v>
      </c>
      <c r="D17" s="2736">
        <v>54</v>
      </c>
      <c r="E17" s="2736">
        <v>43</v>
      </c>
      <c r="F17" s="2736">
        <v>164</v>
      </c>
      <c r="G17" s="2736">
        <v>41</v>
      </c>
      <c r="H17" s="2736">
        <v>32648</v>
      </c>
      <c r="I17" s="2736">
        <v>56366</v>
      </c>
      <c r="J17" s="2734"/>
      <c r="K17" s="468"/>
    </row>
    <row r="18" spans="1:11" ht="12.75" customHeight="1">
      <c r="A18" s="17">
        <v>2020</v>
      </c>
      <c r="B18" s="2736">
        <v>103</v>
      </c>
      <c r="C18" s="2736">
        <v>1</v>
      </c>
      <c r="D18" s="2736">
        <v>34</v>
      </c>
      <c r="E18" s="2736">
        <v>25</v>
      </c>
      <c r="F18" s="2736">
        <v>105</v>
      </c>
      <c r="G18" s="2736">
        <v>39</v>
      </c>
      <c r="H18" s="2736">
        <v>20678</v>
      </c>
      <c r="I18" s="2736">
        <v>26089</v>
      </c>
      <c r="J18" s="2734"/>
      <c r="K18" s="468"/>
    </row>
    <row r="19" spans="1:11" ht="12.75" customHeight="1">
      <c r="A19" s="17">
        <v>2021</v>
      </c>
      <c r="B19" s="2736">
        <v>157</v>
      </c>
      <c r="C19" s="2736">
        <v>1</v>
      </c>
      <c r="D19" s="2736">
        <v>42</v>
      </c>
      <c r="E19" s="2736">
        <v>29</v>
      </c>
      <c r="F19" s="2736">
        <v>165</v>
      </c>
      <c r="G19" s="2736">
        <v>67</v>
      </c>
      <c r="H19" s="2736">
        <v>29057</v>
      </c>
      <c r="I19" s="2736">
        <v>33444</v>
      </c>
      <c r="J19" s="2734"/>
      <c r="K19" s="468"/>
    </row>
    <row r="20" spans="1:11" ht="12.75" customHeight="1">
      <c r="A20" s="17">
        <v>2022</v>
      </c>
      <c r="B20" s="2736">
        <v>166</v>
      </c>
      <c r="C20" s="2736">
        <v>4</v>
      </c>
      <c r="D20" s="2736">
        <v>44</v>
      </c>
      <c r="E20" s="2736">
        <v>28</v>
      </c>
      <c r="F20" s="2736">
        <v>197</v>
      </c>
      <c r="G20" s="2736">
        <v>65</v>
      </c>
      <c r="H20" s="2736">
        <v>41572</v>
      </c>
      <c r="I20" s="2736">
        <v>47023</v>
      </c>
      <c r="J20" s="2734"/>
      <c r="K20" s="468"/>
    </row>
    <row r="21" spans="1:11" ht="12.75" customHeight="1">
      <c r="A21" s="42">
        <v>2023</v>
      </c>
      <c r="B21" s="13">
        <v>238</v>
      </c>
      <c r="C21" s="13">
        <v>0</v>
      </c>
      <c r="D21" s="13">
        <v>72</v>
      </c>
      <c r="E21" s="13">
        <v>56</v>
      </c>
      <c r="F21" s="13">
        <v>312</v>
      </c>
      <c r="G21" s="13">
        <v>66</v>
      </c>
      <c r="H21" s="2735">
        <v>61254</v>
      </c>
      <c r="I21" s="2735">
        <v>77753</v>
      </c>
      <c r="J21" s="2734"/>
      <c r="K21" s="468"/>
    </row>
    <row r="22" spans="1:11" ht="12.75" customHeight="1">
      <c r="A22" s="4406"/>
      <c r="B22" s="4414" t="s">
        <v>15</v>
      </c>
      <c r="C22" s="4417" t="s">
        <v>2245</v>
      </c>
      <c r="D22" s="4417"/>
      <c r="E22" s="4417"/>
      <c r="F22" s="4417"/>
      <c r="G22" s="4417"/>
      <c r="H22" s="4337" t="s">
        <v>2244</v>
      </c>
      <c r="I22" s="4337" t="s">
        <v>2243</v>
      </c>
    </row>
    <row r="23" spans="1:11">
      <c r="A23" s="4407"/>
      <c r="B23" s="4415"/>
      <c r="C23" s="4412" t="s">
        <v>2242</v>
      </c>
      <c r="D23" s="4412" t="s">
        <v>2241</v>
      </c>
      <c r="E23" s="4412"/>
      <c r="F23" s="4417" t="s">
        <v>2240</v>
      </c>
      <c r="G23" s="4417"/>
      <c r="H23" s="4337"/>
      <c r="I23" s="4337"/>
    </row>
    <row r="24" spans="1:11" ht="25.5">
      <c r="A24" s="4408"/>
      <c r="B24" s="4416"/>
      <c r="C24" s="4412"/>
      <c r="D24" s="2732" t="s">
        <v>15</v>
      </c>
      <c r="E24" s="2732" t="s">
        <v>2239</v>
      </c>
      <c r="F24" s="2732" t="s">
        <v>15</v>
      </c>
      <c r="G24" s="2732" t="s">
        <v>2238</v>
      </c>
      <c r="H24" s="4337"/>
      <c r="I24" s="4337"/>
    </row>
    <row r="25" spans="1:11">
      <c r="A25" s="4413" t="s">
        <v>368</v>
      </c>
      <c r="B25" s="4413"/>
      <c r="C25" s="4413"/>
      <c r="D25" s="4413"/>
      <c r="E25" s="4413"/>
      <c r="F25" s="4413"/>
      <c r="G25" s="4413"/>
      <c r="H25" s="4413"/>
      <c r="I25" s="4413"/>
    </row>
    <row r="26" spans="1:11" ht="12" customHeight="1">
      <c r="A26" s="2365" t="s">
        <v>2181</v>
      </c>
      <c r="B26" s="2365"/>
      <c r="C26" s="161"/>
      <c r="D26" s="161"/>
      <c r="E26" s="161"/>
      <c r="F26" s="161"/>
      <c r="G26" s="161"/>
      <c r="H26" s="161"/>
      <c r="I26" s="161"/>
      <c r="J26" s="161"/>
    </row>
    <row r="27" spans="1:11" ht="10.5" customHeight="1">
      <c r="A27" s="2365" t="s">
        <v>2180</v>
      </c>
      <c r="B27" s="2365"/>
      <c r="C27" s="161"/>
      <c r="D27" s="161"/>
      <c r="E27" s="161"/>
      <c r="F27" s="161"/>
      <c r="G27" s="161"/>
      <c r="H27" s="161"/>
      <c r="I27" s="161"/>
      <c r="J27" s="161"/>
    </row>
    <row r="28" spans="1:11" ht="66" customHeight="1">
      <c r="A28" s="3550" t="s">
        <v>2237</v>
      </c>
      <c r="B28" s="3550"/>
      <c r="C28" s="3550"/>
      <c r="D28" s="3550"/>
      <c r="E28" s="3550"/>
      <c r="F28" s="3550"/>
      <c r="G28" s="3550"/>
      <c r="H28" s="3550"/>
      <c r="I28" s="3550"/>
      <c r="J28" s="105"/>
    </row>
    <row r="29" spans="1:11" ht="54.95" customHeight="1">
      <c r="A29" s="3550" t="s">
        <v>2236</v>
      </c>
      <c r="B29" s="3550"/>
      <c r="C29" s="3550"/>
      <c r="D29" s="3550"/>
      <c r="E29" s="3550"/>
      <c r="F29" s="3550"/>
      <c r="G29" s="3550"/>
      <c r="H29" s="3550"/>
      <c r="I29" s="3550"/>
      <c r="J29" s="163"/>
    </row>
    <row r="30" spans="1:11" ht="12.75" customHeight="1"/>
    <row r="31" spans="1:11" ht="12.75" customHeight="1"/>
    <row r="32" spans="1:11" ht="12.75" customHeight="1"/>
    <row r="33" spans="1:2" ht="12.75" customHeight="1">
      <c r="A33" s="2733"/>
      <c r="B33" s="2733"/>
    </row>
    <row r="34" spans="1:2" ht="12.75" customHeight="1"/>
    <row r="35" spans="1:2" ht="12.75" customHeight="1"/>
    <row r="36" spans="1:2" ht="12.75" customHeight="1">
      <c r="A36" s="2733"/>
      <c r="B36" s="2733"/>
    </row>
    <row r="37" spans="1:2" ht="12.75" customHeight="1"/>
    <row r="38" spans="1:2" ht="12.75" customHeight="1"/>
    <row r="39" spans="1:2" ht="12.75" customHeight="1"/>
    <row r="40" spans="1:2" ht="12.75" customHeight="1"/>
    <row r="41" spans="1:2" ht="13.5" customHeight="1"/>
    <row r="42" spans="1:2" ht="12.75" customHeight="1"/>
    <row r="44" spans="1:2" ht="9.75" customHeight="1"/>
    <row r="45" spans="1:2" ht="9.75" customHeight="1"/>
    <row r="46" spans="1:2" ht="19.5" customHeight="1"/>
    <row r="47" spans="1:2" ht="19.5" customHeight="1"/>
  </sheetData>
  <mergeCells count="21">
    <mergeCell ref="F5:G5"/>
    <mergeCell ref="F23:G23"/>
    <mergeCell ref="A1:I1"/>
    <mergeCell ref="A2:I2"/>
    <mergeCell ref="A4:A6"/>
    <mergeCell ref="B4:B6"/>
    <mergeCell ref="C4:G4"/>
    <mergeCell ref="H4:H6"/>
    <mergeCell ref="I4:I6"/>
    <mergeCell ref="C5:C6"/>
    <mergeCell ref="D5:E5"/>
    <mergeCell ref="A25:I25"/>
    <mergeCell ref="A28:I28"/>
    <mergeCell ref="A29:I29"/>
    <mergeCell ref="A22:A24"/>
    <mergeCell ref="B22:B24"/>
    <mergeCell ref="C22:G22"/>
    <mergeCell ref="H22:H24"/>
    <mergeCell ref="I22:I24"/>
    <mergeCell ref="C23:C24"/>
    <mergeCell ref="D23:E23"/>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CCD0-9200-4E58-911D-718513E94AFD}">
  <sheetPr codeName="Sheet114"/>
  <dimension ref="A1:AB112"/>
  <sheetViews>
    <sheetView showGridLines="0" zoomScaleNormal="100" workbookViewId="0">
      <selection sqref="A1:N1"/>
    </sheetView>
  </sheetViews>
  <sheetFormatPr defaultColWidth="9.28515625" defaultRowHeight="12.75"/>
  <cols>
    <col min="1" max="1" width="5.5703125" style="1154" customWidth="1"/>
    <col min="2" max="2" width="7.7109375" style="1154" customWidth="1"/>
    <col min="3" max="3" width="6" style="1154" customWidth="1"/>
    <col min="4" max="4" width="5.5703125" style="1154" customWidth="1"/>
    <col min="5" max="5" width="6" style="1154" customWidth="1"/>
    <col min="6" max="6" width="8" style="1154" customWidth="1"/>
    <col min="7" max="7" width="9.5703125" style="1154" customWidth="1"/>
    <col min="8" max="8" width="6" style="1154" customWidth="1"/>
    <col min="9" max="9" width="4" style="1154" customWidth="1"/>
    <col min="10" max="10" width="5.5703125" style="1154" customWidth="1"/>
    <col min="11" max="11" width="4.28515625" style="1154" customWidth="1"/>
    <col min="12" max="12" width="8" style="1154" customWidth="1"/>
    <col min="13" max="13" width="9.7109375" style="1154" customWidth="1"/>
    <col min="14" max="14" width="5.42578125" style="1154" customWidth="1"/>
    <col min="15" max="16384" width="9.28515625" style="1154"/>
  </cols>
  <sheetData>
    <row r="1" spans="1:18" s="19" customFormat="1" ht="30" customHeight="1">
      <c r="A1" s="3542" t="s">
        <v>2274</v>
      </c>
      <c r="B1" s="3542"/>
      <c r="C1" s="3542"/>
      <c r="D1" s="3542"/>
      <c r="E1" s="3542"/>
      <c r="F1" s="3542"/>
      <c r="G1" s="3542"/>
      <c r="H1" s="3542"/>
      <c r="I1" s="3542"/>
      <c r="J1" s="3542"/>
      <c r="K1" s="3542"/>
      <c r="L1" s="3542"/>
      <c r="M1" s="3542"/>
      <c r="N1" s="3542"/>
    </row>
    <row r="2" spans="1:18" s="19" customFormat="1" ht="30" customHeight="1">
      <c r="A2" s="3556" t="s">
        <v>2273</v>
      </c>
      <c r="B2" s="3556"/>
      <c r="C2" s="3556"/>
      <c r="D2" s="3556"/>
      <c r="E2" s="3556"/>
      <c r="F2" s="3556"/>
      <c r="G2" s="3556"/>
      <c r="H2" s="3556"/>
      <c r="I2" s="3556"/>
      <c r="J2" s="3556"/>
      <c r="K2" s="3556"/>
      <c r="L2" s="3556"/>
      <c r="M2" s="3556"/>
      <c r="N2" s="3556"/>
    </row>
    <row r="3" spans="1:18" s="19" customFormat="1" ht="9" customHeight="1">
      <c r="A3" s="2598" t="s">
        <v>63</v>
      </c>
      <c r="B3" s="2598"/>
      <c r="C3" s="2597"/>
      <c r="D3" s="2597"/>
      <c r="E3" s="2597"/>
      <c r="F3" s="2597"/>
      <c r="G3" s="2597"/>
      <c r="H3" s="2597"/>
      <c r="I3" s="2597"/>
      <c r="J3" s="2597"/>
      <c r="K3" s="2597"/>
      <c r="L3" s="2597"/>
      <c r="M3" s="2597"/>
      <c r="N3" s="1353" t="s">
        <v>13</v>
      </c>
    </row>
    <row r="4" spans="1:18" ht="13.5" customHeight="1">
      <c r="A4" s="4873"/>
      <c r="B4" s="4874" t="s">
        <v>15</v>
      </c>
      <c r="C4" s="4428" t="s">
        <v>2272</v>
      </c>
      <c r="D4" s="4428"/>
      <c r="E4" s="4428"/>
      <c r="F4" s="4428"/>
      <c r="G4" s="4428"/>
      <c r="H4" s="4428"/>
      <c r="I4" s="4428" t="s">
        <v>2271</v>
      </c>
      <c r="J4" s="4428"/>
      <c r="K4" s="4428"/>
      <c r="L4" s="4428"/>
      <c r="M4" s="4428"/>
      <c r="N4" s="4428"/>
    </row>
    <row r="5" spans="1:18" ht="13.5" customHeight="1">
      <c r="A5" s="4873"/>
      <c r="B5" s="4875"/>
      <c r="C5" s="4429" t="s">
        <v>15</v>
      </c>
      <c r="D5" s="4429" t="s">
        <v>2270</v>
      </c>
      <c r="E5" s="4431" t="s">
        <v>2269</v>
      </c>
      <c r="F5" s="4432"/>
      <c r="G5" s="4433"/>
      <c r="H5" s="4429" t="s">
        <v>2268</v>
      </c>
      <c r="I5" s="4429" t="s">
        <v>15</v>
      </c>
      <c r="J5" s="4429" t="s">
        <v>2270</v>
      </c>
      <c r="K5" s="4431" t="s">
        <v>2269</v>
      </c>
      <c r="L5" s="4432"/>
      <c r="M5" s="4433"/>
      <c r="N5" s="4429" t="s">
        <v>2268</v>
      </c>
    </row>
    <row r="6" spans="1:18" ht="25.5" customHeight="1">
      <c r="A6" s="4873"/>
      <c r="B6" s="4876"/>
      <c r="C6" s="4430"/>
      <c r="D6" s="4430"/>
      <c r="E6" s="2755" t="s">
        <v>15</v>
      </c>
      <c r="F6" s="2755" t="s">
        <v>2267</v>
      </c>
      <c r="G6" s="2755" t="s">
        <v>2266</v>
      </c>
      <c r="H6" s="4430"/>
      <c r="I6" s="4430"/>
      <c r="J6" s="4430"/>
      <c r="K6" s="2755" t="s">
        <v>15</v>
      </c>
      <c r="L6" s="2755" t="s">
        <v>2267</v>
      </c>
      <c r="M6" s="2755" t="s">
        <v>2266</v>
      </c>
      <c r="N6" s="4430"/>
    </row>
    <row r="7" spans="1:18" ht="12.75" customHeight="1">
      <c r="A7" s="1049" t="s">
        <v>21</v>
      </c>
      <c r="B7" s="2754"/>
      <c r="C7" s="2753"/>
      <c r="D7" s="2753"/>
      <c r="E7" s="2753"/>
      <c r="F7" s="2753"/>
      <c r="G7" s="2753"/>
      <c r="H7" s="2753"/>
      <c r="I7" s="4422"/>
      <c r="J7" s="4422"/>
      <c r="K7" s="4422"/>
      <c r="L7" s="4422"/>
      <c r="M7" s="4422"/>
      <c r="N7" s="4422"/>
    </row>
    <row r="8" spans="1:18" ht="12.75" customHeight="1">
      <c r="A8" s="1049">
        <v>1990</v>
      </c>
      <c r="B8" s="223">
        <v>305512</v>
      </c>
      <c r="C8" s="223">
        <v>305309</v>
      </c>
      <c r="D8" s="223">
        <v>18627</v>
      </c>
      <c r="E8" s="223">
        <v>212258</v>
      </c>
      <c r="F8" s="223">
        <v>58835</v>
      </c>
      <c r="G8" s="223">
        <v>147337</v>
      </c>
      <c r="H8" s="223">
        <v>62319</v>
      </c>
      <c r="I8" s="223">
        <v>203</v>
      </c>
      <c r="J8" s="223">
        <v>51</v>
      </c>
      <c r="K8" s="223">
        <v>106</v>
      </c>
      <c r="L8" s="223">
        <v>51</v>
      </c>
      <c r="M8" s="223">
        <v>47</v>
      </c>
      <c r="N8" s="223">
        <v>38</v>
      </c>
      <c r="P8" s="1155"/>
      <c r="Q8" s="1155"/>
      <c r="R8" s="1155"/>
    </row>
    <row r="9" spans="1:18" ht="12.75" customHeight="1">
      <c r="A9" s="1049">
        <v>1991</v>
      </c>
      <c r="B9" s="223">
        <v>293886</v>
      </c>
      <c r="C9" s="223">
        <v>293662</v>
      </c>
      <c r="D9" s="223">
        <v>16643</v>
      </c>
      <c r="E9" s="223">
        <v>205677</v>
      </c>
      <c r="F9" s="223">
        <v>55818</v>
      </c>
      <c r="G9" s="223">
        <v>144047</v>
      </c>
      <c r="H9" s="223">
        <v>61037</v>
      </c>
      <c r="I9" s="223">
        <v>224</v>
      </c>
      <c r="J9" s="223">
        <v>28</v>
      </c>
      <c r="K9" s="223">
        <v>144</v>
      </c>
      <c r="L9" s="223">
        <v>73</v>
      </c>
      <c r="M9" s="223">
        <v>60</v>
      </c>
      <c r="N9" s="223">
        <v>38</v>
      </c>
      <c r="P9" s="1155"/>
      <c r="Q9" s="1155"/>
      <c r="R9" s="1155"/>
    </row>
    <row r="10" spans="1:18" ht="12.75" customHeight="1">
      <c r="A10" s="1049">
        <v>1992</v>
      </c>
      <c r="B10" s="223">
        <v>278455</v>
      </c>
      <c r="C10" s="223">
        <v>278270</v>
      </c>
      <c r="D10" s="223">
        <v>15365</v>
      </c>
      <c r="E10" s="223">
        <v>194246</v>
      </c>
      <c r="F10" s="223">
        <v>52991</v>
      </c>
      <c r="G10" s="223">
        <v>136214</v>
      </c>
      <c r="H10" s="223">
        <v>60265</v>
      </c>
      <c r="I10" s="223">
        <v>185</v>
      </c>
      <c r="J10" s="223">
        <v>25</v>
      </c>
      <c r="K10" s="223">
        <v>108</v>
      </c>
      <c r="L10" s="223">
        <v>53</v>
      </c>
      <c r="M10" s="223">
        <v>46</v>
      </c>
      <c r="N10" s="223">
        <v>44</v>
      </c>
      <c r="P10" s="1155"/>
      <c r="Q10" s="1155"/>
      <c r="R10" s="1155"/>
    </row>
    <row r="11" spans="1:18" ht="12.75" customHeight="1">
      <c r="A11" s="1049">
        <v>1993</v>
      </c>
      <c r="B11" s="223">
        <v>251577</v>
      </c>
      <c r="C11" s="223">
        <v>251396</v>
      </c>
      <c r="D11" s="223">
        <v>13507</v>
      </c>
      <c r="E11" s="223">
        <v>174321</v>
      </c>
      <c r="F11" s="223">
        <v>47280</v>
      </c>
      <c r="G11" s="223">
        <v>122795</v>
      </c>
      <c r="H11" s="223">
        <v>56794</v>
      </c>
      <c r="I11" s="223">
        <v>181</v>
      </c>
      <c r="J11" s="223">
        <v>29</v>
      </c>
      <c r="K11" s="223">
        <v>97</v>
      </c>
      <c r="L11" s="223">
        <v>48</v>
      </c>
      <c r="M11" s="223">
        <v>45</v>
      </c>
      <c r="N11" s="223">
        <v>46</v>
      </c>
      <c r="P11" s="1155"/>
      <c r="Q11" s="1155"/>
      <c r="R11" s="1155"/>
    </row>
    <row r="12" spans="1:18" ht="12.75" customHeight="1">
      <c r="A12" s="1049">
        <v>1994</v>
      </c>
      <c r="B12" s="223">
        <v>234070</v>
      </c>
      <c r="C12" s="223">
        <v>233812</v>
      </c>
      <c r="D12" s="223">
        <v>12375</v>
      </c>
      <c r="E12" s="223">
        <v>161501</v>
      </c>
      <c r="F12" s="223">
        <v>42385</v>
      </c>
      <c r="G12" s="223">
        <v>115602</v>
      </c>
      <c r="H12" s="223">
        <v>53712</v>
      </c>
      <c r="I12" s="223">
        <v>258</v>
      </c>
      <c r="J12" s="223">
        <v>35</v>
      </c>
      <c r="K12" s="223">
        <v>146</v>
      </c>
      <c r="L12" s="223">
        <v>66</v>
      </c>
      <c r="M12" s="223">
        <v>68</v>
      </c>
      <c r="N12" s="223">
        <v>65</v>
      </c>
      <c r="P12" s="1155"/>
      <c r="Q12" s="1155"/>
      <c r="R12" s="1155"/>
    </row>
    <row r="13" spans="1:18" ht="12.75" customHeight="1">
      <c r="A13" s="1049">
        <v>1995</v>
      </c>
      <c r="B13" s="223">
        <v>204273</v>
      </c>
      <c r="C13" s="223">
        <v>204041</v>
      </c>
      <c r="D13" s="223">
        <v>11027</v>
      </c>
      <c r="E13" s="223">
        <v>138564</v>
      </c>
      <c r="F13" s="223">
        <v>43716</v>
      </c>
      <c r="G13" s="223">
        <v>91198</v>
      </c>
      <c r="H13" s="223">
        <v>53606</v>
      </c>
      <c r="I13" s="223">
        <v>232</v>
      </c>
      <c r="J13" s="223">
        <v>46</v>
      </c>
      <c r="K13" s="223">
        <v>124</v>
      </c>
      <c r="L13" s="223">
        <v>71</v>
      </c>
      <c r="M13" s="223">
        <v>42</v>
      </c>
      <c r="N13" s="223">
        <v>62</v>
      </c>
      <c r="P13" s="1155"/>
      <c r="Q13" s="1155"/>
      <c r="R13" s="1155"/>
    </row>
    <row r="14" spans="1:18" ht="12.75" customHeight="1">
      <c r="A14" s="1049">
        <v>1996</v>
      </c>
      <c r="B14" s="223">
        <v>216115</v>
      </c>
      <c r="C14" s="223">
        <v>215854</v>
      </c>
      <c r="D14" s="223">
        <v>11917</v>
      </c>
      <c r="E14" s="223">
        <v>144945</v>
      </c>
      <c r="F14" s="223">
        <v>48641</v>
      </c>
      <c r="G14" s="223">
        <v>92820</v>
      </c>
      <c r="H14" s="223">
        <v>58560</v>
      </c>
      <c r="I14" s="223">
        <v>261</v>
      </c>
      <c r="J14" s="223">
        <v>34</v>
      </c>
      <c r="K14" s="223">
        <v>146</v>
      </c>
      <c r="L14" s="223">
        <v>78</v>
      </c>
      <c r="M14" s="223">
        <v>58</v>
      </c>
      <c r="N14" s="223">
        <v>81</v>
      </c>
      <c r="P14" s="1155"/>
      <c r="Q14" s="1155"/>
      <c r="R14" s="1155"/>
    </row>
    <row r="15" spans="1:18" ht="12.75" customHeight="1">
      <c r="A15" s="1049">
        <v>1997</v>
      </c>
      <c r="B15" s="223">
        <v>214326</v>
      </c>
      <c r="C15" s="223">
        <v>214097</v>
      </c>
      <c r="D15" s="223">
        <v>10374</v>
      </c>
      <c r="E15" s="223">
        <v>142821</v>
      </c>
      <c r="F15" s="223">
        <v>49506</v>
      </c>
      <c r="G15" s="223">
        <v>90033</v>
      </c>
      <c r="H15" s="223">
        <v>60083</v>
      </c>
      <c r="I15" s="223">
        <v>229</v>
      </c>
      <c r="J15" s="223">
        <v>15</v>
      </c>
      <c r="K15" s="223">
        <v>145</v>
      </c>
      <c r="L15" s="223">
        <v>96</v>
      </c>
      <c r="M15" s="223">
        <v>42</v>
      </c>
      <c r="N15" s="223">
        <v>69</v>
      </c>
      <c r="P15" s="1155"/>
      <c r="Q15" s="1155"/>
      <c r="R15" s="1155"/>
    </row>
    <row r="16" spans="1:18" ht="12.75" customHeight="1">
      <c r="A16" s="1049">
        <v>1998</v>
      </c>
      <c r="B16" s="223">
        <v>154825</v>
      </c>
      <c r="C16" s="223" t="s">
        <v>69</v>
      </c>
      <c r="D16" s="223" t="s">
        <v>69</v>
      </c>
      <c r="E16" s="223" t="s">
        <v>69</v>
      </c>
      <c r="F16" s="223" t="s">
        <v>69</v>
      </c>
      <c r="G16" s="223" t="s">
        <v>69</v>
      </c>
      <c r="H16" s="223" t="s">
        <v>69</v>
      </c>
      <c r="I16" s="223" t="s">
        <v>69</v>
      </c>
      <c r="J16" s="223" t="s">
        <v>69</v>
      </c>
      <c r="K16" s="223" t="s">
        <v>69</v>
      </c>
      <c r="L16" s="223" t="s">
        <v>69</v>
      </c>
      <c r="M16" s="223" t="s">
        <v>69</v>
      </c>
      <c r="N16" s="223" t="s">
        <v>69</v>
      </c>
      <c r="P16" s="2734"/>
      <c r="Q16" s="1155"/>
      <c r="R16" s="1155"/>
    </row>
    <row r="17" spans="1:28" ht="12.75" customHeight="1">
      <c r="A17" s="1049">
        <v>1999</v>
      </c>
      <c r="B17" s="223">
        <v>212177</v>
      </c>
      <c r="C17" s="223">
        <v>211941</v>
      </c>
      <c r="D17" s="223">
        <v>9022</v>
      </c>
      <c r="E17" s="223">
        <v>141860</v>
      </c>
      <c r="F17" s="223">
        <v>48527</v>
      </c>
      <c r="G17" s="223">
        <v>90099</v>
      </c>
      <c r="H17" s="223">
        <v>61059</v>
      </c>
      <c r="I17" s="223">
        <v>236</v>
      </c>
      <c r="J17" s="223">
        <v>24</v>
      </c>
      <c r="K17" s="223">
        <v>138</v>
      </c>
      <c r="L17" s="223">
        <v>83</v>
      </c>
      <c r="M17" s="223">
        <v>52</v>
      </c>
      <c r="N17" s="223">
        <v>74</v>
      </c>
      <c r="P17" s="1155"/>
      <c r="Q17" s="1155"/>
      <c r="R17" s="1155"/>
      <c r="S17" s="1155"/>
      <c r="T17" s="1155"/>
      <c r="U17" s="1155"/>
      <c r="V17" s="1155"/>
      <c r="W17" s="1155"/>
      <c r="X17" s="1155"/>
      <c r="Y17" s="1155"/>
      <c r="Z17" s="1155"/>
      <c r="AA17" s="1155"/>
      <c r="AB17" s="1155"/>
    </row>
    <row r="18" spans="1:28" ht="12.75" customHeight="1">
      <c r="A18" s="1049">
        <v>2000</v>
      </c>
      <c r="B18" s="223">
        <v>234192</v>
      </c>
      <c r="C18" s="223">
        <v>233824</v>
      </c>
      <c r="D18" s="223">
        <v>8848</v>
      </c>
      <c r="E18" s="223">
        <v>141226</v>
      </c>
      <c r="F18" s="223">
        <v>51459</v>
      </c>
      <c r="G18" s="223">
        <v>86105</v>
      </c>
      <c r="H18" s="223">
        <v>76735</v>
      </c>
      <c r="I18" s="223">
        <v>368</v>
      </c>
      <c r="J18" s="223">
        <v>33</v>
      </c>
      <c r="K18" s="223">
        <v>192</v>
      </c>
      <c r="L18" s="223">
        <v>102</v>
      </c>
      <c r="M18" s="223">
        <v>78</v>
      </c>
      <c r="N18" s="223">
        <v>115</v>
      </c>
      <c r="P18" s="1155"/>
      <c r="Q18" s="1155"/>
      <c r="R18" s="1155"/>
      <c r="S18" s="1155"/>
      <c r="T18" s="1155"/>
      <c r="U18" s="1155"/>
      <c r="V18" s="1155"/>
      <c r="W18" s="1155"/>
      <c r="X18" s="1155"/>
      <c r="Y18" s="1155"/>
      <c r="Z18" s="1155"/>
      <c r="AA18" s="1155"/>
      <c r="AB18" s="1155"/>
    </row>
    <row r="19" spans="1:28" ht="12.75" customHeight="1">
      <c r="A19" s="1049">
        <v>2001</v>
      </c>
      <c r="B19" s="223">
        <v>244936</v>
      </c>
      <c r="C19" s="223">
        <v>244571</v>
      </c>
      <c r="D19" s="223">
        <v>8383</v>
      </c>
      <c r="E19" s="223">
        <v>152419</v>
      </c>
      <c r="F19" s="223">
        <v>56262</v>
      </c>
      <c r="G19" s="223">
        <v>92012</v>
      </c>
      <c r="H19" s="223">
        <v>81850</v>
      </c>
      <c r="I19" s="223">
        <v>365</v>
      </c>
      <c r="J19" s="223">
        <v>33</v>
      </c>
      <c r="K19" s="223">
        <v>215</v>
      </c>
      <c r="L19" s="223">
        <v>139</v>
      </c>
      <c r="M19" s="223">
        <v>59</v>
      </c>
      <c r="N19" s="223">
        <v>116</v>
      </c>
      <c r="P19" s="1155"/>
      <c r="Q19" s="1155"/>
      <c r="R19" s="1155"/>
      <c r="S19" s="1155"/>
      <c r="T19" s="1155"/>
      <c r="U19" s="1155"/>
      <c r="V19" s="1155"/>
      <c r="W19" s="1155"/>
      <c r="X19" s="1155"/>
      <c r="Y19" s="1155"/>
      <c r="Z19" s="1155"/>
      <c r="AA19" s="1155"/>
      <c r="AB19" s="1155"/>
    </row>
    <row r="20" spans="1:28" ht="12.75" customHeight="1">
      <c r="A20" s="25">
        <v>2002</v>
      </c>
      <c r="B20" s="2752">
        <v>248097</v>
      </c>
      <c r="C20" s="2752">
        <v>247740</v>
      </c>
      <c r="D20" s="2752">
        <v>9102</v>
      </c>
      <c r="E20" s="2752">
        <v>150325</v>
      </c>
      <c r="F20" s="2752">
        <v>56974</v>
      </c>
      <c r="G20" s="2752">
        <v>89485</v>
      </c>
      <c r="H20" s="2752">
        <v>86614</v>
      </c>
      <c r="I20" s="2752">
        <v>357</v>
      </c>
      <c r="J20" s="2752">
        <v>45</v>
      </c>
      <c r="K20" s="2752">
        <v>193</v>
      </c>
      <c r="L20" s="2752">
        <v>109</v>
      </c>
      <c r="M20" s="2752">
        <v>75</v>
      </c>
      <c r="N20" s="2752">
        <v>114</v>
      </c>
      <c r="P20" s="1155"/>
      <c r="Q20" s="1155"/>
      <c r="R20" s="1155"/>
      <c r="S20" s="1155"/>
      <c r="T20" s="1155"/>
      <c r="U20" s="1155"/>
      <c r="V20" s="1155"/>
      <c r="W20" s="1155"/>
      <c r="X20" s="1155"/>
      <c r="Y20" s="1155"/>
      <c r="Z20" s="1155"/>
      <c r="AA20" s="1155"/>
      <c r="AB20" s="1155"/>
    </row>
    <row r="21" spans="1:28" ht="12.75" customHeight="1">
      <c r="A21" s="25">
        <v>2003</v>
      </c>
      <c r="B21" s="2752">
        <v>237222</v>
      </c>
      <c r="C21" s="2752">
        <v>236910</v>
      </c>
      <c r="D21" s="2752">
        <v>9238</v>
      </c>
      <c r="E21" s="2752">
        <v>139848</v>
      </c>
      <c r="F21" s="2752">
        <v>53865</v>
      </c>
      <c r="G21" s="2752">
        <v>82485</v>
      </c>
      <c r="H21" s="2752">
        <v>87824</v>
      </c>
      <c r="I21" s="2752">
        <v>312</v>
      </c>
      <c r="J21" s="2752">
        <v>25</v>
      </c>
      <c r="K21" s="2752">
        <v>174</v>
      </c>
      <c r="L21" s="2752">
        <v>113</v>
      </c>
      <c r="M21" s="2752">
        <v>52</v>
      </c>
      <c r="N21" s="2752">
        <v>113</v>
      </c>
      <c r="P21" s="1155"/>
      <c r="Q21" s="1155"/>
      <c r="R21" s="1155"/>
      <c r="S21" s="1155"/>
      <c r="T21" s="1155"/>
      <c r="U21" s="1155"/>
      <c r="V21" s="1155"/>
      <c r="W21" s="1155"/>
      <c r="X21" s="1155"/>
      <c r="Y21" s="1155"/>
      <c r="Z21" s="1155"/>
      <c r="AA21" s="1155"/>
      <c r="AB21" s="1155"/>
    </row>
    <row r="22" spans="1:28" ht="12.75" customHeight="1">
      <c r="A22" s="25">
        <v>2004</v>
      </c>
      <c r="B22" s="2752">
        <v>234109</v>
      </c>
      <c r="C22" s="2752">
        <v>233803</v>
      </c>
      <c r="D22" s="2752">
        <v>9284</v>
      </c>
      <c r="E22" s="2752">
        <v>132750</v>
      </c>
      <c r="F22" s="2752">
        <v>53847</v>
      </c>
      <c r="G22" s="2752">
        <v>75740</v>
      </c>
      <c r="H22" s="2752">
        <v>91769</v>
      </c>
      <c r="I22" s="2752">
        <v>306</v>
      </c>
      <c r="J22" s="2752">
        <v>32</v>
      </c>
      <c r="K22" s="2752">
        <v>180</v>
      </c>
      <c r="L22" s="2752">
        <v>110</v>
      </c>
      <c r="M22" s="2752">
        <v>55</v>
      </c>
      <c r="N22" s="2752">
        <v>94</v>
      </c>
      <c r="P22" s="1155"/>
      <c r="Q22" s="1155"/>
      <c r="R22" s="1155"/>
      <c r="S22" s="1155"/>
      <c r="T22" s="1155"/>
      <c r="U22" s="1155"/>
      <c r="V22" s="1155"/>
      <c r="W22" s="1155"/>
      <c r="X22" s="1155"/>
      <c r="Y22" s="1155"/>
      <c r="Z22" s="1155"/>
      <c r="AA22" s="1155"/>
      <c r="AB22" s="1155"/>
    </row>
    <row r="23" spans="1:28" ht="12.75" customHeight="1">
      <c r="A23" s="25">
        <v>2005</v>
      </c>
      <c r="B23" s="2752">
        <v>228884</v>
      </c>
      <c r="C23" s="2752">
        <v>228584</v>
      </c>
      <c r="D23" s="2752">
        <v>8077</v>
      </c>
      <c r="E23" s="2752">
        <v>129257</v>
      </c>
      <c r="F23" s="2752">
        <v>51427</v>
      </c>
      <c r="G23" s="2752">
        <v>74537</v>
      </c>
      <c r="H23" s="2752">
        <v>89414</v>
      </c>
      <c r="I23" s="2752">
        <v>300</v>
      </c>
      <c r="J23" s="2752">
        <v>28</v>
      </c>
      <c r="K23" s="2752">
        <v>174</v>
      </c>
      <c r="L23" s="2752">
        <v>111</v>
      </c>
      <c r="M23" s="2752">
        <v>56</v>
      </c>
      <c r="N23" s="2752">
        <v>95</v>
      </c>
      <c r="P23" s="1155"/>
      <c r="Q23" s="1155"/>
      <c r="R23" s="1155"/>
      <c r="S23" s="1155"/>
      <c r="T23" s="1155"/>
      <c r="U23" s="1155"/>
      <c r="V23" s="1155"/>
      <c r="W23" s="1155"/>
      <c r="X23" s="1155"/>
      <c r="Y23" s="1155"/>
      <c r="Z23" s="1155"/>
      <c r="AA23" s="1155"/>
      <c r="AB23" s="1155"/>
    </row>
    <row r="24" spans="1:28" ht="12.75" customHeight="1">
      <c r="A24" s="25">
        <v>2006</v>
      </c>
      <c r="B24" s="2752">
        <v>237392</v>
      </c>
      <c r="C24" s="2752">
        <v>237139</v>
      </c>
      <c r="D24" s="2752">
        <v>8507</v>
      </c>
      <c r="E24" s="2752">
        <v>129457</v>
      </c>
      <c r="F24" s="2752">
        <v>51707</v>
      </c>
      <c r="G24" s="2752">
        <v>74655</v>
      </c>
      <c r="H24" s="2752">
        <v>98019</v>
      </c>
      <c r="I24" s="2752">
        <v>253</v>
      </c>
      <c r="J24" s="2752">
        <v>38</v>
      </c>
      <c r="K24" s="2752">
        <v>132</v>
      </c>
      <c r="L24" s="2752">
        <v>83</v>
      </c>
      <c r="M24" s="2752">
        <v>43</v>
      </c>
      <c r="N24" s="2752">
        <v>82</v>
      </c>
      <c r="P24" s="1155"/>
      <c r="Q24" s="1155"/>
      <c r="R24" s="1155"/>
      <c r="S24" s="1155"/>
      <c r="T24" s="1155"/>
      <c r="U24" s="1155"/>
      <c r="V24" s="1155"/>
      <c r="W24" s="1155"/>
      <c r="X24" s="1155"/>
      <c r="Y24" s="1155"/>
      <c r="Z24" s="1155"/>
      <c r="AA24" s="1155"/>
      <c r="AB24" s="1155"/>
    </row>
    <row r="25" spans="1:28" ht="12.75" customHeight="1">
      <c r="A25" s="25">
        <v>2007</v>
      </c>
      <c r="B25" s="2752">
        <v>237409</v>
      </c>
      <c r="C25" s="2752">
        <v>237133</v>
      </c>
      <c r="D25" s="2752">
        <v>7199</v>
      </c>
      <c r="E25" s="2752">
        <v>127756</v>
      </c>
      <c r="F25" s="2752">
        <v>47219</v>
      </c>
      <c r="G25" s="2752">
        <v>77374</v>
      </c>
      <c r="H25" s="2752">
        <v>102019</v>
      </c>
      <c r="I25" s="2752">
        <v>276</v>
      </c>
      <c r="J25" s="2752">
        <v>22</v>
      </c>
      <c r="K25" s="2752">
        <v>157</v>
      </c>
      <c r="L25" s="2752">
        <v>103</v>
      </c>
      <c r="M25" s="2752">
        <v>49</v>
      </c>
      <c r="N25" s="2752">
        <v>97</v>
      </c>
      <c r="P25" s="1155"/>
      <c r="Q25" s="1155"/>
      <c r="R25" s="1155"/>
      <c r="S25" s="1155"/>
      <c r="T25" s="1155"/>
      <c r="U25" s="1155"/>
      <c r="V25" s="1155"/>
      <c r="W25" s="1155"/>
      <c r="X25" s="1155"/>
      <c r="Y25" s="1155"/>
      <c r="Z25" s="1155"/>
      <c r="AA25" s="1155"/>
      <c r="AB25" s="1155"/>
    </row>
    <row r="26" spans="1:28" ht="12.75" customHeight="1">
      <c r="A26" s="25">
        <v>2008</v>
      </c>
      <c r="B26" s="2752">
        <v>240018</v>
      </c>
      <c r="C26" s="2752">
        <v>239787</v>
      </c>
      <c r="D26" s="2752">
        <v>6114</v>
      </c>
      <c r="E26" s="2752">
        <v>128502</v>
      </c>
      <c r="F26" s="2752">
        <v>46946</v>
      </c>
      <c r="G26" s="2752">
        <v>76157</v>
      </c>
      <c r="H26" s="2752">
        <v>104987</v>
      </c>
      <c r="I26" s="2752">
        <v>231</v>
      </c>
      <c r="J26" s="2752">
        <v>23</v>
      </c>
      <c r="K26" s="2752">
        <v>120</v>
      </c>
      <c r="L26" s="2752">
        <v>78</v>
      </c>
      <c r="M26" s="2752">
        <v>27</v>
      </c>
      <c r="N26" s="2752">
        <v>87</v>
      </c>
      <c r="P26" s="1155"/>
      <c r="Q26" s="1155"/>
      <c r="R26" s="1155"/>
      <c r="S26" s="1155"/>
      <c r="T26" s="1155"/>
      <c r="U26" s="1155"/>
      <c r="V26" s="1155"/>
      <c r="W26" s="1155"/>
      <c r="X26" s="1155"/>
      <c r="Y26" s="1155"/>
      <c r="Z26" s="1155"/>
      <c r="AA26" s="1155"/>
      <c r="AB26" s="1155"/>
    </row>
    <row r="27" spans="1:28" ht="12.75" customHeight="1">
      <c r="A27" s="25">
        <v>2009</v>
      </c>
      <c r="B27" s="2750">
        <v>217393</v>
      </c>
      <c r="C27" s="2750">
        <v>217176</v>
      </c>
      <c r="D27" s="2750">
        <v>7651</v>
      </c>
      <c r="E27" s="2750">
        <v>107537</v>
      </c>
      <c r="F27" s="2750">
        <v>45042</v>
      </c>
      <c r="G27" s="2750">
        <v>58206</v>
      </c>
      <c r="H27" s="2750">
        <v>100760</v>
      </c>
      <c r="I27" s="2750">
        <v>217</v>
      </c>
      <c r="J27" s="2750">
        <v>19</v>
      </c>
      <c r="K27" s="2750">
        <v>120</v>
      </c>
      <c r="L27" s="2750">
        <v>76</v>
      </c>
      <c r="M27" s="2750">
        <v>29</v>
      </c>
      <c r="N27" s="2750">
        <v>77</v>
      </c>
      <c r="P27" s="1155"/>
      <c r="Q27" s="1155"/>
      <c r="R27" s="1155"/>
      <c r="S27" s="1155"/>
      <c r="T27" s="1155"/>
      <c r="U27" s="1155"/>
      <c r="V27" s="1155"/>
      <c r="W27" s="1155"/>
      <c r="X27" s="1155"/>
      <c r="Y27" s="1155"/>
      <c r="Z27" s="1155"/>
      <c r="AA27" s="1155"/>
      <c r="AB27" s="1155"/>
    </row>
    <row r="28" spans="1:28" ht="12.75" customHeight="1">
      <c r="A28" s="25">
        <v>2010</v>
      </c>
      <c r="B28" s="2750">
        <v>215632</v>
      </c>
      <c r="C28" s="2750">
        <v>215424</v>
      </c>
      <c r="D28" s="2750">
        <v>6977</v>
      </c>
      <c r="E28" s="2750">
        <v>106275</v>
      </c>
      <c r="F28" s="2750">
        <v>44237</v>
      </c>
      <c r="G28" s="2750">
        <v>57300</v>
      </c>
      <c r="H28" s="2750">
        <v>101839</v>
      </c>
      <c r="I28" s="2750">
        <v>208</v>
      </c>
      <c r="J28" s="2750">
        <v>28</v>
      </c>
      <c r="K28" s="2750">
        <v>102</v>
      </c>
      <c r="L28" s="2750">
        <v>67</v>
      </c>
      <c r="M28" s="2750">
        <v>27</v>
      </c>
      <c r="N28" s="2750">
        <v>78</v>
      </c>
      <c r="P28" s="1155"/>
      <c r="Q28" s="1155"/>
      <c r="R28" s="1155"/>
      <c r="S28" s="1155"/>
      <c r="T28" s="1155"/>
      <c r="U28" s="1155"/>
      <c r="V28" s="1155"/>
      <c r="W28" s="1155"/>
      <c r="X28" s="1155"/>
      <c r="Y28" s="1155"/>
      <c r="Z28" s="1155"/>
      <c r="AA28" s="1155"/>
      <c r="AB28" s="1155"/>
    </row>
    <row r="29" spans="1:28" ht="12.75" customHeight="1">
      <c r="A29" s="25">
        <v>2011</v>
      </c>
      <c r="B29" s="2750">
        <v>209183</v>
      </c>
      <c r="C29" s="2750">
        <v>208989</v>
      </c>
      <c r="D29" s="2750">
        <v>6971</v>
      </c>
      <c r="E29" s="2750">
        <v>97453</v>
      </c>
      <c r="F29" s="2750">
        <v>38515</v>
      </c>
      <c r="G29" s="2750">
        <v>54581</v>
      </c>
      <c r="H29" s="2750">
        <v>104565</v>
      </c>
      <c r="I29" s="2750">
        <v>196</v>
      </c>
      <c r="J29" s="2750">
        <v>29</v>
      </c>
      <c r="K29" s="2750">
        <v>95</v>
      </c>
      <c r="L29" s="2750">
        <v>57</v>
      </c>
      <c r="M29" s="2750">
        <v>30</v>
      </c>
      <c r="N29" s="2750">
        <v>72</v>
      </c>
      <c r="P29" s="1155"/>
      <c r="Q29" s="1155"/>
      <c r="R29" s="1155"/>
      <c r="S29" s="1155"/>
      <c r="T29" s="1155"/>
      <c r="U29" s="1155"/>
      <c r="V29" s="1155"/>
      <c r="W29" s="1155"/>
      <c r="X29" s="1155"/>
      <c r="Y29" s="1155"/>
      <c r="Z29" s="1155"/>
      <c r="AA29" s="1155"/>
      <c r="AB29" s="1155"/>
    </row>
    <row r="30" spans="1:28" ht="12.75" customHeight="1">
      <c r="A30" s="25">
        <v>2012</v>
      </c>
      <c r="B30" s="2750">
        <v>193611</v>
      </c>
      <c r="C30" s="2750">
        <v>193436</v>
      </c>
      <c r="D30" s="2750">
        <v>5812</v>
      </c>
      <c r="E30" s="2750">
        <v>83829</v>
      </c>
      <c r="F30" s="2750">
        <v>28038</v>
      </c>
      <c r="G30" s="2750">
        <v>51897</v>
      </c>
      <c r="H30" s="2750">
        <v>103795</v>
      </c>
      <c r="I30" s="2750">
        <v>175</v>
      </c>
      <c r="J30" s="2750">
        <v>27</v>
      </c>
      <c r="K30" s="2750">
        <v>95</v>
      </c>
      <c r="L30" s="2750">
        <v>55</v>
      </c>
      <c r="M30" s="2750">
        <v>33</v>
      </c>
      <c r="N30" s="2750">
        <v>53</v>
      </c>
      <c r="P30" s="1155"/>
      <c r="Q30" s="1155"/>
      <c r="R30" s="1155"/>
      <c r="S30" s="1155"/>
      <c r="T30" s="1155"/>
      <c r="U30" s="1155"/>
      <c r="V30" s="1155"/>
      <c r="W30" s="1155"/>
      <c r="X30" s="1155"/>
      <c r="Y30" s="1155"/>
      <c r="Z30" s="1155"/>
      <c r="AA30" s="1155"/>
      <c r="AB30" s="1155"/>
    </row>
    <row r="31" spans="1:28" ht="12.75" customHeight="1">
      <c r="A31" s="25">
        <v>2013</v>
      </c>
      <c r="B31" s="2750">
        <v>195578</v>
      </c>
      <c r="C31" s="2750">
        <v>195418</v>
      </c>
      <c r="D31" s="2750">
        <v>6537</v>
      </c>
      <c r="E31" s="2750">
        <v>82054</v>
      </c>
      <c r="F31" s="2750">
        <v>26393</v>
      </c>
      <c r="G31" s="2750">
        <v>51354</v>
      </c>
      <c r="H31" s="2750">
        <v>106827</v>
      </c>
      <c r="I31" s="2750">
        <v>160</v>
      </c>
      <c r="J31" s="2750">
        <v>27</v>
      </c>
      <c r="K31" s="2750">
        <v>71</v>
      </c>
      <c r="L31" s="2750">
        <v>42</v>
      </c>
      <c r="M31" s="2750">
        <v>25</v>
      </c>
      <c r="N31" s="2750">
        <v>62</v>
      </c>
      <c r="P31" s="1155"/>
      <c r="Q31" s="1155"/>
      <c r="R31" s="1155"/>
      <c r="S31" s="1155"/>
      <c r="T31" s="1155"/>
      <c r="U31" s="1155"/>
      <c r="V31" s="1155"/>
      <c r="W31" s="1155"/>
      <c r="X31" s="1155"/>
      <c r="Y31" s="1155"/>
      <c r="Z31" s="1155"/>
      <c r="AA31" s="1155"/>
      <c r="AB31" s="1155"/>
    </row>
    <row r="32" spans="1:28" ht="12.75" customHeight="1">
      <c r="A32" s="25">
        <v>2014</v>
      </c>
      <c r="B32" s="2750">
        <v>203548</v>
      </c>
      <c r="C32" s="2750">
        <v>203388</v>
      </c>
      <c r="D32" s="2750">
        <v>8578</v>
      </c>
      <c r="E32" s="2750">
        <v>85336</v>
      </c>
      <c r="F32" s="2750">
        <v>27266</v>
      </c>
      <c r="G32" s="2750">
        <v>54048</v>
      </c>
      <c r="H32" s="2750">
        <v>109474</v>
      </c>
      <c r="I32" s="2750">
        <v>160</v>
      </c>
      <c r="J32" s="2750">
        <v>25</v>
      </c>
      <c r="K32" s="2750">
        <v>77</v>
      </c>
      <c r="L32" s="2750">
        <v>43</v>
      </c>
      <c r="M32" s="2750">
        <v>25</v>
      </c>
      <c r="N32" s="2750">
        <v>58</v>
      </c>
      <c r="P32" s="1155"/>
      <c r="Q32" s="1155"/>
      <c r="R32" s="1155"/>
      <c r="S32" s="1155"/>
      <c r="T32" s="1155"/>
      <c r="U32" s="1155"/>
      <c r="V32" s="1155"/>
      <c r="W32" s="1155"/>
      <c r="X32" s="1155"/>
      <c r="Y32" s="1155"/>
      <c r="Z32" s="1155"/>
      <c r="AA32" s="1155"/>
      <c r="AB32" s="1155"/>
    </row>
    <row r="33" spans="1:28" ht="12.75" customHeight="1">
      <c r="A33" s="25">
        <v>2015</v>
      </c>
      <c r="B33" s="2750">
        <v>208457</v>
      </c>
      <c r="C33" s="2750">
        <v>208296</v>
      </c>
      <c r="D33" s="2750">
        <v>8685</v>
      </c>
      <c r="E33" s="2750">
        <v>84397</v>
      </c>
      <c r="F33" s="2750">
        <v>28539</v>
      </c>
      <c r="G33" s="2750">
        <v>52009</v>
      </c>
      <c r="H33" s="2750">
        <v>115213</v>
      </c>
      <c r="I33" s="2750">
        <v>161</v>
      </c>
      <c r="J33" s="2750">
        <v>32</v>
      </c>
      <c r="K33" s="2750">
        <v>72</v>
      </c>
      <c r="L33" s="2750">
        <v>48</v>
      </c>
      <c r="M33" s="2750">
        <v>17</v>
      </c>
      <c r="N33" s="2750">
        <v>57</v>
      </c>
      <c r="P33" s="1155"/>
      <c r="Q33" s="1155"/>
      <c r="R33" s="1155"/>
      <c r="S33" s="1155"/>
      <c r="T33" s="1155"/>
      <c r="U33" s="1155"/>
      <c r="V33" s="1155"/>
      <c r="W33" s="1155"/>
      <c r="X33" s="1155"/>
      <c r="Y33" s="1155"/>
      <c r="Z33" s="1155"/>
      <c r="AA33" s="1155"/>
      <c r="AB33" s="1155"/>
    </row>
    <row r="34" spans="1:28" ht="12.75" customHeight="1">
      <c r="A34" s="25">
        <v>2016</v>
      </c>
      <c r="B34" s="2750">
        <v>207566.89999999647</v>
      </c>
      <c r="C34" s="2750">
        <v>207428.89999999647</v>
      </c>
      <c r="D34" s="2750">
        <v>7871.0000000000427</v>
      </c>
      <c r="E34" s="2750">
        <v>80283.899999999354</v>
      </c>
      <c r="F34" s="2750">
        <v>25265.299999999697</v>
      </c>
      <c r="G34" s="2750">
        <v>50783.799999999661</v>
      </c>
      <c r="H34" s="2750">
        <v>119273.99999999978</v>
      </c>
      <c r="I34" s="2750">
        <v>138</v>
      </c>
      <c r="J34" s="2750">
        <v>21</v>
      </c>
      <c r="K34" s="2750">
        <v>70</v>
      </c>
      <c r="L34" s="2750">
        <v>37</v>
      </c>
      <c r="M34" s="2750">
        <v>26</v>
      </c>
      <c r="N34" s="2750">
        <v>47</v>
      </c>
      <c r="O34" s="1155"/>
      <c r="P34" s="1155"/>
      <c r="Q34" s="1155"/>
      <c r="R34" s="1155"/>
      <c r="S34" s="1155"/>
      <c r="T34" s="1155"/>
      <c r="U34" s="1155"/>
      <c r="V34" s="1155"/>
      <c r="W34" s="1155"/>
      <c r="X34" s="1155"/>
      <c r="Y34" s="1155"/>
      <c r="Z34" s="1155"/>
      <c r="AA34" s="1155"/>
      <c r="AB34" s="1155"/>
    </row>
    <row r="35" spans="1:28" ht="12.75" customHeight="1">
      <c r="A35" s="25">
        <v>2017</v>
      </c>
      <c r="B35" s="2751">
        <v>209390</v>
      </c>
      <c r="C35" s="2751">
        <v>209250</v>
      </c>
      <c r="D35" s="2751">
        <v>6851</v>
      </c>
      <c r="E35" s="2751">
        <v>83477</v>
      </c>
      <c r="F35" s="2751">
        <v>25926</v>
      </c>
      <c r="G35" s="2751">
        <v>53627</v>
      </c>
      <c r="H35" s="2751">
        <v>118922</v>
      </c>
      <c r="I35" s="2751">
        <v>140</v>
      </c>
      <c r="J35" s="2751">
        <v>21</v>
      </c>
      <c r="K35" s="2751">
        <v>71</v>
      </c>
      <c r="L35" s="2751">
        <v>42</v>
      </c>
      <c r="M35" s="2751">
        <v>23</v>
      </c>
      <c r="N35" s="2751">
        <v>48</v>
      </c>
      <c r="P35" s="1155"/>
      <c r="Q35" s="1155"/>
      <c r="R35" s="1155"/>
      <c r="S35" s="1155"/>
      <c r="T35" s="1155"/>
      <c r="U35" s="1155"/>
      <c r="V35" s="1155"/>
      <c r="W35" s="1155"/>
      <c r="X35" s="1155"/>
      <c r="Y35" s="1155"/>
      <c r="Z35" s="1155"/>
      <c r="AA35" s="1155"/>
      <c r="AB35" s="1155"/>
    </row>
    <row r="36" spans="1:28" ht="12.75" customHeight="1">
      <c r="A36" s="25">
        <v>2018</v>
      </c>
      <c r="B36" s="2751">
        <v>195761</v>
      </c>
      <c r="C36" s="2751">
        <v>195658</v>
      </c>
      <c r="D36" s="2751">
        <v>6803</v>
      </c>
      <c r="E36" s="2751">
        <v>79569</v>
      </c>
      <c r="F36" s="2751">
        <v>25734</v>
      </c>
      <c r="G36" s="2751">
        <v>49829</v>
      </c>
      <c r="H36" s="2751">
        <v>109286</v>
      </c>
      <c r="I36" s="2751">
        <v>103</v>
      </c>
      <c r="J36" s="2751">
        <v>15</v>
      </c>
      <c r="K36" s="2751">
        <v>57</v>
      </c>
      <c r="L36" s="2751">
        <v>26</v>
      </c>
      <c r="M36" s="2751">
        <v>23</v>
      </c>
      <c r="N36" s="2751">
        <v>31</v>
      </c>
      <c r="P36" s="1155"/>
      <c r="Q36" s="1155"/>
      <c r="R36" s="1155"/>
      <c r="S36" s="1155"/>
      <c r="T36" s="1155"/>
      <c r="U36" s="1155"/>
      <c r="V36" s="1155"/>
      <c r="W36" s="1155"/>
      <c r="X36" s="1155"/>
      <c r="Y36" s="1155"/>
      <c r="Z36" s="1155"/>
      <c r="AA36" s="1155"/>
      <c r="AB36" s="1155"/>
    </row>
    <row r="37" spans="1:28" ht="12.75" customHeight="1">
      <c r="A37" s="25">
        <v>2019</v>
      </c>
      <c r="B37" s="2751">
        <v>196202</v>
      </c>
      <c r="C37" s="2751">
        <v>196098</v>
      </c>
      <c r="D37" s="2751">
        <v>6620</v>
      </c>
      <c r="E37" s="2751">
        <v>79907</v>
      </c>
      <c r="F37" s="2751">
        <v>27500</v>
      </c>
      <c r="G37" s="2751">
        <v>48382</v>
      </c>
      <c r="H37" s="2751">
        <v>109571</v>
      </c>
      <c r="I37" s="2751">
        <v>104</v>
      </c>
      <c r="J37" s="2751">
        <v>15</v>
      </c>
      <c r="K37" s="2751">
        <v>46</v>
      </c>
      <c r="L37" s="2751">
        <v>28</v>
      </c>
      <c r="M37" s="2751">
        <v>15</v>
      </c>
      <c r="N37" s="2751">
        <v>43</v>
      </c>
      <c r="P37" s="1155"/>
      <c r="Q37" s="1155"/>
      <c r="R37" s="1155"/>
      <c r="S37" s="1155"/>
      <c r="T37" s="1155"/>
      <c r="U37" s="1155"/>
      <c r="V37" s="1155"/>
      <c r="W37" s="1155"/>
      <c r="X37" s="1155"/>
      <c r="Y37" s="1155"/>
      <c r="Z37" s="1155"/>
      <c r="AA37" s="1155"/>
      <c r="AB37" s="1155"/>
    </row>
    <row r="38" spans="1:28" ht="12.75" customHeight="1">
      <c r="A38" s="25">
        <v>2020</v>
      </c>
      <c r="B38" s="2751" t="s">
        <v>2265</v>
      </c>
      <c r="C38" s="2750">
        <v>155917</v>
      </c>
      <c r="D38" s="2750">
        <v>5836</v>
      </c>
      <c r="E38" s="2750">
        <v>68616</v>
      </c>
      <c r="F38" s="2750">
        <v>25568</v>
      </c>
      <c r="G38" s="2750">
        <v>39691</v>
      </c>
      <c r="H38" s="2750">
        <v>81465</v>
      </c>
      <c r="I38" s="2750">
        <v>131</v>
      </c>
      <c r="J38" s="2750">
        <v>12</v>
      </c>
      <c r="K38" s="2750">
        <v>61</v>
      </c>
      <c r="L38" s="2750">
        <v>36</v>
      </c>
      <c r="M38" s="2750">
        <v>17</v>
      </c>
      <c r="N38" s="2750">
        <v>58</v>
      </c>
      <c r="P38" s="1155"/>
      <c r="Q38" s="1155"/>
      <c r="R38" s="1155"/>
      <c r="S38" s="1155"/>
      <c r="T38" s="1155"/>
      <c r="U38" s="1155"/>
      <c r="V38" s="1155"/>
      <c r="W38" s="1155"/>
      <c r="X38" s="1155"/>
      <c r="Y38" s="1155"/>
      <c r="Z38" s="1155"/>
      <c r="AA38" s="1155"/>
      <c r="AB38" s="1155"/>
    </row>
    <row r="39" spans="1:28" ht="12.75" customHeight="1">
      <c r="A39" s="25">
        <v>2021</v>
      </c>
      <c r="B39" s="2751">
        <v>175047</v>
      </c>
      <c r="C39" s="2750">
        <v>174912</v>
      </c>
      <c r="D39" s="2750">
        <v>6267</v>
      </c>
      <c r="E39" s="2750">
        <v>77044</v>
      </c>
      <c r="F39" s="2750">
        <v>29215</v>
      </c>
      <c r="G39" s="2750">
        <v>44162</v>
      </c>
      <c r="H39" s="2750">
        <v>91601</v>
      </c>
      <c r="I39" s="2750">
        <v>135</v>
      </c>
      <c r="J39" s="2750">
        <v>13</v>
      </c>
      <c r="K39" s="2750">
        <v>85</v>
      </c>
      <c r="L39" s="2750">
        <v>56</v>
      </c>
      <c r="M39" s="2750">
        <v>25</v>
      </c>
      <c r="N39" s="2750">
        <v>37</v>
      </c>
      <c r="P39" s="1155"/>
      <c r="Q39" s="1155"/>
      <c r="R39" s="1155"/>
      <c r="S39" s="1155"/>
      <c r="T39" s="1155"/>
      <c r="U39" s="1155"/>
      <c r="V39" s="1155"/>
      <c r="W39" s="1155"/>
      <c r="X39" s="1155"/>
      <c r="Y39" s="1155"/>
      <c r="Z39" s="1155"/>
      <c r="AA39" s="1155"/>
      <c r="AB39" s="1155"/>
    </row>
    <row r="40" spans="1:28">
      <c r="A40" s="42">
        <v>2022</v>
      </c>
      <c r="B40" s="4880">
        <v>184622</v>
      </c>
      <c r="C40" s="4880">
        <v>184481</v>
      </c>
      <c r="D40" s="4880">
        <v>6681</v>
      </c>
      <c r="E40" s="4880">
        <v>76753</v>
      </c>
      <c r="F40" s="4880">
        <v>28717</v>
      </c>
      <c r="G40" s="4880">
        <v>44104</v>
      </c>
      <c r="H40" s="4880">
        <v>101047</v>
      </c>
      <c r="I40" s="4880">
        <v>141</v>
      </c>
      <c r="J40" s="4880">
        <v>22</v>
      </c>
      <c r="K40" s="4880">
        <v>69</v>
      </c>
      <c r="L40" s="4880">
        <v>44</v>
      </c>
      <c r="M40" s="4880">
        <v>24</v>
      </c>
      <c r="N40" s="4880">
        <v>50</v>
      </c>
    </row>
    <row r="41" spans="1:28" ht="13.5" customHeight="1">
      <c r="A41" s="4877"/>
      <c r="B41" s="4878" t="s">
        <v>15</v>
      </c>
      <c r="C41" s="4428" t="s">
        <v>2264</v>
      </c>
      <c r="D41" s="4428"/>
      <c r="E41" s="4428"/>
      <c r="F41" s="4428"/>
      <c r="G41" s="4428"/>
      <c r="H41" s="4428"/>
      <c r="I41" s="4428" t="s">
        <v>2263</v>
      </c>
      <c r="J41" s="4428"/>
      <c r="K41" s="4428"/>
      <c r="L41" s="4428"/>
      <c r="M41" s="4428"/>
      <c r="N41" s="4428"/>
    </row>
    <row r="42" spans="1:28" ht="13.5" customHeight="1">
      <c r="A42" s="4877"/>
      <c r="B42" s="4878"/>
      <c r="C42" s="4423" t="s">
        <v>15</v>
      </c>
      <c r="D42" s="4423" t="s">
        <v>2262</v>
      </c>
      <c r="E42" s="4423" t="s">
        <v>2261</v>
      </c>
      <c r="F42" s="4423"/>
      <c r="G42" s="4423"/>
      <c r="H42" s="4423" t="s">
        <v>2260</v>
      </c>
      <c r="I42" s="4427" t="s">
        <v>15</v>
      </c>
      <c r="J42" s="4423" t="s">
        <v>2262</v>
      </c>
      <c r="K42" s="4423" t="s">
        <v>2261</v>
      </c>
      <c r="L42" s="4423"/>
      <c r="M42" s="4423"/>
      <c r="N42" s="4423" t="s">
        <v>2260</v>
      </c>
    </row>
    <row r="43" spans="1:28" ht="25.5">
      <c r="A43" s="4877"/>
      <c r="B43" s="4878"/>
      <c r="C43" s="4423"/>
      <c r="D43" s="4423"/>
      <c r="E43" s="2749" t="s">
        <v>15</v>
      </c>
      <c r="F43" s="2749" t="s">
        <v>2259</v>
      </c>
      <c r="G43" s="2749" t="s">
        <v>2239</v>
      </c>
      <c r="H43" s="4423"/>
      <c r="I43" s="4427"/>
      <c r="J43" s="4423"/>
      <c r="K43" s="2749" t="s">
        <v>15</v>
      </c>
      <c r="L43" s="2749" t="s">
        <v>2259</v>
      </c>
      <c r="M43" s="2749" t="s">
        <v>2239</v>
      </c>
      <c r="N43" s="4423"/>
    </row>
    <row r="44" spans="1:28">
      <c r="A44" s="4879" t="s">
        <v>368</v>
      </c>
      <c r="B44" s="4879"/>
      <c r="C44" s="4879"/>
      <c r="D44" s="4879"/>
      <c r="E44" s="4879"/>
      <c r="F44" s="4879"/>
      <c r="G44" s="4879"/>
      <c r="H44" s="4879"/>
      <c r="I44" s="4879"/>
      <c r="J44" s="4879"/>
      <c r="K44" s="4879"/>
      <c r="L44" s="4879"/>
      <c r="M44" s="4879"/>
      <c r="N44" s="4879"/>
    </row>
    <row r="45" spans="1:28" s="237" customFormat="1" ht="12.75" customHeight="1">
      <c r="A45" s="2365" t="s">
        <v>2181</v>
      </c>
      <c r="B45" s="161"/>
      <c r="C45" s="161"/>
      <c r="D45" s="161"/>
      <c r="E45" s="161"/>
      <c r="F45" s="161"/>
      <c r="G45" s="161"/>
      <c r="H45" s="161"/>
      <c r="I45" s="161"/>
      <c r="J45" s="161"/>
      <c r="K45" s="161"/>
      <c r="L45" s="161"/>
      <c r="M45" s="161"/>
      <c r="N45" s="161"/>
    </row>
    <row r="46" spans="1:28" s="237" customFormat="1" ht="15.75" customHeight="1">
      <c r="A46" s="2365" t="s">
        <v>2180</v>
      </c>
      <c r="B46" s="2748"/>
      <c r="C46" s="2748"/>
      <c r="D46" s="2748"/>
      <c r="E46" s="2748"/>
      <c r="F46" s="2748"/>
      <c r="G46" s="2748"/>
      <c r="H46" s="2748"/>
      <c r="I46" s="2748"/>
      <c r="J46" s="2748"/>
      <c r="K46" s="2748"/>
      <c r="L46" s="2748"/>
      <c r="M46" s="2748"/>
      <c r="N46" s="2748"/>
    </row>
    <row r="47" spans="1:28" ht="51.75" customHeight="1">
      <c r="A47" s="4424" t="s">
        <v>2258</v>
      </c>
      <c r="B47" s="4425"/>
      <c r="C47" s="4425"/>
      <c r="D47" s="4425"/>
      <c r="E47" s="4425"/>
      <c r="F47" s="4425"/>
      <c r="G47" s="4425"/>
      <c r="H47" s="4425"/>
      <c r="I47" s="4425"/>
      <c r="J47" s="4425"/>
      <c r="K47" s="4425"/>
      <c r="L47" s="4425"/>
      <c r="M47" s="4425"/>
      <c r="N47" s="4425"/>
    </row>
    <row r="48" spans="1:28" ht="46.5" customHeight="1">
      <c r="A48" s="3490" t="s">
        <v>2257</v>
      </c>
      <c r="B48" s="4426"/>
      <c r="C48" s="4426"/>
      <c r="D48" s="4426"/>
      <c r="E48" s="4426"/>
      <c r="F48" s="4426"/>
      <c r="G48" s="4426"/>
      <c r="H48" s="4426"/>
      <c r="I48" s="4426"/>
      <c r="J48" s="4426"/>
      <c r="K48" s="4426"/>
      <c r="L48" s="4426"/>
      <c r="M48" s="4426"/>
      <c r="N48" s="4426"/>
    </row>
    <row r="49" spans="1:9">
      <c r="A49" s="2747"/>
    </row>
    <row r="50" spans="1:9" ht="12.75" customHeight="1">
      <c r="A50" s="107" t="s">
        <v>156</v>
      </c>
    </row>
    <row r="51" spans="1:9">
      <c r="A51" s="2745" t="s">
        <v>2256</v>
      </c>
      <c r="B51" s="2745"/>
      <c r="C51" s="2746"/>
      <c r="D51" s="2746"/>
      <c r="E51" s="2746"/>
      <c r="F51" s="2746"/>
      <c r="G51" s="2746"/>
      <c r="H51" s="2746"/>
      <c r="I51" s="2746"/>
    </row>
    <row r="52" spans="1:9">
      <c r="A52" s="2745" t="s">
        <v>2255</v>
      </c>
      <c r="H52" s="2745"/>
    </row>
    <row r="55" spans="1:9" ht="12.75" customHeight="1"/>
    <row r="56" spans="1:9" ht="12.75" customHeight="1"/>
    <row r="58" spans="1:9" ht="12.75" customHeight="1"/>
    <row r="59" spans="1:9" ht="12.75" customHeight="1"/>
    <row r="61" spans="1:9" ht="12.75" customHeight="1"/>
    <row r="79" s="1154" customFormat="1" ht="12.75" customHeight="1"/>
    <row r="81" s="1154" customFormat="1" ht="12.75" customHeight="1"/>
    <row r="83" s="1154" customFormat="1" ht="12.75" customHeight="1"/>
    <row r="85" s="1154" customFormat="1" ht="12.75" customHeight="1"/>
    <row r="89" s="1154" customFormat="1" ht="12.75" customHeight="1"/>
    <row r="91" s="1154" customFormat="1" ht="12.75" customHeight="1"/>
    <row r="94" s="1154" customFormat="1" ht="12.75" customHeight="1"/>
    <row r="96" s="1154" customFormat="1" ht="12.75" customHeight="1"/>
    <row r="97" s="1154" customFormat="1" ht="12.75" customHeight="1"/>
    <row r="99" s="1154" customFormat="1" ht="12.75" customHeight="1"/>
    <row r="104" s="1154" customFormat="1" ht="12.75" customHeight="1"/>
    <row r="106" s="1154" customFormat="1" ht="12.75" customHeight="1"/>
    <row r="107" s="1154" customFormat="1" ht="12.75" customHeight="1"/>
    <row r="109" s="1154" customFormat="1" ht="12.75" customHeight="1"/>
    <row r="110" s="1154" customFormat="1" ht="12.75" customHeight="1"/>
    <row r="112" s="1154" customFormat="1" ht="12.75" customHeight="1"/>
  </sheetData>
  <mergeCells count="30">
    <mergeCell ref="I5:I6"/>
    <mergeCell ref="J5:J6"/>
    <mergeCell ref="K5:M5"/>
    <mergeCell ref="N5:N6"/>
    <mergeCell ref="A1:N1"/>
    <mergeCell ref="A2:N2"/>
    <mergeCell ref="A4:A6"/>
    <mergeCell ref="B4:B6"/>
    <mergeCell ref="C4:H4"/>
    <mergeCell ref="I4:N4"/>
    <mergeCell ref="C5:C6"/>
    <mergeCell ref="D5:D6"/>
    <mergeCell ref="E5:G5"/>
    <mergeCell ref="H5:H6"/>
    <mergeCell ref="I7:N7"/>
    <mergeCell ref="N42:N43"/>
    <mergeCell ref="A44:N44"/>
    <mergeCell ref="A47:N47"/>
    <mergeCell ref="A48:N48"/>
    <mergeCell ref="D42:D43"/>
    <mergeCell ref="E42:G42"/>
    <mergeCell ref="H42:H43"/>
    <mergeCell ref="I42:I43"/>
    <mergeCell ref="J42:J43"/>
    <mergeCell ref="K42:M42"/>
    <mergeCell ref="A41:A43"/>
    <mergeCell ref="B41:B43"/>
    <mergeCell ref="C41:H41"/>
    <mergeCell ref="I41:N41"/>
    <mergeCell ref="C42:C43"/>
  </mergeCells>
  <hyperlinks>
    <hyperlink ref="A51" r:id="rId1" xr:uid="{577B426F-2048-4FE3-BFF8-1FE48BEDD8BC}"/>
    <hyperlink ref="A52" r:id="rId2" xr:uid="{619D6B29-D0F5-48C4-9476-B1CCDF2E7A84}"/>
    <hyperlink ref="C4:H4" r:id="rId3" display="Acidentes não mortais" xr:uid="{45349078-6C13-423C-84EB-97B1CF712E32}"/>
    <hyperlink ref="C41:H41" r:id="rId4" display="Non-fatal accidents" xr:uid="{226391B8-10CD-4600-8C6F-D1EA6B776AED}"/>
    <hyperlink ref="I4:N4" r:id="rId5" display="Acidentes mortais" xr:uid="{803E05A1-B321-49C3-A29E-099E5822C71A}"/>
    <hyperlink ref="I41:N41" r:id="rId6" display="Fatal accidents" xr:uid="{72B78DA2-5D05-48FD-A31A-F3AB367AD16F}"/>
  </hyperlinks>
  <pageMargins left="0.7" right="0.7" top="0.75" bottom="0.75" header="0.3" footer="0.3"/>
  <pageSetup paperSize="9" orientation="portrait" r:id="rId7"/>
  <drawing r:id="rId8"/>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20F9-9E96-42F7-96EF-C08069EE9FDB}">
  <sheetPr codeName="Sheet115">
    <pageSetUpPr fitToPage="1"/>
  </sheetPr>
  <dimension ref="A1:D33"/>
  <sheetViews>
    <sheetView showGridLines="0" workbookViewId="0"/>
  </sheetViews>
  <sheetFormatPr defaultColWidth="42" defaultRowHeight="12.75"/>
  <cols>
    <col min="1" max="4" width="43.42578125" style="2756" customWidth="1"/>
    <col min="5" max="256" width="42" style="2756"/>
    <col min="257" max="260" width="43.42578125" style="2756" customWidth="1"/>
    <col min="261" max="512" width="42" style="2756"/>
    <col min="513" max="516" width="43.42578125" style="2756" customWidth="1"/>
    <col min="517" max="768" width="42" style="2756"/>
    <col min="769" max="772" width="43.42578125" style="2756" customWidth="1"/>
    <col min="773" max="1024" width="42" style="2756"/>
    <col min="1025" max="1028" width="43.42578125" style="2756" customWidth="1"/>
    <col min="1029" max="1280" width="42" style="2756"/>
    <col min="1281" max="1284" width="43.42578125" style="2756" customWidth="1"/>
    <col min="1285" max="1536" width="42" style="2756"/>
    <col min="1537" max="1540" width="43.42578125" style="2756" customWidth="1"/>
    <col min="1541" max="1792" width="42" style="2756"/>
    <col min="1793" max="1796" width="43.42578125" style="2756" customWidth="1"/>
    <col min="1797" max="2048" width="42" style="2756"/>
    <col min="2049" max="2052" width="43.42578125" style="2756" customWidth="1"/>
    <col min="2053" max="2304" width="42" style="2756"/>
    <col min="2305" max="2308" width="43.42578125" style="2756" customWidth="1"/>
    <col min="2309" max="2560" width="42" style="2756"/>
    <col min="2561" max="2564" width="43.42578125" style="2756" customWidth="1"/>
    <col min="2565" max="2816" width="42" style="2756"/>
    <col min="2817" max="2820" width="43.42578125" style="2756" customWidth="1"/>
    <col min="2821" max="3072" width="42" style="2756"/>
    <col min="3073" max="3076" width="43.42578125" style="2756" customWidth="1"/>
    <col min="3077" max="3328" width="42" style="2756"/>
    <col min="3329" max="3332" width="43.42578125" style="2756" customWidth="1"/>
    <col min="3333" max="3584" width="42" style="2756"/>
    <col min="3585" max="3588" width="43.42578125" style="2756" customWidth="1"/>
    <col min="3589" max="3840" width="42" style="2756"/>
    <col min="3841" max="3844" width="43.42578125" style="2756" customWidth="1"/>
    <col min="3845" max="4096" width="42" style="2756"/>
    <col min="4097" max="4100" width="43.42578125" style="2756" customWidth="1"/>
    <col min="4101" max="4352" width="42" style="2756"/>
    <col min="4353" max="4356" width="43.42578125" style="2756" customWidth="1"/>
    <col min="4357" max="4608" width="42" style="2756"/>
    <col min="4609" max="4612" width="43.42578125" style="2756" customWidth="1"/>
    <col min="4613" max="4864" width="42" style="2756"/>
    <col min="4865" max="4868" width="43.42578125" style="2756" customWidth="1"/>
    <col min="4869" max="5120" width="42" style="2756"/>
    <col min="5121" max="5124" width="43.42578125" style="2756" customWidth="1"/>
    <col min="5125" max="5376" width="42" style="2756"/>
    <col min="5377" max="5380" width="43.42578125" style="2756" customWidth="1"/>
    <col min="5381" max="5632" width="42" style="2756"/>
    <col min="5633" max="5636" width="43.42578125" style="2756" customWidth="1"/>
    <col min="5637" max="5888" width="42" style="2756"/>
    <col min="5889" max="5892" width="43.42578125" style="2756" customWidth="1"/>
    <col min="5893" max="6144" width="42" style="2756"/>
    <col min="6145" max="6148" width="43.42578125" style="2756" customWidth="1"/>
    <col min="6149" max="6400" width="42" style="2756"/>
    <col min="6401" max="6404" width="43.42578125" style="2756" customWidth="1"/>
    <col min="6405" max="6656" width="42" style="2756"/>
    <col min="6657" max="6660" width="43.42578125" style="2756" customWidth="1"/>
    <col min="6661" max="6912" width="42" style="2756"/>
    <col min="6913" max="6916" width="43.42578125" style="2756" customWidth="1"/>
    <col min="6917" max="7168" width="42" style="2756"/>
    <col min="7169" max="7172" width="43.42578125" style="2756" customWidth="1"/>
    <col min="7173" max="7424" width="42" style="2756"/>
    <col min="7425" max="7428" width="43.42578125" style="2756" customWidth="1"/>
    <col min="7429" max="7680" width="42" style="2756"/>
    <col min="7681" max="7684" width="43.42578125" style="2756" customWidth="1"/>
    <col min="7685" max="7936" width="42" style="2756"/>
    <col min="7937" max="7940" width="43.42578125" style="2756" customWidth="1"/>
    <col min="7941" max="8192" width="42" style="2756"/>
    <col min="8193" max="8196" width="43.42578125" style="2756" customWidth="1"/>
    <col min="8197" max="8448" width="42" style="2756"/>
    <col min="8449" max="8452" width="43.42578125" style="2756" customWidth="1"/>
    <col min="8453" max="8704" width="42" style="2756"/>
    <col min="8705" max="8708" width="43.42578125" style="2756" customWidth="1"/>
    <col min="8709" max="8960" width="42" style="2756"/>
    <col min="8961" max="8964" width="43.42578125" style="2756" customWidth="1"/>
    <col min="8965" max="9216" width="42" style="2756"/>
    <col min="9217" max="9220" width="43.42578125" style="2756" customWidth="1"/>
    <col min="9221" max="9472" width="42" style="2756"/>
    <col min="9473" max="9476" width="43.42578125" style="2756" customWidth="1"/>
    <col min="9477" max="9728" width="42" style="2756"/>
    <col min="9729" max="9732" width="43.42578125" style="2756" customWidth="1"/>
    <col min="9733" max="9984" width="42" style="2756"/>
    <col min="9985" max="9988" width="43.42578125" style="2756" customWidth="1"/>
    <col min="9989" max="10240" width="42" style="2756"/>
    <col min="10241" max="10244" width="43.42578125" style="2756" customWidth="1"/>
    <col min="10245" max="10496" width="42" style="2756"/>
    <col min="10497" max="10500" width="43.42578125" style="2756" customWidth="1"/>
    <col min="10501" max="10752" width="42" style="2756"/>
    <col min="10753" max="10756" width="43.42578125" style="2756" customWidth="1"/>
    <col min="10757" max="11008" width="42" style="2756"/>
    <col min="11009" max="11012" width="43.42578125" style="2756" customWidth="1"/>
    <col min="11013" max="11264" width="42" style="2756"/>
    <col min="11265" max="11268" width="43.42578125" style="2756" customWidth="1"/>
    <col min="11269" max="11520" width="42" style="2756"/>
    <col min="11521" max="11524" width="43.42578125" style="2756" customWidth="1"/>
    <col min="11525" max="11776" width="42" style="2756"/>
    <col min="11777" max="11780" width="43.42578125" style="2756" customWidth="1"/>
    <col min="11781" max="12032" width="42" style="2756"/>
    <col min="12033" max="12036" width="43.42578125" style="2756" customWidth="1"/>
    <col min="12037" max="12288" width="42" style="2756"/>
    <col min="12289" max="12292" width="43.42578125" style="2756" customWidth="1"/>
    <col min="12293" max="12544" width="42" style="2756"/>
    <col min="12545" max="12548" width="43.42578125" style="2756" customWidth="1"/>
    <col min="12549" max="12800" width="42" style="2756"/>
    <col min="12801" max="12804" width="43.42578125" style="2756" customWidth="1"/>
    <col min="12805" max="13056" width="42" style="2756"/>
    <col min="13057" max="13060" width="43.42578125" style="2756" customWidth="1"/>
    <col min="13061" max="13312" width="42" style="2756"/>
    <col min="13313" max="13316" width="43.42578125" style="2756" customWidth="1"/>
    <col min="13317" max="13568" width="42" style="2756"/>
    <col min="13569" max="13572" width="43.42578125" style="2756" customWidth="1"/>
    <col min="13573" max="13824" width="42" style="2756"/>
    <col min="13825" max="13828" width="43.42578125" style="2756" customWidth="1"/>
    <col min="13829" max="14080" width="42" style="2756"/>
    <col min="14081" max="14084" width="43.42578125" style="2756" customWidth="1"/>
    <col min="14085" max="14336" width="42" style="2756"/>
    <col min="14337" max="14340" width="43.42578125" style="2756" customWidth="1"/>
    <col min="14341" max="14592" width="42" style="2756"/>
    <col min="14593" max="14596" width="43.42578125" style="2756" customWidth="1"/>
    <col min="14597" max="14848" width="42" style="2756"/>
    <col min="14849" max="14852" width="43.42578125" style="2756" customWidth="1"/>
    <col min="14853" max="15104" width="42" style="2756"/>
    <col min="15105" max="15108" width="43.42578125" style="2756" customWidth="1"/>
    <col min="15109" max="15360" width="42" style="2756"/>
    <col min="15361" max="15364" width="43.42578125" style="2756" customWidth="1"/>
    <col min="15365" max="15616" width="42" style="2756"/>
    <col min="15617" max="15620" width="43.42578125" style="2756" customWidth="1"/>
    <col min="15621" max="15872" width="42" style="2756"/>
    <col min="15873" max="15876" width="43.42578125" style="2756" customWidth="1"/>
    <col min="15877" max="16128" width="42" style="2756"/>
    <col min="16129" max="16132" width="43.42578125" style="2756" customWidth="1"/>
    <col min="16133" max="16384" width="42" style="2756"/>
  </cols>
  <sheetData>
    <row r="1" spans="1:4" ht="34.5" customHeight="1">
      <c r="A1" s="3453" t="s">
        <v>2369</v>
      </c>
    </row>
    <row r="2" spans="1:4" ht="34.5" customHeight="1">
      <c r="A2" s="3452" t="s">
        <v>2368</v>
      </c>
    </row>
    <row r="3" spans="1:4" s="2761" customFormat="1">
      <c r="A3" s="2762" t="s">
        <v>83</v>
      </c>
      <c r="B3" s="2762" t="s">
        <v>84</v>
      </c>
      <c r="C3" s="2762" t="s">
        <v>89</v>
      </c>
      <c r="D3" s="2762" t="s">
        <v>1233</v>
      </c>
    </row>
    <row r="4" spans="1:4">
      <c r="A4" s="2758" t="s">
        <v>2367</v>
      </c>
      <c r="B4" s="2758" t="s">
        <v>2366</v>
      </c>
      <c r="C4" s="2758" t="s">
        <v>2365</v>
      </c>
      <c r="D4" s="2758" t="s">
        <v>2364</v>
      </c>
    </row>
    <row r="5" spans="1:4" ht="25.5">
      <c r="A5" s="2758" t="s">
        <v>2363</v>
      </c>
      <c r="B5" s="2758" t="s">
        <v>2362</v>
      </c>
      <c r="C5" s="2758" t="s">
        <v>2361</v>
      </c>
      <c r="D5" s="2758" t="s">
        <v>2360</v>
      </c>
    </row>
    <row r="6" spans="1:4" ht="25.5">
      <c r="A6" s="2758" t="s">
        <v>2359</v>
      </c>
      <c r="B6" s="2758" t="s">
        <v>2358</v>
      </c>
      <c r="C6" s="2758" t="s">
        <v>2357</v>
      </c>
      <c r="D6" s="2758" t="s">
        <v>2356</v>
      </c>
    </row>
    <row r="7" spans="1:4" ht="25.5">
      <c r="A7" s="2758" t="s">
        <v>2355</v>
      </c>
      <c r="B7" s="2758" t="s">
        <v>2354</v>
      </c>
      <c r="C7" s="2758" t="s">
        <v>2353</v>
      </c>
      <c r="D7" s="2758" t="s">
        <v>2352</v>
      </c>
    </row>
    <row r="8" spans="1:4" ht="25.5">
      <c r="A8" s="2758" t="s">
        <v>2351</v>
      </c>
      <c r="B8" s="2758" t="s">
        <v>2350</v>
      </c>
      <c r="C8" s="2758" t="s">
        <v>2349</v>
      </c>
      <c r="D8" s="2758" t="s">
        <v>2348</v>
      </c>
    </row>
    <row r="9" spans="1:4" ht="25.5">
      <c r="A9" s="2758" t="s">
        <v>2347</v>
      </c>
      <c r="B9" s="2758" t="s">
        <v>2346</v>
      </c>
      <c r="C9" s="2758" t="s">
        <v>2345</v>
      </c>
      <c r="D9" s="2758" t="s">
        <v>2344</v>
      </c>
    </row>
    <row r="10" spans="1:4">
      <c r="A10" s="2758" t="s">
        <v>2343</v>
      </c>
      <c r="B10" s="2758" t="s">
        <v>2342</v>
      </c>
      <c r="C10" s="2758" t="s">
        <v>2341</v>
      </c>
      <c r="D10" s="2758" t="s">
        <v>2340</v>
      </c>
    </row>
    <row r="11" spans="1:4" ht="25.5">
      <c r="A11" s="2758" t="s">
        <v>2339</v>
      </c>
      <c r="B11" s="2758" t="s">
        <v>2338</v>
      </c>
      <c r="C11" s="2758" t="s">
        <v>2337</v>
      </c>
      <c r="D11" s="2758" t="s">
        <v>2336</v>
      </c>
    </row>
    <row r="12" spans="1:4" ht="25.5">
      <c r="A12" s="2758" t="s">
        <v>2335</v>
      </c>
      <c r="B12" s="2758" t="s">
        <v>2334</v>
      </c>
      <c r="C12" s="2758" t="s">
        <v>2333</v>
      </c>
      <c r="D12" s="2758" t="s">
        <v>2332</v>
      </c>
    </row>
    <row r="13" spans="1:4" ht="25.5">
      <c r="A13" s="2758" t="s">
        <v>2331</v>
      </c>
      <c r="B13" s="2758" t="s">
        <v>2330</v>
      </c>
      <c r="C13" s="2758" t="s">
        <v>2329</v>
      </c>
      <c r="D13" s="2758" t="s">
        <v>2328</v>
      </c>
    </row>
    <row r="14" spans="1:4" ht="38.25">
      <c r="A14" s="2758" t="s">
        <v>2327</v>
      </c>
      <c r="B14" s="2758" t="s">
        <v>2326</v>
      </c>
      <c r="C14" s="2758" t="s">
        <v>2325</v>
      </c>
      <c r="D14" s="2758" t="s">
        <v>2324</v>
      </c>
    </row>
    <row r="15" spans="1:4" ht="51">
      <c r="A15" s="2758" t="s">
        <v>1789</v>
      </c>
      <c r="B15" s="2758" t="s">
        <v>1782</v>
      </c>
      <c r="C15" s="2758" t="s">
        <v>2323</v>
      </c>
      <c r="D15" s="2758" t="s">
        <v>2322</v>
      </c>
    </row>
    <row r="16" spans="1:4" ht="25.5">
      <c r="A16" s="2758" t="s">
        <v>2321</v>
      </c>
      <c r="B16" s="2758" t="s">
        <v>1816</v>
      </c>
      <c r="C16" s="2758" t="s">
        <v>2320</v>
      </c>
      <c r="D16" s="2758" t="s">
        <v>2319</v>
      </c>
    </row>
    <row r="17" spans="1:4" ht="25.5">
      <c r="A17" s="2758" t="s">
        <v>2318</v>
      </c>
      <c r="B17" s="2758" t="s">
        <v>1815</v>
      </c>
      <c r="C17" s="2758" t="s">
        <v>2317</v>
      </c>
      <c r="D17" s="2758" t="s">
        <v>2316</v>
      </c>
    </row>
    <row r="18" spans="1:4" ht="25.5">
      <c r="A18" s="2758" t="s">
        <v>2315</v>
      </c>
      <c r="B18" s="2758" t="s">
        <v>1814</v>
      </c>
      <c r="C18" s="2758" t="s">
        <v>2314</v>
      </c>
      <c r="D18" s="2758" t="s">
        <v>2313</v>
      </c>
    </row>
    <row r="19" spans="1:4" ht="38.25">
      <c r="A19" s="2758" t="s">
        <v>2312</v>
      </c>
      <c r="B19" s="2758" t="s">
        <v>1813</v>
      </c>
      <c r="C19" s="2758" t="s">
        <v>2311</v>
      </c>
      <c r="D19" s="2758" t="s">
        <v>2310</v>
      </c>
    </row>
    <row r="20" spans="1:4" ht="25.5">
      <c r="A20" s="2758" t="s">
        <v>2309</v>
      </c>
      <c r="B20" s="2758" t="s">
        <v>2308</v>
      </c>
      <c r="C20" s="2758" t="s">
        <v>2307</v>
      </c>
      <c r="D20" s="2758" t="s">
        <v>2306</v>
      </c>
    </row>
    <row r="21" spans="1:4">
      <c r="A21" s="2758" t="s">
        <v>1819</v>
      </c>
      <c r="B21" s="2758" t="s">
        <v>2305</v>
      </c>
      <c r="C21" s="2758" t="s">
        <v>2304</v>
      </c>
      <c r="D21" s="2758" t="s">
        <v>2303</v>
      </c>
    </row>
    <row r="22" spans="1:4" ht="25.5">
      <c r="A22" s="2758" t="s">
        <v>1818</v>
      </c>
      <c r="B22" s="2758" t="s">
        <v>1810</v>
      </c>
      <c r="C22" s="2758" t="s">
        <v>2302</v>
      </c>
      <c r="D22" s="2758" t="s">
        <v>2301</v>
      </c>
    </row>
    <row r="23" spans="1:4" ht="25.5">
      <c r="A23" s="2758" t="s">
        <v>2300</v>
      </c>
      <c r="B23" s="2758" t="s">
        <v>1875</v>
      </c>
      <c r="C23" s="2758" t="s">
        <v>2299</v>
      </c>
      <c r="D23" s="2758" t="s">
        <v>2298</v>
      </c>
    </row>
    <row r="24" spans="1:4" ht="25.5">
      <c r="A24" s="2758" t="s">
        <v>2297</v>
      </c>
      <c r="B24" s="2758" t="s">
        <v>1874</v>
      </c>
      <c r="C24" s="2758" t="s">
        <v>2296</v>
      </c>
      <c r="D24" s="2758" t="s">
        <v>2295</v>
      </c>
    </row>
    <row r="25" spans="1:4" ht="25.5">
      <c r="A25" s="2758" t="s">
        <v>2294</v>
      </c>
      <c r="B25" s="2758" t="s">
        <v>1873</v>
      </c>
      <c r="C25" s="2758" t="s">
        <v>2293</v>
      </c>
      <c r="D25" s="2758" t="s">
        <v>2292</v>
      </c>
    </row>
    <row r="26" spans="1:4" ht="25.5">
      <c r="A26" s="2758" t="s">
        <v>1880</v>
      </c>
      <c r="B26" s="2758" t="s">
        <v>2291</v>
      </c>
      <c r="C26" s="2758" t="s">
        <v>2290</v>
      </c>
      <c r="D26" s="2758" t="s">
        <v>2289</v>
      </c>
    </row>
    <row r="27" spans="1:4" ht="25.5">
      <c r="A27" s="2758" t="s">
        <v>1879</v>
      </c>
      <c r="B27" s="2758" t="s">
        <v>2288</v>
      </c>
      <c r="C27" s="2758" t="s">
        <v>2287</v>
      </c>
      <c r="D27" s="2758" t="s">
        <v>2286</v>
      </c>
    </row>
    <row r="28" spans="1:4" ht="25.5">
      <c r="A28" s="2758" t="s">
        <v>2285</v>
      </c>
      <c r="B28" s="2758" t="s">
        <v>1870</v>
      </c>
      <c r="C28" s="2758" t="s">
        <v>2284</v>
      </c>
      <c r="D28" s="2758" t="s">
        <v>2283</v>
      </c>
    </row>
    <row r="29" spans="1:4" ht="42.75" customHeight="1">
      <c r="A29" s="2760" t="s">
        <v>2282</v>
      </c>
      <c r="B29" s="2760" t="s">
        <v>2281</v>
      </c>
      <c r="C29" s="2759" t="s">
        <v>2280</v>
      </c>
      <c r="D29" s="2758" t="s">
        <v>2279</v>
      </c>
    </row>
    <row r="30" spans="1:4" ht="12.75" customHeight="1">
      <c r="A30" s="4434" t="s">
        <v>1876</v>
      </c>
      <c r="B30" s="4434" t="s">
        <v>1868</v>
      </c>
      <c r="C30" s="4435" t="s">
        <v>2278</v>
      </c>
      <c r="D30" s="4435" t="s">
        <v>2277</v>
      </c>
    </row>
    <row r="31" spans="1:4">
      <c r="A31" s="4434"/>
      <c r="B31" s="4434"/>
      <c r="C31" s="4435"/>
      <c r="D31" s="4435"/>
    </row>
    <row r="32" spans="1:4">
      <c r="A32" s="4434"/>
      <c r="B32" s="4434"/>
      <c r="C32" s="4435"/>
      <c r="D32" s="4435"/>
    </row>
    <row r="33" spans="1:4" ht="25.5">
      <c r="A33" s="2756" t="s">
        <v>1877</v>
      </c>
      <c r="B33" s="2756" t="s">
        <v>1869</v>
      </c>
      <c r="C33" s="2757" t="s">
        <v>2276</v>
      </c>
      <c r="D33" s="2757" t="s">
        <v>2275</v>
      </c>
    </row>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69" orientation="landscape" verticalDpi="12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9E46C-FC5F-45E8-9865-6C6803FB3E00}">
  <sheetPr codeName="Sheet116"/>
  <dimension ref="A1:F176"/>
  <sheetViews>
    <sheetView showGridLines="0" workbookViewId="0"/>
  </sheetViews>
  <sheetFormatPr defaultRowHeight="12.75"/>
  <cols>
    <col min="1" max="1" width="61" style="33" customWidth="1"/>
    <col min="2" max="2" width="8.7109375" style="2764" customWidth="1"/>
    <col min="3" max="3" width="61" style="33" customWidth="1"/>
    <col min="4" max="256" width="9.140625" style="33"/>
    <col min="257" max="257" width="61" style="33" customWidth="1"/>
    <col min="258" max="258" width="8.7109375" style="33" customWidth="1"/>
    <col min="259" max="259" width="61" style="33" customWidth="1"/>
    <col min="260" max="512" width="9.140625" style="33"/>
    <col min="513" max="513" width="61" style="33" customWidth="1"/>
    <col min="514" max="514" width="8.7109375" style="33" customWidth="1"/>
    <col min="515" max="515" width="61" style="33" customWidth="1"/>
    <col min="516" max="768" width="9.140625" style="33"/>
    <col min="769" max="769" width="61" style="33" customWidth="1"/>
    <col min="770" max="770" width="8.7109375" style="33" customWidth="1"/>
    <col min="771" max="771" width="61" style="33" customWidth="1"/>
    <col min="772" max="1024" width="9.140625" style="33"/>
    <col min="1025" max="1025" width="61" style="33" customWidth="1"/>
    <col min="1026" max="1026" width="8.7109375" style="33" customWidth="1"/>
    <col min="1027" max="1027" width="61" style="33" customWidth="1"/>
    <col min="1028" max="1280" width="9.140625" style="33"/>
    <col min="1281" max="1281" width="61" style="33" customWidth="1"/>
    <col min="1282" max="1282" width="8.7109375" style="33" customWidth="1"/>
    <col min="1283" max="1283" width="61" style="33" customWidth="1"/>
    <col min="1284" max="1536" width="9.140625" style="33"/>
    <col min="1537" max="1537" width="61" style="33" customWidth="1"/>
    <col min="1538" max="1538" width="8.7109375" style="33" customWidth="1"/>
    <col min="1539" max="1539" width="61" style="33" customWidth="1"/>
    <col min="1540" max="1792" width="9.140625" style="33"/>
    <col min="1793" max="1793" width="61" style="33" customWidth="1"/>
    <col min="1794" max="1794" width="8.7109375" style="33" customWidth="1"/>
    <col min="1795" max="1795" width="61" style="33" customWidth="1"/>
    <col min="1796" max="2048" width="9.140625" style="33"/>
    <col min="2049" max="2049" width="61" style="33" customWidth="1"/>
    <col min="2050" max="2050" width="8.7109375" style="33" customWidth="1"/>
    <col min="2051" max="2051" width="61" style="33" customWidth="1"/>
    <col min="2052" max="2304" width="9.140625" style="33"/>
    <col min="2305" max="2305" width="61" style="33" customWidth="1"/>
    <col min="2306" max="2306" width="8.7109375" style="33" customWidth="1"/>
    <col min="2307" max="2307" width="61" style="33" customWidth="1"/>
    <col min="2308" max="2560" width="9.140625" style="33"/>
    <col min="2561" max="2561" width="61" style="33" customWidth="1"/>
    <col min="2562" max="2562" width="8.7109375" style="33" customWidth="1"/>
    <col min="2563" max="2563" width="61" style="33" customWidth="1"/>
    <col min="2564" max="2816" width="9.140625" style="33"/>
    <col min="2817" max="2817" width="61" style="33" customWidth="1"/>
    <col min="2818" max="2818" width="8.7109375" style="33" customWidth="1"/>
    <col min="2819" max="2819" width="61" style="33" customWidth="1"/>
    <col min="2820" max="3072" width="9.140625" style="33"/>
    <col min="3073" max="3073" width="61" style="33" customWidth="1"/>
    <col min="3074" max="3074" width="8.7109375" style="33" customWidth="1"/>
    <col min="3075" max="3075" width="61" style="33" customWidth="1"/>
    <col min="3076" max="3328" width="9.140625" style="33"/>
    <col min="3329" max="3329" width="61" style="33" customWidth="1"/>
    <col min="3330" max="3330" width="8.7109375" style="33" customWidth="1"/>
    <col min="3331" max="3331" width="61" style="33" customWidth="1"/>
    <col min="3332" max="3584" width="9.140625" style="33"/>
    <col min="3585" max="3585" width="61" style="33" customWidth="1"/>
    <col min="3586" max="3586" width="8.7109375" style="33" customWidth="1"/>
    <col min="3587" max="3587" width="61" style="33" customWidth="1"/>
    <col min="3588" max="3840" width="9.140625" style="33"/>
    <col min="3841" max="3841" width="61" style="33" customWidth="1"/>
    <col min="3842" max="3842" width="8.7109375" style="33" customWidth="1"/>
    <col min="3843" max="3843" width="61" style="33" customWidth="1"/>
    <col min="3844" max="4096" width="9.140625" style="33"/>
    <col min="4097" max="4097" width="61" style="33" customWidth="1"/>
    <col min="4098" max="4098" width="8.7109375" style="33" customWidth="1"/>
    <col min="4099" max="4099" width="61" style="33" customWidth="1"/>
    <col min="4100" max="4352" width="9.140625" style="33"/>
    <col min="4353" max="4353" width="61" style="33" customWidth="1"/>
    <col min="4354" max="4354" width="8.7109375" style="33" customWidth="1"/>
    <col min="4355" max="4355" width="61" style="33" customWidth="1"/>
    <col min="4356" max="4608" width="9.140625" style="33"/>
    <col min="4609" max="4609" width="61" style="33" customWidth="1"/>
    <col min="4610" max="4610" width="8.7109375" style="33" customWidth="1"/>
    <col min="4611" max="4611" width="61" style="33" customWidth="1"/>
    <col min="4612" max="4864" width="9.140625" style="33"/>
    <col min="4865" max="4865" width="61" style="33" customWidth="1"/>
    <col min="4866" max="4866" width="8.7109375" style="33" customWidth="1"/>
    <col min="4867" max="4867" width="61" style="33" customWidth="1"/>
    <col min="4868" max="5120" width="9.140625" style="33"/>
    <col min="5121" max="5121" width="61" style="33" customWidth="1"/>
    <col min="5122" max="5122" width="8.7109375" style="33" customWidth="1"/>
    <col min="5123" max="5123" width="61" style="33" customWidth="1"/>
    <col min="5124" max="5376" width="9.140625" style="33"/>
    <col min="5377" max="5377" width="61" style="33" customWidth="1"/>
    <col min="5378" max="5378" width="8.7109375" style="33" customWidth="1"/>
    <col min="5379" max="5379" width="61" style="33" customWidth="1"/>
    <col min="5380" max="5632" width="9.140625" style="33"/>
    <col min="5633" max="5633" width="61" style="33" customWidth="1"/>
    <col min="5634" max="5634" width="8.7109375" style="33" customWidth="1"/>
    <col min="5635" max="5635" width="61" style="33" customWidth="1"/>
    <col min="5636" max="5888" width="9.140625" style="33"/>
    <col min="5889" max="5889" width="61" style="33" customWidth="1"/>
    <col min="5890" max="5890" width="8.7109375" style="33" customWidth="1"/>
    <col min="5891" max="5891" width="61" style="33" customWidth="1"/>
    <col min="5892" max="6144" width="9.140625" style="33"/>
    <col min="6145" max="6145" width="61" style="33" customWidth="1"/>
    <col min="6146" max="6146" width="8.7109375" style="33" customWidth="1"/>
    <col min="6147" max="6147" width="61" style="33" customWidth="1"/>
    <col min="6148" max="6400" width="9.140625" style="33"/>
    <col min="6401" max="6401" width="61" style="33" customWidth="1"/>
    <col min="6402" max="6402" width="8.7109375" style="33" customWidth="1"/>
    <col min="6403" max="6403" width="61" style="33" customWidth="1"/>
    <col min="6404" max="6656" width="9.140625" style="33"/>
    <col min="6657" max="6657" width="61" style="33" customWidth="1"/>
    <col min="6658" max="6658" width="8.7109375" style="33" customWidth="1"/>
    <col min="6659" max="6659" width="61" style="33" customWidth="1"/>
    <col min="6660" max="6912" width="9.140625" style="33"/>
    <col min="6913" max="6913" width="61" style="33" customWidth="1"/>
    <col min="6914" max="6914" width="8.7109375" style="33" customWidth="1"/>
    <col min="6915" max="6915" width="61" style="33" customWidth="1"/>
    <col min="6916" max="7168" width="9.140625" style="33"/>
    <col min="7169" max="7169" width="61" style="33" customWidth="1"/>
    <col min="7170" max="7170" width="8.7109375" style="33" customWidth="1"/>
    <col min="7171" max="7171" width="61" style="33" customWidth="1"/>
    <col min="7172" max="7424" width="9.140625" style="33"/>
    <col min="7425" max="7425" width="61" style="33" customWidth="1"/>
    <col min="7426" max="7426" width="8.7109375" style="33" customWidth="1"/>
    <col min="7427" max="7427" width="61" style="33" customWidth="1"/>
    <col min="7428" max="7680" width="9.140625" style="33"/>
    <col min="7681" max="7681" width="61" style="33" customWidth="1"/>
    <col min="7682" max="7682" width="8.7109375" style="33" customWidth="1"/>
    <col min="7683" max="7683" width="61" style="33" customWidth="1"/>
    <col min="7684" max="7936" width="9.140625" style="33"/>
    <col min="7937" max="7937" width="61" style="33" customWidth="1"/>
    <col min="7938" max="7938" width="8.7109375" style="33" customWidth="1"/>
    <col min="7939" max="7939" width="61" style="33" customWidth="1"/>
    <col min="7940" max="8192" width="9.140625" style="33"/>
    <col min="8193" max="8193" width="61" style="33" customWidth="1"/>
    <col min="8194" max="8194" width="8.7109375" style="33" customWidth="1"/>
    <col min="8195" max="8195" width="61" style="33" customWidth="1"/>
    <col min="8196" max="8448" width="9.140625" style="33"/>
    <col min="8449" max="8449" width="61" style="33" customWidth="1"/>
    <col min="8450" max="8450" width="8.7109375" style="33" customWidth="1"/>
    <col min="8451" max="8451" width="61" style="33" customWidth="1"/>
    <col min="8452" max="8704" width="9.140625" style="33"/>
    <col min="8705" max="8705" width="61" style="33" customWidth="1"/>
    <col min="8706" max="8706" width="8.7109375" style="33" customWidth="1"/>
    <col min="8707" max="8707" width="61" style="33" customWidth="1"/>
    <col min="8708" max="8960" width="9.140625" style="33"/>
    <col min="8961" max="8961" width="61" style="33" customWidth="1"/>
    <col min="8962" max="8962" width="8.7109375" style="33" customWidth="1"/>
    <col min="8963" max="8963" width="61" style="33" customWidth="1"/>
    <col min="8964" max="9216" width="9.140625" style="33"/>
    <col min="9217" max="9217" width="61" style="33" customWidth="1"/>
    <col min="9218" max="9218" width="8.7109375" style="33" customWidth="1"/>
    <col min="9219" max="9219" width="61" style="33" customWidth="1"/>
    <col min="9220" max="9472" width="9.140625" style="33"/>
    <col min="9473" max="9473" width="61" style="33" customWidth="1"/>
    <col min="9474" max="9474" width="8.7109375" style="33" customWidth="1"/>
    <col min="9475" max="9475" width="61" style="33" customWidth="1"/>
    <col min="9476" max="9728" width="9.140625" style="33"/>
    <col min="9729" max="9729" width="61" style="33" customWidth="1"/>
    <col min="9730" max="9730" width="8.7109375" style="33" customWidth="1"/>
    <col min="9731" max="9731" width="61" style="33" customWidth="1"/>
    <col min="9732" max="9984" width="9.140625" style="33"/>
    <col min="9985" max="9985" width="61" style="33" customWidth="1"/>
    <col min="9986" max="9986" width="8.7109375" style="33" customWidth="1"/>
    <col min="9987" max="9987" width="61" style="33" customWidth="1"/>
    <col min="9988" max="10240" width="9.140625" style="33"/>
    <col min="10241" max="10241" width="61" style="33" customWidth="1"/>
    <col min="10242" max="10242" width="8.7109375" style="33" customWidth="1"/>
    <col min="10243" max="10243" width="61" style="33" customWidth="1"/>
    <col min="10244" max="10496" width="9.140625" style="33"/>
    <col min="10497" max="10497" width="61" style="33" customWidth="1"/>
    <col min="10498" max="10498" width="8.7109375" style="33" customWidth="1"/>
    <col min="10499" max="10499" width="61" style="33" customWidth="1"/>
    <col min="10500" max="10752" width="9.140625" style="33"/>
    <col min="10753" max="10753" width="61" style="33" customWidth="1"/>
    <col min="10754" max="10754" width="8.7109375" style="33" customWidth="1"/>
    <col min="10755" max="10755" width="61" style="33" customWidth="1"/>
    <col min="10756" max="11008" width="9.140625" style="33"/>
    <col min="11009" max="11009" width="61" style="33" customWidth="1"/>
    <col min="11010" max="11010" width="8.7109375" style="33" customWidth="1"/>
    <col min="11011" max="11011" width="61" style="33" customWidth="1"/>
    <col min="11012" max="11264" width="9.140625" style="33"/>
    <col min="11265" max="11265" width="61" style="33" customWidth="1"/>
    <col min="11266" max="11266" width="8.7109375" style="33" customWidth="1"/>
    <col min="11267" max="11267" width="61" style="33" customWidth="1"/>
    <col min="11268" max="11520" width="9.140625" style="33"/>
    <col min="11521" max="11521" width="61" style="33" customWidth="1"/>
    <col min="11522" max="11522" width="8.7109375" style="33" customWidth="1"/>
    <col min="11523" max="11523" width="61" style="33" customWidth="1"/>
    <col min="11524" max="11776" width="9.140625" style="33"/>
    <col min="11777" max="11777" width="61" style="33" customWidth="1"/>
    <col min="11778" max="11778" width="8.7109375" style="33" customWidth="1"/>
    <col min="11779" max="11779" width="61" style="33" customWidth="1"/>
    <col min="11780" max="12032" width="9.140625" style="33"/>
    <col min="12033" max="12033" width="61" style="33" customWidth="1"/>
    <col min="12034" max="12034" width="8.7109375" style="33" customWidth="1"/>
    <col min="12035" max="12035" width="61" style="33" customWidth="1"/>
    <col min="12036" max="12288" width="9.140625" style="33"/>
    <col min="12289" max="12289" width="61" style="33" customWidth="1"/>
    <col min="12290" max="12290" width="8.7109375" style="33" customWidth="1"/>
    <col min="12291" max="12291" width="61" style="33" customWidth="1"/>
    <col min="12292" max="12544" width="9.140625" style="33"/>
    <col min="12545" max="12545" width="61" style="33" customWidth="1"/>
    <col min="12546" max="12546" width="8.7109375" style="33" customWidth="1"/>
    <col min="12547" max="12547" width="61" style="33" customWidth="1"/>
    <col min="12548" max="12800" width="9.140625" style="33"/>
    <col min="12801" max="12801" width="61" style="33" customWidth="1"/>
    <col min="12802" max="12802" width="8.7109375" style="33" customWidth="1"/>
    <col min="12803" max="12803" width="61" style="33" customWidth="1"/>
    <col min="12804" max="13056" width="9.140625" style="33"/>
    <col min="13057" max="13057" width="61" style="33" customWidth="1"/>
    <col min="13058" max="13058" width="8.7109375" style="33" customWidth="1"/>
    <col min="13059" max="13059" width="61" style="33" customWidth="1"/>
    <col min="13060" max="13312" width="9.140625" style="33"/>
    <col min="13313" max="13313" width="61" style="33" customWidth="1"/>
    <col min="13314" max="13314" width="8.7109375" style="33" customWidth="1"/>
    <col min="13315" max="13315" width="61" style="33" customWidth="1"/>
    <col min="13316" max="13568" width="9.140625" style="33"/>
    <col min="13569" max="13569" width="61" style="33" customWidth="1"/>
    <col min="13570" max="13570" width="8.7109375" style="33" customWidth="1"/>
    <col min="13571" max="13571" width="61" style="33" customWidth="1"/>
    <col min="13572" max="13824" width="9.140625" style="33"/>
    <col min="13825" max="13825" width="61" style="33" customWidth="1"/>
    <col min="13826" max="13826" width="8.7109375" style="33" customWidth="1"/>
    <col min="13827" max="13827" width="61" style="33" customWidth="1"/>
    <col min="13828" max="14080" width="9.140625" style="33"/>
    <col min="14081" max="14081" width="61" style="33" customWidth="1"/>
    <col min="14082" max="14082" width="8.7109375" style="33" customWidth="1"/>
    <col min="14083" max="14083" width="61" style="33" customWidth="1"/>
    <col min="14084" max="14336" width="9.140625" style="33"/>
    <col min="14337" max="14337" width="61" style="33" customWidth="1"/>
    <col min="14338" max="14338" width="8.7109375" style="33" customWidth="1"/>
    <col min="14339" max="14339" width="61" style="33" customWidth="1"/>
    <col min="14340" max="14592" width="9.140625" style="33"/>
    <col min="14593" max="14593" width="61" style="33" customWidth="1"/>
    <col min="14594" max="14594" width="8.7109375" style="33" customWidth="1"/>
    <col min="14595" max="14595" width="61" style="33" customWidth="1"/>
    <col min="14596" max="14848" width="9.140625" style="33"/>
    <col min="14849" max="14849" width="61" style="33" customWidth="1"/>
    <col min="14850" max="14850" width="8.7109375" style="33" customWidth="1"/>
    <col min="14851" max="14851" width="61" style="33" customWidth="1"/>
    <col min="14852" max="15104" width="9.140625" style="33"/>
    <col min="15105" max="15105" width="61" style="33" customWidth="1"/>
    <col min="15106" max="15106" width="8.7109375" style="33" customWidth="1"/>
    <col min="15107" max="15107" width="61" style="33" customWidth="1"/>
    <col min="15108" max="15360" width="9.140625" style="33"/>
    <col min="15361" max="15361" width="61" style="33" customWidth="1"/>
    <col min="15362" max="15362" width="8.7109375" style="33" customWidth="1"/>
    <col min="15363" max="15363" width="61" style="33" customWidth="1"/>
    <col min="15364" max="15616" width="9.140625" style="33"/>
    <col min="15617" max="15617" width="61" style="33" customWidth="1"/>
    <col min="15618" max="15618" width="8.7109375" style="33" customWidth="1"/>
    <col min="15619" max="15619" width="61" style="33" customWidth="1"/>
    <col min="15620" max="15872" width="9.140625" style="33"/>
    <col min="15873" max="15873" width="61" style="33" customWidth="1"/>
    <col min="15874" max="15874" width="8.7109375" style="33" customWidth="1"/>
    <col min="15875" max="15875" width="61" style="33" customWidth="1"/>
    <col min="15876" max="16128" width="9.140625" style="33"/>
    <col min="16129" max="16129" width="61" style="33" customWidth="1"/>
    <col min="16130" max="16130" width="8.7109375" style="33" customWidth="1"/>
    <col min="16131" max="16131" width="61" style="33" customWidth="1"/>
    <col min="16132" max="16384" width="9.140625" style="33"/>
  </cols>
  <sheetData>
    <row r="1" spans="1:3" ht="34.5" customHeight="1">
      <c r="A1" s="3438" t="s">
        <v>2699</v>
      </c>
      <c r="B1" s="2798"/>
    </row>
    <row r="2" spans="1:3" ht="34.5" customHeight="1">
      <c r="A2" s="3439" t="s">
        <v>2698</v>
      </c>
      <c r="B2" s="2798"/>
      <c r="C2" s="35"/>
    </row>
    <row r="3" spans="1:3">
      <c r="A3" s="35"/>
      <c r="B3" s="2773"/>
      <c r="C3" s="35"/>
    </row>
    <row r="4" spans="1:3">
      <c r="A4" s="35"/>
      <c r="B4" s="2773"/>
      <c r="C4" s="35"/>
    </row>
    <row r="5" spans="1:3">
      <c r="A5" s="2771" t="s">
        <v>2697</v>
      </c>
      <c r="B5" s="2797"/>
      <c r="C5" s="2771" t="s">
        <v>2696</v>
      </c>
    </row>
    <row r="6" spans="1:3">
      <c r="A6" s="2796" t="s">
        <v>2695</v>
      </c>
      <c r="B6" s="2794" t="s">
        <v>2025</v>
      </c>
      <c r="C6" s="37" t="s">
        <v>2694</v>
      </c>
    </row>
    <row r="7" spans="1:3">
      <c r="A7" s="2796" t="s">
        <v>2693</v>
      </c>
      <c r="B7" s="2794" t="s">
        <v>2024</v>
      </c>
      <c r="C7" s="37" t="s">
        <v>2692</v>
      </c>
    </row>
    <row r="8" spans="1:3">
      <c r="A8" s="2796" t="s">
        <v>2612</v>
      </c>
      <c r="B8" s="2794" t="s">
        <v>2023</v>
      </c>
      <c r="C8" s="37" t="s">
        <v>2611</v>
      </c>
    </row>
    <row r="9" spans="1:3">
      <c r="A9" s="2796" t="s">
        <v>2691</v>
      </c>
      <c r="B9" s="2794" t="s">
        <v>2690</v>
      </c>
      <c r="C9" s="37" t="s">
        <v>2689</v>
      </c>
    </row>
    <row r="10" spans="1:3">
      <c r="A10" s="2796" t="s">
        <v>2688</v>
      </c>
      <c r="B10" s="2794" t="s">
        <v>2687</v>
      </c>
      <c r="C10" s="37" t="s">
        <v>2686</v>
      </c>
    </row>
    <row r="11" spans="1:3">
      <c r="A11" s="2796" t="s">
        <v>646</v>
      </c>
      <c r="B11" s="2794" t="s">
        <v>2022</v>
      </c>
      <c r="C11" s="37" t="s">
        <v>2239</v>
      </c>
    </row>
    <row r="12" spans="1:3">
      <c r="A12" s="2796" t="s">
        <v>2685</v>
      </c>
      <c r="B12" s="2794" t="s">
        <v>2684</v>
      </c>
      <c r="C12" s="37" t="s">
        <v>2683</v>
      </c>
    </row>
    <row r="13" spans="1:3">
      <c r="A13" s="2796" t="s">
        <v>2682</v>
      </c>
      <c r="B13" s="2794" t="s">
        <v>2681</v>
      </c>
      <c r="C13" s="37" t="s">
        <v>2680</v>
      </c>
    </row>
    <row r="14" spans="1:3">
      <c r="A14" s="2796" t="s">
        <v>2585</v>
      </c>
      <c r="B14" s="2794" t="s">
        <v>2679</v>
      </c>
      <c r="C14" s="37" t="s">
        <v>2678</v>
      </c>
    </row>
    <row r="15" spans="1:3">
      <c r="A15" s="2796" t="s">
        <v>2677</v>
      </c>
      <c r="B15" s="2794" t="s">
        <v>2676</v>
      </c>
      <c r="C15" s="37" t="s">
        <v>2675</v>
      </c>
    </row>
    <row r="16" spans="1:3">
      <c r="A16" s="2796" t="s">
        <v>2674</v>
      </c>
      <c r="B16" s="2794" t="s">
        <v>2673</v>
      </c>
      <c r="C16" s="37" t="s">
        <v>2672</v>
      </c>
    </row>
    <row r="17" spans="1:3">
      <c r="A17" s="2796" t="s">
        <v>2671</v>
      </c>
      <c r="B17" s="2794" t="s">
        <v>2670</v>
      </c>
      <c r="C17" s="37" t="s">
        <v>2669</v>
      </c>
    </row>
    <row r="18" spans="1:3">
      <c r="A18" s="2796" t="s">
        <v>2668</v>
      </c>
      <c r="B18" s="2794" t="s">
        <v>2667</v>
      </c>
      <c r="C18" s="37" t="s">
        <v>2666</v>
      </c>
    </row>
    <row r="19" spans="1:3">
      <c r="A19" s="2796" t="s">
        <v>2571</v>
      </c>
      <c r="B19" s="2794" t="s">
        <v>2665</v>
      </c>
      <c r="C19" s="37" t="s">
        <v>2664</v>
      </c>
    </row>
    <row r="20" spans="1:3">
      <c r="A20" s="2796" t="s">
        <v>2663</v>
      </c>
      <c r="B20" s="2794" t="s">
        <v>2662</v>
      </c>
      <c r="C20" s="37" t="s">
        <v>2661</v>
      </c>
    </row>
    <row r="21" spans="1:3">
      <c r="A21" s="2796" t="s">
        <v>2660</v>
      </c>
      <c r="B21" s="2794" t="s">
        <v>2659</v>
      </c>
      <c r="C21" s="37" t="s">
        <v>2658</v>
      </c>
    </row>
    <row r="22" spans="1:3">
      <c r="A22" s="2796" t="s">
        <v>2657</v>
      </c>
      <c r="B22" s="2794" t="s">
        <v>2656</v>
      </c>
      <c r="C22" s="37" t="s">
        <v>2655</v>
      </c>
    </row>
    <row r="23" spans="1:3">
      <c r="A23" s="2796" t="s">
        <v>2654</v>
      </c>
      <c r="B23" s="2794" t="s">
        <v>2653</v>
      </c>
      <c r="C23" s="37" t="s">
        <v>2652</v>
      </c>
    </row>
    <row r="24" spans="1:3">
      <c r="A24" s="37" t="s">
        <v>2651</v>
      </c>
      <c r="B24" s="2794" t="s">
        <v>2650</v>
      </c>
      <c r="C24" s="37" t="s">
        <v>2649</v>
      </c>
    </row>
    <row r="25" spans="1:3">
      <c r="A25" s="37" t="s">
        <v>2648</v>
      </c>
      <c r="B25" s="2794" t="s">
        <v>2647</v>
      </c>
      <c r="C25" s="37" t="s">
        <v>2646</v>
      </c>
    </row>
    <row r="26" spans="1:3">
      <c r="A26" s="37" t="s">
        <v>2645</v>
      </c>
      <c r="B26" s="2794" t="s">
        <v>2021</v>
      </c>
      <c r="C26" s="37" t="s">
        <v>2644</v>
      </c>
    </row>
    <row r="27" spans="1:3">
      <c r="A27" s="37" t="s">
        <v>2267</v>
      </c>
      <c r="B27" s="2794" t="s">
        <v>42</v>
      </c>
      <c r="C27" s="37" t="s">
        <v>2259</v>
      </c>
    </row>
    <row r="28" spans="1:3" ht="25.5">
      <c r="A28" s="2795" t="s">
        <v>2643</v>
      </c>
      <c r="B28" s="2794" t="s">
        <v>2020</v>
      </c>
      <c r="C28" s="2795" t="s">
        <v>2642</v>
      </c>
    </row>
    <row r="29" spans="1:3">
      <c r="A29" s="37" t="s">
        <v>2641</v>
      </c>
      <c r="B29" s="2794" t="s">
        <v>20</v>
      </c>
      <c r="C29" s="37" t="s">
        <v>2640</v>
      </c>
    </row>
    <row r="30" spans="1:3">
      <c r="A30" s="37" t="s">
        <v>2246</v>
      </c>
      <c r="B30" s="2794" t="s">
        <v>2019</v>
      </c>
      <c r="C30" s="37" t="s">
        <v>2238</v>
      </c>
    </row>
    <row r="31" spans="1:3">
      <c r="A31" s="37" t="s">
        <v>2639</v>
      </c>
      <c r="B31" s="2794" t="s">
        <v>2018</v>
      </c>
      <c r="C31" s="37" t="s">
        <v>2638</v>
      </c>
    </row>
    <row r="32" spans="1:3">
      <c r="A32" s="37" t="s">
        <v>2637</v>
      </c>
      <c r="B32" s="2794" t="s">
        <v>2017</v>
      </c>
      <c r="C32" s="37" t="s">
        <v>2636</v>
      </c>
    </row>
    <row r="33" spans="1:3">
      <c r="A33" s="37" t="s">
        <v>2635</v>
      </c>
      <c r="B33" s="2794" t="s">
        <v>2481</v>
      </c>
      <c r="C33" s="37" t="s">
        <v>2634</v>
      </c>
    </row>
    <row r="34" spans="1:3">
      <c r="A34" s="37" t="s">
        <v>682</v>
      </c>
      <c r="B34" s="2794" t="s">
        <v>19</v>
      </c>
      <c r="C34" s="37" t="s">
        <v>681</v>
      </c>
    </row>
    <row r="35" spans="1:3">
      <c r="A35" s="37" t="s">
        <v>2633</v>
      </c>
      <c r="B35" s="2794" t="s">
        <v>2015</v>
      </c>
      <c r="C35" s="37" t="s">
        <v>2632</v>
      </c>
    </row>
    <row r="36" spans="1:3">
      <c r="A36" s="37" t="s">
        <v>2631</v>
      </c>
      <c r="B36" s="2794" t="s">
        <v>2014</v>
      </c>
      <c r="C36" s="37" t="s">
        <v>2630</v>
      </c>
    </row>
    <row r="37" spans="1:3" ht="25.5">
      <c r="A37" s="2795" t="s">
        <v>2629</v>
      </c>
      <c r="B37" s="2794" t="s">
        <v>2013</v>
      </c>
      <c r="C37" s="37" t="s">
        <v>2628</v>
      </c>
    </row>
    <row r="38" spans="1:3">
      <c r="A38" s="37" t="s">
        <v>2627</v>
      </c>
      <c r="B38" s="2794" t="s">
        <v>2012</v>
      </c>
      <c r="C38" s="37" t="s">
        <v>2626</v>
      </c>
    </row>
    <row r="39" spans="1:3">
      <c r="A39" s="36"/>
      <c r="B39" s="2778"/>
      <c r="C39" s="36"/>
    </row>
    <row r="40" spans="1:3">
      <c r="A40" s="2771" t="s">
        <v>2625</v>
      </c>
      <c r="B40" s="2773"/>
      <c r="C40" s="2771" t="s">
        <v>2624</v>
      </c>
    </row>
    <row r="41" spans="1:3">
      <c r="A41" s="36" t="s">
        <v>2623</v>
      </c>
      <c r="B41" s="2778" t="s">
        <v>2025</v>
      </c>
      <c r="C41" s="2777" t="s">
        <v>2622</v>
      </c>
    </row>
    <row r="42" spans="1:3">
      <c r="A42" s="2774" t="s">
        <v>2621</v>
      </c>
      <c r="B42" s="2776" t="s">
        <v>2620</v>
      </c>
      <c r="C42" s="36" t="s">
        <v>2619</v>
      </c>
    </row>
    <row r="43" spans="1:3">
      <c r="A43" s="2774" t="s">
        <v>2618</v>
      </c>
      <c r="B43" s="2776" t="s">
        <v>2617</v>
      </c>
      <c r="C43" s="2777" t="s">
        <v>2616</v>
      </c>
    </row>
    <row r="44" spans="1:3">
      <c r="A44" s="2774" t="s">
        <v>2615</v>
      </c>
      <c r="B44" s="2776" t="s">
        <v>2614</v>
      </c>
      <c r="C44" s="2777" t="s">
        <v>2613</v>
      </c>
    </row>
    <row r="45" spans="1:3">
      <c r="A45" s="36" t="s">
        <v>2612</v>
      </c>
      <c r="B45" s="2778" t="s">
        <v>2024</v>
      </c>
      <c r="C45" s="2777" t="s">
        <v>2611</v>
      </c>
    </row>
    <row r="46" spans="1:3">
      <c r="A46" s="2774" t="s">
        <v>2610</v>
      </c>
      <c r="B46" s="2776" t="s">
        <v>2609</v>
      </c>
      <c r="C46" s="2777" t="s">
        <v>2608</v>
      </c>
    </row>
    <row r="47" spans="1:3">
      <c r="A47" s="2774" t="s">
        <v>2607</v>
      </c>
      <c r="B47" s="2776" t="s">
        <v>2606</v>
      </c>
      <c r="C47" s="2777" t="s">
        <v>2605</v>
      </c>
    </row>
    <row r="48" spans="1:3">
      <c r="A48" s="2774" t="s">
        <v>2604</v>
      </c>
      <c r="B48" s="2776" t="s">
        <v>2603</v>
      </c>
      <c r="C48" s="2777" t="s">
        <v>2602</v>
      </c>
    </row>
    <row r="49" spans="1:6">
      <c r="A49" s="2774" t="s">
        <v>2601</v>
      </c>
      <c r="B49" s="2776" t="s">
        <v>2600</v>
      </c>
      <c r="C49" s="2777" t="s">
        <v>2599</v>
      </c>
    </row>
    <row r="50" spans="1:6">
      <c r="A50" s="2774" t="s">
        <v>2598</v>
      </c>
      <c r="B50" s="2776" t="s">
        <v>2597</v>
      </c>
      <c r="C50" s="2777" t="s">
        <v>2596</v>
      </c>
    </row>
    <row r="51" spans="1:6">
      <c r="A51" s="36" t="s">
        <v>646</v>
      </c>
      <c r="B51" s="2778" t="s">
        <v>2023</v>
      </c>
      <c r="C51" s="2777" t="s">
        <v>2239</v>
      </c>
    </row>
    <row r="52" spans="1:6">
      <c r="A52" s="2774" t="s">
        <v>2595</v>
      </c>
      <c r="B52" s="2776">
        <v>10</v>
      </c>
      <c r="C52" s="2777" t="s">
        <v>2594</v>
      </c>
      <c r="D52" s="2777"/>
      <c r="E52" s="2777"/>
      <c r="F52" s="2777"/>
    </row>
    <row r="53" spans="1:6">
      <c r="A53" s="2774" t="s">
        <v>2593</v>
      </c>
      <c r="B53" s="2776">
        <v>11</v>
      </c>
      <c r="C53" s="2777" t="s">
        <v>2592</v>
      </c>
      <c r="D53" s="2777"/>
      <c r="E53" s="2777"/>
      <c r="F53" s="2777"/>
    </row>
    <row r="54" spans="1:6">
      <c r="A54" s="2774" t="s">
        <v>2591</v>
      </c>
      <c r="B54" s="2776">
        <v>12</v>
      </c>
      <c r="C54" s="2777" t="s">
        <v>2590</v>
      </c>
      <c r="D54" s="2777"/>
      <c r="E54" s="2777"/>
      <c r="F54" s="2777"/>
    </row>
    <row r="55" spans="1:6">
      <c r="A55" s="2774" t="s">
        <v>2589</v>
      </c>
      <c r="B55" s="2776">
        <v>13</v>
      </c>
      <c r="C55" s="2777" t="s">
        <v>2588</v>
      </c>
      <c r="D55" s="2777"/>
      <c r="E55" s="2777"/>
      <c r="F55" s="2777"/>
    </row>
    <row r="56" spans="1:6">
      <c r="A56" s="2774" t="s">
        <v>2587</v>
      </c>
      <c r="B56" s="2776">
        <v>14</v>
      </c>
      <c r="C56" s="2777" t="s">
        <v>2586</v>
      </c>
      <c r="D56" s="2777"/>
      <c r="E56" s="2777"/>
      <c r="F56" s="2777"/>
    </row>
    <row r="57" spans="1:6">
      <c r="A57" s="2774" t="s">
        <v>2585</v>
      </c>
      <c r="B57" s="2776">
        <v>15</v>
      </c>
      <c r="C57" s="2777" t="s">
        <v>2584</v>
      </c>
      <c r="D57" s="2777"/>
      <c r="E57" s="2777"/>
      <c r="F57" s="2777"/>
    </row>
    <row r="58" spans="1:6" ht="28.5" customHeight="1">
      <c r="A58" s="2792" t="s">
        <v>2583</v>
      </c>
      <c r="B58" s="2784">
        <v>16</v>
      </c>
      <c r="C58" s="2780" t="s">
        <v>2582</v>
      </c>
      <c r="D58" s="2777"/>
      <c r="E58" s="2777"/>
      <c r="F58" s="2777"/>
    </row>
    <row r="59" spans="1:6" ht="13.5">
      <c r="A59" s="2774" t="s">
        <v>2581</v>
      </c>
      <c r="B59" s="2776">
        <v>17</v>
      </c>
      <c r="C59" s="36" t="s">
        <v>2580</v>
      </c>
      <c r="D59" s="2793"/>
      <c r="E59" s="2793"/>
      <c r="F59" s="2793"/>
    </row>
    <row r="60" spans="1:6">
      <c r="A60" s="2774" t="s">
        <v>2579</v>
      </c>
      <c r="B60" s="2776">
        <v>18</v>
      </c>
      <c r="C60" s="2775" t="s">
        <v>2578</v>
      </c>
      <c r="D60" s="2777"/>
      <c r="E60" s="2777"/>
      <c r="F60" s="2777"/>
    </row>
    <row r="61" spans="1:6" ht="25.5">
      <c r="A61" s="2787" t="s">
        <v>2577</v>
      </c>
      <c r="B61" s="2776">
        <v>19</v>
      </c>
      <c r="C61" s="2775" t="s">
        <v>2576</v>
      </c>
      <c r="D61" s="2777"/>
      <c r="E61" s="2777"/>
      <c r="F61" s="2777"/>
    </row>
    <row r="62" spans="1:6" ht="25.5">
      <c r="A62" s="2792" t="s">
        <v>2575</v>
      </c>
      <c r="B62" s="2784">
        <v>20</v>
      </c>
      <c r="C62" s="2775" t="s">
        <v>2574</v>
      </c>
      <c r="D62" s="2791"/>
      <c r="E62" s="2791"/>
      <c r="F62" s="2791"/>
    </row>
    <row r="63" spans="1:6">
      <c r="A63" s="2774" t="s">
        <v>2573</v>
      </c>
      <c r="B63" s="2776">
        <v>21</v>
      </c>
      <c r="C63" s="2775" t="s">
        <v>2572</v>
      </c>
      <c r="D63" s="2791"/>
      <c r="E63" s="2791"/>
      <c r="F63" s="2791"/>
    </row>
    <row r="64" spans="1:6">
      <c r="A64" s="2774" t="s">
        <v>2571</v>
      </c>
      <c r="B64" s="2776">
        <v>22</v>
      </c>
      <c r="C64" s="2775" t="s">
        <v>2570</v>
      </c>
      <c r="D64" s="2777"/>
      <c r="E64" s="2777"/>
      <c r="F64" s="2777"/>
    </row>
    <row r="65" spans="1:6">
      <c r="A65" s="2774" t="s">
        <v>2569</v>
      </c>
      <c r="B65" s="2776">
        <v>23</v>
      </c>
      <c r="C65" s="2775" t="s">
        <v>2568</v>
      </c>
      <c r="D65" s="2790"/>
      <c r="E65" s="2790"/>
      <c r="F65" s="2790"/>
    </row>
    <row r="66" spans="1:6">
      <c r="A66" s="2774" t="s">
        <v>2567</v>
      </c>
      <c r="B66" s="2776">
        <v>24</v>
      </c>
      <c r="C66" s="2775" t="s">
        <v>2566</v>
      </c>
      <c r="D66" s="2777"/>
      <c r="E66" s="2777"/>
      <c r="F66" s="2777"/>
    </row>
    <row r="67" spans="1:6">
      <c r="A67" s="2787" t="s">
        <v>2565</v>
      </c>
      <c r="B67" s="2776">
        <v>25</v>
      </c>
      <c r="C67" s="2775" t="s">
        <v>2564</v>
      </c>
      <c r="D67" s="2777"/>
      <c r="E67" s="2777"/>
      <c r="F67" s="2777"/>
    </row>
    <row r="68" spans="1:6" ht="28.5" customHeight="1">
      <c r="A68" s="2789" t="s">
        <v>2563</v>
      </c>
      <c r="B68" s="2776">
        <v>26</v>
      </c>
      <c r="C68" s="2775" t="s">
        <v>2562</v>
      </c>
      <c r="D68" s="2777"/>
      <c r="E68" s="2777"/>
      <c r="F68" s="2777"/>
    </row>
    <row r="69" spans="1:6">
      <c r="A69" s="2774" t="s">
        <v>2561</v>
      </c>
      <c r="B69" s="2776">
        <v>27</v>
      </c>
      <c r="C69" s="2777" t="s">
        <v>2560</v>
      </c>
      <c r="D69" s="2777"/>
      <c r="E69" s="2777"/>
      <c r="F69" s="2777"/>
    </row>
    <row r="70" spans="1:6">
      <c r="A70" s="2774" t="s">
        <v>2559</v>
      </c>
      <c r="B70" s="2776">
        <v>28</v>
      </c>
      <c r="C70" s="36" t="s">
        <v>2558</v>
      </c>
      <c r="D70" s="2777"/>
      <c r="E70" s="2777"/>
      <c r="F70" s="2777"/>
    </row>
    <row r="71" spans="1:6" ht="25.5">
      <c r="A71" s="2787" t="s">
        <v>2557</v>
      </c>
      <c r="B71" s="2784">
        <v>29</v>
      </c>
      <c r="C71" s="2775" t="s">
        <v>2556</v>
      </c>
      <c r="D71" s="2788"/>
      <c r="E71" s="2788"/>
      <c r="F71" s="2788"/>
    </row>
    <row r="72" spans="1:6">
      <c r="A72" s="2774" t="s">
        <v>2555</v>
      </c>
      <c r="B72" s="2776">
        <v>30</v>
      </c>
      <c r="C72" s="2775" t="s">
        <v>2554</v>
      </c>
      <c r="D72" s="2777"/>
      <c r="E72" s="2777"/>
      <c r="F72" s="2777"/>
    </row>
    <row r="73" spans="1:6">
      <c r="A73" s="2774" t="s">
        <v>2553</v>
      </c>
      <c r="B73" s="2776">
        <v>31</v>
      </c>
      <c r="C73" s="2775" t="s">
        <v>2552</v>
      </c>
      <c r="D73" s="2777"/>
      <c r="E73" s="2777"/>
      <c r="F73" s="2777"/>
    </row>
    <row r="74" spans="1:6">
      <c r="A74" s="2774" t="s">
        <v>2551</v>
      </c>
      <c r="B74" s="2776">
        <v>32</v>
      </c>
      <c r="C74" s="2775" t="s">
        <v>2550</v>
      </c>
      <c r="D74" s="2777"/>
      <c r="E74" s="2777"/>
      <c r="F74" s="2777"/>
    </row>
    <row r="75" spans="1:6">
      <c r="A75" s="2774" t="s">
        <v>2549</v>
      </c>
      <c r="B75" s="2776">
        <v>33</v>
      </c>
      <c r="C75" s="2775" t="s">
        <v>2548</v>
      </c>
      <c r="D75" s="2777"/>
      <c r="E75" s="2777"/>
      <c r="F75" s="2777"/>
    </row>
    <row r="76" spans="1:6">
      <c r="A76" s="36" t="s">
        <v>2547</v>
      </c>
      <c r="B76" s="2778" t="s">
        <v>2022</v>
      </c>
      <c r="C76" s="36" t="s">
        <v>2546</v>
      </c>
    </row>
    <row r="77" spans="1:6">
      <c r="A77" s="2777" t="s">
        <v>2547</v>
      </c>
      <c r="B77" s="2776">
        <v>35</v>
      </c>
      <c r="C77" s="2777" t="s">
        <v>2546</v>
      </c>
      <c r="D77" s="2777"/>
      <c r="E77" s="2777"/>
      <c r="F77" s="2777"/>
    </row>
    <row r="78" spans="1:6" ht="25.5">
      <c r="A78" s="2780" t="s">
        <v>2545</v>
      </c>
      <c r="B78" s="2778" t="s">
        <v>2021</v>
      </c>
      <c r="C78" s="2779" t="s">
        <v>2544</v>
      </c>
    </row>
    <row r="79" spans="1:6">
      <c r="A79" s="2774" t="s">
        <v>2543</v>
      </c>
      <c r="B79" s="2776">
        <v>36</v>
      </c>
      <c r="C79" s="2777" t="s">
        <v>2542</v>
      </c>
      <c r="D79" s="2774"/>
      <c r="E79" s="2774"/>
      <c r="F79" s="2774"/>
    </row>
    <row r="80" spans="1:6">
      <c r="A80" s="2774" t="s">
        <v>2541</v>
      </c>
      <c r="B80" s="2776">
        <v>37</v>
      </c>
      <c r="C80" s="2777" t="s">
        <v>2540</v>
      </c>
      <c r="D80" s="2774"/>
      <c r="E80" s="2774"/>
      <c r="F80" s="2774"/>
    </row>
    <row r="81" spans="1:6">
      <c r="A81" s="2774" t="s">
        <v>2539</v>
      </c>
      <c r="B81" s="2776">
        <v>38</v>
      </c>
      <c r="C81" s="2775" t="s">
        <v>2538</v>
      </c>
      <c r="D81" s="2774"/>
      <c r="E81" s="2774"/>
      <c r="F81" s="2774"/>
    </row>
    <row r="82" spans="1:6">
      <c r="A82" s="2774" t="s">
        <v>2537</v>
      </c>
      <c r="B82" s="2776">
        <v>39</v>
      </c>
      <c r="C82" s="2775" t="s">
        <v>2536</v>
      </c>
      <c r="D82" s="2774"/>
      <c r="E82" s="2774"/>
      <c r="F82" s="2774"/>
    </row>
    <row r="83" spans="1:6">
      <c r="A83" s="36" t="s">
        <v>2267</v>
      </c>
      <c r="B83" s="2778" t="s">
        <v>42</v>
      </c>
      <c r="C83" s="2777" t="s">
        <v>2259</v>
      </c>
    </row>
    <row r="84" spans="1:6">
      <c r="A84" s="2774" t="s">
        <v>2535</v>
      </c>
      <c r="B84" s="2776">
        <v>41</v>
      </c>
      <c r="C84" s="36" t="s">
        <v>2534</v>
      </c>
      <c r="D84" s="2774"/>
      <c r="E84" s="2774"/>
      <c r="F84" s="2774"/>
    </row>
    <row r="85" spans="1:6">
      <c r="A85" s="2774" t="s">
        <v>2533</v>
      </c>
      <c r="B85" s="2776">
        <v>42</v>
      </c>
      <c r="C85" s="2775" t="s">
        <v>2532</v>
      </c>
      <c r="D85" s="2774"/>
      <c r="E85" s="2774"/>
      <c r="F85" s="2774"/>
    </row>
    <row r="86" spans="1:6">
      <c r="A86" s="2774" t="s">
        <v>2531</v>
      </c>
      <c r="B86" s="2776">
        <v>43</v>
      </c>
      <c r="C86" s="2775" t="s">
        <v>2530</v>
      </c>
      <c r="D86" s="2774"/>
      <c r="E86" s="2774"/>
      <c r="F86" s="2774"/>
    </row>
    <row r="87" spans="1:6">
      <c r="A87" s="36" t="s">
        <v>2529</v>
      </c>
      <c r="B87" s="2778" t="s">
        <v>2020</v>
      </c>
      <c r="C87" s="36" t="s">
        <v>2528</v>
      </c>
    </row>
    <row r="88" spans="1:6">
      <c r="A88" s="2774" t="s">
        <v>2527</v>
      </c>
      <c r="B88" s="2776">
        <v>45</v>
      </c>
      <c r="C88" s="2777" t="s">
        <v>2526</v>
      </c>
      <c r="D88" s="2774"/>
      <c r="E88" s="2774"/>
      <c r="F88" s="2774"/>
    </row>
    <row r="89" spans="1:6">
      <c r="A89" s="2787" t="s">
        <v>2525</v>
      </c>
      <c r="B89" s="2776">
        <v>46</v>
      </c>
      <c r="C89" s="2777" t="s">
        <v>2524</v>
      </c>
      <c r="D89" s="2774"/>
      <c r="E89" s="2774"/>
      <c r="F89" s="2774"/>
    </row>
    <row r="90" spans="1:6">
      <c r="A90" s="2787" t="s">
        <v>2523</v>
      </c>
      <c r="B90" s="2776">
        <v>47</v>
      </c>
      <c r="C90" s="2777" t="s">
        <v>2522</v>
      </c>
      <c r="D90" s="2774"/>
      <c r="E90" s="2774"/>
      <c r="F90" s="2774"/>
    </row>
    <row r="91" spans="1:6">
      <c r="A91" s="36" t="s">
        <v>2521</v>
      </c>
      <c r="B91" s="2778" t="s">
        <v>20</v>
      </c>
      <c r="C91" s="2777" t="s">
        <v>2520</v>
      </c>
    </row>
    <row r="92" spans="1:6">
      <c r="A92" s="2774" t="s">
        <v>2519</v>
      </c>
      <c r="B92" s="2776">
        <v>49</v>
      </c>
      <c r="C92" s="2777" t="s">
        <v>2518</v>
      </c>
      <c r="D92" s="2774"/>
      <c r="E92" s="2774"/>
      <c r="F92" s="2774"/>
    </row>
    <row r="93" spans="1:6">
      <c r="A93" s="2774" t="s">
        <v>2517</v>
      </c>
      <c r="B93" s="2776">
        <v>50</v>
      </c>
      <c r="C93" s="2777" t="s">
        <v>2516</v>
      </c>
      <c r="D93" s="2774"/>
      <c r="E93" s="2774"/>
      <c r="F93" s="2774"/>
    </row>
    <row r="94" spans="1:6">
      <c r="A94" s="2774" t="s">
        <v>2515</v>
      </c>
      <c r="B94" s="2776">
        <v>51</v>
      </c>
      <c r="C94" s="2777" t="s">
        <v>2514</v>
      </c>
      <c r="D94" s="2774"/>
      <c r="E94" s="2774"/>
      <c r="F94" s="2774"/>
    </row>
    <row r="95" spans="1:6">
      <c r="A95" s="2774" t="s">
        <v>2513</v>
      </c>
      <c r="B95" s="2776">
        <v>52</v>
      </c>
      <c r="C95" s="2777" t="s">
        <v>2512</v>
      </c>
      <c r="D95" s="2774"/>
      <c r="E95" s="2774"/>
      <c r="F95" s="2774"/>
    </row>
    <row r="96" spans="1:6">
      <c r="A96" s="2774" t="s">
        <v>2511</v>
      </c>
      <c r="B96" s="2776">
        <v>53</v>
      </c>
      <c r="C96" s="2777" t="s">
        <v>2510</v>
      </c>
      <c r="D96" s="2774"/>
      <c r="E96" s="2774"/>
      <c r="F96" s="2774"/>
    </row>
    <row r="97" spans="1:6">
      <c r="A97" s="36" t="s">
        <v>2509</v>
      </c>
      <c r="B97" s="2778" t="s">
        <v>2019</v>
      </c>
      <c r="C97" s="2777" t="s">
        <v>2508</v>
      </c>
    </row>
    <row r="98" spans="1:6">
      <c r="A98" s="2774" t="s">
        <v>2507</v>
      </c>
      <c r="B98" s="2776">
        <v>55</v>
      </c>
      <c r="C98" s="2777" t="s">
        <v>2506</v>
      </c>
      <c r="D98" s="2777"/>
      <c r="E98" s="2777"/>
      <c r="F98" s="2777"/>
    </row>
    <row r="99" spans="1:6">
      <c r="A99" s="2774" t="s">
        <v>2505</v>
      </c>
      <c r="B99" s="2776">
        <v>56</v>
      </c>
      <c r="C99" s="2777" t="s">
        <v>2504</v>
      </c>
      <c r="D99" s="2777"/>
      <c r="E99" s="2777"/>
      <c r="F99" s="2777"/>
    </row>
    <row r="100" spans="1:6">
      <c r="A100" s="36" t="s">
        <v>2503</v>
      </c>
      <c r="B100" s="2778" t="s">
        <v>2018</v>
      </c>
      <c r="C100" s="2777" t="s">
        <v>2502</v>
      </c>
    </row>
    <row r="101" spans="1:6">
      <c r="A101" s="2774" t="s">
        <v>2501</v>
      </c>
      <c r="B101" s="2776">
        <v>58</v>
      </c>
      <c r="C101" s="2777" t="s">
        <v>2500</v>
      </c>
      <c r="D101" s="2774"/>
      <c r="E101" s="2774"/>
      <c r="F101" s="2774"/>
    </row>
    <row r="102" spans="1:6" ht="24.75" customHeight="1">
      <c r="A102" s="2785" t="s">
        <v>2499</v>
      </c>
      <c r="B102" s="2784">
        <v>59</v>
      </c>
      <c r="C102" s="2779" t="s">
        <v>2498</v>
      </c>
      <c r="D102" s="2774"/>
      <c r="E102" s="2774"/>
      <c r="F102" s="2774"/>
    </row>
    <row r="103" spans="1:6">
      <c r="A103" s="2774" t="s">
        <v>2497</v>
      </c>
      <c r="B103" s="2776">
        <v>60</v>
      </c>
      <c r="C103" s="2777" t="s">
        <v>2496</v>
      </c>
      <c r="D103" s="2774"/>
      <c r="E103" s="2774"/>
      <c r="F103" s="2774"/>
    </row>
    <row r="104" spans="1:6">
      <c r="A104" s="2774" t="s">
        <v>2495</v>
      </c>
      <c r="B104" s="2776">
        <v>61</v>
      </c>
      <c r="C104" s="2783" t="s">
        <v>2494</v>
      </c>
      <c r="D104" s="2774"/>
      <c r="E104" s="2774"/>
      <c r="F104" s="2774"/>
    </row>
    <row r="105" spans="1:6">
      <c r="A105" s="2774" t="s">
        <v>2493</v>
      </c>
      <c r="B105" s="2776">
        <v>62</v>
      </c>
      <c r="C105" s="36" t="s">
        <v>2492</v>
      </c>
      <c r="D105" s="2774"/>
      <c r="E105" s="2774"/>
      <c r="F105" s="2774"/>
    </row>
    <row r="106" spans="1:6">
      <c r="A106" s="2774" t="s">
        <v>2491</v>
      </c>
      <c r="B106" s="2776">
        <v>63</v>
      </c>
      <c r="C106" s="36" t="s">
        <v>2490</v>
      </c>
      <c r="D106" s="2774"/>
      <c r="E106" s="2774"/>
      <c r="F106" s="2774"/>
    </row>
    <row r="107" spans="1:6">
      <c r="A107" s="36" t="s">
        <v>2489</v>
      </c>
      <c r="B107" s="2778" t="s">
        <v>2017</v>
      </c>
      <c r="C107" s="2777" t="s">
        <v>2488</v>
      </c>
    </row>
    <row r="108" spans="1:6">
      <c r="A108" s="2774" t="s">
        <v>2487</v>
      </c>
      <c r="B108" s="2776">
        <v>64</v>
      </c>
      <c r="C108" s="2775" t="s">
        <v>2486</v>
      </c>
      <c r="D108" s="2774"/>
      <c r="E108" s="2774"/>
      <c r="F108" s="2774"/>
    </row>
    <row r="109" spans="1:6">
      <c r="A109" s="2774" t="s">
        <v>2485</v>
      </c>
      <c r="B109" s="2776">
        <v>65</v>
      </c>
      <c r="C109" s="36" t="s">
        <v>2484</v>
      </c>
      <c r="D109" s="2774"/>
      <c r="E109" s="2774"/>
      <c r="F109" s="2774"/>
    </row>
    <row r="110" spans="1:6">
      <c r="A110" s="2774" t="s">
        <v>2483</v>
      </c>
      <c r="B110" s="2776">
        <v>66</v>
      </c>
      <c r="C110" s="2775" t="s">
        <v>2482</v>
      </c>
      <c r="D110" s="2774"/>
      <c r="E110" s="2774"/>
      <c r="F110" s="2774"/>
    </row>
    <row r="111" spans="1:6">
      <c r="A111" s="36" t="s">
        <v>2479</v>
      </c>
      <c r="B111" s="2778" t="s">
        <v>2481</v>
      </c>
      <c r="C111" s="2775" t="s">
        <v>2480</v>
      </c>
    </row>
    <row r="112" spans="1:6">
      <c r="A112" s="2774" t="s">
        <v>2479</v>
      </c>
      <c r="B112" s="2776">
        <v>68</v>
      </c>
      <c r="C112" s="2786" t="s">
        <v>2478</v>
      </c>
      <c r="D112" s="2774"/>
      <c r="E112" s="2774"/>
      <c r="F112" s="2774"/>
    </row>
    <row r="113" spans="1:6">
      <c r="A113" s="36" t="s">
        <v>2477</v>
      </c>
      <c r="B113" s="2778" t="s">
        <v>19</v>
      </c>
      <c r="C113" s="2777" t="s">
        <v>2476</v>
      </c>
    </row>
    <row r="114" spans="1:6">
      <c r="A114" s="2774" t="s">
        <v>2475</v>
      </c>
      <c r="B114" s="2776">
        <v>69</v>
      </c>
      <c r="C114" s="2777" t="s">
        <v>2474</v>
      </c>
      <c r="D114" s="2777"/>
      <c r="E114" s="2777"/>
      <c r="F114" s="2777"/>
    </row>
    <row r="115" spans="1:6">
      <c r="A115" s="2774" t="s">
        <v>2473</v>
      </c>
      <c r="B115" s="2776">
        <v>70</v>
      </c>
      <c r="C115" s="2777" t="s">
        <v>2472</v>
      </c>
      <c r="D115" s="2777"/>
      <c r="E115" s="2777"/>
      <c r="F115" s="2777"/>
    </row>
    <row r="116" spans="1:6" ht="25.5">
      <c r="A116" s="2785" t="s">
        <v>2471</v>
      </c>
      <c r="B116" s="2784">
        <v>71</v>
      </c>
      <c r="C116" s="2777" t="s">
        <v>2470</v>
      </c>
      <c r="D116" s="2777"/>
      <c r="E116" s="2777"/>
      <c r="F116" s="2777"/>
    </row>
    <row r="117" spans="1:6">
      <c r="A117" s="2774" t="s">
        <v>2469</v>
      </c>
      <c r="B117" s="2776">
        <v>72</v>
      </c>
      <c r="C117" s="2777" t="s">
        <v>2468</v>
      </c>
      <c r="D117" s="2777"/>
      <c r="E117" s="2777"/>
      <c r="F117" s="2777"/>
    </row>
    <row r="118" spans="1:6">
      <c r="A118" s="2774" t="s">
        <v>2467</v>
      </c>
      <c r="B118" s="2776">
        <v>73</v>
      </c>
      <c r="C118" s="2777" t="s">
        <v>2466</v>
      </c>
      <c r="D118" s="2777"/>
      <c r="E118" s="2777"/>
      <c r="F118" s="2777"/>
    </row>
    <row r="119" spans="1:6">
      <c r="A119" s="2774" t="s">
        <v>2465</v>
      </c>
      <c r="B119" s="2776">
        <v>74</v>
      </c>
      <c r="C119" s="2777" t="s">
        <v>2464</v>
      </c>
      <c r="D119" s="2777"/>
      <c r="E119" s="2777"/>
      <c r="F119" s="2777"/>
    </row>
    <row r="120" spans="1:6">
      <c r="A120" s="2774" t="s">
        <v>2463</v>
      </c>
      <c r="B120" s="2776">
        <v>75</v>
      </c>
      <c r="C120" s="2777" t="s">
        <v>2462</v>
      </c>
      <c r="D120" s="2777"/>
      <c r="E120" s="2777"/>
      <c r="F120" s="2777"/>
    </row>
    <row r="121" spans="1:6">
      <c r="A121" s="36" t="s">
        <v>2461</v>
      </c>
      <c r="B121" s="2778" t="s">
        <v>2015</v>
      </c>
      <c r="C121" s="2777" t="s">
        <v>2460</v>
      </c>
    </row>
    <row r="122" spans="1:6">
      <c r="A122" s="2774" t="s">
        <v>2459</v>
      </c>
      <c r="B122" s="2776">
        <v>77</v>
      </c>
      <c r="C122" s="2777" t="s">
        <v>2458</v>
      </c>
      <c r="D122" s="2774"/>
      <c r="E122" s="2774"/>
      <c r="F122" s="2774"/>
    </row>
    <row r="123" spans="1:6">
      <c r="A123" s="2774" t="s">
        <v>2457</v>
      </c>
      <c r="B123" s="2776">
        <v>78</v>
      </c>
      <c r="C123" s="2777" t="s">
        <v>2456</v>
      </c>
      <c r="D123" s="2774"/>
      <c r="E123" s="2774"/>
      <c r="F123" s="2774"/>
    </row>
    <row r="124" spans="1:6" ht="25.5">
      <c r="A124" s="2785" t="s">
        <v>2455</v>
      </c>
      <c r="B124" s="2784">
        <v>79</v>
      </c>
      <c r="C124" s="2777" t="s">
        <v>2454</v>
      </c>
      <c r="D124" s="2774"/>
      <c r="E124" s="2774"/>
      <c r="F124" s="2774"/>
    </row>
    <row r="125" spans="1:6">
      <c r="A125" s="2774" t="s">
        <v>2453</v>
      </c>
      <c r="B125" s="2776">
        <v>80</v>
      </c>
      <c r="C125" s="2777" t="s">
        <v>2452</v>
      </c>
      <c r="D125" s="2774"/>
      <c r="E125" s="2774"/>
      <c r="F125" s="2774"/>
    </row>
    <row r="126" spans="1:6" ht="13.5">
      <c r="A126" s="2774" t="s">
        <v>2451</v>
      </c>
      <c r="B126" s="2776">
        <v>81</v>
      </c>
      <c r="C126" s="36" t="s">
        <v>2450</v>
      </c>
      <c r="D126" s="2781"/>
      <c r="E126" s="2781"/>
      <c r="F126" s="2781"/>
    </row>
    <row r="127" spans="1:6">
      <c r="A127" s="2774" t="s">
        <v>2449</v>
      </c>
      <c r="B127" s="2776">
        <v>82</v>
      </c>
      <c r="C127" s="2777" t="s">
        <v>2448</v>
      </c>
      <c r="D127" s="2782"/>
      <c r="E127" s="2782"/>
      <c r="F127" s="2782"/>
    </row>
    <row r="128" spans="1:6">
      <c r="A128" s="36" t="s">
        <v>2447</v>
      </c>
      <c r="B128" s="2778" t="s">
        <v>2014</v>
      </c>
      <c r="C128" s="2777" t="s">
        <v>2446</v>
      </c>
    </row>
    <row r="129" spans="1:6">
      <c r="A129" s="2774" t="s">
        <v>2445</v>
      </c>
      <c r="B129" s="2776">
        <v>84</v>
      </c>
      <c r="C129" s="2777" t="s">
        <v>2444</v>
      </c>
      <c r="D129" s="2774"/>
      <c r="E129" s="2774"/>
      <c r="F129" s="2774"/>
    </row>
    <row r="130" spans="1:6">
      <c r="A130" s="36" t="s">
        <v>682</v>
      </c>
      <c r="B130" s="2778" t="s">
        <v>2013</v>
      </c>
      <c r="C130" s="2777" t="s">
        <v>681</v>
      </c>
    </row>
    <row r="131" spans="1:6">
      <c r="A131" s="2774" t="s">
        <v>682</v>
      </c>
      <c r="B131" s="2776">
        <v>85</v>
      </c>
      <c r="C131" s="2775" t="s">
        <v>2443</v>
      </c>
      <c r="D131" s="2774"/>
      <c r="E131" s="2774"/>
      <c r="F131" s="2774"/>
    </row>
    <row r="132" spans="1:6">
      <c r="A132" s="36" t="s">
        <v>2442</v>
      </c>
      <c r="B132" s="2778" t="s">
        <v>2012</v>
      </c>
      <c r="C132" s="2777" t="s">
        <v>2441</v>
      </c>
    </row>
    <row r="133" spans="1:6">
      <c r="A133" s="2774" t="s">
        <v>2440</v>
      </c>
      <c r="B133" s="2776">
        <v>86</v>
      </c>
      <c r="C133" s="2777" t="s">
        <v>2439</v>
      </c>
      <c r="D133" s="2774"/>
      <c r="E133" s="2774"/>
      <c r="F133" s="2774"/>
    </row>
    <row r="134" spans="1:6">
      <c r="A134" s="2774" t="s">
        <v>2438</v>
      </c>
      <c r="B134" s="2776">
        <v>87</v>
      </c>
      <c r="C134" s="36" t="s">
        <v>2437</v>
      </c>
      <c r="D134" s="2774"/>
      <c r="E134" s="2774"/>
      <c r="F134" s="2774"/>
    </row>
    <row r="135" spans="1:6">
      <c r="A135" s="2774" t="s">
        <v>2436</v>
      </c>
      <c r="B135" s="2776">
        <v>88</v>
      </c>
      <c r="C135" s="2783" t="s">
        <v>2435</v>
      </c>
      <c r="D135" s="2774"/>
      <c r="E135" s="2774"/>
      <c r="F135" s="2774"/>
    </row>
    <row r="136" spans="1:6">
      <c r="A136" s="36" t="s">
        <v>2434</v>
      </c>
      <c r="B136" s="2778" t="s">
        <v>2011</v>
      </c>
      <c r="C136" s="2777" t="s">
        <v>2433</v>
      </c>
    </row>
    <row r="137" spans="1:6">
      <c r="A137" s="2774" t="s">
        <v>2432</v>
      </c>
      <c r="B137" s="2776">
        <v>90</v>
      </c>
      <c r="C137" s="2777" t="s">
        <v>2431</v>
      </c>
      <c r="D137" s="2774"/>
      <c r="E137" s="2774"/>
      <c r="F137" s="2774"/>
    </row>
    <row r="138" spans="1:6">
      <c r="A138" s="2774" t="s">
        <v>2430</v>
      </c>
      <c r="B138" s="2776">
        <v>91</v>
      </c>
      <c r="C138" s="2777" t="s">
        <v>2429</v>
      </c>
      <c r="D138" s="2774"/>
      <c r="E138" s="2774"/>
      <c r="F138" s="2774"/>
    </row>
    <row r="139" spans="1:6">
      <c r="A139" s="2774" t="s">
        <v>2428</v>
      </c>
      <c r="B139" s="2776">
        <v>92</v>
      </c>
      <c r="C139" s="2777" t="s">
        <v>2427</v>
      </c>
      <c r="D139" s="2774"/>
      <c r="E139" s="2774"/>
      <c r="F139" s="2774"/>
    </row>
    <row r="140" spans="1:6">
      <c r="A140" s="2774" t="s">
        <v>2426</v>
      </c>
      <c r="B140" s="2776">
        <v>93</v>
      </c>
      <c r="C140" s="36" t="s">
        <v>2425</v>
      </c>
      <c r="D140" s="2774"/>
      <c r="E140" s="2774"/>
      <c r="F140" s="2774"/>
    </row>
    <row r="141" spans="1:6">
      <c r="A141" s="36" t="s">
        <v>2424</v>
      </c>
      <c r="B141" s="2778" t="s">
        <v>2423</v>
      </c>
      <c r="C141" s="2777" t="s">
        <v>2422</v>
      </c>
    </row>
    <row r="142" spans="1:6">
      <c r="A142" s="2774" t="s">
        <v>2421</v>
      </c>
      <c r="B142" s="2776">
        <v>94</v>
      </c>
      <c r="C142" s="2775" t="s">
        <v>2420</v>
      </c>
      <c r="D142" s="2782"/>
      <c r="E142" s="2782"/>
      <c r="F142" s="2782"/>
    </row>
    <row r="143" spans="1:6" ht="13.5">
      <c r="A143" s="2774" t="s">
        <v>2419</v>
      </c>
      <c r="B143" s="2776">
        <v>95</v>
      </c>
      <c r="C143" s="2775" t="s">
        <v>2418</v>
      </c>
      <c r="D143" s="2781"/>
      <c r="E143" s="2781"/>
      <c r="F143" s="2781"/>
    </row>
    <row r="144" spans="1:6">
      <c r="A144" s="2774" t="s">
        <v>2417</v>
      </c>
      <c r="B144" s="2776">
        <v>96</v>
      </c>
      <c r="C144" s="36" t="s">
        <v>2416</v>
      </c>
      <c r="D144" s="2774"/>
      <c r="E144" s="2774"/>
      <c r="F144" s="2774"/>
    </row>
    <row r="145" spans="1:6" ht="25.5">
      <c r="A145" s="2780" t="s">
        <v>2415</v>
      </c>
      <c r="B145" s="2778" t="s">
        <v>2414</v>
      </c>
      <c r="C145" s="2779" t="s">
        <v>2413</v>
      </c>
    </row>
    <row r="146" spans="1:6">
      <c r="A146" s="2774" t="s">
        <v>2412</v>
      </c>
      <c r="B146" s="2776">
        <v>97</v>
      </c>
      <c r="C146" s="2777" t="s">
        <v>2411</v>
      </c>
      <c r="D146" s="2774"/>
      <c r="E146" s="2774"/>
      <c r="F146" s="2774"/>
    </row>
    <row r="147" spans="1:6">
      <c r="A147" s="2774" t="s">
        <v>2410</v>
      </c>
      <c r="B147" s="2776">
        <v>98</v>
      </c>
      <c r="C147" s="2775" t="s">
        <v>2409</v>
      </c>
      <c r="D147" s="2774"/>
      <c r="E147" s="2774"/>
      <c r="F147" s="2774"/>
    </row>
    <row r="148" spans="1:6">
      <c r="A148" s="36" t="s">
        <v>2407</v>
      </c>
      <c r="B148" s="2778" t="s">
        <v>2408</v>
      </c>
      <c r="C148" s="2777" t="s">
        <v>2406</v>
      </c>
    </row>
    <row r="149" spans="1:6">
      <c r="A149" s="2774" t="s">
        <v>2407</v>
      </c>
      <c r="B149" s="2776">
        <v>99</v>
      </c>
      <c r="C149" s="2775" t="s">
        <v>2406</v>
      </c>
      <c r="D149" s="2774"/>
      <c r="E149" s="2774"/>
      <c r="F149" s="2774"/>
    </row>
    <row r="150" spans="1:6">
      <c r="A150" s="35"/>
      <c r="B150" s="2773"/>
      <c r="C150" s="35"/>
    </row>
    <row r="151" spans="1:6">
      <c r="A151" s="35" t="s">
        <v>2405</v>
      </c>
      <c r="B151" s="2773"/>
      <c r="C151" s="35" t="s">
        <v>2404</v>
      </c>
    </row>
    <row r="152" spans="1:6">
      <c r="A152" s="36" t="s">
        <v>2403</v>
      </c>
      <c r="B152" s="2770" t="s">
        <v>2402</v>
      </c>
      <c r="C152" s="37" t="s">
        <v>2401</v>
      </c>
    </row>
    <row r="153" spans="1:6">
      <c r="A153" s="36" t="s">
        <v>2400</v>
      </c>
      <c r="B153" s="2770" t="s">
        <v>2399</v>
      </c>
      <c r="C153" s="37" t="s">
        <v>241</v>
      </c>
    </row>
    <row r="154" spans="1:6">
      <c r="A154" s="36" t="s">
        <v>2398</v>
      </c>
      <c r="B154" s="2770" t="s">
        <v>2397</v>
      </c>
      <c r="C154" s="37" t="s">
        <v>242</v>
      </c>
    </row>
    <row r="156" spans="1:6">
      <c r="A156" s="35" t="s">
        <v>2396</v>
      </c>
      <c r="B156" s="2772"/>
      <c r="C156" s="2771" t="s">
        <v>2395</v>
      </c>
    </row>
    <row r="157" spans="1:6">
      <c r="A157" s="37" t="s">
        <v>2394</v>
      </c>
      <c r="B157" s="2770">
        <v>1</v>
      </c>
      <c r="C157" s="37" t="s">
        <v>2393</v>
      </c>
    </row>
    <row r="158" spans="1:6">
      <c r="A158" s="37" t="s">
        <v>2392</v>
      </c>
      <c r="B158" s="2770">
        <v>2</v>
      </c>
      <c r="C158" s="37" t="s">
        <v>1954</v>
      </c>
    </row>
    <row r="159" spans="1:6">
      <c r="A159" s="37" t="s">
        <v>2379</v>
      </c>
      <c r="B159" s="2770">
        <v>3</v>
      </c>
      <c r="C159" s="37" t="s">
        <v>1953</v>
      </c>
    </row>
    <row r="160" spans="1:6">
      <c r="A160" s="37" t="s">
        <v>2391</v>
      </c>
      <c r="B160" s="2770">
        <v>4</v>
      </c>
      <c r="C160" s="37" t="s">
        <v>2390</v>
      </c>
    </row>
    <row r="161" spans="1:3">
      <c r="A161" s="37" t="s">
        <v>2389</v>
      </c>
      <c r="B161" s="2770">
        <v>5</v>
      </c>
      <c r="C161" s="37" t="s">
        <v>2388</v>
      </c>
    </row>
    <row r="162" spans="1:3">
      <c r="A162" s="37" t="s">
        <v>2387</v>
      </c>
      <c r="B162" s="2770">
        <v>6</v>
      </c>
      <c r="C162" s="37" t="s">
        <v>2386</v>
      </c>
    </row>
    <row r="163" spans="1:3">
      <c r="A163" s="37" t="s">
        <v>2385</v>
      </c>
      <c r="B163" s="2770">
        <v>7</v>
      </c>
      <c r="C163" s="37" t="s">
        <v>2384</v>
      </c>
    </row>
    <row r="164" spans="1:3">
      <c r="A164" s="37" t="s">
        <v>2371</v>
      </c>
      <c r="B164" s="2770">
        <v>8</v>
      </c>
      <c r="C164" s="37" t="s">
        <v>2383</v>
      </c>
    </row>
    <row r="165" spans="1:3">
      <c r="A165" s="37" t="s">
        <v>2370</v>
      </c>
      <c r="B165" s="2770">
        <v>9</v>
      </c>
      <c r="C165" s="37" t="s">
        <v>1947</v>
      </c>
    </row>
    <row r="167" spans="1:3">
      <c r="A167" s="2769" t="s">
        <v>2382</v>
      </c>
      <c r="B167" s="2768"/>
      <c r="C167" s="2767" t="s">
        <v>2381</v>
      </c>
    </row>
    <row r="168" spans="1:3">
      <c r="A168" s="2765" t="s">
        <v>2380</v>
      </c>
      <c r="B168" s="2766">
        <v>1</v>
      </c>
      <c r="C168" s="2765" t="s">
        <v>1955</v>
      </c>
    </row>
    <row r="169" spans="1:3">
      <c r="A169" s="2765" t="s">
        <v>1964</v>
      </c>
      <c r="B169" s="2766">
        <v>2</v>
      </c>
      <c r="C169" s="2765" t="s">
        <v>1954</v>
      </c>
    </row>
    <row r="170" spans="1:3">
      <c r="A170" s="2765" t="s">
        <v>2379</v>
      </c>
      <c r="B170" s="2766">
        <v>3</v>
      </c>
      <c r="C170" s="2765" t="s">
        <v>1953</v>
      </c>
    </row>
    <row r="171" spans="1:3">
      <c r="A171" s="2765" t="s">
        <v>2378</v>
      </c>
      <c r="B171" s="2766">
        <v>4</v>
      </c>
      <c r="C171" s="2765" t="s">
        <v>1952</v>
      </c>
    </row>
    <row r="172" spans="1:3">
      <c r="A172" s="2765" t="s">
        <v>2377</v>
      </c>
      <c r="B172" s="2766">
        <v>5</v>
      </c>
      <c r="C172" s="2765" t="s">
        <v>2376</v>
      </c>
    </row>
    <row r="173" spans="1:3">
      <c r="A173" s="2765" t="s">
        <v>2375</v>
      </c>
      <c r="B173" s="2766">
        <v>6</v>
      </c>
      <c r="C173" s="2765" t="s">
        <v>2374</v>
      </c>
    </row>
    <row r="174" spans="1:3">
      <c r="A174" s="2765" t="s">
        <v>2373</v>
      </c>
      <c r="B174" s="2766">
        <v>7</v>
      </c>
      <c r="C174" s="2765" t="s">
        <v>2372</v>
      </c>
    </row>
    <row r="175" spans="1:3">
      <c r="A175" s="2765" t="s">
        <v>2371</v>
      </c>
      <c r="B175" s="2766">
        <v>8</v>
      </c>
      <c r="C175" s="2765" t="s">
        <v>1948</v>
      </c>
    </row>
    <row r="176" spans="1:3">
      <c r="A176" s="2765" t="s">
        <v>2370</v>
      </c>
      <c r="B176" s="2766">
        <v>9</v>
      </c>
      <c r="C176" s="2765" t="s">
        <v>1947</v>
      </c>
    </row>
  </sheetData>
  <pageMargins left="0.75" right="0.75" top="1" bottom="1" header="0.5" footer="0.5"/>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50DA6-7012-4332-92AB-74CC234964E1}">
  <sheetPr codeName="Sheet117"/>
  <dimension ref="A1:C34"/>
  <sheetViews>
    <sheetView showGridLines="0" workbookViewId="0">
      <selection sqref="A1:C1"/>
    </sheetView>
  </sheetViews>
  <sheetFormatPr defaultColWidth="9.140625" defaultRowHeight="12.75"/>
  <cols>
    <col min="1" max="1" width="63.42578125" style="2292" customWidth="1"/>
    <col min="2" max="16384" width="9.140625" style="2292"/>
  </cols>
  <sheetData>
    <row r="1" spans="1:3" ht="34.5" customHeight="1">
      <c r="A1" s="4436" t="s">
        <v>2715</v>
      </c>
      <c r="B1" s="4436"/>
      <c r="C1" s="4436"/>
    </row>
    <row r="2" spans="1:3" ht="34.5" customHeight="1">
      <c r="A2" s="4437" t="s">
        <v>2714</v>
      </c>
      <c r="B2" s="4437"/>
      <c r="C2" s="4437"/>
    </row>
    <row r="4" spans="1:3">
      <c r="A4" s="267" t="s">
        <v>71</v>
      </c>
      <c r="B4" s="2801"/>
      <c r="C4" s="2801"/>
    </row>
    <row r="6" spans="1:3">
      <c r="A6" s="36" t="s">
        <v>2713</v>
      </c>
    </row>
    <row r="7" spans="1:3">
      <c r="A7" s="36" t="s">
        <v>75</v>
      </c>
    </row>
    <row r="8" spans="1:3">
      <c r="A8" s="36" t="s">
        <v>76</v>
      </c>
    </row>
    <row r="9" spans="1:3">
      <c r="A9" s="36" t="s">
        <v>2712</v>
      </c>
    </row>
    <row r="10" spans="1:3">
      <c r="A10" s="36" t="s">
        <v>2711</v>
      </c>
    </row>
    <row r="11" spans="1:3">
      <c r="A11" s="36" t="s">
        <v>2710</v>
      </c>
    </row>
    <row r="12" spans="1:3">
      <c r="A12" s="36" t="s">
        <v>74</v>
      </c>
    </row>
    <row r="13" spans="1:3">
      <c r="A13" s="36" t="s">
        <v>77</v>
      </c>
    </row>
    <row r="14" spans="1:3">
      <c r="A14" s="2800" t="s">
        <v>2709</v>
      </c>
    </row>
    <row r="15" spans="1:3">
      <c r="A15" s="36" t="s">
        <v>78</v>
      </c>
    </row>
    <row r="16" spans="1:3">
      <c r="A16" s="36" t="s">
        <v>2708</v>
      </c>
    </row>
    <row r="17" spans="1:3">
      <c r="A17" s="37" t="s">
        <v>2707</v>
      </c>
    </row>
    <row r="18" spans="1:3">
      <c r="A18" s="37" t="s">
        <v>2706</v>
      </c>
    </row>
    <row r="20" spans="1:3">
      <c r="A20" s="267" t="s">
        <v>81</v>
      </c>
      <c r="B20" s="2801"/>
      <c r="C20" s="2801"/>
    </row>
    <row r="22" spans="1:3">
      <c r="A22" s="37" t="s">
        <v>2705</v>
      </c>
    </row>
    <row r="23" spans="1:3">
      <c r="A23" s="37" t="s">
        <v>117</v>
      </c>
    </row>
    <row r="24" spans="1:3">
      <c r="A24" s="2800" t="s">
        <v>118</v>
      </c>
    </row>
    <row r="25" spans="1:3">
      <c r="A25" s="37" t="s">
        <v>2704</v>
      </c>
    </row>
    <row r="26" spans="1:3">
      <c r="A26" s="37" t="s">
        <v>2703</v>
      </c>
    </row>
    <row r="27" spans="1:3">
      <c r="A27" s="37" t="s">
        <v>2702</v>
      </c>
    </row>
    <row r="28" spans="1:3">
      <c r="A28" s="2799" t="s">
        <v>82</v>
      </c>
    </row>
    <row r="29" spans="1:3">
      <c r="A29" s="37" t="s">
        <v>2701</v>
      </c>
    </row>
    <row r="30" spans="1:3">
      <c r="A30" s="37" t="s">
        <v>2700</v>
      </c>
    </row>
    <row r="34" spans="1:1">
      <c r="A34" s="2799"/>
    </row>
  </sheetData>
  <mergeCells count="2">
    <mergeCell ref="A1:C1"/>
    <mergeCell ref="A2:C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W59"/>
  <sheetViews>
    <sheetView showGridLines="0" zoomScaleNormal="100" workbookViewId="0">
      <selection sqref="A1:M1"/>
    </sheetView>
  </sheetViews>
  <sheetFormatPr defaultColWidth="9.140625" defaultRowHeight="12.75" customHeight="1"/>
  <cols>
    <col min="1" max="1" width="19" style="14" customWidth="1"/>
    <col min="2" max="2" width="10.85546875" style="14" customWidth="1"/>
    <col min="3" max="11" width="10.140625" style="14" customWidth="1"/>
    <col min="12" max="12" width="6.5703125" style="14" customWidth="1"/>
    <col min="13" max="13" width="10.140625" style="14" customWidth="1"/>
    <col min="14" max="14" width="14" style="176" customWidth="1"/>
    <col min="15" max="16384" width="9.140625" style="14"/>
  </cols>
  <sheetData>
    <row r="1" spans="1:15" s="137" customFormat="1" ht="34.5" customHeight="1">
      <c r="A1" s="3579" t="s">
        <v>274</v>
      </c>
      <c r="B1" s="3579"/>
      <c r="C1" s="3579"/>
      <c r="D1" s="3579"/>
      <c r="E1" s="3579"/>
      <c r="F1" s="3579"/>
      <c r="G1" s="3579"/>
      <c r="H1" s="3579"/>
      <c r="I1" s="3579"/>
      <c r="J1" s="3579"/>
      <c r="K1" s="3579"/>
      <c r="L1" s="3579"/>
      <c r="M1" s="3579"/>
      <c r="N1" s="242"/>
    </row>
    <row r="2" spans="1:15" s="137" customFormat="1" ht="34.5" customHeight="1">
      <c r="A2" s="3580" t="s">
        <v>275</v>
      </c>
      <c r="B2" s="3580"/>
      <c r="C2" s="3580"/>
      <c r="D2" s="3580"/>
      <c r="E2" s="3580"/>
      <c r="F2" s="3580"/>
      <c r="G2" s="3580"/>
      <c r="H2" s="3580"/>
      <c r="I2" s="3580"/>
      <c r="J2" s="3580"/>
      <c r="K2" s="3580"/>
      <c r="L2" s="3580"/>
      <c r="M2" s="3580"/>
      <c r="N2" s="242"/>
    </row>
    <row r="3" spans="1:15" ht="9" customHeight="1">
      <c r="A3" s="55" t="s">
        <v>63</v>
      </c>
      <c r="B3" s="61"/>
      <c r="C3" s="61"/>
      <c r="D3" s="61"/>
      <c r="E3" s="61"/>
      <c r="F3" s="61"/>
      <c r="G3" s="61"/>
      <c r="H3" s="61"/>
      <c r="I3" s="61"/>
      <c r="J3" s="18"/>
      <c r="K3" s="18"/>
      <c r="L3" s="18"/>
      <c r="M3" s="82" t="s">
        <v>13</v>
      </c>
    </row>
    <row r="4" spans="1:15" ht="49.5" customHeight="1">
      <c r="A4" s="110"/>
      <c r="B4" s="185" t="s">
        <v>15</v>
      </c>
      <c r="C4" s="109" t="s">
        <v>101</v>
      </c>
      <c r="D4" s="109" t="s">
        <v>102</v>
      </c>
      <c r="E4" s="109" t="s">
        <v>3</v>
      </c>
      <c r="F4" s="109" t="s">
        <v>103</v>
      </c>
      <c r="G4" s="109" t="s">
        <v>2</v>
      </c>
      <c r="H4" s="109" t="s">
        <v>104</v>
      </c>
      <c r="I4" s="109" t="s">
        <v>5</v>
      </c>
      <c r="J4" s="83" t="s">
        <v>105</v>
      </c>
      <c r="K4" s="3581" t="s">
        <v>106</v>
      </c>
      <c r="L4" s="3582"/>
      <c r="M4" s="83" t="s">
        <v>113</v>
      </c>
    </row>
    <row r="5" spans="1:15" s="13" customFormat="1" ht="12.75" customHeight="1">
      <c r="A5" s="17" t="s">
        <v>21</v>
      </c>
      <c r="B5" s="3578"/>
      <c r="C5" s="3578"/>
      <c r="D5" s="3578"/>
      <c r="E5" s="3578"/>
      <c r="F5" s="3578"/>
      <c r="G5" s="3578"/>
      <c r="H5" s="3578"/>
      <c r="I5" s="3578"/>
      <c r="J5" s="3578"/>
      <c r="K5" s="3578"/>
      <c r="L5" s="3578"/>
      <c r="M5" s="3578"/>
      <c r="N5" s="243"/>
    </row>
    <row r="6" spans="1:15" s="11" customFormat="1" ht="12.75" customHeight="1">
      <c r="A6" s="17">
        <v>1990</v>
      </c>
      <c r="B6" s="146">
        <v>107767</v>
      </c>
      <c r="C6" s="146">
        <v>11413</v>
      </c>
      <c r="D6" s="121">
        <v>0</v>
      </c>
      <c r="E6" s="146">
        <v>28796</v>
      </c>
      <c r="F6" s="146">
        <v>28</v>
      </c>
      <c r="G6" s="146">
        <v>5306</v>
      </c>
      <c r="H6" s="146">
        <v>3986</v>
      </c>
      <c r="I6" s="146">
        <v>8457</v>
      </c>
      <c r="J6" s="121">
        <v>0</v>
      </c>
      <c r="K6" s="146">
        <v>1232</v>
      </c>
      <c r="L6" s="146"/>
      <c r="M6" s="146">
        <v>2034</v>
      </c>
      <c r="N6" s="45"/>
    </row>
    <row r="7" spans="1:15" s="11" customFormat="1" ht="12.75" customHeight="1">
      <c r="A7" s="17">
        <v>1991</v>
      </c>
      <c r="B7" s="57">
        <v>113978</v>
      </c>
      <c r="C7" s="146">
        <v>12678</v>
      </c>
      <c r="D7" s="121">
        <v>0</v>
      </c>
      <c r="E7" s="146">
        <v>29743</v>
      </c>
      <c r="F7" s="146">
        <v>30</v>
      </c>
      <c r="G7" s="146">
        <v>5738</v>
      </c>
      <c r="H7" s="146">
        <v>4770</v>
      </c>
      <c r="I7" s="146">
        <v>8912</v>
      </c>
      <c r="J7" s="121">
        <v>0</v>
      </c>
      <c r="K7" s="146">
        <v>1354</v>
      </c>
      <c r="L7" s="146"/>
      <c r="M7" s="146">
        <v>2183</v>
      </c>
      <c r="N7" s="45"/>
    </row>
    <row r="8" spans="1:15" s="11" customFormat="1" ht="12.75" customHeight="1">
      <c r="A8" s="17">
        <v>1992</v>
      </c>
      <c r="B8" s="146">
        <v>123612</v>
      </c>
      <c r="C8" s="146">
        <v>14007</v>
      </c>
      <c r="D8" s="121">
        <v>0</v>
      </c>
      <c r="E8" s="146">
        <v>31129</v>
      </c>
      <c r="F8" s="146">
        <v>50</v>
      </c>
      <c r="G8" s="146">
        <v>6568</v>
      </c>
      <c r="H8" s="146">
        <v>5804</v>
      </c>
      <c r="I8" s="146">
        <v>9264</v>
      </c>
      <c r="J8" s="121">
        <v>0</v>
      </c>
      <c r="K8" s="146">
        <v>1617</v>
      </c>
      <c r="L8" s="146"/>
      <c r="M8" s="146">
        <v>2545</v>
      </c>
      <c r="N8" s="45"/>
    </row>
    <row r="9" spans="1:15" s="11" customFormat="1" ht="12.75" customHeight="1">
      <c r="A9" s="17">
        <v>1993</v>
      </c>
      <c r="B9" s="146">
        <v>136932</v>
      </c>
      <c r="C9" s="146">
        <v>16168</v>
      </c>
      <c r="D9" s="146">
        <v>17</v>
      </c>
      <c r="E9" s="146">
        <v>32763</v>
      </c>
      <c r="F9" s="146">
        <v>81</v>
      </c>
      <c r="G9" s="146">
        <v>7929</v>
      </c>
      <c r="H9" s="146">
        <v>7899</v>
      </c>
      <c r="I9" s="146">
        <v>10168</v>
      </c>
      <c r="J9" s="121">
        <v>0</v>
      </c>
      <c r="K9" s="146">
        <v>1800</v>
      </c>
      <c r="L9" s="146"/>
      <c r="M9" s="146">
        <v>2911</v>
      </c>
      <c r="N9" s="45"/>
    </row>
    <row r="10" spans="1:15" s="11" customFormat="1" ht="12.75" customHeight="1">
      <c r="A10" s="17">
        <v>1994</v>
      </c>
      <c r="B10" s="146">
        <v>157073</v>
      </c>
      <c r="C10" s="146">
        <v>18612</v>
      </c>
      <c r="D10" s="146">
        <v>37</v>
      </c>
      <c r="E10" s="146">
        <v>36560</v>
      </c>
      <c r="F10" s="146">
        <v>99</v>
      </c>
      <c r="G10" s="146">
        <v>13589</v>
      </c>
      <c r="H10" s="146">
        <v>10828</v>
      </c>
      <c r="I10" s="146">
        <v>10731</v>
      </c>
      <c r="J10" s="121">
        <v>0</v>
      </c>
      <c r="K10" s="146">
        <v>1981</v>
      </c>
      <c r="L10" s="146"/>
      <c r="M10" s="146">
        <v>3782</v>
      </c>
      <c r="N10" s="45"/>
    </row>
    <row r="11" spans="1:15" s="11" customFormat="1" ht="12.75" customHeight="1">
      <c r="A11" s="17">
        <v>1995</v>
      </c>
      <c r="B11" s="146">
        <v>168316</v>
      </c>
      <c r="C11" s="146">
        <v>19901</v>
      </c>
      <c r="D11" s="146">
        <v>57</v>
      </c>
      <c r="E11" s="146">
        <v>38746</v>
      </c>
      <c r="F11" s="146">
        <v>123</v>
      </c>
      <c r="G11" s="146">
        <v>15829</v>
      </c>
      <c r="H11" s="146">
        <v>12291</v>
      </c>
      <c r="I11" s="146">
        <v>11486</v>
      </c>
      <c r="J11" s="121">
        <v>0</v>
      </c>
      <c r="K11" s="146">
        <v>2202</v>
      </c>
      <c r="L11" s="146"/>
      <c r="M11" s="146">
        <v>4082</v>
      </c>
      <c r="N11" s="45"/>
    </row>
    <row r="12" spans="1:15" s="11" customFormat="1" ht="12.75" customHeight="1">
      <c r="A12" s="17">
        <v>1996</v>
      </c>
      <c r="B12" s="146">
        <v>172912</v>
      </c>
      <c r="C12" s="146">
        <v>20082</v>
      </c>
      <c r="D12" s="146">
        <v>71</v>
      </c>
      <c r="E12" s="146">
        <v>39546</v>
      </c>
      <c r="F12" s="146">
        <v>135</v>
      </c>
      <c r="G12" s="146">
        <v>16282</v>
      </c>
      <c r="H12" s="146">
        <v>12639</v>
      </c>
      <c r="I12" s="146">
        <v>11939</v>
      </c>
      <c r="J12" s="121">
        <v>0</v>
      </c>
      <c r="K12" s="146">
        <v>2380</v>
      </c>
      <c r="L12" s="146"/>
      <c r="M12" s="146">
        <v>4234</v>
      </c>
      <c r="N12" s="45"/>
    </row>
    <row r="13" spans="1:15" s="11" customFormat="1" ht="12.75" customHeight="1">
      <c r="A13" s="17">
        <v>1997</v>
      </c>
      <c r="B13" s="146">
        <v>175263</v>
      </c>
      <c r="C13" s="146">
        <v>19990</v>
      </c>
      <c r="D13" s="146">
        <v>83</v>
      </c>
      <c r="E13" s="146">
        <v>39789</v>
      </c>
      <c r="F13" s="146">
        <v>147</v>
      </c>
      <c r="G13" s="146">
        <v>16296</v>
      </c>
      <c r="H13" s="146">
        <v>12785</v>
      </c>
      <c r="I13" s="146">
        <v>12342</v>
      </c>
      <c r="J13" s="121">
        <v>0</v>
      </c>
      <c r="K13" s="146">
        <v>2410</v>
      </c>
      <c r="L13" s="146"/>
      <c r="M13" s="146">
        <v>4304</v>
      </c>
      <c r="N13" s="45"/>
    </row>
    <row r="14" spans="1:15" s="11" customFormat="1" ht="12.75" customHeight="1">
      <c r="A14" s="17">
        <v>1998</v>
      </c>
      <c r="B14" s="146">
        <v>178137</v>
      </c>
      <c r="C14" s="146">
        <v>19769</v>
      </c>
      <c r="D14" s="146">
        <v>97</v>
      </c>
      <c r="E14" s="146">
        <v>40454</v>
      </c>
      <c r="F14" s="146">
        <v>170</v>
      </c>
      <c r="G14" s="146">
        <v>16596</v>
      </c>
      <c r="H14" s="146">
        <v>12995</v>
      </c>
      <c r="I14" s="146">
        <v>12696</v>
      </c>
      <c r="J14" s="121">
        <v>0</v>
      </c>
      <c r="K14" s="146">
        <v>2497</v>
      </c>
      <c r="L14" s="146"/>
      <c r="M14" s="146">
        <v>4411</v>
      </c>
    </row>
    <row r="15" spans="1:15" s="11" customFormat="1" ht="12.75" customHeight="1">
      <c r="A15" s="17">
        <v>1999</v>
      </c>
      <c r="B15" s="146">
        <v>191143</v>
      </c>
      <c r="C15" s="146">
        <v>20851</v>
      </c>
      <c r="D15" s="146">
        <v>123</v>
      </c>
      <c r="E15" s="146">
        <v>43951</v>
      </c>
      <c r="F15" s="146">
        <v>224</v>
      </c>
      <c r="G15" s="146">
        <v>17721</v>
      </c>
      <c r="H15" s="146">
        <v>14217</v>
      </c>
      <c r="I15" s="146">
        <v>13335</v>
      </c>
      <c r="J15" s="146">
        <v>3</v>
      </c>
      <c r="K15" s="146">
        <v>2762</v>
      </c>
      <c r="L15" s="146"/>
      <c r="M15" s="146">
        <v>4809</v>
      </c>
    </row>
    <row r="16" spans="1:15" s="11" customFormat="1" ht="12.75" customHeight="1">
      <c r="A16" s="17">
        <v>2000</v>
      </c>
      <c r="B16" s="57">
        <v>207587</v>
      </c>
      <c r="C16" s="117">
        <v>22202</v>
      </c>
      <c r="D16" s="117">
        <v>163</v>
      </c>
      <c r="E16" s="117">
        <v>47093</v>
      </c>
      <c r="F16" s="117">
        <v>369</v>
      </c>
      <c r="G16" s="117">
        <v>20416</v>
      </c>
      <c r="H16" s="117">
        <v>15941</v>
      </c>
      <c r="I16" s="117">
        <v>14096</v>
      </c>
      <c r="J16" s="117">
        <v>15</v>
      </c>
      <c r="K16" s="117">
        <v>3282</v>
      </c>
      <c r="L16" s="117"/>
      <c r="M16" s="117">
        <v>5437</v>
      </c>
      <c r="O16" s="468"/>
    </row>
    <row r="17" spans="1:20" s="11" customFormat="1" ht="12.75" customHeight="1">
      <c r="A17" s="17">
        <v>2001</v>
      </c>
      <c r="B17" s="57">
        <v>223997</v>
      </c>
      <c r="C17" s="117">
        <v>23422</v>
      </c>
      <c r="D17" s="117">
        <v>203</v>
      </c>
      <c r="E17" s="117">
        <v>49845</v>
      </c>
      <c r="F17" s="117">
        <v>508</v>
      </c>
      <c r="G17" s="117">
        <v>22751</v>
      </c>
      <c r="H17" s="117">
        <v>17791</v>
      </c>
      <c r="I17" s="117">
        <v>14953</v>
      </c>
      <c r="J17" s="117">
        <v>45</v>
      </c>
      <c r="K17" s="117">
        <v>3953</v>
      </c>
      <c r="L17" s="117"/>
      <c r="M17" s="117">
        <v>6304</v>
      </c>
      <c r="O17" s="468"/>
    </row>
    <row r="18" spans="1:20" s="11" customFormat="1" ht="12.75" customHeight="1">
      <c r="A18" s="17">
        <v>2002</v>
      </c>
      <c r="B18" s="57">
        <v>238929</v>
      </c>
      <c r="C18" s="117">
        <v>24762</v>
      </c>
      <c r="D18" s="117">
        <v>299</v>
      </c>
      <c r="E18" s="117">
        <v>52223</v>
      </c>
      <c r="F18" s="117">
        <v>615</v>
      </c>
      <c r="G18" s="117">
        <v>24782</v>
      </c>
      <c r="H18" s="117">
        <v>19227</v>
      </c>
      <c r="I18" s="117">
        <v>15903</v>
      </c>
      <c r="J18" s="117">
        <v>97</v>
      </c>
      <c r="K18" s="117">
        <v>4529</v>
      </c>
      <c r="L18" s="117"/>
      <c r="M18" s="117">
        <v>6968</v>
      </c>
      <c r="O18" s="468"/>
    </row>
    <row r="19" spans="1:20" s="11" customFormat="1" ht="12.75" customHeight="1">
      <c r="A19" s="17">
        <v>2003</v>
      </c>
      <c r="B19" s="146">
        <v>249995</v>
      </c>
      <c r="C19" s="117">
        <v>26508</v>
      </c>
      <c r="D19" s="117">
        <v>525</v>
      </c>
      <c r="E19" s="117">
        <v>53434</v>
      </c>
      <c r="F19" s="117">
        <v>764</v>
      </c>
      <c r="G19" s="117">
        <v>25616</v>
      </c>
      <c r="H19" s="117">
        <v>20041</v>
      </c>
      <c r="I19" s="117">
        <v>16860</v>
      </c>
      <c r="J19" s="117">
        <v>270</v>
      </c>
      <c r="K19" s="117">
        <v>4810</v>
      </c>
      <c r="L19" s="117"/>
      <c r="M19" s="117">
        <v>7279</v>
      </c>
      <c r="O19" s="468"/>
    </row>
    <row r="20" spans="1:20" s="11" customFormat="1" ht="12.75" customHeight="1">
      <c r="A20" s="17">
        <v>2004</v>
      </c>
      <c r="B20" s="146">
        <v>263322</v>
      </c>
      <c r="C20" s="117">
        <v>28730</v>
      </c>
      <c r="D20" s="117">
        <v>1551</v>
      </c>
      <c r="E20" s="117">
        <v>54788</v>
      </c>
      <c r="F20" s="117">
        <v>1219</v>
      </c>
      <c r="G20" s="117">
        <v>26517</v>
      </c>
      <c r="H20" s="117">
        <v>20511</v>
      </c>
      <c r="I20" s="117">
        <v>17976</v>
      </c>
      <c r="J20" s="117">
        <v>1048</v>
      </c>
      <c r="K20" s="117">
        <v>5278</v>
      </c>
      <c r="L20" s="117"/>
      <c r="M20" s="117">
        <v>7828</v>
      </c>
      <c r="O20" s="468"/>
    </row>
    <row r="21" spans="1:20" s="11" customFormat="1" ht="12.75" customHeight="1">
      <c r="A21" s="25">
        <v>2005</v>
      </c>
      <c r="B21" s="146">
        <v>274631</v>
      </c>
      <c r="C21" s="117">
        <v>31500</v>
      </c>
      <c r="D21" s="117">
        <v>2120</v>
      </c>
      <c r="E21" s="117">
        <v>55608</v>
      </c>
      <c r="F21" s="117">
        <v>1564</v>
      </c>
      <c r="G21" s="117">
        <v>27533</v>
      </c>
      <c r="H21" s="117">
        <v>20935</v>
      </c>
      <c r="I21" s="117">
        <v>19005</v>
      </c>
      <c r="J21" s="117">
        <v>1390</v>
      </c>
      <c r="K21" s="117">
        <v>5551</v>
      </c>
      <c r="L21" s="117"/>
      <c r="M21" s="117">
        <v>8198</v>
      </c>
      <c r="O21" s="468"/>
    </row>
    <row r="22" spans="1:20" s="11" customFormat="1" ht="12.75" customHeight="1">
      <c r="A22" s="25">
        <v>2006</v>
      </c>
      <c r="B22" s="146">
        <v>332137</v>
      </c>
      <c r="C22" s="117">
        <v>42319</v>
      </c>
      <c r="D22" s="117">
        <v>22846</v>
      </c>
      <c r="E22" s="117">
        <v>57369</v>
      </c>
      <c r="F22" s="117">
        <v>5446</v>
      </c>
      <c r="G22" s="117">
        <v>28856</v>
      </c>
      <c r="H22" s="117">
        <v>21170</v>
      </c>
      <c r="I22" s="117">
        <v>19761</v>
      </c>
      <c r="J22" s="117">
        <v>7459</v>
      </c>
      <c r="K22" s="117">
        <v>8081</v>
      </c>
      <c r="L22" s="117"/>
      <c r="M22" s="117">
        <v>8874</v>
      </c>
      <c r="O22" s="468"/>
    </row>
    <row r="23" spans="1:20" s="11" customFormat="1" ht="12.75" customHeight="1">
      <c r="A23" s="25">
        <v>2007</v>
      </c>
      <c r="B23" s="46">
        <v>401612</v>
      </c>
      <c r="C23" s="117">
        <v>55665</v>
      </c>
      <c r="D23" s="117">
        <v>34240</v>
      </c>
      <c r="E23" s="117">
        <v>61110</v>
      </c>
      <c r="F23" s="117">
        <v>17200</v>
      </c>
      <c r="G23" s="117">
        <v>30431</v>
      </c>
      <c r="H23" s="117">
        <v>22174</v>
      </c>
      <c r="I23" s="117">
        <v>23608</v>
      </c>
      <c r="J23" s="117">
        <v>11414</v>
      </c>
      <c r="K23" s="117">
        <v>9689</v>
      </c>
      <c r="L23" s="117"/>
      <c r="M23" s="117">
        <v>9736</v>
      </c>
      <c r="O23" s="468"/>
    </row>
    <row r="24" spans="1:20" s="11" customFormat="1" ht="12.75" customHeight="1">
      <c r="A24" s="25">
        <v>2008</v>
      </c>
      <c r="B24" s="146">
        <v>436020</v>
      </c>
      <c r="C24" s="117">
        <v>106704</v>
      </c>
      <c r="D24" s="117">
        <v>52472</v>
      </c>
      <c r="E24" s="117">
        <v>50887</v>
      </c>
      <c r="F24" s="117">
        <v>26425</v>
      </c>
      <c r="G24" s="117">
        <v>27307</v>
      </c>
      <c r="H24" s="117">
        <v>23842</v>
      </c>
      <c r="I24" s="117">
        <v>15371</v>
      </c>
      <c r="J24" s="117">
        <v>21067</v>
      </c>
      <c r="K24" s="136">
        <v>13329</v>
      </c>
      <c r="L24" s="136"/>
      <c r="M24" s="117">
        <v>11402</v>
      </c>
      <c r="O24" s="468"/>
    </row>
    <row r="25" spans="1:20" s="11" customFormat="1" ht="12.75" customHeight="1">
      <c r="A25" s="25">
        <v>2009</v>
      </c>
      <c r="B25" s="146">
        <v>451742</v>
      </c>
      <c r="C25" s="146">
        <v>115882</v>
      </c>
      <c r="D25" s="146">
        <v>52253</v>
      </c>
      <c r="E25" s="146">
        <v>48417</v>
      </c>
      <c r="F25" s="146">
        <v>32457</v>
      </c>
      <c r="G25" s="146">
        <v>26292</v>
      </c>
      <c r="H25" s="146">
        <v>22404</v>
      </c>
      <c r="I25" s="146">
        <v>16373</v>
      </c>
      <c r="J25" s="146">
        <v>20726</v>
      </c>
      <c r="K25" s="368">
        <v>14389</v>
      </c>
      <c r="L25" s="136"/>
      <c r="M25" s="146">
        <v>11142</v>
      </c>
      <c r="O25" s="468"/>
    </row>
    <row r="26" spans="1:20" s="11" customFormat="1" ht="12.75" customHeight="1">
      <c r="A26" s="25">
        <v>2010</v>
      </c>
      <c r="B26" s="62">
        <v>443055</v>
      </c>
      <c r="C26" s="62">
        <v>119195</v>
      </c>
      <c r="D26" s="62">
        <v>49487</v>
      </c>
      <c r="E26" s="62">
        <v>43510</v>
      </c>
      <c r="F26" s="62">
        <v>36830</v>
      </c>
      <c r="G26" s="62">
        <v>23233</v>
      </c>
      <c r="H26" s="62">
        <v>19304</v>
      </c>
      <c r="I26" s="62">
        <v>17196</v>
      </c>
      <c r="J26" s="62">
        <v>15632</v>
      </c>
      <c r="K26" s="268">
        <v>15614</v>
      </c>
      <c r="L26" s="136"/>
      <c r="M26" s="62">
        <v>10175</v>
      </c>
      <c r="O26" s="468"/>
    </row>
    <row r="27" spans="1:20" s="11" customFormat="1" ht="12.75" customHeight="1">
      <c r="A27" s="25">
        <v>2011</v>
      </c>
      <c r="B27" s="146">
        <v>434708</v>
      </c>
      <c r="C27" s="146">
        <v>111295</v>
      </c>
      <c r="D27" s="146">
        <v>48010</v>
      </c>
      <c r="E27" s="146">
        <v>43475</v>
      </c>
      <c r="F27" s="146">
        <v>39312</v>
      </c>
      <c r="G27" s="146">
        <v>21329</v>
      </c>
      <c r="H27" s="146">
        <v>18131</v>
      </c>
      <c r="I27" s="146">
        <v>17675</v>
      </c>
      <c r="J27" s="146">
        <v>13586</v>
      </c>
      <c r="K27" s="368">
        <v>16605</v>
      </c>
      <c r="L27" s="136"/>
      <c r="M27" s="146">
        <v>10274</v>
      </c>
      <c r="O27" s="468"/>
    </row>
    <row r="28" spans="1:20" s="11" customFormat="1" ht="12.75" customHeight="1">
      <c r="A28" s="25">
        <v>2012</v>
      </c>
      <c r="B28" s="58">
        <v>414610</v>
      </c>
      <c r="C28" s="147">
        <v>105518</v>
      </c>
      <c r="D28" s="147">
        <v>44050</v>
      </c>
      <c r="E28" s="147">
        <v>42388</v>
      </c>
      <c r="F28" s="147">
        <v>35216</v>
      </c>
      <c r="G28" s="147">
        <v>19873</v>
      </c>
      <c r="H28" s="147">
        <v>17462</v>
      </c>
      <c r="I28" s="147">
        <v>16649</v>
      </c>
      <c r="J28" s="147">
        <v>11503</v>
      </c>
      <c r="K28" s="147">
        <v>17195</v>
      </c>
      <c r="L28" s="136"/>
      <c r="M28" s="147">
        <v>10174</v>
      </c>
      <c r="N28" s="13"/>
      <c r="O28" s="468"/>
    </row>
    <row r="29" spans="1:20" s="13" customFormat="1" ht="12.75" customHeight="1">
      <c r="A29" s="25">
        <v>2013</v>
      </c>
      <c r="B29" s="146">
        <v>398268</v>
      </c>
      <c r="C29" s="104">
        <v>91238</v>
      </c>
      <c r="D29" s="104">
        <v>41074</v>
      </c>
      <c r="E29" s="104">
        <v>42011</v>
      </c>
      <c r="F29" s="104">
        <v>34204</v>
      </c>
      <c r="G29" s="104">
        <v>19967</v>
      </c>
      <c r="H29" s="104">
        <v>17574</v>
      </c>
      <c r="I29" s="104">
        <v>16471</v>
      </c>
      <c r="J29" s="104">
        <v>9968</v>
      </c>
      <c r="K29" s="431">
        <v>18455</v>
      </c>
      <c r="L29" s="136"/>
      <c r="M29" s="104">
        <v>10169</v>
      </c>
      <c r="O29" s="468"/>
      <c r="S29" s="11"/>
      <c r="T29" s="11"/>
    </row>
    <row r="30" spans="1:20" s="13" customFormat="1" ht="12.75" customHeight="1">
      <c r="A30" s="25">
        <v>2014</v>
      </c>
      <c r="B30" s="46">
        <v>390113</v>
      </c>
      <c r="C30" s="123">
        <v>85288</v>
      </c>
      <c r="D30" s="123">
        <v>37809</v>
      </c>
      <c r="E30" s="123">
        <v>40563</v>
      </c>
      <c r="F30" s="123">
        <v>31505</v>
      </c>
      <c r="G30" s="123">
        <v>19478</v>
      </c>
      <c r="H30" s="123">
        <v>17728</v>
      </c>
      <c r="I30" s="123">
        <v>16559</v>
      </c>
      <c r="J30" s="123">
        <v>8458</v>
      </c>
      <c r="K30" s="183">
        <v>21057</v>
      </c>
      <c r="L30" s="136"/>
      <c r="M30" s="123">
        <v>10028</v>
      </c>
      <c r="O30" s="468"/>
    </row>
    <row r="31" spans="1:20" s="13" customFormat="1" ht="12.75" customHeight="1">
      <c r="A31" s="25">
        <v>2015</v>
      </c>
      <c r="B31" s="46">
        <v>383759</v>
      </c>
      <c r="C31" s="183">
        <v>80515</v>
      </c>
      <c r="D31" s="183">
        <v>35702</v>
      </c>
      <c r="E31" s="183">
        <v>38346</v>
      </c>
      <c r="F31" s="183">
        <v>30523</v>
      </c>
      <c r="G31" s="183">
        <v>18088</v>
      </c>
      <c r="H31" s="183">
        <v>16817</v>
      </c>
      <c r="I31" s="183">
        <v>17230</v>
      </c>
      <c r="J31" s="183">
        <v>6945</v>
      </c>
      <c r="K31" s="183">
        <v>20826</v>
      </c>
      <c r="L31" s="136"/>
      <c r="M31" s="183">
        <v>9405</v>
      </c>
      <c r="N31" s="11"/>
      <c r="O31" s="468"/>
    </row>
    <row r="32" spans="1:20" s="11" customFormat="1" ht="12.75" customHeight="1">
      <c r="A32" s="25">
        <v>2016</v>
      </c>
      <c r="B32" s="146">
        <v>392969</v>
      </c>
      <c r="C32" s="146">
        <v>79569</v>
      </c>
      <c r="D32" s="146">
        <v>34428</v>
      </c>
      <c r="E32" s="146">
        <v>36193</v>
      </c>
      <c r="F32" s="146">
        <v>30429</v>
      </c>
      <c r="G32" s="146">
        <v>16876</v>
      </c>
      <c r="H32" s="146">
        <v>15306</v>
      </c>
      <c r="I32" s="146">
        <v>19384</v>
      </c>
      <c r="J32" s="146">
        <v>6113</v>
      </c>
      <c r="K32" s="368">
        <v>21965</v>
      </c>
      <c r="L32" s="136"/>
      <c r="M32" s="146">
        <v>8840</v>
      </c>
      <c r="O32" s="468"/>
      <c r="S32" s="13"/>
      <c r="T32" s="13"/>
    </row>
    <row r="33" spans="1:23" s="11" customFormat="1" ht="12.75" customHeight="1">
      <c r="A33" s="25">
        <v>2017</v>
      </c>
      <c r="B33" s="286">
        <v>416682</v>
      </c>
      <c r="C33" s="287">
        <v>83061</v>
      </c>
      <c r="D33" s="287">
        <v>32420</v>
      </c>
      <c r="E33" s="287">
        <v>34706</v>
      </c>
      <c r="F33" s="287">
        <v>30750</v>
      </c>
      <c r="G33" s="287">
        <v>16764</v>
      </c>
      <c r="H33" s="287">
        <v>14951</v>
      </c>
      <c r="I33" s="287">
        <v>22431</v>
      </c>
      <c r="J33" s="287">
        <v>5207</v>
      </c>
      <c r="K33" s="287">
        <v>22711</v>
      </c>
      <c r="L33" s="136"/>
      <c r="M33" s="287">
        <v>8478</v>
      </c>
      <c r="O33" s="468"/>
    </row>
    <row r="34" spans="1:23" s="11" customFormat="1" ht="12.75" customHeight="1">
      <c r="A34" s="25">
        <v>2018</v>
      </c>
      <c r="B34" s="281">
        <v>477472</v>
      </c>
      <c r="C34" s="281">
        <v>104504</v>
      </c>
      <c r="D34" s="281">
        <v>29197</v>
      </c>
      <c r="E34" s="281">
        <v>34444</v>
      </c>
      <c r="F34" s="281">
        <v>30908</v>
      </c>
      <c r="G34" s="281">
        <v>18310</v>
      </c>
      <c r="H34" s="281">
        <v>15960</v>
      </c>
      <c r="I34" s="281">
        <v>26445</v>
      </c>
      <c r="J34" s="281">
        <v>4834</v>
      </c>
      <c r="K34" s="274">
        <v>24878</v>
      </c>
      <c r="L34" s="136"/>
      <c r="M34" s="281">
        <v>9023</v>
      </c>
      <c r="O34" s="468"/>
    </row>
    <row r="35" spans="1:23" s="11" customFormat="1" ht="12.75" customHeight="1">
      <c r="A35" s="25">
        <v>2019</v>
      </c>
      <c r="B35" s="146">
        <v>588976</v>
      </c>
      <c r="C35" s="146">
        <v>150919</v>
      </c>
      <c r="D35" s="146">
        <v>29706</v>
      </c>
      <c r="E35" s="146">
        <v>37110</v>
      </c>
      <c r="F35" s="146">
        <v>31065</v>
      </c>
      <c r="G35" s="146">
        <v>22592</v>
      </c>
      <c r="H35" s="146">
        <v>18780</v>
      </c>
      <c r="I35" s="146">
        <v>34358</v>
      </c>
      <c r="J35" s="146">
        <v>5098</v>
      </c>
      <c r="K35" s="368">
        <v>27810</v>
      </c>
      <c r="L35" s="136"/>
      <c r="M35" s="146">
        <v>10078</v>
      </c>
      <c r="O35" s="468"/>
    </row>
    <row r="36" spans="1:23" s="11" customFormat="1" ht="12.75" customHeight="1">
      <c r="A36" s="25">
        <v>2020</v>
      </c>
      <c r="B36" s="46">
        <v>661607</v>
      </c>
      <c r="C36" s="183">
        <v>183875</v>
      </c>
      <c r="D36" s="183">
        <v>28621</v>
      </c>
      <c r="E36" s="183">
        <v>36466</v>
      </c>
      <c r="F36" s="183">
        <v>30052</v>
      </c>
      <c r="G36" s="183">
        <v>24409</v>
      </c>
      <c r="H36" s="183">
        <v>19664</v>
      </c>
      <c r="I36" s="183">
        <v>46238</v>
      </c>
      <c r="J36" s="183">
        <v>5182</v>
      </c>
      <c r="K36" s="183">
        <v>26161</v>
      </c>
      <c r="L36" s="183"/>
      <c r="M36" s="183">
        <v>10646</v>
      </c>
      <c r="O36" s="468"/>
    </row>
    <row r="37" spans="1:23" s="11" customFormat="1" ht="12.75" customHeight="1">
      <c r="A37" s="25">
        <v>2021</v>
      </c>
      <c r="B37" s="146">
        <v>698536</v>
      </c>
      <c r="C37" s="146">
        <v>204669</v>
      </c>
      <c r="D37" s="146">
        <v>27194</v>
      </c>
      <c r="E37" s="146">
        <v>33988</v>
      </c>
      <c r="F37" s="146">
        <v>28911</v>
      </c>
      <c r="G37" s="146">
        <v>25751</v>
      </c>
      <c r="H37" s="146">
        <v>20346</v>
      </c>
      <c r="I37" s="146">
        <v>41932</v>
      </c>
      <c r="J37" s="146">
        <v>5177</v>
      </c>
      <c r="K37" s="368">
        <v>22974</v>
      </c>
      <c r="M37" s="467">
        <v>11176</v>
      </c>
      <c r="O37" s="468"/>
    </row>
    <row r="38" spans="1:23" s="11" customFormat="1" ht="12.75" customHeight="1">
      <c r="A38" s="25">
        <v>2022</v>
      </c>
      <c r="B38" s="146">
        <v>781247</v>
      </c>
      <c r="C38" s="146">
        <v>239676</v>
      </c>
      <c r="D38" s="146">
        <v>25443</v>
      </c>
      <c r="E38" s="146">
        <v>36582</v>
      </c>
      <c r="F38" s="146">
        <v>23393</v>
      </c>
      <c r="G38" s="146">
        <v>31614</v>
      </c>
      <c r="H38" s="146">
        <v>23707</v>
      </c>
      <c r="I38" s="146">
        <v>45218</v>
      </c>
      <c r="J38" s="146">
        <v>5243</v>
      </c>
      <c r="K38" s="368">
        <v>22226</v>
      </c>
      <c r="M38" s="467">
        <v>12995</v>
      </c>
      <c r="N38" s="465"/>
      <c r="O38" s="468"/>
    </row>
    <row r="39" spans="1:23" s="13" customFormat="1" ht="12.75" customHeight="1">
      <c r="A39" s="25">
        <v>2023</v>
      </c>
      <c r="N39" s="11"/>
      <c r="O39" s="468"/>
      <c r="P39" s="465"/>
      <c r="Q39" s="466"/>
      <c r="R39" s="465"/>
      <c r="S39" s="11"/>
      <c r="T39" s="11"/>
      <c r="U39" s="466"/>
      <c r="V39" s="465"/>
      <c r="W39" s="466"/>
    </row>
    <row r="40" spans="1:23" s="13" customFormat="1" ht="12.75" customHeight="1">
      <c r="A40" s="261" t="s">
        <v>21</v>
      </c>
      <c r="B40" s="146">
        <v>1044238</v>
      </c>
      <c r="C40" s="146">
        <v>368391</v>
      </c>
      <c r="D40" s="146">
        <v>23499</v>
      </c>
      <c r="E40" s="146">
        <v>48792</v>
      </c>
      <c r="F40" s="146">
        <v>20881</v>
      </c>
      <c r="G40" s="146">
        <v>55564</v>
      </c>
      <c r="H40" s="146">
        <v>32523</v>
      </c>
      <c r="I40" s="146">
        <v>47407</v>
      </c>
      <c r="J40" s="146">
        <v>5156</v>
      </c>
      <c r="K40" s="368">
        <v>28123</v>
      </c>
      <c r="L40" s="136"/>
      <c r="M40" s="146">
        <v>26460</v>
      </c>
      <c r="N40" s="11"/>
      <c r="O40" s="11"/>
      <c r="P40" s="11"/>
      <c r="S40" s="466"/>
      <c r="T40" s="465"/>
    </row>
    <row r="41" spans="1:23" s="13" customFormat="1" ht="12.75" customHeight="1">
      <c r="A41" s="495" t="s">
        <v>56</v>
      </c>
      <c r="B41" s="146">
        <v>1023941</v>
      </c>
      <c r="C41" s="146">
        <v>365590</v>
      </c>
      <c r="D41" s="146">
        <v>23195</v>
      </c>
      <c r="E41" s="146">
        <v>48389</v>
      </c>
      <c r="F41" s="146">
        <v>20607</v>
      </c>
      <c r="G41" s="146">
        <v>55440</v>
      </c>
      <c r="H41" s="146">
        <v>32372</v>
      </c>
      <c r="I41" s="146">
        <v>45695</v>
      </c>
      <c r="J41" s="146">
        <v>5133</v>
      </c>
      <c r="K41" s="368">
        <v>27530</v>
      </c>
      <c r="L41" s="11"/>
      <c r="M41" s="467">
        <v>26082</v>
      </c>
      <c r="N41" s="45"/>
      <c r="O41" s="11"/>
      <c r="P41" s="11"/>
    </row>
    <row r="42" spans="1:23" s="13" customFormat="1" ht="12.75" customHeight="1">
      <c r="A42" s="397" t="s">
        <v>336</v>
      </c>
      <c r="B42" s="146">
        <v>174958</v>
      </c>
      <c r="C42" s="146">
        <v>97448</v>
      </c>
      <c r="D42" s="146">
        <v>2888</v>
      </c>
      <c r="E42" s="146">
        <v>4534</v>
      </c>
      <c r="F42" s="146">
        <v>1202</v>
      </c>
      <c r="G42" s="146">
        <v>6879</v>
      </c>
      <c r="H42" s="146">
        <v>1659</v>
      </c>
      <c r="I42" s="146">
        <v>2070</v>
      </c>
      <c r="J42" s="146">
        <v>162</v>
      </c>
      <c r="K42" s="368">
        <v>4638</v>
      </c>
      <c r="L42" s="11"/>
      <c r="M42" s="467">
        <v>2791</v>
      </c>
      <c r="N42" s="45"/>
      <c r="O42" s="11"/>
      <c r="P42" s="11"/>
    </row>
    <row r="43" spans="1:23" s="13" customFormat="1" ht="12.75" customHeight="1">
      <c r="A43" s="397" t="s">
        <v>337</v>
      </c>
      <c r="B43" s="146">
        <v>106921</v>
      </c>
      <c r="C43" s="146">
        <v>51173</v>
      </c>
      <c r="D43" s="146">
        <v>3709</v>
      </c>
      <c r="E43" s="146">
        <v>2302</v>
      </c>
      <c r="F43" s="146">
        <v>1347</v>
      </c>
      <c r="G43" s="146">
        <v>4310</v>
      </c>
      <c r="H43" s="146">
        <v>1718</v>
      </c>
      <c r="I43" s="146">
        <v>5598</v>
      </c>
      <c r="J43" s="146">
        <v>194</v>
      </c>
      <c r="K43" s="368">
        <v>2157</v>
      </c>
      <c r="L43" s="11"/>
      <c r="M43" s="467">
        <v>1908</v>
      </c>
      <c r="N43" s="45"/>
      <c r="O43" s="11"/>
      <c r="P43" s="11"/>
    </row>
    <row r="44" spans="1:23" s="13" customFormat="1" ht="12.75" customHeight="1">
      <c r="A44" s="396" t="s">
        <v>288</v>
      </c>
      <c r="B44" s="146">
        <v>66651</v>
      </c>
      <c r="C44" s="146">
        <v>26870</v>
      </c>
      <c r="D44" s="146">
        <v>3007</v>
      </c>
      <c r="E44" s="146">
        <v>651</v>
      </c>
      <c r="F44" s="146">
        <v>2385</v>
      </c>
      <c r="G44" s="146">
        <v>3229</v>
      </c>
      <c r="H44" s="146">
        <v>1104</v>
      </c>
      <c r="I44" s="146">
        <v>2955</v>
      </c>
      <c r="J44" s="146">
        <v>624</v>
      </c>
      <c r="K44" s="368">
        <v>1749</v>
      </c>
      <c r="L44" s="11"/>
      <c r="M44" s="467">
        <v>572</v>
      </c>
      <c r="N44" s="45"/>
      <c r="O44" s="11"/>
      <c r="P44" s="11"/>
    </row>
    <row r="45" spans="1:23" s="13" customFormat="1" ht="12.75" customHeight="1">
      <c r="A45" s="396" t="s">
        <v>289</v>
      </c>
      <c r="B45" s="146">
        <v>411353</v>
      </c>
      <c r="C45" s="146">
        <v>113639</v>
      </c>
      <c r="D45" s="146">
        <v>6487</v>
      </c>
      <c r="E45" s="146">
        <v>29336</v>
      </c>
      <c r="F45" s="146">
        <v>6331</v>
      </c>
      <c r="G45" s="146">
        <v>29504</v>
      </c>
      <c r="H45" s="146">
        <v>22236</v>
      </c>
      <c r="I45" s="146">
        <v>9449</v>
      </c>
      <c r="J45" s="146">
        <v>1361</v>
      </c>
      <c r="K45" s="368">
        <v>14662</v>
      </c>
      <c r="L45" s="11"/>
      <c r="M45" s="467">
        <v>14916</v>
      </c>
      <c r="N45" s="45"/>
      <c r="O45" s="11"/>
      <c r="P45" s="11"/>
    </row>
    <row r="46" spans="1:23" s="141" customFormat="1" ht="12.75" customHeight="1">
      <c r="A46" s="397" t="s">
        <v>290</v>
      </c>
      <c r="B46" s="146">
        <v>100826</v>
      </c>
      <c r="C46" s="146">
        <v>40591</v>
      </c>
      <c r="D46" s="146">
        <v>1447</v>
      </c>
      <c r="E46" s="146">
        <v>8526</v>
      </c>
      <c r="F46" s="146">
        <v>2732</v>
      </c>
      <c r="G46" s="146">
        <v>10143</v>
      </c>
      <c r="H46" s="146">
        <v>3588</v>
      </c>
      <c r="I46" s="146">
        <v>1359</v>
      </c>
      <c r="J46" s="146">
        <v>639</v>
      </c>
      <c r="K46" s="368">
        <v>1940</v>
      </c>
      <c r="L46" s="11"/>
      <c r="M46" s="467">
        <v>5555</v>
      </c>
      <c r="N46" s="243"/>
      <c r="O46" s="13"/>
      <c r="P46" s="13"/>
      <c r="Q46" s="13"/>
    </row>
    <row r="47" spans="1:23" s="141" customFormat="1" ht="12.75" customHeight="1">
      <c r="A47" s="397" t="s">
        <v>338</v>
      </c>
      <c r="B47" s="146">
        <v>37808</v>
      </c>
      <c r="C47" s="146">
        <v>8631</v>
      </c>
      <c r="D47" s="146">
        <v>979</v>
      </c>
      <c r="E47" s="146">
        <v>879</v>
      </c>
      <c r="F47" s="146">
        <v>1770</v>
      </c>
      <c r="G47" s="146">
        <v>564</v>
      </c>
      <c r="H47" s="146">
        <v>386</v>
      </c>
      <c r="I47" s="146">
        <v>1231</v>
      </c>
      <c r="J47" s="146">
        <v>401</v>
      </c>
      <c r="K47" s="368">
        <v>799</v>
      </c>
      <c r="L47" s="11"/>
      <c r="M47" s="467">
        <v>143</v>
      </c>
      <c r="N47" s="243"/>
      <c r="O47" s="13"/>
      <c r="P47" s="13"/>
      <c r="Q47" s="13"/>
    </row>
    <row r="48" spans="1:23" s="141" customFormat="1" ht="12.75" customHeight="1">
      <c r="A48" s="397" t="s">
        <v>339</v>
      </c>
      <c r="B48" s="146">
        <v>125424</v>
      </c>
      <c r="C48" s="146">
        <v>27238</v>
      </c>
      <c r="D48" s="146">
        <v>4678</v>
      </c>
      <c r="E48" s="146">
        <v>2161</v>
      </c>
      <c r="F48" s="146">
        <v>4840</v>
      </c>
      <c r="G48" s="146">
        <v>811</v>
      </c>
      <c r="H48" s="146">
        <v>1681</v>
      </c>
      <c r="I48" s="146">
        <v>23033</v>
      </c>
      <c r="J48" s="146">
        <v>1752</v>
      </c>
      <c r="K48" s="368">
        <v>1585</v>
      </c>
      <c r="L48" s="11"/>
      <c r="M48" s="467">
        <v>197</v>
      </c>
      <c r="N48" s="45"/>
      <c r="O48" s="11"/>
      <c r="P48" s="11"/>
      <c r="Q48" s="13"/>
    </row>
    <row r="49" spans="1:17" s="141" customFormat="1" ht="12.75" customHeight="1">
      <c r="A49" s="495" t="s">
        <v>0</v>
      </c>
      <c r="B49" s="146">
        <v>6237</v>
      </c>
      <c r="C49" s="146">
        <v>1351</v>
      </c>
      <c r="D49" s="146">
        <v>59</v>
      </c>
      <c r="E49" s="146">
        <v>315</v>
      </c>
      <c r="F49" s="146">
        <v>42</v>
      </c>
      <c r="G49" s="146">
        <v>58</v>
      </c>
      <c r="H49" s="146">
        <v>43</v>
      </c>
      <c r="I49" s="146">
        <v>261</v>
      </c>
      <c r="J49" s="146">
        <v>2</v>
      </c>
      <c r="K49" s="368">
        <v>364</v>
      </c>
      <c r="L49" s="11"/>
      <c r="M49" s="467">
        <v>34</v>
      </c>
      <c r="N49" s="45"/>
      <c r="O49" s="11"/>
      <c r="P49" s="11"/>
      <c r="Q49" s="13"/>
    </row>
    <row r="50" spans="1:17" s="141" customFormat="1" ht="12.75" customHeight="1">
      <c r="A50" s="495" t="s">
        <v>1</v>
      </c>
      <c r="B50" s="467">
        <v>14060</v>
      </c>
      <c r="C50" s="467">
        <v>1450</v>
      </c>
      <c r="D50" s="467">
        <v>245</v>
      </c>
      <c r="E50" s="467">
        <v>88</v>
      </c>
      <c r="F50" s="467">
        <v>232</v>
      </c>
      <c r="G50" s="467">
        <v>66</v>
      </c>
      <c r="H50" s="467">
        <v>108</v>
      </c>
      <c r="I50" s="467">
        <v>1451</v>
      </c>
      <c r="J50" s="467">
        <v>21</v>
      </c>
      <c r="K50" s="467">
        <v>229</v>
      </c>
      <c r="M50" s="467">
        <v>344</v>
      </c>
      <c r="N50" s="45"/>
      <c r="O50" s="11"/>
      <c r="P50" s="11"/>
      <c r="Q50" s="13"/>
    </row>
    <row r="51" spans="1:17" ht="63" customHeight="1">
      <c r="A51" s="110"/>
      <c r="B51" s="185" t="s">
        <v>15</v>
      </c>
      <c r="C51" s="153" t="s">
        <v>11</v>
      </c>
      <c r="D51" s="153" t="s">
        <v>107</v>
      </c>
      <c r="E51" s="109" t="s">
        <v>3</v>
      </c>
      <c r="F51" s="153" t="s">
        <v>123</v>
      </c>
      <c r="G51" s="153" t="s">
        <v>2</v>
      </c>
      <c r="H51" s="153" t="s">
        <v>7</v>
      </c>
      <c r="I51" s="153" t="s">
        <v>10</v>
      </c>
      <c r="J51" s="153" t="s">
        <v>108</v>
      </c>
      <c r="K51" s="3583" t="s">
        <v>106</v>
      </c>
      <c r="L51" s="3584"/>
      <c r="M51" s="83" t="s">
        <v>8</v>
      </c>
      <c r="N51" s="45"/>
      <c r="O51" s="11"/>
      <c r="P51" s="11"/>
    </row>
    <row r="52" spans="1:17">
      <c r="A52" s="3467" t="s">
        <v>294</v>
      </c>
      <c r="B52" s="3467"/>
      <c r="C52" s="3467"/>
      <c r="D52" s="3467"/>
      <c r="E52" s="3467"/>
      <c r="F52" s="3467"/>
      <c r="G52" s="3467"/>
      <c r="H52" s="3467"/>
      <c r="I52" s="3467"/>
      <c r="J52" s="3467"/>
      <c r="K52" s="3467"/>
      <c r="L52" s="3467"/>
      <c r="M52" s="3467"/>
    </row>
    <row r="53" spans="1:17" s="176" customFormat="1" ht="9.75" customHeight="1">
      <c r="A53" s="161" t="s">
        <v>301</v>
      </c>
      <c r="B53" s="122"/>
      <c r="C53" s="122"/>
      <c r="D53" s="122"/>
      <c r="E53" s="122"/>
      <c r="F53" s="122"/>
      <c r="G53" s="175"/>
      <c r="H53" s="175"/>
      <c r="I53" s="124"/>
      <c r="J53" s="124"/>
      <c r="K53" s="124"/>
      <c r="L53" s="124"/>
      <c r="M53" s="124"/>
    </row>
    <row r="54" spans="1:17" s="176" customFormat="1" ht="14.25" customHeight="1">
      <c r="A54" s="161" t="s">
        <v>302</v>
      </c>
      <c r="B54" s="177"/>
      <c r="C54" s="177"/>
      <c r="D54" s="177"/>
      <c r="E54" s="177"/>
      <c r="F54" s="177"/>
      <c r="G54" s="177"/>
      <c r="H54" s="177"/>
      <c r="I54" s="178"/>
      <c r="J54" s="178"/>
      <c r="K54" s="178"/>
      <c r="L54" s="178"/>
      <c r="M54" s="178"/>
    </row>
    <row r="55" spans="1:17" ht="12" customHeight="1">
      <c r="A55" s="3577" t="s">
        <v>178</v>
      </c>
      <c r="B55" s="3577"/>
      <c r="C55" s="3577"/>
      <c r="D55" s="3577"/>
      <c r="E55" s="3577"/>
      <c r="F55" s="3577"/>
      <c r="G55" s="3577"/>
      <c r="H55" s="3577"/>
      <c r="I55" s="3577"/>
      <c r="J55" s="3577"/>
      <c r="K55" s="3577"/>
      <c r="L55" s="3577"/>
      <c r="M55" s="3577"/>
    </row>
    <row r="56" spans="1:17" ht="9.75" customHeight="1">
      <c r="A56" s="3577" t="s">
        <v>176</v>
      </c>
      <c r="B56" s="3577"/>
      <c r="C56" s="3577"/>
      <c r="D56" s="3577"/>
      <c r="E56" s="3577"/>
      <c r="F56" s="3577"/>
      <c r="G56" s="3577"/>
      <c r="H56" s="3577"/>
      <c r="I56" s="3577"/>
      <c r="J56" s="3577"/>
      <c r="K56" s="3577"/>
      <c r="L56" s="3577"/>
      <c r="M56" s="3577"/>
    </row>
    <row r="57" spans="1:17" ht="13.5" customHeight="1">
      <c r="A57" s="105"/>
      <c r="B57" s="105"/>
      <c r="C57" s="105"/>
      <c r="D57" s="105"/>
      <c r="E57" s="105"/>
      <c r="F57" s="105"/>
      <c r="G57" s="105"/>
      <c r="H57" s="105"/>
      <c r="I57" s="105"/>
      <c r="J57" s="105"/>
      <c r="K57" s="105"/>
      <c r="L57" s="105"/>
      <c r="M57" s="105"/>
    </row>
    <row r="58" spans="1:17" s="76" customFormat="1" ht="9.75" customHeight="1">
      <c r="A58" s="72" t="s">
        <v>156</v>
      </c>
      <c r="B58" s="73"/>
      <c r="C58" s="73"/>
      <c r="D58" s="73"/>
      <c r="E58" s="73"/>
      <c r="F58" s="73"/>
      <c r="G58" s="81"/>
      <c r="H58" s="81"/>
      <c r="I58" s="81"/>
      <c r="J58" s="81"/>
      <c r="K58" s="81"/>
      <c r="L58" s="81"/>
      <c r="M58" s="73"/>
      <c r="N58" s="157"/>
    </row>
    <row r="59" spans="1:17" ht="12.75" customHeight="1">
      <c r="A59" s="75" t="s">
        <v>355</v>
      </c>
    </row>
  </sheetData>
  <mergeCells count="8">
    <mergeCell ref="A56:M56"/>
    <mergeCell ref="B5:M5"/>
    <mergeCell ref="A1:M1"/>
    <mergeCell ref="A2:M2"/>
    <mergeCell ref="A55:M55"/>
    <mergeCell ref="A52:M52"/>
    <mergeCell ref="K4:L4"/>
    <mergeCell ref="K51:L51"/>
  </mergeCells>
  <hyperlinks>
    <hyperlink ref="B4" r:id="rId1" xr:uid="{00000000-0004-0000-0900-000000000000}"/>
    <hyperlink ref="B51" r:id="rId2" xr:uid="{00000000-0004-0000-0900-000001000000}"/>
    <hyperlink ref="A59" r:id="rId3" xr:uid="{00000000-0004-0000-0900-000002000000}"/>
  </hyperlinks>
  <printOptions horizontalCentered="1"/>
  <pageMargins left="0.39370078740157483" right="0.39370078740157483" top="0.78740157480314965" bottom="0.78740157480314965" header="0" footer="0"/>
  <pageSetup paperSize="9" scale="80" orientation="portrait" r:id="rId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6224-DEA4-40E1-AF60-1AF636463718}">
  <sheetPr codeName="Sheet118"/>
  <dimension ref="A1:AD72"/>
  <sheetViews>
    <sheetView showGridLines="0" zoomScaleNormal="100" workbookViewId="0">
      <selection sqref="A1:T1"/>
    </sheetView>
  </sheetViews>
  <sheetFormatPr defaultColWidth="9.140625" defaultRowHeight="12.75"/>
  <cols>
    <col min="1" max="1" width="20.28515625" style="2802" customWidth="1"/>
    <col min="2" max="2" width="5.28515625" style="2802" customWidth="1"/>
    <col min="3" max="3" width="2.42578125" style="2802" customWidth="1"/>
    <col min="4" max="4" width="5.7109375" style="2802" customWidth="1"/>
    <col min="5" max="5" width="2.42578125" style="2802" customWidth="1"/>
    <col min="6" max="6" width="5.7109375" style="2802" customWidth="1"/>
    <col min="7" max="7" width="2.5703125" style="2802" customWidth="1"/>
    <col min="8" max="8" width="6.140625" style="2802" customWidth="1"/>
    <col min="9" max="9" width="2.42578125" style="2802" customWidth="1"/>
    <col min="10" max="10" width="5.5703125" style="2802" customWidth="1"/>
    <col min="11" max="11" width="2.28515625" style="2802" customWidth="1"/>
    <col min="12" max="12" width="5.140625" style="2802" customWidth="1"/>
    <col min="13" max="13" width="2.28515625" style="2802" customWidth="1"/>
    <col min="14" max="14" width="5" style="2802" customWidth="1"/>
    <col min="15" max="15" width="2.5703125" style="2802" customWidth="1"/>
    <col min="16" max="16" width="9" style="2802" customWidth="1"/>
    <col min="17" max="19" width="6" style="2802" customWidth="1"/>
    <col min="20" max="20" width="9" style="2803" customWidth="1"/>
    <col min="21" max="21" width="2.28515625" style="2802" customWidth="1"/>
    <col min="22" max="16384" width="9.140625" style="2802"/>
  </cols>
  <sheetData>
    <row r="1" spans="1:20" s="2855" customFormat="1" ht="34.5" customHeight="1">
      <c r="A1" s="4438" t="s">
        <v>2747</v>
      </c>
      <c r="B1" s="4438"/>
      <c r="C1" s="4438"/>
      <c r="D1" s="4438"/>
      <c r="E1" s="4438"/>
      <c r="F1" s="4438"/>
      <c r="G1" s="4438"/>
      <c r="H1" s="4438"/>
      <c r="I1" s="4438"/>
      <c r="J1" s="4438"/>
      <c r="K1" s="4438"/>
      <c r="L1" s="4438"/>
      <c r="M1" s="4438"/>
      <c r="N1" s="4438"/>
      <c r="O1" s="4438"/>
      <c r="P1" s="4438"/>
      <c r="Q1" s="4438"/>
      <c r="R1" s="4438"/>
      <c r="S1" s="4438"/>
      <c r="T1" s="4438"/>
    </row>
    <row r="2" spans="1:20" s="2855" customFormat="1" ht="34.5" customHeight="1">
      <c r="A2" s="4439" t="s">
        <v>2746</v>
      </c>
      <c r="B2" s="4439"/>
      <c r="C2" s="4439"/>
      <c r="D2" s="4439"/>
      <c r="E2" s="4439"/>
      <c r="F2" s="4439"/>
      <c r="G2" s="4439"/>
      <c r="H2" s="4439"/>
      <c r="I2" s="4439"/>
      <c r="J2" s="4439"/>
      <c r="K2" s="4439"/>
      <c r="L2" s="4439"/>
      <c r="M2" s="4439"/>
      <c r="N2" s="4439"/>
      <c r="O2" s="4439"/>
      <c r="P2" s="4439"/>
      <c r="Q2" s="4439"/>
      <c r="R2" s="4439"/>
      <c r="S2" s="4439"/>
      <c r="T2" s="4439"/>
    </row>
    <row r="3" spans="1:20" s="2849" customFormat="1" ht="40.5" customHeight="1">
      <c r="A3" s="4440"/>
      <c r="B3" s="4443" t="s">
        <v>2745</v>
      </c>
      <c r="C3" s="4443"/>
      <c r="D3" s="4443"/>
      <c r="E3" s="4443"/>
      <c r="F3" s="4443"/>
      <c r="G3" s="4443"/>
      <c r="H3" s="4443"/>
      <c r="I3" s="2854"/>
      <c r="J3" s="4453" t="s">
        <v>2744</v>
      </c>
      <c r="K3" s="4454"/>
      <c r="L3" s="4454"/>
      <c r="M3" s="4454"/>
      <c r="N3" s="4454"/>
      <c r="O3" s="4455"/>
      <c r="P3" s="4444" t="s">
        <v>2743</v>
      </c>
      <c r="Q3" s="4446" t="s">
        <v>2742</v>
      </c>
      <c r="R3" s="4447"/>
      <c r="S3" s="4448"/>
      <c r="T3" s="4449" t="s">
        <v>2741</v>
      </c>
    </row>
    <row r="4" spans="1:20" s="2849" customFormat="1" ht="13.5" customHeight="1">
      <c r="A4" s="4441"/>
      <c r="B4" s="4456" t="s">
        <v>15</v>
      </c>
      <c r="C4" s="4457"/>
      <c r="D4" s="4458" t="s">
        <v>2740</v>
      </c>
      <c r="E4" s="4459"/>
      <c r="F4" s="4458" t="s">
        <v>2739</v>
      </c>
      <c r="G4" s="4459"/>
      <c r="H4" s="4458" t="s">
        <v>2738</v>
      </c>
      <c r="I4" s="4459"/>
      <c r="J4" s="4465" t="s">
        <v>18</v>
      </c>
      <c r="K4" s="4466"/>
      <c r="L4" s="4465" t="s">
        <v>20</v>
      </c>
      <c r="M4" s="4466"/>
      <c r="N4" s="4465" t="s">
        <v>19</v>
      </c>
      <c r="O4" s="4466"/>
      <c r="P4" s="4445"/>
      <c r="Q4" s="2816" t="s">
        <v>18</v>
      </c>
      <c r="R4" s="2816" t="s">
        <v>20</v>
      </c>
      <c r="S4" s="2816" t="s">
        <v>19</v>
      </c>
      <c r="T4" s="4450"/>
    </row>
    <row r="5" spans="1:20" s="2849" customFormat="1" ht="13.5" customHeight="1">
      <c r="A5" s="4442"/>
      <c r="B5" s="4451" t="s">
        <v>792</v>
      </c>
      <c r="C5" s="4452"/>
      <c r="D5" s="4452"/>
      <c r="E5" s="4452"/>
      <c r="F5" s="4452"/>
      <c r="G5" s="4452"/>
      <c r="H5" s="4452"/>
      <c r="I5" s="4452"/>
      <c r="J5" s="4452"/>
      <c r="K5" s="4452"/>
      <c r="L5" s="4452"/>
      <c r="M5" s="4452"/>
      <c r="N5" s="4452"/>
      <c r="O5" s="4452"/>
      <c r="P5" s="4452"/>
      <c r="Q5" s="3462" t="s">
        <v>2737</v>
      </c>
      <c r="R5" s="3463"/>
      <c r="S5" s="3463"/>
      <c r="T5" s="3474"/>
    </row>
    <row r="6" spans="1:20" s="2849" customFormat="1" ht="13.5" customHeight="1">
      <c r="A6" s="1800" t="s">
        <v>15</v>
      </c>
      <c r="B6" s="2853"/>
      <c r="C6" s="2853"/>
      <c r="F6" s="2852"/>
      <c r="G6" s="2852"/>
      <c r="H6" s="2852"/>
      <c r="I6" s="2852"/>
      <c r="J6" s="2850"/>
      <c r="K6" s="2850"/>
      <c r="L6" s="2851"/>
      <c r="M6" s="2851"/>
      <c r="N6" s="2851"/>
      <c r="O6" s="2851"/>
      <c r="P6" s="2850"/>
      <c r="Q6" s="2850"/>
      <c r="R6" s="2851"/>
      <c r="S6" s="2851"/>
      <c r="T6" s="2850"/>
    </row>
    <row r="7" spans="1:20" s="1384" customFormat="1" ht="13.5" customHeight="1">
      <c r="A7" s="1574">
        <v>1990</v>
      </c>
      <c r="B7" s="2846">
        <v>1137</v>
      </c>
      <c r="C7" s="2846"/>
      <c r="D7" s="2846">
        <v>1276</v>
      </c>
      <c r="E7" s="2846"/>
      <c r="F7" s="2846">
        <v>1219</v>
      </c>
      <c r="G7" s="2846"/>
      <c r="H7" s="2846">
        <v>705</v>
      </c>
      <c r="I7" s="2846"/>
      <c r="J7" s="2848" t="s">
        <v>69</v>
      </c>
      <c r="K7" s="2848"/>
      <c r="L7" s="2848" t="s">
        <v>69</v>
      </c>
      <c r="M7" s="2848"/>
      <c r="N7" s="2848" t="s">
        <v>69</v>
      </c>
      <c r="O7" s="2848"/>
      <c r="P7" s="2848" t="s">
        <v>69</v>
      </c>
      <c r="Q7" s="2847">
        <v>173</v>
      </c>
      <c r="R7" s="2847">
        <v>168</v>
      </c>
      <c r="S7" s="2847">
        <v>176</v>
      </c>
      <c r="T7" s="2847">
        <v>78</v>
      </c>
    </row>
    <row r="8" spans="1:20" s="1384" customFormat="1" ht="13.5" customHeight="1">
      <c r="A8" s="1574">
        <v>1991</v>
      </c>
      <c r="B8" s="2846">
        <v>1341</v>
      </c>
      <c r="C8" s="2846"/>
      <c r="D8" s="2846">
        <v>1493</v>
      </c>
      <c r="E8" s="2846"/>
      <c r="F8" s="2846">
        <v>1440</v>
      </c>
      <c r="G8" s="2846"/>
      <c r="H8" s="2846">
        <v>864</v>
      </c>
      <c r="I8" s="2846"/>
      <c r="J8" s="2848" t="s">
        <v>69</v>
      </c>
      <c r="K8" s="2848"/>
      <c r="L8" s="2848" t="s">
        <v>69</v>
      </c>
      <c r="M8" s="2848"/>
      <c r="N8" s="2848" t="s">
        <v>69</v>
      </c>
      <c r="O8" s="2848"/>
      <c r="P8" s="2848" t="s">
        <v>69</v>
      </c>
      <c r="Q8" s="2847">
        <v>172</v>
      </c>
      <c r="R8" s="2847">
        <v>176</v>
      </c>
      <c r="S8" s="2847">
        <v>169</v>
      </c>
      <c r="T8" s="2847">
        <v>79</v>
      </c>
    </row>
    <row r="9" spans="1:20" s="1384" customFormat="1" ht="13.5" customHeight="1">
      <c r="A9" s="1574">
        <v>1992</v>
      </c>
      <c r="B9" s="2846">
        <v>1537</v>
      </c>
      <c r="C9" s="2846"/>
      <c r="D9" s="2846">
        <v>1713</v>
      </c>
      <c r="E9" s="2846"/>
      <c r="F9" s="2846">
        <v>1658</v>
      </c>
      <c r="G9" s="2846"/>
      <c r="H9" s="2846">
        <v>994</v>
      </c>
      <c r="I9" s="2846"/>
      <c r="J9" s="2848" t="s">
        <v>69</v>
      </c>
      <c r="K9" s="2848"/>
      <c r="L9" s="2848" t="s">
        <v>69</v>
      </c>
      <c r="M9" s="2848"/>
      <c r="N9" s="2848" t="s">
        <v>69</v>
      </c>
      <c r="O9" s="2848"/>
      <c r="P9" s="2848" t="s">
        <v>69</v>
      </c>
      <c r="Q9" s="2847">
        <v>185</v>
      </c>
      <c r="R9" s="2847">
        <v>191</v>
      </c>
      <c r="S9" s="2847">
        <v>181</v>
      </c>
      <c r="T9" s="2847">
        <v>83</v>
      </c>
    </row>
    <row r="10" spans="1:20" s="1384" customFormat="1" ht="13.5" customHeight="1">
      <c r="A10" s="1574">
        <v>1993</v>
      </c>
      <c r="B10" s="2846">
        <v>1678</v>
      </c>
      <c r="C10" s="2846"/>
      <c r="D10" s="2846">
        <v>1860</v>
      </c>
      <c r="E10" s="2846"/>
      <c r="F10" s="2846">
        <v>1827</v>
      </c>
      <c r="G10" s="2846"/>
      <c r="H10" s="2846">
        <v>1078</v>
      </c>
      <c r="I10" s="2846"/>
      <c r="J10" s="2848" t="s">
        <v>69</v>
      </c>
      <c r="K10" s="2848"/>
      <c r="L10" s="2848" t="s">
        <v>69</v>
      </c>
      <c r="M10" s="2848"/>
      <c r="N10" s="2848" t="s">
        <v>69</v>
      </c>
      <c r="O10" s="2848"/>
      <c r="P10" s="2848" t="s">
        <v>69</v>
      </c>
      <c r="Q10" s="2847">
        <v>201</v>
      </c>
      <c r="R10" s="2847">
        <v>202</v>
      </c>
      <c r="S10" s="2847">
        <v>200</v>
      </c>
      <c r="T10" s="2847">
        <v>77</v>
      </c>
    </row>
    <row r="11" spans="1:20" s="1384" customFormat="1" ht="13.5" customHeight="1">
      <c r="A11" s="1574">
        <v>1994</v>
      </c>
      <c r="B11" s="2846">
        <v>1785</v>
      </c>
      <c r="C11" s="2846"/>
      <c r="D11" s="2846">
        <v>2009</v>
      </c>
      <c r="E11" s="2846"/>
      <c r="F11" s="2846">
        <v>1949</v>
      </c>
      <c r="G11" s="2846"/>
      <c r="H11" s="2846">
        <v>1138</v>
      </c>
      <c r="I11" s="2846"/>
      <c r="J11" s="2848" t="s">
        <v>69</v>
      </c>
      <c r="K11" s="2848"/>
      <c r="L11" s="2848" t="s">
        <v>69</v>
      </c>
      <c r="M11" s="2848"/>
      <c r="N11" s="2848" t="s">
        <v>69</v>
      </c>
      <c r="O11" s="2848"/>
      <c r="P11" s="2848" t="s">
        <v>69</v>
      </c>
      <c r="Q11" s="2847">
        <v>199</v>
      </c>
      <c r="R11" s="2847">
        <v>202</v>
      </c>
      <c r="S11" s="2847">
        <v>196</v>
      </c>
      <c r="T11" s="2847">
        <v>84</v>
      </c>
    </row>
    <row r="12" spans="1:20" s="1384" customFormat="1" ht="13.5" customHeight="1">
      <c r="A12" s="1574">
        <v>1995</v>
      </c>
      <c r="B12" s="2846">
        <v>1926</v>
      </c>
      <c r="C12" s="2846"/>
      <c r="D12" s="2846">
        <v>2159</v>
      </c>
      <c r="E12" s="2846"/>
      <c r="F12" s="2846">
        <v>2120</v>
      </c>
      <c r="G12" s="2846"/>
      <c r="H12" s="2846">
        <v>1216</v>
      </c>
      <c r="I12" s="2846"/>
      <c r="J12" s="2848" t="s">
        <v>69</v>
      </c>
      <c r="K12" s="2848"/>
      <c r="L12" s="2848" t="s">
        <v>69</v>
      </c>
      <c r="M12" s="2848"/>
      <c r="N12" s="2848" t="s">
        <v>69</v>
      </c>
      <c r="O12" s="2848"/>
      <c r="P12" s="2848" t="s">
        <v>69</v>
      </c>
      <c r="Q12" s="2847">
        <v>223</v>
      </c>
      <c r="R12" s="2847">
        <v>227</v>
      </c>
      <c r="S12" s="2847">
        <v>218</v>
      </c>
      <c r="T12" s="2847">
        <v>88</v>
      </c>
    </row>
    <row r="13" spans="1:20" s="1384" customFormat="1" ht="13.5" customHeight="1">
      <c r="A13" s="1574">
        <v>1996</v>
      </c>
      <c r="B13" s="2846">
        <v>2024</v>
      </c>
      <c r="C13" s="2846"/>
      <c r="D13" s="2846">
        <v>2280</v>
      </c>
      <c r="E13" s="2846"/>
      <c r="F13" s="2846">
        <v>2236</v>
      </c>
      <c r="G13" s="2846"/>
      <c r="H13" s="2846">
        <v>1268</v>
      </c>
      <c r="I13" s="2846"/>
      <c r="J13" s="2848" t="s">
        <v>69</v>
      </c>
      <c r="K13" s="2848"/>
      <c r="L13" s="2848" t="s">
        <v>69</v>
      </c>
      <c r="M13" s="2848"/>
      <c r="N13" s="2848" t="s">
        <v>69</v>
      </c>
      <c r="O13" s="2848"/>
      <c r="P13" s="2848" t="s">
        <v>69</v>
      </c>
      <c r="Q13" s="2847">
        <v>215</v>
      </c>
      <c r="R13" s="2847">
        <v>217</v>
      </c>
      <c r="S13" s="2847">
        <v>213</v>
      </c>
      <c r="T13" s="2847">
        <v>89</v>
      </c>
    </row>
    <row r="14" spans="1:20" s="1384" customFormat="1" ht="13.5" customHeight="1">
      <c r="A14" s="1574">
        <v>1997</v>
      </c>
      <c r="B14" s="2846">
        <v>2171</v>
      </c>
      <c r="C14" s="2846"/>
      <c r="D14" s="2846">
        <v>2380</v>
      </c>
      <c r="E14" s="2846"/>
      <c r="F14" s="2846">
        <v>2429</v>
      </c>
      <c r="G14" s="2846"/>
      <c r="H14" s="2846">
        <v>1353</v>
      </c>
      <c r="I14" s="2846"/>
      <c r="J14" s="2848" t="s">
        <v>69</v>
      </c>
      <c r="K14" s="2848"/>
      <c r="L14" s="2848" t="s">
        <v>69</v>
      </c>
      <c r="M14" s="2848"/>
      <c r="N14" s="2848" t="s">
        <v>69</v>
      </c>
      <c r="O14" s="2848"/>
      <c r="P14" s="2848" t="s">
        <v>69</v>
      </c>
      <c r="Q14" s="2847">
        <v>188</v>
      </c>
      <c r="R14" s="2847">
        <v>190</v>
      </c>
      <c r="S14" s="2847">
        <v>185</v>
      </c>
      <c r="T14" s="2847">
        <v>82</v>
      </c>
    </row>
    <row r="15" spans="1:20" s="1384" customFormat="1" ht="13.5" customHeight="1">
      <c r="A15" s="1574">
        <v>1998</v>
      </c>
      <c r="B15" s="2846">
        <v>2304</v>
      </c>
      <c r="C15" s="2846"/>
      <c r="D15" s="2846">
        <v>2488</v>
      </c>
      <c r="E15" s="2846"/>
      <c r="F15" s="2846">
        <v>2600</v>
      </c>
      <c r="G15" s="2846"/>
      <c r="H15" s="2846">
        <v>1429</v>
      </c>
      <c r="I15" s="2846"/>
      <c r="J15" s="2848" t="s">
        <v>69</v>
      </c>
      <c r="K15" s="2848"/>
      <c r="L15" s="2848" t="s">
        <v>69</v>
      </c>
      <c r="M15" s="2848"/>
      <c r="N15" s="2848" t="s">
        <v>69</v>
      </c>
      <c r="O15" s="2848"/>
      <c r="P15" s="2848" t="s">
        <v>69</v>
      </c>
      <c r="Q15" s="2847">
        <v>181</v>
      </c>
      <c r="R15" s="2847">
        <v>185</v>
      </c>
      <c r="S15" s="2847">
        <v>178</v>
      </c>
      <c r="T15" s="2847">
        <v>79</v>
      </c>
    </row>
    <row r="16" spans="1:20" s="1384" customFormat="1" ht="13.5" customHeight="1">
      <c r="A16" s="1574">
        <v>1999</v>
      </c>
      <c r="B16" s="2846">
        <v>2462</v>
      </c>
      <c r="C16" s="2846"/>
      <c r="D16" s="2846">
        <v>2667</v>
      </c>
      <c r="E16" s="2846"/>
      <c r="F16" s="2846">
        <v>2795</v>
      </c>
      <c r="G16" s="2846"/>
      <c r="H16" s="2846">
        <v>1506</v>
      </c>
      <c r="I16" s="2846"/>
      <c r="J16" s="2847">
        <v>2225</v>
      </c>
      <c r="K16" s="2847"/>
      <c r="L16" s="2847">
        <v>2676</v>
      </c>
      <c r="M16" s="2847"/>
      <c r="N16" s="2847">
        <v>1868</v>
      </c>
      <c r="O16" s="2847"/>
      <c r="P16" s="2847">
        <v>640</v>
      </c>
      <c r="Q16" s="2847">
        <v>211</v>
      </c>
      <c r="R16" s="2847">
        <v>219</v>
      </c>
      <c r="S16" s="2847">
        <v>205</v>
      </c>
      <c r="T16" s="2847">
        <v>79</v>
      </c>
    </row>
    <row r="17" spans="1:20" s="1384" customFormat="1" ht="13.5" customHeight="1">
      <c r="A17" s="1574">
        <v>2000</v>
      </c>
      <c r="B17" s="2846">
        <v>2666</v>
      </c>
      <c r="C17" s="2846"/>
      <c r="D17" s="2846">
        <v>2874</v>
      </c>
      <c r="E17" s="2846"/>
      <c r="F17" s="2846">
        <v>3037</v>
      </c>
      <c r="G17" s="2846"/>
      <c r="H17" s="2846">
        <v>1614</v>
      </c>
      <c r="I17" s="2846"/>
      <c r="J17" s="2847">
        <v>2461</v>
      </c>
      <c r="K17" s="2847"/>
      <c r="L17" s="2847">
        <v>2981</v>
      </c>
      <c r="M17" s="2847"/>
      <c r="N17" s="2847">
        <v>2075</v>
      </c>
      <c r="O17" s="2847"/>
      <c r="P17" s="2847">
        <v>675</v>
      </c>
      <c r="Q17" s="2847">
        <v>214</v>
      </c>
      <c r="R17" s="2847">
        <v>222</v>
      </c>
      <c r="S17" s="2847">
        <v>208</v>
      </c>
      <c r="T17" s="2847">
        <v>79</v>
      </c>
    </row>
    <row r="18" spans="1:20" s="1384" customFormat="1">
      <c r="A18" s="1574">
        <v>2001</v>
      </c>
      <c r="B18" s="2846">
        <v>2889</v>
      </c>
      <c r="C18" s="2846"/>
      <c r="D18" s="2846">
        <v>3075</v>
      </c>
      <c r="E18" s="2846"/>
      <c r="F18" s="2846">
        <v>3303</v>
      </c>
      <c r="G18" s="2846"/>
      <c r="H18" s="2846">
        <v>1749</v>
      </c>
      <c r="I18" s="2846"/>
      <c r="J18" s="2847">
        <v>2625</v>
      </c>
      <c r="K18" s="2847"/>
      <c r="L18" s="2847">
        <v>3202</v>
      </c>
      <c r="M18" s="2847"/>
      <c r="N18" s="2847">
        <v>2224</v>
      </c>
      <c r="O18" s="2847"/>
      <c r="P18" s="2847">
        <v>719</v>
      </c>
      <c r="Q18" s="2847">
        <v>212</v>
      </c>
      <c r="R18" s="2847">
        <v>221</v>
      </c>
      <c r="S18" s="2847">
        <v>206</v>
      </c>
      <c r="T18" s="2847">
        <v>84</v>
      </c>
    </row>
    <row r="19" spans="1:20" s="1384" customFormat="1" ht="13.5" customHeight="1">
      <c r="A19" s="1574">
        <v>2002</v>
      </c>
      <c r="B19" s="2846">
        <v>3120</v>
      </c>
      <c r="C19" s="2846"/>
      <c r="D19" s="2846">
        <v>3285</v>
      </c>
      <c r="E19" s="2846"/>
      <c r="F19" s="2846">
        <v>3564</v>
      </c>
      <c r="G19" s="2846"/>
      <c r="H19" s="2846">
        <v>1896</v>
      </c>
      <c r="I19" s="2846"/>
      <c r="J19" s="2847">
        <v>2888</v>
      </c>
      <c r="K19" s="2847"/>
      <c r="L19" s="2847">
        <v>3509</v>
      </c>
      <c r="M19" s="2847"/>
      <c r="N19" s="2847">
        <v>2461</v>
      </c>
      <c r="O19" s="2847"/>
      <c r="P19" s="2847">
        <v>751</v>
      </c>
      <c r="Q19" s="2847">
        <v>216</v>
      </c>
      <c r="R19" s="2847">
        <v>225</v>
      </c>
      <c r="S19" s="2847">
        <v>210</v>
      </c>
      <c r="T19" s="2847">
        <v>94</v>
      </c>
    </row>
    <row r="20" spans="1:20" s="1384" customFormat="1" ht="13.5" customHeight="1">
      <c r="A20" s="1574">
        <v>2003</v>
      </c>
      <c r="B20" s="2846">
        <v>3308</v>
      </c>
      <c r="C20" s="2846"/>
      <c r="D20" s="2846">
        <v>3440</v>
      </c>
      <c r="E20" s="2846"/>
      <c r="F20" s="2846">
        <v>3810</v>
      </c>
      <c r="G20" s="2846"/>
      <c r="H20" s="2846">
        <v>1979</v>
      </c>
      <c r="I20" s="2846"/>
      <c r="J20" s="2847">
        <v>2991</v>
      </c>
      <c r="K20" s="2847"/>
      <c r="L20" s="2847">
        <v>3541</v>
      </c>
      <c r="M20" s="2847"/>
      <c r="N20" s="2847">
        <v>2582</v>
      </c>
      <c r="O20" s="2847"/>
      <c r="P20" s="2847">
        <v>773</v>
      </c>
      <c r="Q20" s="2847">
        <v>215</v>
      </c>
      <c r="R20" s="2847">
        <v>222</v>
      </c>
      <c r="S20" s="2847">
        <v>209</v>
      </c>
      <c r="T20" s="2847">
        <v>79</v>
      </c>
    </row>
    <row r="21" spans="1:20" s="1384" customFormat="1" ht="13.5" customHeight="1">
      <c r="A21" s="1574">
        <v>2004</v>
      </c>
      <c r="B21" s="2846">
        <v>3537</v>
      </c>
      <c r="C21" s="2846"/>
      <c r="D21" s="2846">
        <v>3632</v>
      </c>
      <c r="E21" s="2846"/>
      <c r="F21" s="2846">
        <v>4090</v>
      </c>
      <c r="G21" s="2846"/>
      <c r="H21" s="2846">
        <v>2094</v>
      </c>
      <c r="I21" s="2846"/>
      <c r="J21" s="2846">
        <v>2994</v>
      </c>
      <c r="K21" s="2846"/>
      <c r="L21" s="2846">
        <v>3522</v>
      </c>
      <c r="M21" s="2846"/>
      <c r="N21" s="2846">
        <v>2587</v>
      </c>
      <c r="O21" s="2846"/>
      <c r="P21" s="2846">
        <v>988</v>
      </c>
      <c r="Q21" s="2847">
        <v>210</v>
      </c>
      <c r="R21" s="2847">
        <v>218</v>
      </c>
      <c r="S21" s="2847">
        <v>204</v>
      </c>
      <c r="T21" s="2847">
        <v>50</v>
      </c>
    </row>
    <row r="22" spans="1:20" s="1384" customFormat="1" ht="13.5" customHeight="1">
      <c r="A22" s="1574">
        <v>2005</v>
      </c>
      <c r="B22" s="2846">
        <v>3748</v>
      </c>
      <c r="C22" s="2846"/>
      <c r="D22" s="2846">
        <v>3833</v>
      </c>
      <c r="E22" s="2846"/>
      <c r="F22" s="2846">
        <v>4340</v>
      </c>
      <c r="G22" s="2846"/>
      <c r="H22" s="2846">
        <v>2193</v>
      </c>
      <c r="I22" s="2846"/>
      <c r="J22" s="2846">
        <v>3472</v>
      </c>
      <c r="K22" s="2846"/>
      <c r="L22" s="2846">
        <v>3991</v>
      </c>
      <c r="M22" s="2846"/>
      <c r="N22" s="2846">
        <v>3057</v>
      </c>
      <c r="O22" s="2846"/>
      <c r="P22" s="2846">
        <v>829</v>
      </c>
      <c r="Q22" s="2847">
        <v>237</v>
      </c>
      <c r="R22" s="2847">
        <v>241</v>
      </c>
      <c r="S22" s="2847">
        <v>234</v>
      </c>
      <c r="T22" s="2847">
        <v>70</v>
      </c>
    </row>
    <row r="23" spans="1:20" s="1384" customFormat="1" ht="13.5" customHeight="1">
      <c r="A23" s="1574">
        <v>2006</v>
      </c>
      <c r="B23" s="2846">
        <v>3975</v>
      </c>
      <c r="C23" s="2846"/>
      <c r="D23" s="2846">
        <v>4017</v>
      </c>
      <c r="E23" s="2846"/>
      <c r="F23" s="2846">
        <v>4617</v>
      </c>
      <c r="G23" s="2846"/>
      <c r="H23" s="2846">
        <v>2301</v>
      </c>
      <c r="I23" s="2846"/>
      <c r="J23" s="2846">
        <v>3392</v>
      </c>
      <c r="K23" s="2846"/>
      <c r="L23" s="2846">
        <v>3809</v>
      </c>
      <c r="M23" s="2846"/>
      <c r="N23" s="2846">
        <v>3059</v>
      </c>
      <c r="O23" s="2846"/>
      <c r="P23" s="2846">
        <v>893</v>
      </c>
      <c r="Q23" s="2847">
        <v>222</v>
      </c>
      <c r="R23" s="2847">
        <v>222</v>
      </c>
      <c r="S23" s="2847">
        <v>222</v>
      </c>
      <c r="T23" s="2847">
        <v>69</v>
      </c>
    </row>
    <row r="24" spans="1:20" s="602" customFormat="1" ht="13.5" customHeight="1">
      <c r="A24" s="1574">
        <v>2007</v>
      </c>
      <c r="B24" s="2846">
        <v>4145</v>
      </c>
      <c r="C24" s="2846"/>
      <c r="D24" s="2846">
        <v>4175</v>
      </c>
      <c r="E24" s="2846"/>
      <c r="F24" s="2846">
        <v>4815</v>
      </c>
      <c r="G24" s="2846"/>
      <c r="H24" s="2846">
        <v>2398</v>
      </c>
      <c r="I24" s="2846"/>
      <c r="J24" s="2846">
        <v>3268</v>
      </c>
      <c r="K24" s="2846"/>
      <c r="L24" s="2846">
        <v>3649</v>
      </c>
      <c r="M24" s="2846"/>
      <c r="N24" s="2846">
        <v>2972</v>
      </c>
      <c r="O24" s="2846"/>
      <c r="P24" s="2846">
        <v>835</v>
      </c>
      <c r="Q24" s="2847">
        <v>209</v>
      </c>
      <c r="R24" s="2847">
        <v>207</v>
      </c>
      <c r="S24" s="2847">
        <v>210</v>
      </c>
      <c r="T24" s="2847">
        <v>61</v>
      </c>
    </row>
    <row r="25" spans="1:20" s="602" customFormat="1" ht="13.5" customHeight="1">
      <c r="A25" s="1574">
        <v>2008</v>
      </c>
      <c r="B25" s="2846">
        <v>4327</v>
      </c>
      <c r="C25" s="2846"/>
      <c r="D25" s="2846">
        <v>4284</v>
      </c>
      <c r="E25" s="2846"/>
      <c r="F25" s="2846">
        <v>5031</v>
      </c>
      <c r="G25" s="2846"/>
      <c r="H25" s="2846">
        <v>2502</v>
      </c>
      <c r="I25" s="2846"/>
      <c r="J25" s="2846">
        <v>3136</v>
      </c>
      <c r="K25" s="2846"/>
      <c r="L25" s="2846">
        <v>3465</v>
      </c>
      <c r="M25" s="2846"/>
      <c r="N25" s="2846">
        <v>2877</v>
      </c>
      <c r="O25" s="2846"/>
      <c r="P25" s="2846">
        <v>803</v>
      </c>
      <c r="Q25" s="2847">
        <v>198</v>
      </c>
      <c r="R25" s="2847">
        <v>196</v>
      </c>
      <c r="S25" s="2847">
        <v>200</v>
      </c>
      <c r="T25" s="2847">
        <v>56</v>
      </c>
    </row>
    <row r="26" spans="1:20" s="602" customFormat="1" ht="13.5" customHeight="1">
      <c r="A26" s="1574">
        <v>2009</v>
      </c>
      <c r="B26" s="2846">
        <v>4481</v>
      </c>
      <c r="C26" s="2846"/>
      <c r="D26" s="2846">
        <v>4350</v>
      </c>
      <c r="E26" s="2846"/>
      <c r="F26" s="2846">
        <v>5215</v>
      </c>
      <c r="G26" s="2846"/>
      <c r="H26" s="2846">
        <v>2599</v>
      </c>
      <c r="I26" s="2846"/>
      <c r="J26" s="2846">
        <v>3411</v>
      </c>
      <c r="K26" s="2846"/>
      <c r="L26" s="2846">
        <v>3663</v>
      </c>
      <c r="M26" s="2846"/>
      <c r="N26" s="2846">
        <v>3176</v>
      </c>
      <c r="O26" s="2846"/>
      <c r="P26" s="2846">
        <v>797</v>
      </c>
      <c r="Q26" s="2847">
        <v>215</v>
      </c>
      <c r="R26" s="2847">
        <v>212</v>
      </c>
      <c r="S26" s="2847">
        <v>219</v>
      </c>
      <c r="T26" s="2847">
        <v>52</v>
      </c>
    </row>
    <row r="27" spans="1:20" s="602" customFormat="1" ht="13.5" customHeight="1">
      <c r="A27" s="1574">
        <v>2010</v>
      </c>
      <c r="B27" s="2846">
        <v>4606</v>
      </c>
      <c r="C27" s="2846"/>
      <c r="D27" s="2846">
        <v>4412</v>
      </c>
      <c r="E27" s="2846"/>
      <c r="F27" s="2846">
        <v>5362</v>
      </c>
      <c r="G27" s="2846"/>
      <c r="H27" s="2846">
        <v>2670</v>
      </c>
      <c r="I27" s="2846"/>
      <c r="J27" s="2845">
        <v>3497</v>
      </c>
      <c r="K27" s="2845"/>
      <c r="L27" s="2845">
        <v>3794</v>
      </c>
      <c r="M27" s="2845"/>
      <c r="N27" s="2845">
        <v>3214</v>
      </c>
      <c r="O27" s="2845"/>
      <c r="P27" s="2845">
        <v>845</v>
      </c>
      <c r="Q27" s="2845">
        <v>217</v>
      </c>
      <c r="R27" s="2845">
        <v>217</v>
      </c>
      <c r="S27" s="2845">
        <v>216</v>
      </c>
      <c r="T27" s="2845">
        <v>53</v>
      </c>
    </row>
    <row r="28" spans="1:20" s="602" customFormat="1" ht="13.5" customHeight="1">
      <c r="A28" s="1574">
        <v>2011</v>
      </c>
      <c r="B28" s="2843">
        <v>4679</v>
      </c>
      <c r="C28" s="2843"/>
      <c r="D28" s="2843">
        <v>4471</v>
      </c>
      <c r="E28" s="2843"/>
      <c r="F28" s="2843">
        <v>5436</v>
      </c>
      <c r="G28" s="2843"/>
      <c r="H28" s="2843">
        <v>2715</v>
      </c>
      <c r="I28" s="2843"/>
      <c r="J28" s="2844">
        <v>3453</v>
      </c>
      <c r="K28" s="2844"/>
      <c r="L28" s="2844">
        <v>3682</v>
      </c>
      <c r="M28" s="2844"/>
      <c r="N28" s="2844">
        <v>3220</v>
      </c>
      <c r="O28" s="2844"/>
      <c r="P28" s="2844">
        <v>842</v>
      </c>
      <c r="Q28" s="2844">
        <v>203</v>
      </c>
      <c r="R28" s="2844">
        <v>204</v>
      </c>
      <c r="S28" s="2844">
        <v>203</v>
      </c>
      <c r="T28" s="2844">
        <v>52</v>
      </c>
    </row>
    <row r="29" spans="1:20" s="2842" customFormat="1" ht="13.5" customHeight="1">
      <c r="A29" s="1574">
        <v>2012</v>
      </c>
      <c r="B29" s="2843">
        <v>4613</v>
      </c>
      <c r="C29" s="2843"/>
      <c r="D29" s="2843">
        <v>4472</v>
      </c>
      <c r="E29" s="2843"/>
      <c r="F29" s="2843">
        <v>5311</v>
      </c>
      <c r="G29" s="2843"/>
      <c r="H29" s="2843">
        <v>2753</v>
      </c>
      <c r="I29" s="2843"/>
      <c r="J29" s="2830">
        <v>3732</v>
      </c>
      <c r="K29" s="2830"/>
      <c r="L29" s="2830">
        <v>3951</v>
      </c>
      <c r="M29" s="2830"/>
      <c r="N29" s="2830">
        <v>3496</v>
      </c>
      <c r="O29" s="2830"/>
      <c r="P29" s="2830">
        <v>864</v>
      </c>
      <c r="Q29" s="2830">
        <v>218</v>
      </c>
      <c r="R29" s="2830">
        <v>220</v>
      </c>
      <c r="S29" s="2830">
        <v>216</v>
      </c>
      <c r="T29" s="2830">
        <v>53</v>
      </c>
    </row>
    <row r="30" spans="1:20" s="2842" customFormat="1" ht="13.5" customHeight="1">
      <c r="A30" s="1574">
        <v>2013</v>
      </c>
      <c r="B30" s="2843">
        <v>4861</v>
      </c>
      <c r="C30" s="2843"/>
      <c r="D30" s="2843">
        <v>4632</v>
      </c>
      <c r="E30" s="2843"/>
      <c r="F30" s="2843">
        <v>5615</v>
      </c>
      <c r="G30" s="2843"/>
      <c r="H30" s="2843">
        <v>2856</v>
      </c>
      <c r="I30" s="2843"/>
      <c r="J30" s="2830">
        <v>3716</v>
      </c>
      <c r="K30" s="2830"/>
      <c r="L30" s="2830">
        <v>3949</v>
      </c>
      <c r="M30" s="2830"/>
      <c r="N30" s="2830">
        <v>3464</v>
      </c>
      <c r="O30" s="2830"/>
      <c r="P30" s="2830">
        <v>849</v>
      </c>
      <c r="Q30" s="2830">
        <v>224</v>
      </c>
      <c r="R30" s="2830">
        <v>228</v>
      </c>
      <c r="S30" s="2830">
        <v>219</v>
      </c>
      <c r="T30" s="2830">
        <v>54</v>
      </c>
    </row>
    <row r="31" spans="1:20" s="2842" customFormat="1" ht="13.5" customHeight="1">
      <c r="A31" s="1574">
        <v>2014</v>
      </c>
      <c r="B31" s="2843">
        <v>4930</v>
      </c>
      <c r="C31" s="2843"/>
      <c r="D31" s="2843">
        <v>4703</v>
      </c>
      <c r="E31" s="2843"/>
      <c r="F31" s="2843">
        <v>5697</v>
      </c>
      <c r="G31" s="2843"/>
      <c r="H31" s="2843">
        <v>2913</v>
      </c>
      <c r="I31" s="2843"/>
      <c r="J31" s="2830">
        <v>3391</v>
      </c>
      <c r="K31" s="2830"/>
      <c r="L31" s="2830">
        <v>3636</v>
      </c>
      <c r="M31" s="2830"/>
      <c r="N31" s="2830">
        <v>3135</v>
      </c>
      <c r="O31" s="2830"/>
      <c r="P31" s="2830">
        <v>860</v>
      </c>
      <c r="Q31" s="2830">
        <v>211</v>
      </c>
      <c r="R31" s="2830">
        <v>215</v>
      </c>
      <c r="S31" s="2830">
        <v>207</v>
      </c>
      <c r="T31" s="2830">
        <v>55</v>
      </c>
    </row>
    <row r="32" spans="1:20" s="2842" customFormat="1" ht="13.5" customHeight="1">
      <c r="A32" s="1574">
        <v>2015</v>
      </c>
      <c r="B32" s="2843">
        <v>4983</v>
      </c>
      <c r="C32" s="2843"/>
      <c r="D32" s="2843">
        <v>4791</v>
      </c>
      <c r="E32" s="2843"/>
      <c r="F32" s="2843">
        <v>5742</v>
      </c>
      <c r="G32" s="2843"/>
      <c r="H32" s="2843">
        <v>2962</v>
      </c>
      <c r="I32" s="2843"/>
      <c r="J32" s="2830">
        <v>3038</v>
      </c>
      <c r="K32" s="2830"/>
      <c r="L32" s="2830">
        <v>3262</v>
      </c>
      <c r="M32" s="2830"/>
      <c r="N32" s="2830">
        <v>2813</v>
      </c>
      <c r="O32" s="2830"/>
      <c r="P32" s="2830">
        <v>856</v>
      </c>
      <c r="Q32" s="2830">
        <v>194</v>
      </c>
      <c r="R32" s="2830">
        <v>197</v>
      </c>
      <c r="S32" s="2830">
        <v>192</v>
      </c>
      <c r="T32" s="2830">
        <v>54</v>
      </c>
    </row>
    <row r="33" spans="1:30" s="2842" customFormat="1" ht="13.5" customHeight="1">
      <c r="A33" s="1574">
        <v>2016</v>
      </c>
      <c r="B33" s="2830">
        <v>5108</v>
      </c>
      <c r="C33" s="2830"/>
      <c r="D33" s="2830">
        <v>4874</v>
      </c>
      <c r="E33" s="2830"/>
      <c r="F33" s="2830">
        <v>5885</v>
      </c>
      <c r="G33" s="2830"/>
      <c r="H33" s="2830">
        <v>3030</v>
      </c>
      <c r="I33" s="2830"/>
      <c r="J33" s="2830">
        <v>2904</v>
      </c>
      <c r="K33" s="2830"/>
      <c r="L33" s="2830">
        <v>3121</v>
      </c>
      <c r="M33" s="2830"/>
      <c r="N33" s="2830">
        <v>2695</v>
      </c>
      <c r="O33" s="2830"/>
      <c r="P33" s="2830">
        <v>853</v>
      </c>
      <c r="Q33" s="2830">
        <v>185</v>
      </c>
      <c r="R33" s="2830">
        <v>187</v>
      </c>
      <c r="S33" s="2830">
        <v>183</v>
      </c>
      <c r="T33" s="2830">
        <v>53</v>
      </c>
    </row>
    <row r="34" spans="1:30" s="602" customFormat="1" ht="13.5" customHeight="1">
      <c r="A34" s="2840">
        <v>2017</v>
      </c>
      <c r="B34" s="2830">
        <v>4394.0357701804178</v>
      </c>
      <c r="C34" s="2841" t="s">
        <v>116</v>
      </c>
      <c r="D34" s="2830">
        <v>3787.0681223960787</v>
      </c>
      <c r="E34" s="2841" t="s">
        <v>116</v>
      </c>
      <c r="F34" s="2830">
        <v>5144.4109769259885</v>
      </c>
      <c r="G34" s="2841" t="s">
        <v>116</v>
      </c>
      <c r="H34" s="2830">
        <v>2588.7719993343617</v>
      </c>
      <c r="I34" s="2841" t="s">
        <v>116</v>
      </c>
      <c r="J34" s="2830">
        <v>2826</v>
      </c>
      <c r="K34" s="2830"/>
      <c r="L34" s="2830">
        <v>3033</v>
      </c>
      <c r="M34" s="2830"/>
      <c r="N34" s="2830">
        <v>2643</v>
      </c>
      <c r="O34" s="2830"/>
      <c r="P34" s="2830">
        <v>877</v>
      </c>
      <c r="Q34" s="2830">
        <v>176</v>
      </c>
      <c r="R34" s="2830">
        <v>176</v>
      </c>
      <c r="S34" s="2830">
        <v>175</v>
      </c>
      <c r="T34" s="2830">
        <v>53</v>
      </c>
    </row>
    <row r="35" spans="1:30" s="2839" customFormat="1" ht="13.5" customHeight="1">
      <c r="A35" s="2840">
        <v>2018</v>
      </c>
      <c r="B35" s="2830">
        <v>4572.1936559324431</v>
      </c>
      <c r="C35" s="2830"/>
      <c r="D35" s="2830">
        <v>4237.7303054474087</v>
      </c>
      <c r="E35" s="2830"/>
      <c r="F35" s="2830">
        <v>5307.8753855771411</v>
      </c>
      <c r="G35" s="2830"/>
      <c r="H35" s="2830">
        <v>2677.8002331318003</v>
      </c>
      <c r="I35" s="2830"/>
      <c r="J35" s="2830">
        <v>2949</v>
      </c>
      <c r="K35" s="2830"/>
      <c r="L35" s="2830">
        <v>3145</v>
      </c>
      <c r="M35" s="2830"/>
      <c r="N35" s="2830">
        <v>2791</v>
      </c>
      <c r="O35" s="2830"/>
      <c r="P35" s="2830">
        <v>902</v>
      </c>
      <c r="Q35" s="2830">
        <v>172</v>
      </c>
      <c r="R35" s="2830">
        <v>170</v>
      </c>
      <c r="S35" s="2830">
        <v>173</v>
      </c>
      <c r="T35" s="2830">
        <v>53</v>
      </c>
    </row>
    <row r="36" spans="1:30" s="1384" customFormat="1" ht="12.75" customHeight="1">
      <c r="A36" s="2834">
        <v>2019</v>
      </c>
      <c r="B36" s="2830">
        <v>4708.7775783349161</v>
      </c>
      <c r="C36" s="2830"/>
      <c r="D36" s="2830">
        <v>4447.3550924891042</v>
      </c>
      <c r="E36" s="2830"/>
      <c r="F36" s="2830">
        <v>5463.7191783230228</v>
      </c>
      <c r="G36" s="2830"/>
      <c r="H36" s="2830">
        <v>2744.8205849690899</v>
      </c>
      <c r="I36" s="2830"/>
      <c r="J36" s="2830">
        <v>2984</v>
      </c>
      <c r="K36" s="2830"/>
      <c r="L36" s="2830">
        <v>3159</v>
      </c>
      <c r="M36" s="2830"/>
      <c r="N36" s="2830">
        <v>2850</v>
      </c>
      <c r="O36" s="2830"/>
      <c r="P36" s="2830">
        <v>940</v>
      </c>
      <c r="Q36" s="2830">
        <v>170</v>
      </c>
      <c r="R36" s="2830">
        <v>166</v>
      </c>
      <c r="S36" s="2830">
        <v>172</v>
      </c>
      <c r="T36" s="2830">
        <v>53</v>
      </c>
    </row>
    <row r="37" spans="1:30" s="1384" customFormat="1" ht="12.75" customHeight="1">
      <c r="A37" s="2834">
        <v>2020</v>
      </c>
      <c r="B37" s="2830">
        <v>4843.4159938036364</v>
      </c>
      <c r="C37" s="2830"/>
      <c r="D37" s="2830">
        <v>4429.7860195307612</v>
      </c>
      <c r="E37" s="2830"/>
      <c r="F37" s="2830">
        <v>5624.3212910416096</v>
      </c>
      <c r="G37" s="2830"/>
      <c r="H37" s="2830">
        <v>2831.3082708210964</v>
      </c>
      <c r="I37" s="2830"/>
      <c r="J37" s="2833">
        <v>3147</v>
      </c>
      <c r="K37" s="2833"/>
      <c r="L37" s="2832">
        <v>3268</v>
      </c>
      <c r="M37" s="2832"/>
      <c r="N37" s="2832">
        <v>3050</v>
      </c>
      <c r="O37" s="2832"/>
      <c r="P37" s="2832">
        <v>1167</v>
      </c>
      <c r="Q37" s="2832">
        <v>179</v>
      </c>
      <c r="R37" s="2832">
        <v>173</v>
      </c>
      <c r="S37" s="2832">
        <v>184</v>
      </c>
      <c r="T37" s="2832">
        <v>63</v>
      </c>
    </row>
    <row r="38" spans="1:30" s="1384" customFormat="1" ht="12.75" customHeight="1">
      <c r="A38" s="2838">
        <v>2021</v>
      </c>
      <c r="B38" s="2830">
        <v>4879.0096113237969</v>
      </c>
      <c r="C38" s="2830"/>
      <c r="D38" s="2830">
        <v>4342.3938371113627</v>
      </c>
      <c r="E38" s="2830"/>
      <c r="F38" s="2830">
        <v>5689.5713076858574</v>
      </c>
      <c r="G38" s="2830"/>
      <c r="H38" s="2830">
        <v>2848.7532933915081</v>
      </c>
      <c r="I38" s="2830"/>
      <c r="J38" s="2837">
        <v>3200</v>
      </c>
      <c r="K38" s="2837"/>
      <c r="L38" s="2836">
        <v>3364</v>
      </c>
      <c r="M38" s="2836"/>
      <c r="N38" s="2836">
        <v>3074</v>
      </c>
      <c r="O38" s="2836"/>
      <c r="P38" s="2836">
        <v>1211</v>
      </c>
      <c r="Q38" s="2836">
        <v>178</v>
      </c>
      <c r="R38" s="2836">
        <v>174</v>
      </c>
      <c r="S38" s="2836">
        <v>182</v>
      </c>
      <c r="T38" s="2836">
        <v>64</v>
      </c>
    </row>
    <row r="39" spans="1:30" s="1384" customFormat="1" ht="12.75" customHeight="1">
      <c r="A39" s="2834">
        <v>2022</v>
      </c>
      <c r="B39" s="2830">
        <v>4999.1655979534034</v>
      </c>
      <c r="C39" s="2830"/>
      <c r="D39" s="2830">
        <v>4351.1852498435373</v>
      </c>
      <c r="E39" s="2830"/>
      <c r="F39" s="2830">
        <v>5828.5289953163137</v>
      </c>
      <c r="G39" s="2830"/>
      <c r="H39" s="2830">
        <v>2941.5723583466815</v>
      </c>
      <c r="I39" s="2830"/>
      <c r="J39" s="2837">
        <v>3181</v>
      </c>
      <c r="K39" s="2837"/>
      <c r="L39" s="2836">
        <v>3368.4673809736432</v>
      </c>
      <c r="M39" s="2836"/>
      <c r="N39" s="2836">
        <v>3037.1051294787626</v>
      </c>
      <c r="O39" s="2836"/>
      <c r="P39" s="2836">
        <v>1069.7889650245427</v>
      </c>
      <c r="Q39" s="2836">
        <v>171.77068330837474</v>
      </c>
      <c r="R39" s="2836">
        <v>168.48075588863625</v>
      </c>
      <c r="S39" s="2836">
        <v>174.29612697408317</v>
      </c>
      <c r="T39" s="2836">
        <v>54</v>
      </c>
      <c r="Y39" s="2835"/>
      <c r="Z39" s="2835"/>
      <c r="AA39" s="2835"/>
      <c r="AB39" s="2835"/>
      <c r="AC39" s="2835"/>
      <c r="AD39" s="2835"/>
    </row>
    <row r="40" spans="1:30" s="1384" customFormat="1" ht="12.75" customHeight="1">
      <c r="A40" s="2834">
        <v>2023</v>
      </c>
      <c r="B40" s="2830">
        <v>5394.7717211080399</v>
      </c>
      <c r="C40" s="2830"/>
      <c r="D40" s="2830">
        <v>4578.057646880563</v>
      </c>
      <c r="E40" s="2830"/>
      <c r="F40" s="2830">
        <v>6274.7500798455385</v>
      </c>
      <c r="G40" s="2830"/>
      <c r="H40" s="2830">
        <v>3193.6991996182933</v>
      </c>
      <c r="I40" s="2830"/>
      <c r="J40" s="2833">
        <v>3324.2727229812294</v>
      </c>
      <c r="K40" s="2833" t="s">
        <v>531</v>
      </c>
      <c r="L40" s="2832">
        <v>3473.9261070413222</v>
      </c>
      <c r="M40" s="2832" t="s">
        <v>531</v>
      </c>
      <c r="N40" s="2832">
        <v>3208.5054690105653</v>
      </c>
      <c r="O40" s="2832" t="s">
        <v>531</v>
      </c>
      <c r="P40" s="2832">
        <v>1136.1729549306317</v>
      </c>
      <c r="Q40" s="2832">
        <v>171.71556213120343</v>
      </c>
      <c r="R40" s="2832">
        <v>167.48987931889567</v>
      </c>
      <c r="S40" s="2832">
        <v>174.99544225054277</v>
      </c>
      <c r="T40" s="2832">
        <v>54.215118255429772</v>
      </c>
    </row>
    <row r="41" spans="1:30" s="1384" customFormat="1" ht="12.75" customHeight="1">
      <c r="A41" s="2831">
        <v>2024</v>
      </c>
      <c r="B41" s="2830"/>
      <c r="C41" s="2830"/>
      <c r="D41" s="2830"/>
      <c r="E41" s="2830"/>
      <c r="F41" s="2830"/>
      <c r="G41" s="2830"/>
      <c r="H41" s="2830"/>
      <c r="I41" s="2830"/>
      <c r="J41" s="2830"/>
      <c r="K41" s="2830"/>
      <c r="L41" s="2830"/>
      <c r="M41" s="2830"/>
      <c r="N41" s="2830"/>
      <c r="O41" s="2830"/>
      <c r="P41" s="2830"/>
      <c r="Q41" s="2830"/>
      <c r="R41" s="2830"/>
      <c r="S41" s="2830"/>
      <c r="T41" s="2830"/>
    </row>
    <row r="42" spans="1:30" s="1384" customFormat="1" ht="12.75" customHeight="1">
      <c r="A42" s="2829" t="s">
        <v>15</v>
      </c>
      <c r="B42" s="2822">
        <v>5903.5328012992049</v>
      </c>
      <c r="C42" s="2822"/>
      <c r="D42" s="2822">
        <v>4956.7458198784279</v>
      </c>
      <c r="E42" s="2822"/>
      <c r="F42" s="2822">
        <v>6852.2544935222168</v>
      </c>
      <c r="G42" s="2822"/>
      <c r="H42" s="2822">
        <v>3493.9230821922347</v>
      </c>
      <c r="I42" s="2822"/>
      <c r="J42" s="2822">
        <v>3495.180016503281</v>
      </c>
      <c r="K42" s="2822"/>
      <c r="L42" s="2822">
        <v>3574.7402262429814</v>
      </c>
      <c r="M42" s="2822"/>
      <c r="N42" s="2822">
        <v>3431.8474962949458</v>
      </c>
      <c r="O42" s="2825"/>
      <c r="P42" s="2822">
        <v>1138.5525829607661</v>
      </c>
      <c r="Q42" s="2822">
        <v>169.72963193411505</v>
      </c>
      <c r="R42" s="2822">
        <v>162.85546357216879</v>
      </c>
      <c r="S42" s="2822">
        <v>175.20169401292094</v>
      </c>
      <c r="T42" s="2822">
        <v>50.590265763196449</v>
      </c>
    </row>
    <row r="43" spans="1:30" s="1384" customFormat="1" ht="12.75" customHeight="1">
      <c r="A43" s="2828" t="s">
        <v>21</v>
      </c>
      <c r="B43" s="2822">
        <v>6051.1703642539569</v>
      </c>
      <c r="C43" s="2822"/>
      <c r="D43" s="2822">
        <v>5085.9378821361715</v>
      </c>
      <c r="E43" s="2822"/>
      <c r="F43" s="2822">
        <v>7032.122537217786</v>
      </c>
      <c r="G43" s="2822"/>
      <c r="H43" s="2822">
        <v>3551.7967381563344</v>
      </c>
      <c r="I43" s="2822"/>
      <c r="J43" s="2825">
        <v>3495.180016503281</v>
      </c>
      <c r="K43" s="2825"/>
      <c r="L43" s="2822">
        <v>3574.7402262429814</v>
      </c>
      <c r="M43" s="2822"/>
      <c r="N43" s="2822">
        <v>3431.8474962949458</v>
      </c>
      <c r="O43" s="2822"/>
      <c r="P43" s="2822">
        <v>1138.5525829607661</v>
      </c>
      <c r="Q43" s="2822">
        <v>169.72963193411505</v>
      </c>
      <c r="R43" s="2822">
        <v>162.85546357216879</v>
      </c>
      <c r="S43" s="2822">
        <v>175.20169401292094</v>
      </c>
      <c r="T43" s="2822">
        <v>50.590265763196449</v>
      </c>
    </row>
    <row r="44" spans="1:30" s="1384" customFormat="1" ht="12.75" customHeight="1">
      <c r="A44" s="2826" t="s">
        <v>56</v>
      </c>
      <c r="B44" s="2822">
        <v>6082.2293652775943</v>
      </c>
      <c r="C44" s="2822"/>
      <c r="D44" s="2822">
        <v>5084.9299863377464</v>
      </c>
      <c r="E44" s="2822"/>
      <c r="F44" s="2822">
        <v>7058.5812854285587</v>
      </c>
      <c r="G44" s="2822"/>
      <c r="H44" s="2822">
        <v>3565.6102618789373</v>
      </c>
      <c r="I44" s="2822"/>
      <c r="J44" s="2825">
        <v>3509.2116813164239</v>
      </c>
      <c r="K44" s="2825"/>
      <c r="L44" s="2822">
        <v>3584.3385693582691</v>
      </c>
      <c r="M44" s="2822"/>
      <c r="N44" s="2822">
        <v>3449.5725512099643</v>
      </c>
      <c r="O44" s="2822"/>
      <c r="P44" s="2822">
        <v>1109.4098920488404</v>
      </c>
      <c r="Q44" s="2822">
        <v>169.93801015025485</v>
      </c>
      <c r="R44" s="2822">
        <v>162.58666097856295</v>
      </c>
      <c r="S44" s="2822">
        <v>175.77384444521917</v>
      </c>
      <c r="T44" s="2822">
        <v>49.500565998688479</v>
      </c>
    </row>
    <row r="45" spans="1:30" s="1384" customFormat="1" ht="12.75" customHeight="1">
      <c r="A45" s="2827" t="s">
        <v>336</v>
      </c>
      <c r="B45" s="2822">
        <v>5528.8554058695763</v>
      </c>
      <c r="C45" s="2822"/>
      <c r="D45" s="2822">
        <v>4671.7139939593726</v>
      </c>
      <c r="E45" s="2822"/>
      <c r="F45" s="2822">
        <v>6375.8050283550501</v>
      </c>
      <c r="G45" s="2822"/>
      <c r="H45" s="2822">
        <v>3276.9819844061876</v>
      </c>
      <c r="I45" s="2822"/>
      <c r="J45" s="2825">
        <v>3634.6130052122116</v>
      </c>
      <c r="K45" s="2825"/>
      <c r="L45" s="2822">
        <v>3789.4013550911</v>
      </c>
      <c r="M45" s="2822"/>
      <c r="N45" s="2822">
        <v>3526.5473052120474</v>
      </c>
      <c r="O45" s="2822"/>
      <c r="P45" s="2822">
        <v>1070.7746516028167</v>
      </c>
      <c r="Q45" s="2822">
        <v>178.62174981384959</v>
      </c>
      <c r="R45" s="2822">
        <v>172.37658927083712</v>
      </c>
      <c r="S45" s="2822">
        <v>182.98181726222089</v>
      </c>
      <c r="T45" s="2822">
        <v>50.7374022113124</v>
      </c>
    </row>
    <row r="46" spans="1:30" ht="12.75" customHeight="1">
      <c r="A46" s="2827" t="s">
        <v>337</v>
      </c>
      <c r="B46" s="2822">
        <v>5218.7951545490259</v>
      </c>
      <c r="C46" s="2822"/>
      <c r="D46" s="2822">
        <v>4985.3952649721577</v>
      </c>
      <c r="E46" s="2822"/>
      <c r="F46" s="2822">
        <v>6002.2129346806842</v>
      </c>
      <c r="G46" s="2822"/>
      <c r="H46" s="2822">
        <v>3084.4308840945919</v>
      </c>
      <c r="I46" s="2822"/>
      <c r="J46" s="2825">
        <v>3380.6237047221512</v>
      </c>
      <c r="K46" s="2825"/>
      <c r="L46" s="2822">
        <v>3526.4562731039628</v>
      </c>
      <c r="M46" s="2822"/>
      <c r="N46" s="2822">
        <v>3272.8721486068112</v>
      </c>
      <c r="O46" s="2822"/>
      <c r="P46" s="2822">
        <v>1072.5090979647021</v>
      </c>
      <c r="Q46" s="2822">
        <v>164.57288967140795</v>
      </c>
      <c r="R46" s="2822">
        <v>157.64695749336562</v>
      </c>
      <c r="S46" s="2822">
        <v>169.69026487788096</v>
      </c>
      <c r="T46" s="2822">
        <v>48.695757664340263</v>
      </c>
    </row>
    <row r="47" spans="1:30" ht="12.75" customHeight="1">
      <c r="A47" s="2378" t="s">
        <v>288</v>
      </c>
      <c r="B47" s="2822">
        <v>5596.6204242281765</v>
      </c>
      <c r="C47" s="2822"/>
      <c r="D47" s="2822">
        <v>5341.3942415993997</v>
      </c>
      <c r="E47" s="2822"/>
      <c r="F47" s="2822">
        <v>6491.0018752061278</v>
      </c>
      <c r="G47" s="2822"/>
      <c r="H47" s="2822">
        <v>3314.358429743213</v>
      </c>
      <c r="I47" s="2822"/>
      <c r="J47" s="2825">
        <v>3267.2430109142961</v>
      </c>
      <c r="K47" s="2825"/>
      <c r="L47" s="2822">
        <v>3379.0990640844479</v>
      </c>
      <c r="M47" s="2822"/>
      <c r="N47" s="2822">
        <v>3182.6797222571322</v>
      </c>
      <c r="O47" s="2822"/>
      <c r="P47" s="2822">
        <v>1296.4330204081634</v>
      </c>
      <c r="Q47" s="2822">
        <v>161.35297906602256</v>
      </c>
      <c r="R47" s="2822">
        <v>153.18252846812402</v>
      </c>
      <c r="S47" s="2822">
        <v>167.52984793263792</v>
      </c>
      <c r="T47" s="2822">
        <v>57.912628963024325</v>
      </c>
    </row>
    <row r="48" spans="1:30" ht="12.75" customHeight="1">
      <c r="A48" s="2378" t="s">
        <v>289</v>
      </c>
      <c r="B48" s="2822">
        <v>8373.8145220394308</v>
      </c>
      <c r="C48" s="2822"/>
      <c r="D48" s="2822">
        <v>6019.5525336683422</v>
      </c>
      <c r="E48" s="2822"/>
      <c r="F48" s="2822">
        <v>9785.2207379585398</v>
      </c>
      <c r="G48" s="2822"/>
      <c r="H48" s="2822">
        <v>4757.7206194596283</v>
      </c>
      <c r="I48" s="2822"/>
      <c r="J48" s="2825">
        <v>4023.3009786180432</v>
      </c>
      <c r="K48" s="2825"/>
      <c r="L48" s="2822">
        <v>4093.0768541043331</v>
      </c>
      <c r="M48" s="2822"/>
      <c r="N48" s="2822">
        <v>3961.438038695539</v>
      </c>
      <c r="O48" s="2822"/>
      <c r="P48" s="2822">
        <v>1033.6727198498286</v>
      </c>
      <c r="Q48" s="2822">
        <v>181.43867398248483</v>
      </c>
      <c r="R48" s="2822">
        <v>176.74671523351111</v>
      </c>
      <c r="S48" s="2822">
        <v>185.59854098786079</v>
      </c>
      <c r="T48" s="2822">
        <v>40.52638815931774</v>
      </c>
    </row>
    <row r="49" spans="1:23" ht="12.75" customHeight="1">
      <c r="A49" s="2377" t="s">
        <v>290</v>
      </c>
      <c r="B49" s="2822">
        <v>7105.6466400359959</v>
      </c>
      <c r="C49" s="2822"/>
      <c r="D49" s="2822">
        <v>5579.0629137055848</v>
      </c>
      <c r="E49" s="2822"/>
      <c r="F49" s="2822">
        <v>8230.2857497591467</v>
      </c>
      <c r="G49" s="2822"/>
      <c r="H49" s="2822">
        <v>4214.1428373347517</v>
      </c>
      <c r="I49" s="2822"/>
      <c r="J49" s="2825">
        <v>3701.1966968240508</v>
      </c>
      <c r="K49" s="2825"/>
      <c r="L49" s="2822">
        <v>3777.3084106049387</v>
      </c>
      <c r="M49" s="2822"/>
      <c r="N49" s="2822">
        <v>3634.5518595333492</v>
      </c>
      <c r="O49" s="2822"/>
      <c r="P49" s="2822">
        <v>1399.7893152890274</v>
      </c>
      <c r="Q49" s="2822">
        <v>175.93641818238933</v>
      </c>
      <c r="R49" s="2822">
        <v>167.84509790727407</v>
      </c>
      <c r="S49" s="2822">
        <v>183.02132924817346</v>
      </c>
      <c r="T49" s="2822">
        <v>55.032432795022721</v>
      </c>
    </row>
    <row r="50" spans="1:23" ht="12.75" customHeight="1">
      <c r="A50" s="2827" t="s">
        <v>338</v>
      </c>
      <c r="B50" s="2822">
        <v>5309.7460865882476</v>
      </c>
      <c r="C50" s="2822"/>
      <c r="D50" s="2822">
        <v>5000.90164734068</v>
      </c>
      <c r="E50" s="2822"/>
      <c r="F50" s="2822">
        <v>6203.0014486479276</v>
      </c>
      <c r="G50" s="2822"/>
      <c r="H50" s="2822">
        <v>3124.5134703273397</v>
      </c>
      <c r="I50" s="2822"/>
      <c r="J50" s="2825">
        <v>2889.7679841293311</v>
      </c>
      <c r="K50" s="2825"/>
      <c r="L50" s="2822">
        <v>2706.1378953594176</v>
      </c>
      <c r="M50" s="2822"/>
      <c r="N50" s="2822">
        <v>3106.7907473921923</v>
      </c>
      <c r="O50" s="2822"/>
      <c r="P50" s="2822">
        <v>1130.3890205349908</v>
      </c>
      <c r="Q50" s="2822">
        <v>149.45152545714427</v>
      </c>
      <c r="R50" s="2822">
        <v>136.21328480436762</v>
      </c>
      <c r="S50" s="2822">
        <v>165.09710721582965</v>
      </c>
      <c r="T50" s="2822">
        <v>51.432234531207783</v>
      </c>
    </row>
    <row r="51" spans="1:23" ht="12.75" customHeight="1">
      <c r="A51" s="2827" t="s">
        <v>339</v>
      </c>
      <c r="B51" s="2822">
        <v>5547.0850350919445</v>
      </c>
      <c r="C51" s="2822"/>
      <c r="D51" s="2822">
        <v>5153.3567251146487</v>
      </c>
      <c r="E51" s="2822"/>
      <c r="F51" s="2822">
        <v>6442.5463306765896</v>
      </c>
      <c r="G51" s="2822"/>
      <c r="H51" s="2822">
        <v>3216.1199587115261</v>
      </c>
      <c r="I51" s="2822"/>
      <c r="J51" s="2825">
        <v>2478.5008233086492</v>
      </c>
      <c r="K51" s="2825"/>
      <c r="L51" s="2822">
        <v>2414.1786642034954</v>
      </c>
      <c r="M51" s="2822"/>
      <c r="N51" s="2822">
        <v>2535.9090335468327</v>
      </c>
      <c r="O51" s="2822"/>
      <c r="P51" s="2822">
        <v>1035.0679738319886</v>
      </c>
      <c r="Q51" s="2822">
        <v>130.30090808564822</v>
      </c>
      <c r="R51" s="2822">
        <v>123.8630808583203</v>
      </c>
      <c r="S51" s="2822">
        <v>136.04673726932589</v>
      </c>
      <c r="T51" s="2822">
        <v>46.486645192554377</v>
      </c>
    </row>
    <row r="52" spans="1:23" ht="12.75" customHeight="1">
      <c r="A52" s="2826" t="s">
        <v>0</v>
      </c>
      <c r="B52" s="2822">
        <v>5473.2204074428628</v>
      </c>
      <c r="C52" s="2822"/>
      <c r="D52" s="2822">
        <v>5301.4912414056535</v>
      </c>
      <c r="E52" s="2822"/>
      <c r="F52" s="2822">
        <v>6647.0231478702099</v>
      </c>
      <c r="G52" s="2822"/>
      <c r="H52" s="2822">
        <v>3271.1136528243851</v>
      </c>
      <c r="I52" s="2822"/>
      <c r="J52" s="2825">
        <v>2978.9636357416534</v>
      </c>
      <c r="K52" s="2825"/>
      <c r="L52" s="2822">
        <v>3162.9342193847938</v>
      </c>
      <c r="M52" s="2822"/>
      <c r="N52" s="2822">
        <v>2814.8096659761777</v>
      </c>
      <c r="O52" s="2822"/>
      <c r="P52" s="2822">
        <v>1608.8238199745549</v>
      </c>
      <c r="Q52" s="2822">
        <v>160.45457033388067</v>
      </c>
      <c r="R52" s="2822">
        <v>167.99419616947185</v>
      </c>
      <c r="S52" s="2822">
        <v>153.72708441222164</v>
      </c>
      <c r="T52" s="2822">
        <v>70.714740094511086</v>
      </c>
    </row>
    <row r="53" spans="1:23" ht="12.75" customHeight="1">
      <c r="A53" s="2826" t="s">
        <v>1</v>
      </c>
      <c r="B53" s="2822">
        <v>5199.0567257658413</v>
      </c>
      <c r="C53" s="2822"/>
      <c r="D53" s="2822">
        <v>4855.2994834059155</v>
      </c>
      <c r="E53" s="2822"/>
      <c r="F53" s="2822">
        <v>6075.650870118845</v>
      </c>
      <c r="G53" s="2822"/>
      <c r="H53" s="2822">
        <v>3223.3233057710818</v>
      </c>
      <c r="I53" s="2822"/>
      <c r="J53" s="2825">
        <v>3341.7435023328139</v>
      </c>
      <c r="K53" s="2825"/>
      <c r="L53" s="2822">
        <v>3595.1701921708182</v>
      </c>
      <c r="M53" s="2822"/>
      <c r="N53" s="2822">
        <v>3145.0227845303871</v>
      </c>
      <c r="O53" s="2822"/>
      <c r="P53" s="2822">
        <v>1754.0306664324787</v>
      </c>
      <c r="Q53" s="2822">
        <v>173.53981337480559</v>
      </c>
      <c r="R53" s="2822">
        <v>178.00604982206406</v>
      </c>
      <c r="S53" s="2822">
        <v>170.07292817679559</v>
      </c>
      <c r="T53" s="2822">
        <v>71.484669042003318</v>
      </c>
    </row>
    <row r="54" spans="1:23" ht="25.5" customHeight="1">
      <c r="A54" s="2824" t="s">
        <v>2736</v>
      </c>
      <c r="B54" s="2821">
        <v>4906.844774193547</v>
      </c>
      <c r="C54" s="2821"/>
      <c r="D54" s="2821">
        <v>0</v>
      </c>
      <c r="E54" s="2821"/>
      <c r="F54" s="2821">
        <v>6663.226108949415</v>
      </c>
      <c r="G54" s="2821"/>
      <c r="H54" s="2821">
        <v>4035.4355019305012</v>
      </c>
      <c r="I54" s="2821"/>
      <c r="J54" s="2821" t="s">
        <v>507</v>
      </c>
      <c r="K54" s="2821"/>
      <c r="L54" s="2821" t="s">
        <v>507</v>
      </c>
      <c r="M54" s="2821"/>
      <c r="N54" s="2821" t="s">
        <v>507</v>
      </c>
      <c r="O54" s="2821"/>
      <c r="P54" s="2821" t="s">
        <v>507</v>
      </c>
      <c r="Q54" s="2821" t="s">
        <v>507</v>
      </c>
      <c r="R54" s="2821" t="s">
        <v>507</v>
      </c>
      <c r="S54" s="2821" t="s">
        <v>507</v>
      </c>
      <c r="T54" s="2821" t="s">
        <v>507</v>
      </c>
      <c r="U54" s="2820"/>
    </row>
    <row r="55" spans="1:23" ht="12.75" customHeight="1">
      <c r="A55" s="2823" t="s">
        <v>2735</v>
      </c>
      <c r="B55" s="2822">
        <v>2387.196205544597</v>
      </c>
      <c r="C55" s="2822"/>
      <c r="D55" s="2822">
        <v>2054.1059156229398</v>
      </c>
      <c r="E55" s="2822"/>
      <c r="F55" s="2822">
        <v>2506.3742841722737</v>
      </c>
      <c r="G55" s="2822"/>
      <c r="H55" s="2822">
        <v>2149.7499826972985</v>
      </c>
      <c r="I55" s="2822"/>
      <c r="J55" s="2821" t="s">
        <v>507</v>
      </c>
      <c r="K55" s="2821"/>
      <c r="L55" s="2821" t="s">
        <v>507</v>
      </c>
      <c r="M55" s="2821"/>
      <c r="N55" s="2821" t="s">
        <v>507</v>
      </c>
      <c r="O55" s="2821"/>
      <c r="P55" s="2821" t="s">
        <v>507</v>
      </c>
      <c r="Q55" s="2821" t="s">
        <v>507</v>
      </c>
      <c r="R55" s="2821" t="s">
        <v>507</v>
      </c>
      <c r="S55" s="2821" t="s">
        <v>507</v>
      </c>
      <c r="T55" s="2821" t="s">
        <v>507</v>
      </c>
      <c r="U55" s="2820"/>
    </row>
    <row r="56" spans="1:23" s="2815" customFormat="1" ht="25.5" customHeight="1">
      <c r="A56" s="4440"/>
      <c r="B56" s="4463" t="s">
        <v>2734</v>
      </c>
      <c r="C56" s="4464"/>
      <c r="D56" s="4464"/>
      <c r="E56" s="4464"/>
      <c r="F56" s="4464"/>
      <c r="G56" s="4464"/>
      <c r="H56" s="4464"/>
      <c r="I56" s="2819"/>
      <c r="J56" s="4453" t="s">
        <v>2733</v>
      </c>
      <c r="K56" s="4454"/>
      <c r="L56" s="4454"/>
      <c r="M56" s="4454"/>
      <c r="N56" s="4454"/>
      <c r="O56" s="4455"/>
      <c r="P56" s="4444" t="s">
        <v>2732</v>
      </c>
      <c r="Q56" s="4446" t="s">
        <v>2731</v>
      </c>
      <c r="R56" s="4447"/>
      <c r="S56" s="4448"/>
      <c r="T56" s="4449" t="s">
        <v>2730</v>
      </c>
      <c r="V56" s="2802"/>
      <c r="W56" s="2802"/>
    </row>
    <row r="57" spans="1:23" s="2815" customFormat="1">
      <c r="A57" s="4441"/>
      <c r="B57" s="2817" t="s">
        <v>15</v>
      </c>
      <c r="C57" s="2817"/>
      <c r="D57" s="2817" t="s">
        <v>2729</v>
      </c>
      <c r="E57" s="2817"/>
      <c r="F57" s="2817" t="s">
        <v>2728</v>
      </c>
      <c r="G57" s="2817"/>
      <c r="H57" s="2817" t="s">
        <v>2727</v>
      </c>
      <c r="I57" s="2817"/>
      <c r="J57" s="4465" t="s">
        <v>43</v>
      </c>
      <c r="K57" s="4466"/>
      <c r="L57" s="4465" t="s">
        <v>19</v>
      </c>
      <c r="M57" s="4466"/>
      <c r="N57" s="4467" t="s">
        <v>42</v>
      </c>
      <c r="O57" s="4468"/>
      <c r="P57" s="4445"/>
      <c r="Q57" s="2816" t="s">
        <v>43</v>
      </c>
      <c r="R57" s="2816" t="s">
        <v>19</v>
      </c>
      <c r="S57" s="2816" t="s">
        <v>42</v>
      </c>
      <c r="T57" s="4450"/>
    </row>
    <row r="58" spans="1:23" s="2815" customFormat="1">
      <c r="A58" s="4442"/>
      <c r="B58" s="4451" t="s">
        <v>792</v>
      </c>
      <c r="C58" s="4452"/>
      <c r="D58" s="4452"/>
      <c r="E58" s="4452"/>
      <c r="F58" s="4452"/>
      <c r="G58" s="4452"/>
      <c r="H58" s="4452"/>
      <c r="I58" s="4452"/>
      <c r="J58" s="4452"/>
      <c r="K58" s="4452"/>
      <c r="L58" s="4452"/>
      <c r="M58" s="4452"/>
      <c r="N58" s="4452"/>
      <c r="O58" s="4452"/>
      <c r="P58" s="4452"/>
      <c r="Q58" s="3462" t="s">
        <v>2726</v>
      </c>
      <c r="R58" s="3463"/>
      <c r="S58" s="3463"/>
      <c r="T58" s="3474"/>
    </row>
    <row r="59" spans="1:23" ht="13.5" customHeight="1">
      <c r="A59" s="4461" t="s">
        <v>2725</v>
      </c>
      <c r="B59" s="4461"/>
      <c r="C59" s="4461"/>
      <c r="D59" s="4461"/>
      <c r="E59" s="4461"/>
      <c r="F59" s="4461"/>
      <c r="G59" s="4461"/>
      <c r="H59" s="4461"/>
      <c r="I59" s="4461"/>
      <c r="J59" s="4461"/>
      <c r="K59" s="4461"/>
      <c r="L59" s="4461"/>
      <c r="M59" s="4461"/>
      <c r="N59" s="4461"/>
      <c r="O59" s="4461"/>
      <c r="P59" s="4461"/>
      <c r="Q59" s="4461"/>
      <c r="R59" s="4461"/>
      <c r="S59" s="4461"/>
      <c r="T59" s="4461"/>
      <c r="V59" s="2815"/>
      <c r="W59" s="2815"/>
    </row>
    <row r="60" spans="1:23" s="2813" customFormat="1" ht="9.75" customHeight="1">
      <c r="A60" s="4460" t="s">
        <v>2724</v>
      </c>
      <c r="B60" s="4460"/>
      <c r="C60" s="4460"/>
      <c r="D60" s="4460"/>
      <c r="E60" s="4460"/>
      <c r="F60" s="4460"/>
      <c r="G60" s="4460"/>
      <c r="H60" s="4460"/>
      <c r="I60" s="4460"/>
      <c r="J60" s="4460"/>
      <c r="K60" s="4460"/>
      <c r="L60" s="4460"/>
      <c r="M60" s="4460"/>
      <c r="N60" s="4460"/>
      <c r="O60" s="4460"/>
      <c r="P60" s="4460"/>
      <c r="Q60" s="4460"/>
      <c r="R60" s="4460"/>
      <c r="S60" s="4460"/>
      <c r="T60" s="4460"/>
      <c r="V60" s="2802"/>
      <c r="W60" s="2802"/>
    </row>
    <row r="61" spans="1:23" s="2813" customFormat="1" ht="9.75" customHeight="1">
      <c r="A61" s="4462" t="s">
        <v>2723</v>
      </c>
      <c r="B61" s="4462"/>
      <c r="C61" s="4462"/>
      <c r="D61" s="4462"/>
      <c r="E61" s="4462"/>
      <c r="F61" s="4462"/>
      <c r="G61" s="4462"/>
      <c r="H61" s="4462"/>
      <c r="I61" s="4462"/>
      <c r="J61" s="4462"/>
      <c r="K61" s="4462"/>
      <c r="L61" s="4462"/>
      <c r="M61" s="4462"/>
      <c r="N61" s="4462"/>
      <c r="O61" s="4462"/>
      <c r="P61" s="4462"/>
      <c r="Q61" s="4462"/>
      <c r="R61" s="4462"/>
      <c r="S61" s="4462"/>
      <c r="T61" s="4462"/>
    </row>
    <row r="62" spans="1:23" s="2805" customFormat="1" ht="37.5" customHeight="1">
      <c r="A62" s="4460" t="s">
        <v>2722</v>
      </c>
      <c r="B62" s="4460"/>
      <c r="C62" s="4460"/>
      <c r="D62" s="4460"/>
      <c r="E62" s="4460"/>
      <c r="F62" s="4460"/>
      <c r="G62" s="4460"/>
      <c r="H62" s="4460"/>
      <c r="I62" s="4460"/>
      <c r="J62" s="4460"/>
      <c r="K62" s="4460"/>
      <c r="L62" s="4460"/>
      <c r="M62" s="4460"/>
      <c r="N62" s="4460"/>
      <c r="O62" s="4460"/>
      <c r="P62" s="4460"/>
      <c r="Q62" s="4460"/>
      <c r="R62" s="4460"/>
      <c r="S62" s="4460"/>
      <c r="T62" s="4460"/>
      <c r="V62" s="2813"/>
      <c r="W62" s="2813"/>
    </row>
    <row r="63" spans="1:23" s="2805" customFormat="1" ht="32.25" customHeight="1">
      <c r="A63" s="4460" t="s">
        <v>2721</v>
      </c>
      <c r="B63" s="4460"/>
      <c r="C63" s="4460"/>
      <c r="D63" s="4460"/>
      <c r="E63" s="4460"/>
      <c r="F63" s="4460"/>
      <c r="G63" s="4460"/>
      <c r="H63" s="4460"/>
      <c r="I63" s="4460"/>
      <c r="J63" s="4460"/>
      <c r="K63" s="4460"/>
      <c r="L63" s="4460"/>
      <c r="M63" s="4460"/>
      <c r="N63" s="4460"/>
      <c r="O63" s="4460"/>
      <c r="P63" s="4460"/>
      <c r="Q63" s="4460"/>
      <c r="R63" s="4460"/>
      <c r="S63" s="4460"/>
      <c r="T63" s="4460"/>
    </row>
    <row r="64" spans="1:23">
      <c r="V64" s="2805"/>
      <c r="W64" s="2805"/>
    </row>
    <row r="65" spans="1:23" ht="12.75" customHeight="1">
      <c r="A65" s="73" t="s">
        <v>156</v>
      </c>
    </row>
    <row r="66" spans="1:23" s="2807" customFormat="1" ht="12" customHeight="1">
      <c r="A66" s="2804" t="s">
        <v>2720</v>
      </c>
      <c r="D66" s="2804"/>
      <c r="E66" s="2804"/>
      <c r="H66" s="2809"/>
      <c r="I66" s="2809"/>
      <c r="J66" s="2809"/>
      <c r="K66" s="2809"/>
      <c r="T66" s="2808"/>
      <c r="V66" s="2802"/>
      <c r="W66" s="2802"/>
    </row>
    <row r="67" spans="1:23" s="2807" customFormat="1" ht="12" customHeight="1">
      <c r="A67" s="2804" t="s">
        <v>2719</v>
      </c>
      <c r="D67" s="2804"/>
      <c r="E67" s="2804"/>
      <c r="H67" s="2809"/>
      <c r="I67" s="2809"/>
      <c r="J67" s="2809"/>
      <c r="K67" s="2809"/>
      <c r="N67" s="2811"/>
      <c r="O67" s="2811"/>
      <c r="T67" s="2808"/>
    </row>
    <row r="68" spans="1:23" s="2807" customFormat="1" ht="12" customHeight="1">
      <c r="A68" s="2804" t="s">
        <v>2718</v>
      </c>
      <c r="D68" s="2804"/>
      <c r="E68" s="2804"/>
      <c r="F68" s="2805"/>
      <c r="G68" s="2805"/>
      <c r="H68" s="2810"/>
      <c r="I68" s="2810"/>
      <c r="J68" s="2809"/>
      <c r="K68" s="2809"/>
      <c r="T68" s="2808"/>
    </row>
    <row r="69" spans="1:23" s="2805" customFormat="1" ht="12" customHeight="1">
      <c r="A69" s="2804" t="s">
        <v>2717</v>
      </c>
      <c r="D69" s="2804"/>
      <c r="E69" s="2804"/>
      <c r="T69" s="2806"/>
      <c r="V69" s="2807"/>
      <c r="W69" s="2807"/>
    </row>
    <row r="70" spans="1:23" s="2805" customFormat="1" ht="12" customHeight="1">
      <c r="A70" s="2804" t="s">
        <v>2716</v>
      </c>
      <c r="D70" s="2804"/>
      <c r="E70" s="2804"/>
      <c r="T70" s="2806"/>
    </row>
    <row r="71" spans="1:23">
      <c r="D71" s="2804"/>
      <c r="E71" s="2804"/>
      <c r="V71" s="2805"/>
      <c r="W71" s="2805"/>
    </row>
    <row r="72" spans="1:23">
      <c r="D72" s="2804"/>
      <c r="E72" s="2804"/>
    </row>
  </sheetData>
  <mergeCells count="33">
    <mergeCell ref="L4:M4"/>
    <mergeCell ref="A63:T63"/>
    <mergeCell ref="T56:T57"/>
    <mergeCell ref="B58:P58"/>
    <mergeCell ref="Q58:T58"/>
    <mergeCell ref="A59:T59"/>
    <mergeCell ref="A60:T60"/>
    <mergeCell ref="A61:T61"/>
    <mergeCell ref="A62:T62"/>
    <mergeCell ref="A56:A58"/>
    <mergeCell ref="B56:H56"/>
    <mergeCell ref="P56:P57"/>
    <mergeCell ref="Q56:S56"/>
    <mergeCell ref="L57:M57"/>
    <mergeCell ref="J56:O56"/>
    <mergeCell ref="J57:K57"/>
    <mergeCell ref="N57:O57"/>
    <mergeCell ref="A1:T1"/>
    <mergeCell ref="A2:T2"/>
    <mergeCell ref="A3:A5"/>
    <mergeCell ref="B3:H3"/>
    <mergeCell ref="P3:P4"/>
    <mergeCell ref="Q3:S3"/>
    <mergeCell ref="T3:T4"/>
    <mergeCell ref="B5:P5"/>
    <mergeCell ref="Q5:T5"/>
    <mergeCell ref="J3:O3"/>
    <mergeCell ref="B4:C4"/>
    <mergeCell ref="D4:E4"/>
    <mergeCell ref="F4:G4"/>
    <mergeCell ref="J4:K4"/>
    <mergeCell ref="N4:O4"/>
    <mergeCell ref="H4:I4"/>
  </mergeCells>
  <conditionalFormatting sqref="B33:T33 B34 D34 F34 H34 J34:T34 B35:T55">
    <cfRule type="cellIs" dxfId="37" priority="1" operator="between">
      <formula>0.000001</formula>
      <formula>0.45</formula>
    </cfRule>
  </conditionalFormatting>
  <hyperlinks>
    <hyperlink ref="A66" r:id="rId1" xr:uid="{E48339E7-5BDF-4A85-976F-B5179323437C}"/>
    <hyperlink ref="A67" r:id="rId2" xr:uid="{6CABEB16-82F2-4CC6-AA1A-C0B23747E189}"/>
    <hyperlink ref="A68" r:id="rId3" xr:uid="{909B5DEA-A5C4-4BB1-B538-A9BA19EB912E}"/>
    <hyperlink ref="A69" r:id="rId4" xr:uid="{5922F712-6BF3-4345-894C-6496929F17E8}"/>
    <hyperlink ref="A70" r:id="rId5" xr:uid="{5821CA63-8E5F-424B-BFA5-F014FDF80A6B}"/>
    <hyperlink ref="B56:H56" r:id="rId6" display="Annual mean value of pensions " xr:uid="{B74EEBA2-4410-412C-BFB7-E2609E3ABEEF}"/>
    <hyperlink ref="J56:N56" r:id="rId7" display="Mean value of unemployment benefits" xr:uid="{281C8D25-1C2C-4E1E-A901-3A960E1C1D4C}"/>
    <hyperlink ref="P56:P57" r:id="rId8" display="Mean value of sickness benefits" xr:uid="{2928FAC3-3BB2-41CC-9D40-3C35B3AC3DCB}"/>
    <hyperlink ref="Q56:S56" r:id="rId9" display="Mean number of days of unemployment benefits" xr:uid="{59B4332F-EA1E-44A6-A19A-233AA7AC4DED}"/>
    <hyperlink ref="T56:T57" r:id="rId10" display="Mean number of days of sickness benefits " xr:uid="{21E35835-DF1C-4B91-8B4E-A7A8E27EA707}"/>
    <hyperlink ref="J3:N3" r:id="rId11" display="Valor médio de subsídios de desemprego  " xr:uid="{DD5FC76E-E79E-4F9A-8EFB-0D4263844277}"/>
    <hyperlink ref="P3:P4" r:id="rId12" display="Valor médio de subsídios de doença" xr:uid="{D7F2CBEB-AF3E-4DE7-B998-6BA589E172EF}"/>
    <hyperlink ref="Q3:S3" r:id="rId13" display="Número médio de dias de subsídios de desemprego  " xr:uid="{34A249CB-70D4-42CF-A3E0-AFB279ECA521}"/>
    <hyperlink ref="T3:T4" r:id="rId14" display="Número médio de dias de subsídios de doença" xr:uid="{E689D8E0-EC11-44E8-BEF5-96F969485893}"/>
    <hyperlink ref="B3:H3" r:id="rId15" display="Valor médio anual das pensões" xr:uid="{6240B096-0334-4E42-853D-23F20A2C7184}"/>
  </hyperlinks>
  <printOptions horizontalCentered="1"/>
  <pageMargins left="0.39370078740157483" right="0.39370078740157483" top="0.39370078740157483" bottom="0.39370078740157483" header="0" footer="0"/>
  <pageSetup paperSize="9" scale="95" orientation="portrait" r:id="rId16"/>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BC7C-6683-4767-95AC-0A3F4607E41F}">
  <sheetPr codeName="Sheet119"/>
  <dimension ref="A1:P38"/>
  <sheetViews>
    <sheetView showGridLines="0" zoomScaleNormal="100" workbookViewId="0">
      <selection sqref="A1:E1"/>
    </sheetView>
  </sheetViews>
  <sheetFormatPr defaultColWidth="9.140625" defaultRowHeight="12.75"/>
  <cols>
    <col min="1" max="1" width="29.140625" style="2802" customWidth="1"/>
    <col min="2" max="5" width="10.7109375" style="2802" customWidth="1"/>
    <col min="6" max="16384" width="9.140625" style="2802"/>
  </cols>
  <sheetData>
    <row r="1" spans="1:10" s="2855" customFormat="1" ht="34.5" customHeight="1">
      <c r="A1" s="4469" t="s">
        <v>2753</v>
      </c>
      <c r="B1" s="4469"/>
      <c r="C1" s="4469"/>
      <c r="D1" s="4469"/>
      <c r="E1" s="4469"/>
    </row>
    <row r="2" spans="1:10" s="2855" customFormat="1" ht="34.5" customHeight="1">
      <c r="A2" s="4470" t="s">
        <v>2752</v>
      </c>
      <c r="B2" s="4470"/>
      <c r="C2" s="4470"/>
      <c r="D2" s="4470"/>
      <c r="E2" s="4470"/>
    </row>
    <row r="3" spans="1:10" s="2884" customFormat="1" ht="9.1999999999999993" customHeight="1">
      <c r="A3" s="2886" t="s">
        <v>63</v>
      </c>
      <c r="B3" s="1902"/>
      <c r="C3" s="1902"/>
      <c r="D3" s="1902"/>
      <c r="E3" s="2885" t="s">
        <v>13</v>
      </c>
    </row>
    <row r="4" spans="1:10" s="2803" customFormat="1" ht="25.5" customHeight="1">
      <c r="A4" s="2864"/>
      <c r="B4" s="2883" t="s">
        <v>15</v>
      </c>
      <c r="C4" s="2883" t="s">
        <v>2740</v>
      </c>
      <c r="D4" s="2883" t="s">
        <v>2739</v>
      </c>
      <c r="E4" s="2863" t="s">
        <v>2738</v>
      </c>
    </row>
    <row r="5" spans="1:10" s="2803" customFormat="1" ht="13.5" customHeight="1">
      <c r="A5" s="2882" t="s">
        <v>15</v>
      </c>
      <c r="B5" s="2881"/>
      <c r="C5" s="2806"/>
      <c r="D5" s="2880"/>
      <c r="E5" s="2880"/>
    </row>
    <row r="6" spans="1:10" s="602" customFormat="1" ht="13.5" customHeight="1">
      <c r="A6" s="2840">
        <v>2017</v>
      </c>
      <c r="B6" s="2844">
        <v>2959800</v>
      </c>
      <c r="C6" s="2844">
        <v>244583</v>
      </c>
      <c r="D6" s="2844">
        <v>1976076</v>
      </c>
      <c r="E6" s="2844">
        <v>739141</v>
      </c>
    </row>
    <row r="7" spans="1:10" s="602" customFormat="1" ht="12.75" customHeight="1">
      <c r="A7" s="2840">
        <v>2018</v>
      </c>
      <c r="B7" s="2843">
        <v>2900163</v>
      </c>
      <c r="C7" s="2843">
        <v>184418</v>
      </c>
      <c r="D7" s="2843">
        <v>1979552</v>
      </c>
      <c r="E7" s="2843">
        <v>736193</v>
      </c>
      <c r="F7" s="1244"/>
      <c r="G7" s="1244"/>
      <c r="H7" s="1244"/>
      <c r="I7" s="1244"/>
      <c r="J7" s="1244"/>
    </row>
    <row r="8" spans="1:10" s="602" customFormat="1" ht="12.75" customHeight="1">
      <c r="A8" s="2876">
        <v>2019</v>
      </c>
      <c r="B8" s="2830">
        <v>2918207</v>
      </c>
      <c r="C8" s="2830">
        <v>186995</v>
      </c>
      <c r="D8" s="2830">
        <v>1990831</v>
      </c>
      <c r="E8" s="2830">
        <v>740381</v>
      </c>
      <c r="F8" s="1244"/>
      <c r="G8" s="1244"/>
      <c r="H8" s="1244"/>
      <c r="I8" s="1244"/>
      <c r="J8" s="1244"/>
    </row>
    <row r="9" spans="1:10" s="602" customFormat="1" ht="12.75" customHeight="1">
      <c r="A9" s="2876">
        <v>2020</v>
      </c>
      <c r="B9" s="2879">
        <v>2937527</v>
      </c>
      <c r="C9" s="2879">
        <v>192824</v>
      </c>
      <c r="D9" s="2879">
        <v>2005861</v>
      </c>
      <c r="E9" s="2878">
        <v>738842</v>
      </c>
      <c r="F9" s="1244"/>
      <c r="G9" s="1244"/>
      <c r="H9" s="1244"/>
      <c r="I9" s="1244"/>
      <c r="J9" s="1244"/>
    </row>
    <row r="10" spans="1:10" s="602" customFormat="1" ht="12.75" customHeight="1">
      <c r="A10" s="2876">
        <v>2021</v>
      </c>
      <c r="B10" s="1244">
        <v>2962080</v>
      </c>
      <c r="C10" s="1244">
        <v>191149</v>
      </c>
      <c r="D10" s="1244">
        <v>2016417</v>
      </c>
      <c r="E10" s="1244">
        <v>754514</v>
      </c>
      <c r="F10" s="1244"/>
      <c r="G10" s="1244"/>
      <c r="H10" s="1244"/>
      <c r="I10" s="1244"/>
      <c r="J10" s="1244"/>
    </row>
    <row r="11" spans="1:10" s="602" customFormat="1" ht="12.75" customHeight="1">
      <c r="A11" s="2876">
        <v>2022</v>
      </c>
      <c r="B11" s="2877">
        <v>2977038</v>
      </c>
      <c r="C11" s="2877">
        <v>190139</v>
      </c>
      <c r="D11" s="2877">
        <v>2028957</v>
      </c>
      <c r="E11" s="2877">
        <v>757942</v>
      </c>
      <c r="F11" s="1244"/>
      <c r="G11" s="1244"/>
      <c r="H11" s="1244"/>
      <c r="I11" s="1244"/>
      <c r="J11" s="1244"/>
    </row>
    <row r="12" spans="1:10" s="602" customFormat="1" ht="12.75" customHeight="1">
      <c r="A12" s="2876">
        <v>2023</v>
      </c>
      <c r="B12" s="2875">
        <v>3001700</v>
      </c>
      <c r="C12" s="2875">
        <v>184793</v>
      </c>
      <c r="D12" s="2875">
        <v>2061355</v>
      </c>
      <c r="E12" s="2875">
        <v>755552</v>
      </c>
      <c r="F12" s="1244"/>
      <c r="G12" s="1244"/>
      <c r="H12" s="1244"/>
      <c r="I12" s="1244"/>
      <c r="J12" s="1244"/>
    </row>
    <row r="13" spans="1:10" s="602" customFormat="1" ht="12.75" customHeight="1">
      <c r="A13" s="2873">
        <v>2024</v>
      </c>
      <c r="B13" s="2874"/>
      <c r="C13" s="2874"/>
      <c r="D13" s="2874"/>
      <c r="E13" s="2874"/>
      <c r="F13" s="1244"/>
      <c r="G13" s="1244"/>
      <c r="H13" s="1244"/>
      <c r="I13" s="1244"/>
      <c r="J13" s="1244"/>
    </row>
    <row r="14" spans="1:10" s="602" customFormat="1" ht="12.75" customHeight="1">
      <c r="A14" s="2873" t="s">
        <v>15</v>
      </c>
      <c r="B14" s="2852">
        <v>3032011</v>
      </c>
      <c r="C14" s="2852">
        <v>178002</v>
      </c>
      <c r="D14" s="2852">
        <v>2097940</v>
      </c>
      <c r="E14" s="2852">
        <v>756069</v>
      </c>
      <c r="F14" s="1244"/>
      <c r="G14" s="1244"/>
      <c r="H14" s="1244"/>
      <c r="I14" s="1244"/>
      <c r="J14" s="1244"/>
    </row>
    <row r="15" spans="1:10" s="1384" customFormat="1" ht="12.75" customHeight="1">
      <c r="A15" s="2872" t="s">
        <v>21</v>
      </c>
      <c r="B15" s="2871">
        <v>2909838</v>
      </c>
      <c r="C15" s="2871">
        <v>170417</v>
      </c>
      <c r="D15" s="2871">
        <v>2014561</v>
      </c>
      <c r="E15" s="2871">
        <v>724860</v>
      </c>
      <c r="F15" s="1244"/>
      <c r="G15" s="1244"/>
      <c r="H15" s="1244"/>
      <c r="I15" s="1244"/>
      <c r="J15" s="1244"/>
    </row>
    <row r="16" spans="1:10" s="1384" customFormat="1" ht="12.75" customHeight="1">
      <c r="A16" s="2868" t="s">
        <v>56</v>
      </c>
      <c r="B16" s="2871">
        <v>2792197</v>
      </c>
      <c r="C16" s="2871">
        <v>155904</v>
      </c>
      <c r="D16" s="2871">
        <v>1943912</v>
      </c>
      <c r="E16" s="2871">
        <v>692381</v>
      </c>
      <c r="F16" s="1244"/>
      <c r="G16" s="1244"/>
      <c r="H16" s="1244"/>
      <c r="I16" s="1244"/>
      <c r="J16" s="1244"/>
    </row>
    <row r="17" spans="1:16" s="1384" customFormat="1" ht="12.75" customHeight="1">
      <c r="A17" s="2869" t="s">
        <v>336</v>
      </c>
      <c r="B17" s="2822">
        <v>1042256</v>
      </c>
      <c r="C17" s="2822">
        <v>61583</v>
      </c>
      <c r="D17" s="2822">
        <v>729676</v>
      </c>
      <c r="E17" s="2822">
        <v>250997</v>
      </c>
      <c r="F17" s="1244"/>
      <c r="G17" s="1244"/>
      <c r="H17" s="1244"/>
      <c r="I17" s="1244"/>
      <c r="J17" s="1244"/>
    </row>
    <row r="18" spans="1:16" ht="12.75" customHeight="1">
      <c r="A18" s="2869" t="s">
        <v>337</v>
      </c>
      <c r="B18" s="2822">
        <v>519188</v>
      </c>
      <c r="C18" s="2822">
        <v>26399</v>
      </c>
      <c r="D18" s="2822">
        <v>362588</v>
      </c>
      <c r="E18" s="2822">
        <v>130201</v>
      </c>
      <c r="F18" s="1244"/>
      <c r="G18" s="1244"/>
      <c r="H18" s="1244"/>
      <c r="I18" s="1244"/>
      <c r="J18" s="1244"/>
    </row>
    <row r="19" spans="1:16" ht="12.75" customHeight="1">
      <c r="A19" s="2870" t="s">
        <v>288</v>
      </c>
      <c r="B19" s="2822">
        <v>259483</v>
      </c>
      <c r="C19" s="2822">
        <v>21308</v>
      </c>
      <c r="D19" s="2822">
        <v>172829</v>
      </c>
      <c r="E19" s="2822">
        <v>65346</v>
      </c>
      <c r="F19" s="1244"/>
      <c r="G19" s="1244"/>
      <c r="H19" s="1244"/>
      <c r="I19" s="1244"/>
      <c r="J19" s="1244"/>
    </row>
    <row r="20" spans="1:16" ht="12.75" customHeight="1">
      <c r="A20" s="2870" t="s">
        <v>289</v>
      </c>
      <c r="B20" s="2822">
        <v>489078</v>
      </c>
      <c r="C20" s="2822">
        <v>19900</v>
      </c>
      <c r="D20" s="2822">
        <v>346781</v>
      </c>
      <c r="E20" s="2822">
        <v>122397</v>
      </c>
      <c r="F20" s="1244"/>
      <c r="G20" s="1244"/>
      <c r="H20" s="1244"/>
      <c r="I20" s="1244"/>
      <c r="J20" s="1244"/>
    </row>
    <row r="21" spans="1:16" ht="12.75" customHeight="1">
      <c r="A21" s="516" t="s">
        <v>290</v>
      </c>
      <c r="B21" s="2822">
        <v>208907</v>
      </c>
      <c r="C21" s="2822">
        <v>8865</v>
      </c>
      <c r="D21" s="2822">
        <v>147394</v>
      </c>
      <c r="E21" s="2822">
        <v>52648</v>
      </c>
      <c r="F21" s="1244"/>
      <c r="G21" s="1244"/>
      <c r="H21" s="1244"/>
      <c r="I21" s="1244"/>
      <c r="J21" s="1244"/>
    </row>
    <row r="22" spans="1:16" ht="12.75" customHeight="1">
      <c r="A22" s="2869" t="s">
        <v>338</v>
      </c>
      <c r="B22" s="2822">
        <v>157019</v>
      </c>
      <c r="C22" s="2822">
        <v>10435</v>
      </c>
      <c r="D22" s="2822">
        <v>105098</v>
      </c>
      <c r="E22" s="2822">
        <v>41486</v>
      </c>
      <c r="F22" s="1244"/>
      <c r="G22" s="1244"/>
      <c r="H22" s="1244"/>
      <c r="I22" s="1244"/>
      <c r="J22" s="1244"/>
    </row>
    <row r="23" spans="1:16" ht="12.75" customHeight="1">
      <c r="A23" s="2869" t="s">
        <v>339</v>
      </c>
      <c r="B23" s="2822">
        <v>116266</v>
      </c>
      <c r="C23" s="2822">
        <v>7414</v>
      </c>
      <c r="D23" s="2822">
        <v>79546</v>
      </c>
      <c r="E23" s="2822">
        <v>29306</v>
      </c>
      <c r="F23" s="1244"/>
      <c r="G23" s="1244"/>
      <c r="H23" s="1244"/>
      <c r="I23" s="1244"/>
      <c r="J23" s="1244"/>
    </row>
    <row r="24" spans="1:16" ht="12.75" customHeight="1">
      <c r="A24" s="2868" t="s">
        <v>0</v>
      </c>
      <c r="B24" s="2822">
        <v>50142</v>
      </c>
      <c r="C24" s="2822">
        <v>7854</v>
      </c>
      <c r="D24" s="2822">
        <v>27984</v>
      </c>
      <c r="E24" s="2822">
        <v>14304</v>
      </c>
      <c r="F24" s="1244"/>
      <c r="G24" s="1244"/>
      <c r="H24" s="1244"/>
      <c r="I24" s="1244"/>
      <c r="J24" s="1244"/>
    </row>
    <row r="25" spans="1:16" ht="12.75" customHeight="1">
      <c r="A25" s="2868" t="s">
        <v>1</v>
      </c>
      <c r="B25" s="2822">
        <v>66724</v>
      </c>
      <c r="C25" s="2822">
        <v>6659</v>
      </c>
      <c r="D25" s="2822">
        <v>42408</v>
      </c>
      <c r="E25" s="2822">
        <v>17657</v>
      </c>
      <c r="F25" s="1244"/>
      <c r="G25" s="1244"/>
      <c r="H25" s="1244"/>
      <c r="I25" s="1244"/>
      <c r="J25" s="1244"/>
    </row>
    <row r="26" spans="1:16" ht="15" customHeight="1">
      <c r="A26" s="2867" t="s">
        <v>2736</v>
      </c>
      <c r="B26" s="2865">
        <v>775</v>
      </c>
      <c r="C26" s="2865">
        <v>0</v>
      </c>
      <c r="D26" s="2865">
        <v>257</v>
      </c>
      <c r="E26" s="2865">
        <v>518</v>
      </c>
      <c r="F26" s="1244"/>
      <c r="G26" s="1244"/>
      <c r="H26" s="1244"/>
      <c r="I26" s="1244"/>
      <c r="J26" s="1244"/>
    </row>
    <row r="27" spans="1:16" ht="12.75" customHeight="1">
      <c r="A27" s="2866" t="s">
        <v>2735</v>
      </c>
      <c r="B27" s="2865">
        <v>122173</v>
      </c>
      <c r="C27" s="2865">
        <v>7585</v>
      </c>
      <c r="D27" s="2865">
        <v>83379</v>
      </c>
      <c r="E27" s="2865">
        <v>31209</v>
      </c>
      <c r="F27" s="1244"/>
      <c r="G27" s="1244"/>
      <c r="H27" s="1244"/>
      <c r="I27" s="1244"/>
      <c r="J27" s="1244"/>
    </row>
    <row r="28" spans="1:16" s="2815" customFormat="1" ht="22.5" customHeight="1">
      <c r="A28" s="2864"/>
      <c r="B28" s="2863" t="s">
        <v>15</v>
      </c>
      <c r="C28" s="2863" t="s">
        <v>2729</v>
      </c>
      <c r="D28" s="2863" t="s">
        <v>2751</v>
      </c>
      <c r="E28" s="2863" t="s">
        <v>2727</v>
      </c>
      <c r="F28" s="2862"/>
    </row>
    <row r="29" spans="1:16" s="2860" customFormat="1" ht="13.5" customHeight="1">
      <c r="A29" s="4461" t="s">
        <v>2725</v>
      </c>
      <c r="B29" s="4461"/>
      <c r="C29" s="4461"/>
      <c r="D29" s="4461"/>
      <c r="E29" s="4461"/>
      <c r="F29" s="2861"/>
      <c r="G29" s="2861"/>
      <c r="H29" s="2861"/>
      <c r="I29" s="2861"/>
      <c r="J29" s="2861"/>
      <c r="K29" s="2861"/>
      <c r="L29" s="2861"/>
      <c r="M29" s="2861"/>
      <c r="N29" s="2861"/>
      <c r="O29" s="2861"/>
      <c r="P29" s="2861"/>
    </row>
    <row r="30" spans="1:16" s="2813" customFormat="1" ht="9.75" customHeight="1">
      <c r="A30" s="4460" t="s">
        <v>2724</v>
      </c>
      <c r="B30" s="4460"/>
      <c r="C30" s="4460"/>
      <c r="D30" s="4460"/>
      <c r="E30" s="4460"/>
    </row>
    <row r="31" spans="1:16" s="2813" customFormat="1" ht="9.75" customHeight="1">
      <c r="A31" s="4462" t="s">
        <v>2723</v>
      </c>
      <c r="B31" s="4462"/>
      <c r="C31" s="4462"/>
      <c r="D31" s="4462"/>
      <c r="E31" s="4462"/>
    </row>
    <row r="32" spans="1:16" s="2805" customFormat="1" ht="39" customHeight="1">
      <c r="A32" s="4460" t="s">
        <v>2750</v>
      </c>
      <c r="B32" s="4460"/>
      <c r="C32" s="4460"/>
      <c r="D32" s="4460"/>
      <c r="E32" s="4460"/>
    </row>
    <row r="33" spans="1:5" s="2805" customFormat="1" ht="38.25" customHeight="1">
      <c r="A33" s="4460" t="s">
        <v>2749</v>
      </c>
      <c r="B33" s="4460"/>
      <c r="C33" s="4460"/>
      <c r="D33" s="4460"/>
      <c r="E33" s="4460"/>
    </row>
    <row r="34" spans="1:5" ht="12.75" customHeight="1">
      <c r="A34" s="2804"/>
    </row>
    <row r="35" spans="1:5" ht="12.75" customHeight="1">
      <c r="A35" s="73" t="s">
        <v>156</v>
      </c>
      <c r="B35" s="2859"/>
      <c r="C35" s="2859"/>
      <c r="D35" s="2859"/>
      <c r="E35" s="2859"/>
    </row>
    <row r="36" spans="1:5" ht="12.75" customHeight="1">
      <c r="A36" s="2804" t="s">
        <v>2748</v>
      </c>
      <c r="B36" s="2858"/>
      <c r="C36" s="2858"/>
      <c r="D36" s="2858"/>
      <c r="E36" s="2858"/>
    </row>
    <row r="37" spans="1:5" s="2805" customFormat="1" ht="12.75" customHeight="1">
      <c r="A37" s="2804"/>
      <c r="B37" s="2857"/>
      <c r="C37" s="2857"/>
      <c r="D37" s="2857"/>
      <c r="E37" s="2857"/>
    </row>
    <row r="38" spans="1:5" ht="13.5">
      <c r="B38" s="2856"/>
      <c r="C38" s="2856"/>
      <c r="D38" s="2856"/>
      <c r="E38" s="2856"/>
    </row>
  </sheetData>
  <mergeCells count="7">
    <mergeCell ref="A1:E1"/>
    <mergeCell ref="A2:E2"/>
    <mergeCell ref="A32:E32"/>
    <mergeCell ref="A33:E33"/>
    <mergeCell ref="A30:E30"/>
    <mergeCell ref="A31:E31"/>
    <mergeCell ref="A29:E29"/>
  </mergeCells>
  <hyperlinks>
    <hyperlink ref="A36" r:id="rId1" xr:uid="{E07E3469-6390-4804-91B6-4FE998A6BECD}"/>
    <hyperlink ref="B4" r:id="rId2" xr:uid="{F23CB5F5-F565-4D21-B3E6-C1E27944A5CB}"/>
    <hyperlink ref="C4" r:id="rId3" display="Total" xr:uid="{8EB70A88-82D1-4C1D-9889-E9103F435A82}"/>
    <hyperlink ref="D4" r:id="rId4" display="Total" xr:uid="{5D5F7A84-3D9F-4997-9342-82303C1AD0DE}"/>
    <hyperlink ref="E4" r:id="rId5" display="Total" xr:uid="{762D2608-6555-4B87-AC0D-B4C4543755EA}"/>
    <hyperlink ref="E28" r:id="rId6" display="Total" xr:uid="{0E65E4D3-ED54-4B8C-9BF5-8ABD87E4DF37}"/>
    <hyperlink ref="D28" r:id="rId7" display="Total" xr:uid="{5763C930-B19C-4BFF-B47E-78B77E663E31}"/>
    <hyperlink ref="C28" r:id="rId8" display="Total" xr:uid="{D6826A1C-2680-48B0-8E1F-8239B2949969}"/>
    <hyperlink ref="B28" r:id="rId9" xr:uid="{C5D925D5-1E2E-4159-A4EF-D8AAEDD765D6}"/>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45AA-DE63-4A8F-A501-7C9C8CA7F03B}">
  <sheetPr codeName="Sheet120"/>
  <dimension ref="A1:E38"/>
  <sheetViews>
    <sheetView showGridLines="0" zoomScaleNormal="100" workbookViewId="0">
      <selection sqref="A1:E1"/>
    </sheetView>
  </sheetViews>
  <sheetFormatPr defaultColWidth="9.140625" defaultRowHeight="13.5" customHeight="1"/>
  <cols>
    <col min="1" max="1" width="18.42578125" style="2887" customWidth="1"/>
    <col min="2" max="5" width="9.5703125" style="2887" customWidth="1"/>
    <col min="6" max="16384" width="9.140625" style="2887"/>
  </cols>
  <sheetData>
    <row r="1" spans="1:5" s="2903" customFormat="1" ht="34.5" customHeight="1">
      <c r="A1" s="4471" t="s">
        <v>2758</v>
      </c>
      <c r="B1" s="4471"/>
      <c r="C1" s="4471"/>
      <c r="D1" s="4471"/>
      <c r="E1" s="4471"/>
    </row>
    <row r="2" spans="1:5" s="2902" customFormat="1" ht="34.5" customHeight="1">
      <c r="A2" s="4472" t="s">
        <v>2757</v>
      </c>
      <c r="B2" s="4472"/>
      <c r="C2" s="4472"/>
      <c r="D2" s="4472"/>
      <c r="E2" s="4472"/>
    </row>
    <row r="3" spans="1:5" s="2884" customFormat="1" ht="9.1999999999999993" customHeight="1">
      <c r="A3" s="2886" t="s">
        <v>1193</v>
      </c>
      <c r="B3" s="1902"/>
      <c r="C3" s="1902"/>
      <c r="D3" s="1902"/>
      <c r="E3" s="2901" t="s">
        <v>1192</v>
      </c>
    </row>
    <row r="4" spans="1:5" s="2849" customFormat="1" ht="25.5" customHeight="1">
      <c r="A4" s="2893"/>
      <c r="B4" s="2892" t="s">
        <v>15</v>
      </c>
      <c r="C4" s="2891" t="s">
        <v>2740</v>
      </c>
      <c r="D4" s="2891" t="s">
        <v>2739</v>
      </c>
      <c r="E4" s="2890" t="s">
        <v>2738</v>
      </c>
    </row>
    <row r="5" spans="1:5" s="2849" customFormat="1" ht="13.5" customHeight="1">
      <c r="A5" s="2882" t="s">
        <v>15</v>
      </c>
      <c r="B5" s="2881"/>
      <c r="D5" s="78"/>
      <c r="E5" s="78"/>
    </row>
    <row r="6" spans="1:5" s="602" customFormat="1" ht="13.5" customHeight="1">
      <c r="A6" s="1574">
        <v>2017</v>
      </c>
      <c r="B6" s="2830">
        <v>13005467.07258</v>
      </c>
      <c r="C6" s="2830">
        <v>926252.48258000007</v>
      </c>
      <c r="D6" s="2830">
        <v>10165747.065640001</v>
      </c>
      <c r="E6" s="2830">
        <v>1913467.5243599995</v>
      </c>
    </row>
    <row r="7" spans="1:5" s="602" customFormat="1" ht="13.5" customHeight="1">
      <c r="A7" s="1574">
        <v>2018</v>
      </c>
      <c r="B7" s="2900">
        <v>13260106.869770002</v>
      </c>
      <c r="C7" s="2900">
        <v>781513.74747000018</v>
      </c>
      <c r="D7" s="2900">
        <v>10507215.335270001</v>
      </c>
      <c r="E7" s="2900">
        <v>1971377.7870299993</v>
      </c>
    </row>
    <row r="8" spans="1:5" s="602" customFormat="1" ht="13.5" customHeight="1">
      <c r="A8" s="1574">
        <v>2019</v>
      </c>
      <c r="B8" s="2900">
        <v>13741187.690540001</v>
      </c>
      <c r="C8" s="2900">
        <v>831633.16552000004</v>
      </c>
      <c r="D8" s="2900">
        <v>10877341.515500002</v>
      </c>
      <c r="E8" s="2900">
        <v>2032213.0095199996</v>
      </c>
    </row>
    <row r="9" spans="1:5" s="602" customFormat="1" ht="13.5" customHeight="1">
      <c r="A9" s="1574">
        <v>2020</v>
      </c>
      <c r="B9" s="2898">
        <v>14227665.254030013</v>
      </c>
      <c r="C9" s="2898">
        <v>854169.05942999944</v>
      </c>
      <c r="D9" s="2898">
        <v>11281606.729170013</v>
      </c>
      <c r="E9" s="2898">
        <v>2091889.4654300003</v>
      </c>
    </row>
    <row r="10" spans="1:5" s="602" customFormat="1" ht="13.5" customHeight="1">
      <c r="A10" s="1574">
        <v>2021</v>
      </c>
      <c r="B10" s="2899">
        <v>14452016.789509993</v>
      </c>
      <c r="C10" s="2899">
        <v>830044.23956999998</v>
      </c>
      <c r="D10" s="2899">
        <v>11472548.307529993</v>
      </c>
      <c r="E10" s="2899">
        <v>2149424.2424100004</v>
      </c>
    </row>
    <row r="11" spans="1:5" s="602" customFormat="1" ht="13.5" customHeight="1">
      <c r="A11" s="1574">
        <v>2022</v>
      </c>
      <c r="B11" s="2899">
        <v>14882705.953400005</v>
      </c>
      <c r="C11" s="2899">
        <v>827330.01222000027</v>
      </c>
      <c r="D11" s="2899">
        <v>11825834.704750003</v>
      </c>
      <c r="E11" s="2899">
        <v>2229541.2364300005</v>
      </c>
    </row>
    <row r="12" spans="1:5" s="602" customFormat="1" ht="13.5" customHeight="1">
      <c r="A12" s="1574">
        <v>2023</v>
      </c>
      <c r="B12" s="2898">
        <v>16193486.275250001</v>
      </c>
      <c r="C12" s="2898">
        <v>845993.00673999975</v>
      </c>
      <c r="D12" s="2898">
        <v>12934487.45084</v>
      </c>
      <c r="E12" s="2898">
        <v>2413005.8176700007</v>
      </c>
    </row>
    <row r="13" spans="1:5" s="602" customFormat="1" ht="13.5" customHeight="1">
      <c r="A13" s="1570">
        <v>2024</v>
      </c>
      <c r="B13" s="2897"/>
      <c r="C13" s="2897"/>
      <c r="D13" s="2897"/>
      <c r="E13" s="2897"/>
    </row>
    <row r="14" spans="1:5" s="602" customFormat="1" ht="13.5" customHeight="1">
      <c r="A14" s="2896" t="s">
        <v>15</v>
      </c>
      <c r="B14" s="2852">
        <v>17899576.392400004</v>
      </c>
      <c r="C14" s="2852">
        <v>882310.66942999989</v>
      </c>
      <c r="D14" s="2852">
        <v>14375618.79214</v>
      </c>
      <c r="E14" s="2852">
        <v>2641646.9308300004</v>
      </c>
    </row>
    <row r="15" spans="1:5" s="1384" customFormat="1" ht="12.75" customHeight="1">
      <c r="A15" s="2828" t="s">
        <v>21</v>
      </c>
      <c r="B15" s="2871">
        <v>17607925.470380004</v>
      </c>
      <c r="C15" s="2871">
        <v>866730.27605999995</v>
      </c>
      <c r="D15" s="2871">
        <v>14166639.810699999</v>
      </c>
      <c r="E15" s="2871">
        <v>2574555.3836200004</v>
      </c>
    </row>
    <row r="16" spans="1:5" s="1384" customFormat="1" ht="12.75" customHeight="1">
      <c r="A16" s="2826" t="s">
        <v>56</v>
      </c>
      <c r="B16" s="2871">
        <v>16982782.587040003</v>
      </c>
      <c r="C16" s="2871">
        <v>792760.92458999995</v>
      </c>
      <c r="D16" s="2871">
        <v>13721260.86372</v>
      </c>
      <c r="E16" s="2871">
        <v>2468760.7987300004</v>
      </c>
    </row>
    <row r="17" spans="1:5" s="1384" customFormat="1" ht="12.75" customHeight="1">
      <c r="A17" s="2827" t="s">
        <v>336</v>
      </c>
      <c r="B17" s="2822">
        <v>5762482.7199000008</v>
      </c>
      <c r="C17" s="2822">
        <v>287698.16289000004</v>
      </c>
      <c r="D17" s="2822">
        <v>4652271.9098699996</v>
      </c>
      <c r="E17" s="2822">
        <v>822512.6471399999</v>
      </c>
    </row>
    <row r="18" spans="1:5" ht="12.75" customHeight="1">
      <c r="A18" s="2827" t="s">
        <v>337</v>
      </c>
      <c r="B18" s="2822">
        <v>2709535.8186999997</v>
      </c>
      <c r="C18" s="2822">
        <v>131609.44959999999</v>
      </c>
      <c r="D18" s="2822">
        <v>2176330.38356</v>
      </c>
      <c r="E18" s="2822">
        <v>401595.98553999997</v>
      </c>
    </row>
    <row r="19" spans="1:5" ht="12.75" customHeight="1">
      <c r="A19" s="2378" t="s">
        <v>288</v>
      </c>
      <c r="B19" s="2822">
        <v>1452227.85754</v>
      </c>
      <c r="C19" s="2822">
        <v>113814.42850000001</v>
      </c>
      <c r="D19" s="2822">
        <v>1121833.3630899999</v>
      </c>
      <c r="E19" s="2822">
        <v>216580.06594999999</v>
      </c>
    </row>
    <row r="20" spans="1:5" ht="12.75" customHeight="1">
      <c r="A20" s="2378" t="s">
        <v>289</v>
      </c>
      <c r="B20" s="2822">
        <v>4095448.4588100007</v>
      </c>
      <c r="C20" s="2822">
        <v>119789.09542000001</v>
      </c>
      <c r="D20" s="2822">
        <v>3393328.6327300002</v>
      </c>
      <c r="E20" s="2822">
        <v>582330.73066000012</v>
      </c>
    </row>
    <row r="21" spans="1:5" ht="12.75" customHeight="1">
      <c r="A21" s="2377" t="s">
        <v>290</v>
      </c>
      <c r="B21" s="2822">
        <v>1484419.3226299998</v>
      </c>
      <c r="C21" s="2822">
        <v>49458.392730000007</v>
      </c>
      <c r="D21" s="2822">
        <v>1213094.7377999998</v>
      </c>
      <c r="E21" s="2822">
        <v>221866.19209999999</v>
      </c>
    </row>
    <row r="22" spans="1:5" ht="12.75" customHeight="1">
      <c r="A22" s="2827" t="s">
        <v>338</v>
      </c>
      <c r="B22" s="2822">
        <v>833731.02076999994</v>
      </c>
      <c r="C22" s="2822">
        <v>52184.408690000004</v>
      </c>
      <c r="D22" s="2822">
        <v>651923.0462499999</v>
      </c>
      <c r="E22" s="2822">
        <v>129623.56583000001</v>
      </c>
    </row>
    <row r="23" spans="1:5" ht="12.75" customHeight="1">
      <c r="A23" s="2827" t="s">
        <v>339</v>
      </c>
      <c r="B23" s="2822">
        <v>644937.38869000005</v>
      </c>
      <c r="C23" s="2822">
        <v>38206.986760000007</v>
      </c>
      <c r="D23" s="2822">
        <v>512478.79041999998</v>
      </c>
      <c r="E23" s="2822">
        <v>94251.611509999988</v>
      </c>
    </row>
    <row r="24" spans="1:5" ht="12.75" customHeight="1">
      <c r="A24" s="2826" t="s">
        <v>0</v>
      </c>
      <c r="B24" s="2822">
        <v>274438.21767000004</v>
      </c>
      <c r="C24" s="2822">
        <v>41637.912210000002</v>
      </c>
      <c r="D24" s="2822">
        <v>186010.29576999997</v>
      </c>
      <c r="E24" s="2822">
        <v>46790.009689999999</v>
      </c>
    </row>
    <row r="25" spans="1:5" ht="12.75" customHeight="1">
      <c r="A25" s="2826" t="s">
        <v>1</v>
      </c>
      <c r="B25" s="2822">
        <v>346901.86096999998</v>
      </c>
      <c r="C25" s="2822">
        <v>32331.439259999996</v>
      </c>
      <c r="D25" s="2822">
        <v>257656.20209999999</v>
      </c>
      <c r="E25" s="2822">
        <v>56914.219609999993</v>
      </c>
    </row>
    <row r="26" spans="1:5" ht="22.5" customHeight="1">
      <c r="A26" s="2895" t="s">
        <v>2736</v>
      </c>
      <c r="B26" s="2865">
        <v>3802.8046999999992</v>
      </c>
      <c r="C26" s="2865">
        <v>0</v>
      </c>
      <c r="D26" s="2865">
        <v>1712.4491099999996</v>
      </c>
      <c r="E26" s="2865">
        <v>2090.3555899999997</v>
      </c>
    </row>
    <row r="27" spans="1:5" ht="12.75" customHeight="1">
      <c r="A27" s="2894" t="s">
        <v>2735</v>
      </c>
      <c r="B27" s="2865">
        <v>291650.92202</v>
      </c>
      <c r="C27" s="2865">
        <v>15580.39337</v>
      </c>
      <c r="D27" s="2865">
        <v>208978.98144</v>
      </c>
      <c r="E27" s="2865">
        <v>67091.54720999999</v>
      </c>
    </row>
    <row r="28" spans="1:5" ht="24.75" customHeight="1">
      <c r="A28" s="2893"/>
      <c r="B28" s="2892" t="s">
        <v>15</v>
      </c>
      <c r="C28" s="2891" t="s">
        <v>2729</v>
      </c>
      <c r="D28" s="2891" t="s">
        <v>2751</v>
      </c>
      <c r="E28" s="2890" t="s">
        <v>2727</v>
      </c>
    </row>
    <row r="29" spans="1:5" s="2802" customFormat="1" ht="19.7" customHeight="1">
      <c r="A29" s="4462" t="s">
        <v>368</v>
      </c>
      <c r="B29" s="4462"/>
      <c r="C29" s="4462"/>
      <c r="D29" s="4462"/>
      <c r="E29" s="4462"/>
    </row>
    <row r="30" spans="1:5" s="2813" customFormat="1" ht="9.1999999999999993" customHeight="1">
      <c r="A30" s="4460" t="s">
        <v>2724</v>
      </c>
      <c r="B30" s="4460"/>
      <c r="C30" s="4460"/>
      <c r="D30" s="4460"/>
      <c r="E30" s="4460"/>
    </row>
    <row r="31" spans="1:5" s="2813" customFormat="1" ht="9.75" customHeight="1">
      <c r="A31" s="4462" t="s">
        <v>2723</v>
      </c>
      <c r="B31" s="4462"/>
      <c r="C31" s="4462"/>
      <c r="D31" s="4462"/>
      <c r="E31" s="4462"/>
    </row>
    <row r="32" spans="1:5" ht="30" customHeight="1">
      <c r="A32" s="4460" t="s">
        <v>2756</v>
      </c>
      <c r="B32" s="4460"/>
      <c r="C32" s="4460"/>
      <c r="D32" s="4460"/>
      <c r="E32" s="4460"/>
    </row>
    <row r="33" spans="1:5" ht="30" customHeight="1">
      <c r="A33" s="4460" t="s">
        <v>2755</v>
      </c>
      <c r="B33" s="4460"/>
      <c r="C33" s="4460"/>
      <c r="D33" s="4460"/>
      <c r="E33" s="4460"/>
    </row>
    <row r="34" spans="1:5" ht="9"/>
    <row r="35" spans="1:5" ht="12.75" customHeight="1">
      <c r="A35" s="73" t="s">
        <v>156</v>
      </c>
      <c r="B35" s="2889"/>
      <c r="C35" s="2889"/>
      <c r="D35" s="2889"/>
      <c r="E35" s="2889"/>
    </row>
    <row r="36" spans="1:5" ht="12.75" customHeight="1">
      <c r="A36" s="2804" t="s">
        <v>2754</v>
      </c>
      <c r="B36" s="2888"/>
      <c r="C36" s="2888"/>
      <c r="D36" s="2888"/>
      <c r="E36" s="2888"/>
    </row>
    <row r="37" spans="1:5" ht="12.75" customHeight="1">
      <c r="A37" s="2804"/>
      <c r="B37" s="2888"/>
      <c r="C37" s="2888"/>
      <c r="D37" s="2888"/>
      <c r="E37" s="2888"/>
    </row>
    <row r="38" spans="1:5" ht="13.5" customHeight="1">
      <c r="B38" s="2857"/>
      <c r="C38" s="2857"/>
      <c r="D38" s="2857"/>
      <c r="E38" s="2857"/>
    </row>
  </sheetData>
  <mergeCells count="7">
    <mergeCell ref="A1:E1"/>
    <mergeCell ref="A2:E2"/>
    <mergeCell ref="A31:E31"/>
    <mergeCell ref="A32:E32"/>
    <mergeCell ref="A33:E33"/>
    <mergeCell ref="A30:E30"/>
    <mergeCell ref="A29:E29"/>
  </mergeCells>
  <hyperlinks>
    <hyperlink ref="A36" r:id="rId1" xr:uid="{675D3422-CFC5-4F45-9E3F-AB0B9C78ECAF}"/>
    <hyperlink ref="C4" r:id="rId2" display="Total" xr:uid="{E47E82B6-C0C8-4144-9BFF-8C6648134BFC}"/>
    <hyperlink ref="D4" r:id="rId3" display="Total" xr:uid="{C9D7F4F7-8087-4381-BCD6-004B694E4FD3}"/>
    <hyperlink ref="E4" r:id="rId4" display="Total" xr:uid="{01098EF5-F05C-4FC9-B702-2596C45CE997}"/>
    <hyperlink ref="B4" r:id="rId5" xr:uid="{2E659743-9C09-400E-B243-A7018A0E9AC8}"/>
    <hyperlink ref="C28" r:id="rId6" display="Total" xr:uid="{38DBD0F9-6499-4E25-84B8-8E61264B7207}"/>
    <hyperlink ref="D28" r:id="rId7" display="Total" xr:uid="{29F59BBA-7369-4EB9-A6E0-12E63F843A88}"/>
    <hyperlink ref="E28" r:id="rId8" display="Total" xr:uid="{D34CAC8E-E5E7-42A9-B128-2B1A1EC7EEDF}"/>
    <hyperlink ref="B28" r:id="rId9" xr:uid="{C417B383-744A-4E49-B2AF-879A1A70FA7F}"/>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F1EE-401F-4D2A-B183-4E267E57517F}">
  <sheetPr codeName="Sheet121"/>
  <dimension ref="A1:AI66"/>
  <sheetViews>
    <sheetView showGridLines="0" zoomScaleNormal="100" workbookViewId="0">
      <selection sqref="A1:V1"/>
    </sheetView>
  </sheetViews>
  <sheetFormatPr defaultColWidth="9.140625" defaultRowHeight="13.5" customHeight="1"/>
  <cols>
    <col min="1" max="1" width="18.5703125" style="2887" customWidth="1"/>
    <col min="2" max="2" width="6.85546875" style="2887" customWidth="1"/>
    <col min="3" max="3" width="2.28515625" style="2887" customWidth="1"/>
    <col min="4" max="4" width="6.85546875" style="2887" customWidth="1"/>
    <col min="5" max="5" width="2.85546875" style="2887" customWidth="1"/>
    <col min="6" max="6" width="6.42578125" style="2887" customWidth="1"/>
    <col min="7" max="7" width="2.7109375" style="2887" customWidth="1"/>
    <col min="8" max="8" width="6.85546875" style="2887" customWidth="1"/>
    <col min="9" max="9" width="3.140625" style="2887" customWidth="1"/>
    <col min="10" max="10" width="6.5703125" style="2887" customWidth="1"/>
    <col min="11" max="11" width="2.85546875" style="2887" customWidth="1"/>
    <col min="12" max="12" width="5.85546875" style="2887" customWidth="1"/>
    <col min="13" max="13" width="3.85546875" style="2887" customWidth="1"/>
    <col min="14" max="14" width="6.140625" style="2887" customWidth="1"/>
    <col min="15" max="15" width="3" style="2887" customWidth="1"/>
    <col min="16" max="16" width="6.42578125" style="2887" customWidth="1"/>
    <col min="17" max="17" width="3.140625" style="2887" customWidth="1"/>
    <col min="18" max="18" width="6.42578125" style="2887" customWidth="1"/>
    <col min="19" max="19" width="2.5703125" style="2887" customWidth="1"/>
    <col min="20" max="20" width="5.7109375" style="2887" customWidth="1"/>
    <col min="21" max="21" width="3.42578125" style="2887" customWidth="1"/>
    <col min="22" max="22" width="6.28515625" style="2887" customWidth="1"/>
    <col min="23" max="23" width="2.7109375" style="2887" customWidth="1"/>
    <col min="24" max="16384" width="9.140625" style="2887"/>
  </cols>
  <sheetData>
    <row r="1" spans="1:23" s="2903" customFormat="1" ht="34.5" customHeight="1">
      <c r="A1" s="4469" t="s">
        <v>2783</v>
      </c>
      <c r="B1" s="4469"/>
      <c r="C1" s="4469"/>
      <c r="D1" s="4469"/>
      <c r="E1" s="4469"/>
      <c r="F1" s="4469"/>
      <c r="G1" s="4469"/>
      <c r="H1" s="4469"/>
      <c r="I1" s="4469"/>
      <c r="J1" s="4469"/>
      <c r="K1" s="4469"/>
      <c r="L1" s="4469"/>
      <c r="M1" s="4469"/>
      <c r="N1" s="4469"/>
      <c r="O1" s="4469"/>
      <c r="P1" s="4469"/>
      <c r="Q1" s="4469"/>
      <c r="R1" s="4469"/>
      <c r="S1" s="4469"/>
      <c r="T1" s="4469"/>
      <c r="U1" s="4469"/>
      <c r="V1" s="4469"/>
    </row>
    <row r="2" spans="1:23" s="2902" customFormat="1" ht="34.5" customHeight="1">
      <c r="A2" s="4470" t="s">
        <v>2782</v>
      </c>
      <c r="B2" s="4470"/>
      <c r="C2" s="4470"/>
      <c r="D2" s="4470"/>
      <c r="E2" s="4470"/>
      <c r="F2" s="4470"/>
      <c r="G2" s="4470"/>
      <c r="H2" s="4470"/>
      <c r="I2" s="4470"/>
      <c r="J2" s="4470"/>
      <c r="K2" s="4470"/>
      <c r="L2" s="4470"/>
      <c r="M2" s="4470"/>
      <c r="N2" s="4470"/>
      <c r="O2" s="4470"/>
      <c r="P2" s="4470"/>
      <c r="Q2" s="4470"/>
      <c r="R2" s="4470"/>
      <c r="S2" s="4470"/>
      <c r="T2" s="4470"/>
      <c r="U2" s="4470"/>
      <c r="V2" s="4470"/>
    </row>
    <row r="3" spans="1:23" s="2884" customFormat="1" ht="9.75" customHeight="1">
      <c r="A3" s="2886" t="s">
        <v>63</v>
      </c>
      <c r="B3" s="1902"/>
      <c r="C3" s="1902"/>
      <c r="D3" s="1902"/>
      <c r="E3" s="1902"/>
      <c r="F3" s="1902"/>
      <c r="G3" s="1902"/>
      <c r="H3" s="1902"/>
      <c r="I3" s="1902"/>
      <c r="J3" s="1902"/>
      <c r="K3" s="1902"/>
      <c r="L3" s="1902"/>
      <c r="M3" s="1902"/>
      <c r="N3" s="1902"/>
      <c r="O3" s="1902"/>
      <c r="V3" s="2928" t="s">
        <v>13</v>
      </c>
    </row>
    <row r="4" spans="1:23" s="2849" customFormat="1" ht="13.5" customHeight="1">
      <c r="A4" s="4485"/>
      <c r="B4" s="4488" t="s">
        <v>15</v>
      </c>
      <c r="C4" s="4489"/>
      <c r="D4" s="4504" t="s">
        <v>623</v>
      </c>
      <c r="E4" s="4505"/>
      <c r="F4" s="4505"/>
      <c r="G4" s="4505"/>
      <c r="H4" s="4505"/>
      <c r="I4" s="4505"/>
      <c r="J4" s="4505"/>
      <c r="K4" s="4506"/>
      <c r="L4" s="4501" t="s">
        <v>2781</v>
      </c>
      <c r="M4" s="4502"/>
      <c r="N4" s="4502"/>
      <c r="O4" s="4502"/>
      <c r="P4" s="4502"/>
      <c r="Q4" s="4502"/>
      <c r="R4" s="4502"/>
      <c r="S4" s="4502"/>
      <c r="T4" s="4502"/>
      <c r="U4" s="4502"/>
      <c r="V4" s="4502"/>
      <c r="W4" s="4503"/>
    </row>
    <row r="5" spans="1:23" s="2849" customFormat="1" ht="13.5" customHeight="1">
      <c r="A5" s="4486"/>
      <c r="B5" s="4490"/>
      <c r="C5" s="4491"/>
      <c r="D5" s="4496" t="s">
        <v>20</v>
      </c>
      <c r="E5" s="4497"/>
      <c r="F5" s="4497"/>
      <c r="G5" s="4498"/>
      <c r="H5" s="4496" t="s">
        <v>19</v>
      </c>
      <c r="I5" s="4497"/>
      <c r="J5" s="4497"/>
      <c r="K5" s="4498"/>
      <c r="L5" s="4481" t="s">
        <v>2780</v>
      </c>
      <c r="M5" s="4482"/>
      <c r="N5" s="4481" t="s">
        <v>2779</v>
      </c>
      <c r="O5" s="4482"/>
      <c r="P5" s="4481" t="s">
        <v>2778</v>
      </c>
      <c r="Q5" s="4482"/>
      <c r="R5" s="4481" t="s">
        <v>2777</v>
      </c>
      <c r="S5" s="4482"/>
      <c r="T5" s="4481" t="s">
        <v>2776</v>
      </c>
      <c r="U5" s="4482"/>
      <c r="V5" s="4481" t="s">
        <v>2775</v>
      </c>
      <c r="W5" s="4499"/>
    </row>
    <row r="6" spans="1:23" s="2849" customFormat="1" ht="25.5" customHeight="1">
      <c r="A6" s="4487"/>
      <c r="B6" s="4492"/>
      <c r="C6" s="4493"/>
      <c r="D6" s="4494" t="s">
        <v>15</v>
      </c>
      <c r="E6" s="4495"/>
      <c r="F6" s="4494" t="s">
        <v>2774</v>
      </c>
      <c r="G6" s="4495"/>
      <c r="H6" s="4494" t="s">
        <v>15</v>
      </c>
      <c r="I6" s="4495"/>
      <c r="J6" s="4494" t="s">
        <v>2773</v>
      </c>
      <c r="K6" s="4495"/>
      <c r="L6" s="4483"/>
      <c r="M6" s="4484"/>
      <c r="N6" s="4483"/>
      <c r="O6" s="4484"/>
      <c r="P6" s="4483"/>
      <c r="Q6" s="4484"/>
      <c r="R6" s="4483"/>
      <c r="S6" s="4484"/>
      <c r="T6" s="4483"/>
      <c r="U6" s="4484"/>
      <c r="V6" s="4483"/>
      <c r="W6" s="4500"/>
    </row>
    <row r="7" spans="1:23" s="1384" customFormat="1" ht="13.5" customHeight="1">
      <c r="A7" s="1574" t="s">
        <v>21</v>
      </c>
      <c r="B7" s="2926"/>
      <c r="C7" s="2926"/>
      <c r="D7" s="2927"/>
      <c r="E7" s="2927"/>
      <c r="F7" s="2926"/>
      <c r="G7" s="2926"/>
      <c r="H7" s="2927"/>
      <c r="I7" s="2927"/>
      <c r="J7" s="2927"/>
      <c r="K7" s="2927"/>
      <c r="L7" s="2926"/>
      <c r="M7" s="2926"/>
      <c r="N7" s="2925"/>
      <c r="O7" s="2925"/>
      <c r="P7" s="2925"/>
      <c r="Q7" s="2925"/>
      <c r="R7" s="2925"/>
      <c r="S7" s="2925"/>
      <c r="T7" s="2925"/>
      <c r="U7" s="2925"/>
      <c r="V7" s="2924"/>
    </row>
    <row r="8" spans="1:23" s="1384" customFormat="1" ht="13.5" customHeight="1">
      <c r="A8" s="1574">
        <v>1990</v>
      </c>
      <c r="B8" s="2923">
        <v>100773</v>
      </c>
      <c r="C8" s="2923"/>
      <c r="D8" s="2923">
        <v>43000</v>
      </c>
      <c r="E8" s="2923"/>
      <c r="F8" s="2923">
        <v>33614</v>
      </c>
      <c r="G8" s="2923"/>
      <c r="H8" s="2923">
        <v>57773</v>
      </c>
      <c r="I8" s="2923"/>
      <c r="J8" s="2923">
        <v>45856</v>
      </c>
      <c r="K8" s="2923"/>
      <c r="L8" s="2923" t="s">
        <v>69</v>
      </c>
      <c r="M8" s="2923"/>
      <c r="N8" s="2923" t="s">
        <v>69</v>
      </c>
      <c r="O8" s="2923"/>
      <c r="P8" s="2923" t="s">
        <v>69</v>
      </c>
      <c r="Q8" s="2923"/>
      <c r="R8" s="2923" t="s">
        <v>69</v>
      </c>
      <c r="S8" s="2923"/>
      <c r="T8" s="2923" t="s">
        <v>69</v>
      </c>
      <c r="U8" s="2923"/>
      <c r="V8" s="2923" t="s">
        <v>69</v>
      </c>
    </row>
    <row r="9" spans="1:23" s="1384" customFormat="1" ht="13.5" customHeight="1">
      <c r="A9" s="1574">
        <v>1991</v>
      </c>
      <c r="B9" s="2923">
        <v>170633</v>
      </c>
      <c r="C9" s="2923"/>
      <c r="D9" s="2923">
        <v>72945</v>
      </c>
      <c r="E9" s="2923"/>
      <c r="F9" s="2923">
        <v>43090</v>
      </c>
      <c r="G9" s="2923"/>
      <c r="H9" s="2923">
        <v>97688</v>
      </c>
      <c r="I9" s="2923"/>
      <c r="J9" s="2923">
        <v>53557</v>
      </c>
      <c r="K9" s="2923"/>
      <c r="L9" s="2923" t="s">
        <v>69</v>
      </c>
      <c r="M9" s="2923"/>
      <c r="N9" s="2923" t="s">
        <v>69</v>
      </c>
      <c r="O9" s="2923"/>
      <c r="P9" s="2923" t="s">
        <v>69</v>
      </c>
      <c r="Q9" s="2923"/>
      <c r="R9" s="2923" t="s">
        <v>69</v>
      </c>
      <c r="S9" s="2923"/>
      <c r="T9" s="2923" t="s">
        <v>69</v>
      </c>
      <c r="U9" s="2923"/>
      <c r="V9" s="2923" t="s">
        <v>69</v>
      </c>
    </row>
    <row r="10" spans="1:23" s="1384" customFormat="1" ht="13.5" customHeight="1">
      <c r="A10" s="1574">
        <v>1992</v>
      </c>
      <c r="B10" s="2923">
        <v>230986</v>
      </c>
      <c r="C10" s="2923"/>
      <c r="D10" s="2923">
        <v>102527</v>
      </c>
      <c r="E10" s="2923"/>
      <c r="F10" s="2923">
        <v>55235</v>
      </c>
      <c r="G10" s="2923"/>
      <c r="H10" s="2923">
        <v>128459</v>
      </c>
      <c r="I10" s="2923"/>
      <c r="J10" s="2923">
        <v>67617</v>
      </c>
      <c r="K10" s="2923"/>
      <c r="L10" s="2923" t="s">
        <v>69</v>
      </c>
      <c r="M10" s="2923"/>
      <c r="N10" s="2923" t="s">
        <v>69</v>
      </c>
      <c r="O10" s="2923"/>
      <c r="P10" s="2923" t="s">
        <v>69</v>
      </c>
      <c r="Q10" s="2923"/>
      <c r="R10" s="2923" t="s">
        <v>69</v>
      </c>
      <c r="S10" s="2923"/>
      <c r="T10" s="2923" t="s">
        <v>69</v>
      </c>
      <c r="U10" s="2923"/>
      <c r="V10" s="2923" t="s">
        <v>69</v>
      </c>
    </row>
    <row r="11" spans="1:23" s="1384" customFormat="1" ht="13.5" customHeight="1">
      <c r="A11" s="1574">
        <v>1993</v>
      </c>
      <c r="B11" s="2923">
        <v>313450</v>
      </c>
      <c r="C11" s="2923"/>
      <c r="D11" s="2923">
        <v>143921</v>
      </c>
      <c r="E11" s="2923"/>
      <c r="F11" s="2923">
        <v>71900</v>
      </c>
      <c r="G11" s="2923"/>
      <c r="H11" s="2923">
        <v>169529</v>
      </c>
      <c r="I11" s="2923"/>
      <c r="J11" s="2923">
        <v>82322</v>
      </c>
      <c r="K11" s="2923"/>
      <c r="L11" s="2923" t="s">
        <v>69</v>
      </c>
      <c r="M11" s="2923"/>
      <c r="N11" s="2923" t="s">
        <v>69</v>
      </c>
      <c r="O11" s="2923"/>
      <c r="P11" s="2923" t="s">
        <v>69</v>
      </c>
      <c r="Q11" s="2923"/>
      <c r="R11" s="2923" t="s">
        <v>69</v>
      </c>
      <c r="S11" s="2923"/>
      <c r="T11" s="2923" t="s">
        <v>69</v>
      </c>
      <c r="U11" s="2923"/>
      <c r="V11" s="2923" t="s">
        <v>69</v>
      </c>
    </row>
    <row r="12" spans="1:23" s="1384" customFormat="1" ht="13.5" customHeight="1">
      <c r="A12" s="1574">
        <v>1994</v>
      </c>
      <c r="B12" s="2923">
        <v>361170</v>
      </c>
      <c r="C12" s="2923"/>
      <c r="D12" s="2923">
        <v>176519</v>
      </c>
      <c r="E12" s="2923"/>
      <c r="F12" s="2923">
        <v>75693</v>
      </c>
      <c r="G12" s="2923"/>
      <c r="H12" s="2923">
        <v>184651</v>
      </c>
      <c r="I12" s="2923"/>
      <c r="J12" s="2923">
        <v>75830</v>
      </c>
      <c r="K12" s="2923"/>
      <c r="L12" s="2923" t="s">
        <v>69</v>
      </c>
      <c r="M12" s="2923"/>
      <c r="N12" s="2923" t="s">
        <v>69</v>
      </c>
      <c r="O12" s="2923"/>
      <c r="P12" s="2923" t="s">
        <v>69</v>
      </c>
      <c r="Q12" s="2923"/>
      <c r="R12" s="2923" t="s">
        <v>69</v>
      </c>
      <c r="S12" s="2923"/>
      <c r="T12" s="2923" t="s">
        <v>69</v>
      </c>
      <c r="U12" s="2923"/>
      <c r="V12" s="2923" t="s">
        <v>69</v>
      </c>
    </row>
    <row r="13" spans="1:23" s="1384" customFormat="1" ht="13.5" customHeight="1">
      <c r="A13" s="1574">
        <v>1995</v>
      </c>
      <c r="B13" s="2923">
        <v>323146</v>
      </c>
      <c r="C13" s="2923"/>
      <c r="D13" s="2923">
        <v>160771</v>
      </c>
      <c r="E13" s="2923"/>
      <c r="F13" s="2923">
        <v>73246</v>
      </c>
      <c r="G13" s="2923"/>
      <c r="H13" s="2923">
        <v>162375</v>
      </c>
      <c r="I13" s="2923"/>
      <c r="J13" s="2923">
        <v>71911</v>
      </c>
      <c r="K13" s="2923"/>
      <c r="L13" s="2923" t="s">
        <v>69</v>
      </c>
      <c r="M13" s="2923"/>
      <c r="N13" s="2923" t="s">
        <v>69</v>
      </c>
      <c r="O13" s="2923"/>
      <c r="P13" s="2923" t="s">
        <v>69</v>
      </c>
      <c r="Q13" s="2923"/>
      <c r="R13" s="2923" t="s">
        <v>69</v>
      </c>
      <c r="S13" s="2923"/>
      <c r="T13" s="2923" t="s">
        <v>69</v>
      </c>
      <c r="U13" s="2923"/>
      <c r="V13" s="2923" t="s">
        <v>69</v>
      </c>
    </row>
    <row r="14" spans="1:23" s="1384" customFormat="1" ht="13.5" customHeight="1">
      <c r="A14" s="1574">
        <v>1996</v>
      </c>
      <c r="B14" s="2923">
        <v>331615</v>
      </c>
      <c r="C14" s="2923"/>
      <c r="D14" s="2923">
        <v>162364</v>
      </c>
      <c r="E14" s="2923"/>
      <c r="F14" s="2923">
        <v>73666</v>
      </c>
      <c r="G14" s="2923"/>
      <c r="H14" s="2923">
        <v>169251</v>
      </c>
      <c r="I14" s="2923"/>
      <c r="J14" s="2923">
        <v>82253</v>
      </c>
      <c r="K14" s="2923"/>
      <c r="L14" s="2923" t="s">
        <v>69</v>
      </c>
      <c r="M14" s="2923"/>
      <c r="N14" s="2923" t="s">
        <v>69</v>
      </c>
      <c r="O14" s="2923"/>
      <c r="P14" s="2923" t="s">
        <v>69</v>
      </c>
      <c r="Q14" s="2923"/>
      <c r="R14" s="2923" t="s">
        <v>69</v>
      </c>
      <c r="S14" s="2923"/>
      <c r="T14" s="2923" t="s">
        <v>69</v>
      </c>
      <c r="U14" s="2923"/>
      <c r="V14" s="2923" t="s">
        <v>69</v>
      </c>
    </row>
    <row r="15" spans="1:23" s="1384" customFormat="1" ht="13.5" customHeight="1">
      <c r="A15" s="1574">
        <v>1997</v>
      </c>
      <c r="B15" s="2923">
        <v>337821</v>
      </c>
      <c r="C15" s="2923"/>
      <c r="D15" s="2923">
        <v>158374</v>
      </c>
      <c r="E15" s="2923"/>
      <c r="F15" s="2923">
        <v>66999</v>
      </c>
      <c r="G15" s="2923"/>
      <c r="H15" s="2923">
        <v>179447</v>
      </c>
      <c r="I15" s="2923"/>
      <c r="J15" s="2923">
        <v>78291</v>
      </c>
      <c r="K15" s="2923"/>
      <c r="L15" s="2923" t="s">
        <v>69</v>
      </c>
      <c r="M15" s="2923"/>
      <c r="N15" s="2923" t="s">
        <v>69</v>
      </c>
      <c r="O15" s="2923"/>
      <c r="P15" s="2923" t="s">
        <v>69</v>
      </c>
      <c r="Q15" s="2923"/>
      <c r="R15" s="2923" t="s">
        <v>69</v>
      </c>
      <c r="S15" s="2923"/>
      <c r="T15" s="2923" t="s">
        <v>69</v>
      </c>
      <c r="U15" s="2923"/>
      <c r="V15" s="2923" t="s">
        <v>69</v>
      </c>
    </row>
    <row r="16" spans="1:23" s="1384" customFormat="1" ht="13.5" customHeight="1">
      <c r="A16" s="1574">
        <v>1998</v>
      </c>
      <c r="B16" s="2923">
        <v>322932</v>
      </c>
      <c r="C16" s="2923"/>
      <c r="D16" s="2923">
        <v>147826</v>
      </c>
      <c r="E16" s="2923"/>
      <c r="F16" s="2923">
        <v>69209</v>
      </c>
      <c r="G16" s="2923"/>
      <c r="H16" s="2923">
        <v>175106</v>
      </c>
      <c r="I16" s="2923"/>
      <c r="J16" s="2923">
        <v>82920</v>
      </c>
      <c r="K16" s="2923"/>
      <c r="L16" s="2923" t="s">
        <v>69</v>
      </c>
      <c r="M16" s="2923"/>
      <c r="N16" s="2923" t="s">
        <v>69</v>
      </c>
      <c r="O16" s="2923"/>
      <c r="P16" s="2923" t="s">
        <v>69</v>
      </c>
      <c r="Q16" s="2923"/>
      <c r="R16" s="2923" t="s">
        <v>69</v>
      </c>
      <c r="S16" s="2923"/>
      <c r="T16" s="2923" t="s">
        <v>69</v>
      </c>
      <c r="U16" s="2923"/>
      <c r="V16" s="2923" t="s">
        <v>69</v>
      </c>
    </row>
    <row r="17" spans="1:22" s="1384" customFormat="1" ht="13.5" customHeight="1">
      <c r="A17" s="1574">
        <v>1999</v>
      </c>
      <c r="B17" s="2923">
        <v>325210</v>
      </c>
      <c r="C17" s="2923"/>
      <c r="D17" s="2923">
        <v>143510</v>
      </c>
      <c r="E17" s="2923"/>
      <c r="F17" s="2923">
        <v>58950</v>
      </c>
      <c r="G17" s="2923"/>
      <c r="H17" s="2923">
        <v>181700</v>
      </c>
      <c r="I17" s="2923"/>
      <c r="J17" s="2923">
        <v>77573</v>
      </c>
      <c r="K17" s="2923"/>
      <c r="L17" s="2923">
        <v>44880</v>
      </c>
      <c r="M17" s="2923"/>
      <c r="N17" s="2923">
        <v>44288</v>
      </c>
      <c r="O17" s="2923"/>
      <c r="P17" s="2923">
        <v>75618</v>
      </c>
      <c r="Q17" s="2923"/>
      <c r="R17" s="2923">
        <v>63899</v>
      </c>
      <c r="S17" s="2923"/>
      <c r="T17" s="2923">
        <v>29830</v>
      </c>
      <c r="U17" s="2923"/>
      <c r="V17" s="2923">
        <v>66695</v>
      </c>
    </row>
    <row r="18" spans="1:22" s="1384" customFormat="1" ht="13.5" customHeight="1">
      <c r="A18" s="1574">
        <v>2000</v>
      </c>
      <c r="B18" s="2923">
        <v>329206</v>
      </c>
      <c r="C18" s="2923"/>
      <c r="D18" s="2923">
        <v>140413</v>
      </c>
      <c r="E18" s="2923"/>
      <c r="F18" s="2923">
        <v>54052</v>
      </c>
      <c r="G18" s="2923"/>
      <c r="H18" s="2923">
        <v>188793</v>
      </c>
      <c r="I18" s="2923"/>
      <c r="J18" s="2923">
        <v>79192</v>
      </c>
      <c r="K18" s="2923"/>
      <c r="L18" s="2923">
        <v>40962</v>
      </c>
      <c r="M18" s="2923"/>
      <c r="N18" s="2923">
        <v>43627</v>
      </c>
      <c r="O18" s="2923"/>
      <c r="P18" s="2923">
        <v>74887</v>
      </c>
      <c r="Q18" s="2923"/>
      <c r="R18" s="2923">
        <v>62803</v>
      </c>
      <c r="S18" s="2923"/>
      <c r="T18" s="2923">
        <v>32064</v>
      </c>
      <c r="U18" s="2923"/>
      <c r="V18" s="2923">
        <v>74863</v>
      </c>
    </row>
    <row r="19" spans="1:22" s="1384" customFormat="1" ht="13.5" customHeight="1">
      <c r="A19" s="1574">
        <v>2001</v>
      </c>
      <c r="B19" s="2923">
        <v>337085</v>
      </c>
      <c r="C19" s="2923"/>
      <c r="D19" s="2923">
        <v>138000</v>
      </c>
      <c r="E19" s="2923"/>
      <c r="F19" s="2923">
        <v>57177</v>
      </c>
      <c r="G19" s="2923"/>
      <c r="H19" s="2923">
        <v>199085</v>
      </c>
      <c r="I19" s="2923"/>
      <c r="J19" s="2923">
        <v>88362</v>
      </c>
      <c r="K19" s="2923"/>
      <c r="L19" s="2923">
        <v>39417</v>
      </c>
      <c r="M19" s="2923"/>
      <c r="N19" s="2923">
        <v>46647</v>
      </c>
      <c r="O19" s="2923"/>
      <c r="P19" s="2923">
        <v>75547</v>
      </c>
      <c r="Q19" s="2923"/>
      <c r="R19" s="2923">
        <v>62762</v>
      </c>
      <c r="S19" s="2923"/>
      <c r="T19" s="2923">
        <v>34509</v>
      </c>
      <c r="U19" s="2923"/>
      <c r="V19" s="2923">
        <v>78203</v>
      </c>
    </row>
    <row r="20" spans="1:22" s="1384" customFormat="1" ht="13.5" customHeight="1">
      <c r="A20" s="1574">
        <v>2002</v>
      </c>
      <c r="B20" s="2923">
        <v>370145</v>
      </c>
      <c r="C20" s="2923"/>
      <c r="D20" s="2923">
        <v>150855</v>
      </c>
      <c r="E20" s="2923"/>
      <c r="F20" s="2923">
        <v>63776</v>
      </c>
      <c r="G20" s="2923"/>
      <c r="H20" s="2923">
        <v>219290</v>
      </c>
      <c r="I20" s="2923"/>
      <c r="J20" s="2923">
        <v>93579</v>
      </c>
      <c r="K20" s="2923"/>
      <c r="L20" s="2923">
        <v>42063</v>
      </c>
      <c r="M20" s="2923"/>
      <c r="N20" s="2923">
        <v>55058</v>
      </c>
      <c r="O20" s="2923"/>
      <c r="P20" s="2923">
        <v>84267</v>
      </c>
      <c r="Q20" s="2923"/>
      <c r="R20" s="2923">
        <v>67863</v>
      </c>
      <c r="S20" s="2923"/>
      <c r="T20" s="2923">
        <v>37930</v>
      </c>
      <c r="U20" s="2923"/>
      <c r="V20" s="2923">
        <v>82964</v>
      </c>
    </row>
    <row r="21" spans="1:22" s="1384" customFormat="1" ht="13.5" customHeight="1">
      <c r="A21" s="1574">
        <v>2003</v>
      </c>
      <c r="B21" s="2923">
        <v>482072</v>
      </c>
      <c r="C21" s="2923"/>
      <c r="D21" s="2923">
        <v>205394</v>
      </c>
      <c r="E21" s="2923"/>
      <c r="F21" s="2923">
        <v>104420</v>
      </c>
      <c r="G21" s="2923"/>
      <c r="H21" s="2923">
        <v>276678</v>
      </c>
      <c r="I21" s="2923"/>
      <c r="J21" s="2923">
        <v>130344</v>
      </c>
      <c r="K21" s="2923"/>
      <c r="L21" s="2923">
        <v>57169</v>
      </c>
      <c r="M21" s="2923"/>
      <c r="N21" s="2923">
        <v>78735</v>
      </c>
      <c r="O21" s="2923"/>
      <c r="P21" s="2923">
        <v>116635</v>
      </c>
      <c r="Q21" s="2923"/>
      <c r="R21" s="2923">
        <v>88455</v>
      </c>
      <c r="S21" s="2923"/>
      <c r="T21" s="2923">
        <v>45436</v>
      </c>
      <c r="U21" s="2923"/>
      <c r="V21" s="2923">
        <v>95642</v>
      </c>
    </row>
    <row r="22" spans="1:22" s="1384" customFormat="1" ht="13.5" customHeight="1">
      <c r="A22" s="1574">
        <v>2004</v>
      </c>
      <c r="B22" s="2923">
        <v>546152</v>
      </c>
      <c r="C22" s="2923"/>
      <c r="D22" s="2923">
        <v>237498</v>
      </c>
      <c r="E22" s="2923"/>
      <c r="F22" s="2923">
        <v>98465</v>
      </c>
      <c r="G22" s="2923"/>
      <c r="H22" s="2923">
        <v>308654</v>
      </c>
      <c r="I22" s="2923"/>
      <c r="J22" s="2923">
        <v>123932</v>
      </c>
      <c r="K22" s="2923"/>
      <c r="L22" s="2923">
        <v>61594</v>
      </c>
      <c r="M22" s="2923"/>
      <c r="N22" s="2923">
        <v>86539</v>
      </c>
      <c r="O22" s="2923"/>
      <c r="P22" s="2923">
        <v>135835</v>
      </c>
      <c r="Q22" s="2923"/>
      <c r="R22" s="2923">
        <v>103135</v>
      </c>
      <c r="S22" s="2923"/>
      <c r="T22" s="2923">
        <v>51642</v>
      </c>
      <c r="U22" s="2923"/>
      <c r="V22" s="2923">
        <v>107407</v>
      </c>
    </row>
    <row r="23" spans="1:22" s="1384" customFormat="1" ht="13.5" customHeight="1">
      <c r="A23" s="1574">
        <v>2005</v>
      </c>
      <c r="B23" s="2922">
        <v>506445</v>
      </c>
      <c r="C23" s="2922"/>
      <c r="D23" s="2922">
        <v>225155</v>
      </c>
      <c r="E23" s="2922"/>
      <c r="F23" s="2922">
        <v>94513</v>
      </c>
      <c r="G23" s="2922"/>
      <c r="H23" s="2922">
        <v>281290</v>
      </c>
      <c r="I23" s="2922"/>
      <c r="J23" s="2922">
        <v>117618</v>
      </c>
      <c r="K23" s="2922"/>
      <c r="L23" s="2922">
        <v>48001</v>
      </c>
      <c r="M23" s="2922"/>
      <c r="N23" s="2922">
        <v>71887</v>
      </c>
      <c r="O23" s="2922"/>
      <c r="P23" s="2921">
        <v>125248</v>
      </c>
      <c r="Q23" s="2921"/>
      <c r="R23" s="2921">
        <v>100454</v>
      </c>
      <c r="S23" s="2921"/>
      <c r="T23" s="2923">
        <v>51992</v>
      </c>
      <c r="U23" s="2923"/>
      <c r="V23" s="2922">
        <v>108863</v>
      </c>
    </row>
    <row r="24" spans="1:22" s="1384" customFormat="1" ht="13.5" customHeight="1">
      <c r="A24" s="1574">
        <v>2006</v>
      </c>
      <c r="B24" s="2919">
        <v>506476</v>
      </c>
      <c r="C24" s="2919"/>
      <c r="D24" s="2919">
        <v>224666</v>
      </c>
      <c r="E24" s="2919"/>
      <c r="F24" s="2919">
        <v>89786</v>
      </c>
      <c r="G24" s="2919"/>
      <c r="H24" s="2919">
        <v>281810</v>
      </c>
      <c r="I24" s="2919"/>
      <c r="J24" s="2919">
        <v>109792</v>
      </c>
      <c r="K24" s="2919"/>
      <c r="L24" s="2919">
        <v>42344</v>
      </c>
      <c r="M24" s="2919"/>
      <c r="N24" s="2919">
        <v>69214</v>
      </c>
      <c r="O24" s="2919"/>
      <c r="P24" s="2921">
        <v>127348</v>
      </c>
      <c r="Q24" s="2921"/>
      <c r="R24" s="2921">
        <v>103359</v>
      </c>
      <c r="S24" s="2921"/>
      <c r="T24" s="2920">
        <v>54331</v>
      </c>
      <c r="U24" s="2920"/>
      <c r="V24" s="2919">
        <v>109880</v>
      </c>
    </row>
    <row r="25" spans="1:22" s="602" customFormat="1" ht="13.5" customHeight="1">
      <c r="A25" s="1574">
        <v>2007</v>
      </c>
      <c r="B25" s="2916">
        <v>474756</v>
      </c>
      <c r="C25" s="2916"/>
      <c r="D25" s="2916">
        <v>207506</v>
      </c>
      <c r="E25" s="2916"/>
      <c r="F25" s="2916">
        <v>79594</v>
      </c>
      <c r="G25" s="2916"/>
      <c r="H25" s="2916">
        <v>267250</v>
      </c>
      <c r="I25" s="2916"/>
      <c r="J25" s="2916">
        <v>98623</v>
      </c>
      <c r="K25" s="2916"/>
      <c r="L25" s="2916">
        <v>36803</v>
      </c>
      <c r="M25" s="2916"/>
      <c r="N25" s="2916">
        <v>61063</v>
      </c>
      <c r="O25" s="2916"/>
      <c r="P25" s="2918">
        <v>122234</v>
      </c>
      <c r="Q25" s="2918"/>
      <c r="R25" s="2918">
        <v>99837</v>
      </c>
      <c r="S25" s="2918"/>
      <c r="T25" s="2917">
        <v>53060</v>
      </c>
      <c r="U25" s="2917"/>
      <c r="V25" s="2916">
        <v>101759</v>
      </c>
    </row>
    <row r="26" spans="1:22" s="602" customFormat="1" ht="13.5" customHeight="1">
      <c r="A26" s="1574">
        <v>2008</v>
      </c>
      <c r="B26" s="2916">
        <v>454518</v>
      </c>
      <c r="C26" s="2916"/>
      <c r="D26" s="2916">
        <v>200347</v>
      </c>
      <c r="E26" s="2916"/>
      <c r="F26" s="2916">
        <v>92850</v>
      </c>
      <c r="G26" s="2916"/>
      <c r="H26" s="2916">
        <v>254171</v>
      </c>
      <c r="I26" s="2916"/>
      <c r="J26" s="2916">
        <v>106019</v>
      </c>
      <c r="K26" s="2916"/>
      <c r="L26" s="2916">
        <v>36067</v>
      </c>
      <c r="M26" s="2916"/>
      <c r="N26" s="2916">
        <v>56401</v>
      </c>
      <c r="O26" s="2916"/>
      <c r="P26" s="2916">
        <v>117784</v>
      </c>
      <c r="Q26" s="2916"/>
      <c r="R26" s="2916">
        <v>97797</v>
      </c>
      <c r="S26" s="2916"/>
      <c r="T26" s="2916">
        <v>52261</v>
      </c>
      <c r="U26" s="2916"/>
      <c r="V26" s="2916">
        <v>94208</v>
      </c>
    </row>
    <row r="27" spans="1:22" s="602" customFormat="1" ht="13.5" customHeight="1">
      <c r="A27" s="1574">
        <v>2009</v>
      </c>
      <c r="B27" s="2916">
        <v>547455</v>
      </c>
      <c r="C27" s="2916"/>
      <c r="D27" s="2916">
        <v>264578</v>
      </c>
      <c r="E27" s="2916"/>
      <c r="F27" s="2916">
        <v>141607</v>
      </c>
      <c r="G27" s="2916"/>
      <c r="H27" s="2916">
        <v>282877</v>
      </c>
      <c r="I27" s="2916"/>
      <c r="J27" s="2916">
        <v>132715</v>
      </c>
      <c r="K27" s="2916"/>
      <c r="L27" s="2916">
        <v>46603</v>
      </c>
      <c r="M27" s="2916"/>
      <c r="N27" s="2916">
        <v>70330</v>
      </c>
      <c r="O27" s="2916"/>
      <c r="P27" s="2916">
        <v>146281</v>
      </c>
      <c r="Q27" s="2916"/>
      <c r="R27" s="2916">
        <v>120786</v>
      </c>
      <c r="S27" s="2916"/>
      <c r="T27" s="2916">
        <v>60479</v>
      </c>
      <c r="U27" s="2916"/>
      <c r="V27" s="2916">
        <v>102976</v>
      </c>
    </row>
    <row r="28" spans="1:22" s="602" customFormat="1" ht="13.5" customHeight="1">
      <c r="A28" s="1574">
        <v>2010</v>
      </c>
      <c r="B28" s="2916">
        <v>582607</v>
      </c>
      <c r="C28" s="2916"/>
      <c r="D28" s="2916">
        <v>284432</v>
      </c>
      <c r="E28" s="2916"/>
      <c r="F28" s="2916">
        <v>105105</v>
      </c>
      <c r="G28" s="2916"/>
      <c r="H28" s="2916">
        <v>298175</v>
      </c>
      <c r="I28" s="2916"/>
      <c r="J28" s="2916">
        <v>103015</v>
      </c>
      <c r="K28" s="2916"/>
      <c r="L28" s="2916">
        <v>41995</v>
      </c>
      <c r="M28" s="2916"/>
      <c r="N28" s="2916">
        <v>71846</v>
      </c>
      <c r="O28" s="2916"/>
      <c r="P28" s="2918">
        <v>161699</v>
      </c>
      <c r="Q28" s="2918"/>
      <c r="R28" s="2918">
        <v>133978</v>
      </c>
      <c r="S28" s="2918"/>
      <c r="T28" s="2917">
        <v>65513</v>
      </c>
      <c r="U28" s="2917"/>
      <c r="V28" s="2916">
        <v>107576</v>
      </c>
    </row>
    <row r="29" spans="1:22" s="602" customFormat="1" ht="13.5" customHeight="1">
      <c r="A29" s="1574">
        <v>2011</v>
      </c>
      <c r="B29" s="2830">
        <v>553212</v>
      </c>
      <c r="C29" s="2830"/>
      <c r="D29" s="2830">
        <v>279347</v>
      </c>
      <c r="E29" s="2830"/>
      <c r="F29" s="2830">
        <v>118416</v>
      </c>
      <c r="G29" s="2830"/>
      <c r="H29" s="2830">
        <v>273865</v>
      </c>
      <c r="I29" s="2830"/>
      <c r="J29" s="2830">
        <v>113012</v>
      </c>
      <c r="K29" s="2830"/>
      <c r="L29" s="2830">
        <v>31643</v>
      </c>
      <c r="M29" s="2830"/>
      <c r="N29" s="2830">
        <v>62782</v>
      </c>
      <c r="O29" s="2830"/>
      <c r="P29" s="2830">
        <v>156199</v>
      </c>
      <c r="Q29" s="2830"/>
      <c r="R29" s="2830">
        <v>133114</v>
      </c>
      <c r="S29" s="2830"/>
      <c r="T29" s="2830">
        <v>63739</v>
      </c>
      <c r="U29" s="2830"/>
      <c r="V29" s="2830">
        <v>105735</v>
      </c>
    </row>
    <row r="30" spans="1:22" s="602" customFormat="1" ht="13.5" customHeight="1">
      <c r="A30" s="1574">
        <v>2012</v>
      </c>
      <c r="B30" s="2830">
        <v>638317</v>
      </c>
      <c r="C30" s="2830"/>
      <c r="D30" s="2830">
        <v>331886</v>
      </c>
      <c r="E30" s="2830"/>
      <c r="F30" s="2830">
        <v>156264</v>
      </c>
      <c r="G30" s="2830"/>
      <c r="H30" s="2830">
        <v>306431</v>
      </c>
      <c r="I30" s="2830"/>
      <c r="J30" s="2830">
        <v>135858</v>
      </c>
      <c r="K30" s="2830"/>
      <c r="L30" s="2830">
        <v>35662</v>
      </c>
      <c r="M30" s="2830"/>
      <c r="N30" s="2830">
        <v>70906</v>
      </c>
      <c r="O30" s="2830"/>
      <c r="P30" s="2830">
        <v>184876</v>
      </c>
      <c r="Q30" s="2830"/>
      <c r="R30" s="2830">
        <v>155725</v>
      </c>
      <c r="S30" s="2830"/>
      <c r="T30" s="2830">
        <v>72957</v>
      </c>
      <c r="U30" s="2830"/>
      <c r="V30" s="2830">
        <v>118191</v>
      </c>
    </row>
    <row r="31" spans="1:22" s="602" customFormat="1" ht="13.5" customHeight="1">
      <c r="A31" s="1574">
        <v>2013</v>
      </c>
      <c r="B31" s="2830">
        <v>654933</v>
      </c>
      <c r="C31" s="2830"/>
      <c r="D31" s="2830">
        <v>339766</v>
      </c>
      <c r="E31" s="2830"/>
      <c r="F31" s="2830">
        <v>115169</v>
      </c>
      <c r="G31" s="2830"/>
      <c r="H31" s="2830">
        <v>315167</v>
      </c>
      <c r="I31" s="2830"/>
      <c r="J31" s="2830">
        <v>111811</v>
      </c>
      <c r="K31" s="2830"/>
      <c r="L31" s="2830">
        <v>32042</v>
      </c>
      <c r="M31" s="2830"/>
      <c r="N31" s="2830">
        <v>67345</v>
      </c>
      <c r="O31" s="2830"/>
      <c r="P31" s="2830">
        <v>189028</v>
      </c>
      <c r="Q31" s="2830"/>
      <c r="R31" s="2830">
        <v>165105</v>
      </c>
      <c r="S31" s="2830"/>
      <c r="T31" s="2830">
        <v>77646</v>
      </c>
      <c r="U31" s="2830"/>
      <c r="V31" s="2830">
        <v>123767</v>
      </c>
    </row>
    <row r="32" spans="1:22" s="602" customFormat="1" ht="13.5" customHeight="1">
      <c r="A32" s="1574">
        <v>2014</v>
      </c>
      <c r="B32" s="2830">
        <v>583523</v>
      </c>
      <c r="C32" s="2830"/>
      <c r="D32" s="2830">
        <v>298450</v>
      </c>
      <c r="E32" s="2830"/>
      <c r="F32" s="2830">
        <v>89944</v>
      </c>
      <c r="G32" s="2830"/>
      <c r="H32" s="2830">
        <v>285073</v>
      </c>
      <c r="I32" s="2830"/>
      <c r="J32" s="2830">
        <v>92966</v>
      </c>
      <c r="K32" s="2830"/>
      <c r="L32" s="2830">
        <v>25998</v>
      </c>
      <c r="M32" s="2830"/>
      <c r="N32" s="2830">
        <v>55803</v>
      </c>
      <c r="O32" s="2830"/>
      <c r="P32" s="2830">
        <v>156568</v>
      </c>
      <c r="Q32" s="2830"/>
      <c r="R32" s="2830">
        <v>148410</v>
      </c>
      <c r="S32" s="2830"/>
      <c r="T32" s="2830">
        <v>73721</v>
      </c>
      <c r="U32" s="2830"/>
      <c r="V32" s="2830">
        <v>123023</v>
      </c>
    </row>
    <row r="33" spans="1:35" s="602" customFormat="1" ht="13.5" customHeight="1">
      <c r="A33" s="1574">
        <v>2015</v>
      </c>
      <c r="B33" s="2830">
        <v>524791</v>
      </c>
      <c r="C33" s="2830"/>
      <c r="D33" s="2830">
        <v>263413</v>
      </c>
      <c r="E33" s="2830"/>
      <c r="F33" s="2830">
        <v>95523</v>
      </c>
      <c r="G33" s="2830"/>
      <c r="H33" s="2830">
        <v>261378</v>
      </c>
      <c r="I33" s="2830"/>
      <c r="J33" s="2830">
        <v>103662</v>
      </c>
      <c r="K33" s="2830"/>
      <c r="L33" s="2830">
        <v>27357</v>
      </c>
      <c r="M33" s="2830"/>
      <c r="N33" s="2830">
        <v>55088</v>
      </c>
      <c r="O33" s="2830"/>
      <c r="P33" s="2830">
        <v>128309</v>
      </c>
      <c r="Q33" s="2830"/>
      <c r="R33" s="2830">
        <v>127810</v>
      </c>
      <c r="S33" s="2830"/>
      <c r="T33" s="2830">
        <v>66638</v>
      </c>
      <c r="U33" s="2830"/>
      <c r="V33" s="2830">
        <v>119589</v>
      </c>
    </row>
    <row r="34" spans="1:35" s="602" customFormat="1" ht="13.5" customHeight="1">
      <c r="A34" s="1574">
        <v>2016</v>
      </c>
      <c r="B34" s="2830">
        <v>463121</v>
      </c>
      <c r="C34" s="2830"/>
      <c r="D34" s="2830">
        <v>227931</v>
      </c>
      <c r="E34" s="2830"/>
      <c r="F34" s="2830">
        <v>86120</v>
      </c>
      <c r="G34" s="2830"/>
      <c r="H34" s="2830">
        <v>235190</v>
      </c>
      <c r="I34" s="2830"/>
      <c r="J34" s="2830">
        <v>94915</v>
      </c>
      <c r="K34" s="2830"/>
      <c r="L34" s="2830">
        <v>23605</v>
      </c>
      <c r="M34" s="2830"/>
      <c r="N34" s="2830">
        <v>49897</v>
      </c>
      <c r="O34" s="2830"/>
      <c r="P34" s="2830">
        <v>112476</v>
      </c>
      <c r="Q34" s="2830"/>
      <c r="R34" s="2830">
        <v>111649</v>
      </c>
      <c r="S34" s="2830"/>
      <c r="T34" s="2830">
        <v>58265</v>
      </c>
      <c r="U34" s="2830"/>
      <c r="V34" s="2830">
        <v>107229</v>
      </c>
    </row>
    <row r="35" spans="1:35" s="602" customFormat="1" ht="12.75" customHeight="1">
      <c r="A35" s="2840">
        <v>2017</v>
      </c>
      <c r="B35" s="2830">
        <v>405795</v>
      </c>
      <c r="C35" s="2830"/>
      <c r="D35" s="2830">
        <v>190659</v>
      </c>
      <c r="E35" s="2830"/>
      <c r="F35" s="2830">
        <v>73919</v>
      </c>
      <c r="G35" s="2830"/>
      <c r="H35" s="2830">
        <v>215136</v>
      </c>
      <c r="I35" s="2830"/>
      <c r="J35" s="2830">
        <v>88570</v>
      </c>
      <c r="K35" s="2830"/>
      <c r="L35" s="2830">
        <v>19530</v>
      </c>
      <c r="M35" s="2830"/>
      <c r="N35" s="2830">
        <v>43610</v>
      </c>
      <c r="O35" s="2830"/>
      <c r="P35" s="2830">
        <v>97390</v>
      </c>
      <c r="Q35" s="2830"/>
      <c r="R35" s="2830">
        <v>99843</v>
      </c>
      <c r="S35" s="2830"/>
      <c r="T35" s="2830">
        <v>48630</v>
      </c>
      <c r="U35" s="2830"/>
      <c r="V35" s="2830">
        <v>96792</v>
      </c>
    </row>
    <row r="36" spans="1:35" s="2842" customFormat="1" ht="12.75" customHeight="1">
      <c r="A36" s="2840">
        <v>2018</v>
      </c>
      <c r="B36" s="2915">
        <v>367519</v>
      </c>
      <c r="C36" s="2915"/>
      <c r="D36" s="2915">
        <v>164264</v>
      </c>
      <c r="E36" s="2915"/>
      <c r="F36" s="2915">
        <v>70943</v>
      </c>
      <c r="G36" s="2915"/>
      <c r="H36" s="2915">
        <v>203255</v>
      </c>
      <c r="I36" s="2915"/>
      <c r="J36" s="2915">
        <v>90817</v>
      </c>
      <c r="K36" s="2915"/>
      <c r="L36" s="2915">
        <v>18549</v>
      </c>
      <c r="M36" s="2915"/>
      <c r="N36" s="2915">
        <v>38617</v>
      </c>
      <c r="O36" s="2915"/>
      <c r="P36" s="2915">
        <v>86492</v>
      </c>
      <c r="Q36" s="2915"/>
      <c r="R36" s="2915">
        <v>90888</v>
      </c>
      <c r="S36" s="2915"/>
      <c r="T36" s="2915">
        <v>41947</v>
      </c>
      <c r="U36" s="2915"/>
      <c r="V36" s="2915">
        <v>91026</v>
      </c>
    </row>
    <row r="37" spans="1:35" s="602" customFormat="1" ht="12.75" customHeight="1">
      <c r="A37" s="2840">
        <v>2019</v>
      </c>
      <c r="B37" s="2915">
        <v>352415</v>
      </c>
      <c r="C37" s="2915"/>
      <c r="D37" s="2915">
        <v>153090</v>
      </c>
      <c r="E37" s="2915"/>
      <c r="F37" s="2915">
        <v>73024</v>
      </c>
      <c r="G37" s="2915"/>
      <c r="H37" s="2915">
        <v>199325</v>
      </c>
      <c r="I37" s="2915"/>
      <c r="J37" s="2915">
        <v>91808</v>
      </c>
      <c r="K37" s="2915"/>
      <c r="L37" s="2915">
        <v>19486</v>
      </c>
      <c r="M37" s="2915"/>
      <c r="N37" s="2915">
        <v>38011</v>
      </c>
      <c r="O37" s="2915"/>
      <c r="P37" s="2915">
        <v>82340</v>
      </c>
      <c r="Q37" s="2915"/>
      <c r="R37" s="2915">
        <v>87480</v>
      </c>
      <c r="S37" s="2915"/>
      <c r="T37" s="2915">
        <v>38531</v>
      </c>
      <c r="U37" s="2915"/>
      <c r="V37" s="2915">
        <v>86567</v>
      </c>
    </row>
    <row r="38" spans="1:35" s="602" customFormat="1" ht="12.75" customHeight="1">
      <c r="A38" s="2840">
        <v>2020</v>
      </c>
      <c r="B38" s="2915">
        <v>434212</v>
      </c>
      <c r="C38" s="2915"/>
      <c r="D38" s="2915">
        <v>193504</v>
      </c>
      <c r="E38" s="2915"/>
      <c r="F38" s="2915">
        <v>112742</v>
      </c>
      <c r="G38" s="2915"/>
      <c r="H38" s="2915">
        <v>240708</v>
      </c>
      <c r="I38" s="2915"/>
      <c r="J38" s="2915">
        <v>130349</v>
      </c>
      <c r="K38" s="2915"/>
      <c r="L38" s="2915">
        <v>32630</v>
      </c>
      <c r="M38" s="2915"/>
      <c r="N38" s="2915">
        <v>54807</v>
      </c>
      <c r="O38" s="2915"/>
      <c r="P38" s="2915">
        <v>105083</v>
      </c>
      <c r="Q38" s="2915"/>
      <c r="R38" s="2915">
        <v>104702</v>
      </c>
      <c r="S38" s="2915"/>
      <c r="T38" s="2915">
        <v>44007</v>
      </c>
      <c r="U38" s="2915"/>
      <c r="V38" s="2915">
        <v>92983</v>
      </c>
    </row>
    <row r="39" spans="1:35" s="602" customFormat="1" ht="12.75" customHeight="1">
      <c r="A39" s="2840">
        <v>2021</v>
      </c>
      <c r="B39" s="2915">
        <v>411066</v>
      </c>
      <c r="C39" s="2915" t="s">
        <v>531</v>
      </c>
      <c r="D39" s="2915">
        <v>179341</v>
      </c>
      <c r="E39" s="2915" t="s">
        <v>531</v>
      </c>
      <c r="F39" s="2915">
        <v>69272</v>
      </c>
      <c r="G39" s="2915"/>
      <c r="H39" s="2915">
        <v>231725</v>
      </c>
      <c r="I39" s="2915" t="s">
        <v>531</v>
      </c>
      <c r="J39" s="2915">
        <v>85273</v>
      </c>
      <c r="K39" s="2915"/>
      <c r="L39" s="2915">
        <v>25407</v>
      </c>
      <c r="M39" s="2915" t="s">
        <v>531</v>
      </c>
      <c r="N39" s="2915">
        <v>49390</v>
      </c>
      <c r="O39" s="2915" t="s">
        <v>531</v>
      </c>
      <c r="P39" s="2915">
        <v>99729</v>
      </c>
      <c r="Q39" s="2915" t="s">
        <v>531</v>
      </c>
      <c r="R39" s="2915">
        <v>100914</v>
      </c>
      <c r="S39" s="2915" t="s">
        <v>531</v>
      </c>
      <c r="T39" s="2915">
        <v>42467</v>
      </c>
      <c r="U39" s="2915" t="s">
        <v>531</v>
      </c>
      <c r="V39" s="2915">
        <v>93159</v>
      </c>
      <c r="W39" s="2915" t="s">
        <v>531</v>
      </c>
    </row>
    <row r="40" spans="1:35" s="602" customFormat="1" ht="12.75" customHeight="1">
      <c r="A40" s="2840">
        <v>2022</v>
      </c>
      <c r="B40" s="2915">
        <v>335271</v>
      </c>
      <c r="C40" s="2915" t="s">
        <v>531</v>
      </c>
      <c r="D40" s="2915">
        <v>145590</v>
      </c>
      <c r="E40" s="2915" t="s">
        <v>531</v>
      </c>
      <c r="F40" s="2915">
        <v>66772</v>
      </c>
      <c r="G40" s="2915"/>
      <c r="H40" s="2915">
        <v>189681</v>
      </c>
      <c r="I40" s="2915" t="s">
        <v>531</v>
      </c>
      <c r="J40" s="2915">
        <v>79782</v>
      </c>
      <c r="K40" s="2915"/>
      <c r="L40" s="2915">
        <v>16039</v>
      </c>
      <c r="M40" s="2915" t="s">
        <v>531</v>
      </c>
      <c r="N40" s="2915">
        <v>34803</v>
      </c>
      <c r="O40" s="2915" t="s">
        <v>531</v>
      </c>
      <c r="P40" s="2915">
        <v>76917</v>
      </c>
      <c r="Q40" s="2915" t="s">
        <v>531</v>
      </c>
      <c r="R40" s="2915">
        <v>83754</v>
      </c>
      <c r="S40" s="2915" t="s">
        <v>531</v>
      </c>
      <c r="T40" s="2915">
        <v>36185</v>
      </c>
      <c r="U40" s="2915" t="s">
        <v>531</v>
      </c>
      <c r="V40" s="2915">
        <v>87573</v>
      </c>
      <c r="W40" s="2915" t="s">
        <v>531</v>
      </c>
    </row>
    <row r="41" spans="1:35" s="602" customFormat="1" ht="12.75" customHeight="1">
      <c r="A41" s="2840">
        <v>2023</v>
      </c>
      <c r="B41" s="2832">
        <v>346139</v>
      </c>
      <c r="C41" s="2915" t="s">
        <v>531</v>
      </c>
      <c r="D41" s="2832">
        <v>151250</v>
      </c>
      <c r="E41" s="2915" t="s">
        <v>531</v>
      </c>
      <c r="F41" s="2832">
        <v>78779</v>
      </c>
      <c r="G41" s="2915"/>
      <c r="H41" s="2832">
        <v>194889</v>
      </c>
      <c r="I41" s="2915" t="s">
        <v>531</v>
      </c>
      <c r="J41" s="2832">
        <v>97348</v>
      </c>
      <c r="K41" s="2915"/>
      <c r="L41" s="2832">
        <v>18748</v>
      </c>
      <c r="M41" s="2915" t="s">
        <v>531</v>
      </c>
      <c r="N41" s="2832">
        <v>38415</v>
      </c>
      <c r="O41" s="2915" t="s">
        <v>531</v>
      </c>
      <c r="P41" s="2832">
        <v>80116</v>
      </c>
      <c r="Q41" s="2915" t="s">
        <v>531</v>
      </c>
      <c r="R41" s="2832">
        <v>83554</v>
      </c>
      <c r="S41" s="2915" t="s">
        <v>531</v>
      </c>
      <c r="T41" s="2832">
        <v>36359</v>
      </c>
      <c r="U41" s="2915" t="s">
        <v>531</v>
      </c>
      <c r="V41" s="2832">
        <v>88947</v>
      </c>
      <c r="W41" s="2915" t="s">
        <v>531</v>
      </c>
      <c r="Y41" s="2914"/>
      <c r="Z41" s="2914"/>
      <c r="AA41" s="2914"/>
      <c r="AB41" s="2914"/>
      <c r="AC41" s="2914"/>
      <c r="AD41" s="2914"/>
      <c r="AE41" s="2914"/>
      <c r="AF41" s="2914"/>
      <c r="AG41" s="2914"/>
      <c r="AH41" s="2914"/>
      <c r="AI41" s="2914"/>
    </row>
    <row r="42" spans="1:35" s="602" customFormat="1" ht="12.75" customHeight="1">
      <c r="A42" s="1038">
        <v>2024</v>
      </c>
      <c r="B42" s="2913"/>
      <c r="C42" s="2913"/>
      <c r="D42" s="2912"/>
      <c r="E42" s="2912"/>
      <c r="F42" s="2912"/>
      <c r="G42" s="2912"/>
      <c r="H42" s="2912"/>
      <c r="I42" s="2912"/>
      <c r="J42" s="2912"/>
      <c r="K42" s="2912"/>
      <c r="L42" s="2912"/>
      <c r="M42" s="2912"/>
      <c r="N42" s="2911"/>
      <c r="O42" s="2911"/>
      <c r="P42" s="2911"/>
      <c r="Q42" s="2911"/>
      <c r="R42" s="2911"/>
      <c r="S42" s="2911"/>
      <c r="T42" s="2911"/>
      <c r="U42" s="2911"/>
      <c r="V42" s="2910"/>
    </row>
    <row r="43" spans="1:35" s="1384" customFormat="1" ht="12.75" customHeight="1">
      <c r="A43" s="2828" t="s">
        <v>21</v>
      </c>
      <c r="B43" s="2822">
        <v>374471</v>
      </c>
      <c r="C43" s="2822"/>
      <c r="D43" s="2822">
        <v>165972</v>
      </c>
      <c r="E43" s="2822"/>
      <c r="F43" s="2822">
        <v>88327</v>
      </c>
      <c r="G43" s="2822"/>
      <c r="H43" s="2822">
        <v>208499</v>
      </c>
      <c r="I43" s="2822"/>
      <c r="J43" s="2822">
        <v>102163</v>
      </c>
      <c r="K43" s="2822"/>
      <c r="L43" s="2822">
        <v>21553</v>
      </c>
      <c r="M43" s="2822"/>
      <c r="N43" s="2822">
        <v>44398</v>
      </c>
      <c r="O43" s="2822"/>
      <c r="P43" s="2822">
        <v>90628</v>
      </c>
      <c r="Q43" s="2822"/>
      <c r="R43" s="2822">
        <v>88255</v>
      </c>
      <c r="S43" s="2822"/>
      <c r="T43" s="2822">
        <v>38693</v>
      </c>
      <c r="U43" s="2822"/>
      <c r="V43" s="2822">
        <v>90944</v>
      </c>
      <c r="W43" s="2822"/>
      <c r="Y43" s="602"/>
      <c r="Z43" s="602"/>
      <c r="AA43" s="602"/>
      <c r="AB43" s="602"/>
      <c r="AC43" s="602"/>
      <c r="AD43" s="602"/>
      <c r="AE43" s="602"/>
      <c r="AF43" s="602"/>
      <c r="AG43" s="602"/>
      <c r="AH43" s="602"/>
      <c r="AI43" s="602"/>
    </row>
    <row r="44" spans="1:35" s="1384" customFormat="1" ht="12.75" customHeight="1">
      <c r="A44" s="2826" t="s">
        <v>56</v>
      </c>
      <c r="B44" s="2822">
        <v>360188</v>
      </c>
      <c r="C44" s="2822"/>
      <c r="D44" s="2822">
        <v>159397</v>
      </c>
      <c r="E44" s="2822"/>
      <c r="F44" s="2822">
        <v>85257</v>
      </c>
      <c r="G44" s="2822"/>
      <c r="H44" s="2822">
        <v>200791</v>
      </c>
      <c r="I44" s="2822"/>
      <c r="J44" s="2822">
        <v>98310</v>
      </c>
      <c r="K44" s="2822"/>
      <c r="L44" s="2822">
        <v>20474</v>
      </c>
      <c r="M44" s="2822"/>
      <c r="N44" s="2822">
        <v>42474</v>
      </c>
      <c r="O44" s="2822"/>
      <c r="P44" s="2822">
        <v>87378</v>
      </c>
      <c r="Q44" s="2822"/>
      <c r="R44" s="2822">
        <v>85314</v>
      </c>
      <c r="S44" s="2822"/>
      <c r="T44" s="2822">
        <v>37132</v>
      </c>
      <c r="U44" s="2822"/>
      <c r="V44" s="2822">
        <v>87416</v>
      </c>
      <c r="W44" s="2822"/>
      <c r="Y44" s="602"/>
      <c r="Z44" s="602"/>
      <c r="AA44" s="602"/>
      <c r="AB44" s="602"/>
      <c r="AC44" s="602"/>
      <c r="AD44" s="602"/>
      <c r="AE44" s="602"/>
      <c r="AF44" s="602"/>
      <c r="AG44" s="602"/>
      <c r="AH44" s="602"/>
      <c r="AI44" s="602"/>
    </row>
    <row r="45" spans="1:35" s="1384" customFormat="1" ht="12.75" customHeight="1">
      <c r="A45" s="2827" t="s">
        <v>336</v>
      </c>
      <c r="B45" s="2822">
        <v>134300</v>
      </c>
      <c r="C45" s="2822"/>
      <c r="D45" s="2822">
        <v>55214</v>
      </c>
      <c r="E45" s="2822"/>
      <c r="F45" s="2822">
        <v>28529</v>
      </c>
      <c r="G45" s="2822"/>
      <c r="H45" s="2822">
        <v>79086</v>
      </c>
      <c r="I45" s="2822"/>
      <c r="J45" s="2822">
        <v>38279</v>
      </c>
      <c r="K45" s="2822"/>
      <c r="L45" s="2822">
        <v>6755</v>
      </c>
      <c r="M45" s="2822"/>
      <c r="N45" s="2822">
        <v>13859</v>
      </c>
      <c r="O45" s="2822"/>
      <c r="P45" s="2822">
        <v>29165</v>
      </c>
      <c r="Q45" s="2822"/>
      <c r="R45" s="2822">
        <v>30888</v>
      </c>
      <c r="S45" s="2822"/>
      <c r="T45" s="2822">
        <v>14635</v>
      </c>
      <c r="U45" s="2822"/>
      <c r="V45" s="2822">
        <v>38998</v>
      </c>
      <c r="W45" s="2822"/>
      <c r="Y45" s="602"/>
      <c r="Z45" s="602"/>
      <c r="AA45" s="602"/>
      <c r="AB45" s="602"/>
      <c r="AC45" s="602"/>
      <c r="AD45" s="602"/>
      <c r="AE45" s="602"/>
      <c r="AF45" s="602"/>
      <c r="AG45" s="602"/>
      <c r="AH45" s="602"/>
      <c r="AI45" s="602"/>
    </row>
    <row r="46" spans="1:35" ht="12.75" customHeight="1">
      <c r="A46" s="2827" t="s">
        <v>337</v>
      </c>
      <c r="B46" s="2822">
        <v>50549</v>
      </c>
      <c r="C46" s="2822"/>
      <c r="D46" s="2822">
        <v>21479</v>
      </c>
      <c r="E46" s="2822"/>
      <c r="F46" s="2822">
        <v>11667</v>
      </c>
      <c r="G46" s="2822"/>
      <c r="H46" s="2822">
        <v>29070</v>
      </c>
      <c r="I46" s="2822"/>
      <c r="J46" s="2822">
        <v>14532</v>
      </c>
      <c r="K46" s="2822"/>
      <c r="L46" s="2822">
        <v>2849</v>
      </c>
      <c r="M46" s="2822"/>
      <c r="N46" s="2822">
        <v>5941</v>
      </c>
      <c r="O46" s="2822"/>
      <c r="P46" s="2822">
        <v>11917</v>
      </c>
      <c r="Q46" s="2822"/>
      <c r="R46" s="2822">
        <v>12570</v>
      </c>
      <c r="S46" s="2822"/>
      <c r="T46" s="2822">
        <v>5228</v>
      </c>
      <c r="U46" s="2822"/>
      <c r="V46" s="2822">
        <v>12044</v>
      </c>
      <c r="W46" s="2822"/>
    </row>
    <row r="47" spans="1:35" ht="12.75" customHeight="1">
      <c r="A47" s="2378" t="s">
        <v>288</v>
      </c>
      <c r="B47" s="2822">
        <v>27945</v>
      </c>
      <c r="C47" s="2822"/>
      <c r="D47" s="2822">
        <v>12031</v>
      </c>
      <c r="E47" s="2822"/>
      <c r="F47" s="2822">
        <v>6605</v>
      </c>
      <c r="G47" s="2822"/>
      <c r="H47" s="2822">
        <v>15914</v>
      </c>
      <c r="I47" s="2822"/>
      <c r="J47" s="2822">
        <v>7803</v>
      </c>
      <c r="K47" s="2822"/>
      <c r="L47" s="2822">
        <v>1649</v>
      </c>
      <c r="M47" s="2822"/>
      <c r="N47" s="2822">
        <v>3238</v>
      </c>
      <c r="O47" s="2822"/>
      <c r="P47" s="2822">
        <v>6758</v>
      </c>
      <c r="Q47" s="2822"/>
      <c r="R47" s="2822">
        <v>6937</v>
      </c>
      <c r="S47" s="2822"/>
      <c r="T47" s="2822">
        <v>3048</v>
      </c>
      <c r="U47" s="2822"/>
      <c r="V47" s="2822">
        <v>6315</v>
      </c>
      <c r="W47" s="2822"/>
    </row>
    <row r="48" spans="1:35" ht="12.75" customHeight="1">
      <c r="A48" s="2378" t="s">
        <v>289</v>
      </c>
      <c r="B48" s="2822">
        <v>65429</v>
      </c>
      <c r="C48" s="2822"/>
      <c r="D48" s="2822">
        <v>30748</v>
      </c>
      <c r="E48" s="2822"/>
      <c r="F48" s="2822">
        <v>16377</v>
      </c>
      <c r="G48" s="2822"/>
      <c r="H48" s="2822">
        <v>34681</v>
      </c>
      <c r="I48" s="2822"/>
      <c r="J48" s="2822">
        <v>16898</v>
      </c>
      <c r="K48" s="2822"/>
      <c r="L48" s="2822">
        <v>3530</v>
      </c>
      <c r="M48" s="2822"/>
      <c r="N48" s="2822">
        <v>8081</v>
      </c>
      <c r="O48" s="2822"/>
      <c r="P48" s="2822">
        <v>17437</v>
      </c>
      <c r="Q48" s="2822"/>
      <c r="R48" s="2822">
        <v>15464</v>
      </c>
      <c r="S48" s="2822"/>
      <c r="T48" s="2822">
        <v>6627</v>
      </c>
      <c r="U48" s="2822"/>
      <c r="V48" s="2822">
        <v>14290</v>
      </c>
      <c r="W48" s="2822"/>
    </row>
    <row r="49" spans="1:23" ht="12.75" customHeight="1">
      <c r="A49" s="2377" t="s">
        <v>290</v>
      </c>
      <c r="B49" s="2822">
        <v>31833</v>
      </c>
      <c r="C49" s="2822"/>
      <c r="D49" s="2822">
        <v>14861</v>
      </c>
      <c r="E49" s="2822"/>
      <c r="F49" s="2822">
        <v>7759</v>
      </c>
      <c r="G49" s="2822"/>
      <c r="H49" s="2822">
        <v>16972</v>
      </c>
      <c r="I49" s="2822"/>
      <c r="J49" s="2822">
        <v>8014</v>
      </c>
      <c r="K49" s="2822"/>
      <c r="L49" s="2822">
        <v>1923</v>
      </c>
      <c r="M49" s="2822"/>
      <c r="N49" s="2822">
        <v>4089</v>
      </c>
      <c r="O49" s="2822"/>
      <c r="P49" s="2822">
        <v>8051</v>
      </c>
      <c r="Q49" s="2822"/>
      <c r="R49" s="2822">
        <v>8018</v>
      </c>
      <c r="S49" s="2822"/>
      <c r="T49" s="2822">
        <v>3146</v>
      </c>
      <c r="U49" s="2822"/>
      <c r="V49" s="2822">
        <v>6606</v>
      </c>
      <c r="W49" s="2822"/>
    </row>
    <row r="50" spans="1:23" ht="12.75" customHeight="1">
      <c r="A50" s="2827" t="s">
        <v>338</v>
      </c>
      <c r="B50" s="2822">
        <v>20289</v>
      </c>
      <c r="C50" s="2822"/>
      <c r="D50" s="2822">
        <v>10990</v>
      </c>
      <c r="E50" s="2822"/>
      <c r="F50" s="2822">
        <v>6239</v>
      </c>
      <c r="G50" s="2822"/>
      <c r="H50" s="2822">
        <v>9299</v>
      </c>
      <c r="I50" s="2822"/>
      <c r="J50" s="2822">
        <v>4532</v>
      </c>
      <c r="K50" s="2822"/>
      <c r="L50" s="2822">
        <v>1207</v>
      </c>
      <c r="M50" s="2822"/>
      <c r="N50" s="2822">
        <v>2808</v>
      </c>
      <c r="O50" s="2822"/>
      <c r="P50" s="2822">
        <v>5725</v>
      </c>
      <c r="Q50" s="2822"/>
      <c r="R50" s="2822">
        <v>4834</v>
      </c>
      <c r="S50" s="2822"/>
      <c r="T50" s="2822">
        <v>1790</v>
      </c>
      <c r="U50" s="2822"/>
      <c r="V50" s="2822">
        <v>3925</v>
      </c>
      <c r="W50" s="2822"/>
    </row>
    <row r="51" spans="1:23" ht="12.75" customHeight="1">
      <c r="A51" s="2827" t="s">
        <v>339</v>
      </c>
      <c r="B51" s="2822">
        <v>29843</v>
      </c>
      <c r="C51" s="2822"/>
      <c r="D51" s="2822">
        <v>14074</v>
      </c>
      <c r="E51" s="2822"/>
      <c r="F51" s="2822">
        <v>8081</v>
      </c>
      <c r="G51" s="2822"/>
      <c r="H51" s="2822">
        <v>15769</v>
      </c>
      <c r="I51" s="2822"/>
      <c r="J51" s="2822">
        <v>8252</v>
      </c>
      <c r="K51" s="2822"/>
      <c r="L51" s="2822">
        <v>2561</v>
      </c>
      <c r="M51" s="2822"/>
      <c r="N51" s="2822">
        <v>4458</v>
      </c>
      <c r="O51" s="2822"/>
      <c r="P51" s="2822">
        <v>8325</v>
      </c>
      <c r="Q51" s="2822"/>
      <c r="R51" s="2822">
        <v>6603</v>
      </c>
      <c r="S51" s="2822"/>
      <c r="T51" s="2822">
        <v>2658</v>
      </c>
      <c r="U51" s="2822"/>
      <c r="V51" s="2822">
        <v>5238</v>
      </c>
      <c r="W51" s="2822"/>
    </row>
    <row r="52" spans="1:23" ht="12.75" customHeight="1">
      <c r="A52" s="2826" t="s">
        <v>0</v>
      </c>
      <c r="B52" s="2822">
        <v>7308</v>
      </c>
      <c r="C52" s="2822"/>
      <c r="D52" s="2822">
        <v>3446</v>
      </c>
      <c r="E52" s="2822"/>
      <c r="F52" s="2822">
        <v>1508</v>
      </c>
      <c r="G52" s="2822"/>
      <c r="H52" s="2822">
        <v>3862</v>
      </c>
      <c r="I52" s="2822"/>
      <c r="J52" s="2822">
        <v>1890</v>
      </c>
      <c r="K52" s="2822"/>
      <c r="L52" s="2822">
        <v>610</v>
      </c>
      <c r="M52" s="2822"/>
      <c r="N52" s="2822">
        <v>978</v>
      </c>
      <c r="O52" s="2822"/>
      <c r="P52" s="2822">
        <v>1710</v>
      </c>
      <c r="Q52" s="2822"/>
      <c r="R52" s="2822">
        <v>1561</v>
      </c>
      <c r="S52" s="2822"/>
      <c r="T52" s="2822">
        <v>849</v>
      </c>
      <c r="U52" s="2822"/>
      <c r="V52" s="2822">
        <v>1600</v>
      </c>
      <c r="W52" s="2822"/>
    </row>
    <row r="53" spans="1:23" ht="12.75" customHeight="1">
      <c r="A53" s="2826" t="s">
        <v>1</v>
      </c>
      <c r="B53" s="2822">
        <v>6430</v>
      </c>
      <c r="C53" s="2822"/>
      <c r="D53" s="2822">
        <v>2810</v>
      </c>
      <c r="E53" s="2822"/>
      <c r="F53" s="2822">
        <v>1430</v>
      </c>
      <c r="G53" s="2822"/>
      <c r="H53" s="2822">
        <v>3620</v>
      </c>
      <c r="I53" s="2822"/>
      <c r="J53" s="2822">
        <v>1893</v>
      </c>
      <c r="K53" s="2822"/>
      <c r="L53" s="2822">
        <v>437</v>
      </c>
      <c r="M53" s="2822"/>
      <c r="N53" s="2822">
        <v>822</v>
      </c>
      <c r="O53" s="2822"/>
      <c r="P53" s="2822">
        <v>1357</v>
      </c>
      <c r="Q53" s="2822"/>
      <c r="R53" s="2822">
        <v>1261</v>
      </c>
      <c r="S53" s="2822"/>
      <c r="T53" s="2822">
        <v>672</v>
      </c>
      <c r="U53" s="2822"/>
      <c r="V53" s="2822">
        <v>1881</v>
      </c>
      <c r="W53" s="2822"/>
    </row>
    <row r="54" spans="1:23" ht="12.75">
      <c r="A54" s="4474"/>
      <c r="B54" s="4507" t="s">
        <v>15</v>
      </c>
      <c r="C54" s="4507"/>
      <c r="D54" s="4510" t="s">
        <v>622</v>
      </c>
      <c r="E54" s="4510"/>
      <c r="F54" s="4510"/>
      <c r="G54" s="4510"/>
      <c r="H54" s="4510"/>
      <c r="I54" s="4510"/>
      <c r="J54" s="4510"/>
      <c r="K54" s="4510"/>
      <c r="L54" s="4477" t="s">
        <v>2772</v>
      </c>
      <c r="M54" s="4478"/>
      <c r="N54" s="4478"/>
      <c r="O54" s="4478"/>
      <c r="P54" s="4478"/>
      <c r="Q54" s="4478"/>
      <c r="R54" s="4478"/>
      <c r="S54" s="4478"/>
      <c r="T54" s="4478"/>
      <c r="U54" s="4478"/>
      <c r="V54" s="4478"/>
      <c r="W54" s="4478"/>
    </row>
    <row r="55" spans="1:23" ht="12.75" customHeight="1">
      <c r="A55" s="4475"/>
      <c r="B55" s="4507"/>
      <c r="C55" s="4507"/>
      <c r="D55" s="4509" t="s">
        <v>19</v>
      </c>
      <c r="E55" s="4509"/>
      <c r="F55" s="4509"/>
      <c r="G55" s="4509"/>
      <c r="H55" s="4509" t="s">
        <v>42</v>
      </c>
      <c r="I55" s="4509"/>
      <c r="J55" s="4509"/>
      <c r="K55" s="4509"/>
      <c r="L55" s="4479" t="s">
        <v>2771</v>
      </c>
      <c r="M55" s="4480"/>
      <c r="N55" s="4480" t="s">
        <v>2770</v>
      </c>
      <c r="O55" s="4480"/>
      <c r="P55" s="4480" t="s">
        <v>2769</v>
      </c>
      <c r="Q55" s="4480"/>
      <c r="R55" s="4480" t="s">
        <v>2768</v>
      </c>
      <c r="S55" s="4480"/>
      <c r="T55" s="4480" t="s">
        <v>2767</v>
      </c>
      <c r="U55" s="4480"/>
      <c r="V55" s="4480" t="s">
        <v>2766</v>
      </c>
      <c r="W55" s="4480"/>
    </row>
    <row r="56" spans="1:23" ht="25.5" customHeight="1">
      <c r="A56" s="4474"/>
      <c r="B56" s="4507"/>
      <c r="C56" s="4507"/>
      <c r="D56" s="4508" t="s">
        <v>15</v>
      </c>
      <c r="E56" s="4508"/>
      <c r="F56" s="4507" t="s">
        <v>2765</v>
      </c>
      <c r="G56" s="4507"/>
      <c r="H56" s="4508" t="s">
        <v>15</v>
      </c>
      <c r="I56" s="4508"/>
      <c r="J56" s="4507" t="s">
        <v>2765</v>
      </c>
      <c r="K56" s="4507"/>
      <c r="L56" s="4479"/>
      <c r="M56" s="4480"/>
      <c r="N56" s="4480"/>
      <c r="O56" s="4480"/>
      <c r="P56" s="4480"/>
      <c r="Q56" s="4480"/>
      <c r="R56" s="4480"/>
      <c r="S56" s="4480"/>
      <c r="T56" s="4480"/>
      <c r="U56" s="4480"/>
      <c r="V56" s="4480"/>
      <c r="W56" s="4480"/>
    </row>
    <row r="57" spans="1:23" s="2802" customFormat="1" ht="13.5" customHeight="1">
      <c r="A57" s="4476" t="s">
        <v>2764</v>
      </c>
      <c r="B57" s="4476"/>
      <c r="C57" s="4476"/>
      <c r="D57" s="4476"/>
      <c r="E57" s="4476"/>
      <c r="F57" s="4476"/>
      <c r="G57" s="4476"/>
      <c r="H57" s="4476"/>
      <c r="I57" s="4476"/>
      <c r="J57" s="4476"/>
      <c r="K57" s="4476"/>
      <c r="L57" s="4476"/>
      <c r="M57" s="4476"/>
      <c r="N57" s="4476"/>
      <c r="O57" s="4476"/>
      <c r="P57" s="4476"/>
      <c r="Q57" s="4476"/>
      <c r="R57" s="4476"/>
      <c r="S57" s="4476"/>
      <c r="T57" s="4476"/>
      <c r="U57" s="4476"/>
      <c r="V57" s="4476"/>
    </row>
    <row r="58" spans="1:23" s="2813" customFormat="1" ht="9.75" customHeight="1">
      <c r="A58" s="4473" t="s">
        <v>2724</v>
      </c>
      <c r="B58" s="4473"/>
      <c r="C58" s="4473"/>
      <c r="D58" s="4473"/>
      <c r="E58" s="4473"/>
      <c r="F58" s="4473"/>
      <c r="G58" s="4473"/>
      <c r="H58" s="4473"/>
      <c r="I58" s="4473"/>
      <c r="J58" s="4473"/>
      <c r="K58" s="4473"/>
      <c r="L58" s="4473"/>
      <c r="M58" s="4473"/>
      <c r="N58" s="4473"/>
      <c r="O58" s="4473"/>
      <c r="P58" s="4473"/>
      <c r="Q58" s="2906"/>
      <c r="R58" s="2906"/>
      <c r="S58" s="2906"/>
      <c r="T58" s="2906"/>
      <c r="U58" s="2906"/>
      <c r="V58" s="2907"/>
    </row>
    <row r="59" spans="1:23" s="2813" customFormat="1" ht="9.75" customHeight="1">
      <c r="A59" s="4473" t="s">
        <v>2723</v>
      </c>
      <c r="B59" s="4473"/>
      <c r="C59" s="4473"/>
      <c r="D59" s="4473"/>
      <c r="E59" s="4473"/>
      <c r="F59" s="4473"/>
      <c r="G59" s="4473"/>
      <c r="H59" s="4473"/>
      <c r="I59" s="4473"/>
      <c r="J59" s="4473"/>
      <c r="K59" s="4473"/>
      <c r="L59" s="4473"/>
      <c r="M59" s="4473"/>
      <c r="N59" s="4473"/>
      <c r="O59" s="4473"/>
      <c r="P59" s="4473"/>
      <c r="Q59" s="2906"/>
      <c r="R59" s="2906"/>
      <c r="S59" s="2906"/>
      <c r="T59" s="2906"/>
      <c r="U59" s="2906"/>
      <c r="V59" s="2906"/>
    </row>
    <row r="60" spans="1:23" ht="29.25" customHeight="1">
      <c r="A60" s="4473" t="s">
        <v>2763</v>
      </c>
      <c r="B60" s="4473"/>
      <c r="C60" s="4473"/>
      <c r="D60" s="4473"/>
      <c r="E60" s="4473"/>
      <c r="F60" s="4473"/>
      <c r="G60" s="4473"/>
      <c r="H60" s="4473"/>
      <c r="I60" s="4473"/>
      <c r="J60" s="4473"/>
      <c r="K60" s="4473"/>
      <c r="L60" s="4473"/>
      <c r="M60" s="4473"/>
      <c r="N60" s="4473"/>
      <c r="O60" s="4473"/>
      <c r="P60" s="4473"/>
      <c r="Q60" s="4473"/>
      <c r="R60" s="4473"/>
      <c r="S60" s="4473"/>
      <c r="T60" s="4473"/>
      <c r="U60" s="4473"/>
      <c r="V60" s="4473"/>
    </row>
    <row r="61" spans="1:23" ht="29.25" customHeight="1">
      <c r="A61" s="4473" t="s">
        <v>2762</v>
      </c>
      <c r="B61" s="4473"/>
      <c r="C61" s="4473"/>
      <c r="D61" s="4473"/>
      <c r="E61" s="4473"/>
      <c r="F61" s="4473"/>
      <c r="G61" s="4473"/>
      <c r="H61" s="4473"/>
      <c r="I61" s="4473"/>
      <c r="J61" s="4473"/>
      <c r="K61" s="4473"/>
      <c r="L61" s="4473"/>
      <c r="M61" s="4473"/>
      <c r="N61" s="4473"/>
      <c r="O61" s="4473"/>
      <c r="P61" s="4473"/>
      <c r="Q61" s="4473"/>
      <c r="R61" s="4473"/>
      <c r="S61" s="4473"/>
      <c r="T61" s="4473"/>
      <c r="U61" s="4473"/>
      <c r="V61" s="4473"/>
    </row>
    <row r="62" spans="1:23" ht="13.5" customHeight="1">
      <c r="A62" s="2905"/>
      <c r="B62" s="2905"/>
      <c r="C62" s="2905"/>
      <c r="D62" s="2905"/>
      <c r="E62" s="2905"/>
      <c r="F62" s="2905"/>
      <c r="G62" s="2905"/>
      <c r="H62" s="2905"/>
      <c r="I62" s="2905"/>
      <c r="J62" s="2905"/>
      <c r="K62" s="2905"/>
      <c r="L62" s="2905"/>
      <c r="M62" s="2905"/>
      <c r="N62" s="2905"/>
      <c r="O62" s="2905"/>
      <c r="P62" s="2905"/>
      <c r="Q62" s="2905"/>
      <c r="R62" s="2905"/>
      <c r="S62" s="2905"/>
      <c r="T62" s="2905"/>
      <c r="U62" s="2905"/>
      <c r="V62" s="2905"/>
    </row>
    <row r="63" spans="1:23" ht="12.75" customHeight="1">
      <c r="A63" s="73" t="s">
        <v>156</v>
      </c>
    </row>
    <row r="64" spans="1:23" ht="12" customHeight="1">
      <c r="A64" s="2904" t="s">
        <v>2761</v>
      </c>
    </row>
    <row r="65" spans="1:1" ht="12" customHeight="1">
      <c r="A65" s="2904" t="s">
        <v>2760</v>
      </c>
    </row>
    <row r="66" spans="1:1" ht="12" customHeight="1">
      <c r="A66" s="2904" t="s">
        <v>2759</v>
      </c>
    </row>
  </sheetData>
  <mergeCells count="39">
    <mergeCell ref="P5:Q6"/>
    <mergeCell ref="R5:S6"/>
    <mergeCell ref="B54:C56"/>
    <mergeCell ref="D56:E56"/>
    <mergeCell ref="F56:G56"/>
    <mergeCell ref="H56:I56"/>
    <mergeCell ref="J56:K56"/>
    <mergeCell ref="D55:G55"/>
    <mergeCell ref="D54:K54"/>
    <mergeCell ref="H55:K55"/>
    <mergeCell ref="T5:U6"/>
    <mergeCell ref="A1:V1"/>
    <mergeCell ref="A4:A6"/>
    <mergeCell ref="A2:V2"/>
    <mergeCell ref="B4:C6"/>
    <mergeCell ref="D6:E6"/>
    <mergeCell ref="F6:G6"/>
    <mergeCell ref="D5:G5"/>
    <mergeCell ref="H5:K5"/>
    <mergeCell ref="H6:I6"/>
    <mergeCell ref="J6:K6"/>
    <mergeCell ref="V5:W6"/>
    <mergeCell ref="L4:W4"/>
    <mergeCell ref="D4:K4"/>
    <mergeCell ref="L5:M6"/>
    <mergeCell ref="N5:O6"/>
    <mergeCell ref="A61:V61"/>
    <mergeCell ref="A58:P58"/>
    <mergeCell ref="A59:P59"/>
    <mergeCell ref="A60:V60"/>
    <mergeCell ref="A54:A56"/>
    <mergeCell ref="A57:V57"/>
    <mergeCell ref="L54:W54"/>
    <mergeCell ref="L55:M56"/>
    <mergeCell ref="N55:O56"/>
    <mergeCell ref="P55:Q56"/>
    <mergeCell ref="R55:S56"/>
    <mergeCell ref="T55:U56"/>
    <mergeCell ref="V55:W56"/>
  </mergeCells>
  <hyperlinks>
    <hyperlink ref="A64" r:id="rId1" xr:uid="{60795C42-7610-446D-8D68-DB936B1CED5A}"/>
    <hyperlink ref="A65" r:id="rId2" xr:uid="{B62BB6CA-BAFC-4087-B8A3-748BBCF811BA}"/>
    <hyperlink ref="A66" r:id="rId3" xr:uid="{287F938D-294F-4599-8F72-7197ABD646ED}"/>
    <hyperlink ref="B4:B6" r:id="rId4" display="Total" xr:uid="{868A3FA0-D175-4023-B512-91447FADE4F1}"/>
    <hyperlink ref="B54:B56" r:id="rId5" display="Total" xr:uid="{848FA9D2-0E75-4C57-A1DE-3685DE168873}"/>
    <hyperlink ref="D6" r:id="rId6" xr:uid="{3DCE6A21-6E93-40CB-A158-78F87DDD8E7E}"/>
    <hyperlink ref="H6" r:id="rId7" xr:uid="{23142BCD-A77E-4BCF-8743-21B5DDE143A9}"/>
    <hyperlink ref="H56" r:id="rId8" xr:uid="{0F4565C0-697B-4B7D-9740-A3B6779D4171}"/>
    <hyperlink ref="F6" r:id="rId9" xr:uid="{631B7190-7235-45F8-A6FE-F7A66723E97A}"/>
    <hyperlink ref="J6" r:id="rId10" xr:uid="{45F500D2-0B01-4BE3-9A27-704562E3579C}"/>
    <hyperlink ref="J56" r:id="rId11" xr:uid="{0D60A0E9-98F0-44CD-BD64-94EC3E1A5ED0}"/>
    <hyperlink ref="L4:V4" r:id="rId12" display="Idade" xr:uid="{2E19884A-808D-4565-9456-1658651E878F}"/>
    <hyperlink ref="L54:V54" r:id="rId13" display="Age" xr:uid="{E9CBC611-28C2-4AED-A145-0442F651F9BB}"/>
    <hyperlink ref="D56" r:id="rId14" xr:uid="{1CA4EA79-B76D-4483-B00B-13F8D58268DA}"/>
    <hyperlink ref="F56" r:id="rId15" xr:uid="{F969161E-4E8E-4DC4-B715-9677892761B4}"/>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4807-09C6-4762-BE4A-42AC289A151A}">
  <sheetPr codeName="Sheet122"/>
  <dimension ref="A1:G66"/>
  <sheetViews>
    <sheetView showGridLines="0" zoomScaleNormal="100" workbookViewId="0">
      <selection sqref="A1:G1"/>
    </sheetView>
  </sheetViews>
  <sheetFormatPr defaultColWidth="9.140625" defaultRowHeight="13.5"/>
  <cols>
    <col min="1" max="1" width="19.42578125" style="2887" customWidth="1"/>
    <col min="2" max="4" width="12.140625" style="2887" customWidth="1"/>
    <col min="5" max="5" width="12.140625" style="2802" customWidth="1"/>
    <col min="6" max="7" width="12.140625" style="2929" customWidth="1"/>
    <col min="8" max="16384" width="9.140625" style="2887"/>
  </cols>
  <sheetData>
    <row r="1" spans="1:7" s="2903" customFormat="1" ht="34.5" customHeight="1">
      <c r="A1" s="4469" t="s">
        <v>2793</v>
      </c>
      <c r="B1" s="4469"/>
      <c r="C1" s="4469"/>
      <c r="D1" s="4469"/>
      <c r="E1" s="4469"/>
      <c r="F1" s="4469"/>
      <c r="G1" s="4469"/>
    </row>
    <row r="2" spans="1:7" s="2902" customFormat="1" ht="34.5" customHeight="1">
      <c r="A2" s="4470" t="s">
        <v>2792</v>
      </c>
      <c r="B2" s="4470"/>
      <c r="C2" s="4470"/>
      <c r="D2" s="4470"/>
      <c r="E2" s="4470"/>
      <c r="F2" s="4470"/>
      <c r="G2" s="4470"/>
    </row>
    <row r="3" spans="1:7" s="2849" customFormat="1" ht="13.5" customHeight="1">
      <c r="A3" s="4513"/>
      <c r="B3" s="4508" t="s">
        <v>2791</v>
      </c>
      <c r="C3" s="4508"/>
      <c r="D3" s="4508"/>
      <c r="E3" s="4508" t="s">
        <v>2790</v>
      </c>
      <c r="F3" s="4508"/>
      <c r="G3" s="4508"/>
    </row>
    <row r="4" spans="1:7" s="2849" customFormat="1" ht="13.5" customHeight="1">
      <c r="A4" s="4513"/>
      <c r="B4" s="2909" t="s">
        <v>18</v>
      </c>
      <c r="C4" s="2909" t="s">
        <v>20</v>
      </c>
      <c r="D4" s="2909" t="s">
        <v>19</v>
      </c>
      <c r="E4" s="2909" t="s">
        <v>18</v>
      </c>
      <c r="F4" s="2909" t="s">
        <v>20</v>
      </c>
      <c r="G4" s="2909" t="s">
        <v>19</v>
      </c>
    </row>
    <row r="5" spans="1:7" s="2849" customFormat="1" ht="13.5" customHeight="1">
      <c r="A5" s="4513"/>
      <c r="B5" s="3466" t="s">
        <v>958</v>
      </c>
      <c r="C5" s="3466"/>
      <c r="D5" s="3466"/>
      <c r="E5" s="3466" t="s">
        <v>62</v>
      </c>
      <c r="F5" s="3466"/>
      <c r="G5" s="3466"/>
    </row>
    <row r="6" spans="1:7" s="1384" customFormat="1" ht="13.5" customHeight="1">
      <c r="A6" s="1574" t="s">
        <v>21</v>
      </c>
      <c r="B6" s="2881"/>
      <c r="C6" s="508"/>
      <c r="D6" s="508"/>
      <c r="E6" s="2881"/>
      <c r="F6" s="2940"/>
      <c r="G6" s="2940"/>
    </row>
    <row r="7" spans="1:7" s="1384" customFormat="1" ht="13.5" customHeight="1">
      <c r="A7" s="1574">
        <v>1990</v>
      </c>
      <c r="B7" s="2939" t="s">
        <v>69</v>
      </c>
      <c r="C7" s="2939" t="s">
        <v>69</v>
      </c>
      <c r="D7" s="2939" t="s">
        <v>69</v>
      </c>
      <c r="E7" s="2939">
        <v>17393884</v>
      </c>
      <c r="F7" s="2939">
        <v>7233548</v>
      </c>
      <c r="G7" s="2939">
        <v>10160336</v>
      </c>
    </row>
    <row r="8" spans="1:7" s="1384" customFormat="1" ht="13.5" customHeight="1">
      <c r="A8" s="1574">
        <v>1991</v>
      </c>
      <c r="B8" s="2939" t="s">
        <v>69</v>
      </c>
      <c r="C8" s="2939" t="s">
        <v>69</v>
      </c>
      <c r="D8" s="2939" t="s">
        <v>69</v>
      </c>
      <c r="E8" s="2939">
        <v>29371548</v>
      </c>
      <c r="F8" s="2939">
        <v>12865554</v>
      </c>
      <c r="G8" s="2939">
        <v>16505994</v>
      </c>
    </row>
    <row r="9" spans="1:7" s="1384" customFormat="1" ht="13.5" customHeight="1">
      <c r="A9" s="1574">
        <v>1992</v>
      </c>
      <c r="B9" s="2939" t="s">
        <v>69</v>
      </c>
      <c r="C9" s="2939" t="s">
        <v>69</v>
      </c>
      <c r="D9" s="2939" t="s">
        <v>69</v>
      </c>
      <c r="E9" s="2939">
        <v>42826159</v>
      </c>
      <c r="F9" s="2939">
        <v>19546067</v>
      </c>
      <c r="G9" s="2939">
        <v>23280092</v>
      </c>
    </row>
    <row r="10" spans="1:7" s="1384" customFormat="1" ht="13.5" customHeight="1">
      <c r="A10" s="1574">
        <v>1993</v>
      </c>
      <c r="B10" s="2939" t="s">
        <v>69</v>
      </c>
      <c r="C10" s="2939" t="s">
        <v>69</v>
      </c>
      <c r="D10" s="2939" t="s">
        <v>69</v>
      </c>
      <c r="E10" s="2939">
        <v>62883899</v>
      </c>
      <c r="F10" s="2939">
        <v>29050692</v>
      </c>
      <c r="G10" s="2939">
        <v>33833207</v>
      </c>
    </row>
    <row r="11" spans="1:7" s="1384" customFormat="1" ht="13.5" customHeight="1">
      <c r="A11" s="1574">
        <v>1994</v>
      </c>
      <c r="B11" s="2939" t="s">
        <v>69</v>
      </c>
      <c r="C11" s="2939" t="s">
        <v>69</v>
      </c>
      <c r="D11" s="2939" t="s">
        <v>69</v>
      </c>
      <c r="E11" s="2939">
        <v>71992546</v>
      </c>
      <c r="F11" s="2939">
        <v>35727902</v>
      </c>
      <c r="G11" s="2939">
        <v>36264644</v>
      </c>
    </row>
    <row r="12" spans="1:7" s="1384" customFormat="1" ht="13.5" customHeight="1">
      <c r="A12" s="1574">
        <v>1995</v>
      </c>
      <c r="B12" s="2939" t="s">
        <v>69</v>
      </c>
      <c r="C12" s="2939" t="s">
        <v>69</v>
      </c>
      <c r="D12" s="2939" t="s">
        <v>69</v>
      </c>
      <c r="E12" s="2939">
        <v>71962723</v>
      </c>
      <c r="F12" s="2939">
        <v>36546085</v>
      </c>
      <c r="G12" s="2939">
        <v>35416638</v>
      </c>
    </row>
    <row r="13" spans="1:7" s="1384" customFormat="1" ht="13.5" customHeight="1">
      <c r="A13" s="1574">
        <v>1996</v>
      </c>
      <c r="B13" s="2939" t="s">
        <v>69</v>
      </c>
      <c r="C13" s="2939" t="s">
        <v>69</v>
      </c>
      <c r="D13" s="2939" t="s">
        <v>69</v>
      </c>
      <c r="E13" s="2939">
        <v>71265900</v>
      </c>
      <c r="F13" s="2939">
        <v>35274227</v>
      </c>
      <c r="G13" s="2939">
        <v>35991673</v>
      </c>
    </row>
    <row r="14" spans="1:7" s="1384" customFormat="1" ht="13.5" customHeight="1">
      <c r="A14" s="1574">
        <v>1997</v>
      </c>
      <c r="B14" s="2939" t="s">
        <v>69</v>
      </c>
      <c r="C14" s="2939" t="s">
        <v>69</v>
      </c>
      <c r="D14" s="2939" t="s">
        <v>69</v>
      </c>
      <c r="E14" s="2939">
        <v>63354693</v>
      </c>
      <c r="F14" s="2939">
        <v>30081690</v>
      </c>
      <c r="G14" s="2939">
        <v>33273003</v>
      </c>
    </row>
    <row r="15" spans="1:7" s="1384" customFormat="1" ht="13.5" customHeight="1">
      <c r="A15" s="1574">
        <v>1998</v>
      </c>
      <c r="B15" s="2939" t="s">
        <v>69</v>
      </c>
      <c r="C15" s="2939" t="s">
        <v>69</v>
      </c>
      <c r="D15" s="2939" t="s">
        <v>69</v>
      </c>
      <c r="E15" s="2939">
        <v>58473910</v>
      </c>
      <c r="F15" s="2939">
        <v>27296734</v>
      </c>
      <c r="G15" s="2939">
        <v>31177176</v>
      </c>
    </row>
    <row r="16" spans="1:7" s="1384" customFormat="1" ht="13.5" customHeight="1">
      <c r="A16" s="1574">
        <v>1999</v>
      </c>
      <c r="B16" s="2939">
        <v>723483</v>
      </c>
      <c r="C16" s="2939">
        <v>384085</v>
      </c>
      <c r="D16" s="2939">
        <v>339398</v>
      </c>
      <c r="E16" s="2939">
        <v>68706983</v>
      </c>
      <c r="F16" s="2939">
        <v>31409936</v>
      </c>
      <c r="G16" s="2939">
        <v>37297047</v>
      </c>
    </row>
    <row r="17" spans="1:7" s="1384" customFormat="1" ht="13.5" customHeight="1">
      <c r="A17" s="1574">
        <v>2000</v>
      </c>
      <c r="B17" s="2939">
        <v>810225</v>
      </c>
      <c r="C17" s="2939">
        <v>418552</v>
      </c>
      <c r="D17" s="2939">
        <v>391673</v>
      </c>
      <c r="E17" s="2939">
        <v>70452076</v>
      </c>
      <c r="F17" s="2939">
        <v>31138986</v>
      </c>
      <c r="G17" s="2939">
        <v>39313090</v>
      </c>
    </row>
    <row r="18" spans="1:7" s="1384" customFormat="1" ht="13.5" customHeight="1">
      <c r="A18" s="1574">
        <v>2001</v>
      </c>
      <c r="B18" s="2939">
        <v>884728</v>
      </c>
      <c r="C18" s="2939">
        <v>441939</v>
      </c>
      <c r="D18" s="2939">
        <v>442789</v>
      </c>
      <c r="E18" s="2939">
        <v>71421526</v>
      </c>
      <c r="F18" s="2939">
        <v>30495094</v>
      </c>
      <c r="G18" s="2939">
        <v>40926432</v>
      </c>
    </row>
    <row r="19" spans="1:7" s="1384" customFormat="1" ht="13.5" customHeight="1">
      <c r="A19" s="1574">
        <v>2002</v>
      </c>
      <c r="B19" s="2939">
        <v>1068990</v>
      </c>
      <c r="C19" s="2939">
        <v>529371</v>
      </c>
      <c r="D19" s="2939">
        <v>539619</v>
      </c>
      <c r="E19" s="2939">
        <v>80085019</v>
      </c>
      <c r="F19" s="2939">
        <v>33931400</v>
      </c>
      <c r="G19" s="2939">
        <v>46153619</v>
      </c>
    </row>
    <row r="20" spans="1:7" s="1384" customFormat="1" ht="13.5" customHeight="1">
      <c r="A20" s="1574">
        <v>2003</v>
      </c>
      <c r="B20" s="2939">
        <v>1441712</v>
      </c>
      <c r="C20" s="2939">
        <v>727355</v>
      </c>
      <c r="D20" s="2939">
        <v>714357</v>
      </c>
      <c r="E20" s="2939">
        <v>103590677</v>
      </c>
      <c r="F20" s="2939">
        <v>45686976</v>
      </c>
      <c r="G20" s="2939">
        <v>57903701</v>
      </c>
    </row>
    <row r="21" spans="1:7" s="1384" customFormat="1" ht="13.5" customHeight="1">
      <c r="A21" s="1574">
        <v>2004</v>
      </c>
      <c r="B21" s="2939">
        <v>1634946</v>
      </c>
      <c r="C21" s="2939">
        <v>836363</v>
      </c>
      <c r="D21" s="2939">
        <v>798583</v>
      </c>
      <c r="E21" s="2939">
        <v>114712269</v>
      </c>
      <c r="F21" s="2939">
        <v>51721486</v>
      </c>
      <c r="G21" s="2939">
        <v>62990783</v>
      </c>
    </row>
    <row r="22" spans="1:7" s="1384" customFormat="1" ht="13.5" customHeight="1">
      <c r="A22" s="1574">
        <v>2005</v>
      </c>
      <c r="B22" s="2938">
        <v>1758516</v>
      </c>
      <c r="C22" s="2938">
        <v>898589</v>
      </c>
      <c r="D22" s="2938">
        <v>859927</v>
      </c>
      <c r="E22" s="2938">
        <v>119961780</v>
      </c>
      <c r="F22" s="2938">
        <v>54268365</v>
      </c>
      <c r="G22" s="2938">
        <v>65693415</v>
      </c>
    </row>
    <row r="23" spans="1:7" s="1384" customFormat="1" ht="13.5" customHeight="1">
      <c r="A23" s="1574">
        <v>2006</v>
      </c>
      <c r="B23" s="2937">
        <v>1717862</v>
      </c>
      <c r="C23" s="2937">
        <v>855793</v>
      </c>
      <c r="D23" s="2937">
        <v>862069</v>
      </c>
      <c r="E23" s="2937">
        <v>112515567</v>
      </c>
      <c r="F23" s="2937">
        <v>49882950</v>
      </c>
      <c r="G23" s="2937">
        <v>62632617</v>
      </c>
    </row>
    <row r="24" spans="1:7" s="602" customFormat="1" ht="13.5" customHeight="1">
      <c r="A24" s="1574">
        <v>2007</v>
      </c>
      <c r="B24" s="2936">
        <v>1551310</v>
      </c>
      <c r="C24" s="2936">
        <v>757119</v>
      </c>
      <c r="D24" s="2936">
        <v>794191</v>
      </c>
      <c r="E24" s="2936">
        <v>99055838</v>
      </c>
      <c r="F24" s="2936">
        <v>43027221</v>
      </c>
      <c r="G24" s="2936">
        <v>56028617</v>
      </c>
    </row>
    <row r="25" spans="1:7" s="602" customFormat="1" ht="13.5" customHeight="1">
      <c r="A25" s="1574">
        <v>2008</v>
      </c>
      <c r="B25" s="2936">
        <v>1425491</v>
      </c>
      <c r="C25" s="2936">
        <v>694224</v>
      </c>
      <c r="D25" s="2936">
        <v>731268</v>
      </c>
      <c r="E25" s="2936">
        <v>90003468</v>
      </c>
      <c r="F25" s="2936">
        <v>39190930</v>
      </c>
      <c r="G25" s="2936">
        <v>50812538</v>
      </c>
    </row>
    <row r="26" spans="1:7" s="602" customFormat="1" ht="13.5" customHeight="1">
      <c r="A26" s="1574">
        <v>2009</v>
      </c>
      <c r="B26" s="2936">
        <v>1867525</v>
      </c>
      <c r="C26" s="2936">
        <v>969200</v>
      </c>
      <c r="D26" s="2936">
        <v>898325</v>
      </c>
      <c r="E26" s="2936">
        <v>117908560</v>
      </c>
      <c r="F26" s="2936">
        <v>55965366</v>
      </c>
      <c r="G26" s="2936">
        <v>61943194</v>
      </c>
    </row>
    <row r="27" spans="1:7" s="602" customFormat="1" ht="13.5" customHeight="1">
      <c r="A27" s="1574">
        <v>2010</v>
      </c>
      <c r="B27" s="2936">
        <v>2037429</v>
      </c>
      <c r="C27" s="2936">
        <v>1079157</v>
      </c>
      <c r="D27" s="2936">
        <v>958272</v>
      </c>
      <c r="E27" s="2936">
        <v>126264606</v>
      </c>
      <c r="F27" s="2936">
        <v>61779554</v>
      </c>
      <c r="G27" s="2936">
        <v>64485052</v>
      </c>
    </row>
    <row r="28" spans="1:7" s="602" customFormat="1" ht="13.5" customHeight="1">
      <c r="A28" s="1574">
        <v>2011</v>
      </c>
      <c r="B28" s="2830">
        <v>1910410</v>
      </c>
      <c r="C28" s="2830">
        <v>1028576</v>
      </c>
      <c r="D28" s="2830">
        <v>881835</v>
      </c>
      <c r="E28" s="2830">
        <v>112529167</v>
      </c>
      <c r="F28" s="2830">
        <v>56919977</v>
      </c>
      <c r="G28" s="2830">
        <v>55609190</v>
      </c>
    </row>
    <row r="29" spans="1:7" s="602" customFormat="1" ht="13.5" customHeight="1">
      <c r="A29" s="1574">
        <v>2012</v>
      </c>
      <c r="B29" s="2830">
        <v>2382495</v>
      </c>
      <c r="C29" s="2830">
        <v>1311134</v>
      </c>
      <c r="D29" s="2830">
        <v>1071361</v>
      </c>
      <c r="E29" s="2830">
        <v>139289124</v>
      </c>
      <c r="F29" s="2830">
        <v>73166184</v>
      </c>
      <c r="G29" s="2830">
        <v>66122940</v>
      </c>
    </row>
    <row r="30" spans="1:7" s="602" customFormat="1" ht="13.5" customHeight="1">
      <c r="A30" s="1574">
        <v>2013</v>
      </c>
      <c r="B30" s="2830">
        <v>2433681</v>
      </c>
      <c r="C30" s="2830">
        <v>1341795</v>
      </c>
      <c r="D30" s="2830">
        <v>1091886</v>
      </c>
      <c r="E30" s="2830">
        <v>146488555</v>
      </c>
      <c r="F30" s="2830">
        <v>77409828</v>
      </c>
      <c r="G30" s="2830">
        <v>69078727</v>
      </c>
    </row>
    <row r="31" spans="1:7" s="602" customFormat="1" ht="13.5" customHeight="1">
      <c r="A31" s="1574">
        <v>2014</v>
      </c>
      <c r="B31" s="2830">
        <v>1978733</v>
      </c>
      <c r="C31" s="2830">
        <v>1085062</v>
      </c>
      <c r="D31" s="2830">
        <v>893671</v>
      </c>
      <c r="E31" s="2830">
        <v>123283698</v>
      </c>
      <c r="F31" s="2830">
        <v>64293289</v>
      </c>
      <c r="G31" s="2830">
        <v>58990409</v>
      </c>
    </row>
    <row r="32" spans="1:7" s="602" customFormat="1" ht="13.5" customHeight="1">
      <c r="A32" s="1574">
        <v>2015</v>
      </c>
      <c r="B32" s="2830">
        <v>1594416</v>
      </c>
      <c r="C32" s="2830">
        <v>859174</v>
      </c>
      <c r="D32" s="2830">
        <v>735242</v>
      </c>
      <c r="E32" s="2830">
        <v>101957730</v>
      </c>
      <c r="F32" s="2830">
        <v>51891564</v>
      </c>
      <c r="G32" s="2830">
        <v>50066166</v>
      </c>
    </row>
    <row r="33" spans="1:7" s="602" customFormat="1" ht="13.5" customHeight="1">
      <c r="A33" s="1574">
        <v>2016</v>
      </c>
      <c r="B33" s="2830">
        <v>1345095</v>
      </c>
      <c r="C33" s="2830">
        <v>711313</v>
      </c>
      <c r="D33" s="2830">
        <v>633781</v>
      </c>
      <c r="E33" s="2830">
        <v>85777915</v>
      </c>
      <c r="F33" s="2830">
        <v>42653803</v>
      </c>
      <c r="G33" s="2830">
        <v>43124112</v>
      </c>
    </row>
    <row r="34" spans="1:7" s="602" customFormat="1" ht="13.5" customHeight="1">
      <c r="A34" s="2840">
        <v>2017</v>
      </c>
      <c r="B34" s="2830">
        <v>1146817</v>
      </c>
      <c r="C34" s="2830">
        <v>578313</v>
      </c>
      <c r="D34" s="2830">
        <v>568504</v>
      </c>
      <c r="E34" s="2830">
        <v>71296741</v>
      </c>
      <c r="F34" s="2830">
        <v>33635664</v>
      </c>
      <c r="G34" s="2830">
        <v>37661077</v>
      </c>
    </row>
    <row r="35" spans="1:7" s="602" customFormat="1" ht="13.5" customHeight="1">
      <c r="A35" s="2840">
        <v>2018</v>
      </c>
      <c r="B35" s="2900">
        <v>1083993</v>
      </c>
      <c r="C35" s="2900">
        <v>516671</v>
      </c>
      <c r="D35" s="2900">
        <v>567323</v>
      </c>
      <c r="E35" s="2900">
        <v>63105583</v>
      </c>
      <c r="F35" s="2900">
        <v>27904608</v>
      </c>
      <c r="G35" s="2900">
        <v>35200975</v>
      </c>
    </row>
    <row r="36" spans="1:7" s="602" customFormat="1" ht="13.5" customHeight="1">
      <c r="A36" s="2840">
        <v>2019</v>
      </c>
      <c r="B36" s="2900">
        <v>1051759</v>
      </c>
      <c r="C36" s="2900">
        <v>483608</v>
      </c>
      <c r="D36" s="2900">
        <v>568150</v>
      </c>
      <c r="E36" s="2900">
        <v>59832628</v>
      </c>
      <c r="F36" s="2900">
        <v>25460822</v>
      </c>
      <c r="G36" s="2900">
        <v>34371806</v>
      </c>
    </row>
    <row r="37" spans="1:7" s="602" customFormat="1" ht="13.5" customHeight="1">
      <c r="A37" s="2840">
        <v>2020</v>
      </c>
      <c r="B37" s="2899">
        <v>1366508</v>
      </c>
      <c r="C37" s="2899">
        <v>632420</v>
      </c>
      <c r="D37" s="2899">
        <v>734089</v>
      </c>
      <c r="E37" s="2899">
        <v>77927892</v>
      </c>
      <c r="F37" s="2899">
        <v>33563436</v>
      </c>
      <c r="G37" s="2899">
        <v>44364456</v>
      </c>
    </row>
    <row r="38" spans="1:7" s="602" customFormat="1" ht="13.5" customHeight="1">
      <c r="A38" s="2840">
        <v>2021</v>
      </c>
      <c r="B38" s="2899">
        <v>1315485.3234300003</v>
      </c>
      <c r="C38" s="2899">
        <v>603305.9749899999</v>
      </c>
      <c r="D38" s="2899">
        <v>712179.34843999997</v>
      </c>
      <c r="E38" s="2899">
        <v>73265637</v>
      </c>
      <c r="F38" s="2899">
        <v>31135651</v>
      </c>
      <c r="G38" s="2899">
        <v>42129986</v>
      </c>
    </row>
    <row r="39" spans="1:7" s="602" customFormat="1" ht="13.5" customHeight="1">
      <c r="A39" s="2840">
        <v>2022</v>
      </c>
      <c r="B39" s="2899">
        <v>1066343.1782</v>
      </c>
      <c r="C39" s="2899">
        <v>490371.37592000008</v>
      </c>
      <c r="D39" s="2899">
        <v>575971.80227999995</v>
      </c>
      <c r="E39" s="2899">
        <v>57581312</v>
      </c>
      <c r="F39" s="2899">
        <v>24526923</v>
      </c>
      <c r="G39" s="2899">
        <v>33054389</v>
      </c>
    </row>
    <row r="40" spans="1:7" s="602" customFormat="1" ht="13.5" customHeight="1">
      <c r="A40" s="2840">
        <v>2023</v>
      </c>
      <c r="B40" s="2898">
        <v>1150660.4360599997</v>
      </c>
      <c r="C40" s="2898">
        <v>525431.32368999999</v>
      </c>
      <c r="D40" s="2898">
        <v>625229.1123700001</v>
      </c>
      <c r="E40" s="2898">
        <v>59423544</v>
      </c>
      <c r="F40" s="2898">
        <v>25328657</v>
      </c>
      <c r="G40" s="2898">
        <v>34094887</v>
      </c>
    </row>
    <row r="41" spans="1:7" s="602" customFormat="1" ht="13.5" customHeight="1">
      <c r="A41" s="1038">
        <v>2024</v>
      </c>
      <c r="B41" s="2900"/>
      <c r="C41" s="2900"/>
      <c r="D41" s="2900"/>
      <c r="E41" s="2900"/>
      <c r="F41" s="2900"/>
      <c r="G41" s="2900"/>
    </row>
    <row r="42" spans="1:7" s="2839" customFormat="1" ht="12.75" customHeight="1">
      <c r="A42" s="2828" t="s">
        <v>21</v>
      </c>
      <c r="B42" s="2934">
        <v>1308843.55596</v>
      </c>
      <c r="C42" s="2934">
        <v>593306.78483000014</v>
      </c>
      <c r="D42" s="2934">
        <v>715536.77112999989</v>
      </c>
      <c r="E42" s="2934">
        <v>63558825</v>
      </c>
      <c r="F42" s="2934">
        <v>27029447</v>
      </c>
      <c r="G42" s="2934">
        <v>36529378</v>
      </c>
    </row>
    <row r="43" spans="1:7" s="2839" customFormat="1" ht="12.75" customHeight="1">
      <c r="A43" s="2826" t="s">
        <v>56</v>
      </c>
      <c r="B43" s="2934">
        <v>1263975.93707</v>
      </c>
      <c r="C43" s="2934">
        <v>571332.81494000007</v>
      </c>
      <c r="D43" s="2934">
        <v>692643.12212999992</v>
      </c>
      <c r="E43" s="2934">
        <v>61209632</v>
      </c>
      <c r="F43" s="2934">
        <v>25915826</v>
      </c>
      <c r="G43" s="2934">
        <v>35293806</v>
      </c>
    </row>
    <row r="44" spans="1:7" s="2839" customFormat="1" ht="12.75" customHeight="1">
      <c r="A44" s="2827" t="s">
        <v>336</v>
      </c>
      <c r="B44" s="2934">
        <v>488128.52659999998</v>
      </c>
      <c r="C44" s="2934">
        <v>209228.00641999999</v>
      </c>
      <c r="D44" s="2934">
        <v>278900.52017999999</v>
      </c>
      <c r="E44" s="2934">
        <v>23988901</v>
      </c>
      <c r="F44" s="2934">
        <v>9517601</v>
      </c>
      <c r="G44" s="2934">
        <v>14471300</v>
      </c>
    </row>
    <row r="45" spans="1:7" s="2935" customFormat="1" ht="12.75" customHeight="1">
      <c r="A45" s="2827" t="s">
        <v>337</v>
      </c>
      <c r="B45" s="2934">
        <v>170887.14765000003</v>
      </c>
      <c r="C45" s="2934">
        <v>75744.754290000012</v>
      </c>
      <c r="D45" s="2934">
        <v>95142.393360000002</v>
      </c>
      <c r="E45" s="2934">
        <v>8318995</v>
      </c>
      <c r="F45" s="2934">
        <v>3386099</v>
      </c>
      <c r="G45" s="2934">
        <v>4932896</v>
      </c>
    </row>
    <row r="46" spans="1:7" s="2935" customFormat="1" ht="12.75" customHeight="1">
      <c r="A46" s="2378" t="s">
        <v>288</v>
      </c>
      <c r="B46" s="2934">
        <v>91303.105940000009</v>
      </c>
      <c r="C46" s="2934">
        <v>40653.940839999996</v>
      </c>
      <c r="D46" s="2934">
        <v>50649.165099999998</v>
      </c>
      <c r="E46" s="2934">
        <v>4509009</v>
      </c>
      <c r="F46" s="2934">
        <v>1842939</v>
      </c>
      <c r="G46" s="2934">
        <v>2666070</v>
      </c>
    </row>
    <row r="47" spans="1:7" s="2935" customFormat="1" ht="12.75" customHeight="1">
      <c r="A47" s="2378" t="s">
        <v>289</v>
      </c>
      <c r="B47" s="2934">
        <v>263240.55972999998</v>
      </c>
      <c r="C47" s="2934">
        <v>125853.92711000002</v>
      </c>
      <c r="D47" s="2934">
        <v>137386.63261999999</v>
      </c>
      <c r="E47" s="2934">
        <v>11871351</v>
      </c>
      <c r="F47" s="2934">
        <v>5434608</v>
      </c>
      <c r="G47" s="2934">
        <v>6436743</v>
      </c>
    </row>
    <row r="48" spans="1:7" ht="12.75" customHeight="1">
      <c r="A48" s="2377" t="s">
        <v>290</v>
      </c>
      <c r="B48" s="2934">
        <v>117820.19445000001</v>
      </c>
      <c r="C48" s="2934">
        <v>56134.580289999991</v>
      </c>
      <c r="D48" s="2934">
        <v>61685.614159999997</v>
      </c>
      <c r="E48" s="2934">
        <v>5600584</v>
      </c>
      <c r="F48" s="2934">
        <v>2494346</v>
      </c>
      <c r="G48" s="2934">
        <v>3106238</v>
      </c>
    </row>
    <row r="49" spans="1:7" ht="12.75" customHeight="1">
      <c r="A49" s="2827" t="s">
        <v>338</v>
      </c>
      <c r="B49" s="2934">
        <v>58630.502630000003</v>
      </c>
      <c r="C49" s="2934">
        <v>29740.455470000001</v>
      </c>
      <c r="D49" s="2934">
        <v>28890.047159999995</v>
      </c>
      <c r="E49" s="2934">
        <v>3032222</v>
      </c>
      <c r="F49" s="2934">
        <v>1496984</v>
      </c>
      <c r="G49" s="2934">
        <v>1535238</v>
      </c>
    </row>
    <row r="50" spans="1:7" ht="12.75" customHeight="1">
      <c r="A50" s="2827" t="s">
        <v>339</v>
      </c>
      <c r="B50" s="2934">
        <v>73965.900070000018</v>
      </c>
      <c r="C50" s="2934">
        <v>33977.150519999996</v>
      </c>
      <c r="D50" s="2934">
        <v>39988.74955</v>
      </c>
      <c r="E50" s="2934">
        <v>3888570</v>
      </c>
      <c r="F50" s="2934">
        <v>1743249</v>
      </c>
      <c r="G50" s="2934">
        <v>2145321</v>
      </c>
    </row>
    <row r="51" spans="1:7" ht="12.75" customHeight="1">
      <c r="A51" s="2826" t="s">
        <v>0</v>
      </c>
      <c r="B51" s="2934">
        <v>21770.266250000004</v>
      </c>
      <c r="C51" s="2934">
        <v>10899.471319999999</v>
      </c>
      <c r="D51" s="2934">
        <v>10870.794929999998</v>
      </c>
      <c r="E51" s="2934">
        <v>1172602</v>
      </c>
      <c r="F51" s="2934">
        <v>578908</v>
      </c>
      <c r="G51" s="2934">
        <v>593694</v>
      </c>
    </row>
    <row r="52" spans="1:7" ht="12.75" customHeight="1">
      <c r="A52" s="2826" t="s">
        <v>1</v>
      </c>
      <c r="B52" s="2934">
        <v>21487.410719999996</v>
      </c>
      <c r="C52" s="2934">
        <v>10102.428239999999</v>
      </c>
      <c r="D52" s="2934">
        <v>11384.982480000001</v>
      </c>
      <c r="E52" s="2934">
        <v>1115861</v>
      </c>
      <c r="F52" s="2934">
        <v>500197</v>
      </c>
      <c r="G52" s="2934">
        <v>615664</v>
      </c>
    </row>
    <row r="53" spans="1:7" s="2933" customFormat="1" ht="12.75">
      <c r="A53" s="4513"/>
      <c r="B53" s="4508" t="s">
        <v>2789</v>
      </c>
      <c r="C53" s="4508"/>
      <c r="D53" s="4508"/>
      <c r="E53" s="4508" t="s">
        <v>2788</v>
      </c>
      <c r="F53" s="4508"/>
      <c r="G53" s="4508"/>
    </row>
    <row r="54" spans="1:7" ht="12.75">
      <c r="A54" s="4513"/>
      <c r="B54" s="2909" t="s">
        <v>43</v>
      </c>
      <c r="C54" s="2909" t="s">
        <v>19</v>
      </c>
      <c r="D54" s="2909" t="s">
        <v>42</v>
      </c>
      <c r="E54" s="2909" t="s">
        <v>43</v>
      </c>
      <c r="F54" s="2909" t="s">
        <v>19</v>
      </c>
      <c r="G54" s="2909" t="s">
        <v>42</v>
      </c>
    </row>
    <row r="55" spans="1:7" ht="12.75">
      <c r="A55" s="4514"/>
      <c r="B55" s="3466" t="s">
        <v>951</v>
      </c>
      <c r="C55" s="3466"/>
      <c r="D55" s="3466"/>
      <c r="E55" s="3466" t="s">
        <v>41</v>
      </c>
      <c r="F55" s="3466"/>
      <c r="G55" s="3466"/>
    </row>
    <row r="56" spans="1:7" s="2802" customFormat="1" ht="13.5" customHeight="1">
      <c r="A56" s="4515" t="s">
        <v>368</v>
      </c>
      <c r="B56" s="4515"/>
      <c r="C56" s="4515"/>
      <c r="D56" s="4515"/>
      <c r="E56" s="4515"/>
      <c r="F56" s="4515"/>
      <c r="G56" s="4515"/>
    </row>
    <row r="57" spans="1:7" ht="9.75" customHeight="1">
      <c r="A57" s="4511" t="s">
        <v>2724</v>
      </c>
      <c r="B57" s="4511"/>
      <c r="C57" s="4511"/>
      <c r="D57" s="4511"/>
      <c r="E57" s="4511"/>
      <c r="F57" s="4511"/>
      <c r="G57" s="4511"/>
    </row>
    <row r="58" spans="1:7" ht="9.75" customHeight="1">
      <c r="A58" s="4511" t="s">
        <v>2723</v>
      </c>
      <c r="B58" s="4511"/>
      <c r="C58" s="4511"/>
      <c r="D58" s="4511"/>
      <c r="E58" s="4511"/>
      <c r="F58" s="4511"/>
      <c r="G58" s="4511"/>
    </row>
    <row r="59" spans="1:7" ht="27.2" customHeight="1">
      <c r="A59" s="4462" t="s">
        <v>2787</v>
      </c>
      <c r="B59" s="4462"/>
      <c r="C59" s="4462"/>
      <c r="D59" s="4462"/>
      <c r="E59" s="4462"/>
      <c r="F59" s="4462"/>
      <c r="G59" s="4462"/>
    </row>
    <row r="60" spans="1:7" ht="29.25" customHeight="1">
      <c r="A60" s="4512" t="s">
        <v>2786</v>
      </c>
      <c r="B60" s="4512"/>
      <c r="C60" s="4512"/>
      <c r="D60" s="4512"/>
      <c r="E60" s="4512"/>
      <c r="F60" s="4512"/>
      <c r="G60" s="4512"/>
    </row>
    <row r="61" spans="1:7" ht="13.5" customHeight="1">
      <c r="A61" s="2931"/>
      <c r="B61" s="2931"/>
      <c r="C61" s="2931"/>
      <c r="D61" s="2931"/>
      <c r="E61" s="2931"/>
      <c r="F61" s="2931"/>
      <c r="G61" s="2931"/>
    </row>
    <row r="62" spans="1:7" ht="9.75" customHeight="1">
      <c r="A62" s="73" t="s">
        <v>156</v>
      </c>
      <c r="B62" s="2857"/>
      <c r="C62" s="2857"/>
      <c r="D62" s="2857"/>
      <c r="E62" s="2857"/>
      <c r="F62" s="2857"/>
      <c r="G62" s="2857"/>
    </row>
    <row r="63" spans="1:7" ht="9.75" customHeight="1">
      <c r="A63" s="2904" t="s">
        <v>2785</v>
      </c>
      <c r="B63" s="2930"/>
      <c r="C63" s="2930"/>
      <c r="D63" s="2930"/>
      <c r="E63" s="2930"/>
      <c r="F63" s="2930"/>
      <c r="G63" s="2930"/>
    </row>
    <row r="64" spans="1:7" ht="9.75" customHeight="1">
      <c r="A64" s="2904" t="s">
        <v>2784</v>
      </c>
      <c r="B64" s="2930"/>
      <c r="C64" s="2930"/>
      <c r="D64" s="2930"/>
      <c r="F64" s="2930"/>
      <c r="G64" s="2930"/>
    </row>
    <row r="65" spans="2:7" ht="12.75">
      <c r="B65" s="2929"/>
      <c r="C65" s="2929"/>
      <c r="D65" s="2929"/>
      <c r="E65" s="2929"/>
    </row>
    <row r="66" spans="2:7" ht="12.75">
      <c r="B66" s="2930"/>
      <c r="C66" s="2930"/>
      <c r="D66" s="2930"/>
      <c r="E66" s="2930"/>
      <c r="F66" s="2930"/>
      <c r="G66" s="2930"/>
    </row>
  </sheetData>
  <mergeCells count="17">
    <mergeCell ref="A1:G1"/>
    <mergeCell ref="A2:G2"/>
    <mergeCell ref="A3:A5"/>
    <mergeCell ref="B3:D3"/>
    <mergeCell ref="E3:G3"/>
    <mergeCell ref="B5:D5"/>
    <mergeCell ref="E5:G5"/>
    <mergeCell ref="A58:G58"/>
    <mergeCell ref="A59:G59"/>
    <mergeCell ref="A60:G60"/>
    <mergeCell ref="A53:A55"/>
    <mergeCell ref="B53:D53"/>
    <mergeCell ref="E53:G53"/>
    <mergeCell ref="B55:D55"/>
    <mergeCell ref="E55:G55"/>
    <mergeCell ref="A57:G57"/>
    <mergeCell ref="A56:G56"/>
  </mergeCells>
  <hyperlinks>
    <hyperlink ref="A63" r:id="rId1" xr:uid="{FD67D879-70C6-4DDF-BFA7-5799D5A5FAFC}"/>
    <hyperlink ref="A64" r:id="rId2" xr:uid="{AD96274D-7E72-4DEA-9BC9-D9CD9C5148F3}"/>
    <hyperlink ref="B3:D3" r:id="rId3" display="Valores processados" xr:uid="{CF4EACD6-4834-49A2-A998-DDBFBD078DC2}"/>
    <hyperlink ref="B53:D53" r:id="rId4" display="Values paid" xr:uid="{895AA702-1324-43C3-B8B2-DFE4EC007BC2}"/>
    <hyperlink ref="E3:G3" r:id="rId5" display="Dias processados" xr:uid="{2EB8742E-3D86-4964-B6E9-E15BD50A7807}"/>
    <hyperlink ref="E53:G53" r:id="rId6" display="Days subsidized " xr:uid="{2C917701-6BA7-439E-895E-292975391C70}"/>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9709E-C9B7-489F-8A60-0DE17680A8C8}">
  <sheetPr codeName="Sheet123"/>
  <dimension ref="A1:V70"/>
  <sheetViews>
    <sheetView showGridLines="0" zoomScaleNormal="100" workbookViewId="0">
      <selection sqref="A1:O1"/>
    </sheetView>
  </sheetViews>
  <sheetFormatPr defaultColWidth="9.140625" defaultRowHeight="13.5" customHeight="1"/>
  <cols>
    <col min="1" max="1" width="17.5703125" style="2887" customWidth="1"/>
    <col min="2" max="2" width="8.140625" style="2887" customWidth="1"/>
    <col min="3" max="3" width="2.7109375" style="2887" bestFit="1" customWidth="1"/>
    <col min="4" max="4" width="8.7109375" style="2887" customWidth="1"/>
    <col min="5" max="5" width="2.7109375" style="2887" bestFit="1" customWidth="1"/>
    <col min="6" max="6" width="10.42578125" style="2887" customWidth="1"/>
    <col min="7" max="7" width="2.7109375" style="2887" bestFit="1" customWidth="1"/>
    <col min="8" max="8" width="6.85546875" style="2887" customWidth="1"/>
    <col min="9" max="9" width="11.140625" style="2887" customWidth="1"/>
    <col min="10" max="10" width="8.28515625" style="2887" customWidth="1"/>
    <col min="11" max="12" width="6.85546875" style="2887" customWidth="1"/>
    <col min="13" max="13" width="9" style="2887" customWidth="1"/>
    <col min="14" max="14" width="10" style="2887" customWidth="1"/>
    <col min="15" max="15" width="8.140625" style="2887" customWidth="1"/>
    <col min="16" max="17" width="9.140625" style="1527"/>
    <col min="18" max="16384" width="9.140625" style="2887"/>
  </cols>
  <sheetData>
    <row r="1" spans="1:22" s="2903" customFormat="1" ht="34.5" customHeight="1">
      <c r="A1" s="4469" t="s">
        <v>2819</v>
      </c>
      <c r="B1" s="4469"/>
      <c r="C1" s="4469"/>
      <c r="D1" s="4469"/>
      <c r="E1" s="4469"/>
      <c r="F1" s="4469"/>
      <c r="G1" s="4469"/>
      <c r="H1" s="4469"/>
      <c r="I1" s="4469"/>
      <c r="J1" s="4469"/>
      <c r="K1" s="4469"/>
      <c r="L1" s="4469"/>
      <c r="M1" s="4469"/>
      <c r="N1" s="4469"/>
      <c r="O1" s="4469"/>
      <c r="P1" s="1527"/>
      <c r="Q1" s="1527"/>
    </row>
    <row r="2" spans="1:22" s="2902" customFormat="1" ht="34.5" customHeight="1">
      <c r="A2" s="4470" t="s">
        <v>2818</v>
      </c>
      <c r="B2" s="4470"/>
      <c r="C2" s="4470"/>
      <c r="D2" s="4470"/>
      <c r="E2" s="4470"/>
      <c r="F2" s="4470"/>
      <c r="G2" s="4470"/>
      <c r="H2" s="4470"/>
      <c r="I2" s="4470"/>
      <c r="J2" s="4470"/>
      <c r="K2" s="4470"/>
      <c r="L2" s="4470"/>
      <c r="M2" s="4470"/>
      <c r="N2" s="4470"/>
      <c r="O2" s="4470"/>
      <c r="P2" s="1527"/>
      <c r="Q2" s="1527"/>
    </row>
    <row r="3" spans="1:22" s="2849" customFormat="1" ht="13.5" customHeight="1">
      <c r="A3" s="4518"/>
      <c r="B3" s="4521" t="s">
        <v>2817</v>
      </c>
      <c r="C3" s="4522"/>
      <c r="D3" s="4522"/>
      <c r="E3" s="4522"/>
      <c r="F3" s="4522"/>
      <c r="G3" s="2946"/>
      <c r="H3" s="4526" t="s">
        <v>2816</v>
      </c>
      <c r="I3" s="4526"/>
      <c r="J3" s="4526"/>
      <c r="K3" s="4526" t="s">
        <v>2815</v>
      </c>
      <c r="L3" s="4526"/>
      <c r="M3" s="4526"/>
      <c r="N3" s="4526" t="s">
        <v>2814</v>
      </c>
      <c r="O3" s="4526"/>
      <c r="P3" s="1527"/>
      <c r="Q3" s="1527"/>
    </row>
    <row r="4" spans="1:22" s="2849" customFormat="1" ht="44.25" customHeight="1">
      <c r="A4" s="4519"/>
      <c r="B4" s="4530" t="s">
        <v>2812</v>
      </c>
      <c r="C4" s="4531"/>
      <c r="D4" s="4530" t="s">
        <v>2813</v>
      </c>
      <c r="E4" s="4531"/>
      <c r="F4" s="4530" t="s">
        <v>2811</v>
      </c>
      <c r="G4" s="4531"/>
      <c r="H4" s="2973" t="s">
        <v>2812</v>
      </c>
      <c r="I4" s="2973" t="s">
        <v>2813</v>
      </c>
      <c r="J4" s="2972" t="s">
        <v>2811</v>
      </c>
      <c r="K4" s="2973" t="s">
        <v>2812</v>
      </c>
      <c r="L4" s="2973" t="s">
        <v>2813</v>
      </c>
      <c r="M4" s="2972" t="s">
        <v>2811</v>
      </c>
      <c r="N4" s="2973" t="s">
        <v>2812</v>
      </c>
      <c r="O4" s="2972" t="s">
        <v>2811</v>
      </c>
      <c r="P4" s="2947"/>
      <c r="Q4" s="2947"/>
    </row>
    <row r="5" spans="1:22" s="2849" customFormat="1" ht="25.5" customHeight="1">
      <c r="A5" s="4532"/>
      <c r="B5" s="4521" t="s">
        <v>62</v>
      </c>
      <c r="C5" s="4522"/>
      <c r="D5" s="4522"/>
      <c r="E5" s="2946"/>
      <c r="F5" s="4521" t="s">
        <v>958</v>
      </c>
      <c r="G5" s="4527"/>
      <c r="H5" s="4526" t="s">
        <v>62</v>
      </c>
      <c r="I5" s="4526"/>
      <c r="J5" s="2971" t="s">
        <v>958</v>
      </c>
      <c r="K5" s="4526" t="s">
        <v>62</v>
      </c>
      <c r="L5" s="4526"/>
      <c r="M5" s="2971" t="s">
        <v>958</v>
      </c>
      <c r="N5" s="2945" t="s">
        <v>62</v>
      </c>
      <c r="O5" s="2971" t="s">
        <v>958</v>
      </c>
      <c r="P5" s="1527"/>
      <c r="Q5" s="1527"/>
    </row>
    <row r="6" spans="1:22" s="602" customFormat="1" ht="13.5" customHeight="1">
      <c r="A6" s="1574" t="s">
        <v>21</v>
      </c>
      <c r="B6" s="2881"/>
      <c r="C6" s="2881"/>
      <c r="D6" s="2881"/>
      <c r="E6" s="2881"/>
      <c r="F6" s="2881"/>
      <c r="G6" s="2881"/>
      <c r="H6" s="2881"/>
      <c r="I6" s="2881"/>
      <c r="J6" s="2881"/>
      <c r="K6" s="2881"/>
      <c r="L6" s="2881"/>
      <c r="M6" s="2881"/>
      <c r="N6" s="2881"/>
      <c r="O6" s="2881"/>
      <c r="P6" s="1527"/>
      <c r="Q6" s="1527"/>
    </row>
    <row r="7" spans="1:22" s="602" customFormat="1" ht="13.5" customHeight="1">
      <c r="A7" s="1574">
        <v>1990</v>
      </c>
      <c r="B7" s="2970">
        <v>1275419</v>
      </c>
      <c r="C7" s="2970"/>
      <c r="D7" s="2970" t="s">
        <v>69</v>
      </c>
      <c r="E7" s="2970"/>
      <c r="F7" s="2970" t="s">
        <v>69</v>
      </c>
      <c r="G7" s="2970"/>
      <c r="H7" s="2970">
        <v>3332</v>
      </c>
      <c r="I7" s="2970" t="s">
        <v>69</v>
      </c>
      <c r="J7" s="2970" t="s">
        <v>69</v>
      </c>
      <c r="K7" s="2970">
        <v>2121</v>
      </c>
      <c r="L7" s="2970" t="s">
        <v>69</v>
      </c>
      <c r="M7" s="2970" t="s">
        <v>69</v>
      </c>
      <c r="N7" s="2970">
        <v>81495</v>
      </c>
      <c r="O7" s="2970" t="s">
        <v>69</v>
      </c>
      <c r="P7" s="2966"/>
      <c r="Q7" s="2966"/>
      <c r="R7" s="2966"/>
      <c r="S7" s="2966"/>
      <c r="T7" s="2966"/>
      <c r="U7" s="2966"/>
      <c r="V7" s="2966"/>
    </row>
    <row r="8" spans="1:22" s="602" customFormat="1" ht="13.5" customHeight="1">
      <c r="A8" s="1574">
        <v>1991</v>
      </c>
      <c r="B8" s="2970">
        <v>1263248</v>
      </c>
      <c r="C8" s="2970"/>
      <c r="D8" s="2970" t="s">
        <v>69</v>
      </c>
      <c r="E8" s="2970"/>
      <c r="F8" s="2970" t="s">
        <v>69</v>
      </c>
      <c r="G8" s="2970"/>
      <c r="H8" s="2970">
        <v>4630</v>
      </c>
      <c r="I8" s="2970" t="s">
        <v>69</v>
      </c>
      <c r="J8" s="2970" t="s">
        <v>69</v>
      </c>
      <c r="K8" s="2970">
        <v>1967</v>
      </c>
      <c r="L8" s="2970" t="s">
        <v>69</v>
      </c>
      <c r="M8" s="2970" t="s">
        <v>69</v>
      </c>
      <c r="N8" s="2970">
        <v>85156</v>
      </c>
      <c r="O8" s="2970" t="s">
        <v>69</v>
      </c>
      <c r="P8" s="2966"/>
      <c r="Q8" s="2966"/>
      <c r="R8" s="2966"/>
      <c r="S8" s="2966"/>
      <c r="T8" s="2966"/>
      <c r="U8" s="2966"/>
      <c r="V8" s="2966"/>
    </row>
    <row r="9" spans="1:22" s="602" customFormat="1" ht="13.5" customHeight="1">
      <c r="A9" s="1574">
        <v>1992</v>
      </c>
      <c r="B9" s="2970">
        <v>1286088</v>
      </c>
      <c r="C9" s="2970"/>
      <c r="D9" s="2970" t="s">
        <v>69</v>
      </c>
      <c r="E9" s="2970"/>
      <c r="F9" s="2970" t="s">
        <v>69</v>
      </c>
      <c r="G9" s="2970"/>
      <c r="H9" s="2970">
        <v>5164</v>
      </c>
      <c r="I9" s="2970" t="s">
        <v>69</v>
      </c>
      <c r="J9" s="2970" t="s">
        <v>69</v>
      </c>
      <c r="K9" s="2970">
        <v>2631</v>
      </c>
      <c r="L9" s="2970" t="s">
        <v>69</v>
      </c>
      <c r="M9" s="2970" t="s">
        <v>69</v>
      </c>
      <c r="N9" s="2970">
        <v>85413</v>
      </c>
      <c r="O9" s="2970" t="s">
        <v>69</v>
      </c>
      <c r="P9" s="2966"/>
      <c r="Q9" s="2966"/>
      <c r="R9" s="2966"/>
      <c r="S9" s="2966"/>
      <c r="T9" s="2966"/>
      <c r="U9" s="2966"/>
      <c r="V9" s="2966"/>
    </row>
    <row r="10" spans="1:22" s="602" customFormat="1" ht="13.5" customHeight="1">
      <c r="A10" s="1574">
        <v>1993</v>
      </c>
      <c r="B10" s="2970">
        <v>1318532</v>
      </c>
      <c r="C10" s="2970"/>
      <c r="D10" s="2970" t="s">
        <v>69</v>
      </c>
      <c r="E10" s="2970"/>
      <c r="F10" s="2970" t="s">
        <v>69</v>
      </c>
      <c r="G10" s="2970"/>
      <c r="H10" s="2970">
        <v>5563</v>
      </c>
      <c r="I10" s="2970" t="s">
        <v>69</v>
      </c>
      <c r="J10" s="2970" t="s">
        <v>69</v>
      </c>
      <c r="K10" s="2970">
        <v>4285</v>
      </c>
      <c r="L10" s="2970" t="s">
        <v>69</v>
      </c>
      <c r="M10" s="2970" t="s">
        <v>69</v>
      </c>
      <c r="N10" s="2970">
        <v>83831</v>
      </c>
      <c r="O10" s="2970" t="s">
        <v>69</v>
      </c>
      <c r="P10" s="2966"/>
      <c r="Q10" s="2966"/>
      <c r="R10" s="2966"/>
      <c r="S10" s="2966"/>
      <c r="T10" s="2966"/>
      <c r="U10" s="2966"/>
      <c r="V10" s="2966"/>
    </row>
    <row r="11" spans="1:22" s="602" customFormat="1" ht="13.5" customHeight="1">
      <c r="A11" s="1574">
        <v>1994</v>
      </c>
      <c r="B11" s="2970">
        <v>1279532</v>
      </c>
      <c r="C11" s="2970"/>
      <c r="D11" s="2970" t="s">
        <v>69</v>
      </c>
      <c r="E11" s="2970"/>
      <c r="F11" s="2970" t="s">
        <v>69</v>
      </c>
      <c r="G11" s="2970"/>
      <c r="H11" s="2970">
        <v>5595</v>
      </c>
      <c r="I11" s="2970" t="s">
        <v>69</v>
      </c>
      <c r="J11" s="2970" t="s">
        <v>69</v>
      </c>
      <c r="K11" s="2970">
        <v>4970</v>
      </c>
      <c r="L11" s="2970" t="s">
        <v>69</v>
      </c>
      <c r="M11" s="2970" t="s">
        <v>69</v>
      </c>
      <c r="N11" s="2970">
        <v>83484</v>
      </c>
      <c r="O11" s="2970" t="s">
        <v>69</v>
      </c>
      <c r="P11" s="2966"/>
      <c r="Q11" s="2966"/>
      <c r="R11" s="2966"/>
      <c r="S11" s="2966"/>
      <c r="T11" s="2966"/>
      <c r="U11" s="2966"/>
      <c r="V11" s="2966"/>
    </row>
    <row r="12" spans="1:22" s="602" customFormat="1" ht="13.5" customHeight="1">
      <c r="A12" s="1574">
        <v>1995</v>
      </c>
      <c r="B12" s="2970">
        <v>1274897</v>
      </c>
      <c r="C12" s="2970"/>
      <c r="D12" s="2970" t="s">
        <v>69</v>
      </c>
      <c r="E12" s="2970"/>
      <c r="F12" s="2970" t="s">
        <v>69</v>
      </c>
      <c r="G12" s="2970"/>
      <c r="H12" s="2970">
        <v>6256</v>
      </c>
      <c r="I12" s="2970" t="s">
        <v>69</v>
      </c>
      <c r="J12" s="2970" t="s">
        <v>69</v>
      </c>
      <c r="K12" s="2970">
        <v>5400</v>
      </c>
      <c r="L12" s="2970" t="s">
        <v>69</v>
      </c>
      <c r="M12" s="2970" t="s">
        <v>69</v>
      </c>
      <c r="N12" s="2970">
        <v>78398</v>
      </c>
      <c r="O12" s="2970" t="s">
        <v>69</v>
      </c>
      <c r="P12" s="2966"/>
      <c r="Q12" s="2966"/>
      <c r="R12" s="2966"/>
      <c r="S12" s="2966"/>
      <c r="T12" s="2966"/>
      <c r="U12" s="2966"/>
      <c r="V12" s="2966"/>
    </row>
    <row r="13" spans="1:22" s="602" customFormat="1" ht="13.5" customHeight="1">
      <c r="A13" s="1574">
        <v>1996</v>
      </c>
      <c r="B13" s="2970">
        <v>1259897</v>
      </c>
      <c r="C13" s="2970"/>
      <c r="D13" s="2970" t="s">
        <v>69</v>
      </c>
      <c r="E13" s="2970"/>
      <c r="F13" s="2970" t="s">
        <v>69</v>
      </c>
      <c r="G13" s="2970"/>
      <c r="H13" s="2970">
        <v>6077</v>
      </c>
      <c r="I13" s="2970" t="s">
        <v>69</v>
      </c>
      <c r="J13" s="2970" t="s">
        <v>69</v>
      </c>
      <c r="K13" s="2970">
        <v>6813</v>
      </c>
      <c r="L13" s="2970" t="s">
        <v>69</v>
      </c>
      <c r="M13" s="2970" t="s">
        <v>69</v>
      </c>
      <c r="N13" s="2970">
        <v>86615</v>
      </c>
      <c r="O13" s="2970" t="s">
        <v>69</v>
      </c>
      <c r="P13" s="2966"/>
      <c r="Q13" s="2966"/>
      <c r="R13" s="2966"/>
      <c r="S13" s="2966"/>
      <c r="T13" s="2966"/>
      <c r="U13" s="2966"/>
      <c r="V13" s="2966"/>
    </row>
    <row r="14" spans="1:22" s="602" customFormat="1" ht="13.5" customHeight="1">
      <c r="A14" s="1574">
        <v>1997</v>
      </c>
      <c r="B14" s="2970">
        <v>1261076</v>
      </c>
      <c r="C14" s="2970"/>
      <c r="D14" s="2970" t="s">
        <v>69</v>
      </c>
      <c r="E14" s="2970"/>
      <c r="F14" s="2970" t="s">
        <v>69</v>
      </c>
      <c r="G14" s="2970"/>
      <c r="H14" s="2970">
        <v>6370</v>
      </c>
      <c r="I14" s="2970" t="s">
        <v>69</v>
      </c>
      <c r="J14" s="2970" t="s">
        <v>69</v>
      </c>
      <c r="K14" s="2970">
        <v>6609</v>
      </c>
      <c r="L14" s="2970" t="s">
        <v>69</v>
      </c>
      <c r="M14" s="2970" t="s">
        <v>69</v>
      </c>
      <c r="N14" s="2970">
        <v>84731</v>
      </c>
      <c r="O14" s="2970" t="s">
        <v>69</v>
      </c>
      <c r="P14" s="2966"/>
      <c r="Q14" s="2966"/>
      <c r="R14" s="2966"/>
      <c r="S14" s="2966"/>
      <c r="T14" s="2966"/>
      <c r="U14" s="2966"/>
      <c r="V14" s="2966"/>
    </row>
    <row r="15" spans="1:22" s="602" customFormat="1" ht="13.5" customHeight="1">
      <c r="A15" s="1574">
        <v>1998</v>
      </c>
      <c r="B15" s="2970">
        <v>1261327</v>
      </c>
      <c r="C15" s="2970"/>
      <c r="D15" s="2970" t="s">
        <v>69</v>
      </c>
      <c r="E15" s="2970"/>
      <c r="F15" s="2970" t="s">
        <v>69</v>
      </c>
      <c r="G15" s="2970"/>
      <c r="H15" s="2970">
        <v>6330</v>
      </c>
      <c r="I15" s="2970" t="s">
        <v>69</v>
      </c>
      <c r="J15" s="2970" t="s">
        <v>69</v>
      </c>
      <c r="K15" s="2970">
        <v>7668</v>
      </c>
      <c r="L15" s="2970" t="s">
        <v>69</v>
      </c>
      <c r="M15" s="2970" t="s">
        <v>69</v>
      </c>
      <c r="N15" s="2970">
        <v>27959</v>
      </c>
      <c r="O15" s="2970" t="s">
        <v>69</v>
      </c>
      <c r="P15" s="2966"/>
      <c r="Q15" s="2966"/>
      <c r="R15" s="2966"/>
      <c r="S15" s="2966"/>
      <c r="T15" s="2966"/>
      <c r="U15" s="2966"/>
      <c r="V15" s="2966"/>
    </row>
    <row r="16" spans="1:22" s="602" customFormat="1" ht="13.5" customHeight="1">
      <c r="A16" s="1574">
        <v>1999</v>
      </c>
      <c r="B16" s="2970">
        <v>1199903</v>
      </c>
      <c r="C16" s="2970"/>
      <c r="D16" s="2970">
        <v>1820864</v>
      </c>
      <c r="E16" s="2970"/>
      <c r="F16" s="2970">
        <v>359384</v>
      </c>
      <c r="G16" s="2970"/>
      <c r="H16" s="2970">
        <v>9272</v>
      </c>
      <c r="I16" s="2970">
        <v>9495</v>
      </c>
      <c r="J16" s="2970">
        <v>5165</v>
      </c>
      <c r="K16" s="2970">
        <v>8210</v>
      </c>
      <c r="L16" s="2970">
        <v>8566</v>
      </c>
      <c r="M16" s="2970">
        <v>9455</v>
      </c>
      <c r="N16" s="2970">
        <v>18595</v>
      </c>
      <c r="O16" s="2970">
        <v>2898</v>
      </c>
      <c r="P16" s="2966"/>
      <c r="Q16" s="2966"/>
      <c r="R16" s="2966"/>
      <c r="S16" s="2966"/>
      <c r="T16" s="2966"/>
      <c r="U16" s="2966"/>
      <c r="V16" s="2966"/>
    </row>
    <row r="17" spans="1:22" s="602" customFormat="1" ht="13.5" customHeight="1">
      <c r="A17" s="1574">
        <v>2000</v>
      </c>
      <c r="B17" s="2970">
        <v>1225903</v>
      </c>
      <c r="C17" s="2970"/>
      <c r="D17" s="2970">
        <v>1848363</v>
      </c>
      <c r="E17" s="2970"/>
      <c r="F17" s="2970">
        <v>434973</v>
      </c>
      <c r="G17" s="2970"/>
      <c r="H17" s="2970">
        <v>9915</v>
      </c>
      <c r="I17" s="2970">
        <v>10154</v>
      </c>
      <c r="J17" s="2970">
        <v>6669</v>
      </c>
      <c r="K17" s="2970">
        <v>8933</v>
      </c>
      <c r="L17" s="2970">
        <v>9315</v>
      </c>
      <c r="M17" s="2970">
        <v>13055</v>
      </c>
      <c r="N17" s="2970">
        <v>19041</v>
      </c>
      <c r="O17" s="2970">
        <v>3073</v>
      </c>
      <c r="P17" s="2966"/>
      <c r="Q17" s="2966"/>
      <c r="R17" s="2966"/>
      <c r="S17" s="2966"/>
      <c r="T17" s="2966"/>
      <c r="U17" s="2966"/>
      <c r="V17" s="2966"/>
    </row>
    <row r="18" spans="1:22" s="602" customFormat="1" ht="13.5" customHeight="1">
      <c r="A18" s="1574">
        <v>2001</v>
      </c>
      <c r="B18" s="2970">
        <v>1227635</v>
      </c>
      <c r="C18" s="2970"/>
      <c r="D18" s="2970">
        <v>1843121</v>
      </c>
      <c r="E18" s="2970"/>
      <c r="F18" s="2970">
        <v>464897</v>
      </c>
      <c r="G18" s="2970"/>
      <c r="H18" s="2970">
        <v>10337</v>
      </c>
      <c r="I18" s="2970">
        <v>10614</v>
      </c>
      <c r="J18" s="2970">
        <v>7435</v>
      </c>
      <c r="K18" s="2970">
        <v>9345</v>
      </c>
      <c r="L18" s="2970">
        <v>9764</v>
      </c>
      <c r="M18" s="2970">
        <v>14941</v>
      </c>
      <c r="N18" s="2970">
        <v>17420</v>
      </c>
      <c r="O18" s="2970">
        <v>2948</v>
      </c>
      <c r="P18" s="2966"/>
      <c r="Q18" s="2966"/>
      <c r="R18" s="2966"/>
      <c r="S18" s="2966"/>
      <c r="T18" s="2966"/>
      <c r="U18" s="2966"/>
      <c r="V18" s="2966"/>
    </row>
    <row r="19" spans="1:22" s="602" customFormat="1" ht="13.5" customHeight="1">
      <c r="A19" s="1574">
        <v>2002</v>
      </c>
      <c r="B19" s="2970">
        <v>1233002</v>
      </c>
      <c r="C19" s="2970"/>
      <c r="D19" s="2970">
        <v>1847912</v>
      </c>
      <c r="E19" s="2970"/>
      <c r="F19" s="2970">
        <v>502480</v>
      </c>
      <c r="G19" s="2970"/>
      <c r="H19" s="2970">
        <v>10708</v>
      </c>
      <c r="I19" s="2970">
        <v>10973</v>
      </c>
      <c r="J19" s="2970">
        <v>8085</v>
      </c>
      <c r="K19" s="2970">
        <v>9707</v>
      </c>
      <c r="L19" s="2970">
        <v>10268</v>
      </c>
      <c r="M19" s="2970">
        <v>17557</v>
      </c>
      <c r="N19" s="2970">
        <v>18413</v>
      </c>
      <c r="O19" s="2970">
        <v>3264</v>
      </c>
      <c r="P19" s="2966"/>
      <c r="Q19" s="2966"/>
      <c r="R19" s="2966"/>
      <c r="S19" s="2966"/>
      <c r="T19" s="2966"/>
      <c r="U19" s="2966"/>
      <c r="V19" s="2966"/>
    </row>
    <row r="20" spans="1:22" s="602" customFormat="1" ht="13.5" customHeight="1">
      <c r="A20" s="1574">
        <v>2003</v>
      </c>
      <c r="B20" s="2970">
        <v>1236310</v>
      </c>
      <c r="C20" s="2970"/>
      <c r="D20" s="2970">
        <v>1847242</v>
      </c>
      <c r="E20" s="2970"/>
      <c r="F20" s="2970">
        <v>525348</v>
      </c>
      <c r="G20" s="2970"/>
      <c r="H20" s="2970">
        <v>11008</v>
      </c>
      <c r="I20" s="2970">
        <v>11263</v>
      </c>
      <c r="J20" s="2970">
        <v>8549</v>
      </c>
      <c r="K20" s="2970">
        <v>9628</v>
      </c>
      <c r="L20" s="2970">
        <v>10052</v>
      </c>
      <c r="M20" s="2970">
        <v>17886</v>
      </c>
      <c r="N20" s="2970">
        <v>14904</v>
      </c>
      <c r="O20" s="2970">
        <v>2728</v>
      </c>
      <c r="P20" s="2966"/>
      <c r="Q20" s="2966"/>
      <c r="R20" s="2966"/>
      <c r="S20" s="2966"/>
      <c r="T20" s="2966"/>
      <c r="U20" s="2966"/>
      <c r="V20" s="2966"/>
    </row>
    <row r="21" spans="1:22" s="602" customFormat="1" ht="13.5" customHeight="1">
      <c r="A21" s="1574">
        <v>2004</v>
      </c>
      <c r="B21" s="2970">
        <v>1181909</v>
      </c>
      <c r="C21" s="2970"/>
      <c r="D21" s="2970">
        <v>1768424</v>
      </c>
      <c r="E21" s="2970"/>
      <c r="F21" s="2970">
        <v>538737</v>
      </c>
      <c r="G21" s="2970"/>
      <c r="H21" s="2970">
        <v>11504</v>
      </c>
      <c r="I21" s="2970">
        <v>11801</v>
      </c>
      <c r="J21" s="2970">
        <v>9168</v>
      </c>
      <c r="K21" s="2970">
        <v>9916</v>
      </c>
      <c r="L21" s="2970">
        <v>10346</v>
      </c>
      <c r="M21" s="2970">
        <v>18885</v>
      </c>
      <c r="N21" s="2970">
        <v>18806</v>
      </c>
      <c r="O21" s="2970">
        <v>3516</v>
      </c>
      <c r="P21" s="2966"/>
      <c r="Q21" s="2966"/>
      <c r="R21" s="2966"/>
      <c r="S21" s="2966"/>
      <c r="T21" s="2966"/>
      <c r="U21" s="2966"/>
      <c r="V21" s="2966"/>
    </row>
    <row r="22" spans="1:22" s="602" customFormat="1" ht="13.5" customHeight="1">
      <c r="A22" s="1574">
        <v>2005</v>
      </c>
      <c r="B22" s="2969">
        <v>1158344</v>
      </c>
      <c r="C22" s="2969"/>
      <c r="D22" s="2969">
        <v>1730196</v>
      </c>
      <c r="E22" s="2969"/>
      <c r="F22" s="2969">
        <v>561771</v>
      </c>
      <c r="G22" s="2969"/>
      <c r="H22" s="2969">
        <v>10816</v>
      </c>
      <c r="I22" s="2969">
        <v>11056</v>
      </c>
      <c r="J22" s="2969">
        <v>9605</v>
      </c>
      <c r="K22" s="2969">
        <v>9881</v>
      </c>
      <c r="L22" s="2969">
        <v>10293</v>
      </c>
      <c r="M22" s="2969">
        <v>18460</v>
      </c>
      <c r="N22" s="2969">
        <v>18099</v>
      </c>
      <c r="O22" s="2969">
        <v>3495</v>
      </c>
      <c r="P22" s="2966"/>
      <c r="Q22" s="2966"/>
      <c r="R22" s="2966"/>
      <c r="S22" s="2966"/>
      <c r="T22" s="2966"/>
      <c r="U22" s="2966"/>
      <c r="V22" s="2966"/>
    </row>
    <row r="23" spans="1:22" s="602" customFormat="1" ht="13.5" customHeight="1">
      <c r="A23" s="1574">
        <v>2006</v>
      </c>
      <c r="B23" s="2968">
        <v>1174552</v>
      </c>
      <c r="C23" s="2968"/>
      <c r="D23" s="2968">
        <v>1756547</v>
      </c>
      <c r="E23" s="2968"/>
      <c r="F23" s="2968">
        <v>617008</v>
      </c>
      <c r="G23" s="2968"/>
      <c r="H23" s="2968">
        <v>11500</v>
      </c>
      <c r="I23" s="2968">
        <v>11701</v>
      </c>
      <c r="J23" s="2968">
        <v>10754</v>
      </c>
      <c r="K23" s="2968">
        <v>10530</v>
      </c>
      <c r="L23" s="2968">
        <v>10953</v>
      </c>
      <c r="M23" s="2968">
        <v>22651</v>
      </c>
      <c r="N23" s="2968">
        <v>18807</v>
      </c>
      <c r="O23" s="2968">
        <v>3729</v>
      </c>
      <c r="P23" s="2966"/>
      <c r="Q23" s="2966"/>
      <c r="R23" s="2966"/>
      <c r="S23" s="2966"/>
      <c r="T23" s="2966"/>
      <c r="U23" s="2966"/>
      <c r="V23" s="2966"/>
    </row>
    <row r="24" spans="1:22" s="602" customFormat="1" ht="13.5" customHeight="1">
      <c r="A24" s="1574">
        <v>2007</v>
      </c>
      <c r="B24" s="2967">
        <v>1194465</v>
      </c>
      <c r="C24" s="2967"/>
      <c r="D24" s="2967">
        <v>1800665</v>
      </c>
      <c r="E24" s="2967"/>
      <c r="F24" s="2967">
        <v>642604</v>
      </c>
      <c r="G24" s="2967"/>
      <c r="H24" s="2967">
        <v>11948</v>
      </c>
      <c r="I24" s="2967">
        <v>12145</v>
      </c>
      <c r="J24" s="2967">
        <v>11526</v>
      </c>
      <c r="K24" s="2967">
        <v>11020</v>
      </c>
      <c r="L24" s="2967">
        <v>11503</v>
      </c>
      <c r="M24" s="2967">
        <v>24561</v>
      </c>
      <c r="N24" s="2967">
        <v>18538</v>
      </c>
      <c r="O24" s="2967">
        <v>3774</v>
      </c>
      <c r="P24" s="2966"/>
      <c r="Q24" s="2966"/>
      <c r="R24" s="2966"/>
      <c r="S24" s="2966"/>
      <c r="T24" s="2966"/>
      <c r="U24" s="2966"/>
      <c r="V24" s="2966"/>
    </row>
    <row r="25" spans="1:22" s="602" customFormat="1" ht="13.5" customHeight="1">
      <c r="A25" s="1574">
        <v>2008</v>
      </c>
      <c r="B25" s="2967">
        <v>1229224</v>
      </c>
      <c r="C25" s="2967"/>
      <c r="D25" s="2967">
        <v>1826255</v>
      </c>
      <c r="E25" s="2967"/>
      <c r="F25" s="2967">
        <v>819737</v>
      </c>
      <c r="G25" s="2967"/>
      <c r="H25" s="2967">
        <v>12216</v>
      </c>
      <c r="I25" s="2967">
        <v>12439</v>
      </c>
      <c r="J25" s="2967">
        <v>13268</v>
      </c>
      <c r="K25" s="2967">
        <v>11413</v>
      </c>
      <c r="L25" s="2967">
        <v>11929</v>
      </c>
      <c r="M25" s="2967">
        <v>28484</v>
      </c>
      <c r="N25" s="2967">
        <v>19300</v>
      </c>
      <c r="O25" s="2967">
        <v>4020</v>
      </c>
      <c r="P25" s="2966"/>
      <c r="Q25" s="2966"/>
      <c r="R25" s="2966"/>
      <c r="S25" s="2966"/>
      <c r="T25" s="2966"/>
      <c r="U25" s="2966"/>
      <c r="V25" s="2966"/>
    </row>
    <row r="26" spans="1:22" s="602" customFormat="1" ht="13.5" customHeight="1">
      <c r="A26" s="1574">
        <v>2009</v>
      </c>
      <c r="B26" s="2967">
        <v>1260373</v>
      </c>
      <c r="C26" s="2967"/>
      <c r="D26" s="2967">
        <v>1860072</v>
      </c>
      <c r="E26" s="2967"/>
      <c r="F26" s="2967">
        <v>915951</v>
      </c>
      <c r="G26" s="2967"/>
      <c r="H26" s="2967">
        <v>12764</v>
      </c>
      <c r="I26" s="2967">
        <v>12985</v>
      </c>
      <c r="J26" s="2967">
        <v>12876</v>
      </c>
      <c r="K26" s="2967">
        <v>11829</v>
      </c>
      <c r="L26" s="2967">
        <v>12360</v>
      </c>
      <c r="M26" s="2967">
        <v>27810</v>
      </c>
      <c r="N26" s="2967">
        <v>18141</v>
      </c>
      <c r="O26" s="2967">
        <v>3874</v>
      </c>
      <c r="P26" s="2966"/>
      <c r="Q26" s="2966"/>
      <c r="R26" s="2966"/>
      <c r="S26" s="2966"/>
      <c r="T26" s="2966"/>
      <c r="U26" s="2966"/>
      <c r="V26" s="2966"/>
    </row>
    <row r="27" spans="1:22" s="602" customFormat="1" ht="13.5" customHeight="1">
      <c r="A27" s="1574">
        <v>2010</v>
      </c>
      <c r="B27" s="2967">
        <v>1248177</v>
      </c>
      <c r="C27" s="2967"/>
      <c r="D27" s="2967">
        <v>1831800</v>
      </c>
      <c r="E27" s="2967"/>
      <c r="F27" s="2967">
        <v>886652</v>
      </c>
      <c r="G27" s="2967"/>
      <c r="H27" s="2967">
        <v>12961</v>
      </c>
      <c r="I27" s="2967">
        <v>13228</v>
      </c>
      <c r="J27" s="2967">
        <v>13318</v>
      </c>
      <c r="K27" s="2967">
        <v>12134</v>
      </c>
      <c r="L27" s="2967">
        <v>12675</v>
      </c>
      <c r="M27" s="2967">
        <v>28763</v>
      </c>
      <c r="N27" s="2967">
        <v>16111</v>
      </c>
      <c r="O27" s="2967">
        <v>3480</v>
      </c>
      <c r="P27" s="2966"/>
      <c r="Q27" s="2966"/>
      <c r="R27" s="2966"/>
      <c r="S27" s="2966"/>
      <c r="T27" s="2966"/>
      <c r="U27" s="2966"/>
      <c r="V27" s="2966"/>
    </row>
    <row r="28" spans="1:22" s="602" customFormat="1" ht="13.5" customHeight="1">
      <c r="A28" s="1574">
        <v>2011</v>
      </c>
      <c r="B28" s="2830">
        <v>895638</v>
      </c>
      <c r="C28" s="2830"/>
      <c r="D28" s="2830">
        <v>1361517</v>
      </c>
      <c r="E28" s="2830"/>
      <c r="F28" s="2830">
        <v>618681</v>
      </c>
      <c r="G28" s="2830"/>
      <c r="H28" s="2830">
        <v>12929</v>
      </c>
      <c r="I28" s="2830">
        <v>13214</v>
      </c>
      <c r="J28" s="2830">
        <v>12950</v>
      </c>
      <c r="K28" s="2830">
        <v>12316</v>
      </c>
      <c r="L28" s="2830">
        <v>12868</v>
      </c>
      <c r="M28" s="2830">
        <v>28921</v>
      </c>
      <c r="N28" s="2830">
        <v>14997</v>
      </c>
      <c r="O28" s="2830">
        <v>3243</v>
      </c>
      <c r="P28" s="2966"/>
      <c r="Q28" s="2966"/>
      <c r="R28" s="2966"/>
      <c r="S28" s="2966"/>
      <c r="T28" s="2966"/>
      <c r="U28" s="2966"/>
      <c r="V28" s="2966"/>
    </row>
    <row r="29" spans="1:22" s="602" customFormat="1" ht="13.5" customHeight="1">
      <c r="A29" s="1574">
        <v>2012</v>
      </c>
      <c r="B29" s="2830">
        <v>858080</v>
      </c>
      <c r="C29" s="2830"/>
      <c r="D29" s="2830">
        <v>1303487</v>
      </c>
      <c r="E29" s="2830"/>
      <c r="F29" s="2830">
        <v>633029</v>
      </c>
      <c r="G29" s="2830"/>
      <c r="H29" s="2830">
        <v>12875</v>
      </c>
      <c r="I29" s="2830">
        <v>13173</v>
      </c>
      <c r="J29" s="2830">
        <v>13430</v>
      </c>
      <c r="K29" s="2830">
        <v>12636</v>
      </c>
      <c r="L29" s="2830">
        <v>13202</v>
      </c>
      <c r="M29" s="2830">
        <v>30453</v>
      </c>
      <c r="N29" s="2830">
        <v>16138</v>
      </c>
      <c r="O29" s="2830">
        <v>3495</v>
      </c>
      <c r="P29" s="2966"/>
      <c r="Q29" s="2966"/>
      <c r="R29" s="2966"/>
      <c r="S29" s="2966"/>
      <c r="T29" s="2966"/>
      <c r="U29" s="2966"/>
      <c r="V29" s="2966"/>
    </row>
    <row r="30" spans="1:22" s="602" customFormat="1" ht="13.5" customHeight="1">
      <c r="A30" s="1574">
        <v>2013</v>
      </c>
      <c r="B30" s="2830">
        <v>859134</v>
      </c>
      <c r="C30" s="2830"/>
      <c r="D30" s="2830">
        <v>1296076</v>
      </c>
      <c r="E30" s="2830"/>
      <c r="F30" s="2830">
        <v>616735</v>
      </c>
      <c r="G30" s="2830"/>
      <c r="H30" s="2830">
        <v>12818</v>
      </c>
      <c r="I30" s="2830">
        <v>13121</v>
      </c>
      <c r="J30" s="2830">
        <v>13350</v>
      </c>
      <c r="K30" s="2830">
        <v>12770</v>
      </c>
      <c r="L30" s="2830">
        <v>13335</v>
      </c>
      <c r="M30" s="2830">
        <v>30627</v>
      </c>
      <c r="N30" s="2830">
        <v>13735</v>
      </c>
      <c r="O30" s="2830">
        <v>2964</v>
      </c>
      <c r="P30" s="2966"/>
      <c r="Q30" s="2966"/>
      <c r="R30" s="2966"/>
      <c r="S30" s="2966"/>
      <c r="T30" s="2966"/>
      <c r="U30" s="2966"/>
      <c r="V30" s="2966"/>
    </row>
    <row r="31" spans="1:22" s="602" customFormat="1" ht="13.5" customHeight="1">
      <c r="A31" s="1574">
        <v>2014</v>
      </c>
      <c r="B31" s="2830">
        <v>847395</v>
      </c>
      <c r="C31" s="2830"/>
      <c r="D31" s="2830">
        <v>1271463</v>
      </c>
      <c r="E31" s="2830"/>
      <c r="F31" s="2830">
        <v>596824</v>
      </c>
      <c r="G31" s="2830"/>
      <c r="H31" s="2830">
        <v>12682</v>
      </c>
      <c r="I31" s="2830">
        <v>12972</v>
      </c>
      <c r="J31" s="2830">
        <v>13205</v>
      </c>
      <c r="K31" s="2830">
        <v>12901</v>
      </c>
      <c r="L31" s="2830">
        <v>13473</v>
      </c>
      <c r="M31" s="2830">
        <v>31031</v>
      </c>
      <c r="N31" s="2830">
        <v>11241</v>
      </c>
      <c r="O31" s="2830">
        <v>2432</v>
      </c>
      <c r="P31" s="2966"/>
      <c r="Q31" s="2966"/>
      <c r="R31" s="2966"/>
      <c r="S31" s="2966"/>
      <c r="T31" s="2966"/>
      <c r="U31" s="2966"/>
      <c r="V31" s="2966"/>
    </row>
    <row r="32" spans="1:22" s="602" customFormat="1" ht="13.5" customHeight="1">
      <c r="A32" s="1574">
        <v>2015</v>
      </c>
      <c r="B32" s="2830">
        <v>831948</v>
      </c>
      <c r="C32" s="2830"/>
      <c r="D32" s="2830">
        <v>1244842</v>
      </c>
      <c r="E32" s="2830"/>
      <c r="F32" s="2830">
        <v>591290.88824000012</v>
      </c>
      <c r="G32" s="2830"/>
      <c r="H32" s="2830">
        <v>12791</v>
      </c>
      <c r="I32" s="2830">
        <v>13088</v>
      </c>
      <c r="J32" s="2830">
        <v>13250.552970000002</v>
      </c>
      <c r="K32" s="2830">
        <v>13008</v>
      </c>
      <c r="L32" s="2830">
        <v>13564</v>
      </c>
      <c r="M32" s="2830">
        <v>30780.112479999996</v>
      </c>
      <c r="N32" s="2830">
        <v>10220</v>
      </c>
      <c r="O32" s="2830">
        <v>2212.5047099999997</v>
      </c>
      <c r="P32" s="2966"/>
      <c r="Q32" s="2966"/>
      <c r="R32" s="2966"/>
      <c r="S32" s="2966"/>
      <c r="T32" s="2966"/>
      <c r="U32" s="2966"/>
      <c r="V32" s="2966"/>
    </row>
    <row r="33" spans="1:22" s="602" customFormat="1" ht="13.5" customHeight="1">
      <c r="A33" s="1574">
        <v>2016</v>
      </c>
      <c r="B33" s="2830">
        <v>811287</v>
      </c>
      <c r="C33" s="2830"/>
      <c r="D33" s="2830">
        <v>1210867</v>
      </c>
      <c r="E33" s="2830"/>
      <c r="F33" s="2830">
        <v>609395</v>
      </c>
      <c r="G33" s="2830"/>
      <c r="H33" s="2830">
        <v>12809</v>
      </c>
      <c r="I33" s="2830">
        <v>13096</v>
      </c>
      <c r="J33" s="2830">
        <v>14670</v>
      </c>
      <c r="K33" s="2830">
        <v>13022</v>
      </c>
      <c r="L33" s="2830">
        <v>13549</v>
      </c>
      <c r="M33" s="2830">
        <v>31585</v>
      </c>
      <c r="N33" s="2830">
        <v>8774</v>
      </c>
      <c r="O33" s="2830">
        <v>1898</v>
      </c>
      <c r="P33" s="2966"/>
      <c r="Q33" s="2966"/>
      <c r="R33" s="2966"/>
      <c r="S33" s="2966"/>
      <c r="T33" s="2966"/>
      <c r="U33" s="2966"/>
      <c r="V33" s="2966"/>
    </row>
    <row r="34" spans="1:22" s="602" customFormat="1" ht="13.5" customHeight="1">
      <c r="A34" s="2840">
        <v>2017</v>
      </c>
      <c r="B34" s="2959">
        <v>828156</v>
      </c>
      <c r="C34" s="2964" t="s">
        <v>279</v>
      </c>
      <c r="D34" s="2959">
        <v>1220828</v>
      </c>
      <c r="E34" s="2964" t="s">
        <v>279</v>
      </c>
      <c r="F34" s="2953">
        <v>638918</v>
      </c>
      <c r="G34" s="2964" t="s">
        <v>279</v>
      </c>
      <c r="H34" s="2959">
        <v>12881</v>
      </c>
      <c r="I34" s="2959">
        <v>13174</v>
      </c>
      <c r="J34" s="2959">
        <v>15411</v>
      </c>
      <c r="K34" s="2962">
        <v>13112</v>
      </c>
      <c r="L34" s="2962">
        <v>13645</v>
      </c>
      <c r="M34" s="2962">
        <v>21350</v>
      </c>
      <c r="N34" s="2962">
        <v>8486</v>
      </c>
      <c r="O34" s="2962">
        <v>1841</v>
      </c>
      <c r="P34" s="2950"/>
      <c r="Q34" s="2950"/>
    </row>
    <row r="35" spans="1:22" s="602" customFormat="1" ht="13.5" customHeight="1">
      <c r="A35" s="1574">
        <v>2018</v>
      </c>
      <c r="B35" s="2836">
        <v>843213</v>
      </c>
      <c r="C35" s="2964" t="s">
        <v>279</v>
      </c>
      <c r="D35" s="2836">
        <v>1253038</v>
      </c>
      <c r="E35" s="2964" t="s">
        <v>279</v>
      </c>
      <c r="F35" s="2953">
        <v>681666</v>
      </c>
      <c r="G35" s="2964" t="s">
        <v>279</v>
      </c>
      <c r="H35" s="2836">
        <v>12767</v>
      </c>
      <c r="I35" s="2836">
        <v>13065</v>
      </c>
      <c r="J35" s="2899">
        <v>16339</v>
      </c>
      <c r="K35" s="2962" t="s">
        <v>69</v>
      </c>
      <c r="L35" s="2962" t="s">
        <v>69</v>
      </c>
      <c r="M35" s="2962" t="s">
        <v>69</v>
      </c>
      <c r="N35" s="2965">
        <v>8712</v>
      </c>
      <c r="O35" s="2953">
        <v>1925</v>
      </c>
      <c r="P35" s="2950"/>
      <c r="Q35" s="2950"/>
    </row>
    <row r="36" spans="1:22" s="602" customFormat="1" ht="13.5" customHeight="1">
      <c r="A36" s="2840">
        <v>2019</v>
      </c>
      <c r="B36" s="2959">
        <v>841252</v>
      </c>
      <c r="C36" s="2964" t="s">
        <v>279</v>
      </c>
      <c r="D36" s="2959">
        <v>1235740</v>
      </c>
      <c r="E36" s="2964" t="s">
        <v>279</v>
      </c>
      <c r="F36" s="2953">
        <v>763030</v>
      </c>
      <c r="G36" s="2964" t="s">
        <v>279</v>
      </c>
      <c r="H36" s="2959">
        <v>12968</v>
      </c>
      <c r="I36" s="2959">
        <v>13302</v>
      </c>
      <c r="J36" s="2899">
        <v>16828</v>
      </c>
      <c r="K36" s="2962" t="s">
        <v>69</v>
      </c>
      <c r="L36" s="2962" t="s">
        <v>69</v>
      </c>
      <c r="M36" s="2962" t="s">
        <v>69</v>
      </c>
      <c r="N36" s="2962">
        <v>8131</v>
      </c>
      <c r="O36" s="2953">
        <v>1809</v>
      </c>
      <c r="P36" s="2950"/>
      <c r="Q36" s="2950"/>
    </row>
    <row r="37" spans="1:22" s="602" customFormat="1" ht="13.5" customHeight="1">
      <c r="A37" s="2840">
        <v>2020</v>
      </c>
      <c r="B37" s="2959">
        <v>821050</v>
      </c>
      <c r="C37" s="2959"/>
      <c r="D37" s="2959">
        <v>1209893</v>
      </c>
      <c r="E37" s="2959"/>
      <c r="F37" s="2963">
        <v>789091</v>
      </c>
      <c r="G37" s="2963"/>
      <c r="H37" s="2959">
        <v>12831</v>
      </c>
      <c r="I37" s="2959">
        <v>13150</v>
      </c>
      <c r="J37" s="2899">
        <v>16886</v>
      </c>
      <c r="K37" s="2962" t="s">
        <v>69</v>
      </c>
      <c r="L37" s="2962" t="s">
        <v>69</v>
      </c>
      <c r="M37" s="2962" t="s">
        <v>69</v>
      </c>
      <c r="N37" s="2959">
        <v>7905</v>
      </c>
      <c r="O37" s="2899">
        <v>1764</v>
      </c>
      <c r="P37" s="2950"/>
      <c r="Q37" s="2950"/>
    </row>
    <row r="38" spans="1:22" s="602" customFormat="1" ht="13.5" customHeight="1">
      <c r="A38" s="2840">
        <v>2021</v>
      </c>
      <c r="B38" s="2958">
        <v>799535</v>
      </c>
      <c r="C38" s="2958"/>
      <c r="D38" s="2958">
        <v>1186590</v>
      </c>
      <c r="E38" s="2958"/>
      <c r="F38" s="2958">
        <v>744532.81673999969</v>
      </c>
      <c r="G38" s="2960"/>
      <c r="H38" s="2959">
        <v>12817</v>
      </c>
      <c r="I38" s="2959">
        <v>13137</v>
      </c>
      <c r="J38" s="2899">
        <v>16939.192379999997</v>
      </c>
      <c r="K38" s="2959" t="s">
        <v>69</v>
      </c>
      <c r="L38" s="2959" t="s">
        <v>69</v>
      </c>
      <c r="M38" s="2959" t="s">
        <v>69</v>
      </c>
      <c r="N38" s="2959">
        <v>7864</v>
      </c>
      <c r="O38" s="2899">
        <v>1757.9289699999999</v>
      </c>
      <c r="P38" s="2950"/>
      <c r="Q38" s="2950"/>
    </row>
    <row r="39" spans="1:22" s="602" customFormat="1" ht="13.5" customHeight="1">
      <c r="A39" s="2840">
        <v>2022</v>
      </c>
      <c r="B39" s="2958">
        <v>832999</v>
      </c>
      <c r="C39" s="2961"/>
      <c r="D39" s="2958">
        <v>1238912</v>
      </c>
      <c r="E39" s="2961"/>
      <c r="F39" s="2958">
        <v>813200.74937999982</v>
      </c>
      <c r="G39" s="2960"/>
      <c r="H39" s="2958">
        <v>12892</v>
      </c>
      <c r="I39" s="2958">
        <v>13225</v>
      </c>
      <c r="J39" s="2958">
        <v>17024.707349999997</v>
      </c>
      <c r="K39" s="2959" t="s">
        <v>69</v>
      </c>
      <c r="L39" s="2959" t="s">
        <v>69</v>
      </c>
      <c r="M39" s="2959" t="s">
        <v>69</v>
      </c>
      <c r="N39" s="2958">
        <v>7906</v>
      </c>
      <c r="O39" s="2958">
        <v>1792.26521</v>
      </c>
      <c r="P39" s="2950"/>
      <c r="Q39" s="2950"/>
    </row>
    <row r="40" spans="1:22" s="602" customFormat="1" ht="13.5" customHeight="1">
      <c r="A40" s="2840">
        <v>2023</v>
      </c>
      <c r="B40" s="2956">
        <v>817200</v>
      </c>
      <c r="C40" s="2956"/>
      <c r="D40" s="2956">
        <v>1221371</v>
      </c>
      <c r="E40" s="2956"/>
      <c r="F40" s="2956">
        <v>1277887.8564199999</v>
      </c>
      <c r="G40" s="2957"/>
      <c r="H40" s="2956">
        <v>13119</v>
      </c>
      <c r="I40" s="2956">
        <v>13449</v>
      </c>
      <c r="J40" s="2956">
        <v>18456.90191</v>
      </c>
      <c r="K40" s="2956" t="s">
        <v>69</v>
      </c>
      <c r="L40" s="2956" t="s">
        <v>69</v>
      </c>
      <c r="M40" s="2956" t="s">
        <v>69</v>
      </c>
      <c r="N40" s="2956">
        <v>7755</v>
      </c>
      <c r="O40" s="2956">
        <v>1878.6443300000001</v>
      </c>
      <c r="P40" s="2950"/>
      <c r="Q40" s="2950"/>
    </row>
    <row r="41" spans="1:22" s="602" customFormat="1" ht="13.5" customHeight="1">
      <c r="A41" s="1038">
        <v>2024</v>
      </c>
      <c r="B41" s="2954"/>
      <c r="C41" s="2954"/>
      <c r="D41" s="2954"/>
      <c r="E41" s="2954"/>
      <c r="F41" s="2955"/>
      <c r="G41" s="2955"/>
      <c r="H41" s="2954"/>
      <c r="I41" s="2954"/>
      <c r="J41" s="2953"/>
      <c r="K41" s="2954"/>
      <c r="L41" s="2954"/>
      <c r="M41" s="2954"/>
      <c r="N41" s="2954"/>
      <c r="O41" s="2953"/>
      <c r="P41" s="2950"/>
      <c r="Q41" s="2950"/>
    </row>
    <row r="42" spans="1:22" s="2842" customFormat="1" ht="12.75" customHeight="1">
      <c r="A42" s="2828" t="s">
        <v>21</v>
      </c>
      <c r="B42" s="2821">
        <v>811458</v>
      </c>
      <c r="C42" s="2821"/>
      <c r="D42" s="2821">
        <v>1218879</v>
      </c>
      <c r="E42" s="2821"/>
      <c r="F42" s="2821">
        <v>1414919.5404399999</v>
      </c>
      <c r="G42" s="2821"/>
      <c r="H42" s="2821">
        <v>13320</v>
      </c>
      <c r="I42" s="2821">
        <v>13673</v>
      </c>
      <c r="J42" s="2821">
        <v>18933.320390000004</v>
      </c>
      <c r="K42" s="2951" t="s">
        <v>69</v>
      </c>
      <c r="L42" s="2951" t="s">
        <v>69</v>
      </c>
      <c r="M42" s="2951" t="s">
        <v>69</v>
      </c>
      <c r="N42" s="2821">
        <v>7594</v>
      </c>
      <c r="O42" s="2821">
        <v>1978.9399000000003</v>
      </c>
      <c r="P42" s="2950"/>
      <c r="Q42" s="2950"/>
      <c r="R42" s="2950"/>
      <c r="S42" s="2950"/>
      <c r="T42" s="2950"/>
    </row>
    <row r="43" spans="1:22" s="2842" customFormat="1" ht="12.75" customHeight="1">
      <c r="A43" s="2826" t="s">
        <v>56</v>
      </c>
      <c r="B43" s="2821">
        <v>766764</v>
      </c>
      <c r="C43" s="2821"/>
      <c r="D43" s="2821">
        <v>1147930</v>
      </c>
      <c r="E43" s="2821"/>
      <c r="F43" s="2821">
        <v>1331691.9814199999</v>
      </c>
      <c r="G43" s="2952"/>
      <c r="H43" s="2821">
        <v>12419</v>
      </c>
      <c r="I43" s="2821">
        <v>12724</v>
      </c>
      <c r="J43" s="2821">
        <v>17566.46773</v>
      </c>
      <c r="K43" s="2951" t="s">
        <v>69</v>
      </c>
      <c r="L43" s="2951" t="s">
        <v>69</v>
      </c>
      <c r="M43" s="2951" t="s">
        <v>69</v>
      </c>
      <c r="N43" s="2821">
        <v>6852</v>
      </c>
      <c r="O43" s="2821">
        <v>1728.4744500000002</v>
      </c>
      <c r="P43" s="2950"/>
      <c r="Q43" s="2950"/>
    </row>
    <row r="44" spans="1:22" s="2842" customFormat="1" ht="12.75" customHeight="1">
      <c r="A44" s="2827" t="s">
        <v>336</v>
      </c>
      <c r="B44" s="2821">
        <v>273655</v>
      </c>
      <c r="C44" s="2821"/>
      <c r="D44" s="2821">
        <v>402721</v>
      </c>
      <c r="E44" s="2821"/>
      <c r="F44" s="2821">
        <v>442198.41713999992</v>
      </c>
      <c r="G44" s="2952"/>
      <c r="H44" s="2821">
        <v>5327</v>
      </c>
      <c r="I44" s="2821">
        <v>5451</v>
      </c>
      <c r="J44" s="2821">
        <v>7506.8314399999999</v>
      </c>
      <c r="K44" s="2951" t="s">
        <v>69</v>
      </c>
      <c r="L44" s="2951" t="s">
        <v>69</v>
      </c>
      <c r="M44" s="2951" t="s">
        <v>69</v>
      </c>
      <c r="N44" s="2821">
        <v>2472</v>
      </c>
      <c r="O44" s="2821">
        <v>624.12671999999998</v>
      </c>
      <c r="P44" s="2950"/>
      <c r="Q44" s="2950"/>
    </row>
    <row r="45" spans="1:22" s="2842" customFormat="1" ht="12.75" customHeight="1">
      <c r="A45" s="2827" t="s">
        <v>337</v>
      </c>
      <c r="B45" s="2821">
        <v>116877</v>
      </c>
      <c r="C45" s="2821"/>
      <c r="D45" s="2821">
        <v>175531</v>
      </c>
      <c r="E45" s="2821"/>
      <c r="F45" s="2821">
        <v>186558.70393000002</v>
      </c>
      <c r="G45" s="2952"/>
      <c r="H45" s="2821">
        <v>1574</v>
      </c>
      <c r="I45" s="2821">
        <v>1611</v>
      </c>
      <c r="J45" s="2821">
        <v>2210.7416000000003</v>
      </c>
      <c r="K45" s="2951" t="s">
        <v>69</v>
      </c>
      <c r="L45" s="2951" t="s">
        <v>69</v>
      </c>
      <c r="M45" s="2951" t="s">
        <v>69</v>
      </c>
      <c r="N45" s="2821">
        <v>1434</v>
      </c>
      <c r="O45" s="2821">
        <v>362.23741999999993</v>
      </c>
      <c r="P45" s="2950"/>
      <c r="Q45" s="2950"/>
    </row>
    <row r="46" spans="1:22" s="2842" customFormat="1" ht="12.75" customHeight="1">
      <c r="A46" s="2378" t="s">
        <v>288</v>
      </c>
      <c r="B46" s="2821">
        <v>68820</v>
      </c>
      <c r="C46" s="2821"/>
      <c r="D46" s="2821">
        <v>106007</v>
      </c>
      <c r="E46" s="2821"/>
      <c r="F46" s="2821">
        <v>121127.18703999999</v>
      </c>
      <c r="G46" s="2952"/>
      <c r="H46" s="2821">
        <v>1031</v>
      </c>
      <c r="I46" s="2821">
        <v>1059</v>
      </c>
      <c r="J46" s="2821">
        <v>1452.9867999999999</v>
      </c>
      <c r="K46" s="2951" t="s">
        <v>69</v>
      </c>
      <c r="L46" s="2951" t="s">
        <v>69</v>
      </c>
      <c r="M46" s="2951" t="s">
        <v>69</v>
      </c>
      <c r="N46" s="2821">
        <v>620</v>
      </c>
      <c r="O46" s="2821">
        <v>156.04034999999999</v>
      </c>
      <c r="P46" s="2950"/>
      <c r="Q46" s="2950"/>
    </row>
    <row r="47" spans="1:22" s="2842" customFormat="1" ht="12.75" customHeight="1">
      <c r="A47" s="2378" t="s">
        <v>289</v>
      </c>
      <c r="B47" s="2821">
        <v>155254</v>
      </c>
      <c r="C47" s="2821"/>
      <c r="D47" s="2821">
        <v>234635</v>
      </c>
      <c r="E47" s="2821"/>
      <c r="F47" s="2821">
        <v>299784.03512999997</v>
      </c>
      <c r="G47" s="2952"/>
      <c r="H47" s="2821">
        <v>2344</v>
      </c>
      <c r="I47" s="2821">
        <v>2393</v>
      </c>
      <c r="J47" s="2821">
        <v>3310.1001899999997</v>
      </c>
      <c r="K47" s="2951" t="s">
        <v>69</v>
      </c>
      <c r="L47" s="2951" t="s">
        <v>69</v>
      </c>
      <c r="M47" s="2951" t="s">
        <v>69</v>
      </c>
      <c r="N47" s="2821">
        <v>1133</v>
      </c>
      <c r="O47" s="2821">
        <v>284.79130999999995</v>
      </c>
      <c r="P47" s="2950"/>
      <c r="Q47" s="2950"/>
    </row>
    <row r="48" spans="1:22" s="602" customFormat="1" ht="12.75" customHeight="1">
      <c r="A48" s="2377" t="s">
        <v>290</v>
      </c>
      <c r="B48" s="2821">
        <v>69584</v>
      </c>
      <c r="C48" s="2821"/>
      <c r="D48" s="2821">
        <v>104987</v>
      </c>
      <c r="E48" s="2821"/>
      <c r="F48" s="2821">
        <v>131912.81524999999</v>
      </c>
      <c r="G48" s="2952"/>
      <c r="H48" s="2821">
        <v>979</v>
      </c>
      <c r="I48" s="2821">
        <v>1003</v>
      </c>
      <c r="J48" s="2821">
        <v>1422.0674100000003</v>
      </c>
      <c r="K48" s="2951" t="s">
        <v>69</v>
      </c>
      <c r="L48" s="2951" t="s">
        <v>69</v>
      </c>
      <c r="M48" s="2951" t="s">
        <v>69</v>
      </c>
      <c r="N48" s="2821">
        <v>483</v>
      </c>
      <c r="O48" s="2821">
        <v>121.88913000000001</v>
      </c>
      <c r="P48" s="2950"/>
      <c r="Q48" s="2950"/>
    </row>
    <row r="49" spans="1:17" s="602" customFormat="1" ht="12.75" customHeight="1">
      <c r="A49" s="2827" t="s">
        <v>338</v>
      </c>
      <c r="B49" s="2821">
        <v>37116</v>
      </c>
      <c r="C49" s="2821"/>
      <c r="D49" s="2821">
        <v>56498</v>
      </c>
      <c r="E49" s="2821"/>
      <c r="F49" s="2821">
        <v>67530.399109999998</v>
      </c>
      <c r="G49" s="2952"/>
      <c r="H49" s="2821">
        <v>595</v>
      </c>
      <c r="I49" s="2821">
        <v>617</v>
      </c>
      <c r="J49" s="2821">
        <v>847.80954999999994</v>
      </c>
      <c r="K49" s="2951" t="s">
        <v>69</v>
      </c>
      <c r="L49" s="2951" t="s">
        <v>69</v>
      </c>
      <c r="M49" s="2951" t="s">
        <v>69</v>
      </c>
      <c r="N49" s="2821">
        <v>310</v>
      </c>
      <c r="O49" s="2821">
        <v>78.678650000000005</v>
      </c>
      <c r="P49" s="2950"/>
      <c r="Q49" s="2950"/>
    </row>
    <row r="50" spans="1:17" s="602" customFormat="1" ht="12.75" customHeight="1">
      <c r="A50" s="2827" t="s">
        <v>339</v>
      </c>
      <c r="B50" s="2821">
        <v>45458</v>
      </c>
      <c r="C50" s="2821"/>
      <c r="D50" s="2821">
        <v>67551</v>
      </c>
      <c r="E50" s="2821"/>
      <c r="F50" s="2821">
        <v>82580.423819999996</v>
      </c>
      <c r="G50" s="2952"/>
      <c r="H50" s="2821">
        <v>569</v>
      </c>
      <c r="I50" s="2821">
        <v>590</v>
      </c>
      <c r="J50" s="2821">
        <v>815.93074000000001</v>
      </c>
      <c r="K50" s="2951" t="s">
        <v>69</v>
      </c>
      <c r="L50" s="2951" t="s">
        <v>69</v>
      </c>
      <c r="M50" s="2951" t="s">
        <v>69</v>
      </c>
      <c r="N50" s="2821">
        <v>400</v>
      </c>
      <c r="O50" s="2821">
        <v>100.71087000000003</v>
      </c>
      <c r="P50" s="2950"/>
      <c r="Q50" s="2950"/>
    </row>
    <row r="51" spans="1:17" s="602" customFormat="1" ht="12.75" customHeight="1">
      <c r="A51" s="2826" t="s">
        <v>0</v>
      </c>
      <c r="B51" s="2821">
        <v>21332</v>
      </c>
      <c r="C51" s="2821"/>
      <c r="D51" s="2821">
        <v>32541</v>
      </c>
      <c r="E51" s="2821"/>
      <c r="F51" s="2821">
        <v>37435.519810000005</v>
      </c>
      <c r="G51" s="2952"/>
      <c r="H51" s="2821">
        <v>418</v>
      </c>
      <c r="I51" s="2821">
        <v>431</v>
      </c>
      <c r="J51" s="2821">
        <v>591.79474000000005</v>
      </c>
      <c r="K51" s="2951" t="s">
        <v>69</v>
      </c>
      <c r="L51" s="2951" t="s">
        <v>69</v>
      </c>
      <c r="M51" s="2951" t="s">
        <v>69</v>
      </c>
      <c r="N51" s="2821">
        <v>383</v>
      </c>
      <c r="O51" s="2821">
        <v>97.556780000000032</v>
      </c>
      <c r="P51" s="2950"/>
      <c r="Q51" s="2950"/>
    </row>
    <row r="52" spans="1:17" s="2842" customFormat="1" ht="12.75" customHeight="1">
      <c r="A52" s="2826" t="s">
        <v>1</v>
      </c>
      <c r="B52" s="2821">
        <v>18606</v>
      </c>
      <c r="C52" s="2821"/>
      <c r="D52" s="2821">
        <v>28026</v>
      </c>
      <c r="E52" s="2821"/>
      <c r="F52" s="2821">
        <v>31235.323629999999</v>
      </c>
      <c r="G52" s="2952"/>
      <c r="H52" s="2821">
        <v>419</v>
      </c>
      <c r="I52" s="2821">
        <v>429</v>
      </c>
      <c r="J52" s="2821">
        <v>601.52312000000006</v>
      </c>
      <c r="K52" s="2951" t="s">
        <v>69</v>
      </c>
      <c r="L52" s="2951" t="s">
        <v>69</v>
      </c>
      <c r="M52" s="2951" t="s">
        <v>69</v>
      </c>
      <c r="N52" s="2821">
        <v>201</v>
      </c>
      <c r="O52" s="2821">
        <v>51.542629999999996</v>
      </c>
      <c r="P52" s="2950"/>
      <c r="Q52" s="2950"/>
    </row>
    <row r="53" spans="1:17" s="598" customFormat="1" ht="13.5" customHeight="1">
      <c r="A53" s="4518"/>
      <c r="B53" s="4521" t="s">
        <v>2810</v>
      </c>
      <c r="C53" s="4522"/>
      <c r="D53" s="4522"/>
      <c r="E53" s="4522"/>
      <c r="F53" s="4522"/>
      <c r="G53" s="2946"/>
      <c r="H53" s="4523" t="s">
        <v>2809</v>
      </c>
      <c r="I53" s="4524"/>
      <c r="J53" s="4525"/>
      <c r="K53" s="4526" t="s">
        <v>2808</v>
      </c>
      <c r="L53" s="4526"/>
      <c r="M53" s="4526"/>
      <c r="N53" s="4521" t="s">
        <v>2807</v>
      </c>
      <c r="O53" s="4527"/>
      <c r="P53" s="1527"/>
      <c r="Q53" s="1527"/>
    </row>
    <row r="54" spans="1:17" s="2929" customFormat="1" ht="36.75" customHeight="1">
      <c r="A54" s="4519"/>
      <c r="B54" s="4528" t="s">
        <v>2805</v>
      </c>
      <c r="C54" s="4529"/>
      <c r="D54" s="4528" t="s">
        <v>2806</v>
      </c>
      <c r="E54" s="4529"/>
      <c r="F54" s="4528" t="s">
        <v>2804</v>
      </c>
      <c r="G54" s="4529"/>
      <c r="H54" s="2948" t="s">
        <v>2805</v>
      </c>
      <c r="I54" s="2948" t="s">
        <v>2806</v>
      </c>
      <c r="J54" s="2948" t="s">
        <v>2804</v>
      </c>
      <c r="K54" s="2948" t="s">
        <v>2805</v>
      </c>
      <c r="L54" s="2948" t="s">
        <v>2806</v>
      </c>
      <c r="M54" s="2948" t="s">
        <v>2804</v>
      </c>
      <c r="N54" s="2949" t="s">
        <v>2805</v>
      </c>
      <c r="O54" s="2948" t="s">
        <v>2804</v>
      </c>
      <c r="P54" s="2947"/>
      <c r="Q54" s="2947"/>
    </row>
    <row r="55" spans="1:17" s="2943" customFormat="1" ht="25.5" customHeight="1">
      <c r="A55" s="4520"/>
      <c r="B55" s="4521" t="s">
        <v>41</v>
      </c>
      <c r="C55" s="4522"/>
      <c r="D55" s="4522"/>
      <c r="E55" s="2946"/>
      <c r="F55" s="4521" t="s">
        <v>951</v>
      </c>
      <c r="G55" s="4527"/>
      <c r="H55" s="4521" t="s">
        <v>41</v>
      </c>
      <c r="I55" s="4527"/>
      <c r="J55" s="2944" t="s">
        <v>951</v>
      </c>
      <c r="K55" s="4521" t="s">
        <v>41</v>
      </c>
      <c r="L55" s="4527"/>
      <c r="M55" s="2944" t="s">
        <v>951</v>
      </c>
      <c r="N55" s="2945" t="s">
        <v>41</v>
      </c>
      <c r="O55" s="2944" t="s">
        <v>951</v>
      </c>
      <c r="P55" s="1527"/>
      <c r="Q55" s="1527"/>
    </row>
    <row r="56" spans="1:17" s="2802" customFormat="1" ht="13.5" customHeight="1">
      <c r="A56" s="4476" t="s">
        <v>368</v>
      </c>
      <c r="B56" s="4476"/>
      <c r="C56" s="4476"/>
      <c r="D56" s="4476"/>
      <c r="E56" s="4476"/>
      <c r="F56" s="4476"/>
      <c r="G56" s="4476"/>
      <c r="H56" s="4476"/>
      <c r="I56" s="4476"/>
      <c r="J56" s="4476"/>
      <c r="K56" s="4476"/>
      <c r="L56" s="4476"/>
      <c r="M56" s="4476"/>
      <c r="N56" s="4476"/>
      <c r="O56" s="4476"/>
    </row>
    <row r="57" spans="1:17" s="2813" customFormat="1" ht="9.75" customHeight="1">
      <c r="A57" s="4460" t="s">
        <v>2724</v>
      </c>
      <c r="B57" s="4460"/>
      <c r="C57" s="4460"/>
      <c r="D57" s="4460"/>
      <c r="E57" s="4460"/>
      <c r="F57" s="4460"/>
      <c r="G57" s="4460"/>
      <c r="H57" s="4460"/>
      <c r="I57" s="4460"/>
      <c r="J57" s="4460"/>
      <c r="K57" s="4460"/>
      <c r="L57" s="4460"/>
      <c r="M57" s="2812"/>
      <c r="N57" s="2812"/>
      <c r="O57" s="2942"/>
    </row>
    <row r="58" spans="1:17" s="2813" customFormat="1" ht="9.75" customHeight="1">
      <c r="A58" s="4462" t="s">
        <v>2723</v>
      </c>
      <c r="B58" s="4462"/>
      <c r="C58" s="4462"/>
      <c r="D58" s="4462"/>
      <c r="E58" s="4462"/>
      <c r="F58" s="4462"/>
      <c r="G58" s="4462"/>
      <c r="H58" s="4462"/>
      <c r="I58" s="4462"/>
      <c r="J58" s="4462"/>
      <c r="K58" s="4462"/>
      <c r="L58" s="4462"/>
      <c r="M58" s="2814"/>
      <c r="N58" s="2814"/>
      <c r="O58" s="2814"/>
    </row>
    <row r="59" spans="1:17" s="2941" customFormat="1" ht="19.7" customHeight="1">
      <c r="A59" s="4473" t="s">
        <v>2803</v>
      </c>
      <c r="B59" s="4516"/>
      <c r="C59" s="4516"/>
      <c r="D59" s="4516"/>
      <c r="E59" s="4516"/>
      <c r="F59" s="4516"/>
      <c r="G59" s="4516"/>
      <c r="H59" s="4516"/>
      <c r="I59" s="4516"/>
      <c r="J59" s="4516"/>
      <c r="K59" s="4516"/>
      <c r="L59" s="4516"/>
      <c r="M59" s="4516"/>
      <c r="N59" s="4516"/>
      <c r="O59" s="4516"/>
      <c r="P59" s="1527"/>
      <c r="Q59" s="1527"/>
    </row>
    <row r="60" spans="1:17" ht="19.7" customHeight="1">
      <c r="A60" s="4517" t="s">
        <v>2802</v>
      </c>
      <c r="B60" s="4517"/>
      <c r="C60" s="4517"/>
      <c r="D60" s="4517"/>
      <c r="E60" s="4517"/>
      <c r="F60" s="4517"/>
      <c r="G60" s="4517"/>
      <c r="H60" s="4517"/>
      <c r="I60" s="4517"/>
      <c r="J60" s="4517"/>
      <c r="K60" s="4517"/>
      <c r="L60" s="4517"/>
      <c r="M60" s="4517"/>
      <c r="N60" s="4517"/>
      <c r="O60" s="4517"/>
    </row>
    <row r="61" spans="1:17" ht="13.5" customHeight="1">
      <c r="A61" s="2931"/>
      <c r="B61" s="2931"/>
      <c r="C61" s="2931"/>
      <c r="D61" s="2931"/>
      <c r="E61" s="2931"/>
      <c r="F61" s="2931"/>
      <c r="G61" s="2931"/>
      <c r="H61" s="2931"/>
      <c r="I61" s="2931"/>
      <c r="J61" s="2931"/>
      <c r="K61" s="2931"/>
      <c r="L61" s="2931"/>
      <c r="M61" s="2931"/>
      <c r="N61" s="2931"/>
      <c r="O61" s="2931"/>
    </row>
    <row r="62" spans="1:17" ht="12.75" customHeight="1">
      <c r="A62" s="73" t="s">
        <v>156</v>
      </c>
      <c r="B62" s="2888"/>
      <c r="C62" s="2888"/>
      <c r="D62" s="2888"/>
      <c r="E62" s="2888"/>
      <c r="F62" s="2888"/>
      <c r="G62" s="2888"/>
      <c r="H62" s="2888"/>
      <c r="I62" s="2888"/>
      <c r="J62" s="2888"/>
      <c r="K62" s="2888"/>
      <c r="L62" s="2888"/>
      <c r="M62" s="2888"/>
      <c r="N62" s="2888"/>
      <c r="O62" s="2888"/>
    </row>
    <row r="63" spans="1:17" ht="12.75" customHeight="1">
      <c r="A63" s="2804" t="s">
        <v>2801</v>
      </c>
    </row>
    <row r="64" spans="1:17" ht="12.75" customHeight="1">
      <c r="A64" s="2804" t="s">
        <v>2800</v>
      </c>
    </row>
    <row r="65" spans="1:1" ht="12.75" customHeight="1">
      <c r="A65" s="2804" t="s">
        <v>2799</v>
      </c>
    </row>
    <row r="66" spans="1:1" ht="12.75" customHeight="1">
      <c r="A66" s="2804" t="s">
        <v>2798</v>
      </c>
    </row>
    <row r="67" spans="1:1" ht="12.75" customHeight="1">
      <c r="A67" s="2804" t="s">
        <v>2797</v>
      </c>
    </row>
    <row r="68" spans="1:1" ht="12.75" customHeight="1">
      <c r="A68" s="2804" t="s">
        <v>2796</v>
      </c>
    </row>
    <row r="69" spans="1:1" ht="12.75" customHeight="1">
      <c r="A69" s="2804" t="s">
        <v>2795</v>
      </c>
    </row>
    <row r="70" spans="1:1" ht="12.75" customHeight="1">
      <c r="A70" s="2804" t="s">
        <v>2794</v>
      </c>
    </row>
  </sheetData>
  <mergeCells count="31">
    <mergeCell ref="A1:O1"/>
    <mergeCell ref="A2:O2"/>
    <mergeCell ref="A3:A5"/>
    <mergeCell ref="B3:F3"/>
    <mergeCell ref="H3:J3"/>
    <mergeCell ref="K3:M3"/>
    <mergeCell ref="N3:O3"/>
    <mergeCell ref="B5:D5"/>
    <mergeCell ref="H5:I5"/>
    <mergeCell ref="K5:L5"/>
    <mergeCell ref="F55:G55"/>
    <mergeCell ref="B4:C4"/>
    <mergeCell ref="D4:E4"/>
    <mergeCell ref="F4:G4"/>
    <mergeCell ref="F5:G5"/>
    <mergeCell ref="A57:L57"/>
    <mergeCell ref="A58:L58"/>
    <mergeCell ref="A59:O59"/>
    <mergeCell ref="A60:O60"/>
    <mergeCell ref="A53:A55"/>
    <mergeCell ref="B53:F53"/>
    <mergeCell ref="H53:J53"/>
    <mergeCell ref="K53:M53"/>
    <mergeCell ref="N53:O53"/>
    <mergeCell ref="B55:D55"/>
    <mergeCell ref="H55:I55"/>
    <mergeCell ref="K55:L55"/>
    <mergeCell ref="A56:O56"/>
    <mergeCell ref="B54:C54"/>
    <mergeCell ref="D54:E54"/>
    <mergeCell ref="F54:G54"/>
  </mergeCells>
  <conditionalFormatting sqref="B36 D36 K36:N41 H43:I52">
    <cfRule type="cellIs" dxfId="36" priority="7" operator="between">
      <formula>0.00000000000001</formula>
      <formula>0.499999999999999</formula>
    </cfRule>
  </conditionalFormatting>
  <conditionalFormatting sqref="B38:B40 F38:F40 B43:B52">
    <cfRule type="cellIs" dxfId="35" priority="1" operator="lessThan">
      <formula>3</formula>
    </cfRule>
  </conditionalFormatting>
  <conditionalFormatting sqref="B34:D34 H34:O34">
    <cfRule type="cellIs" dxfId="34" priority="8" operator="between">
      <formula>0.00000000000001</formula>
      <formula>0.499999999999999</formula>
    </cfRule>
  </conditionalFormatting>
  <conditionalFormatting sqref="B37:E37">
    <cfRule type="cellIs" dxfId="33" priority="3" operator="between">
      <formula>0.00000000000001</formula>
      <formula>0.499999999999999</formula>
    </cfRule>
  </conditionalFormatting>
  <conditionalFormatting sqref="C35:C36">
    <cfRule type="cellIs" dxfId="32" priority="6" operator="between">
      <formula>0.00000000000001</formula>
      <formula>0.499999999999999</formula>
    </cfRule>
  </conditionalFormatting>
  <conditionalFormatting sqref="E34:E36">
    <cfRule type="cellIs" dxfId="31" priority="5" operator="between">
      <formula>0.00000000000001</formula>
      <formula>0.499999999999999</formula>
    </cfRule>
  </conditionalFormatting>
  <conditionalFormatting sqref="G34:G36">
    <cfRule type="cellIs" dxfId="30" priority="4" operator="between">
      <formula>0.00000000000001</formula>
      <formula>0.499999999999999</formula>
    </cfRule>
  </conditionalFormatting>
  <conditionalFormatting sqref="H36:I40">
    <cfRule type="cellIs" dxfId="29" priority="2" operator="between">
      <formula>0.00000000000001</formula>
      <formula>0.499999999999999</formula>
    </cfRule>
  </conditionalFormatting>
  <hyperlinks>
    <hyperlink ref="A63" r:id="rId1" xr:uid="{E26C0E2C-A47F-4D61-8C51-37284E5E021F}"/>
    <hyperlink ref="A64" r:id="rId2" xr:uid="{B5FE1ABC-B3CB-42A6-A6D1-A36390969D01}"/>
    <hyperlink ref="A65" r:id="rId3" xr:uid="{275B3DAB-BA08-4B58-9613-AB4B588E0C43}"/>
    <hyperlink ref="A66" r:id="rId4" xr:uid="{A756D139-8157-4305-9317-C104FAB05ED6}"/>
    <hyperlink ref="A67" r:id="rId5" xr:uid="{807D5921-86B4-4761-83D7-C2F70F4D9D46}"/>
    <hyperlink ref="A68" r:id="rId6" xr:uid="{2E58900B-9D56-42B9-95EC-59AD82D754D5}"/>
    <hyperlink ref="A69" r:id="rId7" xr:uid="{5B2C6345-AC51-447D-8E58-521D6D6B0448}"/>
    <hyperlink ref="A70" r:id="rId8" xr:uid="{61D9D810-E58D-4ED5-9B68-20B57042D5F9}"/>
    <hyperlink ref="B4" r:id="rId9" xr:uid="{8492FD33-EE11-4C63-94B5-CD083FBBBAD2}"/>
    <hyperlink ref="B54" r:id="rId10" xr:uid="{E9233F12-E39C-422E-9C7E-81B393A68AFA}"/>
    <hyperlink ref="D54" r:id="rId11" xr:uid="{70539B47-7726-4346-A201-F936D9E61451}"/>
    <hyperlink ref="D4" r:id="rId12" xr:uid="{6C96AD9D-596D-4C7D-B40C-F9B7C6DECBF1}"/>
    <hyperlink ref="F54" r:id="rId13" xr:uid="{24A17074-A45F-4B24-8354-EEC9FC7CEFCA}"/>
    <hyperlink ref="F4" r:id="rId14" xr:uid="{2793E201-7EC6-4374-BE41-3E953028C647}"/>
    <hyperlink ref="H54" r:id="rId15" xr:uid="{6D6C0EA0-8631-442F-89EB-63C9AE93849D}"/>
    <hyperlink ref="H4" r:id="rId16" xr:uid="{17A8E59C-EDF1-481E-AC23-55F92BB4175A}"/>
    <hyperlink ref="I54" r:id="rId17" xr:uid="{56681213-73C5-491A-89A9-53C11F792C5A}"/>
    <hyperlink ref="I4" r:id="rId18" xr:uid="{39417C00-B3F5-408A-9EEF-12B72AB47D4B}"/>
    <hyperlink ref="J54" r:id="rId19" xr:uid="{F8363AB0-6EAE-4F51-995B-1B5B99E5DF1C}"/>
    <hyperlink ref="J4" r:id="rId20" xr:uid="{842C6DDB-3345-4DC3-A153-E648F3C5B11B}"/>
    <hyperlink ref="K54" r:id="rId21" xr:uid="{41859333-53F9-4675-8DA8-4C6243CF413F}"/>
    <hyperlink ref="K4" r:id="rId22" xr:uid="{EBE307E9-8867-4C0F-A3C6-0F8891CC0DF8}"/>
    <hyperlink ref="L4" r:id="rId23" xr:uid="{A2950A2F-7F06-49CA-906C-08D0FF376C00}"/>
    <hyperlink ref="L54" r:id="rId24" xr:uid="{98A33B8B-D6F5-4841-BAFB-C0FAEF7398B3}"/>
    <hyperlink ref="M54" r:id="rId25" xr:uid="{06104696-AEAA-4382-A28D-5864FB31941D}"/>
    <hyperlink ref="M4" r:id="rId26" xr:uid="{5767985F-F73C-48A1-AD37-25C10E714CDD}"/>
    <hyperlink ref="N54" r:id="rId27" xr:uid="{DB7E7974-6C30-45AB-A507-407DE08222B4}"/>
    <hyperlink ref="N4" r:id="rId28" xr:uid="{C21A81B8-34DB-44B5-BBDF-012EC1C238FB}"/>
    <hyperlink ref="O54" r:id="rId29" xr:uid="{D5EFF7C6-933C-4E38-8545-ABD761086627}"/>
    <hyperlink ref="O4" r:id="rId30" xr:uid="{44F69293-034C-4303-8405-EEE4970B1E09}"/>
    <hyperlink ref="B4:C4" r:id="rId31" display="Beneficiárias/os" xr:uid="{DBEE6E03-A9D2-4EEF-AA27-4443F0563262}"/>
    <hyperlink ref="B54:C54" r:id="rId32" display="Recipients" xr:uid="{FAEA31E2-42E5-47F3-A710-9111859FBA80}"/>
  </hyperlinks>
  <printOptions horizontalCentered="1"/>
  <pageMargins left="0.39370078740157483" right="0.39370078740157483" top="0.39370078740157483" bottom="0.39370078740157483" header="0" footer="0"/>
  <pageSetup paperSize="9" scale="85" orientation="portrait" verticalDpi="300" r:id="rId33"/>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BD53-5857-40DF-A518-F5FAB7955A31}">
  <sheetPr codeName="Sheet124"/>
  <dimension ref="A1:J65"/>
  <sheetViews>
    <sheetView showGridLines="0" zoomScaleNormal="100" workbookViewId="0">
      <selection sqref="A1:J1"/>
    </sheetView>
  </sheetViews>
  <sheetFormatPr defaultColWidth="9.140625" defaultRowHeight="13.5" customHeight="1"/>
  <cols>
    <col min="1" max="1" width="18.7109375" style="2887" customWidth="1"/>
    <col min="2" max="10" width="8.7109375" style="2887" customWidth="1"/>
    <col min="11" max="16384" width="9.140625" style="2887"/>
  </cols>
  <sheetData>
    <row r="1" spans="1:10" s="2903" customFormat="1" ht="34.5" customHeight="1">
      <c r="A1" s="4469" t="s">
        <v>2827</v>
      </c>
      <c r="B1" s="4469"/>
      <c r="C1" s="4469"/>
      <c r="D1" s="4469"/>
      <c r="E1" s="4469"/>
      <c r="F1" s="4469"/>
      <c r="G1" s="4469"/>
      <c r="H1" s="4469"/>
      <c r="I1" s="4469"/>
      <c r="J1" s="4469"/>
    </row>
    <row r="2" spans="1:10" s="2902" customFormat="1" ht="34.5" customHeight="1">
      <c r="A2" s="4470" t="s">
        <v>2826</v>
      </c>
      <c r="B2" s="4470"/>
      <c r="C2" s="4470"/>
      <c r="D2" s="4470"/>
      <c r="E2" s="4470"/>
      <c r="F2" s="4470"/>
      <c r="G2" s="4470"/>
      <c r="H2" s="4470"/>
      <c r="I2" s="4470"/>
      <c r="J2" s="4470"/>
    </row>
    <row r="3" spans="1:10" s="2849" customFormat="1" ht="13.5" customHeight="1">
      <c r="A3" s="4518"/>
      <c r="B3" s="4530" t="s">
        <v>2812</v>
      </c>
      <c r="C3" s="4535"/>
      <c r="D3" s="4531"/>
      <c r="E3" s="4530" t="s">
        <v>2790</v>
      </c>
      <c r="F3" s="4535"/>
      <c r="G3" s="4531"/>
      <c r="H3" s="4530" t="s">
        <v>2791</v>
      </c>
      <c r="I3" s="4535"/>
      <c r="J3" s="4531"/>
    </row>
    <row r="4" spans="1:10" s="2849" customFormat="1" ht="13.5" customHeight="1">
      <c r="A4" s="4519"/>
      <c r="B4" s="2909" t="s">
        <v>18</v>
      </c>
      <c r="C4" s="2909" t="s">
        <v>20</v>
      </c>
      <c r="D4" s="2909" t="s">
        <v>19</v>
      </c>
      <c r="E4" s="2909" t="s">
        <v>18</v>
      </c>
      <c r="F4" s="2909" t="s">
        <v>20</v>
      </c>
      <c r="G4" s="2909" t="s">
        <v>19</v>
      </c>
      <c r="H4" s="2909" t="s">
        <v>18</v>
      </c>
      <c r="I4" s="2909" t="s">
        <v>20</v>
      </c>
      <c r="J4" s="2909" t="s">
        <v>19</v>
      </c>
    </row>
    <row r="5" spans="1:10" s="2849" customFormat="1" ht="13.5" customHeight="1">
      <c r="A5" s="4532"/>
      <c r="B5" s="4521" t="s">
        <v>62</v>
      </c>
      <c r="C5" s="4522"/>
      <c r="D5" s="4522"/>
      <c r="E5" s="4522"/>
      <c r="F5" s="4522"/>
      <c r="G5" s="4527"/>
      <c r="H5" s="4521" t="s">
        <v>958</v>
      </c>
      <c r="I5" s="4522"/>
      <c r="J5" s="4527"/>
    </row>
    <row r="6" spans="1:10" s="602" customFormat="1" ht="13.5" customHeight="1">
      <c r="A6" s="1574" t="s">
        <v>21</v>
      </c>
      <c r="B6" s="2881"/>
      <c r="C6" s="508"/>
      <c r="D6" s="508"/>
      <c r="E6" s="2881"/>
      <c r="F6" s="508"/>
      <c r="G6" s="508"/>
      <c r="H6" s="2881"/>
      <c r="I6" s="2840"/>
      <c r="J6" s="2840"/>
    </row>
    <row r="7" spans="1:10" s="602" customFormat="1" ht="13.5" customHeight="1">
      <c r="A7" s="1574">
        <v>1990</v>
      </c>
      <c r="B7" s="2939">
        <v>802743</v>
      </c>
      <c r="C7" s="2939">
        <v>367092</v>
      </c>
      <c r="D7" s="2939">
        <v>435651</v>
      </c>
      <c r="E7" s="2939">
        <v>63013692</v>
      </c>
      <c r="F7" s="2939">
        <v>24521169</v>
      </c>
      <c r="G7" s="2939">
        <v>38492523</v>
      </c>
      <c r="H7" s="2939" t="s">
        <v>69</v>
      </c>
      <c r="I7" s="2981" t="s">
        <v>69</v>
      </c>
      <c r="J7" s="2981" t="s">
        <v>69</v>
      </c>
    </row>
    <row r="8" spans="1:10" s="602" customFormat="1" ht="13.5" customHeight="1">
      <c r="A8" s="1574">
        <v>1991</v>
      </c>
      <c r="B8" s="2939">
        <v>853885</v>
      </c>
      <c r="C8" s="2939">
        <v>380470</v>
      </c>
      <c r="D8" s="2939">
        <v>473415</v>
      </c>
      <c r="E8" s="2939">
        <v>67171979</v>
      </c>
      <c r="F8" s="2939">
        <v>25727237</v>
      </c>
      <c r="G8" s="2939">
        <v>41444742</v>
      </c>
      <c r="H8" s="2939" t="s">
        <v>69</v>
      </c>
      <c r="I8" s="2981" t="s">
        <v>69</v>
      </c>
      <c r="J8" s="2981" t="s">
        <v>69</v>
      </c>
    </row>
    <row r="9" spans="1:10" s="602" customFormat="1" ht="13.5" customHeight="1">
      <c r="A9" s="1574">
        <v>1992</v>
      </c>
      <c r="B9" s="2939">
        <v>807209</v>
      </c>
      <c r="C9" s="2939">
        <v>347118</v>
      </c>
      <c r="D9" s="2939">
        <v>460091</v>
      </c>
      <c r="E9" s="2939">
        <v>66758473</v>
      </c>
      <c r="F9" s="2939">
        <v>24988168</v>
      </c>
      <c r="G9" s="2939">
        <v>41770305</v>
      </c>
      <c r="H9" s="2939" t="s">
        <v>69</v>
      </c>
      <c r="I9" s="2981" t="s">
        <v>69</v>
      </c>
      <c r="J9" s="2981" t="s">
        <v>69</v>
      </c>
    </row>
    <row r="10" spans="1:10" s="602" customFormat="1" ht="13.5" customHeight="1">
      <c r="A10" s="1574">
        <v>1993</v>
      </c>
      <c r="B10" s="2939">
        <v>712378</v>
      </c>
      <c r="C10" s="2939">
        <v>305588</v>
      </c>
      <c r="D10" s="2939">
        <v>406790</v>
      </c>
      <c r="E10" s="2939">
        <v>54831157</v>
      </c>
      <c r="F10" s="2939">
        <v>21170315</v>
      </c>
      <c r="G10" s="2939">
        <v>33660842</v>
      </c>
      <c r="H10" s="2939" t="s">
        <v>69</v>
      </c>
      <c r="I10" s="2981" t="s">
        <v>69</v>
      </c>
      <c r="J10" s="2981" t="s">
        <v>69</v>
      </c>
    </row>
    <row r="11" spans="1:10" s="602" customFormat="1" ht="13.5" customHeight="1">
      <c r="A11" s="1574">
        <v>1994</v>
      </c>
      <c r="B11" s="2939">
        <v>685414</v>
      </c>
      <c r="C11" s="2939">
        <v>290614</v>
      </c>
      <c r="D11" s="2939">
        <v>394800</v>
      </c>
      <c r="E11" s="2939">
        <v>57267293</v>
      </c>
      <c r="F11" s="2939">
        <v>21742011</v>
      </c>
      <c r="G11" s="2939">
        <v>35525282</v>
      </c>
      <c r="H11" s="2939" t="s">
        <v>69</v>
      </c>
      <c r="I11" s="2981" t="s">
        <v>69</v>
      </c>
      <c r="J11" s="2981" t="s">
        <v>69</v>
      </c>
    </row>
    <row r="12" spans="1:10" s="602" customFormat="1" ht="13.5" customHeight="1">
      <c r="A12" s="1574">
        <v>1995</v>
      </c>
      <c r="B12" s="2939">
        <v>745645</v>
      </c>
      <c r="C12" s="2939">
        <v>310377</v>
      </c>
      <c r="D12" s="2939">
        <v>435268</v>
      </c>
      <c r="E12" s="2939">
        <v>65833196</v>
      </c>
      <c r="F12" s="2939">
        <v>24220008</v>
      </c>
      <c r="G12" s="2939">
        <v>41613188</v>
      </c>
      <c r="H12" s="2939" t="s">
        <v>69</v>
      </c>
      <c r="I12" s="2981" t="s">
        <v>69</v>
      </c>
      <c r="J12" s="2981" t="s">
        <v>69</v>
      </c>
    </row>
    <row r="13" spans="1:10" s="602" customFormat="1" ht="13.5" customHeight="1">
      <c r="A13" s="1574">
        <v>1996</v>
      </c>
      <c r="B13" s="2939">
        <v>699118</v>
      </c>
      <c r="C13" s="2939">
        <v>282826</v>
      </c>
      <c r="D13" s="2939">
        <v>416292</v>
      </c>
      <c r="E13" s="2939">
        <v>62502873</v>
      </c>
      <c r="F13" s="2939">
        <v>23009821</v>
      </c>
      <c r="G13" s="2939">
        <v>39493052</v>
      </c>
      <c r="H13" s="2939" t="s">
        <v>69</v>
      </c>
      <c r="I13" s="2981" t="s">
        <v>69</v>
      </c>
      <c r="J13" s="2981" t="s">
        <v>69</v>
      </c>
    </row>
    <row r="14" spans="1:10" s="602" customFormat="1" ht="13.5" customHeight="1">
      <c r="A14" s="1574">
        <v>1997</v>
      </c>
      <c r="B14" s="2939">
        <v>699340</v>
      </c>
      <c r="C14" s="2939">
        <v>287441</v>
      </c>
      <c r="D14" s="2939">
        <v>411899</v>
      </c>
      <c r="E14" s="2939">
        <v>57171689</v>
      </c>
      <c r="F14" s="2939">
        <v>20797710</v>
      </c>
      <c r="G14" s="2939">
        <v>36373979</v>
      </c>
      <c r="H14" s="2939" t="s">
        <v>69</v>
      </c>
      <c r="I14" s="2981" t="s">
        <v>69</v>
      </c>
      <c r="J14" s="2981" t="s">
        <v>69</v>
      </c>
    </row>
    <row r="15" spans="1:10" s="602" customFormat="1" ht="13.5" customHeight="1">
      <c r="A15" s="1574">
        <v>1998</v>
      </c>
      <c r="B15" s="2939">
        <v>648358</v>
      </c>
      <c r="C15" s="2939">
        <v>261345</v>
      </c>
      <c r="D15" s="2939">
        <v>387013</v>
      </c>
      <c r="E15" s="2939">
        <v>51144776</v>
      </c>
      <c r="F15" s="2939">
        <v>18736115</v>
      </c>
      <c r="G15" s="2939">
        <v>32408661</v>
      </c>
      <c r="H15" s="2939" t="s">
        <v>69</v>
      </c>
      <c r="I15" s="2981" t="s">
        <v>69</v>
      </c>
      <c r="J15" s="2981" t="s">
        <v>69</v>
      </c>
    </row>
    <row r="16" spans="1:10" s="602" customFormat="1" ht="13.5" customHeight="1">
      <c r="A16" s="1574">
        <v>1999</v>
      </c>
      <c r="B16" s="2939">
        <v>652823</v>
      </c>
      <c r="C16" s="2939">
        <v>262275</v>
      </c>
      <c r="D16" s="2939">
        <v>390548</v>
      </c>
      <c r="E16" s="2939">
        <v>51287456</v>
      </c>
      <c r="F16" s="2939">
        <v>18424428</v>
      </c>
      <c r="G16" s="2939">
        <v>32863028</v>
      </c>
      <c r="H16" s="2939">
        <v>417486</v>
      </c>
      <c r="I16" s="2981">
        <v>200355</v>
      </c>
      <c r="J16" s="2981">
        <v>217131</v>
      </c>
    </row>
    <row r="17" spans="1:10" s="602" customFormat="1" ht="13.5" customHeight="1">
      <c r="A17" s="1574">
        <v>2000</v>
      </c>
      <c r="B17" s="2939">
        <v>661593</v>
      </c>
      <c r="C17" s="2939">
        <v>263611</v>
      </c>
      <c r="D17" s="2939">
        <v>397982</v>
      </c>
      <c r="E17" s="2939">
        <v>52032837</v>
      </c>
      <c r="F17" s="2939">
        <v>18509786</v>
      </c>
      <c r="G17" s="2939">
        <v>33523051</v>
      </c>
      <c r="H17" s="2939">
        <v>446842</v>
      </c>
      <c r="I17" s="2981">
        <v>212514</v>
      </c>
      <c r="J17" s="2981">
        <v>234328</v>
      </c>
    </row>
    <row r="18" spans="1:10" s="602" customFormat="1" ht="13.5" customHeight="1">
      <c r="A18" s="1574">
        <v>2001</v>
      </c>
      <c r="B18" s="2939">
        <v>646200</v>
      </c>
      <c r="C18" s="2939">
        <v>258326</v>
      </c>
      <c r="D18" s="2939">
        <v>387874</v>
      </c>
      <c r="E18" s="2939">
        <v>54517418</v>
      </c>
      <c r="F18" s="2939">
        <v>19555274</v>
      </c>
      <c r="G18" s="2939">
        <v>34962144</v>
      </c>
      <c r="H18" s="2939">
        <v>464792</v>
      </c>
      <c r="I18" s="2981">
        <v>222779</v>
      </c>
      <c r="J18" s="2981">
        <v>242013</v>
      </c>
    </row>
    <row r="19" spans="1:10" s="602" customFormat="1" ht="13.5" customHeight="1">
      <c r="A19" s="1574">
        <v>2002</v>
      </c>
      <c r="B19" s="2939">
        <v>602991</v>
      </c>
      <c r="C19" s="2939">
        <v>244254</v>
      </c>
      <c r="D19" s="2939">
        <v>358737</v>
      </c>
      <c r="E19" s="2939">
        <v>56957028</v>
      </c>
      <c r="F19" s="2939">
        <v>21405296</v>
      </c>
      <c r="G19" s="2939">
        <v>35551732</v>
      </c>
      <c r="H19" s="2939">
        <v>452672</v>
      </c>
      <c r="I19" s="2981">
        <v>222331</v>
      </c>
      <c r="J19" s="2981">
        <v>230341</v>
      </c>
    </row>
    <row r="20" spans="1:10" s="602" customFormat="1" ht="13.5" customHeight="1">
      <c r="A20" s="1574">
        <v>2003</v>
      </c>
      <c r="B20" s="2939">
        <v>610550</v>
      </c>
      <c r="C20" s="2939">
        <v>251497</v>
      </c>
      <c r="D20" s="2939">
        <v>359053</v>
      </c>
      <c r="E20" s="2939">
        <v>48432622</v>
      </c>
      <c r="F20" s="2939">
        <v>18771432</v>
      </c>
      <c r="G20" s="2939">
        <v>29661190</v>
      </c>
      <c r="H20" s="2939">
        <v>471792</v>
      </c>
      <c r="I20" s="2980">
        <v>235179</v>
      </c>
      <c r="J20" s="2980">
        <v>236613</v>
      </c>
    </row>
    <row r="21" spans="1:10" s="602" customFormat="1" ht="13.5" customHeight="1">
      <c r="A21" s="1574">
        <v>2004</v>
      </c>
      <c r="B21" s="2939">
        <v>579457</v>
      </c>
      <c r="C21" s="2939">
        <v>234089</v>
      </c>
      <c r="D21" s="2939">
        <v>345368</v>
      </c>
      <c r="E21" s="2939">
        <v>28929187</v>
      </c>
      <c r="F21" s="2939">
        <v>11016678</v>
      </c>
      <c r="G21" s="2939">
        <v>17912509</v>
      </c>
      <c r="H21" s="2939">
        <v>572315</v>
      </c>
      <c r="I21" s="2980">
        <v>289363</v>
      </c>
      <c r="J21" s="2980">
        <v>282952</v>
      </c>
    </row>
    <row r="22" spans="1:10" s="602" customFormat="1" ht="13.5" customHeight="1">
      <c r="A22" s="1574">
        <v>2005</v>
      </c>
      <c r="B22" s="2938">
        <v>551465</v>
      </c>
      <c r="C22" s="2938">
        <v>226026</v>
      </c>
      <c r="D22" s="2938">
        <v>325439</v>
      </c>
      <c r="E22" s="2938">
        <v>38420359</v>
      </c>
      <c r="F22" s="2938">
        <v>14809380</v>
      </c>
      <c r="G22" s="2938">
        <v>23610979</v>
      </c>
      <c r="H22" s="2938">
        <v>457280</v>
      </c>
      <c r="I22" s="2979">
        <v>224217</v>
      </c>
      <c r="J22" s="2979">
        <v>233063</v>
      </c>
    </row>
    <row r="23" spans="1:10" s="602" customFormat="1" ht="13.5" customHeight="1">
      <c r="A23" s="1574">
        <v>2006</v>
      </c>
      <c r="B23" s="2937">
        <v>513909</v>
      </c>
      <c r="C23" s="2937">
        <v>210480</v>
      </c>
      <c r="D23" s="2937">
        <v>303429</v>
      </c>
      <c r="E23" s="2937">
        <v>35235740</v>
      </c>
      <c r="F23" s="2937">
        <v>13792615</v>
      </c>
      <c r="G23" s="2937">
        <v>21443125</v>
      </c>
      <c r="H23" s="2937">
        <v>458662</v>
      </c>
      <c r="I23" s="2979">
        <v>224855</v>
      </c>
      <c r="J23" s="2979">
        <v>233807</v>
      </c>
    </row>
    <row r="24" spans="1:10" s="602" customFormat="1" ht="13.5" customHeight="1">
      <c r="A24" s="1574">
        <v>2007</v>
      </c>
      <c r="B24" s="2978">
        <v>548594</v>
      </c>
      <c r="C24" s="2978">
        <v>224724</v>
      </c>
      <c r="D24" s="2978">
        <v>323870</v>
      </c>
      <c r="E24" s="2978">
        <v>33419239</v>
      </c>
      <c r="F24" s="2978">
        <v>13467923</v>
      </c>
      <c r="G24" s="2978">
        <v>19951316</v>
      </c>
      <c r="H24" s="2978">
        <v>458172</v>
      </c>
      <c r="I24" s="2977">
        <v>226050</v>
      </c>
      <c r="J24" s="2977">
        <v>232122</v>
      </c>
    </row>
    <row r="25" spans="1:10" s="602" customFormat="1" ht="13.5" customHeight="1">
      <c r="A25" s="1574">
        <v>2008</v>
      </c>
      <c r="B25" s="2978">
        <v>550013</v>
      </c>
      <c r="C25" s="2978">
        <v>222291</v>
      </c>
      <c r="D25" s="2978">
        <v>327722</v>
      </c>
      <c r="E25" s="2978">
        <v>30802891</v>
      </c>
      <c r="F25" s="2978">
        <v>12577669</v>
      </c>
      <c r="G25" s="2978">
        <v>18225222</v>
      </c>
      <c r="H25" s="2978">
        <v>441623</v>
      </c>
      <c r="I25" s="2978">
        <v>217821</v>
      </c>
      <c r="J25" s="2978">
        <v>223802</v>
      </c>
    </row>
    <row r="26" spans="1:10" s="602" customFormat="1" ht="13.5" customHeight="1">
      <c r="A26" s="1574">
        <v>2009</v>
      </c>
      <c r="B26" s="2978">
        <v>585664</v>
      </c>
      <c r="C26" s="2978">
        <v>239199</v>
      </c>
      <c r="D26" s="2978">
        <v>346465</v>
      </c>
      <c r="E26" s="2978">
        <v>30616325</v>
      </c>
      <c r="F26" s="2978">
        <v>12782512</v>
      </c>
      <c r="G26" s="2978">
        <v>17833813</v>
      </c>
      <c r="H26" s="2978">
        <v>466510</v>
      </c>
      <c r="I26" s="2978">
        <v>232917</v>
      </c>
      <c r="J26" s="2978">
        <v>233592</v>
      </c>
    </row>
    <row r="27" spans="1:10" s="602" customFormat="1" ht="13.5" customHeight="1">
      <c r="A27" s="1574">
        <v>2010</v>
      </c>
      <c r="B27" s="2978">
        <v>546042</v>
      </c>
      <c r="C27" s="2978">
        <v>220227</v>
      </c>
      <c r="D27" s="2978">
        <v>325815</v>
      </c>
      <c r="E27" s="2978">
        <v>29183588</v>
      </c>
      <c r="F27" s="2978">
        <v>12155738</v>
      </c>
      <c r="G27" s="2978">
        <v>17027850</v>
      </c>
      <c r="H27" s="2978">
        <v>461164</v>
      </c>
      <c r="I27" s="2977">
        <v>227465</v>
      </c>
      <c r="J27" s="2977">
        <v>233700</v>
      </c>
    </row>
    <row r="28" spans="1:10" s="602" customFormat="1" ht="13.5" customHeight="1">
      <c r="A28" s="1574">
        <v>2011</v>
      </c>
      <c r="B28" s="2830">
        <v>551972</v>
      </c>
      <c r="C28" s="2830">
        <v>221307</v>
      </c>
      <c r="D28" s="2830">
        <v>330665</v>
      </c>
      <c r="E28" s="2830">
        <v>28759109</v>
      </c>
      <c r="F28" s="2830">
        <v>12030554</v>
      </c>
      <c r="G28" s="2830">
        <v>16728555</v>
      </c>
      <c r="H28" s="2830">
        <v>464898</v>
      </c>
      <c r="I28" s="2830">
        <v>227830</v>
      </c>
      <c r="J28" s="2830">
        <v>237068</v>
      </c>
    </row>
    <row r="29" spans="1:10" s="602" customFormat="1" ht="13.5" customHeight="1">
      <c r="A29" s="1574">
        <v>2012</v>
      </c>
      <c r="B29" s="2830">
        <v>496228</v>
      </c>
      <c r="C29" s="2830">
        <v>196342</v>
      </c>
      <c r="D29" s="2830">
        <v>299886</v>
      </c>
      <c r="E29" s="2830">
        <v>26233901</v>
      </c>
      <c r="F29" s="2830">
        <v>11154232</v>
      </c>
      <c r="G29" s="2830">
        <v>15079669</v>
      </c>
      <c r="H29" s="2830">
        <v>428923</v>
      </c>
      <c r="I29" s="2830">
        <v>212907</v>
      </c>
      <c r="J29" s="2830">
        <v>216016</v>
      </c>
    </row>
    <row r="30" spans="1:10" s="602" customFormat="1" ht="13.5" customHeight="1">
      <c r="A30" s="1574">
        <v>2013</v>
      </c>
      <c r="B30" s="2830">
        <v>475930</v>
      </c>
      <c r="C30" s="2830">
        <v>186977</v>
      </c>
      <c r="D30" s="2830">
        <v>288953</v>
      </c>
      <c r="E30" s="2830">
        <v>25553503</v>
      </c>
      <c r="F30" s="2830">
        <v>10692006</v>
      </c>
      <c r="G30" s="2830">
        <v>14861497</v>
      </c>
      <c r="H30" s="2830">
        <v>403907</v>
      </c>
      <c r="I30" s="2830">
        <v>197958</v>
      </c>
      <c r="J30" s="2830">
        <v>205949</v>
      </c>
    </row>
    <row r="31" spans="1:10" s="602" customFormat="1" ht="13.5" customHeight="1">
      <c r="A31" s="1574">
        <v>2014</v>
      </c>
      <c r="B31" s="2830">
        <v>493653</v>
      </c>
      <c r="C31" s="2830">
        <v>196666</v>
      </c>
      <c r="D31" s="2830">
        <v>296987</v>
      </c>
      <c r="E31" s="2830">
        <v>27095118</v>
      </c>
      <c r="F31" s="2830">
        <v>11144578</v>
      </c>
      <c r="G31" s="2830">
        <v>15950540</v>
      </c>
      <c r="H31" s="2830">
        <v>424720</v>
      </c>
      <c r="I31" s="2830">
        <v>204084</v>
      </c>
      <c r="J31" s="2830">
        <v>220636</v>
      </c>
    </row>
    <row r="32" spans="1:10" s="602" customFormat="1" ht="13.5" customHeight="1">
      <c r="A32" s="1574">
        <v>2015</v>
      </c>
      <c r="B32" s="2830">
        <v>555535</v>
      </c>
      <c r="C32" s="2830">
        <v>221189</v>
      </c>
      <c r="D32" s="2830">
        <v>334346</v>
      </c>
      <c r="E32" s="2830">
        <v>30069124</v>
      </c>
      <c r="F32" s="2830">
        <v>12232851</v>
      </c>
      <c r="G32" s="2830">
        <v>17836273</v>
      </c>
      <c r="H32" s="2830">
        <v>475413</v>
      </c>
      <c r="I32" s="2830">
        <v>225051</v>
      </c>
      <c r="J32" s="2830">
        <v>250362</v>
      </c>
    </row>
    <row r="33" spans="1:10" s="602" customFormat="1" ht="13.5" customHeight="1">
      <c r="A33" s="1574">
        <v>2016</v>
      </c>
      <c r="B33" s="2830">
        <v>576933</v>
      </c>
      <c r="C33" s="2830">
        <v>230322</v>
      </c>
      <c r="D33" s="2830">
        <v>346611</v>
      </c>
      <c r="E33" s="2830">
        <v>30499568</v>
      </c>
      <c r="F33" s="2830">
        <v>12377117</v>
      </c>
      <c r="G33" s="2830">
        <v>18122451</v>
      </c>
      <c r="H33" s="2830">
        <v>491896</v>
      </c>
      <c r="I33" s="2830">
        <v>231343</v>
      </c>
      <c r="J33" s="2830">
        <v>260553</v>
      </c>
    </row>
    <row r="34" spans="1:10" s="602" customFormat="1" ht="12.75" customHeight="1">
      <c r="A34" s="2976">
        <v>2017</v>
      </c>
      <c r="B34" s="2830">
        <v>628719</v>
      </c>
      <c r="C34" s="2830">
        <v>253094</v>
      </c>
      <c r="D34" s="2830">
        <v>375625</v>
      </c>
      <c r="E34" s="2830">
        <v>33109949</v>
      </c>
      <c r="F34" s="2830">
        <v>13458201</v>
      </c>
      <c r="G34" s="2830">
        <v>19651748</v>
      </c>
      <c r="H34" s="2830">
        <v>551123</v>
      </c>
      <c r="I34" s="2830">
        <v>257753</v>
      </c>
      <c r="J34" s="2830">
        <v>293370</v>
      </c>
    </row>
    <row r="35" spans="1:10" s="602" customFormat="1" ht="12.75" customHeight="1">
      <c r="A35" s="2976">
        <v>2018</v>
      </c>
      <c r="B35" s="2830">
        <v>685845</v>
      </c>
      <c r="C35" s="2830">
        <v>280237</v>
      </c>
      <c r="D35" s="2830">
        <v>405608</v>
      </c>
      <c r="E35" s="2830">
        <v>36025591</v>
      </c>
      <c r="F35" s="2830">
        <v>14734581</v>
      </c>
      <c r="G35" s="2830">
        <v>21291010</v>
      </c>
      <c r="H35" s="2830">
        <v>618645</v>
      </c>
      <c r="I35" s="2830">
        <v>287964</v>
      </c>
      <c r="J35" s="2830">
        <v>330681</v>
      </c>
    </row>
    <row r="36" spans="1:10" s="602" customFormat="1" ht="12.75" customHeight="1">
      <c r="A36" s="2976">
        <v>2019</v>
      </c>
      <c r="B36" s="2830">
        <v>736828</v>
      </c>
      <c r="C36" s="2830">
        <v>302805</v>
      </c>
      <c r="D36" s="2830">
        <v>434023</v>
      </c>
      <c r="E36" s="2830">
        <v>38793095</v>
      </c>
      <c r="F36" s="2830">
        <v>15896210</v>
      </c>
      <c r="G36" s="2830">
        <v>22896885</v>
      </c>
      <c r="H36" s="2830">
        <v>692612</v>
      </c>
      <c r="I36" s="2830">
        <v>321826</v>
      </c>
      <c r="J36" s="2830">
        <v>370786</v>
      </c>
    </row>
    <row r="37" spans="1:10" s="602" customFormat="1" ht="12.75" customHeight="1">
      <c r="A37" s="2976">
        <v>2020</v>
      </c>
      <c r="B37" s="2836">
        <v>713570</v>
      </c>
      <c r="C37" s="2836">
        <v>298049</v>
      </c>
      <c r="D37" s="2836">
        <v>415521</v>
      </c>
      <c r="E37" s="2836">
        <v>44647764</v>
      </c>
      <c r="F37" s="2836">
        <v>18372520</v>
      </c>
      <c r="G37" s="2836">
        <v>26275244</v>
      </c>
      <c r="H37" s="2836">
        <v>832715</v>
      </c>
      <c r="I37" s="2836">
        <v>389251</v>
      </c>
      <c r="J37" s="2836">
        <v>443463</v>
      </c>
    </row>
    <row r="38" spans="1:10" s="602" customFormat="1" ht="12.75" customHeight="1">
      <c r="A38" s="2976">
        <v>2021</v>
      </c>
      <c r="B38" s="2836">
        <v>660364</v>
      </c>
      <c r="C38" s="2836">
        <v>279519</v>
      </c>
      <c r="D38" s="2836">
        <v>380845</v>
      </c>
      <c r="E38" s="2836">
        <v>42260857</v>
      </c>
      <c r="F38" s="2836">
        <v>17623621</v>
      </c>
      <c r="G38" s="2836">
        <v>24637236</v>
      </c>
      <c r="H38" s="2836">
        <v>799427.41623999993</v>
      </c>
      <c r="I38" s="2836">
        <v>374826.01528999995</v>
      </c>
      <c r="J38" s="2836">
        <v>424601.4009500001</v>
      </c>
    </row>
    <row r="39" spans="1:10" s="602" customFormat="1" ht="12.75" customHeight="1">
      <c r="A39" s="2976">
        <v>2022</v>
      </c>
      <c r="B39" s="2836">
        <v>795758</v>
      </c>
      <c r="C39" s="2836">
        <v>333588</v>
      </c>
      <c r="D39" s="2836">
        <v>462170</v>
      </c>
      <c r="E39" s="2836">
        <v>43204507</v>
      </c>
      <c r="F39" s="2836">
        <v>18539703</v>
      </c>
      <c r="G39" s="2836">
        <v>24664804</v>
      </c>
      <c r="H39" s="2836">
        <v>851293.12722999998</v>
      </c>
      <c r="I39" s="2836">
        <v>407198.41868</v>
      </c>
      <c r="J39" s="2836">
        <v>444094.70854999998</v>
      </c>
    </row>
    <row r="40" spans="1:10" s="602" customFormat="1" ht="12.75" customHeight="1">
      <c r="A40" s="2976">
        <v>2023</v>
      </c>
      <c r="B40" s="2832">
        <v>817806</v>
      </c>
      <c r="C40" s="2832">
        <v>340300</v>
      </c>
      <c r="D40" s="2832">
        <v>477506</v>
      </c>
      <c r="E40" s="2832">
        <v>44337449</v>
      </c>
      <c r="F40" s="2832">
        <v>19235192</v>
      </c>
      <c r="G40" s="2832">
        <v>25102257</v>
      </c>
      <c r="H40" s="2832">
        <v>929169.05958000012</v>
      </c>
      <c r="I40" s="2832">
        <v>447783.63190000009</v>
      </c>
      <c r="J40" s="2832">
        <v>481385.42768000008</v>
      </c>
    </row>
    <row r="41" spans="1:10" s="602" customFormat="1" ht="12.75" customHeight="1">
      <c r="A41" s="2975">
        <v>2024</v>
      </c>
      <c r="B41" s="2874"/>
      <c r="C41" s="2874"/>
      <c r="D41" s="2874"/>
      <c r="E41" s="2874"/>
      <c r="F41" s="2874"/>
      <c r="G41" s="2874"/>
      <c r="H41" s="2874"/>
      <c r="I41" s="2874"/>
      <c r="J41" s="2874"/>
    </row>
    <row r="42" spans="1:10" s="2842" customFormat="1" ht="12.75" customHeight="1">
      <c r="A42" s="2828" t="s">
        <v>21</v>
      </c>
      <c r="B42" s="2821">
        <v>845038</v>
      </c>
      <c r="C42" s="2821">
        <v>352118</v>
      </c>
      <c r="D42" s="2821">
        <v>492920</v>
      </c>
      <c r="E42" s="2821">
        <v>42750697</v>
      </c>
      <c r="F42" s="2821">
        <v>18679985</v>
      </c>
      <c r="G42" s="2821">
        <v>24070712</v>
      </c>
      <c r="H42" s="2821">
        <v>962120.19759999996</v>
      </c>
      <c r="I42" s="2821">
        <v>466662.71386999998</v>
      </c>
      <c r="J42" s="2821">
        <v>495457.48373000004</v>
      </c>
    </row>
    <row r="43" spans="1:10" s="2842" customFormat="1" ht="12.75" customHeight="1">
      <c r="A43" s="2826" t="s">
        <v>56</v>
      </c>
      <c r="B43" s="2821">
        <v>802122</v>
      </c>
      <c r="C43" s="2821">
        <v>333181</v>
      </c>
      <c r="D43" s="2821">
        <v>468941</v>
      </c>
      <c r="E43" s="2821">
        <v>39705493</v>
      </c>
      <c r="F43" s="2821">
        <v>17344038</v>
      </c>
      <c r="G43" s="2821">
        <v>22361455</v>
      </c>
      <c r="H43" s="2821">
        <v>889882.08143000002</v>
      </c>
      <c r="I43" s="2821">
        <v>429705.62873999996</v>
      </c>
      <c r="J43" s="2821">
        <v>460176.45269000001</v>
      </c>
    </row>
    <row r="44" spans="1:10" s="2842" customFormat="1" ht="12.75" customHeight="1">
      <c r="A44" s="2827" t="s">
        <v>336</v>
      </c>
      <c r="B44" s="2821">
        <v>337718</v>
      </c>
      <c r="C44" s="2821">
        <v>144748</v>
      </c>
      <c r="D44" s="2821">
        <v>192970</v>
      </c>
      <c r="E44" s="2821">
        <v>17134934</v>
      </c>
      <c r="F44" s="2821">
        <v>7801087</v>
      </c>
      <c r="G44" s="2821">
        <v>9333847</v>
      </c>
      <c r="H44" s="2821">
        <v>361619.87379000004</v>
      </c>
      <c r="I44" s="2821">
        <v>179515.36966999999</v>
      </c>
      <c r="J44" s="2821">
        <v>182104.50412</v>
      </c>
    </row>
    <row r="45" spans="1:10" s="2842" customFormat="1" ht="12.75" customHeight="1">
      <c r="A45" s="2827" t="s">
        <v>337</v>
      </c>
      <c r="B45" s="2821">
        <v>136835</v>
      </c>
      <c r="C45" s="2821">
        <v>57102</v>
      </c>
      <c r="D45" s="2821">
        <v>79733</v>
      </c>
      <c r="E45" s="2821">
        <v>6663284</v>
      </c>
      <c r="F45" s="2821">
        <v>2902254</v>
      </c>
      <c r="G45" s="2821">
        <v>3761030</v>
      </c>
      <c r="H45" s="2821">
        <v>146756.78242</v>
      </c>
      <c r="I45" s="2821">
        <v>72000.476280000003</v>
      </c>
      <c r="J45" s="2821">
        <v>74756.306140000001</v>
      </c>
    </row>
    <row r="46" spans="1:10" s="2842" customFormat="1" ht="12.75" customHeight="1">
      <c r="A46" s="2378" t="s">
        <v>288</v>
      </c>
      <c r="B46" s="2821">
        <v>66395</v>
      </c>
      <c r="C46" s="2821">
        <v>28144</v>
      </c>
      <c r="D46" s="2821">
        <v>38251</v>
      </c>
      <c r="E46" s="2821">
        <v>3845109</v>
      </c>
      <c r="F46" s="2821">
        <v>1656576</v>
      </c>
      <c r="G46" s="2821">
        <v>2188533</v>
      </c>
      <c r="H46" s="2821">
        <v>86076.670389999999</v>
      </c>
      <c r="I46" s="2821">
        <v>42005.993119999999</v>
      </c>
      <c r="J46" s="2821">
        <v>44070.67727</v>
      </c>
    </row>
    <row r="47" spans="1:10" s="2842" customFormat="1" ht="12.75" customHeight="1">
      <c r="A47" s="2378" t="s">
        <v>289</v>
      </c>
      <c r="B47" s="2821">
        <v>129452</v>
      </c>
      <c r="C47" s="2821">
        <v>50362</v>
      </c>
      <c r="D47" s="2821">
        <v>79090</v>
      </c>
      <c r="E47" s="2821">
        <v>5246222</v>
      </c>
      <c r="F47" s="2821">
        <v>2181143</v>
      </c>
      <c r="G47" s="2821">
        <v>3065079</v>
      </c>
      <c r="H47" s="2821">
        <v>133811.00093000001</v>
      </c>
      <c r="I47" s="2821">
        <v>61079.436320000008</v>
      </c>
      <c r="J47" s="2821">
        <v>72731.564610000001</v>
      </c>
    </row>
    <row r="48" spans="1:10" s="602" customFormat="1" ht="12.75" customHeight="1">
      <c r="A48" s="2377" t="s">
        <v>290</v>
      </c>
      <c r="B48" s="2821">
        <v>59631</v>
      </c>
      <c r="C48" s="2821">
        <v>23472</v>
      </c>
      <c r="D48" s="2821">
        <v>36159</v>
      </c>
      <c r="E48" s="2821">
        <v>3281639</v>
      </c>
      <c r="F48" s="2821">
        <v>1377125</v>
      </c>
      <c r="G48" s="2821">
        <v>1904514</v>
      </c>
      <c r="H48" s="2821">
        <v>83470.836660000001</v>
      </c>
      <c r="I48" s="2821">
        <v>40225.785859999996</v>
      </c>
      <c r="J48" s="2821">
        <v>43245.050799999997</v>
      </c>
    </row>
    <row r="49" spans="1:10" s="602" customFormat="1" ht="12.75" customHeight="1">
      <c r="A49" s="2827" t="s">
        <v>338</v>
      </c>
      <c r="B49" s="2821">
        <v>37010</v>
      </c>
      <c r="C49" s="2821">
        <v>15228</v>
      </c>
      <c r="D49" s="2821">
        <v>21782</v>
      </c>
      <c r="E49" s="2821">
        <v>1903507</v>
      </c>
      <c r="F49" s="2821">
        <v>748209</v>
      </c>
      <c r="G49" s="2821">
        <v>1155298</v>
      </c>
      <c r="H49" s="2821">
        <v>41835.697650000002</v>
      </c>
      <c r="I49" s="2821">
        <v>18673.885409999999</v>
      </c>
      <c r="J49" s="2821">
        <v>23161.812239999999</v>
      </c>
    </row>
    <row r="50" spans="1:10" s="602" customFormat="1" ht="12.75" customHeight="1">
      <c r="A50" s="2827" t="s">
        <v>339</v>
      </c>
      <c r="B50" s="2821">
        <v>35081</v>
      </c>
      <c r="C50" s="2821">
        <v>14125</v>
      </c>
      <c r="D50" s="2821">
        <v>20956</v>
      </c>
      <c r="E50" s="2821">
        <v>1630798</v>
      </c>
      <c r="F50" s="2821">
        <v>677644</v>
      </c>
      <c r="G50" s="2821">
        <v>953154</v>
      </c>
      <c r="H50" s="2821">
        <v>36311.219589999993</v>
      </c>
      <c r="I50" s="2821">
        <v>16204.682079999999</v>
      </c>
      <c r="J50" s="2821">
        <v>20106.537509999998</v>
      </c>
    </row>
    <row r="51" spans="1:10" s="602" customFormat="1" ht="12.75" customHeight="1">
      <c r="A51" s="2826" t="s">
        <v>0</v>
      </c>
      <c r="B51" s="2821">
        <v>22008</v>
      </c>
      <c r="C51" s="2821">
        <v>9232</v>
      </c>
      <c r="D51" s="2821">
        <v>12776</v>
      </c>
      <c r="E51" s="2821">
        <v>1556290</v>
      </c>
      <c r="F51" s="2821">
        <v>624159</v>
      </c>
      <c r="G51" s="2821">
        <v>932131</v>
      </c>
      <c r="H51" s="2821">
        <v>35406.994630000001</v>
      </c>
      <c r="I51" s="2821">
        <v>16099.895520000002</v>
      </c>
      <c r="J51" s="2821">
        <v>19307.099109999999</v>
      </c>
    </row>
    <row r="52" spans="1:10" s="2842" customFormat="1" ht="12.75" customHeight="1">
      <c r="A52" s="2826" t="s">
        <v>1</v>
      </c>
      <c r="B52" s="2821">
        <v>19927</v>
      </c>
      <c r="C52" s="2821">
        <v>9198</v>
      </c>
      <c r="D52" s="2821">
        <v>10729</v>
      </c>
      <c r="E52" s="2821">
        <v>1424475</v>
      </c>
      <c r="F52" s="2821">
        <v>682171</v>
      </c>
      <c r="G52" s="2821">
        <v>742304</v>
      </c>
      <c r="H52" s="2821">
        <v>34952.569090000005</v>
      </c>
      <c r="I52" s="2821">
        <v>19832.613900000004</v>
      </c>
      <c r="J52" s="2821">
        <v>15119.955189999999</v>
      </c>
    </row>
    <row r="53" spans="1:10" s="2943" customFormat="1" ht="13.5" customHeight="1">
      <c r="A53" s="4534"/>
      <c r="B53" s="4530" t="s">
        <v>2805</v>
      </c>
      <c r="C53" s="4535"/>
      <c r="D53" s="4531"/>
      <c r="E53" s="4530" t="s">
        <v>2825</v>
      </c>
      <c r="F53" s="4535"/>
      <c r="G53" s="4531"/>
      <c r="H53" s="4530" t="s">
        <v>2789</v>
      </c>
      <c r="I53" s="4535"/>
      <c r="J53" s="4531"/>
    </row>
    <row r="54" spans="1:10" s="2943" customFormat="1" ht="13.5" customHeight="1">
      <c r="A54" s="4519"/>
      <c r="B54" s="2909" t="s">
        <v>43</v>
      </c>
      <c r="C54" s="2909" t="s">
        <v>19</v>
      </c>
      <c r="D54" s="2909" t="s">
        <v>42</v>
      </c>
      <c r="E54" s="2909" t="s">
        <v>43</v>
      </c>
      <c r="F54" s="2909" t="s">
        <v>19</v>
      </c>
      <c r="G54" s="2909" t="s">
        <v>42</v>
      </c>
      <c r="H54" s="2909" t="s">
        <v>43</v>
      </c>
      <c r="I54" s="2909" t="s">
        <v>19</v>
      </c>
      <c r="J54" s="2909" t="s">
        <v>42</v>
      </c>
    </row>
    <row r="55" spans="1:10" s="2929" customFormat="1" ht="13.5" customHeight="1">
      <c r="A55" s="4532"/>
      <c r="B55" s="4521" t="s">
        <v>41</v>
      </c>
      <c r="C55" s="4522"/>
      <c r="D55" s="4522"/>
      <c r="E55" s="4522"/>
      <c r="F55" s="4522"/>
      <c r="G55" s="4527"/>
      <c r="H55" s="4521" t="s">
        <v>951</v>
      </c>
      <c r="I55" s="4522"/>
      <c r="J55" s="4527"/>
    </row>
    <row r="56" spans="1:10" s="2802" customFormat="1" ht="13.5" customHeight="1">
      <c r="A56" s="4515" t="s">
        <v>368</v>
      </c>
      <c r="B56" s="4515"/>
      <c r="C56" s="4515"/>
      <c r="D56" s="4515"/>
      <c r="E56" s="4515"/>
      <c r="F56" s="4515"/>
      <c r="G56" s="4515"/>
      <c r="H56" s="4515"/>
      <c r="I56" s="4515"/>
      <c r="J56" s="4515"/>
    </row>
    <row r="57" spans="1:10" s="2813" customFormat="1" ht="9.75" customHeight="1">
      <c r="A57" s="4460" t="s">
        <v>2724</v>
      </c>
      <c r="B57" s="4460"/>
      <c r="C57" s="4460"/>
      <c r="D57" s="4460"/>
      <c r="E57" s="4460"/>
      <c r="F57" s="4460"/>
      <c r="G57" s="4460"/>
      <c r="H57" s="4460"/>
      <c r="I57" s="4460"/>
      <c r="J57" s="2812"/>
    </row>
    <row r="58" spans="1:10" s="2813" customFormat="1" ht="9.75" customHeight="1">
      <c r="A58" s="4462" t="s">
        <v>2723</v>
      </c>
      <c r="B58" s="4462"/>
      <c r="C58" s="4462"/>
      <c r="D58" s="4462"/>
      <c r="E58" s="4462"/>
      <c r="F58" s="4462"/>
      <c r="G58" s="4462"/>
      <c r="H58" s="4462"/>
      <c r="I58" s="4462"/>
      <c r="J58" s="2814"/>
    </row>
    <row r="59" spans="1:10" ht="20.25" customHeight="1">
      <c r="A59" s="4462" t="s">
        <v>2824</v>
      </c>
      <c r="B59" s="4533"/>
      <c r="C59" s="4533"/>
      <c r="D59" s="4533"/>
      <c r="E59" s="4533"/>
      <c r="F59" s="4533"/>
      <c r="G59" s="4533"/>
      <c r="H59" s="4533"/>
      <c r="I59" s="4533"/>
      <c r="J59" s="4533"/>
    </row>
    <row r="60" spans="1:10" ht="19.7" customHeight="1">
      <c r="A60" s="4462" t="s">
        <v>2823</v>
      </c>
      <c r="B60" s="4533"/>
      <c r="C60" s="4533"/>
      <c r="D60" s="4533"/>
      <c r="E60" s="4533"/>
      <c r="F60" s="4533"/>
      <c r="G60" s="4533"/>
      <c r="H60" s="4533"/>
      <c r="I60" s="4533"/>
      <c r="J60" s="4533"/>
    </row>
    <row r="61" spans="1:10" ht="13.5" customHeight="1">
      <c r="A61" s="2814"/>
      <c r="B61" s="2974"/>
      <c r="C61" s="2974"/>
      <c r="D61" s="2974"/>
      <c r="E61" s="2974"/>
      <c r="F61" s="2974"/>
      <c r="G61" s="2974"/>
      <c r="H61" s="2974"/>
      <c r="I61" s="2974"/>
      <c r="J61" s="2974"/>
    </row>
    <row r="62" spans="1:10" ht="13.5" customHeight="1">
      <c r="A62" s="73" t="s">
        <v>156</v>
      </c>
      <c r="B62" s="2856"/>
      <c r="C62" s="2856"/>
      <c r="D62" s="2856"/>
      <c r="E62" s="2856"/>
      <c r="F62" s="2856"/>
      <c r="G62" s="2856"/>
      <c r="H62" s="2856"/>
      <c r="I62" s="2856"/>
      <c r="J62" s="2856"/>
    </row>
    <row r="63" spans="1:10" ht="13.5" customHeight="1">
      <c r="A63" s="2804" t="s">
        <v>2822</v>
      </c>
    </row>
    <row r="64" spans="1:10" ht="13.5" customHeight="1">
      <c r="A64" s="2804" t="s">
        <v>2821</v>
      </c>
    </row>
    <row r="65" spans="1:1" ht="13.5" customHeight="1">
      <c r="A65" s="2804" t="s">
        <v>2820</v>
      </c>
    </row>
  </sheetData>
  <mergeCells count="19">
    <mergeCell ref="A1:J1"/>
    <mergeCell ref="A2:J2"/>
    <mergeCell ref="A3:A5"/>
    <mergeCell ref="B3:D3"/>
    <mergeCell ref="E3:G3"/>
    <mergeCell ref="H3:J3"/>
    <mergeCell ref="B5:G5"/>
    <mergeCell ref="H5:J5"/>
    <mergeCell ref="A57:I57"/>
    <mergeCell ref="A58:I58"/>
    <mergeCell ref="A59:J59"/>
    <mergeCell ref="A60:J60"/>
    <mergeCell ref="A53:A55"/>
    <mergeCell ref="B53:D53"/>
    <mergeCell ref="E53:G53"/>
    <mergeCell ref="H53:J53"/>
    <mergeCell ref="B55:G55"/>
    <mergeCell ref="H55:J55"/>
    <mergeCell ref="A56:J56"/>
  </mergeCells>
  <conditionalFormatting sqref="B34:J40">
    <cfRule type="cellIs" dxfId="28" priority="2" operator="lessThan">
      <formula>3</formula>
    </cfRule>
  </conditionalFormatting>
  <conditionalFormatting sqref="B42:J52">
    <cfRule type="cellIs" dxfId="27" priority="1" operator="lessThan">
      <formula>3</formula>
    </cfRule>
  </conditionalFormatting>
  <hyperlinks>
    <hyperlink ref="A63" r:id="rId1" xr:uid="{BE32CA71-1C52-4A87-8703-CDE9F2BF5AA8}"/>
    <hyperlink ref="A65" r:id="rId2" xr:uid="{5228E45E-F903-479B-9AA6-73574C122A2B}"/>
    <hyperlink ref="B53:D53" r:id="rId3" display="Recipients" xr:uid="{03075012-5427-47A8-AE75-91FA39FCD41D}"/>
    <hyperlink ref="B3:D3" r:id="rId4" display="Beneficiárias/os" xr:uid="{5C10BD89-9F8B-4553-8158-4FBC33ED4678}"/>
    <hyperlink ref="E53:G53" r:id="rId5" display=" Days subsidized " xr:uid="{F95FCC1F-560B-41DC-B49E-CAF5E60A977B}"/>
    <hyperlink ref="E3:G3" r:id="rId6" display="Dias processados" xr:uid="{F8EDA183-9D5F-4856-A4F4-D061C4811F00}"/>
    <hyperlink ref="H53:J53" r:id="rId7" display="Values paid" xr:uid="{51204446-2BEA-4F2C-9050-D248E45ADC72}"/>
    <hyperlink ref="H3:J3" r:id="rId8" display="Valores processados" xr:uid="{A5EA858B-1507-4B19-A7FD-2446EFBE9E40}"/>
    <hyperlink ref="A64" r:id="rId9" xr:uid="{8C30EB49-605C-432D-A640-E92FFACD0574}"/>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76FC-C091-4C15-92B6-E1C9139498B3}">
  <sheetPr codeName="Sheet125"/>
  <dimension ref="A1:U46"/>
  <sheetViews>
    <sheetView showGridLines="0" workbookViewId="0">
      <selection sqref="A1:J1"/>
    </sheetView>
  </sheetViews>
  <sheetFormatPr defaultColWidth="9.140625" defaultRowHeight="12.75" customHeight="1"/>
  <cols>
    <col min="1" max="1" width="22" style="2887" customWidth="1"/>
    <col min="2" max="7" width="7.85546875" style="2887" customWidth="1"/>
    <col min="8" max="10" width="7.85546875" style="2982" customWidth="1"/>
    <col min="11" max="16384" width="9.140625" style="2887"/>
  </cols>
  <sheetData>
    <row r="1" spans="1:10" s="2903" customFormat="1" ht="34.5" customHeight="1">
      <c r="A1" s="4469" t="s">
        <v>2835</v>
      </c>
      <c r="B1" s="4469"/>
      <c r="C1" s="4469"/>
      <c r="D1" s="4469"/>
      <c r="E1" s="4469"/>
      <c r="F1" s="4469"/>
      <c r="G1" s="4469"/>
      <c r="H1" s="4469"/>
      <c r="I1" s="4469"/>
      <c r="J1" s="4469"/>
    </row>
    <row r="2" spans="1:10" s="2902" customFormat="1" ht="34.5" customHeight="1">
      <c r="A2" s="4470" t="s">
        <v>2834</v>
      </c>
      <c r="B2" s="4470"/>
      <c r="C2" s="4470"/>
      <c r="D2" s="4470"/>
      <c r="E2" s="4470"/>
      <c r="F2" s="4470"/>
      <c r="G2" s="4470"/>
      <c r="H2" s="4470"/>
      <c r="I2" s="4470"/>
      <c r="J2" s="4470"/>
    </row>
    <row r="3" spans="1:10" s="602" customFormat="1" ht="13.5" customHeight="1">
      <c r="A3" s="4518"/>
      <c r="B3" s="4530" t="s">
        <v>2812</v>
      </c>
      <c r="C3" s="4535"/>
      <c r="D3" s="4531"/>
      <c r="E3" s="4530" t="s">
        <v>2790</v>
      </c>
      <c r="F3" s="4535"/>
      <c r="G3" s="4531"/>
      <c r="H3" s="4530" t="s">
        <v>2791</v>
      </c>
      <c r="I3" s="4535"/>
      <c r="J3" s="4531"/>
    </row>
    <row r="4" spans="1:10" s="602" customFormat="1" ht="13.5" customHeight="1">
      <c r="A4" s="4519"/>
      <c r="B4" s="2909" t="s">
        <v>18</v>
      </c>
      <c r="C4" s="2909" t="s">
        <v>20</v>
      </c>
      <c r="D4" s="2909" t="s">
        <v>19</v>
      </c>
      <c r="E4" s="2909" t="s">
        <v>18</v>
      </c>
      <c r="F4" s="2909" t="s">
        <v>20</v>
      </c>
      <c r="G4" s="2909" t="s">
        <v>19</v>
      </c>
      <c r="H4" s="2909" t="s">
        <v>18</v>
      </c>
      <c r="I4" s="2909" t="s">
        <v>20</v>
      </c>
      <c r="J4" s="2909" t="s">
        <v>19</v>
      </c>
    </row>
    <row r="5" spans="1:10" s="602" customFormat="1" ht="13.5" customHeight="1">
      <c r="A5" s="4532"/>
      <c r="B5" s="4521" t="s">
        <v>2833</v>
      </c>
      <c r="C5" s="4522"/>
      <c r="D5" s="4522"/>
      <c r="E5" s="4522"/>
      <c r="F5" s="4522"/>
      <c r="G5" s="4527"/>
      <c r="H5" s="4521" t="s">
        <v>958</v>
      </c>
      <c r="I5" s="4522"/>
      <c r="J5" s="4527"/>
    </row>
    <row r="6" spans="1:10" s="602" customFormat="1" ht="12.75" customHeight="1">
      <c r="A6" s="1574" t="s">
        <v>21</v>
      </c>
      <c r="B6" s="2994"/>
      <c r="C6" s="2993"/>
      <c r="D6" s="2993"/>
      <c r="E6" s="2994"/>
      <c r="F6" s="2993"/>
      <c r="G6" s="2993"/>
      <c r="H6" s="2992"/>
      <c r="I6" s="2991"/>
      <c r="J6" s="2991"/>
    </row>
    <row r="7" spans="1:10" s="602" customFormat="1" ht="12.75" customHeight="1">
      <c r="A7" s="1574">
        <v>2009</v>
      </c>
      <c r="B7" s="2830">
        <v>96056</v>
      </c>
      <c r="C7" s="2830">
        <v>43036</v>
      </c>
      <c r="D7" s="2830">
        <v>53020</v>
      </c>
      <c r="E7" s="2830">
        <v>6970734</v>
      </c>
      <c r="F7" s="2830">
        <v>932719</v>
      </c>
      <c r="G7" s="2830">
        <v>6038015</v>
      </c>
      <c r="H7" s="2830">
        <v>173857</v>
      </c>
      <c r="I7" s="2830">
        <v>33056</v>
      </c>
      <c r="J7" s="2830">
        <v>140801</v>
      </c>
    </row>
    <row r="8" spans="1:10" s="602" customFormat="1" ht="12.75" customHeight="1">
      <c r="A8" s="1574">
        <v>2010</v>
      </c>
      <c r="B8" s="2830">
        <v>177461</v>
      </c>
      <c r="C8" s="2830">
        <v>75001</v>
      </c>
      <c r="D8" s="2830">
        <v>102460</v>
      </c>
      <c r="E8" s="2830">
        <v>12961277</v>
      </c>
      <c r="F8" s="2830">
        <v>1780961</v>
      </c>
      <c r="G8" s="2830">
        <v>11180316</v>
      </c>
      <c r="H8" s="2830">
        <v>328224</v>
      </c>
      <c r="I8" s="2830">
        <v>63079</v>
      </c>
      <c r="J8" s="2830">
        <v>265145</v>
      </c>
    </row>
    <row r="9" spans="1:10" s="602" customFormat="1" ht="12.75" customHeight="1">
      <c r="A9" s="1574">
        <v>2011</v>
      </c>
      <c r="B9" s="2830">
        <v>178505</v>
      </c>
      <c r="C9" s="2830">
        <v>77378</v>
      </c>
      <c r="D9" s="2830">
        <v>101127</v>
      </c>
      <c r="E9" s="2830">
        <v>13043860</v>
      </c>
      <c r="F9" s="2830">
        <v>1858289</v>
      </c>
      <c r="G9" s="2830">
        <v>11185571</v>
      </c>
      <c r="H9" s="2830">
        <v>351235</v>
      </c>
      <c r="I9" s="2830">
        <v>69143</v>
      </c>
      <c r="J9" s="2830">
        <v>282091</v>
      </c>
    </row>
    <row r="10" spans="1:10" s="602" customFormat="1" ht="12.75" customHeight="1">
      <c r="A10" s="1574">
        <v>2012</v>
      </c>
      <c r="B10" s="2830">
        <v>167063</v>
      </c>
      <c r="C10" s="2830">
        <v>72052</v>
      </c>
      <c r="D10" s="2830">
        <v>95011</v>
      </c>
      <c r="E10" s="2830">
        <v>12116247</v>
      </c>
      <c r="F10" s="2830">
        <v>1769215</v>
      </c>
      <c r="G10" s="2830">
        <v>10347032</v>
      </c>
      <c r="H10" s="2830">
        <v>325862</v>
      </c>
      <c r="I10" s="2830">
        <v>64353</v>
      </c>
      <c r="J10" s="2830">
        <v>261509</v>
      </c>
    </row>
    <row r="11" spans="1:10" s="602" customFormat="1" ht="12.75" customHeight="1">
      <c r="A11" s="1574">
        <v>2013</v>
      </c>
      <c r="B11" s="2830">
        <v>155886</v>
      </c>
      <c r="C11" s="2830">
        <v>67047</v>
      </c>
      <c r="D11" s="2830">
        <v>88839</v>
      </c>
      <c r="E11" s="2830">
        <v>11254602</v>
      </c>
      <c r="F11" s="2830">
        <v>1678807</v>
      </c>
      <c r="G11" s="2830">
        <v>9575795</v>
      </c>
      <c r="H11" s="2830">
        <v>276623</v>
      </c>
      <c r="I11" s="2830">
        <v>56220</v>
      </c>
      <c r="J11" s="2830">
        <v>220402</v>
      </c>
    </row>
    <row r="12" spans="1:10" s="602" customFormat="1" ht="12.75" customHeight="1">
      <c r="A12" s="1574">
        <v>2014</v>
      </c>
      <c r="B12" s="2830">
        <v>150476</v>
      </c>
      <c r="C12" s="2830">
        <v>65344</v>
      </c>
      <c r="D12" s="2830">
        <v>85132</v>
      </c>
      <c r="E12" s="2830">
        <v>10938483</v>
      </c>
      <c r="F12" s="2830">
        <v>1675786</v>
      </c>
      <c r="G12" s="2830">
        <v>9262697</v>
      </c>
      <c r="H12" s="2830">
        <v>269542</v>
      </c>
      <c r="I12" s="2830">
        <v>56205</v>
      </c>
      <c r="J12" s="2830">
        <v>213337</v>
      </c>
    </row>
    <row r="13" spans="1:10" s="602" customFormat="1" ht="12.75" customHeight="1">
      <c r="A13" s="1574">
        <v>2015</v>
      </c>
      <c r="B13" s="2830">
        <v>161505</v>
      </c>
      <c r="C13" s="2830">
        <v>71377</v>
      </c>
      <c r="D13" s="2830">
        <v>90128</v>
      </c>
      <c r="E13" s="2830">
        <v>11706912</v>
      </c>
      <c r="F13" s="2830">
        <v>1867098</v>
      </c>
      <c r="G13" s="2830">
        <v>9839814</v>
      </c>
      <c r="H13" s="2830">
        <v>288123</v>
      </c>
      <c r="I13" s="2830">
        <v>63213</v>
      </c>
      <c r="J13" s="2830">
        <v>224909</v>
      </c>
    </row>
    <row r="14" spans="1:10" s="602" customFormat="1" ht="12.75" customHeight="1">
      <c r="A14" s="1574">
        <v>2016</v>
      </c>
      <c r="B14" s="2830">
        <v>170023</v>
      </c>
      <c r="C14" s="2830">
        <v>76102</v>
      </c>
      <c r="D14" s="2830">
        <v>93921</v>
      </c>
      <c r="E14" s="2830">
        <v>12408621</v>
      </c>
      <c r="F14" s="2830">
        <v>2208590</v>
      </c>
      <c r="G14" s="2830">
        <v>10200031</v>
      </c>
      <c r="H14" s="2830">
        <v>310592</v>
      </c>
      <c r="I14" s="2830">
        <v>74279</v>
      </c>
      <c r="J14" s="2830">
        <v>236313</v>
      </c>
    </row>
    <row r="15" spans="1:10" s="602" customFormat="1" ht="12.75" customHeight="1">
      <c r="A15" s="2976">
        <v>2017</v>
      </c>
      <c r="B15" s="2830">
        <v>165824</v>
      </c>
      <c r="C15" s="2830">
        <v>74699</v>
      </c>
      <c r="D15" s="2830">
        <v>91125</v>
      </c>
      <c r="E15" s="2830">
        <v>12275924</v>
      </c>
      <c r="F15" s="2830">
        <v>2330947</v>
      </c>
      <c r="G15" s="2830">
        <v>9944977</v>
      </c>
      <c r="H15" s="2830">
        <v>314265</v>
      </c>
      <c r="I15" s="2830">
        <v>79684</v>
      </c>
      <c r="J15" s="2830">
        <v>234581</v>
      </c>
    </row>
    <row r="16" spans="1:10" s="602" customFormat="1" ht="12.75" customHeight="1">
      <c r="A16" s="1574">
        <v>2018</v>
      </c>
      <c r="B16" s="2830">
        <v>170380</v>
      </c>
      <c r="C16" s="2830">
        <v>78172</v>
      </c>
      <c r="D16" s="2830">
        <v>92208</v>
      </c>
      <c r="E16" s="2830">
        <v>12699843</v>
      </c>
      <c r="F16" s="2830">
        <v>2502249</v>
      </c>
      <c r="G16" s="2830">
        <v>10197594</v>
      </c>
      <c r="H16" s="2900">
        <v>337038</v>
      </c>
      <c r="I16" s="2900">
        <v>88262</v>
      </c>
      <c r="J16" s="2900">
        <v>248776</v>
      </c>
    </row>
    <row r="17" spans="1:21" s="602" customFormat="1" ht="12.75" customHeight="1">
      <c r="A17" s="2976">
        <v>2019</v>
      </c>
      <c r="B17" s="2830">
        <v>175820</v>
      </c>
      <c r="C17" s="2830">
        <v>81291</v>
      </c>
      <c r="D17" s="2830">
        <v>94529</v>
      </c>
      <c r="E17" s="2830">
        <v>12961174</v>
      </c>
      <c r="F17" s="2830">
        <v>2629855</v>
      </c>
      <c r="G17" s="2830">
        <v>10331319</v>
      </c>
      <c r="H17" s="2900">
        <v>358078</v>
      </c>
      <c r="I17" s="2900">
        <v>97253</v>
      </c>
      <c r="J17" s="2900">
        <v>260825</v>
      </c>
    </row>
    <row r="18" spans="1:21" s="602" customFormat="1" ht="12.75" customHeight="1">
      <c r="A18" s="2976">
        <v>2020</v>
      </c>
      <c r="B18" s="2836">
        <v>173517</v>
      </c>
      <c r="C18" s="2836">
        <v>80567</v>
      </c>
      <c r="D18" s="2836">
        <v>92950</v>
      </c>
      <c r="E18" s="2836">
        <v>12783040</v>
      </c>
      <c r="F18" s="2836">
        <v>2674902</v>
      </c>
      <c r="G18" s="2836">
        <v>10108138</v>
      </c>
      <c r="H18" s="2899">
        <v>375779</v>
      </c>
      <c r="I18" s="2899">
        <v>103836</v>
      </c>
      <c r="J18" s="2899">
        <v>271943</v>
      </c>
    </row>
    <row r="19" spans="1:21" s="602" customFormat="1" ht="12.75" customHeight="1">
      <c r="A19" s="2976">
        <v>2021</v>
      </c>
      <c r="B19" s="2836">
        <v>162119</v>
      </c>
      <c r="C19" s="2836">
        <v>75594</v>
      </c>
      <c r="D19" s="2836">
        <v>86525</v>
      </c>
      <c r="E19" s="2836">
        <v>12036982</v>
      </c>
      <c r="F19" s="2836">
        <v>2553370</v>
      </c>
      <c r="G19" s="2836">
        <v>9483612</v>
      </c>
      <c r="H19" s="2899">
        <v>364527</v>
      </c>
      <c r="I19" s="2899">
        <v>100795</v>
      </c>
      <c r="J19" s="2899">
        <v>263732</v>
      </c>
    </row>
    <row r="20" spans="1:21" s="602" customFormat="1" ht="12.75" customHeight="1">
      <c r="A20" s="2976">
        <v>2022</v>
      </c>
      <c r="B20" s="2836">
        <v>167958</v>
      </c>
      <c r="C20" s="2836">
        <v>78917</v>
      </c>
      <c r="D20" s="2836">
        <v>89041</v>
      </c>
      <c r="E20" s="2836">
        <v>12595212</v>
      </c>
      <c r="F20" s="2836">
        <v>2731089</v>
      </c>
      <c r="G20" s="2836">
        <v>9864123</v>
      </c>
      <c r="H20" s="2899">
        <v>404971.72363999998</v>
      </c>
      <c r="I20" s="2899">
        <v>112943.77583</v>
      </c>
      <c r="J20" s="2899">
        <v>292027.94780999998</v>
      </c>
    </row>
    <row r="21" spans="1:21" s="602" customFormat="1" ht="12.75" customHeight="1">
      <c r="A21" s="2976">
        <v>2023</v>
      </c>
      <c r="B21" s="2832">
        <v>175171</v>
      </c>
      <c r="C21" s="2832">
        <v>83141</v>
      </c>
      <c r="D21" s="2832">
        <v>92030</v>
      </c>
      <c r="E21" s="2832">
        <v>13273053</v>
      </c>
      <c r="F21" s="2832">
        <v>3226899</v>
      </c>
      <c r="G21" s="2832">
        <v>10046154</v>
      </c>
      <c r="H21" s="2898">
        <v>462114.49154000008</v>
      </c>
      <c r="I21" s="2898">
        <v>146098.19357999999</v>
      </c>
      <c r="J21" s="2898">
        <v>316016.29796000005</v>
      </c>
    </row>
    <row r="22" spans="1:21" s="602" customFormat="1" ht="12.75" customHeight="1">
      <c r="A22" s="2975">
        <v>2024</v>
      </c>
      <c r="B22" s="2874"/>
      <c r="C22" s="2874"/>
      <c r="D22" s="2874"/>
      <c r="E22" s="2874"/>
      <c r="F22" s="2874"/>
      <c r="G22" s="2874"/>
      <c r="H22" s="2900"/>
      <c r="I22" s="2900"/>
      <c r="J22" s="2900"/>
    </row>
    <row r="23" spans="1:21" s="2842" customFormat="1" ht="12.75" customHeight="1">
      <c r="A23" s="2828" t="s">
        <v>21</v>
      </c>
      <c r="B23" s="2822">
        <v>173172</v>
      </c>
      <c r="C23" s="2822">
        <v>82614</v>
      </c>
      <c r="D23" s="2822">
        <v>90558</v>
      </c>
      <c r="E23" s="2822">
        <v>13281247</v>
      </c>
      <c r="F23" s="2822">
        <v>3465594</v>
      </c>
      <c r="G23" s="2822">
        <v>9815653</v>
      </c>
      <c r="H23" s="2934">
        <v>503980.32139999996</v>
      </c>
      <c r="I23" s="2934">
        <v>168780.62788999997</v>
      </c>
      <c r="J23" s="2934">
        <v>335199.69351000001</v>
      </c>
      <c r="L23" s="2990"/>
      <c r="M23" s="2984"/>
      <c r="N23" s="2984"/>
      <c r="O23" s="2984"/>
      <c r="P23" s="2984"/>
      <c r="Q23" s="2984"/>
      <c r="R23" s="2984"/>
      <c r="S23" s="2983"/>
      <c r="T23" s="2983"/>
      <c r="U23" s="2983"/>
    </row>
    <row r="24" spans="1:21" s="2842" customFormat="1" ht="12.75" customHeight="1">
      <c r="A24" s="2826" t="s">
        <v>56</v>
      </c>
      <c r="B24" s="2822">
        <v>164787</v>
      </c>
      <c r="C24" s="2822">
        <v>78610</v>
      </c>
      <c r="D24" s="2822">
        <v>86177</v>
      </c>
      <c r="E24" s="2822">
        <v>12638760</v>
      </c>
      <c r="F24" s="2822">
        <v>3295003</v>
      </c>
      <c r="G24" s="2822">
        <v>9343757</v>
      </c>
      <c r="H24" s="2934">
        <v>480576.21723999997</v>
      </c>
      <c r="I24" s="2934">
        <v>161197.50511999999</v>
      </c>
      <c r="J24" s="2934">
        <v>319378.71212000004</v>
      </c>
      <c r="L24" s="2985"/>
      <c r="M24" s="2984"/>
      <c r="N24" s="2984"/>
      <c r="O24" s="2984"/>
      <c r="P24" s="2984"/>
      <c r="Q24" s="2984"/>
      <c r="R24" s="2984"/>
      <c r="S24" s="2983"/>
      <c r="T24" s="2983"/>
      <c r="U24" s="2983"/>
    </row>
    <row r="25" spans="1:21" s="2842" customFormat="1" ht="12.75" customHeight="1">
      <c r="A25" s="2827" t="s">
        <v>336</v>
      </c>
      <c r="B25" s="2822">
        <v>56037</v>
      </c>
      <c r="C25" s="2822">
        <v>27136</v>
      </c>
      <c r="D25" s="2822">
        <v>28901</v>
      </c>
      <c r="E25" s="2822">
        <v>4281588</v>
      </c>
      <c r="F25" s="2822">
        <v>1163897</v>
      </c>
      <c r="G25" s="2822">
        <v>3117691</v>
      </c>
      <c r="H25" s="2934">
        <v>159467.51279000001</v>
      </c>
      <c r="I25" s="2934">
        <v>53808.991329999997</v>
      </c>
      <c r="J25" s="2934">
        <v>105658.52146000002</v>
      </c>
      <c r="L25" s="2986"/>
      <c r="M25" s="2984"/>
      <c r="N25" s="2984"/>
      <c r="O25" s="2984"/>
      <c r="P25" s="2984"/>
      <c r="Q25" s="2984"/>
      <c r="R25" s="2984"/>
      <c r="S25" s="2983"/>
      <c r="T25" s="2983"/>
      <c r="U25" s="2983"/>
    </row>
    <row r="26" spans="1:21" s="2842" customFormat="1" ht="12.75" customHeight="1">
      <c r="A26" s="2827" t="s">
        <v>337</v>
      </c>
      <c r="B26" s="2822">
        <v>25660</v>
      </c>
      <c r="C26" s="2822">
        <v>12558</v>
      </c>
      <c r="D26" s="2822">
        <v>13102</v>
      </c>
      <c r="E26" s="2822">
        <v>1945601</v>
      </c>
      <c r="F26" s="2822">
        <v>529746</v>
      </c>
      <c r="G26" s="2822">
        <v>1415855</v>
      </c>
      <c r="H26" s="2934">
        <v>68295.857080000002</v>
      </c>
      <c r="I26" s="2934">
        <v>23487.983029999996</v>
      </c>
      <c r="J26" s="2934">
        <v>44807.874050000006</v>
      </c>
      <c r="L26" s="2986"/>
      <c r="M26" s="2984"/>
      <c r="N26" s="2984"/>
      <c r="O26" s="2984"/>
      <c r="P26" s="2984"/>
      <c r="Q26" s="2984"/>
      <c r="R26" s="2984"/>
      <c r="S26" s="2983"/>
      <c r="T26" s="2983"/>
      <c r="U26" s="2983"/>
    </row>
    <row r="27" spans="1:21" s="2842" customFormat="1" ht="12.75" customHeight="1">
      <c r="A27" s="2378" t="s">
        <v>288</v>
      </c>
      <c r="B27" s="2822">
        <v>13940</v>
      </c>
      <c r="C27" s="2822">
        <v>6735</v>
      </c>
      <c r="D27" s="2822">
        <v>7205</v>
      </c>
      <c r="E27" s="2822">
        <v>1060542</v>
      </c>
      <c r="F27" s="2822">
        <v>278116</v>
      </c>
      <c r="G27" s="2822">
        <v>782426</v>
      </c>
      <c r="H27" s="2934">
        <v>36114.270660000009</v>
      </c>
      <c r="I27" s="2934">
        <v>12056.812400000001</v>
      </c>
      <c r="J27" s="2934">
        <v>24057.458259999999</v>
      </c>
      <c r="L27" s="396"/>
      <c r="M27" s="2984"/>
      <c r="N27" s="2984"/>
      <c r="O27" s="2984"/>
      <c r="P27" s="2984"/>
      <c r="Q27" s="2984"/>
      <c r="R27" s="2984"/>
      <c r="S27" s="2983"/>
      <c r="T27" s="2983"/>
      <c r="U27" s="2983"/>
    </row>
    <row r="28" spans="1:21" s="2842" customFormat="1" ht="12.75" customHeight="1">
      <c r="A28" s="2378" t="s">
        <v>289</v>
      </c>
      <c r="B28" s="2822">
        <v>38522</v>
      </c>
      <c r="C28" s="2822">
        <v>17954</v>
      </c>
      <c r="D28" s="2822">
        <v>20568</v>
      </c>
      <c r="E28" s="2822">
        <v>2993189</v>
      </c>
      <c r="F28" s="2822">
        <v>745000</v>
      </c>
      <c r="G28" s="2822">
        <v>2248189</v>
      </c>
      <c r="H28" s="2934">
        <v>134907.97052</v>
      </c>
      <c r="I28" s="2934">
        <v>45080.433779999999</v>
      </c>
      <c r="J28" s="2934">
        <v>89827.536739999996</v>
      </c>
      <c r="L28" s="396"/>
      <c r="M28" s="2984"/>
      <c r="N28" s="2984"/>
      <c r="O28" s="2984"/>
      <c r="P28" s="2984"/>
      <c r="Q28" s="2984"/>
      <c r="R28" s="2984"/>
      <c r="S28" s="2983"/>
      <c r="T28" s="2983"/>
      <c r="U28" s="2983"/>
    </row>
    <row r="29" spans="1:21" s="602" customFormat="1" ht="12.75" customHeight="1">
      <c r="A29" s="2377" t="s">
        <v>290</v>
      </c>
      <c r="B29" s="2822">
        <v>14578</v>
      </c>
      <c r="C29" s="2822">
        <v>6728</v>
      </c>
      <c r="D29" s="2822">
        <v>7850</v>
      </c>
      <c r="E29" s="2822">
        <v>1129717</v>
      </c>
      <c r="F29" s="2822">
        <v>276084</v>
      </c>
      <c r="G29" s="2822">
        <v>853633</v>
      </c>
      <c r="H29" s="2934">
        <v>42873.073750000003</v>
      </c>
      <c r="I29" s="2934">
        <v>14157.660609999999</v>
      </c>
      <c r="J29" s="2934">
        <v>28715.413140000001</v>
      </c>
      <c r="L29" s="2989"/>
      <c r="M29" s="2988"/>
      <c r="N29" s="2988"/>
      <c r="O29" s="2988"/>
      <c r="P29" s="2988"/>
      <c r="Q29" s="2988"/>
      <c r="R29" s="2988"/>
      <c r="S29" s="2987"/>
      <c r="T29" s="2987"/>
      <c r="U29" s="2987"/>
    </row>
    <row r="30" spans="1:21" s="602" customFormat="1" ht="12.75" customHeight="1">
      <c r="A30" s="2827" t="s">
        <v>338</v>
      </c>
      <c r="B30" s="2822">
        <v>7676</v>
      </c>
      <c r="C30" s="2822">
        <v>3681</v>
      </c>
      <c r="D30" s="2822">
        <v>3995</v>
      </c>
      <c r="E30" s="2822">
        <v>583357</v>
      </c>
      <c r="F30" s="2822">
        <v>150365</v>
      </c>
      <c r="G30" s="2822">
        <v>432992</v>
      </c>
      <c r="H30" s="2934">
        <v>19034.730279999996</v>
      </c>
      <c r="I30" s="2934">
        <v>6632.6086300000006</v>
      </c>
      <c r="J30" s="2934">
        <v>12402.121650000001</v>
      </c>
      <c r="L30" s="1029"/>
      <c r="M30" s="2984"/>
      <c r="N30" s="2984"/>
      <c r="O30" s="2984"/>
      <c r="P30" s="2984"/>
      <c r="Q30" s="2984"/>
      <c r="R30" s="2984"/>
      <c r="S30" s="2983"/>
      <c r="T30" s="2983"/>
      <c r="U30" s="2983"/>
    </row>
    <row r="31" spans="1:21" s="602" customFormat="1" ht="12.75" customHeight="1">
      <c r="A31" s="2827" t="s">
        <v>339</v>
      </c>
      <c r="B31" s="2822">
        <v>8374</v>
      </c>
      <c r="C31" s="2822">
        <v>3818</v>
      </c>
      <c r="D31" s="2822">
        <v>4556</v>
      </c>
      <c r="E31" s="2822">
        <v>644766</v>
      </c>
      <c r="F31" s="2822">
        <v>151795</v>
      </c>
      <c r="G31" s="2822">
        <v>492971</v>
      </c>
      <c r="H31" s="2934">
        <v>19882.802160000003</v>
      </c>
      <c r="I31" s="2934">
        <v>5973.0153399999999</v>
      </c>
      <c r="J31" s="2934">
        <v>13909.786819999998</v>
      </c>
      <c r="L31" s="2986"/>
      <c r="M31" s="2984"/>
      <c r="N31" s="2984"/>
      <c r="O31" s="2984"/>
      <c r="P31" s="2984"/>
      <c r="Q31" s="2984"/>
      <c r="R31" s="2984"/>
      <c r="S31" s="2983"/>
      <c r="T31" s="2983"/>
      <c r="U31" s="2983"/>
    </row>
    <row r="32" spans="1:21" s="602" customFormat="1" ht="12.75" customHeight="1">
      <c r="A32" s="2826" t="s">
        <v>0</v>
      </c>
      <c r="B32" s="2822">
        <v>4328</v>
      </c>
      <c r="C32" s="2822">
        <v>2029</v>
      </c>
      <c r="D32" s="2822">
        <v>2299</v>
      </c>
      <c r="E32" s="2822">
        <v>332971</v>
      </c>
      <c r="F32" s="2822">
        <v>86977</v>
      </c>
      <c r="G32" s="2822">
        <v>245994</v>
      </c>
      <c r="H32" s="2934">
        <v>11286.019260000001</v>
      </c>
      <c r="I32" s="2934">
        <v>3608.7431300000003</v>
      </c>
      <c r="J32" s="2934">
        <v>7677.2761299999993</v>
      </c>
      <c r="L32" s="2986"/>
      <c r="M32" s="2984"/>
      <c r="N32" s="2984"/>
      <c r="O32" s="2984"/>
      <c r="P32" s="2984"/>
      <c r="Q32" s="2984"/>
      <c r="R32" s="2984"/>
      <c r="S32" s="2983"/>
      <c r="T32" s="2983"/>
      <c r="U32" s="2983"/>
    </row>
    <row r="33" spans="1:21" s="2842" customFormat="1" ht="12.75" customHeight="1">
      <c r="A33" s="2826" t="s">
        <v>1</v>
      </c>
      <c r="B33" s="2822">
        <v>3848</v>
      </c>
      <c r="C33" s="2822">
        <v>1866</v>
      </c>
      <c r="D33" s="2822">
        <v>1982</v>
      </c>
      <c r="E33" s="2822">
        <v>294929</v>
      </c>
      <c r="F33" s="2822">
        <v>79467</v>
      </c>
      <c r="G33" s="2822">
        <v>215462</v>
      </c>
      <c r="H33" s="2934">
        <v>11174.818819999999</v>
      </c>
      <c r="I33" s="2934">
        <v>3666.1088099999997</v>
      </c>
      <c r="J33" s="2934">
        <v>7508.7100100000016</v>
      </c>
      <c r="L33" s="2985"/>
      <c r="M33" s="2984"/>
      <c r="N33" s="2984"/>
      <c r="O33" s="2984"/>
      <c r="P33" s="2984"/>
      <c r="Q33" s="2984"/>
      <c r="R33" s="2984"/>
      <c r="S33" s="2983"/>
      <c r="T33" s="2983"/>
      <c r="U33" s="2983"/>
    </row>
    <row r="34" spans="1:21" s="598" customFormat="1" ht="12.75" customHeight="1">
      <c r="A34" s="4534"/>
      <c r="B34" s="4530" t="s">
        <v>2805</v>
      </c>
      <c r="C34" s="4535"/>
      <c r="D34" s="4531"/>
      <c r="E34" s="4530" t="s">
        <v>2825</v>
      </c>
      <c r="F34" s="4535"/>
      <c r="G34" s="4531"/>
      <c r="H34" s="4530" t="s">
        <v>2789</v>
      </c>
      <c r="I34" s="4535"/>
      <c r="J34" s="4531"/>
      <c r="L34" s="2985"/>
      <c r="M34" s="2984"/>
      <c r="N34" s="2984"/>
      <c r="O34" s="2984"/>
      <c r="P34" s="2984"/>
      <c r="Q34" s="2984"/>
      <c r="R34" s="2984"/>
      <c r="S34" s="2983"/>
      <c r="T34" s="2983"/>
      <c r="U34" s="2983"/>
    </row>
    <row r="35" spans="1:21" s="2943" customFormat="1" ht="12.75" customHeight="1">
      <c r="A35" s="4519"/>
      <c r="B35" s="2909" t="s">
        <v>43</v>
      </c>
      <c r="C35" s="2909" t="s">
        <v>19</v>
      </c>
      <c r="D35" s="2909" t="s">
        <v>42</v>
      </c>
      <c r="E35" s="2909" t="s">
        <v>43</v>
      </c>
      <c r="F35" s="2909" t="s">
        <v>19</v>
      </c>
      <c r="G35" s="2909" t="s">
        <v>42</v>
      </c>
      <c r="H35" s="2909" t="s">
        <v>43</v>
      </c>
      <c r="I35" s="2909" t="s">
        <v>19</v>
      </c>
      <c r="J35" s="2909" t="s">
        <v>42</v>
      </c>
    </row>
    <row r="36" spans="1:21" s="2943" customFormat="1" ht="13.5" customHeight="1">
      <c r="A36" s="4532"/>
      <c r="B36" s="4521" t="s">
        <v>41</v>
      </c>
      <c r="C36" s="4522"/>
      <c r="D36" s="4522"/>
      <c r="E36" s="4522"/>
      <c r="F36" s="4522"/>
      <c r="G36" s="4527"/>
      <c r="H36" s="4521" t="s">
        <v>951</v>
      </c>
      <c r="I36" s="4522"/>
      <c r="J36" s="4527"/>
    </row>
    <row r="37" spans="1:21" s="2802" customFormat="1" ht="13.5" customHeight="1">
      <c r="A37" s="4515" t="s">
        <v>368</v>
      </c>
      <c r="B37" s="4515"/>
      <c r="C37" s="4515"/>
      <c r="D37" s="4515"/>
      <c r="E37" s="4515"/>
      <c r="F37" s="4515"/>
      <c r="G37" s="4515"/>
      <c r="H37" s="4515"/>
      <c r="I37" s="4515"/>
      <c r="J37" s="4515"/>
    </row>
    <row r="38" spans="1:21" s="2813" customFormat="1" ht="11.25" customHeight="1">
      <c r="A38" s="4460" t="s">
        <v>2724</v>
      </c>
      <c r="B38" s="4460"/>
      <c r="C38" s="4460"/>
      <c r="D38" s="4460"/>
      <c r="E38" s="4460"/>
      <c r="F38" s="4460"/>
      <c r="G38" s="4460"/>
      <c r="H38" s="4460"/>
      <c r="I38" s="4460"/>
      <c r="J38" s="2812"/>
    </row>
    <row r="39" spans="1:21" s="2813" customFormat="1" ht="9.75" customHeight="1">
      <c r="A39" s="4462" t="s">
        <v>2723</v>
      </c>
      <c r="B39" s="4462"/>
      <c r="C39" s="4462"/>
      <c r="D39" s="4462"/>
      <c r="E39" s="4462"/>
      <c r="F39" s="4462"/>
      <c r="G39" s="4462"/>
      <c r="H39" s="4462"/>
      <c r="I39" s="4462"/>
      <c r="J39" s="2814"/>
    </row>
    <row r="40" spans="1:21" ht="26.25" customHeight="1">
      <c r="A40" s="4462" t="s">
        <v>2832</v>
      </c>
      <c r="B40" s="4462"/>
      <c r="C40" s="4462"/>
      <c r="D40" s="4462"/>
      <c r="E40" s="4462"/>
      <c r="F40" s="4462"/>
      <c r="G40" s="4462"/>
      <c r="H40" s="4462"/>
      <c r="I40" s="4462"/>
      <c r="J40" s="4462"/>
    </row>
    <row r="41" spans="1:21" ht="27.75" customHeight="1">
      <c r="A41" s="4462" t="s">
        <v>2831</v>
      </c>
      <c r="B41" s="4462"/>
      <c r="C41" s="4462"/>
      <c r="D41" s="4462"/>
      <c r="E41" s="4462"/>
      <c r="F41" s="4462"/>
      <c r="G41" s="4462"/>
      <c r="H41" s="4462"/>
      <c r="I41" s="4462"/>
      <c r="J41" s="4462"/>
    </row>
    <row r="42" spans="1:21" ht="13.5" customHeight="1">
      <c r="A42" s="2906"/>
      <c r="B42" s="2906"/>
      <c r="C42" s="2906"/>
      <c r="D42" s="2906"/>
      <c r="E42" s="2906"/>
      <c r="F42" s="2906"/>
      <c r="G42" s="2906"/>
      <c r="H42" s="2906"/>
      <c r="I42" s="2906"/>
      <c r="J42" s="2906"/>
    </row>
    <row r="43" spans="1:21" ht="12.75" customHeight="1">
      <c r="A43" s="73" t="s">
        <v>156</v>
      </c>
    </row>
    <row r="44" spans="1:21" ht="12.75" customHeight="1">
      <c r="A44" s="2804" t="s">
        <v>2830</v>
      </c>
    </row>
    <row r="45" spans="1:21" ht="12.75" customHeight="1">
      <c r="A45" s="2804" t="s">
        <v>2829</v>
      </c>
    </row>
    <row r="46" spans="1:21" ht="12.75" customHeight="1">
      <c r="A46" s="2804" t="s">
        <v>2828</v>
      </c>
    </row>
  </sheetData>
  <mergeCells count="19">
    <mergeCell ref="A1:J1"/>
    <mergeCell ref="A2:J2"/>
    <mergeCell ref="A3:A5"/>
    <mergeCell ref="B3:D3"/>
    <mergeCell ref="E3:G3"/>
    <mergeCell ref="H3:J3"/>
    <mergeCell ref="B5:G5"/>
    <mergeCell ref="H5:J5"/>
    <mergeCell ref="A38:I38"/>
    <mergeCell ref="A39:I39"/>
    <mergeCell ref="A40:J40"/>
    <mergeCell ref="A41:J41"/>
    <mergeCell ref="A34:A36"/>
    <mergeCell ref="B34:D34"/>
    <mergeCell ref="E34:G34"/>
    <mergeCell ref="H34:J34"/>
    <mergeCell ref="B36:G36"/>
    <mergeCell ref="H36:J36"/>
    <mergeCell ref="A37:J37"/>
  </mergeCells>
  <hyperlinks>
    <hyperlink ref="A44" r:id="rId1" xr:uid="{44B02815-9CB0-4BEA-8D4E-53A8FBB7185D}"/>
    <hyperlink ref="A45" r:id="rId2" xr:uid="{66B8ED4D-FD68-4921-863B-501C0F36C6A8}"/>
    <hyperlink ref="E3:G3" r:id="rId3" display="Dias" xr:uid="{C370AECB-B311-4DA3-9A95-E03FADBB1D6B}"/>
    <hyperlink ref="B3:D3" r:id="rId4" display="Beneficiárias/os" xr:uid="{F7EFC769-43A4-4981-96AC-AC798450E46D}"/>
    <hyperlink ref="H3:J3" r:id="rId5" display="Valores processados" xr:uid="{18D7D519-4892-4BB5-ADE1-EA7DF538FB4B}"/>
    <hyperlink ref="E34:G34" r:id="rId6" display=" Days subsidized " xr:uid="{4E7CC022-B6D7-42EF-AF0E-1AF8993DC8A8}"/>
    <hyperlink ref="B34:D34" r:id="rId7" display="Recipients" xr:uid="{6F4A98F2-E264-4779-8E7E-9D0DADFA5EF8}"/>
    <hyperlink ref="H34:J34" r:id="rId8" display="Values paid" xr:uid="{ED6AEA45-FCD5-4AF4-974E-EA808FFE1619}"/>
    <hyperlink ref="A46" r:id="rId9" xr:uid="{8B75B0BE-0EE6-4DDE-874F-595097B8A820}"/>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C9DA8-D151-4439-8ED2-2B15C62DFBBD}">
  <sheetPr codeName="Sheet126"/>
  <dimension ref="A1:I51"/>
  <sheetViews>
    <sheetView showGridLines="0" zoomScaleNormal="100" workbookViewId="0">
      <selection sqref="A1:I1"/>
    </sheetView>
  </sheetViews>
  <sheetFormatPr defaultColWidth="9.140625" defaultRowHeight="12.75"/>
  <cols>
    <col min="1" max="1" width="19.28515625" style="2995" customWidth="1"/>
    <col min="2" max="2" width="10.140625" style="2995" customWidth="1"/>
    <col min="3" max="4" width="10.7109375" style="2995" customWidth="1"/>
    <col min="5" max="8" width="11.5703125" style="2995" customWidth="1"/>
    <col min="9" max="9" width="13.5703125" style="2995" bestFit="1" customWidth="1"/>
    <col min="10" max="16384" width="9.140625" style="2995"/>
  </cols>
  <sheetData>
    <row r="1" spans="1:9" s="3027" customFormat="1" ht="34.5" customHeight="1">
      <c r="A1" s="4471" t="s">
        <v>2846</v>
      </c>
      <c r="B1" s="4471"/>
      <c r="C1" s="4471"/>
      <c r="D1" s="4471"/>
      <c r="E1" s="4471"/>
      <c r="F1" s="4471"/>
      <c r="G1" s="4471"/>
      <c r="H1" s="4471"/>
      <c r="I1" s="4471"/>
    </row>
    <row r="2" spans="1:9" s="3027" customFormat="1" ht="34.5" customHeight="1">
      <c r="A2" s="4472" t="s">
        <v>2845</v>
      </c>
      <c r="B2" s="4472"/>
      <c r="C2" s="4472"/>
      <c r="D2" s="4472"/>
      <c r="E2" s="4472"/>
      <c r="F2" s="4472"/>
      <c r="G2" s="4472"/>
      <c r="H2" s="4472"/>
      <c r="I2" s="3028"/>
    </row>
    <row r="3" spans="1:9" ht="9.1999999999999993" customHeight="1">
      <c r="A3" s="3026"/>
      <c r="B3" s="3025"/>
      <c r="C3" s="3025"/>
      <c r="D3" s="3025"/>
      <c r="E3" s="3025"/>
      <c r="F3" s="3025"/>
      <c r="G3" s="3025"/>
      <c r="H3" s="3024"/>
      <c r="I3" s="2928"/>
    </row>
    <row r="4" spans="1:9" s="3004" customFormat="1" ht="12.75" customHeight="1">
      <c r="A4" s="4541"/>
      <c r="B4" s="4539" t="s">
        <v>15</v>
      </c>
      <c r="C4" s="4537" t="s">
        <v>623</v>
      </c>
      <c r="D4" s="4537"/>
      <c r="E4" s="4538" t="s">
        <v>2781</v>
      </c>
      <c r="F4" s="4537"/>
      <c r="G4" s="4537"/>
      <c r="H4" s="4537"/>
      <c r="I4" s="4539" t="s">
        <v>2791</v>
      </c>
    </row>
    <row r="5" spans="1:9" s="3004" customFormat="1" ht="25.5">
      <c r="A5" s="4541"/>
      <c r="B5" s="4540"/>
      <c r="C5" s="3003" t="s">
        <v>20</v>
      </c>
      <c r="D5" s="3003" t="s">
        <v>19</v>
      </c>
      <c r="E5" s="3003" t="s">
        <v>2780</v>
      </c>
      <c r="F5" s="3003" t="s">
        <v>2844</v>
      </c>
      <c r="G5" s="3003" t="s">
        <v>2843</v>
      </c>
      <c r="H5" s="3003" t="s">
        <v>2775</v>
      </c>
      <c r="I5" s="4540"/>
    </row>
    <row r="6" spans="1:9" ht="13.5" customHeight="1">
      <c r="A6" s="4541"/>
      <c r="B6" s="4536" t="s">
        <v>62</v>
      </c>
      <c r="C6" s="4536"/>
      <c r="D6" s="4536"/>
      <c r="E6" s="4536"/>
      <c r="F6" s="4536"/>
      <c r="G6" s="4536"/>
      <c r="H6" s="4536"/>
      <c r="I6" s="3003" t="s">
        <v>958</v>
      </c>
    </row>
    <row r="7" spans="1:9" s="3021" customFormat="1">
      <c r="A7" s="2840" t="s">
        <v>21</v>
      </c>
      <c r="B7" s="2840"/>
      <c r="C7" s="3023"/>
      <c r="D7" s="2840"/>
      <c r="F7" s="2840"/>
      <c r="G7" s="2840"/>
      <c r="H7" s="3022"/>
      <c r="I7" s="3022"/>
    </row>
    <row r="8" spans="1:9" s="3021" customFormat="1" ht="12.75" customHeight="1">
      <c r="A8" s="2840">
        <v>2004</v>
      </c>
      <c r="B8" s="2938">
        <v>84309</v>
      </c>
      <c r="C8" s="2938">
        <v>39143</v>
      </c>
      <c r="D8" s="2938">
        <v>45166</v>
      </c>
      <c r="E8" s="2938">
        <v>40896</v>
      </c>
      <c r="F8" s="2938">
        <v>16160</v>
      </c>
      <c r="G8" s="2938">
        <v>13644</v>
      </c>
      <c r="H8" s="2938">
        <v>13609</v>
      </c>
      <c r="I8" s="3015" t="s">
        <v>69</v>
      </c>
    </row>
    <row r="9" spans="1:9" s="3017" customFormat="1">
      <c r="A9" s="2840">
        <v>2005</v>
      </c>
      <c r="B9" s="2938">
        <v>198132</v>
      </c>
      <c r="C9" s="2938">
        <v>92187</v>
      </c>
      <c r="D9" s="2938">
        <v>105945</v>
      </c>
      <c r="E9" s="2938">
        <v>96849</v>
      </c>
      <c r="F9" s="2938">
        <v>37190</v>
      </c>
      <c r="G9" s="2938">
        <v>34000</v>
      </c>
      <c r="H9" s="2938">
        <v>30093</v>
      </c>
      <c r="I9" s="3015" t="s">
        <v>69</v>
      </c>
    </row>
    <row r="10" spans="1:9" s="3017" customFormat="1">
      <c r="A10" s="2840">
        <v>2006</v>
      </c>
      <c r="B10" s="2938">
        <v>332286</v>
      </c>
      <c r="C10" s="2938">
        <v>154289</v>
      </c>
      <c r="D10" s="2938">
        <v>177997</v>
      </c>
      <c r="E10" s="2938">
        <v>159495</v>
      </c>
      <c r="F10" s="2938">
        <v>62819</v>
      </c>
      <c r="G10" s="2938">
        <v>61307</v>
      </c>
      <c r="H10" s="2979">
        <v>48665</v>
      </c>
      <c r="I10" s="3015" t="s">
        <v>69</v>
      </c>
    </row>
    <row r="11" spans="1:9" s="3017" customFormat="1">
      <c r="A11" s="2840">
        <v>2007</v>
      </c>
      <c r="B11" s="3019">
        <v>369902</v>
      </c>
      <c r="C11" s="3019">
        <v>171391</v>
      </c>
      <c r="D11" s="3019">
        <v>198511</v>
      </c>
      <c r="E11" s="3019">
        <v>176769</v>
      </c>
      <c r="F11" s="3019">
        <v>70190</v>
      </c>
      <c r="G11" s="3019">
        <v>70365</v>
      </c>
      <c r="H11" s="2977">
        <v>52578</v>
      </c>
      <c r="I11" s="3015" t="s">
        <v>69</v>
      </c>
    </row>
    <row r="12" spans="1:9" s="3017" customFormat="1">
      <c r="A12" s="2840">
        <v>2008</v>
      </c>
      <c r="B12" s="2938">
        <v>418364</v>
      </c>
      <c r="C12" s="2938">
        <v>193706</v>
      </c>
      <c r="D12" s="2938">
        <v>224658</v>
      </c>
      <c r="E12" s="2938">
        <v>199640</v>
      </c>
      <c r="F12" s="2938">
        <v>79850</v>
      </c>
      <c r="G12" s="2938">
        <v>83252</v>
      </c>
      <c r="H12" s="2979">
        <v>55622</v>
      </c>
      <c r="I12" s="3015" t="s">
        <v>69</v>
      </c>
    </row>
    <row r="13" spans="1:9" s="3017" customFormat="1">
      <c r="A13" s="2840">
        <v>2009</v>
      </c>
      <c r="B13" s="2938">
        <v>486977</v>
      </c>
      <c r="C13" s="2938">
        <v>228842</v>
      </c>
      <c r="D13" s="2938">
        <v>258135</v>
      </c>
      <c r="E13" s="2938">
        <v>229866</v>
      </c>
      <c r="F13" s="2938">
        <v>95856</v>
      </c>
      <c r="G13" s="2938">
        <v>102667</v>
      </c>
      <c r="H13" s="2938">
        <v>58588</v>
      </c>
      <c r="I13" s="3015" t="s">
        <v>69</v>
      </c>
    </row>
    <row r="14" spans="1:9" s="3020" customFormat="1">
      <c r="A14" s="3011">
        <v>2010</v>
      </c>
      <c r="B14" s="3016">
        <v>527532</v>
      </c>
      <c r="C14" s="3016">
        <v>250337</v>
      </c>
      <c r="D14" s="3016">
        <v>277195</v>
      </c>
      <c r="E14" s="3016">
        <v>247462</v>
      </c>
      <c r="F14" s="3016">
        <v>104931</v>
      </c>
      <c r="G14" s="3016">
        <v>114649</v>
      </c>
      <c r="H14" s="2977">
        <v>60490</v>
      </c>
      <c r="I14" s="3015" t="s">
        <v>69</v>
      </c>
    </row>
    <row r="15" spans="1:9" s="3017" customFormat="1">
      <c r="A15" s="2840">
        <v>2011</v>
      </c>
      <c r="B15" s="3019">
        <v>448290</v>
      </c>
      <c r="C15" s="3019">
        <v>214201</v>
      </c>
      <c r="D15" s="3019">
        <v>234089</v>
      </c>
      <c r="E15" s="3019">
        <v>212220</v>
      </c>
      <c r="F15" s="3019">
        <v>89624</v>
      </c>
      <c r="G15" s="3019">
        <v>98756</v>
      </c>
      <c r="H15" s="3018">
        <v>47690</v>
      </c>
      <c r="I15" s="3015" t="s">
        <v>69</v>
      </c>
    </row>
    <row r="16" spans="1:9" ht="13.5">
      <c r="A16" s="3011">
        <v>2012</v>
      </c>
      <c r="B16" s="3016">
        <v>421201</v>
      </c>
      <c r="C16" s="3016">
        <v>202684</v>
      </c>
      <c r="D16" s="3016">
        <v>218517</v>
      </c>
      <c r="E16" s="3016">
        <v>199538</v>
      </c>
      <c r="F16" s="3016">
        <v>83752</v>
      </c>
      <c r="G16" s="3016">
        <v>94793</v>
      </c>
      <c r="H16" s="2977">
        <v>43118</v>
      </c>
      <c r="I16" s="3015" t="s">
        <v>69</v>
      </c>
    </row>
    <row r="17" spans="1:9" ht="13.5">
      <c r="A17" s="3011">
        <v>2013</v>
      </c>
      <c r="B17" s="3016">
        <v>360355</v>
      </c>
      <c r="C17" s="3016">
        <v>175139</v>
      </c>
      <c r="D17" s="3016">
        <v>185216</v>
      </c>
      <c r="E17" s="3016">
        <v>165015</v>
      </c>
      <c r="F17" s="3016">
        <v>70401</v>
      </c>
      <c r="G17" s="3016">
        <v>84536</v>
      </c>
      <c r="H17" s="2977">
        <v>40403</v>
      </c>
      <c r="I17" s="3015" t="s">
        <v>69</v>
      </c>
    </row>
    <row r="18" spans="1:9" ht="13.5">
      <c r="A18" s="3011">
        <v>2014</v>
      </c>
      <c r="B18" s="3016">
        <v>320811</v>
      </c>
      <c r="C18" s="3016">
        <v>157436</v>
      </c>
      <c r="D18" s="3016">
        <v>163375</v>
      </c>
      <c r="E18" s="3016">
        <v>142326</v>
      </c>
      <c r="F18" s="3016">
        <v>61267</v>
      </c>
      <c r="G18" s="3016">
        <v>77949</v>
      </c>
      <c r="H18" s="2977">
        <v>39269</v>
      </c>
      <c r="I18" s="3015" t="s">
        <v>69</v>
      </c>
    </row>
    <row r="19" spans="1:9" ht="13.5">
      <c r="A19" s="3011">
        <v>2015</v>
      </c>
      <c r="B19" s="3016">
        <v>295704</v>
      </c>
      <c r="C19" s="3016">
        <v>146192</v>
      </c>
      <c r="D19" s="3016">
        <v>149512</v>
      </c>
      <c r="E19" s="3016">
        <v>126877</v>
      </c>
      <c r="F19" s="3016">
        <v>54658</v>
      </c>
      <c r="G19" s="3016">
        <v>72975</v>
      </c>
      <c r="H19" s="2977">
        <v>41194</v>
      </c>
      <c r="I19" s="3015" t="s">
        <v>69</v>
      </c>
    </row>
    <row r="20" spans="1:9" ht="13.5">
      <c r="A20" s="3011">
        <v>2016</v>
      </c>
      <c r="B20" s="3016">
        <v>287534</v>
      </c>
      <c r="C20" s="3016">
        <v>142437</v>
      </c>
      <c r="D20" s="3016">
        <v>145097</v>
      </c>
      <c r="E20" s="3016">
        <v>120031</v>
      </c>
      <c r="F20" s="3016">
        <v>51060</v>
      </c>
      <c r="G20" s="3016">
        <v>71785</v>
      </c>
      <c r="H20" s="2977">
        <v>44658</v>
      </c>
      <c r="I20" s="3015" t="s">
        <v>69</v>
      </c>
    </row>
    <row r="21" spans="1:9" ht="13.5">
      <c r="A21" s="3011">
        <v>2017</v>
      </c>
      <c r="B21" s="3014">
        <v>288194</v>
      </c>
      <c r="C21" s="3014">
        <v>141820</v>
      </c>
      <c r="D21" s="3014">
        <v>146374</v>
      </c>
      <c r="E21" s="3014">
        <v>119270</v>
      </c>
      <c r="F21" s="3014">
        <v>48908</v>
      </c>
      <c r="G21" s="3014">
        <v>70650</v>
      </c>
      <c r="H21" s="3014">
        <v>49366</v>
      </c>
      <c r="I21" s="3015" t="s">
        <v>69</v>
      </c>
    </row>
    <row r="22" spans="1:9" ht="13.5">
      <c r="A22" s="3011">
        <v>2018</v>
      </c>
      <c r="B22" s="3014">
        <v>282288</v>
      </c>
      <c r="C22" s="3014">
        <v>137552</v>
      </c>
      <c r="D22" s="3014">
        <v>144736</v>
      </c>
      <c r="E22" s="3014">
        <v>116001</v>
      </c>
      <c r="F22" s="3014">
        <v>46621</v>
      </c>
      <c r="G22" s="3014">
        <v>66741</v>
      </c>
      <c r="H22" s="3014">
        <v>52925</v>
      </c>
      <c r="I22" s="3015" t="s">
        <v>69</v>
      </c>
    </row>
    <row r="23" spans="1:9" ht="13.5">
      <c r="A23" s="3011">
        <v>2019</v>
      </c>
      <c r="B23" s="3014">
        <v>267403</v>
      </c>
      <c r="C23" s="3014">
        <v>129500</v>
      </c>
      <c r="D23" s="3014">
        <v>137903</v>
      </c>
      <c r="E23" s="3014">
        <v>109862</v>
      </c>
      <c r="F23" s="3014">
        <v>42918</v>
      </c>
      <c r="G23" s="3014">
        <v>60704</v>
      </c>
      <c r="H23" s="3014">
        <v>53919</v>
      </c>
      <c r="I23" s="3013">
        <v>316811</v>
      </c>
    </row>
    <row r="24" spans="1:9" ht="13.5">
      <c r="A24" s="3011">
        <v>2020</v>
      </c>
      <c r="B24" s="3012">
        <v>257939</v>
      </c>
      <c r="C24" s="3012">
        <v>124484</v>
      </c>
      <c r="D24" s="3012">
        <v>133455</v>
      </c>
      <c r="E24" s="3012">
        <v>106033</v>
      </c>
      <c r="F24" s="3012">
        <v>41365</v>
      </c>
      <c r="G24" s="3012">
        <v>57018</v>
      </c>
      <c r="H24" s="3012">
        <v>53523</v>
      </c>
      <c r="I24" s="3012">
        <v>313399</v>
      </c>
    </row>
    <row r="25" spans="1:9" ht="13.5">
      <c r="A25" s="3011">
        <v>2021</v>
      </c>
      <c r="B25" s="3012">
        <v>262206</v>
      </c>
      <c r="C25" s="3012">
        <v>125908</v>
      </c>
      <c r="D25" s="3012">
        <v>136298</v>
      </c>
      <c r="E25" s="3012">
        <v>108156</v>
      </c>
      <c r="F25" s="3012">
        <v>42252</v>
      </c>
      <c r="G25" s="3012">
        <v>56292</v>
      </c>
      <c r="H25" s="3012">
        <v>55506</v>
      </c>
      <c r="I25" s="3012">
        <v>324259.86592000001</v>
      </c>
    </row>
    <row r="26" spans="1:9" ht="13.5">
      <c r="A26" s="3011">
        <v>2022</v>
      </c>
      <c r="B26" s="3012">
        <v>262545</v>
      </c>
      <c r="C26" s="3012">
        <v>122358</v>
      </c>
      <c r="D26" s="3012">
        <v>140187</v>
      </c>
      <c r="E26" s="3012">
        <v>108348</v>
      </c>
      <c r="F26" s="3012">
        <v>43567</v>
      </c>
      <c r="G26" s="3012">
        <v>53387</v>
      </c>
      <c r="H26" s="3012">
        <v>57243</v>
      </c>
      <c r="I26" s="3012">
        <v>312880.77150000003</v>
      </c>
    </row>
    <row r="27" spans="1:9" ht="13.5">
      <c r="A27" s="3011">
        <v>2023</v>
      </c>
      <c r="B27" s="3010">
        <v>240841</v>
      </c>
      <c r="C27" s="3010">
        <v>113478</v>
      </c>
      <c r="D27" s="3010">
        <v>127363</v>
      </c>
      <c r="E27" s="3010">
        <v>97549</v>
      </c>
      <c r="F27" s="3010">
        <v>39129</v>
      </c>
      <c r="G27" s="3010">
        <v>48748</v>
      </c>
      <c r="H27" s="3010">
        <v>55415</v>
      </c>
      <c r="I27" s="3010">
        <v>322241.69611000002</v>
      </c>
    </row>
    <row r="28" spans="1:9" ht="13.5">
      <c r="A28" s="2882">
        <v>2024</v>
      </c>
      <c r="B28" s="3009"/>
      <c r="C28" s="3007"/>
      <c r="D28" s="3007"/>
      <c r="E28" s="3008"/>
      <c r="F28" s="3007"/>
      <c r="G28" s="3007"/>
      <c r="H28" s="776"/>
      <c r="I28" s="3006"/>
    </row>
    <row r="29" spans="1:9" s="602" customFormat="1" ht="12.75" customHeight="1">
      <c r="A29" s="2828" t="s">
        <v>21</v>
      </c>
      <c r="B29" s="3005">
        <v>226071</v>
      </c>
      <c r="C29" s="3005">
        <v>107424</v>
      </c>
      <c r="D29" s="3005">
        <v>118647</v>
      </c>
      <c r="E29" s="3005">
        <v>91352</v>
      </c>
      <c r="F29" s="3005">
        <v>36225</v>
      </c>
      <c r="G29" s="3005">
        <v>45982</v>
      </c>
      <c r="H29" s="3005">
        <v>52512</v>
      </c>
      <c r="I29" s="3005">
        <v>352044.25874999998</v>
      </c>
    </row>
    <row r="30" spans="1:9" s="602" customFormat="1" ht="12.75" customHeight="1">
      <c r="A30" s="2826" t="s">
        <v>56</v>
      </c>
      <c r="B30" s="3005">
        <v>211704</v>
      </c>
      <c r="C30" s="3005">
        <v>100258</v>
      </c>
      <c r="D30" s="3005">
        <v>111446</v>
      </c>
      <c r="E30" s="3005">
        <v>85491</v>
      </c>
      <c r="F30" s="3005">
        <v>33699</v>
      </c>
      <c r="G30" s="3005">
        <v>42817</v>
      </c>
      <c r="H30" s="3005">
        <v>49697</v>
      </c>
      <c r="I30" s="3005">
        <v>333614.25533999997</v>
      </c>
    </row>
    <row r="31" spans="1:9" s="602" customFormat="1" ht="12.75" customHeight="1">
      <c r="A31" s="2827" t="s">
        <v>336</v>
      </c>
      <c r="B31" s="3005">
        <v>81442</v>
      </c>
      <c r="C31" s="3005">
        <v>38446</v>
      </c>
      <c r="D31" s="3005">
        <v>42996</v>
      </c>
      <c r="E31" s="3005">
        <v>29306</v>
      </c>
      <c r="F31" s="3005">
        <v>12103</v>
      </c>
      <c r="G31" s="3005">
        <v>17491</v>
      </c>
      <c r="H31" s="3005">
        <v>22542</v>
      </c>
      <c r="I31" s="3005">
        <v>131541.68796999997</v>
      </c>
    </row>
    <row r="32" spans="1:9" s="602" customFormat="1" ht="12.75" customHeight="1">
      <c r="A32" s="2827" t="s">
        <v>337</v>
      </c>
      <c r="B32" s="3005">
        <v>30358</v>
      </c>
      <c r="C32" s="3005">
        <v>15062</v>
      </c>
      <c r="D32" s="3005">
        <v>15296</v>
      </c>
      <c r="E32" s="3005">
        <v>11414</v>
      </c>
      <c r="F32" s="3005">
        <v>4961</v>
      </c>
      <c r="G32" s="3005">
        <v>6247</v>
      </c>
      <c r="H32" s="3005">
        <v>7736</v>
      </c>
      <c r="I32" s="3005">
        <v>47774.138559999999</v>
      </c>
    </row>
    <row r="33" spans="1:9" s="602" customFormat="1" ht="12.75" customHeight="1">
      <c r="A33" s="2378" t="s">
        <v>288</v>
      </c>
      <c r="B33" s="3005">
        <v>12495</v>
      </c>
      <c r="C33" s="3005">
        <v>5957</v>
      </c>
      <c r="D33" s="3005">
        <v>6538</v>
      </c>
      <c r="E33" s="3005">
        <v>5360</v>
      </c>
      <c r="F33" s="3005">
        <v>2100</v>
      </c>
      <c r="G33" s="3005">
        <v>2488</v>
      </c>
      <c r="H33" s="3005">
        <v>2547</v>
      </c>
      <c r="I33" s="3005">
        <v>17707.494060000001</v>
      </c>
    </row>
    <row r="34" spans="1:9" s="602" customFormat="1" ht="12.75" customHeight="1">
      <c r="A34" s="2378" t="s">
        <v>289</v>
      </c>
      <c r="B34" s="3005">
        <v>41886</v>
      </c>
      <c r="C34" s="3005">
        <v>19127</v>
      </c>
      <c r="D34" s="3005">
        <v>22759</v>
      </c>
      <c r="E34" s="3005">
        <v>18500</v>
      </c>
      <c r="F34" s="3005">
        <v>6717</v>
      </c>
      <c r="G34" s="3005">
        <v>8183</v>
      </c>
      <c r="H34" s="3005">
        <v>8486</v>
      </c>
      <c r="I34" s="3005">
        <v>66475.815889999998</v>
      </c>
    </row>
    <row r="35" spans="1:9" s="602" customFormat="1" ht="12.75" customHeight="1">
      <c r="A35" s="2377" t="s">
        <v>290</v>
      </c>
      <c r="B35" s="3005">
        <v>22803</v>
      </c>
      <c r="C35" s="3005">
        <v>10366</v>
      </c>
      <c r="D35" s="3005">
        <v>12437</v>
      </c>
      <c r="E35" s="3005">
        <v>10131</v>
      </c>
      <c r="F35" s="3005">
        <v>3759</v>
      </c>
      <c r="G35" s="3005">
        <v>4414</v>
      </c>
      <c r="H35" s="3005">
        <v>4499</v>
      </c>
      <c r="I35" s="3005">
        <v>35187.617540000007</v>
      </c>
    </row>
    <row r="36" spans="1:9" s="602" customFormat="1" ht="12.75" customHeight="1">
      <c r="A36" s="2827" t="s">
        <v>338</v>
      </c>
      <c r="B36" s="3005">
        <v>13497</v>
      </c>
      <c r="C36" s="3005">
        <v>6768</v>
      </c>
      <c r="D36" s="3005">
        <v>6729</v>
      </c>
      <c r="E36" s="3005">
        <v>6928</v>
      </c>
      <c r="F36" s="3005">
        <v>2401</v>
      </c>
      <c r="G36" s="3005">
        <v>2223</v>
      </c>
      <c r="H36" s="3005">
        <v>1945</v>
      </c>
      <c r="I36" s="3005">
        <v>20673.016179999999</v>
      </c>
    </row>
    <row r="37" spans="1:9" s="602" customFormat="1" ht="12.75" customHeight="1">
      <c r="A37" s="2827" t="s">
        <v>339</v>
      </c>
      <c r="B37" s="3005">
        <v>9223</v>
      </c>
      <c r="C37" s="3005">
        <v>4532</v>
      </c>
      <c r="D37" s="3005">
        <v>4691</v>
      </c>
      <c r="E37" s="3005">
        <v>3852</v>
      </c>
      <c r="F37" s="3005">
        <v>1658</v>
      </c>
      <c r="G37" s="3005">
        <v>1771</v>
      </c>
      <c r="H37" s="3005">
        <v>1942</v>
      </c>
      <c r="I37" s="3005">
        <v>14254.485140000001</v>
      </c>
    </row>
    <row r="38" spans="1:9" s="602" customFormat="1" ht="12.75" customHeight="1">
      <c r="A38" s="2826" t="s">
        <v>0</v>
      </c>
      <c r="B38" s="3005">
        <v>10171</v>
      </c>
      <c r="C38" s="3005">
        <v>5168</v>
      </c>
      <c r="D38" s="3005">
        <v>5003</v>
      </c>
      <c r="E38" s="3005">
        <v>4512</v>
      </c>
      <c r="F38" s="3005">
        <v>1983</v>
      </c>
      <c r="G38" s="3005">
        <v>2221</v>
      </c>
      <c r="H38" s="3005">
        <v>1455</v>
      </c>
      <c r="I38" s="3005">
        <v>12120.39566</v>
      </c>
    </row>
    <row r="39" spans="1:9" s="2842" customFormat="1" ht="12.75" customHeight="1">
      <c r="A39" s="2826" t="s">
        <v>1</v>
      </c>
      <c r="B39" s="3005">
        <v>4032</v>
      </c>
      <c r="C39" s="3005">
        <v>1911</v>
      </c>
      <c r="D39" s="3005">
        <v>2121</v>
      </c>
      <c r="E39" s="3005">
        <v>1265</v>
      </c>
      <c r="F39" s="3005">
        <v>510</v>
      </c>
      <c r="G39" s="3005">
        <v>918</v>
      </c>
      <c r="H39" s="3005">
        <v>1339</v>
      </c>
      <c r="I39" s="3005">
        <v>6198.5640299999995</v>
      </c>
    </row>
    <row r="40" spans="1:9" s="3004" customFormat="1" ht="12.75" customHeight="1">
      <c r="A40" s="4541"/>
      <c r="B40" s="4537" t="s">
        <v>15</v>
      </c>
      <c r="C40" s="4537" t="s">
        <v>622</v>
      </c>
      <c r="D40" s="4537"/>
      <c r="E40" s="4538" t="s">
        <v>2772</v>
      </c>
      <c r="F40" s="4537"/>
      <c r="G40" s="4537"/>
      <c r="H40" s="4537"/>
      <c r="I40" s="4537" t="s">
        <v>2789</v>
      </c>
    </row>
    <row r="41" spans="1:9" s="3004" customFormat="1" ht="25.5">
      <c r="A41" s="4541"/>
      <c r="B41" s="4537"/>
      <c r="C41" s="3003" t="s">
        <v>19</v>
      </c>
      <c r="D41" s="3003" t="s">
        <v>42</v>
      </c>
      <c r="E41" s="3003" t="s">
        <v>2842</v>
      </c>
      <c r="F41" s="3003" t="s">
        <v>2841</v>
      </c>
      <c r="G41" s="3003" t="s">
        <v>2840</v>
      </c>
      <c r="H41" s="3003" t="s">
        <v>2766</v>
      </c>
      <c r="I41" s="4537"/>
    </row>
    <row r="42" spans="1:9" ht="13.5" customHeight="1">
      <c r="A42" s="4541"/>
      <c r="B42" s="4536" t="s">
        <v>41</v>
      </c>
      <c r="C42" s="4536"/>
      <c r="D42" s="4536"/>
      <c r="E42" s="4536"/>
      <c r="F42" s="4536"/>
      <c r="G42" s="4536"/>
      <c r="H42" s="4536"/>
      <c r="I42" s="3003" t="s">
        <v>951</v>
      </c>
    </row>
    <row r="43" spans="1:9" s="2802" customFormat="1" ht="13.5" customHeight="1">
      <c r="A43" s="4476" t="s">
        <v>368</v>
      </c>
      <c r="B43" s="4476"/>
      <c r="C43" s="4476"/>
      <c r="D43" s="4476"/>
      <c r="E43" s="4476"/>
      <c r="F43" s="4476"/>
      <c r="G43" s="4476"/>
      <c r="H43" s="4476"/>
      <c r="I43" s="4476"/>
    </row>
    <row r="44" spans="1:9" s="2887" customFormat="1" ht="10.5" customHeight="1">
      <c r="A44" s="4511" t="s">
        <v>2724</v>
      </c>
      <c r="B44" s="4511"/>
      <c r="C44" s="4511"/>
      <c r="D44" s="4511"/>
      <c r="E44" s="4511"/>
      <c r="F44" s="4511"/>
      <c r="G44" s="4511"/>
      <c r="H44" s="4511"/>
      <c r="I44" s="2932"/>
    </row>
    <row r="45" spans="1:9" s="2887" customFormat="1" ht="12" customHeight="1">
      <c r="A45" s="4511" t="s">
        <v>2723</v>
      </c>
      <c r="B45" s="4511"/>
      <c r="C45" s="4511"/>
      <c r="D45" s="4511"/>
      <c r="E45" s="4511"/>
      <c r="F45" s="4511"/>
      <c r="G45" s="4511"/>
      <c r="H45" s="4511"/>
      <c r="I45" s="2932"/>
    </row>
    <row r="46" spans="1:9" s="3002" customFormat="1" ht="30" customHeight="1">
      <c r="A46" s="4542" t="s">
        <v>2839</v>
      </c>
      <c r="B46" s="4543"/>
      <c r="C46" s="4543"/>
      <c r="D46" s="4543"/>
      <c r="E46" s="4543"/>
      <c r="F46" s="4543"/>
      <c r="G46" s="4543"/>
      <c r="H46" s="4543"/>
      <c r="I46" s="2999"/>
    </row>
    <row r="47" spans="1:9" s="2998" customFormat="1" ht="27.75" customHeight="1">
      <c r="A47" s="4542" t="s">
        <v>2838</v>
      </c>
      <c r="B47" s="4543"/>
      <c r="C47" s="4543"/>
      <c r="D47" s="4543"/>
      <c r="E47" s="4543"/>
      <c r="F47" s="4543"/>
      <c r="G47" s="4543"/>
      <c r="H47" s="4543"/>
      <c r="I47" s="2999"/>
    </row>
    <row r="48" spans="1:9" s="2998" customFormat="1" ht="13.5" customHeight="1">
      <c r="A48" s="3001"/>
      <c r="B48" s="3000"/>
      <c r="C48" s="3000"/>
      <c r="D48" s="3000"/>
      <c r="E48" s="3000"/>
      <c r="F48" s="3000"/>
      <c r="G48" s="3000"/>
      <c r="H48" s="3000"/>
      <c r="I48" s="2999"/>
    </row>
    <row r="49" spans="1:7" ht="13.5">
      <c r="A49" s="73" t="s">
        <v>156</v>
      </c>
      <c r="B49" s="2997"/>
      <c r="C49" s="2997"/>
      <c r="D49" s="2997"/>
      <c r="E49" s="2997"/>
      <c r="F49" s="2997"/>
      <c r="G49" s="2997"/>
    </row>
    <row r="50" spans="1:7">
      <c r="A50" s="2804" t="s">
        <v>2837</v>
      </c>
      <c r="B50" s="2804"/>
      <c r="C50" s="2804"/>
      <c r="D50" s="2804"/>
      <c r="E50" s="2804"/>
      <c r="F50" s="2804"/>
      <c r="G50" s="2804"/>
    </row>
    <row r="51" spans="1:7">
      <c r="A51" s="2804" t="s">
        <v>2836</v>
      </c>
      <c r="B51" s="2996"/>
    </row>
  </sheetData>
  <mergeCells count="19">
    <mergeCell ref="A40:A42"/>
    <mergeCell ref="A46:H46"/>
    <mergeCell ref="A47:H47"/>
    <mergeCell ref="C40:D40"/>
    <mergeCell ref="E40:H40"/>
    <mergeCell ref="A44:H44"/>
    <mergeCell ref="A45:H45"/>
    <mergeCell ref="A43:I43"/>
    <mergeCell ref="B42:H42"/>
    <mergeCell ref="B40:B41"/>
    <mergeCell ref="I40:I41"/>
    <mergeCell ref="B6:H6"/>
    <mergeCell ref="C4:D4"/>
    <mergeCell ref="E4:H4"/>
    <mergeCell ref="A2:H2"/>
    <mergeCell ref="A1:I1"/>
    <mergeCell ref="I4:I5"/>
    <mergeCell ref="A4:A6"/>
    <mergeCell ref="B4:B5"/>
  </mergeCells>
  <hyperlinks>
    <hyperlink ref="A50" r:id="rId1" xr:uid="{678274AB-F043-4B8C-B308-04DC2F41A4ED}"/>
    <hyperlink ref="C4:D4" r:id="rId2" display="Sexo" xr:uid="{5638C799-D391-4C3B-958C-667B69A21AA7}"/>
    <hyperlink ref="E4:H4" r:id="rId3" display="Idade" xr:uid="{50F6C498-3388-43E5-8294-617BFBE5BA82}"/>
    <hyperlink ref="C40:D40" r:id="rId4" display="Sex" xr:uid="{F361D50F-88A8-43F1-816F-1DE66DFB22C5}"/>
    <hyperlink ref="E40:H40" r:id="rId5" display="Age" xr:uid="{2C0A3678-0393-46A3-886B-92DA3BA07344}"/>
    <hyperlink ref="I4:I5" r:id="rId6" display="Valores processados" xr:uid="{E56C3820-870A-4946-B64B-74B6983882BB}"/>
    <hyperlink ref="A51" r:id="rId7" xr:uid="{A8D73D39-24F6-4905-A5C2-619E675F2EDC}"/>
    <hyperlink ref="I40:I41" r:id="rId8" display="Values paid" xr:uid="{03B6659A-583E-4B9D-A9C0-8E6B6DC59202}"/>
    <hyperlink ref="B4:B5" r:id="rId9" display="Total" xr:uid="{F7749EB9-E301-413E-84E8-08E220CB8E76}"/>
    <hyperlink ref="B40:B41" r:id="rId10" display="Total" xr:uid="{DC29E55C-43CB-4EB6-810B-B29F874AA5C6}"/>
  </hyperlinks>
  <pageMargins left="0.39370078740157483" right="0.39370078740157483" top="0.39370078740157483" bottom="0.39370078740157483" header="0" footer="0"/>
  <pageSetup paperSize="9" orientation="portrait" r:id="rId1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EF7A-170C-4070-AB25-F95549C88CC5}">
  <sheetPr codeName="Sheet127"/>
  <dimension ref="A1:P176"/>
  <sheetViews>
    <sheetView showGridLines="0" zoomScaleNormal="100" workbookViewId="0">
      <selection sqref="A1:G1"/>
    </sheetView>
  </sheetViews>
  <sheetFormatPr defaultColWidth="9.140625" defaultRowHeight="12.75" customHeight="1"/>
  <cols>
    <col min="1" max="1" width="10.85546875" style="3029" customWidth="1"/>
    <col min="2" max="2" width="13.140625" style="3029" customWidth="1"/>
    <col min="3" max="5" width="14.85546875" style="3029" customWidth="1"/>
    <col min="6" max="7" width="13.140625" style="3029" customWidth="1"/>
    <col min="8" max="16384" width="9.140625" style="3029"/>
  </cols>
  <sheetData>
    <row r="1" spans="1:12" s="3061" customFormat="1" ht="34.5" customHeight="1">
      <c r="A1" s="4546" t="s">
        <v>2863</v>
      </c>
      <c r="B1" s="4546"/>
      <c r="C1" s="4546"/>
      <c r="D1" s="4546"/>
      <c r="E1" s="4546"/>
      <c r="F1" s="4546"/>
      <c r="G1" s="4546"/>
    </row>
    <row r="2" spans="1:12" s="3060" customFormat="1" ht="34.5" customHeight="1">
      <c r="A2" s="4547" t="s">
        <v>2862</v>
      </c>
      <c r="B2" s="4547"/>
      <c r="C2" s="4547"/>
      <c r="D2" s="4547"/>
      <c r="E2" s="4547"/>
      <c r="F2" s="4547"/>
      <c r="G2" s="4547"/>
    </row>
    <row r="3" spans="1:12" s="3058" customFormat="1" ht="9.1999999999999993" customHeight="1">
      <c r="A3" s="4553" t="s">
        <v>1193</v>
      </c>
      <c r="B3" s="4553"/>
      <c r="C3" s="3059"/>
      <c r="D3" s="3059"/>
      <c r="E3" s="3059"/>
      <c r="F3" s="4552" t="s">
        <v>1192</v>
      </c>
      <c r="G3" s="4552"/>
    </row>
    <row r="4" spans="1:12" s="3055" customFormat="1" ht="13.5" customHeight="1">
      <c r="A4" s="4548"/>
      <c r="B4" s="4528" t="s">
        <v>2861</v>
      </c>
      <c r="C4" s="4550"/>
      <c r="D4" s="4550"/>
      <c r="E4" s="4550"/>
      <c r="F4" s="4550"/>
      <c r="G4" s="4551"/>
    </row>
    <row r="5" spans="1:12" s="3055" customFormat="1" ht="27.75" customHeight="1">
      <c r="A5" s="4549"/>
      <c r="B5" s="3038" t="s">
        <v>15</v>
      </c>
      <c r="C5" s="3038" t="s">
        <v>2860</v>
      </c>
      <c r="D5" s="3038" t="s">
        <v>2859</v>
      </c>
      <c r="E5" s="3057" t="s">
        <v>2858</v>
      </c>
      <c r="F5" s="3057" t="s">
        <v>2857</v>
      </c>
      <c r="G5" s="3056" t="s">
        <v>2856</v>
      </c>
    </row>
    <row r="6" spans="1:12" s="3044" customFormat="1" ht="13.5" customHeight="1">
      <c r="A6" s="3054" t="s">
        <v>21</v>
      </c>
      <c r="B6" s="3023"/>
      <c r="C6" s="2840"/>
      <c r="D6" s="2840"/>
      <c r="E6" s="2840"/>
      <c r="F6" s="2840"/>
      <c r="G6" s="3053"/>
    </row>
    <row r="7" spans="1:12" s="3044" customFormat="1" ht="13.5" customHeight="1">
      <c r="A7" s="2840">
        <v>1990</v>
      </c>
      <c r="B7" s="2939">
        <v>9379414</v>
      </c>
      <c r="C7" s="2939">
        <v>3594553</v>
      </c>
      <c r="D7" s="2939">
        <v>1631229</v>
      </c>
      <c r="E7" s="2939">
        <v>2206494</v>
      </c>
      <c r="F7" s="2939">
        <v>907887</v>
      </c>
      <c r="G7" s="2939">
        <v>1039251</v>
      </c>
      <c r="H7" s="3045"/>
    </row>
    <row r="8" spans="1:12" s="3044" customFormat="1" ht="13.5" customHeight="1">
      <c r="A8" s="2840">
        <v>1991</v>
      </c>
      <c r="B8" s="2939">
        <v>11327482</v>
      </c>
      <c r="C8" s="2939">
        <v>4278458</v>
      </c>
      <c r="D8" s="2939">
        <v>1961425</v>
      </c>
      <c r="E8" s="2939">
        <v>2669562</v>
      </c>
      <c r="F8" s="2939">
        <v>1083039</v>
      </c>
      <c r="G8" s="2939">
        <v>1334997</v>
      </c>
      <c r="H8" s="3045"/>
    </row>
    <row r="9" spans="1:12" s="3044" customFormat="1" ht="13.5" customHeight="1">
      <c r="A9" s="2840">
        <v>1992</v>
      </c>
      <c r="B9" s="2939">
        <v>13783067</v>
      </c>
      <c r="C9" s="2939">
        <v>4944495</v>
      </c>
      <c r="D9" s="2939">
        <v>2230521</v>
      </c>
      <c r="E9" s="2939">
        <v>3368586</v>
      </c>
      <c r="F9" s="2939">
        <v>1240087</v>
      </c>
      <c r="G9" s="2939">
        <v>1999377</v>
      </c>
      <c r="H9" s="3045"/>
    </row>
    <row r="10" spans="1:12" s="3044" customFormat="1" ht="13.5" customHeight="1">
      <c r="A10" s="2840">
        <v>1993</v>
      </c>
      <c r="B10" s="2939">
        <v>15166343</v>
      </c>
      <c r="C10" s="2939">
        <v>5357131</v>
      </c>
      <c r="D10" s="2939">
        <v>2348583</v>
      </c>
      <c r="E10" s="2939">
        <v>4402670</v>
      </c>
      <c r="F10" s="2939">
        <v>744409</v>
      </c>
      <c r="G10" s="2939">
        <v>2313550</v>
      </c>
      <c r="H10" s="3045"/>
    </row>
    <row r="11" spans="1:12" s="3044" customFormat="1" ht="13.5" customHeight="1">
      <c r="A11" s="2840">
        <v>1994</v>
      </c>
      <c r="B11" s="2939">
        <v>16605065</v>
      </c>
      <c r="C11" s="2939">
        <v>5682009</v>
      </c>
      <c r="D11" s="2939">
        <v>2739146</v>
      </c>
      <c r="E11" s="2939">
        <v>4894569</v>
      </c>
      <c r="F11" s="2939">
        <v>753620</v>
      </c>
      <c r="G11" s="2939">
        <v>2535722</v>
      </c>
      <c r="H11" s="3045"/>
    </row>
    <row r="12" spans="1:12" s="3044" customFormat="1" ht="13.5" customHeight="1">
      <c r="A12" s="2840">
        <v>1995</v>
      </c>
      <c r="B12" s="2939">
        <v>18714232</v>
      </c>
      <c r="C12" s="2939">
        <v>6264276</v>
      </c>
      <c r="D12" s="2939">
        <v>3090749</v>
      </c>
      <c r="E12" s="2939">
        <v>5558790</v>
      </c>
      <c r="F12" s="2939">
        <v>1266071</v>
      </c>
      <c r="G12" s="2939">
        <v>2534346</v>
      </c>
      <c r="H12" s="3045"/>
    </row>
    <row r="13" spans="1:12" s="3044" customFormat="1" ht="13.5" customHeight="1">
      <c r="A13" s="2840">
        <v>1996</v>
      </c>
      <c r="B13" s="2939">
        <v>20272830</v>
      </c>
      <c r="C13" s="2939">
        <v>6312183</v>
      </c>
      <c r="D13" s="2939">
        <v>3193667</v>
      </c>
      <c r="E13" s="2939">
        <v>7052543</v>
      </c>
      <c r="F13" s="2939">
        <v>606631</v>
      </c>
      <c r="G13" s="2939">
        <v>3107806</v>
      </c>
      <c r="H13" s="3045"/>
    </row>
    <row r="14" spans="1:12" s="3044" customFormat="1" ht="13.5" customHeight="1">
      <c r="A14" s="2840">
        <v>1997</v>
      </c>
      <c r="B14" s="2939">
        <v>20643388</v>
      </c>
      <c r="C14" s="2939">
        <v>7021750</v>
      </c>
      <c r="D14" s="2939">
        <v>3540393</v>
      </c>
      <c r="E14" s="2939">
        <v>7547239</v>
      </c>
      <c r="F14" s="2939">
        <v>727520</v>
      </c>
      <c r="G14" s="2939">
        <v>1806486</v>
      </c>
      <c r="H14" s="3045"/>
    </row>
    <row r="15" spans="1:12" s="3044" customFormat="1" ht="13.5" customHeight="1">
      <c r="A15" s="2840">
        <v>1998</v>
      </c>
      <c r="B15" s="2939">
        <v>22787891</v>
      </c>
      <c r="C15" s="2939">
        <v>7700952</v>
      </c>
      <c r="D15" s="2939">
        <v>3813806</v>
      </c>
      <c r="E15" s="2939">
        <v>8173189</v>
      </c>
      <c r="F15" s="2939">
        <v>998570</v>
      </c>
      <c r="G15" s="2939">
        <v>2101374</v>
      </c>
      <c r="H15" s="3045"/>
      <c r="L15" s="3052"/>
    </row>
    <row r="16" spans="1:12" s="3044" customFormat="1" ht="13.5" customHeight="1">
      <c r="A16" s="2840">
        <v>1999</v>
      </c>
      <c r="B16" s="2939">
        <v>25052074</v>
      </c>
      <c r="C16" s="2939">
        <v>8379413</v>
      </c>
      <c r="D16" s="2939">
        <v>4156539</v>
      </c>
      <c r="E16" s="2939">
        <v>9000791</v>
      </c>
      <c r="F16" s="2939">
        <v>1371265</v>
      </c>
      <c r="G16" s="2939">
        <v>2144067</v>
      </c>
      <c r="H16" s="3045"/>
      <c r="L16" s="3051"/>
    </row>
    <row r="17" spans="1:8" s="3044" customFormat="1" ht="13.5" customHeight="1">
      <c r="A17" s="2840">
        <v>2000</v>
      </c>
      <c r="B17" s="2939">
        <v>27113032</v>
      </c>
      <c r="C17" s="2939">
        <v>9209110</v>
      </c>
      <c r="D17" s="2939">
        <v>4505432</v>
      </c>
      <c r="E17" s="2939">
        <v>10129377</v>
      </c>
      <c r="F17" s="2939">
        <v>1219994</v>
      </c>
      <c r="G17" s="2939">
        <v>2049119</v>
      </c>
      <c r="H17" s="3045"/>
    </row>
    <row r="18" spans="1:8" s="3044" customFormat="1" ht="13.5" customHeight="1">
      <c r="A18" s="2840">
        <v>2001</v>
      </c>
      <c r="B18" s="2939">
        <v>29185147</v>
      </c>
      <c r="C18" s="2939">
        <v>10124693</v>
      </c>
      <c r="D18" s="2939">
        <v>4990287</v>
      </c>
      <c r="E18" s="2939">
        <v>10516563</v>
      </c>
      <c r="F18" s="2939">
        <v>1393432</v>
      </c>
      <c r="G18" s="2939">
        <v>2160172</v>
      </c>
      <c r="H18" s="3045"/>
    </row>
    <row r="19" spans="1:8" s="3044" customFormat="1" ht="13.5" customHeight="1">
      <c r="A19" s="2840">
        <v>2002</v>
      </c>
      <c r="B19" s="2939">
        <v>31762612</v>
      </c>
      <c r="C19" s="2939">
        <v>11171905</v>
      </c>
      <c r="D19" s="2939">
        <v>5344084</v>
      </c>
      <c r="E19" s="2939">
        <v>12140868</v>
      </c>
      <c r="F19" s="2939">
        <v>530382</v>
      </c>
      <c r="G19" s="2939">
        <v>2575373</v>
      </c>
      <c r="H19" s="3045"/>
    </row>
    <row r="20" spans="1:8" s="3044" customFormat="1" ht="13.5" customHeight="1">
      <c r="A20" s="2840">
        <v>2003</v>
      </c>
      <c r="B20" s="2939">
        <v>33411667</v>
      </c>
      <c r="C20" s="2939">
        <v>11054991</v>
      </c>
      <c r="D20" s="2939">
        <v>5605556</v>
      </c>
      <c r="E20" s="2939">
        <v>13231613</v>
      </c>
      <c r="F20" s="2939">
        <v>300619</v>
      </c>
      <c r="G20" s="2939">
        <v>3218887</v>
      </c>
      <c r="H20" s="3045"/>
    </row>
    <row r="21" spans="1:8" s="3044" customFormat="1" ht="13.5" customHeight="1">
      <c r="A21" s="2840">
        <v>2004</v>
      </c>
      <c r="B21" s="2938">
        <v>38469609</v>
      </c>
      <c r="C21" s="2938">
        <v>11528051</v>
      </c>
      <c r="D21" s="2938">
        <v>5723174</v>
      </c>
      <c r="E21" s="2938">
        <v>16493673</v>
      </c>
      <c r="F21" s="2938">
        <v>954754</v>
      </c>
      <c r="G21" s="2938">
        <v>3769957</v>
      </c>
      <c r="H21" s="3045"/>
    </row>
    <row r="22" spans="1:8" s="3044" customFormat="1" ht="13.5" customHeight="1">
      <c r="A22" s="2840">
        <v>2005</v>
      </c>
      <c r="B22" s="2938">
        <v>40447967</v>
      </c>
      <c r="C22" s="2938">
        <v>12046740</v>
      </c>
      <c r="D22" s="2938">
        <v>5922564</v>
      </c>
      <c r="E22" s="2938">
        <v>17403749</v>
      </c>
      <c r="F22" s="2938">
        <v>1018393</v>
      </c>
      <c r="G22" s="2938">
        <v>4056522</v>
      </c>
      <c r="H22" s="3045"/>
    </row>
    <row r="23" spans="1:8" s="3044" customFormat="1" ht="13.5" customHeight="1">
      <c r="A23" s="3050">
        <v>2006</v>
      </c>
      <c r="B23" s="2938">
        <v>42339367</v>
      </c>
      <c r="C23" s="2938">
        <v>12715415</v>
      </c>
      <c r="D23" s="2938">
        <v>5989849</v>
      </c>
      <c r="E23" s="2938">
        <v>18185175</v>
      </c>
      <c r="F23" s="2938">
        <v>1065137</v>
      </c>
      <c r="G23" s="2938">
        <v>4383792</v>
      </c>
      <c r="H23" s="3045"/>
    </row>
    <row r="24" spans="1:8" s="3044" customFormat="1" ht="13.5" customHeight="1">
      <c r="A24" s="3050">
        <v>2007</v>
      </c>
      <c r="B24" s="2938">
        <v>43650569</v>
      </c>
      <c r="C24" s="2938">
        <v>13258657</v>
      </c>
      <c r="D24" s="2938">
        <v>6461940</v>
      </c>
      <c r="E24" s="2938">
        <v>18685918</v>
      </c>
      <c r="F24" s="2938">
        <v>1107738</v>
      </c>
      <c r="G24" s="2938">
        <v>4136316</v>
      </c>
      <c r="H24" s="3045"/>
    </row>
    <row r="25" spans="1:8" s="3044" customFormat="1" ht="13.5" customHeight="1">
      <c r="A25" s="3050">
        <v>2008</v>
      </c>
      <c r="B25" s="2938">
        <v>45134367</v>
      </c>
      <c r="C25" s="2938">
        <v>13548221</v>
      </c>
      <c r="D25" s="2938">
        <v>6732947</v>
      </c>
      <c r="E25" s="2938">
        <v>19752457</v>
      </c>
      <c r="F25" s="2938">
        <v>1150395</v>
      </c>
      <c r="G25" s="2938">
        <v>3950347</v>
      </c>
      <c r="H25" s="3045"/>
    </row>
    <row r="26" spans="1:8" s="3044" customFormat="1" ht="13.5" customHeight="1">
      <c r="A26" s="3049">
        <v>2009</v>
      </c>
      <c r="B26" s="3031">
        <v>48111500</v>
      </c>
      <c r="C26" s="3031">
        <v>14202228</v>
      </c>
      <c r="D26" s="3031">
        <v>6765934</v>
      </c>
      <c r="E26" s="3031">
        <v>20758358</v>
      </c>
      <c r="F26" s="3031">
        <v>1203185</v>
      </c>
      <c r="G26" s="3031">
        <v>5181794</v>
      </c>
      <c r="H26" s="3045"/>
    </row>
    <row r="27" spans="1:8" s="3044" customFormat="1" ht="13.5" customHeight="1">
      <c r="A27" s="3049">
        <v>2010</v>
      </c>
      <c r="B27" s="3031">
        <v>49118899</v>
      </c>
      <c r="C27" s="3031">
        <v>14374142</v>
      </c>
      <c r="D27" s="3031">
        <v>6934110</v>
      </c>
      <c r="E27" s="3031">
        <v>21940981</v>
      </c>
      <c r="F27" s="3031">
        <v>1221877</v>
      </c>
      <c r="G27" s="3031">
        <v>4647788</v>
      </c>
      <c r="H27" s="3045"/>
    </row>
    <row r="28" spans="1:8" s="3044" customFormat="1" ht="13.5" customHeight="1">
      <c r="A28" s="3049">
        <v>2011</v>
      </c>
      <c r="B28" s="3031">
        <v>48543405</v>
      </c>
      <c r="C28" s="3031">
        <v>14159060</v>
      </c>
      <c r="D28" s="3031">
        <v>7135351</v>
      </c>
      <c r="E28" s="3031">
        <v>20552144</v>
      </c>
      <c r="F28" s="3031">
        <v>1237121</v>
      </c>
      <c r="G28" s="3031">
        <v>5459729</v>
      </c>
      <c r="H28" s="3045"/>
    </row>
    <row r="29" spans="1:8" s="3044" customFormat="1" ht="13.5" customHeight="1">
      <c r="A29" s="3049">
        <v>2012</v>
      </c>
      <c r="B29" s="3031">
        <v>46743372</v>
      </c>
      <c r="C29" s="3031">
        <v>12664140</v>
      </c>
      <c r="D29" s="3031">
        <v>6513861</v>
      </c>
      <c r="E29" s="3031">
        <v>21939328</v>
      </c>
      <c r="F29" s="3031">
        <v>1260567</v>
      </c>
      <c r="G29" s="3031">
        <v>4365477</v>
      </c>
      <c r="H29" s="3045"/>
    </row>
    <row r="30" spans="1:8" s="3044" customFormat="1" ht="13.5" customHeight="1">
      <c r="A30" s="3049">
        <v>2013</v>
      </c>
      <c r="B30" s="3031">
        <v>49404061</v>
      </c>
      <c r="C30" s="3031">
        <v>13660051</v>
      </c>
      <c r="D30" s="3031">
        <v>7315718</v>
      </c>
      <c r="E30" s="3031">
        <v>22761583</v>
      </c>
      <c r="F30" s="3031">
        <v>1292022</v>
      </c>
      <c r="G30" s="3031">
        <v>4374687</v>
      </c>
      <c r="H30" s="3045"/>
    </row>
    <row r="31" spans="1:8" s="3044" customFormat="1" ht="13.5" customHeight="1">
      <c r="A31" s="3049">
        <v>2014</v>
      </c>
      <c r="B31" s="3031">
        <v>49155772</v>
      </c>
      <c r="C31" s="3031">
        <v>13871641</v>
      </c>
      <c r="D31" s="3031">
        <v>7805348</v>
      </c>
      <c r="E31" s="3031">
        <v>22026288</v>
      </c>
      <c r="F31" s="3031">
        <v>1335727</v>
      </c>
      <c r="G31" s="3031">
        <v>4116769</v>
      </c>
      <c r="H31" s="3045"/>
    </row>
    <row r="32" spans="1:8" s="3044" customFormat="1" ht="13.5" customHeight="1">
      <c r="A32" s="3049">
        <v>2015</v>
      </c>
      <c r="B32" s="3031">
        <v>49572623</v>
      </c>
      <c r="C32" s="3031">
        <v>14225503</v>
      </c>
      <c r="D32" s="3031">
        <v>7509738</v>
      </c>
      <c r="E32" s="3031">
        <v>22633033</v>
      </c>
      <c r="F32" s="3031">
        <v>1363089</v>
      </c>
      <c r="G32" s="3031">
        <v>3841260</v>
      </c>
      <c r="H32" s="3045"/>
    </row>
    <row r="33" spans="1:16" s="3044" customFormat="1" ht="13.5" customHeight="1">
      <c r="A33" s="3049">
        <v>2016</v>
      </c>
      <c r="B33" s="3031">
        <v>51202771</v>
      </c>
      <c r="C33" s="3031">
        <v>14822150</v>
      </c>
      <c r="D33" s="3031">
        <v>7758587</v>
      </c>
      <c r="E33" s="3031">
        <v>22903947</v>
      </c>
      <c r="F33" s="3031">
        <v>1387647</v>
      </c>
      <c r="G33" s="3031">
        <v>4330441</v>
      </c>
      <c r="H33" s="3045"/>
    </row>
    <row r="34" spans="1:16" s="3039" customFormat="1" ht="13.5" customHeight="1">
      <c r="A34" s="3049">
        <v>2017</v>
      </c>
      <c r="B34" s="3031">
        <v>53107338</v>
      </c>
      <c r="C34" s="3031">
        <v>15723622</v>
      </c>
      <c r="D34" s="3031">
        <v>8323374</v>
      </c>
      <c r="E34" s="3031">
        <v>23411795</v>
      </c>
      <c r="F34" s="3031">
        <v>1466554</v>
      </c>
      <c r="G34" s="3031">
        <v>4181994</v>
      </c>
      <c r="H34" s="3040"/>
    </row>
    <row r="35" spans="1:16" s="3044" customFormat="1" ht="13.5" customHeight="1">
      <c r="A35" s="3047">
        <v>2018</v>
      </c>
      <c r="B35" s="3045">
        <v>54197126</v>
      </c>
      <c r="C35" s="3045">
        <v>16530171</v>
      </c>
      <c r="D35" s="3045">
        <v>8542865</v>
      </c>
      <c r="E35" s="3045">
        <v>23238251</v>
      </c>
      <c r="F35" s="3045">
        <v>1567528</v>
      </c>
      <c r="G35" s="3045">
        <v>4318311</v>
      </c>
      <c r="H35" s="3048"/>
      <c r="I35" s="3045"/>
      <c r="J35" s="3045"/>
      <c r="K35" s="3045"/>
      <c r="L35" s="3045"/>
      <c r="M35" s="3045"/>
      <c r="N35" s="3045"/>
      <c r="O35" s="3045"/>
      <c r="P35" s="3045"/>
    </row>
    <row r="36" spans="1:16" s="3044" customFormat="1" ht="13.5" customHeight="1">
      <c r="A36" s="3047">
        <v>2019</v>
      </c>
      <c r="B36" s="3031">
        <v>57268858</v>
      </c>
      <c r="C36" s="3031">
        <v>17538903</v>
      </c>
      <c r="D36" s="3031">
        <v>9253400</v>
      </c>
      <c r="E36" s="3031">
        <v>24574428</v>
      </c>
      <c r="F36" s="3031">
        <v>1669372</v>
      </c>
      <c r="G36" s="3031">
        <v>4232756</v>
      </c>
      <c r="H36" s="3048"/>
      <c r="I36" s="3045"/>
      <c r="J36" s="3045"/>
      <c r="K36" s="3045"/>
      <c r="L36" s="3045"/>
      <c r="M36" s="3045"/>
      <c r="N36" s="3045"/>
      <c r="O36" s="3045"/>
      <c r="P36" s="3045"/>
    </row>
    <row r="37" spans="1:16" s="3044" customFormat="1" ht="13.5" customHeight="1">
      <c r="A37" s="3047">
        <v>2020</v>
      </c>
      <c r="B37" s="3031">
        <v>61268091.386</v>
      </c>
      <c r="C37" s="3031">
        <v>17526539.627999999</v>
      </c>
      <c r="D37" s="3031">
        <v>9122519.6549999993</v>
      </c>
      <c r="E37" s="3031">
        <v>28745691.085000001</v>
      </c>
      <c r="F37" s="3031">
        <v>1752365.1629999999</v>
      </c>
      <c r="G37" s="3031">
        <v>4120975.855</v>
      </c>
      <c r="H37" s="3041"/>
      <c r="I37" s="3045"/>
      <c r="J37" s="3045"/>
      <c r="K37" s="3045"/>
      <c r="L37" s="3045"/>
      <c r="M37" s="3045"/>
      <c r="N37" s="3045"/>
      <c r="O37" s="3045"/>
      <c r="P37" s="3045"/>
    </row>
    <row r="38" spans="1:16" s="3044" customFormat="1" ht="13.5" customHeight="1">
      <c r="A38" s="3047">
        <v>2021</v>
      </c>
      <c r="B38" s="3031">
        <v>63734175</v>
      </c>
      <c r="C38" s="3031">
        <v>18794320</v>
      </c>
      <c r="D38" s="3031">
        <v>9911723</v>
      </c>
      <c r="E38" s="3031">
        <v>28172643</v>
      </c>
      <c r="F38" s="3031">
        <v>1855981</v>
      </c>
      <c r="G38" s="3031">
        <v>4999508</v>
      </c>
      <c r="H38" s="3041"/>
      <c r="I38" s="3045"/>
      <c r="J38" s="3045"/>
      <c r="K38" s="3045"/>
      <c r="L38" s="3045"/>
      <c r="M38" s="3045"/>
      <c r="N38" s="3045"/>
      <c r="O38" s="3045"/>
      <c r="P38" s="3045"/>
    </row>
    <row r="39" spans="1:16" s="3044" customFormat="1" ht="13.5" customHeight="1">
      <c r="A39" s="3047">
        <v>2022</v>
      </c>
      <c r="B39" s="3046">
        <v>67677302.986000001</v>
      </c>
      <c r="C39" s="3046">
        <v>20483194.695</v>
      </c>
      <c r="D39" s="3046">
        <v>10941805.922</v>
      </c>
      <c r="E39" s="3046">
        <v>29331957.004999999</v>
      </c>
      <c r="F39" s="3046">
        <v>2098130.5989999999</v>
      </c>
      <c r="G39" s="3046">
        <v>4822214.7650000006</v>
      </c>
      <c r="H39" s="3041"/>
      <c r="I39" s="3045"/>
      <c r="J39" s="3045"/>
      <c r="K39" s="3045"/>
      <c r="L39" s="3045"/>
      <c r="M39" s="3045"/>
      <c r="N39" s="3045"/>
      <c r="O39" s="3045"/>
      <c r="P39" s="3045"/>
    </row>
    <row r="40" spans="1:16" s="3039" customFormat="1" ht="13.5" customHeight="1">
      <c r="A40" s="3043">
        <v>2023</v>
      </c>
      <c r="B40" s="3042">
        <v>73010580</v>
      </c>
      <c r="C40" s="3042">
        <v>22601037</v>
      </c>
      <c r="D40" s="3042">
        <v>12056910</v>
      </c>
      <c r="E40" s="3042">
        <v>31189642</v>
      </c>
      <c r="F40" s="3042">
        <v>2214951</v>
      </c>
      <c r="G40" s="3042">
        <v>4948041</v>
      </c>
      <c r="H40" s="3041"/>
      <c r="I40" s="3040"/>
      <c r="J40" s="3040"/>
      <c r="K40" s="3040"/>
      <c r="L40" s="3040"/>
      <c r="M40" s="3040"/>
      <c r="N40" s="3040"/>
      <c r="O40" s="3040"/>
      <c r="P40" s="3040"/>
    </row>
    <row r="41" spans="1:16" ht="13.5" customHeight="1">
      <c r="A41" s="4548"/>
      <c r="B41" s="4528" t="s">
        <v>2855</v>
      </c>
      <c r="C41" s="4554"/>
      <c r="D41" s="4554"/>
      <c r="E41" s="4554"/>
      <c r="F41" s="4554"/>
      <c r="G41" s="4529"/>
    </row>
    <row r="42" spans="1:16" ht="25.5" customHeight="1">
      <c r="A42" s="4549"/>
      <c r="B42" s="3038" t="s">
        <v>15</v>
      </c>
      <c r="C42" s="3038" t="s">
        <v>2854</v>
      </c>
      <c r="D42" s="3038" t="s">
        <v>2853</v>
      </c>
      <c r="E42" s="3037" t="s">
        <v>2852</v>
      </c>
      <c r="F42" s="3037" t="s">
        <v>2851</v>
      </c>
      <c r="G42" s="3037" t="s">
        <v>2850</v>
      </c>
      <c r="H42" s="3036"/>
    </row>
    <row r="43" spans="1:16" s="2802" customFormat="1" ht="13.5" customHeight="1">
      <c r="A43" s="4544" t="s">
        <v>368</v>
      </c>
      <c r="B43" s="4544"/>
      <c r="C43" s="4544"/>
      <c r="D43" s="4544"/>
      <c r="E43" s="4544"/>
      <c r="F43" s="4544"/>
      <c r="G43" s="4544"/>
      <c r="H43" s="3035"/>
    </row>
    <row r="44" spans="1:16" ht="12.75" customHeight="1">
      <c r="A44" s="4545" t="s">
        <v>2849</v>
      </c>
      <c r="B44" s="4545"/>
      <c r="C44" s="4545"/>
      <c r="D44" s="4545"/>
      <c r="E44" s="4545"/>
      <c r="F44" s="4545"/>
      <c r="G44" s="4545"/>
    </row>
    <row r="45" spans="1:16" s="2805" customFormat="1" ht="12.75" customHeight="1">
      <c r="A45" s="4476" t="s">
        <v>2848</v>
      </c>
      <c r="B45" s="4476"/>
      <c r="C45" s="4476"/>
      <c r="D45" s="4476"/>
      <c r="E45" s="4476"/>
      <c r="F45" s="4476"/>
      <c r="G45" s="4476"/>
    </row>
    <row r="46" spans="1:16" ht="12.75" customHeight="1">
      <c r="A46" s="2908"/>
      <c r="B46" s="2908"/>
      <c r="C46" s="2908"/>
      <c r="D46" s="2908"/>
      <c r="E46" s="2908"/>
      <c r="F46" s="2908"/>
      <c r="G46" s="2908"/>
    </row>
    <row r="47" spans="1:16" ht="9.75" customHeight="1">
      <c r="A47" s="107" t="s">
        <v>156</v>
      </c>
      <c r="B47" s="3034"/>
      <c r="C47" s="3034"/>
      <c r="D47" s="3031"/>
      <c r="E47" s="3031"/>
      <c r="F47" s="3034"/>
      <c r="G47" s="3034"/>
    </row>
    <row r="48" spans="1:16" s="3032" customFormat="1" ht="12.75" customHeight="1">
      <c r="A48" s="2804" t="s">
        <v>2847</v>
      </c>
      <c r="B48" s="2804"/>
      <c r="C48" s="3033"/>
      <c r="D48" s="3031"/>
      <c r="E48" s="3031"/>
      <c r="F48" s="3033"/>
      <c r="G48" s="3033"/>
    </row>
    <row r="49" spans="1:7" s="3032" customFormat="1" ht="12.75" customHeight="1">
      <c r="A49" s="3029"/>
      <c r="B49" s="3029"/>
      <c r="C49" s="3029"/>
      <c r="D49" s="3031"/>
      <c r="E49" s="3031"/>
      <c r="F49" s="3029"/>
      <c r="G49" s="3029"/>
    </row>
    <row r="50" spans="1:7" ht="12.75" customHeight="1">
      <c r="A50" s="3032"/>
      <c r="B50" s="3032"/>
      <c r="C50" s="3032"/>
      <c r="D50" s="3031"/>
      <c r="E50" s="3031"/>
      <c r="F50" s="3032"/>
      <c r="G50" s="3032"/>
    </row>
    <row r="51" spans="1:7" ht="12.75" customHeight="1">
      <c r="A51" s="3032"/>
      <c r="B51" s="3032"/>
      <c r="C51" s="3032"/>
      <c r="D51" s="3031"/>
      <c r="E51" s="3031"/>
      <c r="F51" s="3032"/>
      <c r="G51" s="3032"/>
    </row>
    <row r="52" spans="1:7" ht="12.75" customHeight="1">
      <c r="D52" s="3031"/>
      <c r="E52" s="3031"/>
    </row>
    <row r="176" spans="1:1" ht="12.75" customHeight="1">
      <c r="A176" s="3030"/>
    </row>
  </sheetData>
  <mergeCells count="11">
    <mergeCell ref="A43:G43"/>
    <mergeCell ref="A44:G44"/>
    <mergeCell ref="A45:G45"/>
    <mergeCell ref="A1:G1"/>
    <mergeCell ref="A2:G2"/>
    <mergeCell ref="A4:A5"/>
    <mergeCell ref="A41:A42"/>
    <mergeCell ref="B4:G4"/>
    <mergeCell ref="F3:G3"/>
    <mergeCell ref="A3:B3"/>
    <mergeCell ref="B41:G41"/>
  </mergeCells>
  <hyperlinks>
    <hyperlink ref="A48" r:id="rId1" xr:uid="{C6D8F7C2-8096-4B8B-A889-528DB5DE96DD}"/>
    <hyperlink ref="B4:G4" r:id="rId2" display="Receitas por natureza" xr:uid="{32072F33-EB9A-46F5-9C0C-2A30A0CAE9FD}"/>
    <hyperlink ref="B41:G41" r:id="rId3" display="Receipts by type" xr:uid="{1F0AF296-109F-4717-8D04-FCCE8372ADA7}"/>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Y376"/>
  <sheetViews>
    <sheetView showGridLines="0" zoomScaleNormal="100" workbookViewId="0">
      <selection sqref="A1:M1"/>
    </sheetView>
  </sheetViews>
  <sheetFormatPr defaultColWidth="9.140625" defaultRowHeight="12.75"/>
  <cols>
    <col min="1" max="1" width="17.7109375" style="15" customWidth="1"/>
    <col min="2" max="2" width="8.85546875" style="15" customWidth="1"/>
    <col min="3" max="3" width="6.42578125" style="15" customWidth="1"/>
    <col min="4" max="4" width="6.42578125" style="11" customWidth="1"/>
    <col min="5" max="5" width="6.140625" style="11" customWidth="1"/>
    <col min="6" max="7" width="6.85546875" style="11" customWidth="1"/>
    <col min="8" max="9" width="6.140625" style="11" customWidth="1"/>
    <col min="10" max="10" width="2.140625" style="11" customWidth="1"/>
    <col min="11" max="11" width="7.140625" style="11" customWidth="1"/>
    <col min="12" max="12" width="6.85546875" style="11" customWidth="1"/>
    <col min="13" max="13" width="8.140625" style="11" customWidth="1"/>
    <col min="14" max="16384" width="9.140625" style="11"/>
  </cols>
  <sheetData>
    <row r="1" spans="1:13" s="27" customFormat="1" ht="34.5" customHeight="1">
      <c r="A1" s="3542" t="s">
        <v>244</v>
      </c>
      <c r="B1" s="3542"/>
      <c r="C1" s="3542"/>
      <c r="D1" s="3542"/>
      <c r="E1" s="3542"/>
      <c r="F1" s="3542"/>
      <c r="G1" s="3542"/>
      <c r="H1" s="3542"/>
      <c r="I1" s="3542"/>
      <c r="J1" s="3542"/>
      <c r="K1" s="3542"/>
      <c r="L1" s="3542"/>
      <c r="M1" s="3542"/>
    </row>
    <row r="2" spans="1:13" s="27" customFormat="1" ht="34.5" customHeight="1">
      <c r="A2" s="3556" t="s">
        <v>245</v>
      </c>
      <c r="B2" s="3556"/>
      <c r="C2" s="3556"/>
      <c r="D2" s="3556"/>
      <c r="E2" s="3556"/>
      <c r="F2" s="3556"/>
      <c r="G2" s="3556"/>
      <c r="H2" s="3556"/>
      <c r="I2" s="3556"/>
      <c r="J2" s="3556"/>
      <c r="K2" s="3556"/>
      <c r="L2" s="3556"/>
      <c r="M2" s="3556"/>
    </row>
    <row r="3" spans="1:13" s="19" customFormat="1" ht="9" customHeight="1">
      <c r="A3" s="16" t="s">
        <v>63</v>
      </c>
      <c r="B3" s="16"/>
      <c r="C3" s="16"/>
      <c r="D3" s="43"/>
      <c r="E3" s="43"/>
      <c r="F3" s="43"/>
      <c r="G3" s="43"/>
      <c r="H3" s="43"/>
      <c r="I3" s="43"/>
      <c r="J3" s="43"/>
      <c r="K3" s="18"/>
      <c r="L3" s="18"/>
      <c r="M3" s="82" t="s">
        <v>13</v>
      </c>
    </row>
    <row r="4" spans="1:13" s="19" customFormat="1" ht="25.5" customHeight="1">
      <c r="A4" s="114"/>
      <c r="B4" s="185" t="s">
        <v>15</v>
      </c>
      <c r="C4" s="185" t="s">
        <v>6</v>
      </c>
      <c r="D4" s="185" t="s">
        <v>103</v>
      </c>
      <c r="E4" s="185" t="s">
        <v>3</v>
      </c>
      <c r="F4" s="185" t="s">
        <v>102</v>
      </c>
      <c r="G4" s="234" t="s">
        <v>5</v>
      </c>
      <c r="H4" s="185" t="s">
        <v>4</v>
      </c>
      <c r="I4" s="3464" t="s">
        <v>106</v>
      </c>
      <c r="J4" s="3465"/>
      <c r="K4" s="185" t="s">
        <v>104</v>
      </c>
      <c r="L4" s="185" t="s">
        <v>109</v>
      </c>
      <c r="M4" s="185" t="s">
        <v>2</v>
      </c>
    </row>
    <row r="5" spans="1:13" s="13" customFormat="1" ht="12.75" customHeight="1">
      <c r="A5" s="17" t="s">
        <v>21</v>
      </c>
      <c r="B5" s="3586"/>
      <c r="C5" s="3586"/>
      <c r="D5" s="3586"/>
      <c r="E5" s="3586"/>
      <c r="F5" s="3586"/>
      <c r="G5" s="3586"/>
      <c r="H5" s="3586"/>
      <c r="I5" s="3586"/>
      <c r="J5" s="3586"/>
      <c r="K5" s="3586"/>
      <c r="L5" s="3586"/>
      <c r="M5" s="3586"/>
    </row>
    <row r="6" spans="1:13" s="13" customFormat="1" ht="12.75" customHeight="1">
      <c r="A6" s="17">
        <v>1992</v>
      </c>
      <c r="B6" s="257">
        <v>13735</v>
      </c>
      <c r="C6" s="257">
        <v>2902</v>
      </c>
      <c r="D6" s="257">
        <v>32</v>
      </c>
      <c r="E6" s="257">
        <v>1095</v>
      </c>
      <c r="F6" s="257">
        <v>14</v>
      </c>
      <c r="G6" s="257">
        <v>458</v>
      </c>
      <c r="H6" s="257">
        <v>202</v>
      </c>
      <c r="I6" s="257">
        <v>149</v>
      </c>
      <c r="J6" s="257"/>
      <c r="K6" s="257">
        <v>1785</v>
      </c>
      <c r="L6" s="257">
        <v>65</v>
      </c>
      <c r="M6" s="257">
        <v>3071</v>
      </c>
    </row>
    <row r="7" spans="1:13" s="13" customFormat="1" ht="12.75" customHeight="1">
      <c r="A7" s="17">
        <v>1993</v>
      </c>
      <c r="B7" s="257">
        <v>9852</v>
      </c>
      <c r="C7" s="257">
        <v>2659</v>
      </c>
      <c r="D7" s="257">
        <v>22</v>
      </c>
      <c r="E7" s="257">
        <v>1547</v>
      </c>
      <c r="F7" s="257">
        <v>25</v>
      </c>
      <c r="G7" s="257">
        <v>748</v>
      </c>
      <c r="H7" s="257">
        <v>302</v>
      </c>
      <c r="I7" s="257">
        <v>78</v>
      </c>
      <c r="J7" s="257"/>
      <c r="K7" s="257">
        <v>1143</v>
      </c>
      <c r="L7" s="257">
        <v>22</v>
      </c>
      <c r="M7" s="257">
        <v>2631</v>
      </c>
    </row>
    <row r="8" spans="1:13" s="13" customFormat="1" ht="12.75" customHeight="1">
      <c r="A8" s="17">
        <v>1994</v>
      </c>
      <c r="B8" s="257">
        <v>5653</v>
      </c>
      <c r="C8" s="257">
        <v>1270</v>
      </c>
      <c r="D8" s="257">
        <v>11</v>
      </c>
      <c r="E8" s="257">
        <v>603</v>
      </c>
      <c r="F8" s="257">
        <v>11</v>
      </c>
      <c r="G8" s="257">
        <v>894</v>
      </c>
      <c r="H8" s="257">
        <v>490</v>
      </c>
      <c r="I8" s="257">
        <v>99</v>
      </c>
      <c r="J8" s="257"/>
      <c r="K8" s="257">
        <v>247</v>
      </c>
      <c r="L8" s="257">
        <v>61</v>
      </c>
      <c r="M8" s="257">
        <v>539</v>
      </c>
    </row>
    <row r="9" spans="1:13" s="13" customFormat="1" ht="12.75" customHeight="1">
      <c r="A9" s="17">
        <v>1995</v>
      </c>
      <c r="B9" s="257">
        <v>5025</v>
      </c>
      <c r="C9" s="257">
        <v>1141</v>
      </c>
      <c r="D9" s="257">
        <v>13</v>
      </c>
      <c r="E9" s="257">
        <v>460</v>
      </c>
      <c r="F9" s="257">
        <v>29</v>
      </c>
      <c r="G9" s="257">
        <v>1005</v>
      </c>
      <c r="H9" s="257">
        <v>476</v>
      </c>
      <c r="I9" s="257">
        <v>117</v>
      </c>
      <c r="J9" s="257"/>
      <c r="K9" s="257">
        <v>185</v>
      </c>
      <c r="L9" s="257">
        <v>17</v>
      </c>
      <c r="M9" s="257">
        <v>436</v>
      </c>
    </row>
    <row r="10" spans="1:13" s="13" customFormat="1" ht="12.75" customHeight="1">
      <c r="A10" s="17">
        <v>1996</v>
      </c>
      <c r="B10" s="257">
        <v>3644</v>
      </c>
      <c r="C10" s="257">
        <v>506</v>
      </c>
      <c r="D10" s="257">
        <v>7</v>
      </c>
      <c r="E10" s="257">
        <v>437</v>
      </c>
      <c r="F10" s="257">
        <v>11</v>
      </c>
      <c r="G10" s="257">
        <v>742</v>
      </c>
      <c r="H10" s="257">
        <v>435</v>
      </c>
      <c r="I10" s="257">
        <v>77</v>
      </c>
      <c r="J10" s="257"/>
      <c r="K10" s="257">
        <v>135</v>
      </c>
      <c r="L10" s="257">
        <v>5</v>
      </c>
      <c r="M10" s="257">
        <v>187</v>
      </c>
    </row>
    <row r="11" spans="1:13" ht="12.75" customHeight="1">
      <c r="A11" s="17">
        <v>1997</v>
      </c>
      <c r="B11" s="257">
        <v>3298</v>
      </c>
      <c r="C11" s="257">
        <v>511</v>
      </c>
      <c r="D11" s="257">
        <v>2</v>
      </c>
      <c r="E11" s="257">
        <v>360</v>
      </c>
      <c r="F11" s="257">
        <v>27</v>
      </c>
      <c r="G11" s="257">
        <v>575</v>
      </c>
      <c r="H11" s="257">
        <v>508</v>
      </c>
      <c r="I11" s="257">
        <v>75</v>
      </c>
      <c r="J11" s="257"/>
      <c r="K11" s="257">
        <v>91</v>
      </c>
      <c r="L11" s="257">
        <v>13</v>
      </c>
      <c r="M11" s="257">
        <v>57</v>
      </c>
    </row>
    <row r="12" spans="1:13" ht="12.75" customHeight="1">
      <c r="A12" s="17">
        <v>1998</v>
      </c>
      <c r="B12" s="257">
        <v>6485</v>
      </c>
      <c r="C12" s="257">
        <v>670</v>
      </c>
      <c r="D12" s="257">
        <v>23</v>
      </c>
      <c r="E12" s="257">
        <v>765</v>
      </c>
      <c r="F12" s="257">
        <v>20</v>
      </c>
      <c r="G12" s="257">
        <v>539</v>
      </c>
      <c r="H12" s="257">
        <v>539</v>
      </c>
      <c r="I12" s="257">
        <v>104</v>
      </c>
      <c r="J12" s="257"/>
      <c r="K12" s="257">
        <v>233</v>
      </c>
      <c r="L12" s="257">
        <v>12</v>
      </c>
      <c r="M12" s="257">
        <v>362</v>
      </c>
    </row>
    <row r="13" spans="1:13" ht="12.75" customHeight="1">
      <c r="A13" s="17">
        <v>1999</v>
      </c>
      <c r="B13" s="257">
        <v>15290</v>
      </c>
      <c r="C13" s="257">
        <v>1412</v>
      </c>
      <c r="D13" s="257">
        <v>61</v>
      </c>
      <c r="E13" s="257">
        <v>3893</v>
      </c>
      <c r="F13" s="257">
        <v>27</v>
      </c>
      <c r="G13" s="257">
        <v>761</v>
      </c>
      <c r="H13" s="257">
        <v>1045</v>
      </c>
      <c r="I13" s="257">
        <v>293</v>
      </c>
      <c r="J13" s="257"/>
      <c r="K13" s="257">
        <v>1330</v>
      </c>
      <c r="L13" s="257">
        <v>31</v>
      </c>
      <c r="M13" s="257">
        <v>1272</v>
      </c>
    </row>
    <row r="14" spans="1:13" s="13" customFormat="1" ht="12.75" customHeight="1">
      <c r="A14" s="17">
        <v>2000</v>
      </c>
      <c r="B14" s="257">
        <v>18753</v>
      </c>
      <c r="C14" s="257">
        <v>1834</v>
      </c>
      <c r="D14" s="257">
        <v>153</v>
      </c>
      <c r="E14" s="257">
        <v>3476</v>
      </c>
      <c r="F14" s="257">
        <v>43</v>
      </c>
      <c r="G14" s="257">
        <v>855</v>
      </c>
      <c r="H14" s="257">
        <v>1172</v>
      </c>
      <c r="I14" s="257">
        <v>533</v>
      </c>
      <c r="J14" s="257"/>
      <c r="K14" s="257">
        <v>1874</v>
      </c>
      <c r="L14" s="257">
        <v>32</v>
      </c>
      <c r="M14" s="257">
        <v>2862</v>
      </c>
    </row>
    <row r="15" spans="1:13" ht="12.75" customHeight="1">
      <c r="A15" s="17">
        <v>2001</v>
      </c>
      <c r="B15" s="257">
        <v>19135</v>
      </c>
      <c r="C15" s="257">
        <v>1717</v>
      </c>
      <c r="D15" s="257">
        <v>146</v>
      </c>
      <c r="E15" s="257">
        <v>3556</v>
      </c>
      <c r="F15" s="257">
        <v>42</v>
      </c>
      <c r="G15" s="257">
        <v>900</v>
      </c>
      <c r="H15" s="257">
        <v>1491</v>
      </c>
      <c r="I15" s="257">
        <v>684</v>
      </c>
      <c r="J15" s="257"/>
      <c r="K15" s="257">
        <v>2043</v>
      </c>
      <c r="L15" s="257">
        <v>64</v>
      </c>
      <c r="M15" s="257">
        <v>2561</v>
      </c>
    </row>
    <row r="16" spans="1:13" ht="12.75" customHeight="1">
      <c r="A16" s="17">
        <v>2002</v>
      </c>
      <c r="B16" s="257">
        <v>18311</v>
      </c>
      <c r="C16" s="257">
        <v>1942</v>
      </c>
      <c r="D16" s="257">
        <v>115</v>
      </c>
      <c r="E16" s="257">
        <v>3318</v>
      </c>
      <c r="F16" s="257">
        <v>103</v>
      </c>
      <c r="G16" s="257">
        <v>1035</v>
      </c>
      <c r="H16" s="257">
        <v>1023</v>
      </c>
      <c r="I16" s="257">
        <v>587</v>
      </c>
      <c r="J16" s="257"/>
      <c r="K16" s="257">
        <v>1686</v>
      </c>
      <c r="L16" s="257">
        <v>131</v>
      </c>
      <c r="M16" s="257">
        <v>2288</v>
      </c>
    </row>
    <row r="17" spans="1:25" ht="12.75" customHeight="1">
      <c r="A17" s="17">
        <v>2003</v>
      </c>
      <c r="B17" s="257">
        <v>14108</v>
      </c>
      <c r="C17" s="257">
        <v>2202</v>
      </c>
      <c r="D17" s="257">
        <v>154</v>
      </c>
      <c r="E17" s="257">
        <v>2053</v>
      </c>
      <c r="F17" s="257">
        <v>234</v>
      </c>
      <c r="G17" s="257">
        <v>1046</v>
      </c>
      <c r="H17" s="257">
        <v>754</v>
      </c>
      <c r="I17" s="257">
        <v>294</v>
      </c>
      <c r="J17" s="257"/>
      <c r="K17" s="257">
        <v>1051</v>
      </c>
      <c r="L17" s="257">
        <v>144</v>
      </c>
      <c r="M17" s="257">
        <v>1089</v>
      </c>
    </row>
    <row r="18" spans="1:25" ht="12.75" customHeight="1">
      <c r="A18" s="17">
        <v>2004</v>
      </c>
      <c r="B18" s="257">
        <v>16519</v>
      </c>
      <c r="C18" s="257">
        <v>2677</v>
      </c>
      <c r="D18" s="257">
        <v>463</v>
      </c>
      <c r="E18" s="257">
        <v>2388</v>
      </c>
      <c r="F18" s="257">
        <v>1029</v>
      </c>
      <c r="G18" s="257">
        <v>1210</v>
      </c>
      <c r="H18" s="257">
        <v>616</v>
      </c>
      <c r="I18" s="257">
        <v>472</v>
      </c>
      <c r="J18" s="257"/>
      <c r="K18" s="257">
        <v>835</v>
      </c>
      <c r="L18" s="257">
        <v>72</v>
      </c>
      <c r="M18" s="257">
        <v>1105</v>
      </c>
    </row>
    <row r="19" spans="1:25" ht="12.75" customHeight="1">
      <c r="A19" s="25">
        <v>2005</v>
      </c>
      <c r="B19" s="257">
        <v>14708</v>
      </c>
      <c r="C19" s="257">
        <v>3212</v>
      </c>
      <c r="D19" s="257">
        <v>361</v>
      </c>
      <c r="E19" s="257">
        <v>1902</v>
      </c>
      <c r="F19" s="257">
        <v>574</v>
      </c>
      <c r="G19" s="257">
        <v>1115</v>
      </c>
      <c r="H19" s="257">
        <v>600</v>
      </c>
      <c r="I19" s="257">
        <v>289</v>
      </c>
      <c r="J19" s="257"/>
      <c r="K19" s="257">
        <v>776</v>
      </c>
      <c r="L19" s="257">
        <v>77</v>
      </c>
      <c r="M19" s="257">
        <v>1267</v>
      </c>
    </row>
    <row r="20" spans="1:25" ht="12.75" customHeight="1">
      <c r="A20" s="25">
        <v>2006</v>
      </c>
      <c r="B20" s="257">
        <v>62332</v>
      </c>
      <c r="C20" s="257">
        <v>11389</v>
      </c>
      <c r="D20" s="257">
        <v>3909</v>
      </c>
      <c r="E20" s="257">
        <v>3156</v>
      </c>
      <c r="F20" s="257">
        <v>20744</v>
      </c>
      <c r="G20" s="257">
        <v>837</v>
      </c>
      <c r="H20" s="257">
        <v>255</v>
      </c>
      <c r="I20" s="257">
        <v>2549</v>
      </c>
      <c r="J20" s="257"/>
      <c r="K20" s="257">
        <v>1442</v>
      </c>
      <c r="L20" s="257">
        <v>834</v>
      </c>
      <c r="M20" s="257">
        <v>1771</v>
      </c>
    </row>
    <row r="21" spans="1:25" ht="12.75" customHeight="1">
      <c r="A21" s="25">
        <v>2007</v>
      </c>
      <c r="B21" s="257">
        <v>60117</v>
      </c>
      <c r="C21" s="257">
        <v>11564</v>
      </c>
      <c r="D21" s="257">
        <v>10976</v>
      </c>
      <c r="E21" s="257">
        <v>3028</v>
      </c>
      <c r="F21" s="257">
        <v>8957</v>
      </c>
      <c r="G21" s="257">
        <v>3856</v>
      </c>
      <c r="H21" s="257">
        <v>1442</v>
      </c>
      <c r="I21" s="257">
        <v>1037</v>
      </c>
      <c r="J21" s="257"/>
      <c r="K21" s="257">
        <v>846</v>
      </c>
      <c r="L21" s="257">
        <v>2959</v>
      </c>
      <c r="M21" s="257">
        <v>1126</v>
      </c>
      <c r="N21" s="13"/>
    </row>
    <row r="22" spans="1:25" ht="12.75" customHeight="1">
      <c r="A22" s="25" t="s">
        <v>162</v>
      </c>
      <c r="B22" s="257">
        <v>72826</v>
      </c>
      <c r="C22" s="257">
        <v>32751</v>
      </c>
      <c r="D22" s="257">
        <v>5251</v>
      </c>
      <c r="E22" s="257">
        <v>5620</v>
      </c>
      <c r="F22" s="257">
        <v>3624</v>
      </c>
      <c r="G22" s="257">
        <v>2670</v>
      </c>
      <c r="H22" s="257">
        <v>1310</v>
      </c>
      <c r="I22" s="257">
        <v>2046</v>
      </c>
      <c r="J22" s="257"/>
      <c r="K22" s="257">
        <v>2455</v>
      </c>
      <c r="L22" s="257">
        <v>884</v>
      </c>
      <c r="M22" s="257">
        <v>2021</v>
      </c>
    </row>
    <row r="23" spans="1:25" ht="12.75" customHeight="1">
      <c r="A23" s="25">
        <v>2009</v>
      </c>
      <c r="B23" s="257">
        <v>61445</v>
      </c>
      <c r="C23" s="257">
        <v>23138</v>
      </c>
      <c r="D23" s="257">
        <v>8111</v>
      </c>
      <c r="E23" s="257">
        <v>4575</v>
      </c>
      <c r="F23" s="257">
        <v>2362</v>
      </c>
      <c r="G23" s="257">
        <v>2154</v>
      </c>
      <c r="H23" s="257">
        <v>1465</v>
      </c>
      <c r="I23" s="257">
        <v>1947</v>
      </c>
      <c r="J23" s="257"/>
      <c r="K23" s="257">
        <v>1485</v>
      </c>
      <c r="L23" s="257">
        <v>1519</v>
      </c>
      <c r="M23" s="257">
        <v>1543</v>
      </c>
      <c r="N23" s="13"/>
    </row>
    <row r="24" spans="1:25" ht="12.75" customHeight="1">
      <c r="A24" s="25">
        <v>2010</v>
      </c>
      <c r="B24" s="257">
        <v>50747</v>
      </c>
      <c r="C24" s="257">
        <v>16165</v>
      </c>
      <c r="D24" s="257">
        <v>6047</v>
      </c>
      <c r="E24" s="257">
        <v>4223</v>
      </c>
      <c r="F24" s="257">
        <v>2057</v>
      </c>
      <c r="G24" s="257">
        <v>1763</v>
      </c>
      <c r="H24" s="257">
        <v>1664</v>
      </c>
      <c r="I24" s="257">
        <v>1653</v>
      </c>
      <c r="J24" s="257"/>
      <c r="K24" s="257">
        <v>1567</v>
      </c>
      <c r="L24" s="257">
        <v>1367</v>
      </c>
      <c r="M24" s="257">
        <v>1317</v>
      </c>
    </row>
    <row r="25" spans="1:25" ht="12.75" customHeight="1">
      <c r="A25" s="25">
        <v>2011</v>
      </c>
      <c r="B25" s="258">
        <v>45369</v>
      </c>
      <c r="C25" s="258">
        <v>12896</v>
      </c>
      <c r="D25" s="258">
        <v>4582</v>
      </c>
      <c r="E25" s="258">
        <v>4610</v>
      </c>
      <c r="F25" s="258">
        <v>1761</v>
      </c>
      <c r="G25" s="258">
        <v>1692</v>
      </c>
      <c r="H25" s="258">
        <v>1533</v>
      </c>
      <c r="I25" s="258">
        <v>1507</v>
      </c>
      <c r="J25" s="258"/>
      <c r="K25" s="258">
        <v>1744</v>
      </c>
      <c r="L25" s="258">
        <v>973</v>
      </c>
      <c r="M25" s="258">
        <v>1369</v>
      </c>
      <c r="N25" s="13"/>
    </row>
    <row r="26" spans="1:25" ht="12.75" customHeight="1">
      <c r="A26" s="25">
        <v>2012</v>
      </c>
      <c r="B26" s="258">
        <v>38537</v>
      </c>
      <c r="C26" s="258">
        <v>11715</v>
      </c>
      <c r="D26" s="258">
        <v>3010</v>
      </c>
      <c r="E26" s="258">
        <v>3431</v>
      </c>
      <c r="F26" s="258">
        <v>1460</v>
      </c>
      <c r="G26" s="258">
        <v>1246</v>
      </c>
      <c r="H26" s="258">
        <v>1356</v>
      </c>
      <c r="I26" s="258">
        <v>1362</v>
      </c>
      <c r="J26" s="258"/>
      <c r="K26" s="258">
        <v>1620</v>
      </c>
      <c r="L26" s="258">
        <v>695</v>
      </c>
      <c r="M26" s="258">
        <v>1293</v>
      </c>
    </row>
    <row r="27" spans="1:25" ht="12.75" customHeight="1">
      <c r="A27" s="25">
        <v>2013</v>
      </c>
      <c r="B27" s="259">
        <v>33246</v>
      </c>
      <c r="C27" s="258">
        <v>6680</v>
      </c>
      <c r="D27" s="260">
        <v>2665</v>
      </c>
      <c r="E27" s="260">
        <v>2738</v>
      </c>
      <c r="F27" s="260">
        <v>1075</v>
      </c>
      <c r="G27" s="260">
        <v>1402</v>
      </c>
      <c r="H27" s="260">
        <v>1474</v>
      </c>
      <c r="I27" s="408">
        <v>1865</v>
      </c>
      <c r="J27" s="408"/>
      <c r="K27" s="408">
        <v>1235</v>
      </c>
      <c r="L27" s="260">
        <v>839</v>
      </c>
      <c r="M27" s="260">
        <v>1477</v>
      </c>
      <c r="N27" s="13"/>
    </row>
    <row r="28" spans="1:25" ht="12.75" customHeight="1">
      <c r="A28" s="25">
        <v>2014</v>
      </c>
      <c r="B28" s="258">
        <v>35265</v>
      </c>
      <c r="C28" s="258">
        <v>5560</v>
      </c>
      <c r="D28" s="258">
        <v>2455</v>
      </c>
      <c r="E28" s="258">
        <v>2185</v>
      </c>
      <c r="F28" s="258">
        <v>953</v>
      </c>
      <c r="G28" s="258">
        <v>1485</v>
      </c>
      <c r="H28" s="258">
        <v>1452</v>
      </c>
      <c r="I28" s="258">
        <v>3734</v>
      </c>
      <c r="J28" s="408"/>
      <c r="K28" s="258">
        <v>1239</v>
      </c>
      <c r="L28" s="258">
        <v>780</v>
      </c>
      <c r="M28" s="258">
        <v>1469</v>
      </c>
    </row>
    <row r="29" spans="1:25" ht="12.75" customHeight="1">
      <c r="A29" s="25">
        <v>2015</v>
      </c>
      <c r="B29" s="257">
        <v>37851</v>
      </c>
      <c r="C29" s="257">
        <v>5716</v>
      </c>
      <c r="D29" s="257">
        <v>2569</v>
      </c>
      <c r="E29" s="257">
        <v>2025</v>
      </c>
      <c r="F29" s="257">
        <v>1098</v>
      </c>
      <c r="G29" s="257">
        <v>1866</v>
      </c>
      <c r="H29" s="257">
        <v>1662</v>
      </c>
      <c r="I29" s="258">
        <v>2576</v>
      </c>
      <c r="J29" s="408"/>
      <c r="K29" s="258">
        <v>1129</v>
      </c>
      <c r="L29" s="257">
        <v>857</v>
      </c>
      <c r="M29" s="257">
        <v>1277</v>
      </c>
      <c r="N29" s="13"/>
    </row>
    <row r="30" spans="1:25" ht="12.75" customHeight="1">
      <c r="A30" s="25">
        <v>2016</v>
      </c>
      <c r="B30" s="258">
        <v>46921</v>
      </c>
      <c r="C30" s="258">
        <v>7059</v>
      </c>
      <c r="D30" s="258">
        <v>2479</v>
      </c>
      <c r="E30" s="258">
        <v>1991</v>
      </c>
      <c r="F30" s="258">
        <v>1240</v>
      </c>
      <c r="G30" s="258">
        <v>3066</v>
      </c>
      <c r="H30" s="258">
        <v>2214</v>
      </c>
      <c r="I30" s="258">
        <v>2842</v>
      </c>
      <c r="J30" s="408"/>
      <c r="K30" s="258">
        <v>951</v>
      </c>
      <c r="L30" s="258">
        <v>857</v>
      </c>
      <c r="M30" s="258">
        <v>1479</v>
      </c>
    </row>
    <row r="31" spans="1:25" ht="12.75" customHeight="1">
      <c r="A31" s="25">
        <v>2017</v>
      </c>
      <c r="B31" s="258">
        <v>61413</v>
      </c>
      <c r="C31" s="258">
        <v>11574</v>
      </c>
      <c r="D31" s="258">
        <v>2421</v>
      </c>
      <c r="E31" s="258">
        <v>2060</v>
      </c>
      <c r="F31" s="258">
        <v>1247</v>
      </c>
      <c r="G31" s="258">
        <v>3832</v>
      </c>
      <c r="H31" s="258">
        <v>2738</v>
      </c>
      <c r="I31" s="258">
        <v>2602</v>
      </c>
      <c r="J31" s="408"/>
      <c r="K31" s="258">
        <v>1120</v>
      </c>
      <c r="L31" s="258">
        <v>802</v>
      </c>
      <c r="M31" s="258">
        <v>1831</v>
      </c>
      <c r="N31" s="13"/>
    </row>
    <row r="32" spans="1:25" ht="12.75" customHeight="1">
      <c r="A32" s="25">
        <v>2018</v>
      </c>
      <c r="B32" s="257">
        <v>93154</v>
      </c>
      <c r="C32" s="257">
        <v>28210</v>
      </c>
      <c r="D32" s="257">
        <v>2118</v>
      </c>
      <c r="E32" s="257">
        <v>2565</v>
      </c>
      <c r="F32" s="257">
        <v>1547</v>
      </c>
      <c r="G32" s="257">
        <v>5079</v>
      </c>
      <c r="H32" s="257">
        <v>2899</v>
      </c>
      <c r="I32" s="258">
        <v>2345</v>
      </c>
      <c r="J32" s="408"/>
      <c r="K32" s="258">
        <v>1907</v>
      </c>
      <c r="L32" s="257">
        <v>540</v>
      </c>
      <c r="M32" s="257">
        <v>2877</v>
      </c>
      <c r="O32" s="469"/>
      <c r="P32" s="469"/>
      <c r="Q32" s="469"/>
      <c r="R32" s="469"/>
      <c r="S32" s="469"/>
      <c r="T32" s="469"/>
      <c r="U32" s="469"/>
      <c r="V32" s="469"/>
      <c r="W32" s="469"/>
      <c r="X32" s="469"/>
      <c r="Y32" s="469"/>
    </row>
    <row r="33" spans="1:25" ht="12.75" customHeight="1">
      <c r="A33" s="25">
        <v>2019</v>
      </c>
      <c r="B33" s="315">
        <v>129155</v>
      </c>
      <c r="C33" s="315">
        <v>48796</v>
      </c>
      <c r="D33" s="315">
        <v>1862</v>
      </c>
      <c r="E33" s="315">
        <v>4380</v>
      </c>
      <c r="F33" s="315">
        <v>1829</v>
      </c>
      <c r="G33" s="315">
        <v>8353</v>
      </c>
      <c r="H33" s="315">
        <v>3246</v>
      </c>
      <c r="I33" s="409">
        <v>2175</v>
      </c>
      <c r="J33" s="408"/>
      <c r="K33" s="409">
        <v>3457</v>
      </c>
      <c r="L33" s="315">
        <v>301</v>
      </c>
      <c r="M33" s="315">
        <v>4478</v>
      </c>
      <c r="O33" s="469"/>
      <c r="P33" s="469"/>
      <c r="Q33" s="469"/>
      <c r="R33" s="469"/>
      <c r="S33" s="469"/>
      <c r="T33" s="469"/>
      <c r="U33" s="469"/>
      <c r="V33" s="469"/>
      <c r="W33" s="469"/>
      <c r="X33" s="469"/>
      <c r="Y33" s="469"/>
    </row>
    <row r="34" spans="1:25" ht="12.75" customHeight="1">
      <c r="A34" s="25">
        <v>2020</v>
      </c>
      <c r="B34" s="315">
        <v>118124</v>
      </c>
      <c r="C34" s="315">
        <v>42245</v>
      </c>
      <c r="D34" s="315">
        <v>983</v>
      </c>
      <c r="E34" s="315">
        <v>4224</v>
      </c>
      <c r="F34" s="315">
        <v>1216</v>
      </c>
      <c r="G34" s="315">
        <v>13154</v>
      </c>
      <c r="H34" s="315">
        <v>2837</v>
      </c>
      <c r="I34" s="315">
        <v>1426</v>
      </c>
      <c r="J34" s="315"/>
      <c r="K34" s="315">
        <v>3378</v>
      </c>
      <c r="L34" s="315">
        <v>225</v>
      </c>
      <c r="M34" s="315">
        <v>4829</v>
      </c>
      <c r="O34" s="469"/>
      <c r="P34" s="469"/>
      <c r="Q34" s="469"/>
      <c r="R34" s="469"/>
      <c r="S34" s="469"/>
      <c r="T34" s="469"/>
      <c r="U34" s="469"/>
      <c r="V34" s="469"/>
      <c r="W34" s="469"/>
      <c r="X34" s="469"/>
      <c r="Y34" s="469"/>
    </row>
    <row r="35" spans="1:25" ht="12.75" customHeight="1">
      <c r="A35" s="25">
        <v>2021</v>
      </c>
      <c r="B35" s="315">
        <v>111311</v>
      </c>
      <c r="C35" s="315">
        <v>39456</v>
      </c>
      <c r="D35" s="315">
        <v>1039</v>
      </c>
      <c r="E35" s="315">
        <v>3889</v>
      </c>
      <c r="F35" s="315">
        <v>1158</v>
      </c>
      <c r="G35" s="315">
        <v>417</v>
      </c>
      <c r="H35" s="315">
        <v>3583</v>
      </c>
      <c r="I35" s="315">
        <v>1356</v>
      </c>
      <c r="J35" s="315"/>
      <c r="K35" s="315">
        <v>3746</v>
      </c>
      <c r="L35" s="315">
        <v>236</v>
      </c>
      <c r="M35" s="315">
        <v>4597</v>
      </c>
      <c r="O35" s="469"/>
      <c r="P35" s="469"/>
      <c r="Q35" s="469"/>
      <c r="R35" s="469"/>
      <c r="S35" s="469"/>
      <c r="T35" s="469"/>
      <c r="U35" s="469"/>
      <c r="V35" s="469"/>
      <c r="W35" s="469"/>
      <c r="X35" s="469"/>
      <c r="Y35" s="469"/>
    </row>
    <row r="36" spans="1:25" ht="12.75" customHeight="1">
      <c r="A36" s="25">
        <v>2022</v>
      </c>
      <c r="B36" s="315">
        <v>143081</v>
      </c>
      <c r="C36" s="315">
        <v>48313</v>
      </c>
      <c r="D36" s="315">
        <v>1168</v>
      </c>
      <c r="E36" s="315">
        <v>4729</v>
      </c>
      <c r="F36" s="315">
        <v>1125</v>
      </c>
      <c r="G36" s="315">
        <v>2994</v>
      </c>
      <c r="H36" s="315">
        <v>3599</v>
      </c>
      <c r="I36" s="315">
        <v>1189</v>
      </c>
      <c r="J36" s="315"/>
      <c r="K36" s="315">
        <v>4235</v>
      </c>
      <c r="L36" s="315">
        <v>278</v>
      </c>
      <c r="M36" s="315">
        <v>6939</v>
      </c>
    </row>
    <row r="37" spans="1:25" ht="12.75" customHeight="1">
      <c r="A37" s="21">
        <v>2023</v>
      </c>
      <c r="B37" s="270"/>
      <c r="C37" s="270"/>
      <c r="D37" s="270"/>
      <c r="E37" s="270"/>
      <c r="F37" s="270"/>
      <c r="G37" s="388"/>
      <c r="H37" s="270"/>
      <c r="I37" s="270"/>
      <c r="J37" s="270"/>
      <c r="K37" s="270"/>
      <c r="L37" s="270"/>
      <c r="M37" s="270"/>
      <c r="N37" s="13"/>
    </row>
    <row r="38" spans="1:25" s="13" customFormat="1" ht="12.75" customHeight="1">
      <c r="A38" s="261" t="s">
        <v>21</v>
      </c>
      <c r="B38" s="305">
        <v>328978</v>
      </c>
      <c r="C38" s="305">
        <v>147264</v>
      </c>
      <c r="D38" s="305">
        <v>1255</v>
      </c>
      <c r="E38" s="305">
        <v>14623</v>
      </c>
      <c r="F38" s="305">
        <v>1179</v>
      </c>
      <c r="G38" s="305">
        <v>7365</v>
      </c>
      <c r="H38" s="305">
        <v>4283</v>
      </c>
      <c r="I38" s="305">
        <v>1454</v>
      </c>
      <c r="J38" s="146"/>
      <c r="K38" s="305">
        <v>10320</v>
      </c>
      <c r="L38" s="305">
        <v>260</v>
      </c>
      <c r="M38" s="305">
        <v>24374</v>
      </c>
      <c r="N38" s="11"/>
      <c r="O38" s="11"/>
      <c r="P38" s="11"/>
      <c r="S38" s="466"/>
      <c r="T38" s="465"/>
    </row>
    <row r="39" spans="1:25" s="13" customFormat="1" ht="12.75" customHeight="1">
      <c r="A39" s="495" t="s">
        <v>56</v>
      </c>
      <c r="B39" s="305">
        <v>323977</v>
      </c>
      <c r="C39" s="305">
        <v>146357</v>
      </c>
      <c r="D39" s="305">
        <v>1200</v>
      </c>
      <c r="E39" s="305">
        <v>14474</v>
      </c>
      <c r="F39" s="305">
        <v>1132</v>
      </c>
      <c r="G39" s="305">
        <v>7192</v>
      </c>
      <c r="H39" s="305">
        <v>4080</v>
      </c>
      <c r="I39" s="305">
        <v>1428</v>
      </c>
      <c r="J39" s="146"/>
      <c r="K39" s="305">
        <v>10242</v>
      </c>
      <c r="L39" s="305">
        <v>249</v>
      </c>
      <c r="M39" s="305">
        <v>24326</v>
      </c>
      <c r="N39" s="45"/>
      <c r="O39" s="11"/>
      <c r="P39" s="11"/>
    </row>
    <row r="40" spans="1:25" s="13" customFormat="1" ht="12.75" customHeight="1">
      <c r="A40" s="397" t="s">
        <v>336</v>
      </c>
      <c r="B40" s="305">
        <v>65094</v>
      </c>
      <c r="C40" s="305">
        <v>41734</v>
      </c>
      <c r="D40" s="305">
        <v>118</v>
      </c>
      <c r="E40" s="305">
        <v>1552</v>
      </c>
      <c r="F40" s="305">
        <v>152</v>
      </c>
      <c r="G40" s="305">
        <v>316</v>
      </c>
      <c r="H40" s="305">
        <v>1049</v>
      </c>
      <c r="I40" s="305">
        <v>217</v>
      </c>
      <c r="J40" s="146"/>
      <c r="K40" s="305">
        <v>578</v>
      </c>
      <c r="L40" s="305">
        <v>67</v>
      </c>
      <c r="M40" s="305">
        <v>2794</v>
      </c>
      <c r="N40" s="45"/>
      <c r="O40" s="11"/>
      <c r="P40" s="11"/>
    </row>
    <row r="41" spans="1:25" s="13" customFormat="1" ht="12.75" customHeight="1">
      <c r="A41" s="397" t="s">
        <v>337</v>
      </c>
      <c r="B41" s="305">
        <v>39875</v>
      </c>
      <c r="C41" s="305">
        <v>25128</v>
      </c>
      <c r="D41" s="305">
        <v>122</v>
      </c>
      <c r="E41" s="305">
        <v>796</v>
      </c>
      <c r="F41" s="305">
        <v>149</v>
      </c>
      <c r="G41" s="305">
        <v>717</v>
      </c>
      <c r="H41" s="305">
        <v>572</v>
      </c>
      <c r="I41" s="305">
        <v>107</v>
      </c>
      <c r="J41" s="146"/>
      <c r="K41" s="305">
        <v>586</v>
      </c>
      <c r="L41" s="305">
        <v>26</v>
      </c>
      <c r="M41" s="305">
        <v>1871</v>
      </c>
      <c r="N41" s="45"/>
      <c r="O41" s="11"/>
      <c r="P41" s="11"/>
    </row>
    <row r="42" spans="1:25" s="13" customFormat="1" ht="12.75" customHeight="1">
      <c r="A42" s="396" t="s">
        <v>288</v>
      </c>
      <c r="B42" s="305">
        <v>21561</v>
      </c>
      <c r="C42" s="305">
        <v>11558</v>
      </c>
      <c r="D42" s="305">
        <v>76</v>
      </c>
      <c r="E42" s="305">
        <v>204</v>
      </c>
      <c r="F42" s="305">
        <v>92</v>
      </c>
      <c r="G42" s="305">
        <v>375</v>
      </c>
      <c r="H42" s="305">
        <v>146</v>
      </c>
      <c r="I42" s="305">
        <v>80</v>
      </c>
      <c r="J42" s="146"/>
      <c r="K42" s="305">
        <v>396</v>
      </c>
      <c r="L42" s="305">
        <v>6</v>
      </c>
      <c r="M42" s="305">
        <v>1700</v>
      </c>
      <c r="N42" s="45"/>
      <c r="O42" s="11"/>
      <c r="P42" s="11"/>
    </row>
    <row r="43" spans="1:25" s="13" customFormat="1" ht="12.75" customHeight="1">
      <c r="A43" s="396" t="s">
        <v>289</v>
      </c>
      <c r="B43" s="305">
        <v>125825</v>
      </c>
      <c r="C43" s="305">
        <v>40017</v>
      </c>
      <c r="D43" s="305">
        <v>423</v>
      </c>
      <c r="E43" s="305">
        <v>8882</v>
      </c>
      <c r="F43" s="305">
        <v>434</v>
      </c>
      <c r="G43" s="305">
        <v>1450</v>
      </c>
      <c r="H43" s="305">
        <v>1532</v>
      </c>
      <c r="I43" s="305">
        <v>866</v>
      </c>
      <c r="J43" s="146"/>
      <c r="K43" s="305">
        <v>6964</v>
      </c>
      <c r="L43" s="305">
        <v>98</v>
      </c>
      <c r="M43" s="305">
        <v>13148</v>
      </c>
      <c r="N43" s="45"/>
      <c r="O43" s="11"/>
      <c r="P43" s="11"/>
    </row>
    <row r="44" spans="1:25" s="141" customFormat="1" ht="12.75" customHeight="1">
      <c r="A44" s="397" t="s">
        <v>290</v>
      </c>
      <c r="B44" s="305">
        <v>33151</v>
      </c>
      <c r="C44" s="305">
        <v>14581</v>
      </c>
      <c r="D44" s="305">
        <v>149</v>
      </c>
      <c r="E44" s="305">
        <v>2259</v>
      </c>
      <c r="F44" s="305">
        <v>91</v>
      </c>
      <c r="G44" s="305">
        <v>215</v>
      </c>
      <c r="H44" s="305">
        <v>213</v>
      </c>
      <c r="I44" s="305">
        <v>83</v>
      </c>
      <c r="J44" s="146"/>
      <c r="K44" s="305">
        <v>1148</v>
      </c>
      <c r="L44" s="305">
        <v>11</v>
      </c>
      <c r="M44" s="305">
        <v>4352</v>
      </c>
      <c r="N44" s="243"/>
      <c r="O44" s="13"/>
      <c r="P44" s="13"/>
      <c r="Q44" s="13"/>
    </row>
    <row r="45" spans="1:25" s="141" customFormat="1" ht="12.75" customHeight="1">
      <c r="A45" s="397" t="s">
        <v>338</v>
      </c>
      <c r="B45" s="305">
        <v>10721</v>
      </c>
      <c r="C45" s="305">
        <v>3678</v>
      </c>
      <c r="D45" s="305">
        <v>101</v>
      </c>
      <c r="E45" s="305">
        <v>273</v>
      </c>
      <c r="F45" s="305">
        <v>30</v>
      </c>
      <c r="G45" s="305">
        <v>145</v>
      </c>
      <c r="H45" s="305">
        <v>135</v>
      </c>
      <c r="I45" s="305">
        <v>28</v>
      </c>
      <c r="J45" s="146"/>
      <c r="K45" s="305">
        <v>95</v>
      </c>
      <c r="L45" s="305">
        <v>2</v>
      </c>
      <c r="M45" s="305">
        <v>239</v>
      </c>
      <c r="N45" s="243"/>
      <c r="O45" s="13"/>
      <c r="P45" s="13"/>
      <c r="Q45" s="13"/>
    </row>
    <row r="46" spans="1:25" s="141" customFormat="1" ht="12.75" customHeight="1">
      <c r="A46" s="397" t="s">
        <v>339</v>
      </c>
      <c r="B46" s="305">
        <v>27750</v>
      </c>
      <c r="C46" s="305">
        <v>9661</v>
      </c>
      <c r="D46" s="305">
        <v>211</v>
      </c>
      <c r="E46" s="305">
        <v>508</v>
      </c>
      <c r="F46" s="305">
        <v>184</v>
      </c>
      <c r="G46" s="305">
        <v>3974</v>
      </c>
      <c r="H46" s="305">
        <v>433</v>
      </c>
      <c r="I46" s="305">
        <v>47</v>
      </c>
      <c r="J46" s="146"/>
      <c r="K46" s="305">
        <v>475</v>
      </c>
      <c r="L46" s="305">
        <v>39</v>
      </c>
      <c r="M46" s="305">
        <v>222</v>
      </c>
      <c r="N46" s="45"/>
      <c r="O46" s="11"/>
      <c r="P46" s="11"/>
      <c r="Q46" s="13"/>
    </row>
    <row r="47" spans="1:25" s="141" customFormat="1" ht="12.75" customHeight="1">
      <c r="A47" s="495" t="s">
        <v>0</v>
      </c>
      <c r="B47" s="305">
        <v>1529</v>
      </c>
      <c r="C47" s="305">
        <v>433</v>
      </c>
      <c r="D47" s="305">
        <v>10</v>
      </c>
      <c r="E47" s="305">
        <v>125</v>
      </c>
      <c r="F47" s="305">
        <v>4</v>
      </c>
      <c r="G47" s="305">
        <v>30</v>
      </c>
      <c r="H47" s="305">
        <v>135</v>
      </c>
      <c r="I47" s="305">
        <v>17</v>
      </c>
      <c r="J47" s="146"/>
      <c r="K47" s="305">
        <v>13</v>
      </c>
      <c r="L47" s="305">
        <v>4</v>
      </c>
      <c r="M47" s="305">
        <v>20</v>
      </c>
      <c r="N47" s="45"/>
      <c r="O47" s="11"/>
      <c r="P47" s="11"/>
      <c r="Q47" s="13"/>
    </row>
    <row r="48" spans="1:25" s="141" customFormat="1" ht="12.75" customHeight="1">
      <c r="A48" s="495" t="s">
        <v>1</v>
      </c>
      <c r="B48" s="305">
        <v>3472</v>
      </c>
      <c r="C48" s="305">
        <v>474</v>
      </c>
      <c r="D48" s="305">
        <v>45</v>
      </c>
      <c r="E48" s="305">
        <v>24</v>
      </c>
      <c r="F48" s="305">
        <v>43</v>
      </c>
      <c r="G48" s="305">
        <v>143</v>
      </c>
      <c r="H48" s="305">
        <v>68</v>
      </c>
      <c r="I48" s="305">
        <v>9</v>
      </c>
      <c r="J48" s="467"/>
      <c r="K48" s="305">
        <v>65</v>
      </c>
      <c r="L48" s="305">
        <v>7</v>
      </c>
      <c r="M48" s="305">
        <v>28</v>
      </c>
      <c r="N48" s="45"/>
      <c r="O48" s="11"/>
      <c r="P48" s="11"/>
      <c r="Q48" s="13"/>
    </row>
    <row r="49" spans="1:25" s="54" customFormat="1" ht="25.5" customHeight="1">
      <c r="A49" s="114"/>
      <c r="B49" s="185" t="s">
        <v>15</v>
      </c>
      <c r="C49" s="185" t="s">
        <v>11</v>
      </c>
      <c r="D49" s="185" t="s">
        <v>123</v>
      </c>
      <c r="E49" s="185" t="s">
        <v>3</v>
      </c>
      <c r="F49" s="185" t="s">
        <v>107</v>
      </c>
      <c r="G49" s="234" t="s">
        <v>10</v>
      </c>
      <c r="H49" s="185" t="s">
        <v>9</v>
      </c>
      <c r="I49" s="3464" t="s">
        <v>106</v>
      </c>
      <c r="J49" s="3465"/>
      <c r="K49" s="185" t="s">
        <v>110</v>
      </c>
      <c r="L49" s="185" t="s">
        <v>124</v>
      </c>
      <c r="M49" s="185" t="s">
        <v>2</v>
      </c>
      <c r="N49" s="11"/>
      <c r="O49" s="11"/>
      <c r="P49" s="11"/>
      <c r="Q49" s="11"/>
      <c r="R49" s="11"/>
      <c r="S49" s="11"/>
      <c r="T49" s="11"/>
      <c r="U49" s="11"/>
      <c r="V49" s="11"/>
      <c r="W49" s="11"/>
      <c r="X49" s="11"/>
      <c r="Y49" s="11"/>
    </row>
    <row r="50" spans="1:25" s="54" customFormat="1">
      <c r="A50" s="3587" t="s">
        <v>294</v>
      </c>
      <c r="B50" s="3587"/>
      <c r="C50" s="3587"/>
      <c r="D50" s="3587"/>
      <c r="E50" s="3587"/>
      <c r="F50" s="3587"/>
      <c r="G50" s="3587"/>
      <c r="H50" s="3587"/>
      <c r="I50" s="3587"/>
      <c r="J50" s="3587"/>
      <c r="K50" s="3587"/>
      <c r="L50" s="3587"/>
      <c r="M50" s="3587"/>
      <c r="O50" s="11"/>
      <c r="P50" s="11"/>
      <c r="Q50" s="11"/>
      <c r="R50" s="11"/>
    </row>
    <row r="51" spans="1:25" s="53" customFormat="1" ht="9.75" customHeight="1">
      <c r="A51" s="161" t="s">
        <v>301</v>
      </c>
      <c r="B51" s="122"/>
      <c r="C51" s="122"/>
      <c r="D51" s="122"/>
      <c r="E51" s="122"/>
      <c r="F51" s="122"/>
      <c r="G51" s="122"/>
      <c r="H51" s="122"/>
      <c r="I51" s="175"/>
      <c r="J51" s="175"/>
      <c r="K51" s="163"/>
      <c r="L51" s="163"/>
      <c r="M51" s="163"/>
      <c r="N51" s="106"/>
    </row>
    <row r="52" spans="1:25" s="53" customFormat="1" ht="11.25" customHeight="1">
      <c r="A52" s="174" t="s">
        <v>302</v>
      </c>
      <c r="B52" s="177"/>
      <c r="C52" s="177"/>
      <c r="D52" s="177"/>
      <c r="E52" s="177"/>
      <c r="F52" s="177"/>
      <c r="G52" s="177"/>
      <c r="H52" s="177"/>
      <c r="I52" s="177"/>
      <c r="J52" s="177"/>
      <c r="K52" s="163"/>
      <c r="L52" s="163"/>
      <c r="M52" s="163"/>
      <c r="N52" s="106"/>
    </row>
    <row r="53" spans="1:25" s="53" customFormat="1" ht="24.75" customHeight="1">
      <c r="A53" s="3585" t="s">
        <v>196</v>
      </c>
      <c r="B53" s="3585"/>
      <c r="C53" s="3585"/>
      <c r="D53" s="3585"/>
      <c r="E53" s="3585"/>
      <c r="F53" s="3585"/>
      <c r="G53" s="3585"/>
      <c r="H53" s="3585"/>
      <c r="I53" s="3585"/>
      <c r="J53" s="3585"/>
      <c r="K53" s="3585"/>
      <c r="L53" s="3585"/>
      <c r="M53" s="3585"/>
      <c r="N53" s="106"/>
    </row>
    <row r="54" spans="1:25" s="53" customFormat="1" ht="18.95" customHeight="1">
      <c r="A54" s="3585" t="s">
        <v>177</v>
      </c>
      <c r="B54" s="3585"/>
      <c r="C54" s="3585"/>
      <c r="D54" s="3585"/>
      <c r="E54" s="3585"/>
      <c r="F54" s="3585"/>
      <c r="G54" s="3585"/>
      <c r="H54" s="3585"/>
      <c r="I54" s="3585"/>
      <c r="J54" s="3585"/>
      <c r="K54" s="3585"/>
      <c r="L54" s="3585"/>
      <c r="M54" s="3585"/>
      <c r="N54" s="106"/>
    </row>
    <row r="55" spans="1:25">
      <c r="B55" s="44"/>
      <c r="C55" s="44"/>
      <c r="D55" s="44"/>
      <c r="E55" s="44"/>
      <c r="F55" s="44"/>
      <c r="G55" s="44"/>
      <c r="H55" s="44"/>
      <c r="I55" s="44"/>
      <c r="J55" s="44"/>
      <c r="K55" s="44"/>
      <c r="L55" s="44"/>
    </row>
    <row r="56" spans="1:25">
      <c r="A56" s="72" t="s">
        <v>156</v>
      </c>
      <c r="B56" s="44"/>
      <c r="C56" s="44"/>
      <c r="D56" s="44"/>
      <c r="E56" s="44"/>
      <c r="F56" s="44"/>
      <c r="G56" s="44"/>
      <c r="H56" s="44"/>
      <c r="I56" s="44"/>
      <c r="J56" s="44"/>
      <c r="K56" s="44"/>
      <c r="L56" s="44"/>
    </row>
    <row r="57" spans="1:25" ht="14.1" customHeight="1">
      <c r="A57" s="75" t="s">
        <v>354</v>
      </c>
      <c r="B57" s="44"/>
      <c r="C57" s="44"/>
      <c r="D57" s="44"/>
      <c r="E57" s="44"/>
      <c r="F57" s="44"/>
      <c r="G57" s="44"/>
      <c r="H57" s="44"/>
      <c r="I57" s="44"/>
      <c r="J57" s="44"/>
      <c r="K57" s="44"/>
      <c r="L57" s="44"/>
    </row>
    <row r="58" spans="1:25">
      <c r="B58" s="44"/>
      <c r="C58" s="44"/>
      <c r="D58" s="44"/>
      <c r="E58" s="44"/>
      <c r="F58" s="44"/>
      <c r="G58" s="44"/>
      <c r="H58" s="44"/>
      <c r="I58" s="44"/>
      <c r="J58" s="44"/>
      <c r="K58" s="44"/>
      <c r="L58" s="44"/>
    </row>
    <row r="59" spans="1:25">
      <c r="B59" s="44"/>
      <c r="C59" s="44"/>
      <c r="D59" s="44"/>
      <c r="E59" s="44"/>
      <c r="F59" s="44"/>
      <c r="G59" s="44"/>
      <c r="H59" s="44"/>
      <c r="I59" s="44"/>
      <c r="J59" s="44"/>
      <c r="K59" s="44"/>
      <c r="L59" s="44"/>
    </row>
    <row r="60" spans="1:25">
      <c r="B60" s="44"/>
      <c r="C60" s="44"/>
      <c r="D60" s="44"/>
      <c r="E60" s="44"/>
      <c r="F60" s="44"/>
      <c r="G60" s="44"/>
      <c r="H60" s="44"/>
      <c r="I60" s="44"/>
      <c r="J60" s="44"/>
      <c r="K60" s="44"/>
      <c r="L60" s="44"/>
    </row>
    <row r="61" spans="1:25">
      <c r="B61" s="44"/>
      <c r="C61" s="44"/>
      <c r="D61" s="44"/>
      <c r="E61" s="44"/>
      <c r="F61" s="44"/>
      <c r="G61" s="44"/>
      <c r="H61" s="44"/>
      <c r="I61" s="44"/>
      <c r="J61" s="44"/>
      <c r="K61" s="44"/>
      <c r="L61" s="44"/>
    </row>
    <row r="62" spans="1:25">
      <c r="B62" s="44"/>
      <c r="C62" s="44"/>
      <c r="D62" s="44"/>
      <c r="E62" s="44"/>
      <c r="F62" s="44"/>
      <c r="G62" s="44"/>
      <c r="H62" s="44"/>
      <c r="I62" s="44"/>
      <c r="J62" s="44"/>
      <c r="K62" s="44"/>
      <c r="L62" s="44"/>
    </row>
    <row r="63" spans="1:25">
      <c r="B63" s="44"/>
      <c r="C63" s="44"/>
      <c r="D63" s="44"/>
      <c r="E63" s="44"/>
      <c r="F63" s="44"/>
      <c r="G63" s="44"/>
      <c r="H63" s="44"/>
      <c r="I63" s="44"/>
      <c r="J63" s="44"/>
      <c r="K63" s="44"/>
      <c r="L63" s="44"/>
    </row>
    <row r="64" spans="1:25">
      <c r="B64" s="44"/>
      <c r="C64" s="44"/>
      <c r="D64" s="44"/>
      <c r="E64" s="44"/>
      <c r="F64" s="44"/>
      <c r="G64" s="44"/>
      <c r="H64" s="44"/>
      <c r="I64" s="44"/>
      <c r="J64" s="44"/>
      <c r="K64" s="44"/>
      <c r="L64" s="44"/>
    </row>
    <row r="65" spans="2:12">
      <c r="B65" s="44"/>
      <c r="C65" s="44"/>
      <c r="D65" s="44"/>
      <c r="E65" s="44"/>
      <c r="F65" s="44"/>
      <c r="G65" s="44"/>
      <c r="H65" s="44"/>
      <c r="I65" s="44"/>
      <c r="J65" s="44"/>
      <c r="K65" s="44"/>
      <c r="L65" s="44"/>
    </row>
    <row r="66" spans="2:12">
      <c r="B66" s="44"/>
      <c r="C66" s="44"/>
      <c r="D66" s="44"/>
      <c r="E66" s="44"/>
      <c r="F66" s="44"/>
      <c r="G66" s="44"/>
      <c r="H66" s="44"/>
      <c r="I66" s="44"/>
      <c r="J66" s="44"/>
      <c r="K66" s="44"/>
      <c r="L66" s="44"/>
    </row>
    <row r="67" spans="2:12">
      <c r="B67" s="44"/>
      <c r="C67" s="44"/>
      <c r="D67" s="44"/>
      <c r="E67" s="44"/>
      <c r="F67" s="44"/>
      <c r="G67" s="44"/>
      <c r="H67" s="44"/>
      <c r="I67" s="44"/>
      <c r="J67" s="44"/>
      <c r="K67" s="44"/>
      <c r="L67" s="44"/>
    </row>
    <row r="68" spans="2:12">
      <c r="B68" s="44"/>
      <c r="C68" s="44"/>
      <c r="D68" s="44"/>
      <c r="E68" s="44"/>
      <c r="F68" s="44"/>
      <c r="G68" s="44"/>
      <c r="H68" s="44"/>
      <c r="I68" s="44"/>
      <c r="J68" s="44"/>
      <c r="K68" s="44"/>
      <c r="L68" s="44"/>
    </row>
    <row r="69" spans="2:12">
      <c r="B69" s="44"/>
      <c r="C69" s="44"/>
      <c r="D69" s="44"/>
      <c r="E69" s="44"/>
      <c r="F69" s="44"/>
      <c r="G69" s="44"/>
      <c r="H69" s="44"/>
      <c r="I69" s="44"/>
      <c r="J69" s="44"/>
      <c r="K69" s="44"/>
      <c r="L69" s="44"/>
    </row>
    <row r="70" spans="2:12">
      <c r="B70" s="44"/>
      <c r="C70" s="44"/>
      <c r="D70" s="44"/>
      <c r="E70" s="44"/>
      <c r="F70" s="44"/>
      <c r="G70" s="44"/>
      <c r="H70" s="44"/>
      <c r="I70" s="44"/>
      <c r="J70" s="44"/>
      <c r="K70" s="44"/>
      <c r="L70" s="44"/>
    </row>
    <row r="71" spans="2:12">
      <c r="B71" s="44"/>
      <c r="C71" s="44"/>
      <c r="D71" s="44"/>
      <c r="E71" s="44"/>
      <c r="F71" s="44"/>
      <c r="G71" s="44"/>
      <c r="H71" s="44"/>
      <c r="I71" s="44"/>
      <c r="J71" s="44"/>
      <c r="K71" s="44"/>
      <c r="L71" s="44"/>
    </row>
    <row r="72" spans="2:12">
      <c r="B72" s="44"/>
      <c r="C72" s="44"/>
      <c r="D72" s="44"/>
      <c r="E72" s="44"/>
      <c r="F72" s="44"/>
      <c r="G72" s="44"/>
      <c r="H72" s="44"/>
      <c r="I72" s="44"/>
      <c r="J72" s="44"/>
      <c r="K72" s="44"/>
      <c r="L72" s="44"/>
    </row>
    <row r="73" spans="2:12">
      <c r="B73" s="44"/>
      <c r="C73" s="44"/>
      <c r="D73" s="44"/>
      <c r="E73" s="44"/>
      <c r="F73" s="44"/>
      <c r="G73" s="44"/>
      <c r="H73" s="44"/>
      <c r="I73" s="44"/>
      <c r="J73" s="44"/>
      <c r="K73" s="44"/>
      <c r="L73" s="44"/>
    </row>
    <row r="74" spans="2:12">
      <c r="B74" s="44"/>
      <c r="C74" s="44"/>
      <c r="D74" s="44"/>
      <c r="E74" s="44"/>
      <c r="F74" s="44"/>
      <c r="G74" s="44"/>
      <c r="H74" s="44"/>
      <c r="I74" s="44"/>
      <c r="J74" s="44"/>
      <c r="K74" s="44"/>
      <c r="L74" s="44"/>
    </row>
    <row r="75" spans="2:12">
      <c r="B75" s="44"/>
      <c r="C75" s="44"/>
      <c r="D75" s="44"/>
      <c r="E75" s="44"/>
      <c r="F75" s="44"/>
      <c r="G75" s="44"/>
      <c r="H75" s="44"/>
      <c r="I75" s="44"/>
      <c r="J75" s="44"/>
      <c r="K75" s="44"/>
      <c r="L75" s="44"/>
    </row>
    <row r="76" spans="2:12">
      <c r="B76" s="44"/>
      <c r="C76" s="44"/>
      <c r="D76" s="44"/>
      <c r="E76" s="44"/>
      <c r="F76" s="44"/>
      <c r="G76" s="44"/>
      <c r="H76" s="44"/>
      <c r="I76" s="44"/>
      <c r="J76" s="44"/>
      <c r="K76" s="44"/>
      <c r="L76" s="44"/>
    </row>
    <row r="77" spans="2:12">
      <c r="B77" s="44"/>
      <c r="C77" s="44"/>
      <c r="D77" s="44"/>
      <c r="E77" s="44"/>
      <c r="F77" s="44"/>
      <c r="G77" s="44"/>
      <c r="H77" s="44"/>
      <c r="I77" s="44"/>
      <c r="J77" s="44"/>
      <c r="K77" s="44"/>
      <c r="L77" s="44"/>
    </row>
    <row r="78" spans="2:12">
      <c r="B78" s="44"/>
      <c r="C78" s="44"/>
      <c r="D78" s="44"/>
      <c r="E78" s="44"/>
      <c r="F78" s="44"/>
      <c r="G78" s="44"/>
      <c r="H78" s="44"/>
      <c r="I78" s="44"/>
      <c r="J78" s="44"/>
      <c r="K78" s="44"/>
      <c r="L78" s="44"/>
    </row>
    <row r="79" spans="2:12">
      <c r="B79" s="44"/>
      <c r="C79" s="44"/>
      <c r="D79" s="44"/>
      <c r="E79" s="44"/>
      <c r="F79" s="44"/>
      <c r="G79" s="44"/>
      <c r="H79" s="44"/>
      <c r="I79" s="44"/>
      <c r="J79" s="44"/>
      <c r="K79" s="44"/>
      <c r="L79" s="44"/>
    </row>
    <row r="80" spans="2:12">
      <c r="B80" s="44"/>
      <c r="C80" s="44"/>
      <c r="D80" s="44"/>
      <c r="E80" s="44"/>
      <c r="F80" s="44"/>
      <c r="G80" s="44"/>
      <c r="H80" s="44"/>
      <c r="I80" s="44"/>
      <c r="J80" s="44"/>
      <c r="K80" s="44"/>
      <c r="L80" s="44"/>
    </row>
    <row r="81" spans="2:12">
      <c r="B81" s="44"/>
      <c r="C81" s="44"/>
      <c r="D81" s="44"/>
      <c r="E81" s="44"/>
      <c r="F81" s="44"/>
      <c r="G81" s="44"/>
      <c r="H81" s="44"/>
      <c r="I81" s="44"/>
      <c r="J81" s="44"/>
      <c r="K81" s="44"/>
      <c r="L81" s="44"/>
    </row>
    <row r="82" spans="2:12">
      <c r="B82" s="44"/>
      <c r="C82" s="44"/>
      <c r="D82" s="44"/>
      <c r="E82" s="44"/>
      <c r="F82" s="44"/>
      <c r="G82" s="44"/>
      <c r="H82" s="44"/>
      <c r="I82" s="44"/>
      <c r="J82" s="44"/>
      <c r="K82" s="44"/>
      <c r="L82" s="44"/>
    </row>
    <row r="83" spans="2:12">
      <c r="B83" s="44"/>
      <c r="C83" s="44"/>
      <c r="D83" s="44"/>
      <c r="E83" s="44"/>
      <c r="F83" s="44"/>
      <c r="G83" s="44"/>
      <c r="H83" s="44"/>
      <c r="I83" s="44"/>
      <c r="J83" s="44"/>
      <c r="K83" s="44"/>
      <c r="L83" s="44"/>
    </row>
    <row r="84" spans="2:12">
      <c r="B84" s="44"/>
      <c r="C84" s="44"/>
      <c r="D84" s="44"/>
      <c r="E84" s="44"/>
      <c r="F84" s="44"/>
      <c r="G84" s="44"/>
      <c r="H84" s="44"/>
      <c r="I84" s="44"/>
      <c r="J84" s="44"/>
      <c r="K84" s="44"/>
      <c r="L84" s="44"/>
    </row>
    <row r="85" spans="2:12">
      <c r="B85" s="44"/>
      <c r="C85" s="44"/>
      <c r="D85" s="44"/>
      <c r="E85" s="44"/>
      <c r="F85" s="44"/>
      <c r="G85" s="44"/>
      <c r="H85" s="44"/>
      <c r="I85" s="44"/>
      <c r="J85" s="44"/>
      <c r="K85" s="44"/>
      <c r="L85" s="44"/>
    </row>
    <row r="86" spans="2:12">
      <c r="B86" s="44"/>
      <c r="C86" s="44"/>
      <c r="D86" s="44"/>
      <c r="E86" s="44"/>
      <c r="F86" s="44"/>
      <c r="G86" s="44"/>
      <c r="H86" s="44"/>
      <c r="I86" s="44"/>
      <c r="J86" s="44"/>
      <c r="K86" s="44"/>
      <c r="L86" s="44"/>
    </row>
    <row r="87" spans="2:12">
      <c r="B87" s="44"/>
      <c r="C87" s="44"/>
      <c r="D87" s="44"/>
      <c r="E87" s="44"/>
      <c r="F87" s="44"/>
      <c r="G87" s="44"/>
      <c r="H87" s="44"/>
      <c r="I87" s="44"/>
      <c r="J87" s="44"/>
      <c r="K87" s="44"/>
      <c r="L87" s="44"/>
    </row>
    <row r="88" spans="2:12">
      <c r="B88" s="44"/>
      <c r="C88" s="44"/>
      <c r="D88" s="44"/>
      <c r="E88" s="44"/>
      <c r="F88" s="44"/>
      <c r="G88" s="44"/>
      <c r="H88" s="44"/>
      <c r="I88" s="44"/>
      <c r="J88" s="44"/>
      <c r="K88" s="44"/>
      <c r="L88" s="44"/>
    </row>
    <row r="89" spans="2:12">
      <c r="B89" s="44"/>
      <c r="C89" s="44"/>
      <c r="D89" s="44"/>
      <c r="E89" s="44"/>
      <c r="F89" s="44"/>
      <c r="G89" s="44"/>
      <c r="H89" s="44"/>
      <c r="I89" s="44"/>
      <c r="J89" s="44"/>
      <c r="K89" s="44"/>
      <c r="L89" s="44"/>
    </row>
    <row r="90" spans="2:12">
      <c r="B90" s="44"/>
      <c r="C90" s="44"/>
      <c r="D90" s="44"/>
      <c r="E90" s="44"/>
      <c r="F90" s="44"/>
      <c r="G90" s="44"/>
      <c r="H90" s="44"/>
      <c r="I90" s="44"/>
      <c r="J90" s="44"/>
      <c r="K90" s="44"/>
      <c r="L90" s="44"/>
    </row>
    <row r="91" spans="2:12">
      <c r="B91" s="44"/>
      <c r="C91" s="44"/>
      <c r="D91" s="44"/>
      <c r="E91" s="44"/>
      <c r="F91" s="44"/>
      <c r="G91" s="44"/>
      <c r="H91" s="44"/>
      <c r="I91" s="44"/>
      <c r="J91" s="44"/>
      <c r="K91" s="44"/>
      <c r="L91" s="44"/>
    </row>
    <row r="92" spans="2:12">
      <c r="B92" s="44"/>
      <c r="C92" s="44"/>
      <c r="D92" s="44"/>
      <c r="E92" s="44"/>
      <c r="F92" s="44"/>
      <c r="G92" s="44"/>
      <c r="H92" s="44"/>
      <c r="I92" s="44"/>
      <c r="J92" s="44"/>
      <c r="K92" s="44"/>
      <c r="L92" s="44"/>
    </row>
    <row r="93" spans="2:12">
      <c r="B93" s="44"/>
      <c r="C93" s="44"/>
      <c r="D93" s="44"/>
      <c r="E93" s="44"/>
      <c r="F93" s="44"/>
      <c r="G93" s="44"/>
      <c r="H93" s="44"/>
      <c r="I93" s="44"/>
      <c r="J93" s="44"/>
      <c r="K93" s="44"/>
      <c r="L93" s="44"/>
    </row>
    <row r="94" spans="2:12">
      <c r="B94" s="44"/>
      <c r="C94" s="44"/>
      <c r="D94" s="44"/>
      <c r="E94" s="44"/>
      <c r="F94" s="44"/>
      <c r="G94" s="44"/>
      <c r="H94" s="44"/>
      <c r="I94" s="44"/>
      <c r="J94" s="44"/>
      <c r="K94" s="44"/>
      <c r="L94" s="44"/>
    </row>
    <row r="95" spans="2:12">
      <c r="B95" s="44"/>
      <c r="C95" s="44"/>
      <c r="D95" s="44"/>
      <c r="E95" s="44"/>
      <c r="F95" s="44"/>
      <c r="G95" s="44"/>
      <c r="H95" s="44"/>
      <c r="I95" s="44"/>
      <c r="J95" s="44"/>
      <c r="K95" s="44"/>
      <c r="L95" s="44"/>
    </row>
    <row r="96" spans="2:12">
      <c r="B96" s="44"/>
      <c r="C96" s="44"/>
      <c r="D96" s="44"/>
      <c r="E96" s="44"/>
      <c r="F96" s="44"/>
      <c r="G96" s="44"/>
      <c r="H96" s="44"/>
      <c r="I96" s="44"/>
      <c r="J96" s="44"/>
      <c r="K96" s="44"/>
      <c r="L96" s="44"/>
    </row>
    <row r="97" spans="2:12">
      <c r="B97" s="44"/>
      <c r="C97" s="44"/>
      <c r="D97" s="44"/>
      <c r="E97" s="44"/>
      <c r="F97" s="44"/>
      <c r="G97" s="44"/>
      <c r="H97" s="44"/>
      <c r="I97" s="44"/>
      <c r="J97" s="44"/>
      <c r="K97" s="44"/>
      <c r="L97" s="44"/>
    </row>
    <row r="98" spans="2:12">
      <c r="B98" s="44"/>
      <c r="C98" s="44"/>
      <c r="D98" s="44"/>
      <c r="E98" s="44"/>
      <c r="F98" s="44"/>
      <c r="G98" s="44"/>
      <c r="H98" s="44"/>
      <c r="I98" s="44"/>
      <c r="J98" s="44"/>
      <c r="K98" s="44"/>
      <c r="L98" s="44"/>
    </row>
    <row r="99" spans="2:12">
      <c r="B99" s="44"/>
      <c r="C99" s="44"/>
      <c r="D99" s="44"/>
      <c r="E99" s="44"/>
      <c r="F99" s="44"/>
      <c r="G99" s="44"/>
      <c r="H99" s="44"/>
      <c r="I99" s="44"/>
      <c r="J99" s="44"/>
      <c r="K99" s="44"/>
      <c r="L99" s="44"/>
    </row>
    <row r="100" spans="2:12">
      <c r="B100" s="44"/>
      <c r="C100" s="44"/>
      <c r="D100" s="44"/>
      <c r="E100" s="44"/>
      <c r="F100" s="44"/>
      <c r="G100" s="44"/>
      <c r="H100" s="44"/>
      <c r="I100" s="44"/>
      <c r="J100" s="44"/>
      <c r="K100" s="44"/>
      <c r="L100" s="44"/>
    </row>
    <row r="101" spans="2:12">
      <c r="B101" s="44"/>
      <c r="C101" s="44"/>
      <c r="D101" s="44"/>
      <c r="E101" s="44"/>
      <c r="F101" s="44"/>
      <c r="G101" s="44"/>
      <c r="H101" s="44"/>
      <c r="I101" s="44"/>
      <c r="J101" s="44"/>
      <c r="K101" s="44"/>
      <c r="L101" s="44"/>
    </row>
    <row r="102" spans="2:12">
      <c r="B102" s="44"/>
      <c r="C102" s="44"/>
      <c r="D102" s="44"/>
      <c r="E102" s="44"/>
      <c r="F102" s="44"/>
      <c r="G102" s="44"/>
      <c r="H102" s="44"/>
      <c r="I102" s="44"/>
      <c r="J102" s="44"/>
      <c r="K102" s="44"/>
      <c r="L102" s="44"/>
    </row>
    <row r="103" spans="2:12">
      <c r="B103" s="44"/>
      <c r="C103" s="44"/>
      <c r="D103" s="44"/>
      <c r="E103" s="44"/>
      <c r="F103" s="44"/>
      <c r="G103" s="44"/>
      <c r="H103" s="44"/>
      <c r="I103" s="44"/>
      <c r="J103" s="44"/>
      <c r="K103" s="44"/>
      <c r="L103" s="44"/>
    </row>
    <row r="104" spans="2:12">
      <c r="B104" s="44"/>
      <c r="C104" s="44"/>
      <c r="D104" s="44"/>
      <c r="E104" s="44"/>
      <c r="F104" s="44"/>
      <c r="G104" s="44"/>
      <c r="H104" s="44"/>
      <c r="I104" s="44"/>
      <c r="J104" s="44"/>
      <c r="K104" s="44"/>
      <c r="L104" s="44"/>
    </row>
    <row r="105" spans="2:12">
      <c r="B105" s="44"/>
      <c r="C105" s="44"/>
      <c r="D105" s="44"/>
      <c r="E105" s="44"/>
      <c r="F105" s="44"/>
      <c r="G105" s="44"/>
      <c r="H105" s="44"/>
      <c r="I105" s="44"/>
      <c r="J105" s="44"/>
      <c r="K105" s="44"/>
      <c r="L105" s="44"/>
    </row>
    <row r="106" spans="2:12">
      <c r="B106" s="44"/>
      <c r="C106" s="44"/>
      <c r="D106" s="44"/>
      <c r="E106" s="44"/>
      <c r="F106" s="44"/>
      <c r="G106" s="44"/>
      <c r="H106" s="44"/>
      <c r="I106" s="44"/>
      <c r="J106" s="44"/>
      <c r="K106" s="44"/>
      <c r="L106" s="44"/>
    </row>
    <row r="107" spans="2:12">
      <c r="B107" s="44"/>
      <c r="C107" s="44"/>
      <c r="D107" s="44"/>
      <c r="E107" s="44"/>
      <c r="F107" s="44"/>
      <c r="G107" s="44"/>
      <c r="H107" s="44"/>
      <c r="I107" s="44"/>
      <c r="J107" s="44"/>
      <c r="K107" s="44"/>
      <c r="L107" s="44"/>
    </row>
    <row r="108" spans="2:12">
      <c r="B108" s="44"/>
      <c r="C108" s="44"/>
      <c r="D108" s="44"/>
      <c r="E108" s="44"/>
      <c r="F108" s="44"/>
      <c r="G108" s="44"/>
      <c r="H108" s="44"/>
      <c r="I108" s="44"/>
      <c r="J108" s="44"/>
      <c r="K108" s="44"/>
      <c r="L108" s="44"/>
    </row>
    <row r="109" spans="2:12">
      <c r="B109" s="44"/>
      <c r="C109" s="44"/>
      <c r="D109" s="44"/>
      <c r="E109" s="44"/>
      <c r="F109" s="44"/>
      <c r="G109" s="44"/>
      <c r="H109" s="44"/>
      <c r="I109" s="44"/>
      <c r="J109" s="44"/>
      <c r="K109" s="44"/>
      <c r="L109" s="44"/>
    </row>
    <row r="110" spans="2:12">
      <c r="B110" s="44"/>
      <c r="C110" s="44"/>
      <c r="D110" s="44"/>
      <c r="E110" s="44"/>
      <c r="F110" s="44"/>
      <c r="G110" s="44"/>
      <c r="H110" s="44"/>
      <c r="I110" s="44"/>
      <c r="J110" s="44"/>
      <c r="K110" s="44"/>
      <c r="L110" s="44"/>
    </row>
    <row r="111" spans="2:12">
      <c r="B111" s="44"/>
      <c r="C111" s="44"/>
      <c r="D111" s="44"/>
      <c r="E111" s="44"/>
      <c r="F111" s="44"/>
      <c r="G111" s="44"/>
      <c r="H111" s="44"/>
      <c r="I111" s="44"/>
      <c r="J111" s="44"/>
      <c r="K111" s="44"/>
      <c r="L111" s="44"/>
    </row>
    <row r="112" spans="2:12">
      <c r="B112" s="44"/>
      <c r="C112" s="44"/>
      <c r="D112" s="44"/>
      <c r="E112" s="44"/>
      <c r="F112" s="44"/>
      <c r="G112" s="44"/>
      <c r="H112" s="44"/>
      <c r="I112" s="44"/>
      <c r="J112" s="44"/>
      <c r="K112" s="44"/>
      <c r="L112" s="44"/>
    </row>
    <row r="113" spans="2:12">
      <c r="B113" s="44"/>
      <c r="C113" s="44"/>
      <c r="D113" s="44"/>
      <c r="E113" s="44"/>
      <c r="F113" s="44"/>
      <c r="G113" s="44"/>
      <c r="H113" s="44"/>
      <c r="I113" s="44"/>
      <c r="J113" s="44"/>
      <c r="K113" s="44"/>
      <c r="L113" s="44"/>
    </row>
    <row r="114" spans="2:12">
      <c r="B114" s="44"/>
      <c r="C114" s="44"/>
      <c r="D114" s="44"/>
      <c r="E114" s="44"/>
      <c r="F114" s="44"/>
      <c r="G114" s="44"/>
      <c r="H114" s="44"/>
      <c r="I114" s="44"/>
      <c r="J114" s="44"/>
      <c r="K114" s="44"/>
      <c r="L114" s="44"/>
    </row>
    <row r="115" spans="2:12">
      <c r="B115" s="44"/>
      <c r="C115" s="44"/>
      <c r="D115" s="44"/>
      <c r="E115" s="44"/>
      <c r="F115" s="44"/>
      <c r="G115" s="44"/>
      <c r="H115" s="44"/>
      <c r="I115" s="44"/>
      <c r="J115" s="44"/>
      <c r="K115" s="44"/>
      <c r="L115" s="44"/>
    </row>
    <row r="116" spans="2:12">
      <c r="B116" s="44"/>
      <c r="C116" s="44"/>
      <c r="D116" s="44"/>
      <c r="E116" s="44"/>
      <c r="F116" s="44"/>
      <c r="G116" s="44"/>
      <c r="H116" s="44"/>
      <c r="I116" s="44"/>
      <c r="J116" s="44"/>
      <c r="K116" s="44"/>
      <c r="L116" s="44"/>
    </row>
    <row r="117" spans="2:12">
      <c r="B117" s="44"/>
      <c r="C117" s="44"/>
      <c r="D117" s="44"/>
      <c r="E117" s="44"/>
      <c r="F117" s="44"/>
      <c r="G117" s="44"/>
      <c r="H117" s="44"/>
      <c r="I117" s="44"/>
      <c r="J117" s="44"/>
      <c r="K117" s="44"/>
      <c r="L117" s="44"/>
    </row>
    <row r="118" spans="2:12">
      <c r="B118" s="44"/>
      <c r="C118" s="44"/>
      <c r="D118" s="44"/>
      <c r="E118" s="44"/>
      <c r="F118" s="44"/>
      <c r="G118" s="44"/>
      <c r="H118" s="44"/>
      <c r="I118" s="44"/>
      <c r="J118" s="44"/>
      <c r="K118" s="44"/>
      <c r="L118" s="44"/>
    </row>
    <row r="119" spans="2:12">
      <c r="B119" s="44"/>
      <c r="C119" s="44"/>
      <c r="D119" s="44"/>
      <c r="E119" s="44"/>
      <c r="F119" s="44"/>
      <c r="G119" s="44"/>
      <c r="H119" s="44"/>
      <c r="I119" s="44"/>
      <c r="J119" s="44"/>
      <c r="K119" s="44"/>
      <c r="L119" s="44"/>
    </row>
    <row r="120" spans="2:12">
      <c r="B120" s="44"/>
      <c r="C120" s="44"/>
      <c r="D120" s="44"/>
      <c r="E120" s="44"/>
      <c r="F120" s="44"/>
      <c r="G120" s="44"/>
      <c r="H120" s="44"/>
      <c r="I120" s="44"/>
      <c r="J120" s="44"/>
      <c r="K120" s="44"/>
      <c r="L120" s="44"/>
    </row>
    <row r="121" spans="2:12">
      <c r="B121" s="44"/>
      <c r="C121" s="44"/>
      <c r="D121" s="44"/>
      <c r="E121" s="44"/>
      <c r="F121" s="44"/>
      <c r="G121" s="44"/>
      <c r="H121" s="44"/>
      <c r="I121" s="44"/>
      <c r="J121" s="44"/>
      <c r="K121" s="44"/>
      <c r="L121" s="44"/>
    </row>
    <row r="122" spans="2:12">
      <c r="B122" s="44"/>
      <c r="C122" s="44"/>
      <c r="D122" s="44"/>
      <c r="E122" s="44"/>
      <c r="F122" s="44"/>
      <c r="G122" s="44"/>
      <c r="H122" s="44"/>
      <c r="I122" s="44"/>
      <c r="J122" s="44"/>
      <c r="K122" s="44"/>
      <c r="L122" s="44"/>
    </row>
    <row r="123" spans="2:12">
      <c r="B123" s="44"/>
      <c r="C123" s="44"/>
      <c r="D123" s="44"/>
      <c r="E123" s="44"/>
      <c r="F123" s="44"/>
      <c r="G123" s="44"/>
      <c r="H123" s="44"/>
      <c r="I123" s="44"/>
      <c r="J123" s="44"/>
      <c r="K123" s="44"/>
      <c r="L123" s="44"/>
    </row>
    <row r="124" spans="2:12">
      <c r="B124" s="44"/>
      <c r="C124" s="44"/>
      <c r="D124" s="44"/>
      <c r="E124" s="44"/>
      <c r="F124" s="44"/>
      <c r="G124" s="44"/>
      <c r="H124" s="44"/>
      <c r="I124" s="44"/>
      <c r="J124" s="44"/>
      <c r="K124" s="44"/>
      <c r="L124" s="44"/>
    </row>
    <row r="125" spans="2:12">
      <c r="B125" s="44"/>
      <c r="C125" s="44"/>
      <c r="D125" s="44"/>
      <c r="E125" s="44"/>
      <c r="F125" s="44"/>
      <c r="G125" s="44"/>
      <c r="H125" s="44"/>
      <c r="I125" s="44"/>
      <c r="J125" s="44"/>
      <c r="K125" s="44"/>
      <c r="L125" s="44"/>
    </row>
    <row r="126" spans="2:12">
      <c r="B126" s="44"/>
      <c r="C126" s="44"/>
      <c r="D126" s="44"/>
      <c r="E126" s="44"/>
      <c r="F126" s="44"/>
      <c r="G126" s="44"/>
      <c r="H126" s="44"/>
      <c r="I126" s="44"/>
      <c r="J126" s="44"/>
      <c r="K126" s="44"/>
      <c r="L126" s="44"/>
    </row>
    <row r="127" spans="2:12">
      <c r="B127" s="44"/>
      <c r="C127" s="44"/>
      <c r="D127" s="44"/>
      <c r="E127" s="44"/>
      <c r="F127" s="44"/>
      <c r="G127" s="44"/>
      <c r="H127" s="44"/>
      <c r="I127" s="44"/>
      <c r="J127" s="44"/>
      <c r="K127" s="44"/>
      <c r="L127" s="44"/>
    </row>
    <row r="128" spans="2:12">
      <c r="B128" s="44"/>
      <c r="C128" s="44"/>
      <c r="D128" s="44"/>
      <c r="E128" s="44"/>
      <c r="F128" s="44"/>
      <c r="G128" s="44"/>
      <c r="H128" s="44"/>
      <c r="I128" s="44"/>
      <c r="J128" s="44"/>
      <c r="K128" s="44"/>
      <c r="L128" s="44"/>
    </row>
    <row r="129" spans="2:12">
      <c r="B129" s="44"/>
      <c r="C129" s="44"/>
      <c r="D129" s="44"/>
      <c r="E129" s="44"/>
      <c r="F129" s="44"/>
      <c r="G129" s="44"/>
      <c r="H129" s="44"/>
      <c r="I129" s="44"/>
      <c r="J129" s="44"/>
      <c r="K129" s="44"/>
      <c r="L129" s="44"/>
    </row>
    <row r="130" spans="2:12">
      <c r="B130" s="44"/>
      <c r="C130" s="44"/>
      <c r="D130" s="44"/>
      <c r="E130" s="44"/>
      <c r="F130" s="44"/>
      <c r="G130" s="44"/>
      <c r="H130" s="44"/>
      <c r="I130" s="44"/>
      <c r="J130" s="44"/>
      <c r="K130" s="44"/>
      <c r="L130" s="44"/>
    </row>
    <row r="131" spans="2:12">
      <c r="B131" s="44"/>
      <c r="C131" s="44"/>
      <c r="D131" s="44"/>
      <c r="E131" s="44"/>
      <c r="F131" s="44"/>
      <c r="G131" s="44"/>
      <c r="H131" s="44"/>
      <c r="I131" s="44"/>
      <c r="J131" s="44"/>
      <c r="K131" s="44"/>
      <c r="L131" s="44"/>
    </row>
    <row r="132" spans="2:12">
      <c r="B132" s="44"/>
      <c r="C132" s="44"/>
      <c r="D132" s="44"/>
      <c r="E132" s="44"/>
      <c r="F132" s="44"/>
      <c r="G132" s="44"/>
      <c r="H132" s="44"/>
      <c r="I132" s="44"/>
      <c r="J132" s="44"/>
      <c r="K132" s="44"/>
      <c r="L132" s="44"/>
    </row>
    <row r="133" spans="2:12">
      <c r="B133" s="44"/>
      <c r="C133" s="44"/>
      <c r="D133" s="44"/>
      <c r="E133" s="44"/>
      <c r="F133" s="44"/>
      <c r="G133" s="44"/>
      <c r="H133" s="44"/>
      <c r="I133" s="44"/>
      <c r="J133" s="44"/>
      <c r="K133" s="44"/>
      <c r="L133" s="44"/>
    </row>
    <row r="134" spans="2:12">
      <c r="B134" s="44"/>
      <c r="C134" s="44"/>
      <c r="D134" s="44"/>
      <c r="E134" s="44"/>
      <c r="F134" s="44"/>
      <c r="G134" s="44"/>
      <c r="H134" s="44"/>
      <c r="I134" s="44"/>
      <c r="J134" s="44"/>
      <c r="K134" s="44"/>
      <c r="L134" s="44"/>
    </row>
    <row r="135" spans="2:12">
      <c r="B135" s="44"/>
      <c r="C135" s="44"/>
      <c r="D135" s="44"/>
      <c r="E135" s="44"/>
      <c r="F135" s="44"/>
      <c r="G135" s="44"/>
      <c r="H135" s="44"/>
      <c r="I135" s="44"/>
      <c r="J135" s="44"/>
      <c r="K135" s="44"/>
      <c r="L135" s="44"/>
    </row>
    <row r="136" spans="2:12">
      <c r="B136" s="44"/>
      <c r="C136" s="44"/>
      <c r="D136" s="44"/>
      <c r="E136" s="44"/>
      <c r="F136" s="44"/>
      <c r="G136" s="44"/>
      <c r="H136" s="44"/>
      <c r="I136" s="44"/>
      <c r="J136" s="44"/>
      <c r="K136" s="44"/>
      <c r="L136" s="44"/>
    </row>
    <row r="137" spans="2:12">
      <c r="B137" s="44"/>
      <c r="C137" s="44"/>
      <c r="D137" s="44"/>
      <c r="E137" s="44"/>
      <c r="F137" s="44"/>
      <c r="G137" s="44"/>
      <c r="H137" s="44"/>
      <c r="I137" s="44"/>
      <c r="J137" s="44"/>
      <c r="K137" s="44"/>
      <c r="L137" s="44"/>
    </row>
    <row r="138" spans="2:12">
      <c r="B138" s="44"/>
      <c r="C138" s="44"/>
      <c r="D138" s="44"/>
      <c r="E138" s="44"/>
      <c r="F138" s="44"/>
      <c r="G138" s="44"/>
      <c r="H138" s="44"/>
      <c r="I138" s="44"/>
      <c r="J138" s="44"/>
      <c r="K138" s="44"/>
      <c r="L138" s="44"/>
    </row>
    <row r="139" spans="2:12">
      <c r="B139" s="44"/>
      <c r="C139" s="44"/>
      <c r="D139" s="44"/>
      <c r="E139" s="44"/>
      <c r="F139" s="44"/>
      <c r="G139" s="44"/>
      <c r="H139" s="44"/>
      <c r="I139" s="44"/>
      <c r="J139" s="44"/>
      <c r="K139" s="44"/>
      <c r="L139" s="44"/>
    </row>
    <row r="140" spans="2:12">
      <c r="B140" s="44"/>
      <c r="C140" s="44"/>
      <c r="D140" s="44"/>
      <c r="E140" s="44"/>
      <c r="F140" s="44"/>
      <c r="G140" s="44"/>
      <c r="H140" s="44"/>
      <c r="I140" s="44"/>
      <c r="J140" s="44"/>
      <c r="K140" s="44"/>
      <c r="L140" s="44"/>
    </row>
    <row r="141" spans="2:12">
      <c r="B141" s="44"/>
      <c r="C141" s="44"/>
      <c r="D141" s="44"/>
      <c r="E141" s="44"/>
      <c r="F141" s="44"/>
      <c r="G141" s="44"/>
      <c r="H141" s="44"/>
      <c r="I141" s="44"/>
      <c r="J141" s="44"/>
      <c r="K141" s="44"/>
      <c r="L141" s="44"/>
    </row>
    <row r="142" spans="2:12">
      <c r="B142" s="44"/>
      <c r="C142" s="44"/>
      <c r="D142" s="44"/>
      <c r="E142" s="44"/>
      <c r="F142" s="44"/>
      <c r="G142" s="44"/>
      <c r="H142" s="44"/>
      <c r="I142" s="44"/>
      <c r="J142" s="44"/>
      <c r="K142" s="44"/>
      <c r="L142" s="44"/>
    </row>
    <row r="143" spans="2:12">
      <c r="B143" s="44"/>
      <c r="C143" s="44"/>
      <c r="D143" s="44"/>
      <c r="E143" s="44"/>
      <c r="F143" s="44"/>
      <c r="G143" s="44"/>
      <c r="H143" s="44"/>
      <c r="I143" s="44"/>
      <c r="J143" s="44"/>
      <c r="K143" s="44"/>
      <c r="L143" s="44"/>
    </row>
    <row r="144" spans="2:12">
      <c r="B144" s="44"/>
      <c r="C144" s="44"/>
      <c r="D144" s="44"/>
      <c r="E144" s="44"/>
      <c r="F144" s="44"/>
      <c r="G144" s="44"/>
      <c r="H144" s="44"/>
      <c r="I144" s="44"/>
      <c r="J144" s="44"/>
      <c r="K144" s="44"/>
      <c r="L144" s="44"/>
    </row>
    <row r="145" spans="2:12">
      <c r="B145" s="44"/>
      <c r="C145" s="44"/>
      <c r="D145" s="44"/>
      <c r="E145" s="44"/>
      <c r="F145" s="44"/>
      <c r="G145" s="44"/>
      <c r="H145" s="44"/>
      <c r="I145" s="44"/>
      <c r="J145" s="44"/>
      <c r="K145" s="44"/>
      <c r="L145" s="44"/>
    </row>
    <row r="146" spans="2:12">
      <c r="B146" s="44"/>
      <c r="C146" s="44"/>
      <c r="D146" s="44"/>
      <c r="E146" s="44"/>
      <c r="F146" s="44"/>
      <c r="G146" s="44"/>
      <c r="H146" s="44"/>
      <c r="I146" s="44"/>
      <c r="J146" s="44"/>
      <c r="K146" s="44"/>
      <c r="L146" s="44"/>
    </row>
    <row r="147" spans="2:12">
      <c r="B147" s="44"/>
      <c r="C147" s="44"/>
      <c r="D147" s="44"/>
      <c r="E147" s="44"/>
      <c r="F147" s="44"/>
      <c r="G147" s="44"/>
      <c r="H147" s="44"/>
      <c r="I147" s="44"/>
      <c r="J147" s="44"/>
      <c r="K147" s="44"/>
      <c r="L147" s="44"/>
    </row>
    <row r="148" spans="2:12">
      <c r="B148" s="44"/>
      <c r="C148" s="44"/>
      <c r="D148" s="44"/>
      <c r="E148" s="44"/>
      <c r="F148" s="44"/>
      <c r="G148" s="44"/>
      <c r="H148" s="44"/>
      <c r="I148" s="44"/>
      <c r="J148" s="44"/>
      <c r="K148" s="44"/>
      <c r="L148" s="44"/>
    </row>
    <row r="149" spans="2:12">
      <c r="B149" s="44"/>
      <c r="C149" s="44"/>
      <c r="D149" s="44"/>
      <c r="E149" s="44"/>
      <c r="F149" s="44"/>
      <c r="G149" s="44"/>
      <c r="H149" s="44"/>
      <c r="I149" s="44"/>
      <c r="J149" s="44"/>
      <c r="K149" s="44"/>
      <c r="L149" s="44"/>
    </row>
    <row r="150" spans="2:12">
      <c r="B150" s="44"/>
      <c r="C150" s="44"/>
      <c r="D150" s="44"/>
      <c r="E150" s="44"/>
      <c r="F150" s="44"/>
      <c r="G150" s="44"/>
      <c r="H150" s="44"/>
      <c r="I150" s="44"/>
      <c r="J150" s="44"/>
      <c r="K150" s="44"/>
      <c r="L150" s="44"/>
    </row>
    <row r="151" spans="2:12">
      <c r="B151" s="44"/>
      <c r="C151" s="44"/>
      <c r="D151" s="44"/>
      <c r="E151" s="44"/>
      <c r="F151" s="44"/>
      <c r="G151" s="44"/>
      <c r="H151" s="44"/>
      <c r="I151" s="44"/>
      <c r="J151" s="44"/>
      <c r="K151" s="44"/>
      <c r="L151" s="44"/>
    </row>
    <row r="152" spans="2:12">
      <c r="B152" s="44"/>
      <c r="C152" s="44"/>
      <c r="D152" s="44"/>
      <c r="E152" s="44"/>
      <c r="F152" s="44"/>
      <c r="G152" s="44"/>
      <c r="H152" s="44"/>
      <c r="I152" s="44"/>
      <c r="J152" s="44"/>
      <c r="K152" s="44"/>
      <c r="L152" s="44"/>
    </row>
    <row r="153" spans="2:12">
      <c r="B153" s="44"/>
      <c r="C153" s="44"/>
      <c r="D153" s="44"/>
      <c r="E153" s="44"/>
      <c r="F153" s="44"/>
      <c r="G153" s="44"/>
      <c r="H153" s="44"/>
      <c r="I153" s="44"/>
      <c r="J153" s="44"/>
      <c r="K153" s="44"/>
      <c r="L153" s="44"/>
    </row>
    <row r="154" spans="2:12">
      <c r="B154" s="44"/>
      <c r="C154" s="44"/>
      <c r="D154" s="44"/>
      <c r="E154" s="44"/>
      <c r="F154" s="44"/>
      <c r="G154" s="44"/>
      <c r="H154" s="44"/>
      <c r="I154" s="44"/>
      <c r="J154" s="44"/>
      <c r="K154" s="44"/>
      <c r="L154" s="44"/>
    </row>
    <row r="155" spans="2:12">
      <c r="B155" s="44"/>
      <c r="C155" s="44"/>
      <c r="D155" s="44"/>
      <c r="E155" s="44"/>
      <c r="F155" s="44"/>
      <c r="G155" s="44"/>
      <c r="H155" s="44"/>
      <c r="I155" s="44"/>
      <c r="J155" s="44"/>
      <c r="K155" s="44"/>
      <c r="L155" s="44"/>
    </row>
    <row r="156" spans="2:12">
      <c r="B156" s="44"/>
      <c r="C156" s="44"/>
      <c r="D156" s="44"/>
      <c r="E156" s="44"/>
      <c r="F156" s="44"/>
      <c r="G156" s="44"/>
      <c r="H156" s="44"/>
      <c r="I156" s="44"/>
      <c r="J156" s="44"/>
      <c r="K156" s="44"/>
      <c r="L156" s="44"/>
    </row>
    <row r="157" spans="2:12">
      <c r="B157" s="44"/>
      <c r="C157" s="44"/>
      <c r="D157" s="44"/>
      <c r="E157" s="44"/>
      <c r="F157" s="44"/>
      <c r="G157" s="44"/>
      <c r="H157" s="44"/>
      <c r="I157" s="44"/>
      <c r="J157" s="44"/>
      <c r="K157" s="44"/>
      <c r="L157" s="44"/>
    </row>
    <row r="158" spans="2:12">
      <c r="B158" s="44"/>
      <c r="C158" s="44"/>
      <c r="D158" s="44"/>
      <c r="E158" s="44"/>
      <c r="F158" s="44"/>
      <c r="G158" s="44"/>
      <c r="H158" s="44"/>
      <c r="I158" s="44"/>
      <c r="J158" s="44"/>
      <c r="K158" s="44"/>
      <c r="L158" s="44"/>
    </row>
    <row r="159" spans="2:12">
      <c r="B159" s="44"/>
      <c r="C159" s="44"/>
      <c r="D159" s="44"/>
      <c r="E159" s="44"/>
      <c r="F159" s="44"/>
      <c r="G159" s="44"/>
      <c r="H159" s="44"/>
      <c r="I159" s="44"/>
      <c r="J159" s="44"/>
      <c r="K159" s="44"/>
      <c r="L159" s="44"/>
    </row>
    <row r="160" spans="2:12">
      <c r="B160" s="44"/>
      <c r="C160" s="44"/>
      <c r="D160" s="44"/>
      <c r="E160" s="44"/>
      <c r="F160" s="44"/>
      <c r="G160" s="44"/>
      <c r="H160" s="44"/>
      <c r="I160" s="44"/>
      <c r="J160" s="44"/>
      <c r="K160" s="44"/>
      <c r="L160" s="44"/>
    </row>
    <row r="161" spans="2:12">
      <c r="B161" s="44"/>
      <c r="C161" s="44"/>
      <c r="D161" s="44"/>
      <c r="E161" s="44"/>
      <c r="F161" s="44"/>
      <c r="G161" s="44"/>
      <c r="H161" s="44"/>
      <c r="I161" s="44"/>
      <c r="J161" s="44"/>
      <c r="K161" s="44"/>
      <c r="L161" s="44"/>
    </row>
    <row r="162" spans="2:12">
      <c r="B162" s="44"/>
      <c r="C162" s="44"/>
      <c r="D162" s="44"/>
      <c r="E162" s="44"/>
      <c r="F162" s="44"/>
      <c r="G162" s="44"/>
      <c r="H162" s="44"/>
      <c r="I162" s="44"/>
      <c r="J162" s="44"/>
      <c r="K162" s="44"/>
      <c r="L162" s="44"/>
    </row>
    <row r="163" spans="2:12">
      <c r="B163" s="44"/>
      <c r="C163" s="44"/>
      <c r="D163" s="44"/>
      <c r="E163" s="44"/>
      <c r="F163" s="44"/>
      <c r="G163" s="44"/>
      <c r="H163" s="44"/>
      <c r="I163" s="44"/>
      <c r="J163" s="44"/>
      <c r="K163" s="44"/>
      <c r="L163" s="44"/>
    </row>
    <row r="164" spans="2:12">
      <c r="B164" s="44"/>
      <c r="C164" s="44"/>
      <c r="D164" s="44"/>
      <c r="E164" s="44"/>
      <c r="F164" s="44"/>
      <c r="G164" s="44"/>
      <c r="H164" s="44"/>
      <c r="I164" s="44"/>
      <c r="J164" s="44"/>
      <c r="K164" s="44"/>
      <c r="L164" s="44"/>
    </row>
    <row r="165" spans="2:12">
      <c r="B165" s="44"/>
      <c r="C165" s="44"/>
      <c r="D165" s="44"/>
      <c r="E165" s="44"/>
      <c r="F165" s="44"/>
      <c r="G165" s="44"/>
      <c r="H165" s="44"/>
      <c r="I165" s="44"/>
      <c r="J165" s="44"/>
      <c r="K165" s="44"/>
      <c r="L165" s="44"/>
    </row>
    <row r="166" spans="2:12">
      <c r="B166" s="44"/>
      <c r="C166" s="44"/>
      <c r="D166" s="44"/>
      <c r="E166" s="44"/>
      <c r="F166" s="44"/>
      <c r="G166" s="44"/>
      <c r="H166" s="44"/>
      <c r="I166" s="44"/>
      <c r="J166" s="44"/>
      <c r="K166" s="44"/>
      <c r="L166" s="44"/>
    </row>
    <row r="167" spans="2:12">
      <c r="B167" s="44"/>
      <c r="C167" s="44"/>
      <c r="D167" s="44"/>
      <c r="E167" s="44"/>
      <c r="F167" s="44"/>
      <c r="G167" s="44"/>
      <c r="H167" s="44"/>
      <c r="I167" s="44"/>
      <c r="J167" s="44"/>
      <c r="K167" s="44"/>
      <c r="L167" s="44"/>
    </row>
    <row r="168" spans="2:12">
      <c r="B168" s="44"/>
      <c r="C168" s="44"/>
      <c r="D168" s="44"/>
      <c r="E168" s="44"/>
      <c r="F168" s="44"/>
      <c r="G168" s="44"/>
      <c r="H168" s="44"/>
      <c r="I168" s="44"/>
      <c r="J168" s="44"/>
      <c r="K168" s="44"/>
      <c r="L168" s="44"/>
    </row>
    <row r="169" spans="2:12">
      <c r="B169" s="44"/>
      <c r="C169" s="44"/>
      <c r="D169" s="44"/>
      <c r="E169" s="44"/>
      <c r="F169" s="44"/>
      <c r="G169" s="44"/>
      <c r="H169" s="44"/>
      <c r="I169" s="44"/>
      <c r="J169" s="44"/>
      <c r="K169" s="44"/>
      <c r="L169" s="44"/>
    </row>
    <row r="170" spans="2:12">
      <c r="B170" s="44"/>
      <c r="C170" s="44"/>
      <c r="D170" s="44"/>
      <c r="E170" s="44"/>
      <c r="F170" s="44"/>
      <c r="G170" s="44"/>
      <c r="H170" s="44"/>
      <c r="I170" s="44"/>
      <c r="J170" s="44"/>
      <c r="K170" s="44"/>
      <c r="L170" s="44"/>
    </row>
    <row r="171" spans="2:12">
      <c r="B171" s="44"/>
      <c r="C171" s="44"/>
      <c r="D171" s="44"/>
      <c r="E171" s="44"/>
      <c r="F171" s="44"/>
      <c r="G171" s="44"/>
      <c r="H171" s="44"/>
      <c r="I171" s="44"/>
      <c r="J171" s="44"/>
      <c r="K171" s="44"/>
      <c r="L171" s="44"/>
    </row>
    <row r="172" spans="2:12">
      <c r="B172" s="44"/>
      <c r="C172" s="44"/>
      <c r="D172" s="44"/>
      <c r="E172" s="44"/>
      <c r="F172" s="44"/>
      <c r="G172" s="44"/>
      <c r="H172" s="44"/>
      <c r="I172" s="44"/>
      <c r="J172" s="44"/>
      <c r="K172" s="44"/>
      <c r="L172" s="44"/>
    </row>
    <row r="173" spans="2:12">
      <c r="B173" s="44"/>
      <c r="C173" s="44"/>
      <c r="D173" s="44"/>
      <c r="E173" s="44"/>
      <c r="F173" s="44"/>
      <c r="G173" s="44"/>
      <c r="H173" s="44"/>
      <c r="I173" s="44"/>
      <c r="J173" s="44"/>
      <c r="K173" s="44"/>
      <c r="L173" s="44"/>
    </row>
    <row r="174" spans="2:12">
      <c r="B174" s="44"/>
      <c r="C174" s="44"/>
      <c r="D174" s="44"/>
      <c r="E174" s="44"/>
      <c r="F174" s="44"/>
      <c r="G174" s="44"/>
      <c r="H174" s="44"/>
      <c r="I174" s="44"/>
      <c r="J174" s="44"/>
      <c r="K174" s="44"/>
      <c r="L174" s="44"/>
    </row>
    <row r="175" spans="2:12">
      <c r="B175" s="44"/>
      <c r="C175" s="44"/>
      <c r="D175" s="44"/>
      <c r="E175" s="44"/>
      <c r="F175" s="44"/>
      <c r="G175" s="44"/>
      <c r="H175" s="44"/>
      <c r="I175" s="44"/>
      <c r="J175" s="44"/>
      <c r="K175" s="44"/>
      <c r="L175" s="44"/>
    </row>
    <row r="176" spans="2:12">
      <c r="B176" s="44"/>
      <c r="C176" s="44"/>
      <c r="D176" s="44"/>
      <c r="E176" s="44"/>
      <c r="F176" s="44"/>
      <c r="G176" s="44"/>
      <c r="H176" s="44"/>
      <c r="I176" s="44"/>
      <c r="J176" s="44"/>
      <c r="K176" s="44"/>
      <c r="L176" s="44"/>
    </row>
    <row r="177" spans="2:12">
      <c r="B177" s="44"/>
      <c r="C177" s="44"/>
      <c r="D177" s="44"/>
      <c r="E177" s="44"/>
      <c r="F177" s="44"/>
      <c r="G177" s="44"/>
      <c r="H177" s="44"/>
      <c r="I177" s="44"/>
      <c r="J177" s="44"/>
      <c r="K177" s="44"/>
      <c r="L177" s="44"/>
    </row>
    <row r="178" spans="2:12">
      <c r="B178" s="44"/>
      <c r="C178" s="44"/>
      <c r="D178" s="44"/>
      <c r="E178" s="44"/>
      <c r="F178" s="44"/>
      <c r="G178" s="44"/>
      <c r="H178" s="44"/>
      <c r="I178" s="44"/>
      <c r="J178" s="44"/>
      <c r="K178" s="44"/>
      <c r="L178" s="44"/>
    </row>
    <row r="179" spans="2:12">
      <c r="B179" s="44"/>
      <c r="C179" s="44"/>
      <c r="D179" s="44"/>
      <c r="E179" s="44"/>
      <c r="F179" s="44"/>
      <c r="G179" s="44"/>
      <c r="H179" s="44"/>
      <c r="I179" s="44"/>
      <c r="J179" s="44"/>
      <c r="K179" s="44"/>
      <c r="L179" s="44"/>
    </row>
    <row r="180" spans="2:12">
      <c r="B180" s="44"/>
      <c r="C180" s="44"/>
      <c r="D180" s="44"/>
      <c r="E180" s="44"/>
      <c r="F180" s="44"/>
      <c r="G180" s="44"/>
      <c r="H180" s="44"/>
      <c r="I180" s="44"/>
      <c r="J180" s="44"/>
      <c r="K180" s="44"/>
      <c r="L180" s="44"/>
    </row>
    <row r="181" spans="2:12">
      <c r="B181" s="44"/>
      <c r="C181" s="44"/>
      <c r="D181" s="44"/>
      <c r="E181" s="44"/>
      <c r="F181" s="44"/>
      <c r="G181" s="44"/>
      <c r="H181" s="44"/>
      <c r="I181" s="44"/>
      <c r="J181" s="44"/>
      <c r="K181" s="44"/>
      <c r="L181" s="44"/>
    </row>
    <row r="182" spans="2:12">
      <c r="B182" s="44"/>
      <c r="C182" s="44"/>
      <c r="D182" s="44"/>
      <c r="E182" s="44"/>
      <c r="F182" s="44"/>
      <c r="G182" s="44"/>
      <c r="H182" s="44"/>
      <c r="I182" s="44"/>
      <c r="J182" s="44"/>
      <c r="K182" s="44"/>
      <c r="L182" s="44"/>
    </row>
    <row r="183" spans="2:12">
      <c r="B183" s="44"/>
      <c r="C183" s="44"/>
      <c r="D183" s="44"/>
      <c r="E183" s="44"/>
      <c r="F183" s="44"/>
      <c r="G183" s="44"/>
      <c r="H183" s="44"/>
      <c r="I183" s="44"/>
      <c r="J183" s="44"/>
      <c r="K183" s="44"/>
      <c r="L183" s="44"/>
    </row>
    <row r="184" spans="2:12">
      <c r="B184" s="44"/>
      <c r="C184" s="44"/>
      <c r="D184" s="44"/>
      <c r="E184" s="44"/>
      <c r="F184" s="44"/>
      <c r="G184" s="44"/>
      <c r="H184" s="44"/>
      <c r="I184" s="44"/>
      <c r="J184" s="44"/>
      <c r="K184" s="44"/>
      <c r="L184" s="44"/>
    </row>
    <row r="185" spans="2:12">
      <c r="B185" s="44"/>
      <c r="C185" s="44"/>
      <c r="D185" s="44"/>
      <c r="E185" s="44"/>
      <c r="F185" s="44"/>
      <c r="G185" s="44"/>
      <c r="H185" s="44"/>
      <c r="I185" s="44"/>
      <c r="J185" s="44"/>
      <c r="K185" s="44"/>
      <c r="L185" s="44"/>
    </row>
    <row r="186" spans="2:12">
      <c r="B186" s="44"/>
      <c r="C186" s="44"/>
      <c r="D186" s="44"/>
      <c r="E186" s="44"/>
      <c r="F186" s="44"/>
      <c r="G186" s="44"/>
      <c r="H186" s="44"/>
      <c r="I186" s="44"/>
      <c r="J186" s="44"/>
      <c r="K186" s="44"/>
      <c r="L186" s="44"/>
    </row>
    <row r="187" spans="2:12">
      <c r="B187" s="44"/>
      <c r="C187" s="44"/>
      <c r="D187" s="44"/>
      <c r="E187" s="44"/>
      <c r="F187" s="44"/>
      <c r="G187" s="44"/>
      <c r="H187" s="44"/>
      <c r="I187" s="44"/>
      <c r="J187" s="44"/>
      <c r="K187" s="44"/>
      <c r="L187" s="44"/>
    </row>
    <row r="188" spans="2:12">
      <c r="B188" s="44"/>
      <c r="C188" s="44"/>
      <c r="D188" s="44"/>
      <c r="E188" s="44"/>
      <c r="F188" s="44"/>
      <c r="G188" s="44"/>
      <c r="H188" s="44"/>
      <c r="I188" s="44"/>
      <c r="J188" s="44"/>
      <c r="K188" s="44"/>
      <c r="L188" s="44"/>
    </row>
    <row r="189" spans="2:12">
      <c r="B189" s="44"/>
      <c r="C189" s="44"/>
      <c r="D189" s="44"/>
      <c r="E189" s="44"/>
      <c r="F189" s="44"/>
      <c r="G189" s="44"/>
      <c r="H189" s="44"/>
      <c r="I189" s="44"/>
      <c r="J189" s="44"/>
      <c r="K189" s="44"/>
      <c r="L189" s="44"/>
    </row>
    <row r="190" spans="2:12">
      <c r="B190" s="44"/>
      <c r="C190" s="44"/>
      <c r="D190" s="44"/>
      <c r="E190" s="44"/>
      <c r="F190" s="44"/>
      <c r="G190" s="44"/>
      <c r="H190" s="44"/>
      <c r="I190" s="44"/>
      <c r="J190" s="44"/>
      <c r="K190" s="44"/>
      <c r="L190" s="44"/>
    </row>
    <row r="191" spans="2:12">
      <c r="B191" s="44"/>
      <c r="C191" s="44"/>
      <c r="D191" s="44"/>
      <c r="E191" s="44"/>
      <c r="F191" s="44"/>
      <c r="G191" s="44"/>
      <c r="H191" s="44"/>
      <c r="I191" s="44"/>
      <c r="J191" s="44"/>
      <c r="K191" s="44"/>
      <c r="L191" s="44"/>
    </row>
    <row r="192" spans="2:12">
      <c r="B192" s="44"/>
      <c r="C192" s="44"/>
      <c r="D192" s="44"/>
      <c r="E192" s="44"/>
      <c r="F192" s="44"/>
      <c r="G192" s="44"/>
      <c r="H192" s="44"/>
      <c r="I192" s="44"/>
      <c r="J192" s="44"/>
      <c r="K192" s="44"/>
      <c r="L192" s="44"/>
    </row>
    <row r="193" spans="2:12">
      <c r="B193" s="44"/>
      <c r="C193" s="44"/>
      <c r="D193" s="44"/>
      <c r="E193" s="44"/>
      <c r="F193" s="44"/>
      <c r="G193" s="44"/>
      <c r="H193" s="44"/>
      <c r="I193" s="44"/>
      <c r="J193" s="44"/>
      <c r="K193" s="44"/>
      <c r="L193" s="44"/>
    </row>
    <row r="194" spans="2:12">
      <c r="B194" s="44"/>
      <c r="C194" s="44"/>
      <c r="D194" s="44"/>
      <c r="E194" s="44"/>
      <c r="F194" s="44"/>
      <c r="G194" s="44"/>
      <c r="H194" s="44"/>
      <c r="I194" s="44"/>
      <c r="J194" s="44"/>
      <c r="K194" s="44"/>
      <c r="L194" s="44"/>
    </row>
    <row r="195" spans="2:12">
      <c r="B195" s="44"/>
      <c r="C195" s="44"/>
      <c r="D195" s="44"/>
      <c r="E195" s="44"/>
      <c r="F195" s="44"/>
      <c r="G195" s="44"/>
      <c r="H195" s="44"/>
      <c r="I195" s="44"/>
      <c r="J195" s="44"/>
      <c r="K195" s="44"/>
      <c r="L195" s="44"/>
    </row>
    <row r="196" spans="2:12">
      <c r="B196" s="44"/>
      <c r="C196" s="44"/>
      <c r="D196" s="44"/>
      <c r="E196" s="44"/>
      <c r="F196" s="44"/>
      <c r="G196" s="44"/>
      <c r="H196" s="44"/>
      <c r="I196" s="44"/>
      <c r="J196" s="44"/>
      <c r="K196" s="44"/>
      <c r="L196" s="44"/>
    </row>
    <row r="197" spans="2:12">
      <c r="B197" s="44"/>
      <c r="C197" s="44"/>
      <c r="D197" s="44"/>
      <c r="E197" s="44"/>
      <c r="F197" s="44"/>
      <c r="G197" s="44"/>
      <c r="H197" s="44"/>
      <c r="I197" s="44"/>
      <c r="J197" s="44"/>
      <c r="K197" s="44"/>
      <c r="L197" s="44"/>
    </row>
    <row r="198" spans="2:12">
      <c r="B198" s="44"/>
      <c r="C198" s="44"/>
      <c r="D198" s="44"/>
      <c r="E198" s="44"/>
      <c r="F198" s="44"/>
      <c r="G198" s="44"/>
      <c r="H198" s="44"/>
      <c r="I198" s="44"/>
      <c r="J198" s="44"/>
      <c r="K198" s="44"/>
      <c r="L198" s="44"/>
    </row>
    <row r="199" spans="2:12">
      <c r="B199" s="44"/>
      <c r="C199" s="44"/>
      <c r="D199" s="44"/>
      <c r="E199" s="44"/>
      <c r="F199" s="44"/>
      <c r="G199" s="44"/>
      <c r="H199" s="44"/>
      <c r="I199" s="44"/>
      <c r="J199" s="44"/>
      <c r="K199" s="44"/>
      <c r="L199" s="44"/>
    </row>
    <row r="200" spans="2:12">
      <c r="B200" s="44"/>
      <c r="C200" s="44"/>
      <c r="D200" s="44"/>
      <c r="E200" s="44"/>
      <c r="F200" s="44"/>
      <c r="G200" s="44"/>
      <c r="H200" s="44"/>
      <c r="I200" s="44"/>
      <c r="J200" s="44"/>
      <c r="K200" s="44"/>
      <c r="L200" s="44"/>
    </row>
    <row r="201" spans="2:12">
      <c r="B201" s="44"/>
      <c r="C201" s="44"/>
      <c r="D201" s="44"/>
      <c r="E201" s="44"/>
      <c r="F201" s="44"/>
      <c r="G201" s="44"/>
      <c r="H201" s="44"/>
      <c r="I201" s="44"/>
      <c r="J201" s="44"/>
      <c r="K201" s="44"/>
      <c r="L201" s="44"/>
    </row>
    <row r="202" spans="2:12">
      <c r="B202" s="44"/>
      <c r="C202" s="44"/>
      <c r="D202" s="44"/>
      <c r="E202" s="44"/>
      <c r="F202" s="44"/>
      <c r="G202" s="44"/>
      <c r="H202" s="44"/>
      <c r="I202" s="44"/>
      <c r="J202" s="44"/>
      <c r="K202" s="44"/>
      <c r="L202" s="44"/>
    </row>
    <row r="203" spans="2:12">
      <c r="B203" s="44"/>
      <c r="C203" s="44"/>
      <c r="D203" s="44"/>
      <c r="E203" s="44"/>
      <c r="F203" s="44"/>
      <c r="G203" s="44"/>
      <c r="H203" s="44"/>
      <c r="I203" s="44"/>
      <c r="J203" s="44"/>
      <c r="K203" s="44"/>
      <c r="L203" s="44"/>
    </row>
    <row r="204" spans="2:12">
      <c r="B204" s="44"/>
      <c r="C204" s="44"/>
      <c r="D204" s="44"/>
      <c r="E204" s="44"/>
      <c r="F204" s="44"/>
      <c r="G204" s="44"/>
      <c r="H204" s="44"/>
      <c r="I204" s="44"/>
      <c r="J204" s="44"/>
      <c r="K204" s="44"/>
      <c r="L204" s="44"/>
    </row>
    <row r="205" spans="2:12">
      <c r="B205" s="44"/>
      <c r="C205" s="44"/>
      <c r="D205" s="44"/>
      <c r="E205" s="44"/>
      <c r="F205" s="44"/>
      <c r="G205" s="44"/>
      <c r="H205" s="44"/>
      <c r="I205" s="44"/>
      <c r="J205" s="44"/>
      <c r="K205" s="44"/>
      <c r="L205" s="44"/>
    </row>
    <row r="206" spans="2:12">
      <c r="B206" s="44"/>
      <c r="C206" s="44"/>
      <c r="D206" s="44"/>
      <c r="E206" s="44"/>
      <c r="F206" s="44"/>
      <c r="G206" s="44"/>
      <c r="H206" s="44"/>
      <c r="I206" s="44"/>
      <c r="J206" s="44"/>
      <c r="K206" s="44"/>
      <c r="L206" s="44"/>
    </row>
    <row r="207" spans="2:12">
      <c r="B207" s="44"/>
      <c r="C207" s="44"/>
      <c r="D207" s="44"/>
      <c r="E207" s="44"/>
      <c r="F207" s="44"/>
      <c r="G207" s="44"/>
      <c r="H207" s="44"/>
      <c r="I207" s="44"/>
      <c r="J207" s="44"/>
      <c r="K207" s="44"/>
      <c r="L207" s="44"/>
    </row>
    <row r="208" spans="2:12">
      <c r="B208" s="44"/>
      <c r="C208" s="44"/>
      <c r="D208" s="44"/>
      <c r="E208" s="44"/>
      <c r="F208" s="44"/>
      <c r="G208" s="44"/>
      <c r="H208" s="44"/>
      <c r="I208" s="44"/>
      <c r="J208" s="44"/>
      <c r="K208" s="44"/>
      <c r="L208" s="44"/>
    </row>
    <row r="209" spans="2:12">
      <c r="B209" s="44"/>
      <c r="C209" s="44"/>
      <c r="D209" s="44"/>
      <c r="E209" s="44"/>
      <c r="F209" s="44"/>
      <c r="G209" s="44"/>
      <c r="H209" s="44"/>
      <c r="I209" s="44"/>
      <c r="J209" s="44"/>
      <c r="K209" s="44"/>
      <c r="L209" s="44"/>
    </row>
    <row r="210" spans="2:12">
      <c r="B210" s="44"/>
      <c r="C210" s="44"/>
      <c r="D210" s="44"/>
      <c r="E210" s="44"/>
      <c r="F210" s="44"/>
      <c r="G210" s="44"/>
      <c r="H210" s="44"/>
      <c r="I210" s="44"/>
      <c r="J210" s="44"/>
      <c r="K210" s="44"/>
      <c r="L210" s="44"/>
    </row>
    <row r="211" spans="2:12">
      <c r="B211" s="44"/>
      <c r="C211" s="44"/>
      <c r="D211" s="44"/>
      <c r="E211" s="44"/>
      <c r="F211" s="44"/>
      <c r="G211" s="44"/>
      <c r="H211" s="44"/>
      <c r="I211" s="44"/>
      <c r="J211" s="44"/>
      <c r="K211" s="44"/>
      <c r="L211" s="44"/>
    </row>
    <row r="212" spans="2:12">
      <c r="B212" s="44"/>
      <c r="C212" s="44"/>
      <c r="D212" s="44"/>
      <c r="E212" s="44"/>
      <c r="F212" s="44"/>
      <c r="G212" s="44"/>
      <c r="H212" s="44"/>
      <c r="I212" s="44"/>
      <c r="J212" s="44"/>
      <c r="K212" s="44"/>
      <c r="L212" s="44"/>
    </row>
    <row r="213" spans="2:12">
      <c r="B213" s="44"/>
      <c r="C213" s="44"/>
      <c r="D213" s="44"/>
      <c r="E213" s="44"/>
      <c r="F213" s="44"/>
      <c r="G213" s="44"/>
      <c r="H213" s="44"/>
      <c r="I213" s="44"/>
      <c r="J213" s="44"/>
      <c r="K213" s="44"/>
      <c r="L213" s="44"/>
    </row>
    <row r="214" spans="2:12">
      <c r="B214" s="44"/>
      <c r="C214" s="44"/>
      <c r="D214" s="44"/>
      <c r="E214" s="44"/>
      <c r="F214" s="44"/>
      <c r="G214" s="44"/>
      <c r="H214" s="44"/>
      <c r="I214" s="44"/>
      <c r="J214" s="44"/>
      <c r="K214" s="44"/>
      <c r="L214" s="44"/>
    </row>
    <row r="215" spans="2:12">
      <c r="B215" s="44"/>
      <c r="C215" s="44"/>
      <c r="D215" s="44"/>
      <c r="E215" s="44"/>
      <c r="F215" s="44"/>
      <c r="G215" s="44"/>
      <c r="H215" s="44"/>
      <c r="I215" s="44"/>
      <c r="J215" s="44"/>
      <c r="K215" s="44"/>
      <c r="L215" s="44"/>
    </row>
    <row r="216" spans="2:12">
      <c r="B216" s="44"/>
      <c r="C216" s="44"/>
      <c r="D216" s="44"/>
      <c r="E216" s="44"/>
      <c r="F216" s="44"/>
      <c r="G216" s="44"/>
      <c r="H216" s="44"/>
      <c r="I216" s="44"/>
      <c r="J216" s="44"/>
      <c r="K216" s="44"/>
      <c r="L216" s="44"/>
    </row>
    <row r="217" spans="2:12">
      <c r="B217" s="44"/>
      <c r="C217" s="44"/>
      <c r="D217" s="44"/>
      <c r="E217" s="44"/>
      <c r="F217" s="44"/>
      <c r="G217" s="44"/>
      <c r="H217" s="44"/>
      <c r="I217" s="44"/>
      <c r="J217" s="44"/>
      <c r="K217" s="44"/>
      <c r="L217" s="44"/>
    </row>
    <row r="218" spans="2:12">
      <c r="B218" s="44"/>
      <c r="C218" s="44"/>
      <c r="D218" s="44"/>
      <c r="E218" s="44"/>
      <c r="F218" s="44"/>
      <c r="G218" s="44"/>
      <c r="H218" s="44"/>
      <c r="I218" s="44"/>
      <c r="J218" s="44"/>
      <c r="K218" s="44"/>
      <c r="L218" s="44"/>
    </row>
    <row r="219" spans="2:12">
      <c r="B219" s="44"/>
      <c r="C219" s="44"/>
      <c r="D219" s="44"/>
      <c r="E219" s="44"/>
      <c r="F219" s="44"/>
      <c r="G219" s="44"/>
      <c r="H219" s="44"/>
      <c r="I219" s="44"/>
      <c r="J219" s="44"/>
      <c r="K219" s="44"/>
      <c r="L219" s="44"/>
    </row>
    <row r="220" spans="2:12">
      <c r="B220" s="44"/>
      <c r="C220" s="44"/>
      <c r="D220" s="44"/>
      <c r="E220" s="44"/>
      <c r="F220" s="44"/>
      <c r="G220" s="44"/>
      <c r="H220" s="44"/>
      <c r="I220" s="44"/>
      <c r="J220" s="44"/>
      <c r="K220" s="44"/>
      <c r="L220" s="44"/>
    </row>
    <row r="221" spans="2:12">
      <c r="B221" s="44"/>
      <c r="C221" s="44"/>
      <c r="D221" s="44"/>
      <c r="E221" s="44"/>
      <c r="F221" s="44"/>
      <c r="G221" s="44"/>
      <c r="H221" s="44"/>
      <c r="I221" s="44"/>
      <c r="J221" s="44"/>
      <c r="K221" s="44"/>
      <c r="L221" s="44"/>
    </row>
    <row r="222" spans="2:12">
      <c r="B222" s="44"/>
      <c r="C222" s="44"/>
      <c r="D222" s="44"/>
      <c r="E222" s="44"/>
      <c r="F222" s="44"/>
      <c r="G222" s="44"/>
      <c r="H222" s="44"/>
      <c r="I222" s="44"/>
      <c r="J222" s="44"/>
      <c r="K222" s="44"/>
      <c r="L222" s="44"/>
    </row>
    <row r="223" spans="2:12">
      <c r="B223" s="44"/>
      <c r="C223" s="44"/>
      <c r="D223" s="44"/>
      <c r="E223" s="44"/>
      <c r="F223" s="44"/>
      <c r="G223" s="44"/>
      <c r="H223" s="44"/>
      <c r="I223" s="44"/>
      <c r="J223" s="44"/>
      <c r="K223" s="44"/>
      <c r="L223" s="44"/>
    </row>
    <row r="224" spans="2:12">
      <c r="B224" s="44"/>
      <c r="C224" s="44"/>
      <c r="D224" s="44"/>
      <c r="E224" s="44"/>
      <c r="F224" s="44"/>
      <c r="G224" s="44"/>
      <c r="H224" s="44"/>
      <c r="I224" s="44"/>
      <c r="J224" s="44"/>
      <c r="K224" s="44"/>
      <c r="L224" s="44"/>
    </row>
    <row r="225" spans="2:12">
      <c r="B225" s="44"/>
      <c r="C225" s="44"/>
      <c r="D225" s="44"/>
      <c r="E225" s="44"/>
      <c r="F225" s="44"/>
      <c r="G225" s="44"/>
      <c r="H225" s="44"/>
      <c r="I225" s="44"/>
      <c r="J225" s="44"/>
      <c r="K225" s="44"/>
      <c r="L225" s="44"/>
    </row>
    <row r="226" spans="2:12">
      <c r="B226" s="44"/>
      <c r="C226" s="44"/>
      <c r="D226" s="44"/>
      <c r="E226" s="44"/>
      <c r="F226" s="44"/>
      <c r="G226" s="44"/>
      <c r="H226" s="44"/>
      <c r="I226" s="44"/>
      <c r="J226" s="44"/>
      <c r="K226" s="44"/>
      <c r="L226" s="44"/>
    </row>
    <row r="227" spans="2:12">
      <c r="B227" s="44"/>
      <c r="C227" s="44"/>
      <c r="D227" s="44"/>
      <c r="E227" s="44"/>
      <c r="F227" s="44"/>
      <c r="G227" s="44"/>
      <c r="H227" s="44"/>
      <c r="I227" s="44"/>
      <c r="J227" s="44"/>
      <c r="K227" s="44"/>
      <c r="L227" s="44"/>
    </row>
    <row r="228" spans="2:12">
      <c r="B228" s="44"/>
      <c r="C228" s="44"/>
      <c r="D228" s="44"/>
      <c r="E228" s="44"/>
      <c r="F228" s="44"/>
      <c r="G228" s="44"/>
      <c r="H228" s="44"/>
      <c r="I228" s="44"/>
      <c r="J228" s="44"/>
      <c r="K228" s="44"/>
      <c r="L228" s="44"/>
    </row>
    <row r="229" spans="2:12">
      <c r="B229" s="44"/>
      <c r="C229" s="44"/>
      <c r="D229" s="44"/>
      <c r="E229" s="44"/>
      <c r="F229" s="44"/>
      <c r="G229" s="44"/>
      <c r="H229" s="44"/>
      <c r="I229" s="44"/>
      <c r="J229" s="44"/>
      <c r="K229" s="44"/>
      <c r="L229" s="44"/>
    </row>
    <row r="230" spans="2:12">
      <c r="B230" s="44"/>
      <c r="C230" s="44"/>
      <c r="D230" s="44"/>
      <c r="E230" s="44"/>
      <c r="F230" s="44"/>
      <c r="G230" s="44"/>
      <c r="H230" s="44"/>
      <c r="I230" s="44"/>
      <c r="J230" s="44"/>
      <c r="K230" s="44"/>
      <c r="L230" s="44"/>
    </row>
    <row r="231" spans="2:12">
      <c r="B231" s="44"/>
      <c r="C231" s="44"/>
      <c r="D231" s="44"/>
      <c r="E231" s="44"/>
      <c r="F231" s="44"/>
      <c r="G231" s="44"/>
      <c r="H231" s="44"/>
      <c r="I231" s="44"/>
      <c r="J231" s="44"/>
      <c r="K231" s="44"/>
      <c r="L231" s="44"/>
    </row>
    <row r="232" spans="2:12">
      <c r="B232" s="44"/>
      <c r="C232" s="44"/>
      <c r="D232" s="44"/>
      <c r="E232" s="44"/>
      <c r="F232" s="44"/>
      <c r="G232" s="44"/>
      <c r="H232" s="44"/>
      <c r="I232" s="44"/>
      <c r="J232" s="44"/>
      <c r="K232" s="44"/>
      <c r="L232" s="44"/>
    </row>
    <row r="233" spans="2:12">
      <c r="B233" s="44"/>
      <c r="C233" s="44"/>
      <c r="D233" s="44"/>
      <c r="E233" s="44"/>
      <c r="F233" s="44"/>
      <c r="G233" s="44"/>
      <c r="H233" s="44"/>
      <c r="I233" s="44"/>
      <c r="J233" s="44"/>
      <c r="K233" s="44"/>
      <c r="L233" s="44"/>
    </row>
    <row r="234" spans="2:12">
      <c r="B234" s="44"/>
      <c r="C234" s="44"/>
      <c r="D234" s="44"/>
      <c r="E234" s="44"/>
      <c r="F234" s="44"/>
      <c r="G234" s="44"/>
      <c r="H234" s="44"/>
      <c r="I234" s="44"/>
      <c r="J234" s="44"/>
      <c r="K234" s="44"/>
      <c r="L234" s="44"/>
    </row>
    <row r="235" spans="2:12">
      <c r="B235" s="44"/>
      <c r="C235" s="44"/>
      <c r="D235" s="44"/>
      <c r="E235" s="44"/>
      <c r="F235" s="44"/>
      <c r="G235" s="44"/>
      <c r="H235" s="44"/>
      <c r="I235" s="44"/>
      <c r="J235" s="44"/>
      <c r="K235" s="44"/>
      <c r="L235" s="44"/>
    </row>
    <row r="236" spans="2:12">
      <c r="B236" s="44"/>
      <c r="C236" s="44"/>
      <c r="D236" s="44"/>
      <c r="E236" s="44"/>
      <c r="F236" s="44"/>
      <c r="G236" s="44"/>
      <c r="H236" s="44"/>
      <c r="I236" s="44"/>
      <c r="J236" s="44"/>
      <c r="K236" s="44"/>
      <c r="L236" s="44"/>
    </row>
    <row r="237" spans="2:12">
      <c r="B237" s="44"/>
      <c r="C237" s="44"/>
      <c r="D237" s="44"/>
      <c r="E237" s="44"/>
      <c r="F237" s="44"/>
      <c r="G237" s="44"/>
      <c r="H237" s="44"/>
      <c r="I237" s="44"/>
      <c r="J237" s="44"/>
      <c r="K237" s="44"/>
      <c r="L237" s="44"/>
    </row>
    <row r="238" spans="2:12">
      <c r="B238" s="44"/>
      <c r="C238" s="44"/>
      <c r="D238" s="44"/>
      <c r="E238" s="44"/>
      <c r="F238" s="44"/>
      <c r="G238" s="44"/>
      <c r="H238" s="44"/>
      <c r="I238" s="44"/>
      <c r="J238" s="44"/>
      <c r="K238" s="44"/>
      <c r="L238" s="44"/>
    </row>
    <row r="239" spans="2:12">
      <c r="B239" s="44"/>
      <c r="C239" s="44"/>
      <c r="D239" s="44"/>
      <c r="E239" s="44"/>
      <c r="F239" s="44"/>
      <c r="G239" s="44"/>
      <c r="H239" s="44"/>
      <c r="I239" s="44"/>
      <c r="J239" s="44"/>
      <c r="K239" s="44"/>
      <c r="L239" s="44"/>
    </row>
    <row r="240" spans="2:12">
      <c r="B240" s="44"/>
      <c r="C240" s="44"/>
      <c r="D240" s="44"/>
      <c r="E240" s="44"/>
      <c r="F240" s="44"/>
      <c r="G240" s="44"/>
      <c r="H240" s="44"/>
      <c r="I240" s="44"/>
      <c r="J240" s="44"/>
      <c r="K240" s="44"/>
      <c r="L240" s="44"/>
    </row>
    <row r="241" spans="2:12">
      <c r="B241" s="44"/>
      <c r="C241" s="44"/>
      <c r="D241" s="44"/>
      <c r="E241" s="44"/>
      <c r="F241" s="44"/>
      <c r="G241" s="44"/>
      <c r="H241" s="44"/>
      <c r="I241" s="44"/>
      <c r="J241" s="44"/>
      <c r="K241" s="44"/>
      <c r="L241" s="44"/>
    </row>
    <row r="242" spans="2:12">
      <c r="B242" s="44"/>
      <c r="C242" s="44"/>
      <c r="D242" s="44"/>
      <c r="E242" s="44"/>
      <c r="F242" s="44"/>
      <c r="G242" s="44"/>
      <c r="H242" s="44"/>
      <c r="I242" s="44"/>
      <c r="J242" s="44"/>
      <c r="K242" s="44"/>
      <c r="L242" s="44"/>
    </row>
    <row r="243" spans="2:12">
      <c r="B243" s="44"/>
      <c r="C243" s="44"/>
      <c r="D243" s="44"/>
      <c r="E243" s="44"/>
      <c r="F243" s="44"/>
      <c r="G243" s="44"/>
      <c r="H243" s="44"/>
      <c r="I243" s="44"/>
      <c r="J243" s="44"/>
      <c r="K243" s="44"/>
      <c r="L243" s="44"/>
    </row>
    <row r="244" spans="2:12">
      <c r="B244" s="44"/>
      <c r="C244" s="44"/>
      <c r="D244" s="44"/>
      <c r="E244" s="44"/>
      <c r="F244" s="44"/>
      <c r="G244" s="44"/>
      <c r="H244" s="44"/>
      <c r="I244" s="44"/>
      <c r="J244" s="44"/>
      <c r="K244" s="44"/>
      <c r="L244" s="44"/>
    </row>
    <row r="245" spans="2:12">
      <c r="B245" s="44"/>
      <c r="C245" s="44"/>
      <c r="D245" s="44"/>
      <c r="E245" s="44"/>
      <c r="F245" s="44"/>
      <c r="G245" s="44"/>
      <c r="H245" s="44"/>
      <c r="I245" s="44"/>
      <c r="J245" s="44"/>
      <c r="K245" s="44"/>
      <c r="L245" s="44"/>
    </row>
    <row r="246" spans="2:12">
      <c r="B246" s="44"/>
      <c r="C246" s="44"/>
      <c r="D246" s="44"/>
      <c r="E246" s="44"/>
      <c r="F246" s="44"/>
      <c r="G246" s="44"/>
      <c r="H246" s="44"/>
      <c r="I246" s="44"/>
      <c r="J246" s="44"/>
      <c r="K246" s="44"/>
      <c r="L246" s="44"/>
    </row>
    <row r="247" spans="2:12">
      <c r="B247" s="44"/>
      <c r="C247" s="44"/>
      <c r="D247" s="44"/>
      <c r="E247" s="44"/>
      <c r="F247" s="44"/>
      <c r="G247" s="44"/>
      <c r="H247" s="44"/>
      <c r="I247" s="44"/>
      <c r="J247" s="44"/>
      <c r="K247" s="44"/>
      <c r="L247" s="44"/>
    </row>
    <row r="248" spans="2:12">
      <c r="B248" s="44"/>
      <c r="C248" s="44"/>
      <c r="D248" s="44"/>
      <c r="E248" s="44"/>
      <c r="F248" s="44"/>
      <c r="G248" s="44"/>
      <c r="H248" s="44"/>
      <c r="I248" s="44"/>
      <c r="J248" s="44"/>
      <c r="K248" s="44"/>
      <c r="L248" s="44"/>
    </row>
    <row r="249" spans="2:12">
      <c r="B249" s="44"/>
      <c r="C249" s="44"/>
      <c r="D249" s="44"/>
      <c r="E249" s="44"/>
      <c r="F249" s="44"/>
      <c r="G249" s="44"/>
      <c r="H249" s="44"/>
      <c r="I249" s="44"/>
      <c r="J249" s="44"/>
      <c r="K249" s="44"/>
      <c r="L249" s="44"/>
    </row>
    <row r="250" spans="2:12">
      <c r="B250" s="44"/>
      <c r="C250" s="44"/>
      <c r="D250" s="44"/>
      <c r="E250" s="44"/>
      <c r="F250" s="44"/>
      <c r="G250" s="44"/>
      <c r="H250" s="44"/>
      <c r="I250" s="44"/>
      <c r="J250" s="44"/>
      <c r="K250" s="44"/>
      <c r="L250" s="44"/>
    </row>
    <row r="251" spans="2:12">
      <c r="B251" s="44"/>
      <c r="C251" s="44"/>
      <c r="D251" s="44"/>
      <c r="E251" s="44"/>
      <c r="F251" s="44"/>
      <c r="G251" s="44"/>
      <c r="H251" s="44"/>
      <c r="I251" s="44"/>
      <c r="J251" s="44"/>
      <c r="K251" s="44"/>
      <c r="L251" s="44"/>
    </row>
    <row r="252" spans="2:12">
      <c r="B252" s="44"/>
      <c r="C252" s="44"/>
      <c r="D252" s="44"/>
      <c r="E252" s="44"/>
      <c r="F252" s="44"/>
      <c r="G252" s="44"/>
      <c r="H252" s="44"/>
      <c r="I252" s="44"/>
      <c r="J252" s="44"/>
      <c r="K252" s="44"/>
      <c r="L252" s="44"/>
    </row>
    <row r="253" spans="2:12">
      <c r="B253" s="44"/>
      <c r="C253" s="44"/>
      <c r="D253" s="44"/>
      <c r="E253" s="44"/>
      <c r="F253" s="44"/>
      <c r="G253" s="44"/>
      <c r="H253" s="44"/>
      <c r="I253" s="44"/>
      <c r="J253" s="44"/>
      <c r="K253" s="44"/>
      <c r="L253" s="44"/>
    </row>
    <row r="254" spans="2:12">
      <c r="B254" s="44"/>
      <c r="C254" s="44"/>
      <c r="D254" s="44"/>
      <c r="E254" s="44"/>
      <c r="F254" s="44"/>
      <c r="G254" s="44"/>
      <c r="H254" s="44"/>
      <c r="I254" s="44"/>
      <c r="J254" s="44"/>
      <c r="K254" s="44"/>
      <c r="L254" s="44"/>
    </row>
    <row r="255" spans="2:12">
      <c r="B255" s="44"/>
      <c r="C255" s="44"/>
      <c r="D255" s="44"/>
      <c r="E255" s="44"/>
      <c r="F255" s="44"/>
      <c r="G255" s="44"/>
      <c r="H255" s="44"/>
      <c r="I255" s="44"/>
      <c r="J255" s="44"/>
      <c r="K255" s="44"/>
      <c r="L255" s="44"/>
    </row>
    <row r="256" spans="2:12">
      <c r="B256" s="44"/>
      <c r="C256" s="44"/>
      <c r="D256" s="44"/>
      <c r="E256" s="44"/>
      <c r="F256" s="44"/>
      <c r="G256" s="44"/>
      <c r="H256" s="44"/>
      <c r="I256" s="44"/>
      <c r="J256" s="44"/>
      <c r="K256" s="44"/>
      <c r="L256" s="44"/>
    </row>
    <row r="257" spans="2:12">
      <c r="B257" s="44"/>
      <c r="C257" s="44"/>
      <c r="D257" s="44"/>
      <c r="E257" s="44"/>
      <c r="F257" s="44"/>
      <c r="G257" s="44"/>
      <c r="H257" s="44"/>
      <c r="I257" s="44"/>
      <c r="J257" s="44"/>
      <c r="K257" s="44"/>
      <c r="L257" s="44"/>
    </row>
    <row r="258" spans="2:12">
      <c r="B258" s="44"/>
      <c r="C258" s="44"/>
      <c r="D258" s="44"/>
      <c r="E258" s="44"/>
      <c r="F258" s="44"/>
      <c r="G258" s="44"/>
      <c r="H258" s="44"/>
      <c r="I258" s="44"/>
      <c r="J258" s="44"/>
      <c r="K258" s="44"/>
      <c r="L258" s="44"/>
    </row>
    <row r="259" spans="2:12">
      <c r="B259" s="44"/>
      <c r="C259" s="44"/>
      <c r="D259" s="44"/>
      <c r="E259" s="44"/>
      <c r="F259" s="44"/>
      <c r="G259" s="44"/>
      <c r="H259" s="44"/>
      <c r="I259" s="44"/>
      <c r="J259" s="44"/>
      <c r="K259" s="44"/>
      <c r="L259" s="44"/>
    </row>
    <row r="260" spans="2:12">
      <c r="B260" s="44"/>
      <c r="C260" s="44"/>
      <c r="D260" s="44"/>
      <c r="E260" s="44"/>
      <c r="F260" s="44"/>
      <c r="G260" s="44"/>
      <c r="H260" s="44"/>
      <c r="I260" s="44"/>
      <c r="J260" s="44"/>
      <c r="K260" s="44"/>
      <c r="L260" s="44"/>
    </row>
    <row r="261" spans="2:12">
      <c r="B261" s="44"/>
      <c r="C261" s="44"/>
      <c r="D261" s="44"/>
      <c r="E261" s="44"/>
      <c r="F261" s="44"/>
      <c r="G261" s="44"/>
      <c r="H261" s="44"/>
      <c r="I261" s="44"/>
      <c r="J261" s="44"/>
      <c r="K261" s="44"/>
      <c r="L261" s="44"/>
    </row>
    <row r="262" spans="2:12">
      <c r="B262" s="44"/>
      <c r="C262" s="44"/>
      <c r="D262" s="44"/>
      <c r="E262" s="44"/>
      <c r="F262" s="44"/>
      <c r="G262" s="44"/>
      <c r="H262" s="44"/>
      <c r="I262" s="44"/>
      <c r="J262" s="44"/>
      <c r="K262" s="44"/>
      <c r="L262" s="44"/>
    </row>
    <row r="263" spans="2:12">
      <c r="B263" s="44"/>
      <c r="C263" s="44"/>
      <c r="D263" s="44"/>
      <c r="E263" s="44"/>
      <c r="F263" s="44"/>
      <c r="G263" s="44"/>
      <c r="H263" s="44"/>
      <c r="I263" s="44"/>
      <c r="J263" s="44"/>
      <c r="K263" s="44"/>
      <c r="L263" s="44"/>
    </row>
    <row r="264" spans="2:12">
      <c r="B264" s="44"/>
      <c r="C264" s="44"/>
      <c r="D264" s="44"/>
      <c r="E264" s="44"/>
      <c r="F264" s="44"/>
      <c r="G264" s="44"/>
      <c r="H264" s="44"/>
      <c r="I264" s="44"/>
      <c r="J264" s="44"/>
      <c r="K264" s="44"/>
      <c r="L264" s="44"/>
    </row>
    <row r="265" spans="2:12">
      <c r="B265" s="44"/>
      <c r="C265" s="44"/>
      <c r="D265" s="44"/>
      <c r="E265" s="44"/>
      <c r="F265" s="44"/>
      <c r="G265" s="44"/>
      <c r="H265" s="44"/>
      <c r="I265" s="44"/>
      <c r="J265" s="44"/>
      <c r="K265" s="44"/>
      <c r="L265" s="44"/>
    </row>
    <row r="266" spans="2:12">
      <c r="B266" s="44"/>
      <c r="C266" s="44"/>
      <c r="D266" s="44"/>
      <c r="E266" s="44"/>
      <c r="F266" s="44"/>
      <c r="G266" s="44"/>
      <c r="H266" s="44"/>
      <c r="I266" s="44"/>
      <c r="J266" s="44"/>
      <c r="K266" s="44"/>
      <c r="L266" s="44"/>
    </row>
    <row r="267" spans="2:12">
      <c r="B267" s="44"/>
      <c r="C267" s="44"/>
      <c r="D267" s="44"/>
      <c r="E267" s="44"/>
      <c r="F267" s="44"/>
      <c r="G267" s="44"/>
      <c r="H267" s="44"/>
      <c r="I267" s="44"/>
      <c r="J267" s="44"/>
      <c r="K267" s="44"/>
      <c r="L267" s="44"/>
    </row>
    <row r="268" spans="2:12">
      <c r="B268" s="44"/>
      <c r="C268" s="44"/>
      <c r="D268" s="44"/>
      <c r="E268" s="44"/>
      <c r="F268" s="44"/>
      <c r="G268" s="44"/>
      <c r="H268" s="44"/>
      <c r="I268" s="44"/>
      <c r="J268" s="44"/>
      <c r="K268" s="44"/>
      <c r="L268" s="44"/>
    </row>
    <row r="269" spans="2:12">
      <c r="B269" s="44"/>
      <c r="C269" s="44"/>
      <c r="D269" s="44"/>
      <c r="E269" s="44"/>
      <c r="F269" s="44"/>
      <c r="G269" s="44"/>
      <c r="H269" s="44"/>
      <c r="I269" s="44"/>
      <c r="J269" s="44"/>
      <c r="K269" s="44"/>
      <c r="L269" s="44"/>
    </row>
    <row r="270" spans="2:12">
      <c r="B270" s="44"/>
      <c r="C270" s="44"/>
      <c r="D270" s="44"/>
      <c r="E270" s="44"/>
      <c r="F270" s="44"/>
      <c r="G270" s="44"/>
      <c r="H270" s="44"/>
      <c r="I270" s="44"/>
      <c r="J270" s="44"/>
      <c r="K270" s="44"/>
      <c r="L270" s="44"/>
    </row>
    <row r="271" spans="2:12">
      <c r="B271" s="44"/>
      <c r="C271" s="44"/>
      <c r="D271" s="44"/>
      <c r="E271" s="44"/>
      <c r="F271" s="44"/>
      <c r="G271" s="44"/>
      <c r="H271" s="44"/>
      <c r="I271" s="44"/>
      <c r="J271" s="44"/>
      <c r="K271" s="44"/>
      <c r="L271" s="44"/>
    </row>
    <row r="272" spans="2:12">
      <c r="B272" s="44"/>
      <c r="C272" s="44"/>
      <c r="D272" s="44"/>
      <c r="E272" s="44"/>
      <c r="F272" s="44"/>
      <c r="G272" s="44"/>
      <c r="H272" s="44"/>
      <c r="I272" s="44"/>
      <c r="J272" s="44"/>
      <c r="K272" s="44"/>
      <c r="L272" s="44"/>
    </row>
    <row r="273" spans="2:12">
      <c r="B273" s="44"/>
      <c r="C273" s="44"/>
      <c r="D273" s="44"/>
      <c r="E273" s="44"/>
      <c r="F273" s="44"/>
      <c r="G273" s="44"/>
      <c r="H273" s="44"/>
      <c r="I273" s="44"/>
      <c r="J273" s="44"/>
      <c r="K273" s="44"/>
      <c r="L273" s="44"/>
    </row>
    <row r="274" spans="2:12">
      <c r="B274" s="44"/>
      <c r="C274" s="44"/>
      <c r="D274" s="44"/>
      <c r="E274" s="44"/>
      <c r="F274" s="44"/>
      <c r="G274" s="44"/>
      <c r="H274" s="44"/>
      <c r="I274" s="44"/>
      <c r="J274" s="44"/>
      <c r="K274" s="44"/>
      <c r="L274" s="44"/>
    </row>
    <row r="275" spans="2:12">
      <c r="B275" s="44"/>
      <c r="C275" s="44"/>
      <c r="D275" s="44"/>
      <c r="E275" s="44"/>
      <c r="F275" s="44"/>
      <c r="G275" s="44"/>
      <c r="H275" s="44"/>
      <c r="I275" s="44"/>
      <c r="J275" s="44"/>
      <c r="K275" s="44"/>
      <c r="L275" s="44"/>
    </row>
    <row r="276" spans="2:12">
      <c r="B276" s="44"/>
      <c r="C276" s="44"/>
      <c r="D276" s="44"/>
      <c r="E276" s="44"/>
      <c r="F276" s="44"/>
      <c r="G276" s="44"/>
      <c r="H276" s="44"/>
      <c r="I276" s="44"/>
      <c r="J276" s="44"/>
      <c r="K276" s="44"/>
      <c r="L276" s="44"/>
    </row>
    <row r="277" spans="2:12">
      <c r="B277" s="44"/>
      <c r="C277" s="44"/>
      <c r="D277" s="44"/>
      <c r="E277" s="44"/>
      <c r="F277" s="44"/>
      <c r="G277" s="44"/>
      <c r="H277" s="44"/>
      <c r="I277" s="44"/>
      <c r="J277" s="44"/>
      <c r="K277" s="44"/>
      <c r="L277" s="44"/>
    </row>
    <row r="278" spans="2:12">
      <c r="B278" s="44"/>
      <c r="C278" s="44"/>
      <c r="D278" s="44"/>
      <c r="E278" s="44"/>
      <c r="F278" s="44"/>
      <c r="G278" s="44"/>
      <c r="H278" s="44"/>
      <c r="I278" s="44"/>
      <c r="J278" s="44"/>
      <c r="K278" s="44"/>
      <c r="L278" s="44"/>
    </row>
    <row r="279" spans="2:12">
      <c r="B279" s="44"/>
      <c r="C279" s="44"/>
      <c r="D279" s="44"/>
      <c r="E279" s="44"/>
      <c r="F279" s="44"/>
      <c r="G279" s="44"/>
      <c r="H279" s="44"/>
      <c r="I279" s="44"/>
      <c r="J279" s="44"/>
      <c r="K279" s="44"/>
      <c r="L279" s="44"/>
    </row>
    <row r="280" spans="2:12">
      <c r="B280" s="44"/>
      <c r="C280" s="44"/>
      <c r="D280" s="44"/>
      <c r="E280" s="44"/>
      <c r="F280" s="44"/>
      <c r="G280" s="44"/>
      <c r="H280" s="44"/>
      <c r="I280" s="44"/>
      <c r="J280" s="44"/>
      <c r="K280" s="44"/>
      <c r="L280" s="44"/>
    </row>
    <row r="281" spans="2:12">
      <c r="B281" s="44"/>
      <c r="C281" s="44"/>
      <c r="D281" s="44"/>
      <c r="E281" s="44"/>
      <c r="F281" s="44"/>
      <c r="G281" s="44"/>
      <c r="H281" s="44"/>
      <c r="I281" s="44"/>
      <c r="J281" s="44"/>
      <c r="K281" s="44"/>
      <c r="L281" s="44"/>
    </row>
    <row r="282" spans="2:12">
      <c r="B282" s="44"/>
      <c r="C282" s="44"/>
      <c r="D282" s="44"/>
      <c r="E282" s="44"/>
      <c r="F282" s="44"/>
      <c r="G282" s="44"/>
      <c r="H282" s="44"/>
      <c r="I282" s="44"/>
      <c r="J282" s="44"/>
      <c r="K282" s="44"/>
      <c r="L282" s="44"/>
    </row>
    <row r="283" spans="2:12">
      <c r="B283" s="44"/>
      <c r="C283" s="44"/>
      <c r="D283" s="44"/>
      <c r="E283" s="44"/>
      <c r="F283" s="44"/>
      <c r="G283" s="44"/>
      <c r="H283" s="44"/>
      <c r="I283" s="44"/>
      <c r="J283" s="44"/>
      <c r="K283" s="44"/>
      <c r="L283" s="44"/>
    </row>
    <row r="284" spans="2:12">
      <c r="B284" s="44"/>
      <c r="C284" s="44"/>
      <c r="D284" s="44"/>
      <c r="E284" s="44"/>
      <c r="F284" s="44"/>
      <c r="G284" s="44"/>
      <c r="H284" s="44"/>
      <c r="I284" s="44"/>
      <c r="J284" s="44"/>
      <c r="K284" s="44"/>
      <c r="L284" s="44"/>
    </row>
    <row r="285" spans="2:12">
      <c r="B285" s="44"/>
      <c r="C285" s="44"/>
      <c r="D285" s="44"/>
      <c r="E285" s="44"/>
      <c r="F285" s="44"/>
      <c r="G285" s="44"/>
      <c r="H285" s="44"/>
      <c r="I285" s="44"/>
      <c r="J285" s="44"/>
      <c r="K285" s="44"/>
      <c r="L285" s="44"/>
    </row>
    <row r="286" spans="2:12">
      <c r="B286" s="44"/>
      <c r="C286" s="44"/>
      <c r="D286" s="44"/>
      <c r="E286" s="44"/>
      <c r="F286" s="44"/>
      <c r="G286" s="44"/>
      <c r="H286" s="44"/>
      <c r="I286" s="44"/>
      <c r="J286" s="44"/>
      <c r="K286" s="44"/>
      <c r="L286" s="44"/>
    </row>
    <row r="287" spans="2:12">
      <c r="B287" s="44"/>
      <c r="C287" s="44"/>
      <c r="D287" s="44"/>
      <c r="E287" s="44"/>
      <c r="F287" s="44"/>
      <c r="G287" s="44"/>
      <c r="H287" s="44"/>
      <c r="I287" s="44"/>
      <c r="J287" s="44"/>
      <c r="K287" s="44"/>
      <c r="L287" s="44"/>
    </row>
    <row r="288" spans="2:12">
      <c r="B288" s="44"/>
      <c r="C288" s="44"/>
      <c r="D288" s="44"/>
      <c r="E288" s="44"/>
      <c r="F288" s="44"/>
      <c r="G288" s="44"/>
      <c r="H288" s="44"/>
      <c r="I288" s="44"/>
      <c r="J288" s="44"/>
      <c r="K288" s="44"/>
      <c r="L288" s="44"/>
    </row>
    <row r="289" spans="2:12">
      <c r="B289" s="44"/>
      <c r="C289" s="44"/>
      <c r="D289" s="44"/>
      <c r="E289" s="44"/>
      <c r="F289" s="44"/>
      <c r="G289" s="44"/>
      <c r="H289" s="44"/>
      <c r="I289" s="44"/>
      <c r="J289" s="44"/>
      <c r="K289" s="44"/>
      <c r="L289" s="44"/>
    </row>
    <row r="290" spans="2:12">
      <c r="B290" s="44"/>
      <c r="C290" s="44"/>
      <c r="D290" s="44"/>
      <c r="E290" s="44"/>
      <c r="F290" s="44"/>
      <c r="G290" s="44"/>
      <c r="H290" s="44"/>
      <c r="I290" s="44"/>
      <c r="J290" s="44"/>
      <c r="K290" s="44"/>
      <c r="L290" s="44"/>
    </row>
    <row r="291" spans="2:12">
      <c r="B291" s="44"/>
      <c r="C291" s="44"/>
      <c r="D291" s="44"/>
      <c r="E291" s="44"/>
      <c r="F291" s="44"/>
      <c r="G291" s="44"/>
      <c r="H291" s="44"/>
      <c r="I291" s="44"/>
      <c r="J291" s="44"/>
      <c r="K291" s="44"/>
      <c r="L291" s="44"/>
    </row>
    <row r="292" spans="2:12">
      <c r="B292" s="44"/>
      <c r="C292" s="44"/>
      <c r="D292" s="44"/>
      <c r="E292" s="44"/>
      <c r="F292" s="44"/>
      <c r="G292" s="44"/>
      <c r="H292" s="44"/>
      <c r="I292" s="44"/>
      <c r="J292" s="44"/>
      <c r="K292" s="44"/>
      <c r="L292" s="44"/>
    </row>
    <row r="293" spans="2:12">
      <c r="B293" s="44"/>
      <c r="C293" s="44"/>
      <c r="D293" s="44"/>
      <c r="E293" s="44"/>
      <c r="F293" s="44"/>
      <c r="G293" s="44"/>
      <c r="H293" s="44"/>
      <c r="I293" s="44"/>
      <c r="J293" s="44"/>
      <c r="K293" s="44"/>
      <c r="L293" s="44"/>
    </row>
    <row r="294" spans="2:12">
      <c r="B294" s="44"/>
      <c r="C294" s="44"/>
      <c r="D294" s="44"/>
      <c r="E294" s="44"/>
      <c r="F294" s="44"/>
      <c r="G294" s="44"/>
      <c r="H294" s="44"/>
      <c r="I294" s="44"/>
      <c r="J294" s="44"/>
      <c r="K294" s="44"/>
      <c r="L294" s="44"/>
    </row>
    <row r="295" spans="2:12">
      <c r="B295" s="44"/>
      <c r="C295" s="44"/>
      <c r="D295" s="44"/>
      <c r="E295" s="44"/>
      <c r="F295" s="44"/>
      <c r="G295" s="44"/>
      <c r="H295" s="44"/>
      <c r="I295" s="44"/>
      <c r="J295" s="44"/>
      <c r="K295" s="44"/>
      <c r="L295" s="44"/>
    </row>
    <row r="296" spans="2:12">
      <c r="B296" s="44"/>
      <c r="C296" s="44"/>
      <c r="D296" s="44"/>
      <c r="E296" s="44"/>
      <c r="F296" s="44"/>
      <c r="G296" s="44"/>
      <c r="H296" s="44"/>
      <c r="I296" s="44"/>
      <c r="J296" s="44"/>
      <c r="K296" s="44"/>
      <c r="L296" s="44"/>
    </row>
    <row r="297" spans="2:12">
      <c r="B297" s="44"/>
      <c r="C297" s="44"/>
      <c r="D297" s="44"/>
      <c r="E297" s="44"/>
      <c r="F297" s="44"/>
      <c r="G297" s="44"/>
      <c r="H297" s="44"/>
      <c r="I297" s="44"/>
      <c r="J297" s="44"/>
      <c r="K297" s="44"/>
      <c r="L297" s="44"/>
    </row>
    <row r="298" spans="2:12">
      <c r="B298" s="44"/>
      <c r="C298" s="44"/>
      <c r="D298" s="44"/>
      <c r="E298" s="44"/>
      <c r="F298" s="44"/>
      <c r="G298" s="44"/>
      <c r="H298" s="44"/>
      <c r="I298" s="44"/>
      <c r="J298" s="44"/>
      <c r="K298" s="44"/>
      <c r="L298" s="44"/>
    </row>
    <row r="299" spans="2:12">
      <c r="B299" s="44"/>
      <c r="C299" s="44"/>
      <c r="D299" s="44"/>
      <c r="E299" s="44"/>
      <c r="F299" s="44"/>
      <c r="G299" s="44"/>
      <c r="H299" s="44"/>
      <c r="I299" s="44"/>
      <c r="J299" s="44"/>
      <c r="K299" s="44"/>
      <c r="L299" s="44"/>
    </row>
    <row r="300" spans="2:12">
      <c r="B300" s="44"/>
      <c r="C300" s="44"/>
      <c r="D300" s="44"/>
      <c r="E300" s="44"/>
      <c r="F300" s="44"/>
      <c r="G300" s="44"/>
      <c r="H300" s="44"/>
      <c r="I300" s="44"/>
      <c r="J300" s="44"/>
      <c r="K300" s="44"/>
      <c r="L300" s="44"/>
    </row>
    <row r="301" spans="2:12">
      <c r="B301" s="44"/>
      <c r="C301" s="44"/>
      <c r="D301" s="44"/>
      <c r="E301" s="44"/>
      <c r="F301" s="44"/>
      <c r="G301" s="44"/>
      <c r="H301" s="44"/>
      <c r="I301" s="44"/>
      <c r="J301" s="44"/>
      <c r="K301" s="44"/>
      <c r="L301" s="44"/>
    </row>
    <row r="302" spans="2:12">
      <c r="B302" s="44"/>
      <c r="C302" s="44"/>
      <c r="D302" s="44"/>
      <c r="E302" s="44"/>
      <c r="F302" s="44"/>
      <c r="G302" s="44"/>
      <c r="H302" s="44"/>
      <c r="I302" s="44"/>
      <c r="J302" s="44"/>
      <c r="K302" s="44"/>
      <c r="L302" s="44"/>
    </row>
    <row r="303" spans="2:12">
      <c r="B303" s="44"/>
      <c r="C303" s="44"/>
      <c r="D303" s="44"/>
      <c r="E303" s="44"/>
      <c r="F303" s="44"/>
      <c r="G303" s="44"/>
      <c r="H303" s="44"/>
      <c r="I303" s="44"/>
      <c r="J303" s="44"/>
      <c r="K303" s="44"/>
      <c r="L303" s="44"/>
    </row>
    <row r="304" spans="2:12">
      <c r="B304" s="44"/>
      <c r="C304" s="44"/>
      <c r="D304" s="44"/>
      <c r="E304" s="44"/>
      <c r="F304" s="44"/>
      <c r="G304" s="44"/>
      <c r="H304" s="44"/>
      <c r="I304" s="44"/>
      <c r="J304" s="44"/>
      <c r="K304" s="44"/>
      <c r="L304" s="44"/>
    </row>
    <row r="305" spans="2:12">
      <c r="B305" s="44"/>
      <c r="C305" s="44"/>
      <c r="D305" s="44"/>
      <c r="E305" s="44"/>
      <c r="F305" s="44"/>
      <c r="G305" s="44"/>
      <c r="H305" s="44"/>
      <c r="I305" s="44"/>
      <c r="J305" s="44"/>
      <c r="K305" s="44"/>
      <c r="L305" s="44"/>
    </row>
    <row r="306" spans="2:12">
      <c r="B306" s="44"/>
      <c r="C306" s="44"/>
      <c r="D306" s="44"/>
      <c r="E306" s="44"/>
      <c r="F306" s="44"/>
      <c r="G306" s="44"/>
      <c r="H306" s="44"/>
      <c r="I306" s="44"/>
      <c r="J306" s="44"/>
      <c r="K306" s="44"/>
      <c r="L306" s="44"/>
    </row>
    <row r="307" spans="2:12">
      <c r="B307" s="44"/>
      <c r="C307" s="44"/>
      <c r="D307" s="44"/>
      <c r="E307" s="44"/>
      <c r="F307" s="44"/>
      <c r="G307" s="44"/>
      <c r="H307" s="44"/>
      <c r="I307" s="44"/>
      <c r="J307" s="44"/>
      <c r="K307" s="44"/>
      <c r="L307" s="44"/>
    </row>
    <row r="308" spans="2:12">
      <c r="B308" s="44"/>
      <c r="C308" s="44"/>
      <c r="D308" s="44"/>
      <c r="E308" s="44"/>
      <c r="F308" s="44"/>
      <c r="G308" s="44"/>
      <c r="H308" s="44"/>
      <c r="I308" s="44"/>
      <c r="J308" s="44"/>
      <c r="K308" s="44"/>
      <c r="L308" s="44"/>
    </row>
    <row r="309" spans="2:12">
      <c r="B309" s="44"/>
      <c r="C309" s="44"/>
      <c r="D309" s="44"/>
      <c r="E309" s="44"/>
      <c r="F309" s="44"/>
      <c r="G309" s="44"/>
      <c r="H309" s="44"/>
      <c r="I309" s="44"/>
      <c r="J309" s="44"/>
      <c r="K309" s="44"/>
      <c r="L309" s="44"/>
    </row>
    <row r="310" spans="2:12">
      <c r="B310" s="44"/>
      <c r="C310" s="44"/>
      <c r="D310" s="44"/>
      <c r="E310" s="44"/>
      <c r="F310" s="44"/>
      <c r="G310" s="44"/>
      <c r="H310" s="44"/>
      <c r="I310" s="44"/>
      <c r="J310" s="44"/>
      <c r="K310" s="44"/>
      <c r="L310" s="44"/>
    </row>
    <row r="311" spans="2:12">
      <c r="B311" s="44"/>
      <c r="C311" s="44"/>
      <c r="D311" s="44"/>
      <c r="E311" s="44"/>
      <c r="F311" s="44"/>
      <c r="G311" s="44"/>
      <c r="H311" s="44"/>
      <c r="I311" s="44"/>
      <c r="J311" s="44"/>
      <c r="K311" s="44"/>
      <c r="L311" s="44"/>
    </row>
    <row r="312" spans="2:12">
      <c r="B312" s="44"/>
      <c r="C312" s="44"/>
      <c r="D312" s="44"/>
      <c r="E312" s="44"/>
      <c r="F312" s="44"/>
      <c r="G312" s="44"/>
      <c r="H312" s="44"/>
      <c r="I312" s="44"/>
      <c r="J312" s="44"/>
      <c r="K312" s="44"/>
      <c r="L312" s="44"/>
    </row>
    <row r="313" spans="2:12">
      <c r="B313" s="44"/>
      <c r="C313" s="44"/>
      <c r="D313" s="44"/>
      <c r="E313" s="44"/>
      <c r="F313" s="44"/>
      <c r="G313" s="44"/>
      <c r="H313" s="44"/>
      <c r="I313" s="44"/>
      <c r="J313" s="44"/>
      <c r="K313" s="44"/>
      <c r="L313" s="44"/>
    </row>
    <row r="314" spans="2:12">
      <c r="B314" s="44"/>
      <c r="C314" s="44"/>
      <c r="D314" s="44"/>
      <c r="E314" s="44"/>
      <c r="F314" s="44"/>
      <c r="G314" s="44"/>
      <c r="H314" s="44"/>
      <c r="I314" s="44"/>
      <c r="J314" s="44"/>
      <c r="K314" s="44"/>
      <c r="L314" s="44"/>
    </row>
    <row r="315" spans="2:12">
      <c r="B315" s="44"/>
      <c r="C315" s="44"/>
      <c r="D315" s="44"/>
      <c r="E315" s="44"/>
      <c r="F315" s="44"/>
      <c r="G315" s="44"/>
      <c r="H315" s="44"/>
      <c r="I315" s="44"/>
      <c r="J315" s="44"/>
      <c r="K315" s="44"/>
      <c r="L315" s="44"/>
    </row>
    <row r="316" spans="2:12">
      <c r="B316" s="44"/>
      <c r="C316" s="44"/>
      <c r="D316" s="44"/>
      <c r="E316" s="44"/>
      <c r="F316" s="44"/>
      <c r="G316" s="44"/>
      <c r="H316" s="44"/>
      <c r="I316" s="44"/>
      <c r="J316" s="44"/>
      <c r="K316" s="44"/>
      <c r="L316" s="44"/>
    </row>
    <row r="317" spans="2:12">
      <c r="B317" s="44"/>
      <c r="C317" s="44"/>
      <c r="D317" s="44"/>
      <c r="E317" s="44"/>
      <c r="F317" s="44"/>
      <c r="G317" s="44"/>
      <c r="H317" s="44"/>
      <c r="I317" s="44"/>
      <c r="J317" s="44"/>
      <c r="K317" s="44"/>
      <c r="L317" s="44"/>
    </row>
    <row r="318" spans="2:12">
      <c r="B318" s="44"/>
      <c r="C318" s="44"/>
      <c r="D318" s="44"/>
      <c r="E318" s="44"/>
      <c r="F318" s="44"/>
      <c r="G318" s="44"/>
      <c r="H318" s="44"/>
      <c r="I318" s="44"/>
      <c r="J318" s="44"/>
      <c r="K318" s="44"/>
      <c r="L318" s="44"/>
    </row>
    <row r="319" spans="2:12">
      <c r="B319" s="44"/>
      <c r="C319" s="44"/>
      <c r="D319" s="44"/>
      <c r="E319" s="44"/>
      <c r="F319" s="44"/>
      <c r="G319" s="44"/>
      <c r="H319" s="44"/>
      <c r="I319" s="44"/>
      <c r="J319" s="44"/>
      <c r="K319" s="44"/>
      <c r="L319" s="44"/>
    </row>
    <row r="320" spans="2:12">
      <c r="B320" s="44"/>
      <c r="C320" s="44"/>
      <c r="D320" s="44"/>
      <c r="E320" s="44"/>
      <c r="F320" s="44"/>
      <c r="G320" s="44"/>
      <c r="H320" s="44"/>
      <c r="I320" s="44"/>
      <c r="J320" s="44"/>
      <c r="K320" s="44"/>
      <c r="L320" s="44"/>
    </row>
    <row r="321" spans="2:12">
      <c r="B321" s="44"/>
      <c r="C321" s="44"/>
      <c r="D321" s="44"/>
      <c r="E321" s="44"/>
      <c r="F321" s="44"/>
      <c r="G321" s="44"/>
      <c r="H321" s="44"/>
      <c r="I321" s="44"/>
      <c r="J321" s="44"/>
      <c r="K321" s="44"/>
      <c r="L321" s="44"/>
    </row>
    <row r="322" spans="2:12">
      <c r="B322" s="44"/>
      <c r="C322" s="44"/>
      <c r="D322" s="44"/>
      <c r="E322" s="44"/>
      <c r="F322" s="44"/>
      <c r="G322" s="44"/>
      <c r="H322" s="44"/>
      <c r="I322" s="44"/>
      <c r="J322" s="44"/>
      <c r="K322" s="44"/>
      <c r="L322" s="44"/>
    </row>
    <row r="323" spans="2:12">
      <c r="B323" s="44"/>
      <c r="C323" s="44"/>
      <c r="D323" s="44"/>
      <c r="E323" s="44"/>
      <c r="F323" s="44"/>
      <c r="G323" s="44"/>
      <c r="H323" s="44"/>
      <c r="I323" s="44"/>
      <c r="J323" s="44"/>
      <c r="K323" s="44"/>
      <c r="L323" s="44"/>
    </row>
    <row r="324" spans="2:12">
      <c r="B324" s="44"/>
      <c r="C324" s="44"/>
      <c r="D324" s="44"/>
      <c r="E324" s="44"/>
      <c r="F324" s="44"/>
      <c r="G324" s="44"/>
      <c r="H324" s="44"/>
      <c r="I324" s="44"/>
      <c r="J324" s="44"/>
      <c r="K324" s="44"/>
      <c r="L324" s="44"/>
    </row>
    <row r="325" spans="2:12">
      <c r="B325" s="44"/>
      <c r="C325" s="44"/>
      <c r="D325" s="44"/>
      <c r="E325" s="44"/>
      <c r="F325" s="44"/>
      <c r="G325" s="44"/>
      <c r="H325" s="44"/>
      <c r="I325" s="44"/>
      <c r="J325" s="44"/>
      <c r="K325" s="44"/>
      <c r="L325" s="44"/>
    </row>
    <row r="326" spans="2:12">
      <c r="B326" s="44"/>
      <c r="C326" s="44"/>
      <c r="D326" s="44"/>
      <c r="E326" s="44"/>
      <c r="F326" s="44"/>
      <c r="G326" s="44"/>
      <c r="H326" s="44"/>
      <c r="I326" s="44"/>
      <c r="J326" s="44"/>
      <c r="K326" s="44"/>
      <c r="L326" s="44"/>
    </row>
    <row r="327" spans="2:12">
      <c r="B327" s="44"/>
      <c r="C327" s="44"/>
      <c r="D327" s="44"/>
      <c r="E327" s="44"/>
      <c r="F327" s="44"/>
      <c r="G327" s="44"/>
      <c r="H327" s="44"/>
      <c r="I327" s="44"/>
      <c r="J327" s="44"/>
      <c r="K327" s="44"/>
      <c r="L327" s="44"/>
    </row>
    <row r="328" spans="2:12">
      <c r="B328" s="44"/>
      <c r="C328" s="44"/>
      <c r="D328" s="44"/>
      <c r="E328" s="44"/>
      <c r="F328" s="44"/>
      <c r="G328" s="44"/>
      <c r="H328" s="44"/>
      <c r="I328" s="44"/>
      <c r="J328" s="44"/>
      <c r="K328" s="44"/>
      <c r="L328" s="44"/>
    </row>
    <row r="329" spans="2:12">
      <c r="B329" s="44"/>
      <c r="C329" s="44"/>
      <c r="D329" s="44"/>
      <c r="E329" s="44"/>
      <c r="F329" s="44"/>
      <c r="G329" s="44"/>
      <c r="H329" s="44"/>
      <c r="I329" s="44"/>
      <c r="J329" s="44"/>
      <c r="K329" s="44"/>
      <c r="L329" s="44"/>
    </row>
    <row r="330" spans="2:12">
      <c r="B330" s="44"/>
      <c r="C330" s="44"/>
      <c r="D330" s="44"/>
      <c r="E330" s="44"/>
      <c r="F330" s="44"/>
      <c r="G330" s="44"/>
      <c r="H330" s="44"/>
      <c r="I330" s="44"/>
      <c r="J330" s="44"/>
      <c r="K330" s="44"/>
      <c r="L330" s="44"/>
    </row>
    <row r="331" spans="2:12">
      <c r="B331" s="44"/>
      <c r="C331" s="44"/>
      <c r="D331" s="44"/>
      <c r="E331" s="44"/>
      <c r="F331" s="44"/>
      <c r="G331" s="44"/>
      <c r="H331" s="44"/>
      <c r="I331" s="44"/>
      <c r="J331" s="44"/>
      <c r="K331" s="44"/>
      <c r="L331" s="44"/>
    </row>
    <row r="332" spans="2:12">
      <c r="B332" s="44"/>
      <c r="C332" s="44"/>
      <c r="D332" s="44"/>
      <c r="E332" s="44"/>
      <c r="F332" s="44"/>
      <c r="G332" s="44"/>
      <c r="H332" s="44"/>
      <c r="I332" s="44"/>
      <c r="J332" s="44"/>
      <c r="K332" s="44"/>
      <c r="L332" s="44"/>
    </row>
    <row r="333" spans="2:12">
      <c r="B333" s="44"/>
      <c r="C333" s="44"/>
      <c r="D333" s="44"/>
      <c r="E333" s="44"/>
      <c r="F333" s="44"/>
      <c r="G333" s="44"/>
      <c r="H333" s="44"/>
      <c r="I333" s="44"/>
      <c r="J333" s="44"/>
      <c r="K333" s="44"/>
      <c r="L333" s="44"/>
    </row>
    <row r="334" spans="2:12">
      <c r="B334" s="44"/>
      <c r="C334" s="44"/>
      <c r="D334" s="44"/>
      <c r="E334" s="44"/>
      <c r="F334" s="44"/>
      <c r="G334" s="44"/>
      <c r="H334" s="44"/>
      <c r="I334" s="44"/>
      <c r="J334" s="44"/>
      <c r="K334" s="44"/>
      <c r="L334" s="44"/>
    </row>
    <row r="335" spans="2:12">
      <c r="B335" s="44"/>
      <c r="C335" s="44"/>
      <c r="D335" s="44"/>
      <c r="E335" s="44"/>
      <c r="F335" s="44"/>
      <c r="G335" s="44"/>
      <c r="H335" s="44"/>
      <c r="I335" s="44"/>
      <c r="J335" s="44"/>
      <c r="K335" s="44"/>
      <c r="L335" s="44"/>
    </row>
    <row r="336" spans="2:12">
      <c r="B336" s="44"/>
      <c r="C336" s="44"/>
      <c r="D336" s="44"/>
      <c r="E336" s="44"/>
      <c r="F336" s="44"/>
      <c r="G336" s="44"/>
      <c r="H336" s="44"/>
      <c r="I336" s="44"/>
      <c r="J336" s="44"/>
      <c r="K336" s="44"/>
      <c r="L336" s="44"/>
    </row>
    <row r="337" spans="2:12">
      <c r="B337" s="44"/>
      <c r="C337" s="44"/>
      <c r="D337" s="44"/>
      <c r="E337" s="44"/>
      <c r="F337" s="44"/>
      <c r="G337" s="44"/>
      <c r="H337" s="44"/>
      <c r="I337" s="44"/>
      <c r="J337" s="44"/>
      <c r="K337" s="44"/>
      <c r="L337" s="44"/>
    </row>
    <row r="338" spans="2:12">
      <c r="B338" s="44"/>
      <c r="C338" s="44"/>
      <c r="D338" s="44"/>
      <c r="E338" s="44"/>
      <c r="F338" s="44"/>
      <c r="G338" s="44"/>
      <c r="H338" s="44"/>
      <c r="I338" s="44"/>
      <c r="J338" s="44"/>
      <c r="K338" s="44"/>
      <c r="L338" s="44"/>
    </row>
    <row r="339" spans="2:12">
      <c r="B339" s="44"/>
      <c r="C339" s="44"/>
      <c r="D339" s="44"/>
      <c r="E339" s="44"/>
      <c r="F339" s="44"/>
      <c r="G339" s="44"/>
      <c r="H339" s="44"/>
      <c r="I339" s="44"/>
      <c r="J339" s="44"/>
      <c r="K339" s="44"/>
      <c r="L339" s="44"/>
    </row>
    <row r="340" spans="2:12">
      <c r="B340" s="44"/>
      <c r="C340" s="44"/>
      <c r="D340" s="44"/>
      <c r="E340" s="44"/>
      <c r="F340" s="44"/>
      <c r="G340" s="44"/>
      <c r="H340" s="44"/>
      <c r="I340" s="44"/>
      <c r="J340" s="44"/>
      <c r="K340" s="44"/>
      <c r="L340" s="44"/>
    </row>
    <row r="341" spans="2:12">
      <c r="B341" s="44"/>
      <c r="C341" s="44"/>
      <c r="D341" s="44"/>
      <c r="E341" s="44"/>
      <c r="F341" s="44"/>
      <c r="G341" s="44"/>
      <c r="H341" s="44"/>
      <c r="I341" s="44"/>
      <c r="J341" s="44"/>
      <c r="K341" s="44"/>
      <c r="L341" s="44"/>
    </row>
    <row r="342" spans="2:12">
      <c r="B342" s="44"/>
      <c r="C342" s="44"/>
      <c r="D342" s="44"/>
      <c r="E342" s="44"/>
      <c r="F342" s="44"/>
      <c r="G342" s="44"/>
      <c r="H342" s="44"/>
      <c r="I342" s="44"/>
      <c r="J342" s="44"/>
      <c r="K342" s="44"/>
      <c r="L342" s="44"/>
    </row>
    <row r="343" spans="2:12">
      <c r="B343" s="44"/>
      <c r="C343" s="44"/>
      <c r="D343" s="44"/>
      <c r="E343" s="44"/>
      <c r="F343" s="44"/>
      <c r="G343" s="44"/>
      <c r="H343" s="44"/>
      <c r="I343" s="44"/>
      <c r="J343" s="44"/>
      <c r="K343" s="44"/>
      <c r="L343" s="44"/>
    </row>
    <row r="344" spans="2:12">
      <c r="B344" s="44"/>
      <c r="C344" s="44"/>
      <c r="D344" s="44"/>
      <c r="E344" s="44"/>
      <c r="F344" s="44"/>
      <c r="G344" s="44"/>
      <c r="H344" s="44"/>
      <c r="I344" s="44"/>
      <c r="J344" s="44"/>
      <c r="K344" s="44"/>
      <c r="L344" s="44"/>
    </row>
    <row r="345" spans="2:12">
      <c r="B345" s="44"/>
      <c r="C345" s="44"/>
      <c r="D345" s="44"/>
      <c r="E345" s="44"/>
      <c r="F345" s="44"/>
      <c r="G345" s="44"/>
      <c r="H345" s="44"/>
      <c r="I345" s="44"/>
      <c r="J345" s="44"/>
      <c r="K345" s="44"/>
      <c r="L345" s="44"/>
    </row>
    <row r="346" spans="2:12">
      <c r="B346" s="44"/>
      <c r="C346" s="44"/>
      <c r="D346" s="44"/>
      <c r="E346" s="44"/>
      <c r="F346" s="44"/>
      <c r="G346" s="44"/>
      <c r="H346" s="44"/>
      <c r="I346" s="44"/>
      <c r="J346" s="44"/>
      <c r="K346" s="44"/>
      <c r="L346" s="44"/>
    </row>
    <row r="347" spans="2:12">
      <c r="B347" s="44"/>
      <c r="C347" s="44"/>
      <c r="D347" s="44"/>
      <c r="E347" s="44"/>
      <c r="F347" s="44"/>
      <c r="G347" s="44"/>
      <c r="H347" s="44"/>
      <c r="I347" s="44"/>
      <c r="J347" s="44"/>
      <c r="K347" s="44"/>
      <c r="L347" s="44"/>
    </row>
    <row r="348" spans="2:12">
      <c r="B348" s="44"/>
      <c r="C348" s="44"/>
      <c r="D348" s="44"/>
      <c r="E348" s="44"/>
      <c r="F348" s="44"/>
      <c r="G348" s="44"/>
      <c r="H348" s="44"/>
      <c r="I348" s="44"/>
      <c r="J348" s="44"/>
      <c r="K348" s="44"/>
      <c r="L348" s="44"/>
    </row>
    <row r="349" spans="2:12">
      <c r="B349" s="44"/>
      <c r="C349" s="44"/>
      <c r="D349" s="44"/>
      <c r="E349" s="44"/>
      <c r="F349" s="44"/>
      <c r="G349" s="44"/>
      <c r="H349" s="44"/>
      <c r="I349" s="44"/>
      <c r="J349" s="44"/>
      <c r="K349" s="44"/>
      <c r="L349" s="44"/>
    </row>
    <row r="350" spans="2:12">
      <c r="B350" s="44"/>
      <c r="C350" s="44"/>
      <c r="D350" s="44"/>
      <c r="E350" s="44"/>
      <c r="F350" s="44"/>
      <c r="G350" s="44"/>
      <c r="H350" s="44"/>
      <c r="I350" s="44"/>
      <c r="J350" s="44"/>
      <c r="K350" s="44"/>
      <c r="L350" s="44"/>
    </row>
    <row r="351" spans="2:12">
      <c r="B351" s="44"/>
      <c r="C351" s="44"/>
      <c r="D351" s="44"/>
      <c r="E351" s="44"/>
      <c r="F351" s="44"/>
      <c r="G351" s="44"/>
      <c r="H351" s="44"/>
      <c r="I351" s="44"/>
      <c r="J351" s="44"/>
      <c r="K351" s="44"/>
      <c r="L351" s="44"/>
    </row>
    <row r="352" spans="2:12">
      <c r="B352" s="44"/>
      <c r="C352" s="44"/>
      <c r="D352" s="44"/>
      <c r="E352" s="44"/>
      <c r="F352" s="44"/>
      <c r="G352" s="44"/>
      <c r="H352" s="44"/>
      <c r="I352" s="44"/>
      <c r="J352" s="44"/>
      <c r="K352" s="44"/>
      <c r="L352" s="44"/>
    </row>
    <row r="353" spans="2:12">
      <c r="B353" s="44"/>
      <c r="C353" s="44"/>
      <c r="D353" s="44"/>
      <c r="E353" s="44"/>
      <c r="F353" s="44"/>
      <c r="G353" s="44"/>
      <c r="H353" s="44"/>
      <c r="I353" s="44"/>
      <c r="J353" s="44"/>
      <c r="K353" s="44"/>
      <c r="L353" s="44"/>
    </row>
    <row r="354" spans="2:12">
      <c r="B354" s="44"/>
      <c r="C354" s="44"/>
      <c r="D354" s="44"/>
      <c r="E354" s="44"/>
      <c r="F354" s="44"/>
      <c r="G354" s="44"/>
      <c r="H354" s="44"/>
      <c r="I354" s="44"/>
      <c r="J354" s="44"/>
      <c r="K354" s="44"/>
      <c r="L354" s="44"/>
    </row>
    <row r="355" spans="2:12">
      <c r="B355" s="44"/>
      <c r="C355" s="44"/>
      <c r="D355" s="44"/>
      <c r="E355" s="44"/>
      <c r="F355" s="44"/>
      <c r="G355" s="44"/>
      <c r="H355" s="44"/>
      <c r="I355" s="44"/>
      <c r="J355" s="44"/>
      <c r="K355" s="44"/>
      <c r="L355" s="44"/>
    </row>
    <row r="356" spans="2:12">
      <c r="B356" s="44"/>
      <c r="C356" s="44"/>
      <c r="D356" s="44"/>
      <c r="E356" s="44"/>
      <c r="F356" s="44"/>
      <c r="G356" s="44"/>
      <c r="H356" s="44"/>
      <c r="I356" s="44"/>
      <c r="J356" s="44"/>
      <c r="K356" s="44"/>
      <c r="L356" s="44"/>
    </row>
    <row r="357" spans="2:12">
      <c r="B357" s="44"/>
      <c r="C357" s="44"/>
      <c r="D357" s="44"/>
      <c r="E357" s="44"/>
      <c r="F357" s="44"/>
      <c r="G357" s="44"/>
      <c r="H357" s="44"/>
      <c r="I357" s="44"/>
      <c r="J357" s="44"/>
      <c r="K357" s="44"/>
      <c r="L357" s="44"/>
    </row>
    <row r="358" spans="2:12">
      <c r="B358" s="44"/>
      <c r="C358" s="44"/>
      <c r="D358" s="44"/>
      <c r="E358" s="44"/>
      <c r="F358" s="44"/>
      <c r="G358" s="44"/>
      <c r="H358" s="44"/>
      <c r="I358" s="44"/>
      <c r="J358" s="44"/>
      <c r="K358" s="44"/>
      <c r="L358" s="44"/>
    </row>
    <row r="359" spans="2:12">
      <c r="B359" s="44"/>
      <c r="C359" s="44"/>
      <c r="D359" s="44"/>
      <c r="E359" s="44"/>
      <c r="F359" s="44"/>
      <c r="G359" s="44"/>
      <c r="H359" s="44"/>
      <c r="I359" s="44"/>
      <c r="J359" s="44"/>
      <c r="K359" s="44"/>
      <c r="L359" s="44"/>
    </row>
    <row r="360" spans="2:12">
      <c r="B360" s="44"/>
      <c r="C360" s="44"/>
      <c r="D360" s="44"/>
      <c r="E360" s="44"/>
      <c r="F360" s="44"/>
      <c r="G360" s="44"/>
      <c r="H360" s="44"/>
      <c r="I360" s="44"/>
      <c r="J360" s="44"/>
      <c r="K360" s="44"/>
      <c r="L360" s="44"/>
    </row>
    <row r="361" spans="2:12">
      <c r="B361" s="44"/>
      <c r="C361" s="44"/>
      <c r="D361" s="44"/>
      <c r="E361" s="44"/>
      <c r="F361" s="44"/>
      <c r="G361" s="44"/>
      <c r="H361" s="44"/>
      <c r="I361" s="44"/>
      <c r="J361" s="44"/>
      <c r="K361" s="44"/>
      <c r="L361" s="44"/>
    </row>
    <row r="362" spans="2:12">
      <c r="B362" s="44"/>
      <c r="C362" s="44"/>
      <c r="D362" s="44"/>
      <c r="E362" s="44"/>
      <c r="F362" s="44"/>
      <c r="G362" s="44"/>
      <c r="H362" s="44"/>
      <c r="I362" s="44"/>
      <c r="J362" s="44"/>
      <c r="K362" s="44"/>
      <c r="L362" s="44"/>
    </row>
    <row r="363" spans="2:12">
      <c r="B363" s="44"/>
      <c r="C363" s="44"/>
      <c r="D363" s="44"/>
      <c r="E363" s="44"/>
      <c r="F363" s="44"/>
      <c r="G363" s="44"/>
      <c r="H363" s="44"/>
      <c r="I363" s="44"/>
      <c r="J363" s="44"/>
      <c r="K363" s="44"/>
      <c r="L363" s="44"/>
    </row>
    <row r="364" spans="2:12">
      <c r="B364" s="44"/>
      <c r="C364" s="44"/>
      <c r="D364" s="44"/>
      <c r="E364" s="44"/>
      <c r="F364" s="44"/>
      <c r="G364" s="44"/>
      <c r="H364" s="44"/>
      <c r="I364" s="44"/>
      <c r="J364" s="44"/>
      <c r="K364" s="44"/>
      <c r="L364" s="44"/>
    </row>
    <row r="365" spans="2:12">
      <c r="B365" s="44"/>
      <c r="C365" s="44"/>
      <c r="D365" s="44"/>
      <c r="E365" s="44"/>
      <c r="F365" s="44"/>
      <c r="G365" s="44"/>
      <c r="H365" s="44"/>
      <c r="I365" s="44"/>
      <c r="J365" s="44"/>
      <c r="K365" s="44"/>
      <c r="L365" s="44"/>
    </row>
    <row r="366" spans="2:12">
      <c r="B366" s="44"/>
      <c r="C366" s="44"/>
      <c r="D366" s="44"/>
      <c r="E366" s="44"/>
      <c r="F366" s="44"/>
      <c r="G366" s="44"/>
      <c r="H366" s="44"/>
      <c r="I366" s="44"/>
      <c r="J366" s="44"/>
      <c r="K366" s="44"/>
      <c r="L366" s="44"/>
    </row>
    <row r="367" spans="2:12">
      <c r="B367" s="44"/>
      <c r="C367" s="44"/>
      <c r="D367" s="44"/>
      <c r="E367" s="44"/>
      <c r="F367" s="44"/>
      <c r="G367" s="44"/>
      <c r="H367" s="44"/>
      <c r="I367" s="44"/>
      <c r="J367" s="44"/>
      <c r="K367" s="44"/>
      <c r="L367" s="44"/>
    </row>
    <row r="368" spans="2:12">
      <c r="B368" s="44"/>
      <c r="C368" s="44"/>
      <c r="D368" s="44"/>
      <c r="E368" s="44"/>
      <c r="F368" s="44"/>
      <c r="G368" s="44"/>
      <c r="H368" s="44"/>
      <c r="I368" s="44"/>
      <c r="J368" s="44"/>
      <c r="K368" s="44"/>
      <c r="L368" s="44"/>
    </row>
    <row r="369" spans="2:12">
      <c r="B369" s="44"/>
      <c r="C369" s="44"/>
      <c r="D369" s="44"/>
      <c r="E369" s="44"/>
      <c r="F369" s="44"/>
      <c r="G369" s="44"/>
      <c r="H369" s="44"/>
      <c r="I369" s="44"/>
      <c r="J369" s="44"/>
      <c r="K369" s="44"/>
      <c r="L369" s="44"/>
    </row>
    <row r="370" spans="2:12">
      <c r="B370" s="44"/>
      <c r="C370" s="44"/>
      <c r="D370" s="44"/>
      <c r="E370" s="44"/>
      <c r="F370" s="44"/>
      <c r="G370" s="44"/>
      <c r="H370" s="44"/>
      <c r="I370" s="44"/>
      <c r="J370" s="44"/>
      <c r="K370" s="44"/>
      <c r="L370" s="44"/>
    </row>
    <row r="371" spans="2:12">
      <c r="B371" s="44"/>
      <c r="C371" s="44"/>
      <c r="D371" s="44"/>
      <c r="E371" s="44"/>
      <c r="F371" s="44"/>
      <c r="G371" s="44"/>
      <c r="H371" s="44"/>
      <c r="I371" s="44"/>
      <c r="J371" s="44"/>
      <c r="K371" s="44"/>
      <c r="L371" s="44"/>
    </row>
    <row r="372" spans="2:12">
      <c r="B372" s="44"/>
      <c r="C372" s="44"/>
      <c r="D372" s="44"/>
      <c r="E372" s="44"/>
      <c r="F372" s="44"/>
      <c r="G372" s="44"/>
      <c r="H372" s="44"/>
      <c r="I372" s="44"/>
      <c r="J372" s="44"/>
      <c r="K372" s="44"/>
      <c r="L372" s="44"/>
    </row>
    <row r="373" spans="2:12">
      <c r="B373" s="44"/>
      <c r="C373" s="44"/>
      <c r="D373" s="44"/>
      <c r="E373" s="44"/>
      <c r="F373" s="44"/>
      <c r="G373" s="44"/>
      <c r="H373" s="44"/>
      <c r="I373" s="44"/>
      <c r="J373" s="44"/>
      <c r="K373" s="44"/>
      <c r="L373" s="44"/>
    </row>
    <row r="374" spans="2:12">
      <c r="B374" s="44"/>
      <c r="C374" s="44"/>
      <c r="D374" s="44"/>
      <c r="E374" s="44"/>
      <c r="F374" s="44"/>
      <c r="G374" s="44"/>
      <c r="H374" s="44"/>
      <c r="I374" s="44"/>
      <c r="J374" s="44"/>
      <c r="K374" s="44"/>
      <c r="L374" s="44"/>
    </row>
    <row r="375" spans="2:12">
      <c r="B375" s="44"/>
      <c r="C375" s="44"/>
      <c r="D375" s="44"/>
      <c r="E375" s="44"/>
      <c r="F375" s="44"/>
      <c r="G375" s="44"/>
      <c r="H375" s="44"/>
      <c r="I375" s="44"/>
      <c r="J375" s="44"/>
      <c r="K375" s="44"/>
      <c r="L375" s="44"/>
    </row>
    <row r="376" spans="2:12">
      <c r="B376" s="44"/>
      <c r="C376" s="44"/>
      <c r="D376" s="44"/>
      <c r="E376" s="44"/>
      <c r="F376" s="44"/>
      <c r="G376" s="44"/>
      <c r="H376" s="44"/>
      <c r="I376" s="44"/>
      <c r="J376" s="44"/>
      <c r="K376" s="44"/>
      <c r="L376" s="44"/>
    </row>
  </sheetData>
  <mergeCells count="8">
    <mergeCell ref="A1:M1"/>
    <mergeCell ref="A2:M2"/>
    <mergeCell ref="A53:M53"/>
    <mergeCell ref="A54:M54"/>
    <mergeCell ref="B5:M5"/>
    <mergeCell ref="A50:M50"/>
    <mergeCell ref="I4:J4"/>
    <mergeCell ref="I49:J49"/>
  </mergeCells>
  <phoneticPr fontId="0" type="noConversion"/>
  <hyperlinks>
    <hyperlink ref="A57" r:id="rId1" xr:uid="{00000000-0004-0000-0A00-000000000000}"/>
    <hyperlink ref="B4" r:id="rId2" xr:uid="{00000000-0004-0000-0A00-000001000000}"/>
    <hyperlink ref="C4" r:id="rId3" xr:uid="{00000000-0004-0000-0A00-000002000000}"/>
    <hyperlink ref="D4" r:id="rId4" xr:uid="{00000000-0004-0000-0A00-000003000000}"/>
    <hyperlink ref="E4" r:id="rId5" xr:uid="{00000000-0004-0000-0A00-000004000000}"/>
    <hyperlink ref="F4" r:id="rId6" xr:uid="{00000000-0004-0000-0A00-000005000000}"/>
    <hyperlink ref="G4" r:id="rId7" xr:uid="{00000000-0004-0000-0A00-000006000000}"/>
    <hyperlink ref="H4" r:id="rId8" xr:uid="{00000000-0004-0000-0A00-000007000000}"/>
    <hyperlink ref="I4" r:id="rId9" xr:uid="{00000000-0004-0000-0A00-000008000000}"/>
    <hyperlink ref="K4" r:id="rId10" xr:uid="{00000000-0004-0000-0A00-000009000000}"/>
    <hyperlink ref="L4" r:id="rId11" xr:uid="{00000000-0004-0000-0A00-00000A000000}"/>
    <hyperlink ref="M4" r:id="rId12" xr:uid="{00000000-0004-0000-0A00-00000B000000}"/>
    <hyperlink ref="B49" r:id="rId13" xr:uid="{00000000-0004-0000-0A00-00000C000000}"/>
    <hyperlink ref="C49" r:id="rId14" xr:uid="{00000000-0004-0000-0A00-00000D000000}"/>
    <hyperlink ref="D49" r:id="rId15" xr:uid="{00000000-0004-0000-0A00-00000E000000}"/>
    <hyperlink ref="E49" r:id="rId16" xr:uid="{00000000-0004-0000-0A00-00000F000000}"/>
    <hyperlink ref="F49" r:id="rId17" xr:uid="{00000000-0004-0000-0A00-000010000000}"/>
    <hyperlink ref="G49" r:id="rId18" xr:uid="{00000000-0004-0000-0A00-000011000000}"/>
    <hyperlink ref="H49" r:id="rId19" xr:uid="{00000000-0004-0000-0A00-000012000000}"/>
    <hyperlink ref="I49" r:id="rId20" xr:uid="{00000000-0004-0000-0A00-000013000000}"/>
    <hyperlink ref="K49" r:id="rId21" xr:uid="{00000000-0004-0000-0A00-000014000000}"/>
    <hyperlink ref="L49" r:id="rId22" xr:uid="{00000000-0004-0000-0A00-000015000000}"/>
    <hyperlink ref="M49" r:id="rId23" xr:uid="{00000000-0004-0000-0A00-000016000000}"/>
    <hyperlink ref="I4:J4" r:id="rId24" display="China" xr:uid="{0AAAB8FF-91D2-42F6-9F6D-12AA55A4E671}"/>
    <hyperlink ref="I49:J49" r:id="rId25" display="China" xr:uid="{5835E888-9731-4DE6-877A-467B6F6CB18F}"/>
  </hyperlinks>
  <printOptions horizontalCentered="1"/>
  <pageMargins left="0.78740157480314998" right="0.4" top="0.78740157480314998" bottom="0.78740157480314998" header="0" footer="0"/>
  <pageSetup paperSize="9" orientation="portrait" r:id="rId26"/>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E1E85-7DA0-4482-AD30-494F2FAC5159}">
  <sheetPr codeName="Sheet128"/>
  <dimension ref="A1:N400"/>
  <sheetViews>
    <sheetView showGridLines="0" zoomScaleNormal="100" workbookViewId="0">
      <selection sqref="A1:F1"/>
    </sheetView>
  </sheetViews>
  <sheetFormatPr defaultColWidth="9.140625" defaultRowHeight="12.75" customHeight="1"/>
  <cols>
    <col min="1" max="1" width="11.42578125" style="3029" customWidth="1"/>
    <col min="2" max="6" width="14.85546875" style="3029" customWidth="1"/>
    <col min="7" max="16384" width="9.140625" style="3029"/>
  </cols>
  <sheetData>
    <row r="1" spans="1:10" s="3061" customFormat="1" ht="34.5" customHeight="1">
      <c r="A1" s="4546" t="s">
        <v>2876</v>
      </c>
      <c r="B1" s="4546"/>
      <c r="C1" s="4546"/>
      <c r="D1" s="4546"/>
      <c r="E1" s="4546"/>
      <c r="F1" s="4546"/>
    </row>
    <row r="2" spans="1:10" s="3060" customFormat="1" ht="34.5" customHeight="1">
      <c r="A2" s="4547" t="s">
        <v>2875</v>
      </c>
      <c r="B2" s="4547"/>
      <c r="C2" s="4547"/>
      <c r="D2" s="4547"/>
      <c r="E2" s="4547"/>
      <c r="F2" s="4547"/>
    </row>
    <row r="3" spans="1:10" s="3077" customFormat="1" ht="9.75" customHeight="1">
      <c r="A3" s="4553" t="s">
        <v>1193</v>
      </c>
      <c r="B3" s="4553"/>
      <c r="C3" s="3059"/>
      <c r="D3" s="3059"/>
      <c r="E3" s="4552" t="s">
        <v>1192</v>
      </c>
      <c r="F3" s="4552"/>
    </row>
    <row r="4" spans="1:10" s="3055" customFormat="1" ht="13.5" customHeight="1">
      <c r="A4" s="4548"/>
      <c r="B4" s="4528" t="s">
        <v>2874</v>
      </c>
      <c r="C4" s="4554"/>
      <c r="D4" s="4554"/>
      <c r="E4" s="4554"/>
      <c r="F4" s="4529"/>
    </row>
    <row r="5" spans="1:10" s="3055" customFormat="1" ht="25.5" customHeight="1">
      <c r="A5" s="4549"/>
      <c r="B5" s="3038" t="s">
        <v>15</v>
      </c>
      <c r="C5" s="3038" t="s">
        <v>2873</v>
      </c>
      <c r="D5" s="3038" t="s">
        <v>2872</v>
      </c>
      <c r="E5" s="3037" t="s">
        <v>2871</v>
      </c>
      <c r="F5" s="3037" t="s">
        <v>2870</v>
      </c>
    </row>
    <row r="6" spans="1:10" s="3044" customFormat="1" ht="13.5" customHeight="1">
      <c r="A6" s="3054" t="s">
        <v>21</v>
      </c>
      <c r="B6" s="4555"/>
      <c r="C6" s="4555"/>
      <c r="D6" s="4555"/>
      <c r="E6" s="4555"/>
      <c r="F6" s="4555"/>
      <c r="G6" s="3076"/>
      <c r="H6" s="3075"/>
      <c r="I6" s="3074"/>
      <c r="J6" s="3074"/>
    </row>
    <row r="7" spans="1:10" s="3044" customFormat="1" ht="13.5" customHeight="1">
      <c r="A7" s="2840">
        <v>1990</v>
      </c>
      <c r="B7" s="2939">
        <v>9179964</v>
      </c>
      <c r="C7" s="2939">
        <v>7421043</v>
      </c>
      <c r="D7" s="2939">
        <v>302560</v>
      </c>
      <c r="E7" s="2939">
        <v>907887</v>
      </c>
      <c r="F7" s="2939">
        <v>548475</v>
      </c>
      <c r="G7" s="3074"/>
      <c r="H7" s="3063"/>
      <c r="I7" s="3045"/>
    </row>
    <row r="8" spans="1:10" s="3044" customFormat="1" ht="13.5" customHeight="1">
      <c r="A8" s="2840">
        <v>1991</v>
      </c>
      <c r="B8" s="2939">
        <v>11107636</v>
      </c>
      <c r="C8" s="2939">
        <v>9047387</v>
      </c>
      <c r="D8" s="2939">
        <v>328970</v>
      </c>
      <c r="E8" s="2939">
        <v>1083039</v>
      </c>
      <c r="F8" s="2939">
        <v>648239</v>
      </c>
      <c r="G8" s="3074"/>
      <c r="H8" s="3063"/>
      <c r="I8" s="3045"/>
    </row>
    <row r="9" spans="1:10" s="3044" customFormat="1" ht="13.5" customHeight="1">
      <c r="A9" s="2840">
        <v>1992</v>
      </c>
      <c r="B9" s="2939">
        <v>13357137</v>
      </c>
      <c r="C9" s="2939">
        <v>10861378</v>
      </c>
      <c r="D9" s="2939">
        <v>376463</v>
      </c>
      <c r="E9" s="2939">
        <v>1240087</v>
      </c>
      <c r="F9" s="2939">
        <v>879209</v>
      </c>
      <c r="G9" s="3074"/>
      <c r="H9" s="3063"/>
      <c r="I9" s="3045"/>
    </row>
    <row r="10" spans="1:10" s="3044" customFormat="1" ht="13.5" customHeight="1">
      <c r="A10" s="2840">
        <v>1993</v>
      </c>
      <c r="B10" s="2939">
        <v>15254375</v>
      </c>
      <c r="C10" s="2939">
        <v>12807765</v>
      </c>
      <c r="D10" s="2939">
        <v>389289</v>
      </c>
      <c r="E10" s="2939">
        <v>744409</v>
      </c>
      <c r="F10" s="2939">
        <v>1312912</v>
      </c>
      <c r="G10" s="3073"/>
      <c r="H10" s="3063"/>
      <c r="I10" s="3045"/>
    </row>
    <row r="11" spans="1:10" s="3044" customFormat="1" ht="13.5" customHeight="1">
      <c r="A11" s="2840">
        <v>1994</v>
      </c>
      <c r="B11" s="2939">
        <v>16738415</v>
      </c>
      <c r="C11" s="2939">
        <v>14529649</v>
      </c>
      <c r="D11" s="2939">
        <v>399864</v>
      </c>
      <c r="E11" s="2939">
        <v>753620</v>
      </c>
      <c r="F11" s="2939">
        <v>1055282</v>
      </c>
      <c r="G11" s="3073"/>
      <c r="H11" s="3063"/>
      <c r="I11" s="3045"/>
    </row>
    <row r="12" spans="1:10" s="3044" customFormat="1" ht="13.5" customHeight="1">
      <c r="A12" s="2840">
        <v>1995</v>
      </c>
      <c r="B12" s="2939">
        <v>19156203</v>
      </c>
      <c r="C12" s="2939">
        <v>16226338</v>
      </c>
      <c r="D12" s="2939">
        <v>518040</v>
      </c>
      <c r="E12" s="2939">
        <v>1266071</v>
      </c>
      <c r="F12" s="2939">
        <v>1145755</v>
      </c>
      <c r="G12" s="3073"/>
      <c r="H12" s="3063"/>
      <c r="I12" s="3045"/>
    </row>
    <row r="13" spans="1:10" s="3044" customFormat="1" ht="13.5" customHeight="1">
      <c r="A13" s="2840">
        <v>1996</v>
      </c>
      <c r="B13" s="2939">
        <v>18894808</v>
      </c>
      <c r="C13" s="2939">
        <v>16433286</v>
      </c>
      <c r="D13" s="2939">
        <v>483713</v>
      </c>
      <c r="E13" s="2939">
        <v>606631</v>
      </c>
      <c r="F13" s="2939">
        <v>1371179</v>
      </c>
      <c r="G13" s="3073"/>
      <c r="H13" s="3063"/>
      <c r="I13" s="3045"/>
    </row>
    <row r="14" spans="1:10" s="3044" customFormat="1" ht="13.5" customHeight="1">
      <c r="A14" s="2840">
        <v>1997</v>
      </c>
      <c r="B14" s="2939">
        <v>20634767</v>
      </c>
      <c r="C14" s="2939">
        <v>17603133</v>
      </c>
      <c r="D14" s="2939">
        <v>516906</v>
      </c>
      <c r="E14" s="2939">
        <v>727520</v>
      </c>
      <c r="F14" s="2939">
        <v>1787207</v>
      </c>
      <c r="G14" s="3073"/>
      <c r="H14" s="3063"/>
      <c r="I14" s="3045"/>
    </row>
    <row r="15" spans="1:10" s="3044" customFormat="1" ht="13.5" customHeight="1">
      <c r="A15" s="2840">
        <v>1998</v>
      </c>
      <c r="B15" s="2939">
        <v>23274989</v>
      </c>
      <c r="C15" s="2939">
        <v>19506204</v>
      </c>
      <c r="D15" s="2939">
        <v>598542</v>
      </c>
      <c r="E15" s="2939">
        <v>998570</v>
      </c>
      <c r="F15" s="2939">
        <v>2171673</v>
      </c>
      <c r="G15" s="3073"/>
      <c r="H15" s="3063"/>
      <c r="I15" s="3045"/>
    </row>
    <row r="16" spans="1:10" s="3044" customFormat="1" ht="13.5" customHeight="1">
      <c r="A16" s="2840">
        <v>1999</v>
      </c>
      <c r="B16" s="2939">
        <v>25768977</v>
      </c>
      <c r="C16" s="2939">
        <v>21359000</v>
      </c>
      <c r="D16" s="2939">
        <v>645534</v>
      </c>
      <c r="E16" s="2939">
        <v>1371265</v>
      </c>
      <c r="F16" s="2939">
        <v>2393178</v>
      </c>
      <c r="G16" s="3073"/>
      <c r="H16" s="3063"/>
      <c r="I16" s="3045"/>
    </row>
    <row r="17" spans="1:13" s="3044" customFormat="1" ht="13.5" customHeight="1">
      <c r="A17" s="2840">
        <v>2000</v>
      </c>
      <c r="B17" s="2939">
        <v>27794148</v>
      </c>
      <c r="C17" s="2939">
        <v>23719973</v>
      </c>
      <c r="D17" s="2939">
        <v>699381</v>
      </c>
      <c r="E17" s="2939">
        <v>1219994</v>
      </c>
      <c r="F17" s="2939">
        <v>2154800</v>
      </c>
      <c r="G17" s="3073"/>
      <c r="H17" s="3063"/>
      <c r="I17" s="3045"/>
    </row>
    <row r="18" spans="1:13" s="3044" customFormat="1" ht="13.5" customHeight="1">
      <c r="A18" s="2840">
        <v>2001</v>
      </c>
      <c r="B18" s="2939">
        <v>30804772</v>
      </c>
      <c r="C18" s="2939">
        <v>25833598</v>
      </c>
      <c r="D18" s="2939">
        <v>798299</v>
      </c>
      <c r="E18" s="2939">
        <v>1393432</v>
      </c>
      <c r="F18" s="2939">
        <v>2779443</v>
      </c>
      <c r="G18" s="3073"/>
      <c r="H18" s="3063"/>
      <c r="I18" s="3045"/>
    </row>
    <row r="19" spans="1:13" s="3044" customFormat="1" ht="13.5" customHeight="1">
      <c r="A19" s="2840">
        <v>2002</v>
      </c>
      <c r="B19" s="2939">
        <v>32573420</v>
      </c>
      <c r="C19" s="2939">
        <v>29397111</v>
      </c>
      <c r="D19" s="2939">
        <v>835994</v>
      </c>
      <c r="E19" s="2939">
        <v>530382</v>
      </c>
      <c r="F19" s="2939">
        <v>1809933</v>
      </c>
      <c r="G19" s="3073"/>
      <c r="H19" s="3063"/>
      <c r="I19" s="3045"/>
    </row>
    <row r="20" spans="1:13" s="3044" customFormat="1" ht="13.5" customHeight="1">
      <c r="A20" s="2840">
        <v>2003</v>
      </c>
      <c r="B20" s="2939">
        <v>33630623</v>
      </c>
      <c r="C20" s="2939">
        <v>30973304</v>
      </c>
      <c r="D20" s="2939">
        <v>858034</v>
      </c>
      <c r="E20" s="2939">
        <v>300619</v>
      </c>
      <c r="F20" s="2939">
        <v>1498666</v>
      </c>
      <c r="G20" s="3073"/>
      <c r="H20" s="3063"/>
      <c r="I20" s="3045"/>
    </row>
    <row r="21" spans="1:13" s="3044" customFormat="1" ht="13.5" customHeight="1">
      <c r="A21" s="2840">
        <v>2004</v>
      </c>
      <c r="B21" s="2938">
        <v>36553500</v>
      </c>
      <c r="C21" s="2938">
        <v>33231292</v>
      </c>
      <c r="D21" s="2938">
        <v>791099</v>
      </c>
      <c r="E21" s="2938">
        <v>954754</v>
      </c>
      <c r="F21" s="2938">
        <v>1576354</v>
      </c>
      <c r="G21" s="3073"/>
      <c r="H21" s="3063"/>
      <c r="I21" s="3045"/>
    </row>
    <row r="22" spans="1:13" s="3044" customFormat="1" ht="13.5" customHeight="1">
      <c r="A22" s="2840">
        <v>2005</v>
      </c>
      <c r="B22" s="2938">
        <v>38813037</v>
      </c>
      <c r="C22" s="2938">
        <v>35308329</v>
      </c>
      <c r="D22" s="2938">
        <v>807818</v>
      </c>
      <c r="E22" s="2938">
        <v>1018393</v>
      </c>
      <c r="F22" s="2938">
        <v>1678497</v>
      </c>
      <c r="G22" s="3073"/>
      <c r="H22" s="3063"/>
      <c r="I22" s="3045"/>
    </row>
    <row r="23" spans="1:13" s="3044" customFormat="1" ht="13.5" customHeight="1">
      <c r="A23" s="2840">
        <v>2006</v>
      </c>
      <c r="B23" s="2938">
        <v>40481943</v>
      </c>
      <c r="C23" s="2938">
        <v>37010269</v>
      </c>
      <c r="D23" s="2938">
        <v>831951</v>
      </c>
      <c r="E23" s="2938">
        <v>1065137</v>
      </c>
      <c r="F23" s="2938">
        <v>1574587</v>
      </c>
      <c r="G23" s="3073"/>
      <c r="H23" s="3063"/>
      <c r="I23" s="3045"/>
    </row>
    <row r="24" spans="1:13" s="3044" customFormat="1" ht="13.5" customHeight="1">
      <c r="A24" s="2840">
        <v>2007</v>
      </c>
      <c r="B24" s="2938">
        <v>41549937</v>
      </c>
      <c r="C24" s="3031">
        <v>38218538</v>
      </c>
      <c r="D24" s="3031">
        <v>833737</v>
      </c>
      <c r="E24" s="3031">
        <v>1107738</v>
      </c>
      <c r="F24" s="3031">
        <v>1389923</v>
      </c>
      <c r="G24" s="3073"/>
      <c r="H24" s="3063"/>
      <c r="I24" s="3045"/>
    </row>
    <row r="25" spans="1:13" s="3069" customFormat="1" ht="13.5" customHeight="1">
      <c r="A25" s="3071">
        <v>2008</v>
      </c>
      <c r="B25" s="3031">
        <v>43027663</v>
      </c>
      <c r="C25" s="3031">
        <v>39850538</v>
      </c>
      <c r="D25" s="3031">
        <v>857928</v>
      </c>
      <c r="E25" s="3031">
        <v>1150395</v>
      </c>
      <c r="F25" s="3031">
        <v>1168802</v>
      </c>
      <c r="G25" s="3072"/>
      <c r="H25" s="3063"/>
      <c r="I25" s="3045"/>
    </row>
    <row r="26" spans="1:13" s="3069" customFormat="1" ht="13.5" customHeight="1">
      <c r="A26" s="3071">
        <v>2009</v>
      </c>
      <c r="B26" s="3031">
        <v>46451578</v>
      </c>
      <c r="C26" s="3031">
        <v>42966368</v>
      </c>
      <c r="D26" s="3031">
        <v>783356</v>
      </c>
      <c r="E26" s="3031">
        <v>1203185</v>
      </c>
      <c r="F26" s="3031">
        <v>1498669</v>
      </c>
      <c r="G26" s="3031"/>
      <c r="H26" s="3063"/>
      <c r="I26" s="3045"/>
      <c r="J26" s="3070"/>
      <c r="K26" s="3031"/>
      <c r="L26" s="3070"/>
      <c r="M26" s="3070"/>
    </row>
    <row r="27" spans="1:13" s="3069" customFormat="1" ht="13.5" customHeight="1">
      <c r="A27" s="3071">
        <v>2010</v>
      </c>
      <c r="B27" s="3031">
        <v>47595492</v>
      </c>
      <c r="C27" s="3031">
        <v>43828245</v>
      </c>
      <c r="D27" s="3031">
        <v>752727</v>
      </c>
      <c r="E27" s="3031">
        <v>1221877</v>
      </c>
      <c r="F27" s="3031">
        <v>1792642</v>
      </c>
      <c r="G27" s="3031"/>
      <c r="H27" s="3063"/>
      <c r="I27" s="3045"/>
      <c r="J27" s="3070"/>
      <c r="K27" s="3031"/>
      <c r="L27" s="3070"/>
      <c r="M27" s="3070"/>
    </row>
    <row r="28" spans="1:13" s="3044" customFormat="1" ht="13.5" customHeight="1">
      <c r="A28" s="2840">
        <v>2011</v>
      </c>
      <c r="B28" s="2938">
        <v>46619707</v>
      </c>
      <c r="C28" s="2938">
        <v>42709140</v>
      </c>
      <c r="D28" s="2938">
        <v>696181</v>
      </c>
      <c r="E28" s="2938">
        <v>1237121</v>
      </c>
      <c r="F28" s="2938">
        <v>1977265</v>
      </c>
      <c r="G28" s="3066"/>
      <c r="H28" s="3063"/>
      <c r="I28" s="3045"/>
      <c r="J28" s="3066"/>
      <c r="K28" s="3066"/>
      <c r="L28" s="3066"/>
      <c r="M28" s="3066"/>
    </row>
    <row r="29" spans="1:13" s="3044" customFormat="1" ht="13.5" customHeight="1">
      <c r="A29" s="2840">
        <v>2012</v>
      </c>
      <c r="B29" s="2938">
        <v>45685224</v>
      </c>
      <c r="C29" s="2938">
        <v>42007220</v>
      </c>
      <c r="D29" s="2938">
        <v>634335</v>
      </c>
      <c r="E29" s="2938">
        <v>1260567</v>
      </c>
      <c r="F29" s="2938">
        <v>1783103</v>
      </c>
      <c r="G29" s="3066"/>
      <c r="H29" s="3063"/>
      <c r="I29" s="3045"/>
      <c r="J29" s="3066"/>
      <c r="K29" s="3066"/>
      <c r="L29" s="3066"/>
      <c r="M29" s="3066"/>
    </row>
    <row r="30" spans="1:13" s="3044" customFormat="1" ht="13.5" customHeight="1">
      <c r="A30" s="2840">
        <v>2013</v>
      </c>
      <c r="B30" s="2938">
        <v>48309654</v>
      </c>
      <c r="C30" s="2938">
        <v>44377198</v>
      </c>
      <c r="D30" s="2938">
        <v>682069</v>
      </c>
      <c r="E30" s="2938">
        <v>1292022</v>
      </c>
      <c r="F30" s="2938">
        <v>1958365</v>
      </c>
      <c r="G30" s="3066"/>
      <c r="H30" s="3063"/>
      <c r="I30" s="3045"/>
      <c r="J30" s="3066"/>
      <c r="K30" s="3066"/>
      <c r="L30" s="3066"/>
      <c r="M30" s="3066"/>
    </row>
    <row r="31" spans="1:13" s="3044" customFormat="1" ht="13.5" customHeight="1">
      <c r="A31" s="2840">
        <v>2014</v>
      </c>
      <c r="B31" s="2938">
        <v>47827822</v>
      </c>
      <c r="C31" s="2938">
        <v>44103567</v>
      </c>
      <c r="D31" s="2938">
        <v>683601</v>
      </c>
      <c r="E31" s="2938">
        <v>1335727</v>
      </c>
      <c r="F31" s="2938">
        <v>1704928</v>
      </c>
      <c r="G31" s="3066"/>
      <c r="H31" s="3063"/>
      <c r="I31" s="3045"/>
      <c r="J31" s="3066"/>
      <c r="K31" s="3066"/>
      <c r="L31" s="3066"/>
      <c r="M31" s="3066"/>
    </row>
    <row r="32" spans="1:13" s="3044" customFormat="1" ht="13.5" customHeight="1">
      <c r="A32" s="2840">
        <v>2015</v>
      </c>
      <c r="B32" s="2938">
        <v>47562605</v>
      </c>
      <c r="C32" s="2938">
        <v>44433518</v>
      </c>
      <c r="D32" s="2938">
        <v>668116</v>
      </c>
      <c r="E32" s="2938">
        <v>1363089</v>
      </c>
      <c r="F32" s="2938">
        <v>1097882</v>
      </c>
      <c r="G32" s="3066"/>
      <c r="H32" s="3063"/>
      <c r="I32" s="3045"/>
      <c r="J32" s="3066"/>
      <c r="K32" s="3066"/>
      <c r="L32" s="3066"/>
      <c r="M32" s="3066"/>
    </row>
    <row r="33" spans="1:14" s="3044" customFormat="1" ht="13.5" customHeight="1">
      <c r="A33" s="2840">
        <v>2016</v>
      </c>
      <c r="B33" s="2938">
        <v>48176625</v>
      </c>
      <c r="C33" s="2938">
        <v>44712005</v>
      </c>
      <c r="D33" s="2938">
        <v>646980</v>
      </c>
      <c r="E33" s="2938">
        <v>1387647</v>
      </c>
      <c r="F33" s="2938">
        <v>1429994</v>
      </c>
      <c r="G33" s="3066"/>
      <c r="H33" s="3065"/>
      <c r="I33" s="3045"/>
      <c r="J33" s="3066"/>
      <c r="K33" s="3066"/>
      <c r="L33" s="3066"/>
      <c r="M33" s="3066"/>
    </row>
    <row r="34" spans="1:14" s="3039" customFormat="1" ht="13.5" customHeight="1">
      <c r="A34" s="2840">
        <v>2017</v>
      </c>
      <c r="B34" s="2938">
        <v>49718931</v>
      </c>
      <c r="C34" s="2938">
        <v>46173367</v>
      </c>
      <c r="D34" s="2938">
        <v>638927</v>
      </c>
      <c r="E34" s="2938">
        <v>1466554</v>
      </c>
      <c r="F34" s="2938">
        <v>1440084</v>
      </c>
      <c r="G34" s="3064"/>
      <c r="H34" s="3063"/>
      <c r="I34" s="3040"/>
      <c r="J34" s="3064"/>
      <c r="K34" s="3064"/>
      <c r="L34" s="3064"/>
      <c r="M34" s="3064"/>
    </row>
    <row r="35" spans="1:14" s="3044" customFormat="1" ht="13.5" customHeight="1">
      <c r="A35" s="3067">
        <v>2018</v>
      </c>
      <c r="B35" s="3068">
        <v>50823576</v>
      </c>
      <c r="C35" s="3068">
        <v>47407890</v>
      </c>
      <c r="D35" s="3068">
        <v>691064</v>
      </c>
      <c r="E35" s="3068">
        <v>1567528</v>
      </c>
      <c r="F35" s="3068">
        <v>1157095</v>
      </c>
      <c r="G35" s="3066"/>
      <c r="H35" s="3065"/>
      <c r="I35" s="3065"/>
      <c r="J35" s="3065"/>
      <c r="K35" s="3065"/>
      <c r="L35" s="3065"/>
      <c r="M35" s="3065"/>
    </row>
    <row r="36" spans="1:14" s="3044" customFormat="1" ht="13.5" customHeight="1">
      <c r="A36" s="3067">
        <v>2019</v>
      </c>
      <c r="B36" s="3031">
        <v>53122462</v>
      </c>
      <c r="C36" s="3031">
        <v>49466145</v>
      </c>
      <c r="D36" s="3031">
        <v>806955</v>
      </c>
      <c r="E36" s="3031">
        <v>1669372</v>
      </c>
      <c r="F36" s="3031">
        <v>1179990</v>
      </c>
      <c r="G36" s="3066"/>
      <c r="H36" s="1527"/>
      <c r="I36" s="1527"/>
      <c r="J36" s="1527"/>
      <c r="K36" s="1527"/>
      <c r="L36" s="1527"/>
      <c r="M36" s="3065"/>
    </row>
    <row r="37" spans="1:14" s="3044" customFormat="1" ht="13.5" customHeight="1">
      <c r="A37" s="3067">
        <v>2020</v>
      </c>
      <c r="B37" s="3031">
        <v>56889773.342</v>
      </c>
      <c r="C37" s="3031">
        <v>52946588.254999995</v>
      </c>
      <c r="D37" s="3031">
        <v>819764.57399999991</v>
      </c>
      <c r="E37" s="3031">
        <v>1752365.1629999999</v>
      </c>
      <c r="F37" s="3031">
        <v>1371055.3500000003</v>
      </c>
      <c r="G37" s="3066"/>
      <c r="H37" s="1527"/>
      <c r="I37" s="1527"/>
      <c r="J37" s="1527"/>
      <c r="K37" s="1527"/>
      <c r="L37" s="1527"/>
      <c r="M37" s="3065"/>
    </row>
    <row r="38" spans="1:14" s="3039" customFormat="1" ht="13.5" customHeight="1">
      <c r="A38" s="3067">
        <v>2021</v>
      </c>
      <c r="B38" s="3031">
        <v>59829565</v>
      </c>
      <c r="C38" s="3031">
        <v>55317863</v>
      </c>
      <c r="D38" s="3031">
        <v>855511</v>
      </c>
      <c r="E38" s="3031">
        <v>1855981</v>
      </c>
      <c r="F38" s="3031">
        <v>1800210</v>
      </c>
      <c r="G38" s="3064"/>
      <c r="H38" s="3063"/>
      <c r="I38" s="3063"/>
      <c r="J38" s="3063"/>
      <c r="K38" s="3063"/>
      <c r="L38" s="3063"/>
      <c r="M38" s="3063"/>
    </row>
    <row r="39" spans="1:14" s="3044" customFormat="1" ht="13.5" customHeight="1">
      <c r="A39" s="3067">
        <v>2022</v>
      </c>
      <c r="B39" s="3046">
        <v>62282822.445</v>
      </c>
      <c r="C39" s="3046">
        <v>57747887.843999997</v>
      </c>
      <c r="D39" s="3046">
        <v>911983.92700000003</v>
      </c>
      <c r="E39" s="3046">
        <v>2098130.5989999999</v>
      </c>
      <c r="F39" s="3046">
        <v>1524820.0750000002</v>
      </c>
      <c r="G39" s="3066"/>
      <c r="H39" s="3065"/>
      <c r="I39" s="3065"/>
      <c r="J39" s="3065"/>
      <c r="K39" s="3065"/>
      <c r="L39" s="3065"/>
      <c r="M39" s="3065"/>
    </row>
    <row r="40" spans="1:14" s="3039" customFormat="1" ht="13.5" customHeight="1">
      <c r="A40" s="3043">
        <v>2023</v>
      </c>
      <c r="B40" s="3042">
        <v>65437561</v>
      </c>
      <c r="C40" s="3042">
        <v>60881769</v>
      </c>
      <c r="D40" s="3042">
        <v>945553</v>
      </c>
      <c r="E40" s="3042">
        <v>2214951</v>
      </c>
      <c r="F40" s="3042">
        <v>1395288</v>
      </c>
      <c r="G40" s="3064"/>
      <c r="H40" s="3063"/>
      <c r="I40" s="3063"/>
      <c r="J40" s="3063"/>
      <c r="K40" s="3063"/>
      <c r="L40" s="3063"/>
      <c r="M40" s="3063"/>
    </row>
    <row r="41" spans="1:14" ht="13.5" customHeight="1">
      <c r="A41" s="4548"/>
      <c r="B41" s="4528" t="s">
        <v>2869</v>
      </c>
      <c r="C41" s="4554"/>
      <c r="D41" s="4554"/>
      <c r="E41" s="4554"/>
      <c r="F41" s="4529"/>
    </row>
    <row r="42" spans="1:14" ht="25.5" customHeight="1">
      <c r="A42" s="4549"/>
      <c r="B42" s="3038" t="s">
        <v>15</v>
      </c>
      <c r="C42" s="3038" t="s">
        <v>2868</v>
      </c>
      <c r="D42" s="3038" t="s">
        <v>2867</v>
      </c>
      <c r="E42" s="3057" t="s">
        <v>2866</v>
      </c>
      <c r="F42" s="3037" t="s">
        <v>2865</v>
      </c>
      <c r="G42" s="3036"/>
    </row>
    <row r="43" spans="1:14" s="2802" customFormat="1" ht="13.5" customHeight="1">
      <c r="A43" s="4544" t="s">
        <v>368</v>
      </c>
      <c r="B43" s="4544"/>
      <c r="C43" s="4544"/>
      <c r="D43" s="4544"/>
      <c r="E43" s="4544"/>
      <c r="F43" s="4544"/>
      <c r="G43" s="3035"/>
      <c r="H43" s="3035"/>
      <c r="I43" s="3035"/>
      <c r="J43" s="3035"/>
      <c r="K43" s="3035"/>
      <c r="L43" s="3035"/>
      <c r="M43" s="3035"/>
      <c r="N43" s="2803"/>
    </row>
    <row r="44" spans="1:14" ht="12.75" customHeight="1">
      <c r="A44" s="4545" t="s">
        <v>2849</v>
      </c>
      <c r="B44" s="4545"/>
      <c r="C44" s="4545"/>
      <c r="D44" s="4545"/>
      <c r="E44" s="4545"/>
      <c r="F44" s="4545"/>
      <c r="G44" s="2908"/>
      <c r="H44" s="2908"/>
      <c r="I44" s="2908"/>
      <c r="J44" s="2908"/>
      <c r="K44" s="2908"/>
      <c r="L44" s="2908"/>
      <c r="M44" s="2908"/>
      <c r="N44" s="2908"/>
    </row>
    <row r="45" spans="1:14" s="2805" customFormat="1" ht="9.75" customHeight="1">
      <c r="A45" s="4476" t="s">
        <v>2848</v>
      </c>
      <c r="B45" s="4476"/>
      <c r="C45" s="4476"/>
      <c r="D45" s="4476"/>
      <c r="E45" s="4476"/>
      <c r="F45" s="4476"/>
    </row>
    <row r="46" spans="1:14" ht="12.75" customHeight="1">
      <c r="A46" s="2908"/>
      <c r="B46" s="2908"/>
      <c r="C46" s="2908"/>
      <c r="D46" s="2908"/>
      <c r="E46" s="2908"/>
      <c r="F46" s="2908"/>
    </row>
    <row r="47" spans="1:14" ht="12.75" customHeight="1">
      <c r="A47" s="107" t="s">
        <v>156</v>
      </c>
      <c r="B47" s="3062"/>
      <c r="C47" s="3062"/>
      <c r="D47" s="3062"/>
      <c r="E47" s="3062"/>
      <c r="F47" s="3062"/>
    </row>
    <row r="48" spans="1:14" ht="12.75" customHeight="1">
      <c r="A48" s="2804" t="s">
        <v>2864</v>
      </c>
      <c r="B48" s="3033"/>
      <c r="C48" s="3033"/>
      <c r="D48" s="2938"/>
      <c r="E48" s="2938"/>
      <c r="F48" s="3033"/>
    </row>
    <row r="49" spans="4:5" ht="12.75" customHeight="1">
      <c r="D49" s="2938"/>
      <c r="E49" s="2938"/>
    </row>
    <row r="50" spans="4:5" ht="12.75" customHeight="1">
      <c r="D50" s="2938"/>
      <c r="E50" s="2938"/>
    </row>
    <row r="51" spans="4:5" ht="12.75" customHeight="1">
      <c r="D51" s="2938"/>
      <c r="E51" s="2938"/>
    </row>
    <row r="52" spans="4:5" ht="12.75" customHeight="1">
      <c r="D52" s="2938"/>
      <c r="E52" s="2938"/>
    </row>
    <row r="53" spans="4:5" ht="12.75" customHeight="1">
      <c r="D53" s="2938"/>
      <c r="E53" s="2938"/>
    </row>
    <row r="400" spans="1:1" ht="12.75" customHeight="1">
      <c r="A400" s="3030"/>
    </row>
  </sheetData>
  <mergeCells count="12">
    <mergeCell ref="B6:F6"/>
    <mergeCell ref="A43:F43"/>
    <mergeCell ref="A44:F44"/>
    <mergeCell ref="A45:F45"/>
    <mergeCell ref="A1:F1"/>
    <mergeCell ref="A2:F2"/>
    <mergeCell ref="A4:A5"/>
    <mergeCell ref="A41:A42"/>
    <mergeCell ref="E3:F3"/>
    <mergeCell ref="A3:B3"/>
    <mergeCell ref="B4:F4"/>
    <mergeCell ref="B41:F41"/>
  </mergeCells>
  <hyperlinks>
    <hyperlink ref="A48" r:id="rId1" xr:uid="{295FE152-B943-4D48-90F1-9A07BE50E7B2}"/>
    <hyperlink ref="B4:F4" r:id="rId2" display="Natureza da despesa" xr:uid="{A7D1C3E3-BA1A-41DE-95D1-52B160C3F26F}"/>
    <hyperlink ref="B41:F41" r:id="rId3" display="Type of expenditure" xr:uid="{4B7935ED-EEB0-431A-8F36-7E4644B8E145}"/>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3A9D2-6FB4-4168-A2A3-5EEE3F86CFB9}">
  <sheetPr codeName="Sheet129"/>
  <dimension ref="A1:S399"/>
  <sheetViews>
    <sheetView showGridLines="0" workbookViewId="0">
      <selection sqref="A1:J1"/>
    </sheetView>
  </sheetViews>
  <sheetFormatPr defaultColWidth="9.140625" defaultRowHeight="11.25" customHeight="1"/>
  <cols>
    <col min="1" max="1" width="7.28515625" style="3029" customWidth="1"/>
    <col min="2" max="10" width="9.85546875" style="3029" customWidth="1"/>
    <col min="11" max="12" width="10.140625" style="3029" bestFit="1" customWidth="1"/>
    <col min="13" max="13" width="9.28515625" style="3029" bestFit="1" customWidth="1"/>
    <col min="14" max="14" width="10.140625" style="3029" bestFit="1" customWidth="1"/>
    <col min="15" max="19" width="9.28515625" style="3029" bestFit="1" customWidth="1"/>
    <col min="20" max="16384" width="9.140625" style="3029"/>
  </cols>
  <sheetData>
    <row r="1" spans="1:11" s="3061" customFormat="1" ht="34.5" customHeight="1">
      <c r="A1" s="4546" t="s">
        <v>2890</v>
      </c>
      <c r="B1" s="4546"/>
      <c r="C1" s="4546"/>
      <c r="D1" s="4546"/>
      <c r="E1" s="4546"/>
      <c r="F1" s="4546"/>
      <c r="G1" s="4546"/>
      <c r="H1" s="4546"/>
      <c r="I1" s="4546"/>
      <c r="J1" s="4546"/>
    </row>
    <row r="2" spans="1:11" s="3060" customFormat="1" ht="34.5" customHeight="1">
      <c r="A2" s="4547" t="s">
        <v>2889</v>
      </c>
      <c r="B2" s="4547"/>
      <c r="C2" s="4547"/>
      <c r="D2" s="4547"/>
      <c r="E2" s="4547"/>
      <c r="F2" s="4547"/>
      <c r="G2" s="4547"/>
      <c r="H2" s="4547"/>
      <c r="I2" s="4547"/>
      <c r="J2" s="4547"/>
    </row>
    <row r="3" spans="1:11" s="3077" customFormat="1" ht="9.75" customHeight="1">
      <c r="A3" s="4553" t="s">
        <v>1193</v>
      </c>
      <c r="B3" s="4553"/>
      <c r="C3" s="4553"/>
      <c r="D3" s="3087"/>
      <c r="G3" s="3086"/>
      <c r="H3" s="3086"/>
      <c r="I3" s="4552" t="s">
        <v>1192</v>
      </c>
      <c r="J3" s="4552"/>
    </row>
    <row r="4" spans="1:11" s="3055" customFormat="1" ht="25.5" customHeight="1">
      <c r="A4" s="3080"/>
      <c r="B4" s="2949" t="s">
        <v>15</v>
      </c>
      <c r="C4" s="2949" t="s">
        <v>2888</v>
      </c>
      <c r="D4" s="2949" t="s">
        <v>2740</v>
      </c>
      <c r="E4" s="2949" t="s">
        <v>2739</v>
      </c>
      <c r="F4" s="2949" t="s">
        <v>2738</v>
      </c>
      <c r="G4" s="2949" t="s">
        <v>2887</v>
      </c>
      <c r="H4" s="2949" t="s">
        <v>2886</v>
      </c>
      <c r="I4" s="2948" t="s">
        <v>2885</v>
      </c>
      <c r="J4" s="2948" t="s">
        <v>2884</v>
      </c>
    </row>
    <row r="5" spans="1:11" s="3044" customFormat="1" ht="13.5" customHeight="1">
      <c r="A5" s="3054" t="s">
        <v>21</v>
      </c>
      <c r="B5" s="4555"/>
      <c r="C5" s="4555"/>
      <c r="D5" s="4555"/>
      <c r="E5" s="4555"/>
      <c r="F5" s="4555"/>
      <c r="G5" s="4555"/>
      <c r="H5" s="4555"/>
      <c r="I5" s="4555"/>
      <c r="J5" s="4555"/>
      <c r="K5" s="3076"/>
    </row>
    <row r="6" spans="1:11" s="3044" customFormat="1" ht="13.5" customHeight="1">
      <c r="A6" s="2840">
        <v>1990</v>
      </c>
      <c r="B6" s="2939">
        <v>7421043</v>
      </c>
      <c r="C6" s="2939">
        <v>2638165</v>
      </c>
      <c r="D6" s="2939">
        <v>1141567</v>
      </c>
      <c r="E6" s="2939">
        <v>2402041</v>
      </c>
      <c r="F6" s="2939">
        <v>510078</v>
      </c>
      <c r="G6" s="2939">
        <v>476473</v>
      </c>
      <c r="H6" s="2939">
        <v>228031</v>
      </c>
      <c r="I6" s="2939">
        <v>3310</v>
      </c>
      <c r="J6" s="2939">
        <v>21377</v>
      </c>
      <c r="K6" s="3063"/>
    </row>
    <row r="7" spans="1:11" s="3044" customFormat="1" ht="13.5" customHeight="1">
      <c r="A7" s="2840">
        <v>1991</v>
      </c>
      <c r="B7" s="2939">
        <v>9047387</v>
      </c>
      <c r="C7" s="2939">
        <v>3128799</v>
      </c>
      <c r="D7" s="2939">
        <v>1344178</v>
      </c>
      <c r="E7" s="2939">
        <v>2975068</v>
      </c>
      <c r="F7" s="2939">
        <v>655021</v>
      </c>
      <c r="G7" s="2939">
        <v>600056</v>
      </c>
      <c r="H7" s="2939">
        <v>303952</v>
      </c>
      <c r="I7" s="2939">
        <v>2829</v>
      </c>
      <c r="J7" s="2939">
        <v>37484</v>
      </c>
      <c r="K7" s="3063"/>
    </row>
    <row r="8" spans="1:11" s="3044" customFormat="1" ht="13.5" customHeight="1">
      <c r="A8" s="2840">
        <v>1992</v>
      </c>
      <c r="B8" s="2939">
        <v>10861378</v>
      </c>
      <c r="C8" s="2939">
        <v>3709138</v>
      </c>
      <c r="D8" s="2939">
        <v>1574164</v>
      </c>
      <c r="E8" s="2939">
        <v>3628344</v>
      </c>
      <c r="F8" s="2939">
        <v>790655</v>
      </c>
      <c r="G8" s="2939">
        <v>673027</v>
      </c>
      <c r="H8" s="2939">
        <v>433436</v>
      </c>
      <c r="I8" s="2939">
        <v>2937</v>
      </c>
      <c r="J8" s="2939">
        <v>49677</v>
      </c>
      <c r="K8" s="3063"/>
    </row>
    <row r="9" spans="1:11" s="3044" customFormat="1" ht="13.5" customHeight="1">
      <c r="A9" s="2840">
        <v>1993</v>
      </c>
      <c r="B9" s="2939">
        <v>12807765</v>
      </c>
      <c r="C9" s="2939">
        <v>4386135</v>
      </c>
      <c r="D9" s="2939">
        <v>1821002</v>
      </c>
      <c r="E9" s="2939">
        <v>4212736</v>
      </c>
      <c r="F9" s="2939">
        <v>907089</v>
      </c>
      <c r="G9" s="2939">
        <v>747915</v>
      </c>
      <c r="H9" s="2939">
        <v>674157</v>
      </c>
      <c r="I9" s="2939">
        <v>2927</v>
      </c>
      <c r="J9" s="2939">
        <v>55805</v>
      </c>
      <c r="K9" s="3063"/>
    </row>
    <row r="10" spans="1:11" s="3044" customFormat="1" ht="13.5" customHeight="1">
      <c r="A10" s="2840">
        <v>1994</v>
      </c>
      <c r="B10" s="2939">
        <v>14529649</v>
      </c>
      <c r="C10" s="2939">
        <v>5130426</v>
      </c>
      <c r="D10" s="2939">
        <v>2088697</v>
      </c>
      <c r="E10" s="2939">
        <v>4664964</v>
      </c>
      <c r="F10" s="2939">
        <v>1002741</v>
      </c>
      <c r="G10" s="2939">
        <v>769226</v>
      </c>
      <c r="H10" s="2939">
        <v>814442</v>
      </c>
      <c r="I10" s="2939">
        <v>3312</v>
      </c>
      <c r="J10" s="2939">
        <v>55840</v>
      </c>
      <c r="K10" s="3063"/>
    </row>
    <row r="11" spans="1:11" s="3044" customFormat="1" ht="13.5" customHeight="1">
      <c r="A11" s="2840">
        <v>1995</v>
      </c>
      <c r="B11" s="2939">
        <v>16226338</v>
      </c>
      <c r="C11" s="2939">
        <v>5875021</v>
      </c>
      <c r="D11" s="2939">
        <v>1918163</v>
      </c>
      <c r="E11" s="2939">
        <v>5571494</v>
      </c>
      <c r="F11" s="2939">
        <v>1102549</v>
      </c>
      <c r="G11" s="2939">
        <v>837587</v>
      </c>
      <c r="H11" s="2939">
        <v>857340</v>
      </c>
      <c r="I11" s="2939">
        <v>3681</v>
      </c>
      <c r="J11" s="2939">
        <v>60503</v>
      </c>
      <c r="K11" s="3063"/>
    </row>
    <row r="12" spans="1:11" s="3044" customFormat="1" ht="13.5" customHeight="1">
      <c r="A12" s="2840">
        <v>1996</v>
      </c>
      <c r="B12" s="2939">
        <v>16433286</v>
      </c>
      <c r="C12" s="2939">
        <v>5171004</v>
      </c>
      <c r="D12" s="2939">
        <v>2076160</v>
      </c>
      <c r="E12" s="2939">
        <v>6065789</v>
      </c>
      <c r="F12" s="2939">
        <v>1226769</v>
      </c>
      <c r="G12" s="2939">
        <v>867395</v>
      </c>
      <c r="H12" s="2939">
        <v>948922</v>
      </c>
      <c r="I12" s="2939">
        <v>3727</v>
      </c>
      <c r="J12" s="2939">
        <v>73520</v>
      </c>
      <c r="K12" s="3063"/>
    </row>
    <row r="13" spans="1:11" s="3044" customFormat="1" ht="13.5" customHeight="1">
      <c r="A13" s="2840">
        <v>1997</v>
      </c>
      <c r="B13" s="2939">
        <v>17603133</v>
      </c>
      <c r="C13" s="2939">
        <v>5589798</v>
      </c>
      <c r="D13" s="2939">
        <v>2283776</v>
      </c>
      <c r="E13" s="2939">
        <v>6464288</v>
      </c>
      <c r="F13" s="2939">
        <v>1338752</v>
      </c>
      <c r="G13" s="2939">
        <v>926203</v>
      </c>
      <c r="H13" s="2939">
        <v>890896</v>
      </c>
      <c r="I13" s="2939">
        <v>3481</v>
      </c>
      <c r="J13" s="2939">
        <v>105939</v>
      </c>
      <c r="K13" s="3063"/>
    </row>
    <row r="14" spans="1:11" s="3044" customFormat="1" ht="13.5" customHeight="1">
      <c r="A14" s="2840">
        <v>1998</v>
      </c>
      <c r="B14" s="2939">
        <v>19506204</v>
      </c>
      <c r="C14" s="2939">
        <v>6234252</v>
      </c>
      <c r="D14" s="2939">
        <v>2471863</v>
      </c>
      <c r="E14" s="2939">
        <v>7184357</v>
      </c>
      <c r="F14" s="2939">
        <v>1425676</v>
      </c>
      <c r="G14" s="2939">
        <v>1015130</v>
      </c>
      <c r="H14" s="2939">
        <v>914462</v>
      </c>
      <c r="I14" s="2939">
        <v>3377</v>
      </c>
      <c r="J14" s="2939">
        <v>257086</v>
      </c>
      <c r="K14" s="3063"/>
    </row>
    <row r="15" spans="1:11" s="3044" customFormat="1" ht="13.5" customHeight="1">
      <c r="A15" s="2840">
        <v>1999</v>
      </c>
      <c r="B15" s="2939">
        <v>21359000</v>
      </c>
      <c r="C15" s="2939">
        <v>6920628</v>
      </c>
      <c r="D15" s="2939">
        <v>2599010</v>
      </c>
      <c r="E15" s="2939">
        <v>8026336</v>
      </c>
      <c r="F15" s="2939">
        <v>1558840</v>
      </c>
      <c r="G15" s="2939">
        <v>1106114</v>
      </c>
      <c r="H15" s="2939">
        <v>795935</v>
      </c>
      <c r="I15" s="2939">
        <v>3005</v>
      </c>
      <c r="J15" s="2939">
        <v>349133</v>
      </c>
      <c r="K15" s="3063"/>
    </row>
    <row r="16" spans="1:11" s="3044" customFormat="1" ht="13.5" customHeight="1">
      <c r="A16" s="2840">
        <v>2000</v>
      </c>
      <c r="B16" s="2939">
        <v>23719973</v>
      </c>
      <c r="C16" s="2939">
        <v>7592386</v>
      </c>
      <c r="D16" s="2939">
        <v>3013587</v>
      </c>
      <c r="E16" s="2939">
        <v>8919237</v>
      </c>
      <c r="F16" s="2939">
        <v>1686402</v>
      </c>
      <c r="G16" s="2939">
        <v>1283549</v>
      </c>
      <c r="H16" s="2939">
        <v>880884</v>
      </c>
      <c r="I16" s="2939">
        <v>2526</v>
      </c>
      <c r="J16" s="2939">
        <v>341403</v>
      </c>
      <c r="K16" s="3063"/>
    </row>
    <row r="17" spans="1:11" s="3044" customFormat="1" ht="13.5" customHeight="1">
      <c r="A17" s="2840">
        <v>2001</v>
      </c>
      <c r="B17" s="2939">
        <v>25833598</v>
      </c>
      <c r="C17" s="2939">
        <v>8090236</v>
      </c>
      <c r="D17" s="2939">
        <v>3185645</v>
      </c>
      <c r="E17" s="2939">
        <v>9984014</v>
      </c>
      <c r="F17" s="2939">
        <v>1845384</v>
      </c>
      <c r="G17" s="2939">
        <v>1457566</v>
      </c>
      <c r="H17" s="2939">
        <v>939737</v>
      </c>
      <c r="I17" s="2939">
        <v>2778</v>
      </c>
      <c r="J17" s="2939">
        <v>328237</v>
      </c>
      <c r="K17" s="3063"/>
    </row>
    <row r="18" spans="1:11" s="3044" customFormat="1" ht="13.5" customHeight="1">
      <c r="A18" s="2840">
        <v>2002</v>
      </c>
      <c r="B18" s="2939">
        <v>29397111</v>
      </c>
      <c r="C18" s="2939">
        <v>9083930</v>
      </c>
      <c r="D18" s="2939">
        <v>3427045</v>
      </c>
      <c r="E18" s="2939">
        <v>11331932</v>
      </c>
      <c r="F18" s="2939">
        <v>2017370</v>
      </c>
      <c r="G18" s="2939">
        <v>1916136</v>
      </c>
      <c r="H18" s="2939">
        <v>1152337</v>
      </c>
      <c r="I18" s="2939">
        <v>2260</v>
      </c>
      <c r="J18" s="2939">
        <v>466100</v>
      </c>
      <c r="K18" s="3063"/>
    </row>
    <row r="19" spans="1:11" s="3044" customFormat="1" ht="13.5" customHeight="1">
      <c r="A19" s="2840">
        <v>2003</v>
      </c>
      <c r="B19" s="2939">
        <v>30973304</v>
      </c>
      <c r="C19" s="2939">
        <v>8923389</v>
      </c>
      <c r="D19" s="2939">
        <v>3548574</v>
      </c>
      <c r="E19" s="2939">
        <v>12165915</v>
      </c>
      <c r="F19" s="2939">
        <v>2134581</v>
      </c>
      <c r="G19" s="2939">
        <v>2024096</v>
      </c>
      <c r="H19" s="2939">
        <v>1696432</v>
      </c>
      <c r="I19" s="2939">
        <v>2267</v>
      </c>
      <c r="J19" s="2939">
        <v>478050</v>
      </c>
      <c r="K19" s="3063"/>
    </row>
    <row r="20" spans="1:11" s="3044" customFormat="1" ht="13.5" customHeight="1">
      <c r="A20" s="2840">
        <v>2004</v>
      </c>
      <c r="B20" s="2938">
        <v>33231292</v>
      </c>
      <c r="C20" s="2938">
        <v>10133711</v>
      </c>
      <c r="D20" s="2938">
        <v>3449219</v>
      </c>
      <c r="E20" s="2938">
        <v>13322462</v>
      </c>
      <c r="F20" s="2938">
        <v>2342150</v>
      </c>
      <c r="G20" s="2938">
        <v>1764242</v>
      </c>
      <c r="H20" s="2938">
        <v>1887605</v>
      </c>
      <c r="I20" s="2938">
        <v>6917</v>
      </c>
      <c r="J20" s="2938">
        <v>324986</v>
      </c>
      <c r="K20" s="3063"/>
    </row>
    <row r="21" spans="1:11" s="3044" customFormat="1" ht="13.5" customHeight="1">
      <c r="A21" s="2840">
        <v>2005</v>
      </c>
      <c r="B21" s="2938">
        <v>35308329</v>
      </c>
      <c r="C21" s="2938">
        <v>10646384</v>
      </c>
      <c r="D21" s="2938">
        <v>3474001</v>
      </c>
      <c r="E21" s="2938">
        <v>14562621</v>
      </c>
      <c r="F21" s="2938">
        <v>2379356</v>
      </c>
      <c r="G21" s="2938">
        <v>1820045</v>
      </c>
      <c r="H21" s="2938">
        <v>2051949</v>
      </c>
      <c r="I21" s="2938">
        <v>6443</v>
      </c>
      <c r="J21" s="2938">
        <v>367532</v>
      </c>
      <c r="K21" s="3063"/>
    </row>
    <row r="22" spans="1:11" s="3069" customFormat="1" ht="13.5" customHeight="1">
      <c r="A22" s="3049">
        <v>2006</v>
      </c>
      <c r="B22" s="3031">
        <v>37010269</v>
      </c>
      <c r="C22" s="3031">
        <v>10789955</v>
      </c>
      <c r="D22" s="3031">
        <v>3663258</v>
      </c>
      <c r="E22" s="3031">
        <v>15599672</v>
      </c>
      <c r="F22" s="3031">
        <v>2591353</v>
      </c>
      <c r="G22" s="3031">
        <v>1897040</v>
      </c>
      <c r="H22" s="3031">
        <v>2041061</v>
      </c>
      <c r="I22" s="3031">
        <v>6025</v>
      </c>
      <c r="J22" s="3031">
        <v>421906</v>
      </c>
      <c r="K22" s="3063"/>
    </row>
    <row r="23" spans="1:11" s="3044" customFormat="1" ht="13.5" customHeight="1">
      <c r="A23" s="3050">
        <v>2007</v>
      </c>
      <c r="B23" s="3031">
        <v>38218538</v>
      </c>
      <c r="C23" s="3031">
        <v>10834903</v>
      </c>
      <c r="D23" s="2938">
        <v>3819292</v>
      </c>
      <c r="E23" s="2938">
        <v>16409015</v>
      </c>
      <c r="F23" s="2938">
        <v>2732020</v>
      </c>
      <c r="G23" s="2938">
        <v>2014617</v>
      </c>
      <c r="H23" s="2938">
        <v>1939458</v>
      </c>
      <c r="I23" s="2938">
        <v>4900</v>
      </c>
      <c r="J23" s="2938">
        <v>464333</v>
      </c>
      <c r="K23" s="3063"/>
    </row>
    <row r="24" spans="1:11" s="3044" customFormat="1" ht="13.5" customHeight="1">
      <c r="A24" s="3050">
        <v>2008</v>
      </c>
      <c r="B24" s="2938">
        <v>39850538</v>
      </c>
      <c r="C24" s="2938">
        <v>11145136</v>
      </c>
      <c r="D24" s="2938">
        <v>3686698</v>
      </c>
      <c r="E24" s="2938">
        <v>17631291</v>
      </c>
      <c r="F24" s="2938">
        <v>2902199</v>
      </c>
      <c r="G24" s="2938">
        <v>2194263</v>
      </c>
      <c r="H24" s="2938">
        <v>1803702</v>
      </c>
      <c r="I24" s="2938">
        <v>4284</v>
      </c>
      <c r="J24" s="2938">
        <v>482965</v>
      </c>
      <c r="K24" s="3063"/>
    </row>
    <row r="25" spans="1:11" s="3081" customFormat="1" ht="13.5" customHeight="1">
      <c r="A25" s="3049">
        <v>2009</v>
      </c>
      <c r="B25" s="3031">
        <v>42966368</v>
      </c>
      <c r="C25" s="3031">
        <v>12310391</v>
      </c>
      <c r="D25" s="3031">
        <v>3593262</v>
      </c>
      <c r="E25" s="3031">
        <v>18696116</v>
      </c>
      <c r="F25" s="3031">
        <v>3091596</v>
      </c>
      <c r="G25" s="3031">
        <v>2379560</v>
      </c>
      <c r="H25" s="3031">
        <v>2300390</v>
      </c>
      <c r="I25" s="3031">
        <v>4311</v>
      </c>
      <c r="J25" s="3031">
        <v>590742</v>
      </c>
      <c r="K25" s="3063"/>
    </row>
    <row r="26" spans="1:11" s="3069" customFormat="1" ht="13.5" customHeight="1">
      <c r="A26" s="3049">
        <v>2010</v>
      </c>
      <c r="B26" s="3031">
        <v>43828245</v>
      </c>
      <c r="C26" s="3031">
        <v>12081092</v>
      </c>
      <c r="D26" s="3031">
        <v>3582841</v>
      </c>
      <c r="E26" s="3031">
        <v>19471576</v>
      </c>
      <c r="F26" s="3031">
        <v>3195896</v>
      </c>
      <c r="G26" s="3031">
        <v>2398725</v>
      </c>
      <c r="H26" s="3031">
        <v>2491261</v>
      </c>
      <c r="I26" s="3031">
        <v>3600</v>
      </c>
      <c r="J26" s="3031">
        <v>603255</v>
      </c>
      <c r="K26" s="3063"/>
    </row>
    <row r="27" spans="1:11" s="3069" customFormat="1" ht="13.5" customHeight="1">
      <c r="A27" s="3049">
        <v>2011</v>
      </c>
      <c r="B27" s="3031">
        <v>42709140</v>
      </c>
      <c r="C27" s="3031">
        <v>10699166</v>
      </c>
      <c r="D27" s="3031">
        <v>3523031</v>
      </c>
      <c r="E27" s="3031">
        <v>20406440</v>
      </c>
      <c r="F27" s="3031">
        <v>3156739</v>
      </c>
      <c r="G27" s="3031">
        <v>2074652</v>
      </c>
      <c r="H27" s="3031">
        <v>2348156</v>
      </c>
      <c r="I27" s="3031">
        <v>4601</v>
      </c>
      <c r="J27" s="3031">
        <v>496355</v>
      </c>
      <c r="K27" s="3063"/>
    </row>
    <row r="28" spans="1:11" s="3069" customFormat="1" ht="13.5" customHeight="1">
      <c r="A28" s="3049">
        <v>2012</v>
      </c>
      <c r="B28" s="3031">
        <v>42007220</v>
      </c>
      <c r="C28" s="3031">
        <v>10498939</v>
      </c>
      <c r="D28" s="3031">
        <v>3108207</v>
      </c>
      <c r="E28" s="3031">
        <v>19842844</v>
      </c>
      <c r="F28" s="3031">
        <v>3161304</v>
      </c>
      <c r="G28" s="3031">
        <v>2052071</v>
      </c>
      <c r="H28" s="3031">
        <v>2860109</v>
      </c>
      <c r="I28" s="3031">
        <v>4919</v>
      </c>
      <c r="J28" s="3031">
        <v>478827</v>
      </c>
      <c r="K28" s="3065"/>
    </row>
    <row r="29" spans="1:11" s="3069" customFormat="1" ht="13.5" customHeight="1">
      <c r="A29" s="3049">
        <v>2013</v>
      </c>
      <c r="B29" s="3031">
        <v>44377198</v>
      </c>
      <c r="C29" s="3031">
        <v>10547920</v>
      </c>
      <c r="D29" s="3031">
        <v>3406898</v>
      </c>
      <c r="E29" s="3031">
        <v>21675051</v>
      </c>
      <c r="F29" s="3031">
        <v>3255249</v>
      </c>
      <c r="G29" s="3031">
        <v>2035264</v>
      </c>
      <c r="H29" s="3031">
        <v>3045571</v>
      </c>
      <c r="I29" s="3031">
        <v>5338</v>
      </c>
      <c r="J29" s="3031">
        <v>405909</v>
      </c>
      <c r="K29" s="3065"/>
    </row>
    <row r="30" spans="1:11" s="3081" customFormat="1" ht="13.5" customHeight="1">
      <c r="A30" s="3049">
        <v>2014</v>
      </c>
      <c r="B30" s="3031">
        <v>44103567</v>
      </c>
      <c r="C30" s="3031">
        <v>10522774</v>
      </c>
      <c r="D30" s="3031">
        <v>3253595</v>
      </c>
      <c r="E30" s="3031">
        <v>22068234</v>
      </c>
      <c r="F30" s="3031">
        <v>3301446</v>
      </c>
      <c r="G30" s="3031">
        <v>2025146</v>
      </c>
      <c r="H30" s="3031">
        <v>2542029</v>
      </c>
      <c r="I30" s="3031">
        <v>5064</v>
      </c>
      <c r="J30" s="3031">
        <v>385279</v>
      </c>
      <c r="K30" s="3063"/>
    </row>
    <row r="31" spans="1:11" s="3069" customFormat="1" ht="13.5" customHeight="1">
      <c r="A31" s="3049">
        <v>2015</v>
      </c>
      <c r="B31" s="3031">
        <v>44433518</v>
      </c>
      <c r="C31" s="3031">
        <v>10787122</v>
      </c>
      <c r="D31" s="3031">
        <v>3262026</v>
      </c>
      <c r="E31" s="3031">
        <v>22521720</v>
      </c>
      <c r="F31" s="3031">
        <v>3368771</v>
      </c>
      <c r="G31" s="3031">
        <v>2082902</v>
      </c>
      <c r="H31" s="3031">
        <v>2032599</v>
      </c>
      <c r="I31" s="3031">
        <v>5050</v>
      </c>
      <c r="J31" s="3031">
        <v>373329</v>
      </c>
      <c r="K31" s="3065"/>
    </row>
    <row r="32" spans="1:11" s="3069" customFormat="1" ht="13.5" customHeight="1">
      <c r="A32" s="3049">
        <v>2016</v>
      </c>
      <c r="B32" s="3031">
        <v>44712005</v>
      </c>
      <c r="C32" s="3031">
        <v>11261078</v>
      </c>
      <c r="D32" s="3031">
        <v>3233136</v>
      </c>
      <c r="E32" s="3031">
        <v>22463183</v>
      </c>
      <c r="F32" s="3031">
        <v>3414154</v>
      </c>
      <c r="G32" s="3031">
        <v>2191434</v>
      </c>
      <c r="H32" s="3031">
        <v>1718882</v>
      </c>
      <c r="I32" s="3031">
        <v>4916</v>
      </c>
      <c r="J32" s="3031">
        <v>425222</v>
      </c>
      <c r="K32" s="3065"/>
    </row>
    <row r="33" spans="1:19" s="3081" customFormat="1" ht="13.5" customHeight="1">
      <c r="A33" s="3049">
        <v>2017</v>
      </c>
      <c r="B33" s="3031">
        <v>46173367</v>
      </c>
      <c r="C33" s="3031">
        <v>11773545</v>
      </c>
      <c r="D33" s="3031">
        <v>3284731</v>
      </c>
      <c r="E33" s="3031">
        <v>23413356</v>
      </c>
      <c r="F33" s="3031">
        <v>3511039</v>
      </c>
      <c r="G33" s="3031">
        <v>2266071</v>
      </c>
      <c r="H33" s="3031">
        <v>1494056</v>
      </c>
      <c r="I33" s="3031">
        <v>4845</v>
      </c>
      <c r="J33" s="3031">
        <v>425724</v>
      </c>
      <c r="K33" s="3063"/>
    </row>
    <row r="34" spans="1:19" s="3069" customFormat="1" ht="13.5" customHeight="1">
      <c r="A34" s="3047">
        <v>2018</v>
      </c>
      <c r="B34" s="3045">
        <v>47407890</v>
      </c>
      <c r="C34" s="3045">
        <v>12396316</v>
      </c>
      <c r="D34" s="3045">
        <v>3331655</v>
      </c>
      <c r="E34" s="3045">
        <v>23741675</v>
      </c>
      <c r="F34" s="3045">
        <v>3652219</v>
      </c>
      <c r="G34" s="3045">
        <v>2420044</v>
      </c>
      <c r="H34" s="3045">
        <v>1415272</v>
      </c>
      <c r="I34" s="3045">
        <v>5023</v>
      </c>
      <c r="J34" s="3045">
        <v>445686</v>
      </c>
      <c r="K34" s="3066"/>
      <c r="L34" s="3066"/>
      <c r="M34" s="3066"/>
      <c r="N34" s="3066"/>
      <c r="O34" s="3066"/>
      <c r="P34" s="3066"/>
      <c r="Q34" s="3066"/>
      <c r="R34" s="3066"/>
    </row>
    <row r="35" spans="1:19" s="3069" customFormat="1" ht="13.5" customHeight="1">
      <c r="A35" s="3047">
        <v>2019</v>
      </c>
      <c r="B35" s="3031">
        <v>49466145</v>
      </c>
      <c r="C35" s="3031">
        <v>13207931</v>
      </c>
      <c r="D35" s="3031">
        <v>3571345</v>
      </c>
      <c r="E35" s="3031">
        <v>24439252</v>
      </c>
      <c r="F35" s="3031">
        <v>3825127</v>
      </c>
      <c r="G35" s="3031">
        <v>2581368</v>
      </c>
      <c r="H35" s="3031">
        <v>1401206</v>
      </c>
      <c r="I35" s="3031">
        <v>4947</v>
      </c>
      <c r="J35" s="3031">
        <v>434970</v>
      </c>
      <c r="K35" s="3082"/>
      <c r="L35" s="3082"/>
      <c r="M35" s="3082"/>
      <c r="N35" s="3082"/>
      <c r="O35" s="3082"/>
      <c r="P35" s="3082"/>
      <c r="Q35" s="3082"/>
      <c r="R35" s="3082"/>
    </row>
    <row r="36" spans="1:19" s="3069" customFormat="1" ht="13.5" customHeight="1">
      <c r="A36" s="3047">
        <v>2020</v>
      </c>
      <c r="B36" s="3031">
        <v>52946588.254999995</v>
      </c>
      <c r="C36" s="3031">
        <v>14111287.623000002</v>
      </c>
      <c r="D36" s="3031">
        <v>3580925.5359999994</v>
      </c>
      <c r="E36" s="3031">
        <v>24957421.751999997</v>
      </c>
      <c r="F36" s="3031">
        <v>3960197.5399999996</v>
      </c>
      <c r="G36" s="3031">
        <v>2778876.3729999997</v>
      </c>
      <c r="H36" s="3031">
        <v>3085072.9200000004</v>
      </c>
      <c r="I36" s="3031">
        <v>4920.5220000000008</v>
      </c>
      <c r="J36" s="3031">
        <v>467885.989</v>
      </c>
      <c r="K36" s="3085"/>
      <c r="L36" s="3085"/>
      <c r="M36" s="3085"/>
      <c r="N36" s="3085"/>
      <c r="O36" s="3085"/>
      <c r="P36" s="3085"/>
      <c r="Q36" s="3085"/>
      <c r="R36" s="3085"/>
      <c r="S36" s="3085"/>
    </row>
    <row r="37" spans="1:19" s="3069" customFormat="1" ht="13.5" customHeight="1">
      <c r="A37" s="3047">
        <v>2021</v>
      </c>
      <c r="B37" s="3031">
        <v>55317863</v>
      </c>
      <c r="C37" s="3031">
        <v>15405361</v>
      </c>
      <c r="D37" s="3031">
        <v>3748217</v>
      </c>
      <c r="E37" s="3031">
        <v>25559062</v>
      </c>
      <c r="F37" s="3031">
        <v>4118529</v>
      </c>
      <c r="G37" s="3031">
        <v>2824892</v>
      </c>
      <c r="H37" s="3031">
        <v>3179996</v>
      </c>
      <c r="I37" s="3031">
        <v>4841</v>
      </c>
      <c r="J37" s="3031">
        <v>476963</v>
      </c>
      <c r="K37" s="3085"/>
      <c r="L37" s="3085"/>
      <c r="M37" s="3085"/>
      <c r="N37" s="3085"/>
      <c r="O37" s="3085"/>
      <c r="P37" s="3085"/>
      <c r="Q37" s="3085"/>
      <c r="R37" s="3085"/>
      <c r="S37" s="3085"/>
    </row>
    <row r="38" spans="1:19" s="3069" customFormat="1" ht="13.5" customHeight="1">
      <c r="A38" s="3047">
        <v>2022</v>
      </c>
      <c r="B38" s="3046">
        <v>57747887.844000004</v>
      </c>
      <c r="C38" s="3046">
        <v>16574299.279999999</v>
      </c>
      <c r="D38" s="3046">
        <v>3860557.3680000007</v>
      </c>
      <c r="E38" s="3046">
        <v>27420334.851999998</v>
      </c>
      <c r="F38" s="3046">
        <v>4360987.0299999993</v>
      </c>
      <c r="G38" s="3046">
        <v>3058454.6370000001</v>
      </c>
      <c r="H38" s="3046">
        <v>1648589.209</v>
      </c>
      <c r="I38" s="3046">
        <v>5612.4260000000004</v>
      </c>
      <c r="J38" s="3046">
        <v>819053.0419999999</v>
      </c>
      <c r="K38" s="3084"/>
      <c r="L38" s="3084"/>
      <c r="M38" s="3084"/>
      <c r="N38" s="3084"/>
      <c r="O38" s="3084"/>
      <c r="P38" s="3084"/>
      <c r="Q38" s="3084"/>
      <c r="R38" s="3084"/>
      <c r="S38" s="3084"/>
    </row>
    <row r="39" spans="1:19" s="3081" customFormat="1" ht="13.5" customHeight="1">
      <c r="A39" s="3083">
        <v>2023</v>
      </c>
      <c r="B39" s="3042">
        <v>60881769</v>
      </c>
      <c r="C39" s="3042">
        <v>17164169</v>
      </c>
      <c r="D39" s="3042">
        <v>4017361</v>
      </c>
      <c r="E39" s="3042">
        <v>28767619</v>
      </c>
      <c r="F39" s="3042">
        <v>4536713</v>
      </c>
      <c r="G39" s="3042">
        <v>3716387</v>
      </c>
      <c r="H39" s="3042">
        <v>1594815</v>
      </c>
      <c r="I39" s="3042">
        <v>274675</v>
      </c>
      <c r="J39" s="3042">
        <v>810030</v>
      </c>
      <c r="K39" s="3082"/>
      <c r="L39" s="3082"/>
      <c r="M39" s="3082"/>
      <c r="N39" s="3082"/>
      <c r="O39" s="3082"/>
      <c r="P39" s="3082"/>
      <c r="Q39" s="3082"/>
      <c r="R39" s="3082"/>
    </row>
    <row r="40" spans="1:19" ht="25.5" customHeight="1">
      <c r="A40" s="3080"/>
      <c r="B40" s="2949" t="s">
        <v>15</v>
      </c>
      <c r="C40" s="2949" t="s">
        <v>2883</v>
      </c>
      <c r="D40" s="2949" t="s">
        <v>2729</v>
      </c>
      <c r="E40" s="2949" t="s">
        <v>2728</v>
      </c>
      <c r="F40" s="2949" t="s">
        <v>2882</v>
      </c>
      <c r="G40" s="2949" t="s">
        <v>2881</v>
      </c>
      <c r="H40" s="2949" t="s">
        <v>2880</v>
      </c>
      <c r="I40" s="2948" t="s">
        <v>2879</v>
      </c>
      <c r="J40" s="2948" t="s">
        <v>2878</v>
      </c>
      <c r="K40" s="3036"/>
    </row>
    <row r="41" spans="1:19" s="2802" customFormat="1" ht="13.5" customHeight="1">
      <c r="A41" s="4544" t="s">
        <v>368</v>
      </c>
      <c r="B41" s="4544"/>
      <c r="C41" s="4544"/>
      <c r="D41" s="4544"/>
      <c r="E41" s="4544"/>
      <c r="F41" s="4544"/>
      <c r="G41" s="4544"/>
      <c r="H41" s="4544"/>
      <c r="I41" s="4544"/>
      <c r="J41" s="4544"/>
      <c r="K41" s="3035"/>
    </row>
    <row r="42" spans="1:19" ht="11.25" customHeight="1">
      <c r="A42" s="4545" t="s">
        <v>2849</v>
      </c>
      <c r="B42" s="4545"/>
      <c r="C42" s="4545"/>
      <c r="D42" s="4545"/>
      <c r="E42" s="4545"/>
      <c r="F42" s="4545"/>
      <c r="G42" s="4545"/>
      <c r="H42" s="4545"/>
      <c r="I42" s="4545"/>
      <c r="J42" s="4545"/>
    </row>
    <row r="43" spans="1:19" ht="11.25" customHeight="1">
      <c r="A43" s="4476" t="s">
        <v>2848</v>
      </c>
      <c r="B43" s="4476"/>
      <c r="C43" s="4476"/>
      <c r="D43" s="4476"/>
      <c r="E43" s="4476"/>
      <c r="F43" s="4476"/>
      <c r="G43" s="4476"/>
      <c r="H43" s="4476"/>
      <c r="I43" s="4476"/>
      <c r="J43" s="4476"/>
    </row>
    <row r="44" spans="1:19" ht="11.25" customHeight="1">
      <c r="A44" s="2908"/>
      <c r="B44" s="2908"/>
      <c r="C44" s="2908"/>
      <c r="D44" s="2908"/>
      <c r="E44" s="2908"/>
      <c r="F44" s="3031"/>
      <c r="G44" s="3031"/>
      <c r="H44" s="3079"/>
      <c r="I44" s="3079"/>
      <c r="J44" s="3079"/>
    </row>
    <row r="45" spans="1:19" ht="11.25" customHeight="1">
      <c r="A45" s="107" t="s">
        <v>156</v>
      </c>
      <c r="B45" s="3034"/>
      <c r="C45" s="3034"/>
      <c r="D45" s="3034"/>
      <c r="E45" s="3034"/>
      <c r="F45" s="3031"/>
      <c r="G45" s="3031"/>
      <c r="H45" s="3079"/>
      <c r="I45" s="3079"/>
      <c r="J45" s="3079"/>
    </row>
    <row r="46" spans="1:19" ht="11.25" customHeight="1">
      <c r="A46" s="2804" t="s">
        <v>2877</v>
      </c>
      <c r="B46" s="2804"/>
      <c r="C46" s="3079"/>
      <c r="D46" s="3079"/>
      <c r="E46" s="3079"/>
      <c r="F46" s="3031"/>
      <c r="G46" s="3031"/>
      <c r="H46" s="3033"/>
      <c r="I46" s="3033"/>
      <c r="J46" s="3033"/>
    </row>
    <row r="47" spans="1:19" ht="11.25" customHeight="1">
      <c r="A47" s="2804"/>
      <c r="C47" s="3078"/>
      <c r="D47" s="3078"/>
      <c r="E47" s="3078"/>
      <c r="F47" s="3031"/>
      <c r="G47" s="3031"/>
    </row>
    <row r="48" spans="1:19" ht="11.25" customHeight="1">
      <c r="F48" s="3031"/>
      <c r="G48" s="3031"/>
    </row>
    <row r="49" spans="6:7" ht="11.25" customHeight="1">
      <c r="F49" s="3031"/>
      <c r="G49" s="3031"/>
    </row>
    <row r="50" spans="6:7" ht="11.25" customHeight="1">
      <c r="F50" s="3031"/>
      <c r="G50" s="3031"/>
    </row>
    <row r="51" spans="6:7" ht="11.25" customHeight="1">
      <c r="F51" s="3031"/>
      <c r="G51" s="3031"/>
    </row>
    <row r="52" spans="6:7" ht="11.25" customHeight="1">
      <c r="F52" s="3031"/>
      <c r="G52" s="3031"/>
    </row>
    <row r="53" spans="6:7" ht="11.25" customHeight="1">
      <c r="F53" s="3031"/>
      <c r="G53" s="3031"/>
    </row>
    <row r="399" spans="1:1" ht="11.25" customHeight="1">
      <c r="A399" s="3030"/>
    </row>
  </sheetData>
  <mergeCells count="8">
    <mergeCell ref="A43:J43"/>
    <mergeCell ref="A1:J1"/>
    <mergeCell ref="A2:J2"/>
    <mergeCell ref="A42:J42"/>
    <mergeCell ref="A3:C3"/>
    <mergeCell ref="I3:J3"/>
    <mergeCell ref="B5:J5"/>
    <mergeCell ref="A41:J41"/>
  </mergeCells>
  <hyperlinks>
    <hyperlink ref="A46" r:id="rId1" xr:uid="{0239CAEF-02B3-4541-959A-FB92CE46461B}"/>
    <hyperlink ref="B4" r:id="rId2" xr:uid="{FBBDEDFF-062A-4ED4-BF4C-B1448C5D47AF}"/>
    <hyperlink ref="C4" r:id="rId3" xr:uid="{7B9DE82B-33F6-41C8-870B-7F06B0E1B637}"/>
    <hyperlink ref="D4" r:id="rId4" xr:uid="{91008AAE-9152-4B84-B1D1-53FE3AB0724A}"/>
    <hyperlink ref="E4" r:id="rId5" xr:uid="{3F87DB4F-9EB4-403A-A9E3-CFFDD7870DFB}"/>
    <hyperlink ref="F4" r:id="rId6" xr:uid="{1940A34E-AB7C-46D5-9874-4DBCD4552E54}"/>
    <hyperlink ref="G4" r:id="rId7" xr:uid="{65AC4BFD-0ED7-4467-9090-BC26AE0BE4A1}"/>
    <hyperlink ref="H4" r:id="rId8" xr:uid="{941ABE95-F62E-4B6E-8489-32463F1814FD}"/>
    <hyperlink ref="I4" r:id="rId9" xr:uid="{10BE27F3-9803-4FC1-A4FA-B8135B0D10F0}"/>
    <hyperlink ref="J4" r:id="rId10" xr:uid="{B00D30DB-CE05-4FD3-AD7C-67815469380E}"/>
    <hyperlink ref="B40" r:id="rId11" xr:uid="{A5812D1F-8D9E-48D4-B7B5-CC24F6847EB4}"/>
    <hyperlink ref="C40" r:id="rId12" xr:uid="{311D97F8-2A3E-4F63-BD27-737C15557A17}"/>
    <hyperlink ref="D40" r:id="rId13" xr:uid="{A125867C-78FF-4224-B69A-CD755A332260}"/>
    <hyperlink ref="E40" r:id="rId14" xr:uid="{E04E75AA-805A-4754-ACF4-B3F125586C6C}"/>
    <hyperlink ref="F40" r:id="rId15" xr:uid="{80F61CFD-948D-4E2D-B052-CE071748EAD8}"/>
    <hyperlink ref="G40" r:id="rId16" xr:uid="{4D52E706-702E-4B57-9089-984D921CB15E}"/>
    <hyperlink ref="H40" r:id="rId17" xr:uid="{A922A0A6-EB6C-45B4-A118-B28339FD187B}"/>
    <hyperlink ref="I40" r:id="rId18" xr:uid="{1E6DBA28-FCE1-4740-99FC-349527371030}"/>
    <hyperlink ref="J40" r:id="rId19" xr:uid="{3E53FEE5-D7E1-411D-9A0B-E1B8ACC91C65}"/>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8B03C-ADC1-404C-9B51-CA5A5F0AEB60}">
  <sheetPr codeName="Sheet130"/>
  <dimension ref="A1:M396"/>
  <sheetViews>
    <sheetView showGridLines="0" zoomScaleNormal="100" workbookViewId="0">
      <selection sqref="A1:D1"/>
    </sheetView>
  </sheetViews>
  <sheetFormatPr defaultColWidth="9.140625" defaultRowHeight="12" customHeight="1"/>
  <cols>
    <col min="1" max="1" width="15.140625" style="3029" customWidth="1"/>
    <col min="2" max="2" width="21.5703125" style="3029" customWidth="1"/>
    <col min="3" max="3" width="26.28515625" style="3029" customWidth="1"/>
    <col min="4" max="4" width="27.42578125" style="3029" customWidth="1"/>
    <col min="5" max="16384" width="9.140625" style="3029"/>
  </cols>
  <sheetData>
    <row r="1" spans="1:10" s="3061" customFormat="1" ht="34.5" customHeight="1">
      <c r="A1" s="4546" t="s">
        <v>2904</v>
      </c>
      <c r="B1" s="4546"/>
      <c r="C1" s="4546"/>
      <c r="D1" s="4546"/>
    </row>
    <row r="2" spans="1:10" s="3060" customFormat="1" ht="34.5" customHeight="1">
      <c r="A2" s="4547" t="s">
        <v>2903</v>
      </c>
      <c r="B2" s="4547"/>
      <c r="C2" s="4547"/>
      <c r="D2" s="4547"/>
    </row>
    <row r="3" spans="1:10" s="3058" customFormat="1" ht="9.75" customHeight="1">
      <c r="A3" s="3087" t="s">
        <v>63</v>
      </c>
      <c r="B3" s="3087"/>
      <c r="C3" s="3087"/>
      <c r="D3" s="3101" t="s">
        <v>13</v>
      </c>
    </row>
    <row r="4" spans="1:10" s="3055" customFormat="1" ht="25.5" customHeight="1">
      <c r="A4" s="3094"/>
      <c r="B4" s="2949" t="s">
        <v>2902</v>
      </c>
      <c r="C4" s="2949" t="s">
        <v>2901</v>
      </c>
      <c r="D4" s="2948" t="s">
        <v>2900</v>
      </c>
    </row>
    <row r="5" spans="1:10" s="3044" customFormat="1" ht="13.5" customHeight="1">
      <c r="A5" s="3054" t="s">
        <v>21</v>
      </c>
      <c r="B5" s="3100"/>
      <c r="C5" s="3100"/>
      <c r="D5" s="3100"/>
      <c r="E5" s="3076"/>
      <c r="F5" s="3076"/>
      <c r="G5" s="3074"/>
      <c r="H5" s="3075"/>
      <c r="I5" s="3074"/>
      <c r="J5" s="3074"/>
    </row>
    <row r="6" spans="1:10" s="3044" customFormat="1" ht="13.5" customHeight="1">
      <c r="A6" s="2840">
        <v>1990</v>
      </c>
      <c r="B6" s="2939">
        <v>4109440</v>
      </c>
      <c r="C6" s="2939">
        <v>868627</v>
      </c>
      <c r="D6" s="2939">
        <v>606881</v>
      </c>
      <c r="E6" s="2858"/>
      <c r="F6" s="3099"/>
      <c r="G6" s="3074"/>
      <c r="H6" s="3075"/>
      <c r="I6" s="3074"/>
      <c r="J6" s="3074"/>
    </row>
    <row r="7" spans="1:10" s="3044" customFormat="1" ht="13.5" customHeight="1">
      <c r="A7" s="2840">
        <v>1991</v>
      </c>
      <c r="B7" s="2939">
        <v>3913348</v>
      </c>
      <c r="C7" s="2939">
        <v>883764</v>
      </c>
      <c r="D7" s="2939">
        <v>655115</v>
      </c>
      <c r="E7" s="2858"/>
      <c r="F7" s="3099"/>
      <c r="G7" s="3074"/>
      <c r="H7" s="3075"/>
      <c r="I7" s="3074"/>
      <c r="J7" s="3074"/>
    </row>
    <row r="8" spans="1:10" s="3044" customFormat="1" ht="13.5" customHeight="1">
      <c r="A8" s="2840">
        <v>1992</v>
      </c>
      <c r="B8" s="2939">
        <v>3964794</v>
      </c>
      <c r="C8" s="2939">
        <v>668715</v>
      </c>
      <c r="D8" s="2939">
        <v>664277</v>
      </c>
      <c r="E8" s="2858"/>
      <c r="F8" s="3099"/>
      <c r="G8" s="3074"/>
      <c r="H8" s="3075"/>
      <c r="I8" s="3074"/>
      <c r="J8" s="3074"/>
    </row>
    <row r="9" spans="1:10" s="3044" customFormat="1" ht="13.5" customHeight="1">
      <c r="A9" s="2840">
        <v>1993</v>
      </c>
      <c r="B9" s="2939">
        <v>3866182</v>
      </c>
      <c r="C9" s="2939">
        <v>661347</v>
      </c>
      <c r="D9" s="2939">
        <v>823668</v>
      </c>
      <c r="E9" s="2858"/>
      <c r="F9" s="3098"/>
      <c r="G9" s="3073"/>
      <c r="H9" s="3098"/>
      <c r="I9" s="3073"/>
      <c r="J9" s="3073"/>
    </row>
    <row r="10" spans="1:10" s="3044" customFormat="1" ht="13.5" customHeight="1">
      <c r="A10" s="2840">
        <v>1994</v>
      </c>
      <c r="B10" s="2939">
        <v>4018487</v>
      </c>
      <c r="C10" s="2939">
        <v>638327</v>
      </c>
      <c r="D10" s="2939">
        <v>868700</v>
      </c>
      <c r="E10" s="2858"/>
      <c r="F10" s="3098"/>
      <c r="G10" s="3073"/>
      <c r="H10" s="3098"/>
      <c r="I10" s="3073"/>
      <c r="J10" s="3073"/>
    </row>
    <row r="11" spans="1:10" s="3044" customFormat="1" ht="13.5" customHeight="1">
      <c r="A11" s="2840">
        <v>1995</v>
      </c>
      <c r="B11" s="2939">
        <v>4191865</v>
      </c>
      <c r="C11" s="2939">
        <v>637749</v>
      </c>
      <c r="D11" s="2939">
        <v>854653</v>
      </c>
      <c r="E11" s="2858"/>
      <c r="F11" s="3098"/>
      <c r="G11" s="3073"/>
      <c r="H11" s="3098"/>
      <c r="I11" s="3073"/>
      <c r="J11" s="3073"/>
    </row>
    <row r="12" spans="1:10" s="3044" customFormat="1" ht="13.5" customHeight="1">
      <c r="A12" s="2840">
        <v>1996</v>
      </c>
      <c r="B12" s="2939">
        <v>4148144</v>
      </c>
      <c r="C12" s="2939">
        <v>647893</v>
      </c>
      <c r="D12" s="2939">
        <v>769424</v>
      </c>
      <c r="E12" s="2858"/>
      <c r="F12" s="3098"/>
      <c r="G12" s="3073"/>
      <c r="H12" s="3098"/>
      <c r="I12" s="3073"/>
      <c r="J12" s="3073"/>
    </row>
    <row r="13" spans="1:10" s="3044" customFormat="1" ht="13.5" customHeight="1">
      <c r="A13" s="2840">
        <v>1997</v>
      </c>
      <c r="B13" s="2939">
        <v>4204837</v>
      </c>
      <c r="C13" s="2939">
        <v>654228</v>
      </c>
      <c r="D13" s="2939">
        <v>840317</v>
      </c>
      <c r="E13" s="2858"/>
      <c r="F13" s="3098"/>
      <c r="G13" s="3073"/>
      <c r="H13" s="3098"/>
      <c r="I13" s="3073"/>
      <c r="J13" s="3073"/>
    </row>
    <row r="14" spans="1:10" s="3044" customFormat="1" ht="13.5" customHeight="1">
      <c r="A14" s="2840">
        <v>1998</v>
      </c>
      <c r="B14" s="2939">
        <v>4275925</v>
      </c>
      <c r="C14" s="2939">
        <v>681169</v>
      </c>
      <c r="D14" s="2939">
        <v>905576</v>
      </c>
      <c r="E14" s="2858"/>
      <c r="F14" s="3098"/>
      <c r="G14" s="3073"/>
      <c r="H14" s="3098"/>
      <c r="I14" s="3073"/>
      <c r="J14" s="3073"/>
    </row>
    <row r="15" spans="1:10" s="3044" customFormat="1" ht="13.5" customHeight="1">
      <c r="A15" s="2840">
        <v>1999</v>
      </c>
      <c r="B15" s="2939">
        <v>4338058</v>
      </c>
      <c r="C15" s="2939">
        <v>709167</v>
      </c>
      <c r="D15" s="2939">
        <v>854308</v>
      </c>
      <c r="E15" s="2858"/>
      <c r="F15" s="3098"/>
      <c r="G15" s="3073"/>
      <c r="H15" s="3098"/>
      <c r="I15" s="3073"/>
      <c r="J15" s="3073"/>
    </row>
    <row r="16" spans="1:10" s="3044" customFormat="1" ht="13.5" customHeight="1">
      <c r="A16" s="2840">
        <v>2000</v>
      </c>
      <c r="B16" s="2939">
        <v>4369070</v>
      </c>
      <c r="C16" s="2939">
        <v>747449</v>
      </c>
      <c r="D16" s="2939">
        <v>830601</v>
      </c>
      <c r="E16" s="2858"/>
      <c r="F16" s="3098"/>
      <c r="G16" s="3073"/>
      <c r="H16" s="3098"/>
      <c r="I16" s="3073"/>
      <c r="J16" s="3073"/>
    </row>
    <row r="17" spans="1:10" s="3044" customFormat="1" ht="13.5" customHeight="1">
      <c r="A17" s="2840">
        <v>2001</v>
      </c>
      <c r="B17" s="2939">
        <v>4561178</v>
      </c>
      <c r="C17" s="2939">
        <v>771285</v>
      </c>
      <c r="D17" s="2939">
        <v>890514</v>
      </c>
      <c r="E17" s="2858"/>
      <c r="F17" s="3098"/>
      <c r="G17" s="3073"/>
      <c r="H17" s="3098"/>
      <c r="I17" s="3073"/>
      <c r="J17" s="3073"/>
    </row>
    <row r="18" spans="1:10" s="3044" customFormat="1" ht="13.5" customHeight="1">
      <c r="A18" s="2840">
        <v>2002</v>
      </c>
      <c r="B18" s="2939">
        <v>4545866</v>
      </c>
      <c r="C18" s="2939">
        <v>778782</v>
      </c>
      <c r="D18" s="2939">
        <v>920537</v>
      </c>
      <c r="E18" s="2858"/>
      <c r="F18" s="3098"/>
      <c r="G18" s="3073"/>
      <c r="H18" s="3098"/>
      <c r="I18" s="3073"/>
      <c r="J18" s="3073"/>
    </row>
    <row r="19" spans="1:10" s="3044" customFormat="1" ht="13.5" customHeight="1">
      <c r="A19" s="2840">
        <v>2003</v>
      </c>
      <c r="B19" s="2939">
        <v>4424810</v>
      </c>
      <c r="C19" s="2939">
        <v>778357</v>
      </c>
      <c r="D19" s="2939">
        <v>996912</v>
      </c>
    </row>
    <row r="20" spans="1:10" s="3044" customFormat="1" ht="13.5" customHeight="1">
      <c r="A20" s="2840">
        <v>2004</v>
      </c>
      <c r="B20" s="2938">
        <v>4323198</v>
      </c>
      <c r="C20" s="2938">
        <v>737355</v>
      </c>
      <c r="D20" s="2938">
        <v>1036730</v>
      </c>
    </row>
    <row r="21" spans="1:10" s="3039" customFormat="1" ht="13.5" customHeight="1">
      <c r="A21" s="3050">
        <v>2005</v>
      </c>
      <c r="B21" s="2938">
        <v>4291348</v>
      </c>
      <c r="C21" s="2938">
        <v>739664</v>
      </c>
      <c r="D21" s="3097" t="s">
        <v>69</v>
      </c>
    </row>
    <row r="22" spans="1:10" s="3044" customFormat="1" ht="13.5" customHeight="1">
      <c r="A22" s="3050">
        <v>2006</v>
      </c>
      <c r="B22" s="2938">
        <v>4249472</v>
      </c>
      <c r="C22" s="2938">
        <v>708997</v>
      </c>
      <c r="D22" s="3097" t="s">
        <v>69</v>
      </c>
    </row>
    <row r="23" spans="1:10" s="3044" customFormat="1" ht="13.5" customHeight="1">
      <c r="A23" s="3050">
        <v>2007</v>
      </c>
      <c r="B23" s="2938">
        <v>4314175</v>
      </c>
      <c r="C23" s="2938">
        <v>675560</v>
      </c>
      <c r="D23" s="2939">
        <v>993181</v>
      </c>
    </row>
    <row r="24" spans="1:10" s="3044" customFormat="1" ht="13.5" customHeight="1">
      <c r="A24" s="3050">
        <v>2008</v>
      </c>
      <c r="B24" s="2938">
        <v>4396126</v>
      </c>
      <c r="C24" s="2938">
        <v>636110</v>
      </c>
      <c r="D24" s="2939">
        <v>1015011</v>
      </c>
    </row>
    <row r="25" spans="1:10" s="3044" customFormat="1" ht="13.5" customHeight="1">
      <c r="A25" s="3050">
        <v>2009</v>
      </c>
      <c r="B25" s="2938">
        <v>4303363</v>
      </c>
      <c r="C25" s="2938">
        <v>603840</v>
      </c>
      <c r="D25" s="2939">
        <v>1023155</v>
      </c>
    </row>
    <row r="26" spans="1:10" s="3044" customFormat="1" ht="13.5" customHeight="1">
      <c r="A26" s="3050">
        <v>2010</v>
      </c>
      <c r="B26" s="3031">
        <v>4268762</v>
      </c>
      <c r="C26" s="2938">
        <v>586391</v>
      </c>
      <c r="D26" s="2939">
        <v>1037173</v>
      </c>
    </row>
    <row r="27" spans="1:10" s="3044" customFormat="1" ht="13.5" customHeight="1">
      <c r="A27" s="3050">
        <v>2011</v>
      </c>
      <c r="B27" s="2938">
        <v>4227040</v>
      </c>
      <c r="C27" s="2938">
        <v>559164</v>
      </c>
      <c r="D27" s="2939">
        <v>1049820</v>
      </c>
    </row>
    <row r="28" spans="1:10" s="3044" customFormat="1" ht="13.5" customHeight="1">
      <c r="A28" s="3050">
        <v>2012</v>
      </c>
      <c r="B28" s="2938">
        <v>3983959</v>
      </c>
      <c r="C28" s="2938">
        <v>531814</v>
      </c>
      <c r="D28" s="2939">
        <v>1090418</v>
      </c>
    </row>
    <row r="29" spans="1:10" s="3044" customFormat="1" ht="13.5" customHeight="1">
      <c r="A29" s="3050">
        <v>2013</v>
      </c>
      <c r="B29" s="2938">
        <v>3856086</v>
      </c>
      <c r="C29" s="2938">
        <v>509869</v>
      </c>
      <c r="D29" s="2939">
        <v>1123728</v>
      </c>
    </row>
    <row r="30" spans="1:10" s="3044" customFormat="1" ht="13.5" customHeight="1">
      <c r="A30" s="3050">
        <v>2014</v>
      </c>
      <c r="B30" s="2938">
        <v>3912192</v>
      </c>
      <c r="C30" s="2938">
        <v>484526</v>
      </c>
      <c r="D30" s="2938">
        <v>1163580</v>
      </c>
    </row>
    <row r="31" spans="1:10" s="3044" customFormat="1" ht="13.5" customHeight="1">
      <c r="A31" s="3050">
        <v>2015</v>
      </c>
      <c r="B31" s="2938">
        <v>4041425</v>
      </c>
      <c r="C31" s="2938">
        <v>473446</v>
      </c>
      <c r="D31" s="2938">
        <v>1140162</v>
      </c>
    </row>
    <row r="32" spans="1:10" s="3044" customFormat="1" ht="13.5" customHeight="1">
      <c r="A32" s="3050">
        <v>2016</v>
      </c>
      <c r="B32" s="2938">
        <v>4134503</v>
      </c>
      <c r="C32" s="2938">
        <v>463861</v>
      </c>
      <c r="D32" s="2938">
        <v>1131323</v>
      </c>
    </row>
    <row r="33" spans="1:13" s="3039" customFormat="1" ht="13.5" customHeight="1">
      <c r="A33" s="3050">
        <v>2017</v>
      </c>
      <c r="B33" s="3068">
        <v>4299461</v>
      </c>
      <c r="C33" s="2938">
        <v>453977</v>
      </c>
      <c r="D33" s="2938">
        <v>1122020</v>
      </c>
    </row>
    <row r="34" spans="1:13" s="3044" customFormat="1" ht="13.5" customHeight="1">
      <c r="A34" s="3050">
        <v>2018</v>
      </c>
      <c r="B34" s="3096">
        <v>4455155</v>
      </c>
      <c r="C34" s="3031">
        <v>443528</v>
      </c>
      <c r="D34" s="3096">
        <v>1089702</v>
      </c>
    </row>
    <row r="35" spans="1:13" s="3044" customFormat="1" ht="13.5" customHeight="1">
      <c r="A35" s="3050">
        <v>2019</v>
      </c>
      <c r="B35" s="3096">
        <v>4767844</v>
      </c>
      <c r="C35" s="3031">
        <v>431132</v>
      </c>
      <c r="D35" s="3096">
        <v>1087909</v>
      </c>
    </row>
    <row r="36" spans="1:13" s="3044" customFormat="1" ht="13.5" customHeight="1">
      <c r="A36" s="3050">
        <v>2020</v>
      </c>
      <c r="B36" s="3096">
        <v>4742914</v>
      </c>
      <c r="C36" s="3031" t="s">
        <v>2899</v>
      </c>
      <c r="D36" s="3096">
        <v>1066911</v>
      </c>
    </row>
    <row r="37" spans="1:13" s="3044" customFormat="1" ht="13.5" customHeight="1">
      <c r="A37" s="3050">
        <v>2021</v>
      </c>
      <c r="B37" s="3096">
        <v>4857828</v>
      </c>
      <c r="C37" s="2938">
        <v>402099</v>
      </c>
      <c r="D37" s="3096">
        <v>1063848</v>
      </c>
    </row>
    <row r="38" spans="1:13" s="3044" customFormat="1" ht="13.5" customHeight="1">
      <c r="A38" s="3050">
        <v>2022</v>
      </c>
      <c r="B38" s="3046">
        <v>5162353</v>
      </c>
      <c r="C38" s="3095">
        <v>386016</v>
      </c>
      <c r="D38" s="3046">
        <v>1060320</v>
      </c>
    </row>
    <row r="39" spans="1:13" s="3039" customFormat="1" ht="13.5" customHeight="1">
      <c r="A39" s="3043">
        <v>2023</v>
      </c>
      <c r="B39" s="3042">
        <v>5470054</v>
      </c>
      <c r="C39" s="3042">
        <v>380060</v>
      </c>
      <c r="D39" s="3042">
        <v>1052061</v>
      </c>
    </row>
    <row r="40" spans="1:13" s="3093" customFormat="1" ht="25.5" customHeight="1">
      <c r="A40" s="3094"/>
      <c r="B40" s="2949" t="s">
        <v>2898</v>
      </c>
      <c r="C40" s="2949" t="s">
        <v>2897</v>
      </c>
      <c r="D40" s="2948" t="s">
        <v>2896</v>
      </c>
    </row>
    <row r="41" spans="1:13" s="2802" customFormat="1" ht="13.5" customHeight="1">
      <c r="A41" s="4544" t="s">
        <v>368</v>
      </c>
      <c r="B41" s="4544"/>
      <c r="C41" s="4544"/>
      <c r="D41" s="4544"/>
      <c r="E41" s="3035"/>
      <c r="F41" s="3035"/>
      <c r="G41" s="3035"/>
      <c r="H41" s="3035"/>
      <c r="I41" s="3035"/>
      <c r="J41" s="3035"/>
      <c r="K41" s="3035"/>
      <c r="L41" s="3035"/>
      <c r="M41" s="2803"/>
    </row>
    <row r="42" spans="1:13" ht="18.75" customHeight="1">
      <c r="A42" s="4556" t="s">
        <v>2895</v>
      </c>
      <c r="B42" s="4556"/>
      <c r="C42" s="4556"/>
      <c r="D42" s="4556"/>
    </row>
    <row r="43" spans="1:13" s="2805" customFormat="1" ht="18" customHeight="1">
      <c r="A43" s="4557" t="s">
        <v>2894</v>
      </c>
      <c r="B43" s="4557"/>
      <c r="C43" s="4557"/>
      <c r="D43" s="4557"/>
      <c r="E43" s="3092"/>
      <c r="F43" s="3092"/>
      <c r="G43" s="3092"/>
    </row>
    <row r="44" spans="1:13" ht="12" customHeight="1">
      <c r="A44" s="3091"/>
      <c r="B44" s="3091"/>
      <c r="C44" s="3091"/>
      <c r="D44" s="2938"/>
    </row>
    <row r="45" spans="1:13" ht="9.75" customHeight="1">
      <c r="A45" s="107" t="s">
        <v>156</v>
      </c>
      <c r="B45" s="3034"/>
      <c r="C45" s="3034"/>
      <c r="D45" s="2938"/>
    </row>
    <row r="46" spans="1:13" ht="12" customHeight="1">
      <c r="A46" s="3090" t="s">
        <v>2893</v>
      </c>
      <c r="B46" s="3033"/>
      <c r="C46" s="3033"/>
      <c r="D46" s="2938"/>
    </row>
    <row r="47" spans="1:13" ht="12" customHeight="1">
      <c r="A47" s="3090" t="s">
        <v>2892</v>
      </c>
      <c r="B47" s="3033"/>
      <c r="C47" s="3033"/>
      <c r="D47" s="2938"/>
    </row>
    <row r="48" spans="1:13" ht="12" customHeight="1">
      <c r="A48" s="3090" t="s">
        <v>2891</v>
      </c>
      <c r="B48" s="3033"/>
      <c r="C48" s="3033"/>
      <c r="D48" s="2938"/>
    </row>
    <row r="49" spans="2:4" ht="12" customHeight="1">
      <c r="B49" s="3088"/>
      <c r="C49" s="3089"/>
      <c r="D49" s="2938"/>
    </row>
    <row r="50" spans="2:4" ht="12" customHeight="1">
      <c r="B50" s="3088"/>
      <c r="C50" s="3088"/>
      <c r="D50" s="2938"/>
    </row>
    <row r="51" spans="2:4" ht="12" customHeight="1">
      <c r="D51" s="2938"/>
    </row>
    <row r="396" spans="1:1" ht="12" customHeight="1">
      <c r="A396" s="3030"/>
    </row>
  </sheetData>
  <mergeCells count="5">
    <mergeCell ref="A1:D1"/>
    <mergeCell ref="A2:D2"/>
    <mergeCell ref="A42:D42"/>
    <mergeCell ref="A43:D43"/>
    <mergeCell ref="A41:D41"/>
  </mergeCells>
  <hyperlinks>
    <hyperlink ref="A47" r:id="rId1" xr:uid="{D9A991CA-65A8-4231-A805-B7513B527A07}"/>
    <hyperlink ref="A46" r:id="rId2" xr:uid="{3BFF4F9B-D610-4CB9-B61F-84E8DC837E08}"/>
    <hyperlink ref="A48" r:id="rId3" xr:uid="{465ADF8C-40BB-45D2-B02D-91CADDBCDA29}"/>
    <hyperlink ref="B4" r:id="rId4" xr:uid="{AF68A02E-7B29-45EA-8B7A-31AA50B00E37}"/>
    <hyperlink ref="B40" r:id="rId5" xr:uid="{F0EAC243-0C2C-4A26-A51A-6A3E8A99EF2D}"/>
    <hyperlink ref="C4" r:id="rId6" xr:uid="{4526EB8C-9FDB-4767-9125-3167BD878013}"/>
    <hyperlink ref="C40" r:id="rId7" xr:uid="{246876DC-8D54-4D1B-B821-28749E317CC1}"/>
    <hyperlink ref="D4" r:id="rId8" xr:uid="{690813D7-9548-443A-80C8-88B41541DFF6}"/>
    <hyperlink ref="D40" r:id="rId9" xr:uid="{D648C942-B676-4ACC-AFA0-A4B8FDA04C3E}"/>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44A6B-1189-44EA-86E1-F35C2306DD0A}">
  <sheetPr codeName="Sheet131"/>
  <dimension ref="A1:P397"/>
  <sheetViews>
    <sheetView showGridLines="0" zoomScaleNormal="100" workbookViewId="0">
      <selection sqref="A1:H1"/>
    </sheetView>
  </sheetViews>
  <sheetFormatPr defaultColWidth="9.140625" defaultRowHeight="12" customHeight="1"/>
  <cols>
    <col min="1" max="1" width="10.140625" style="3029" customWidth="1"/>
    <col min="2" max="8" width="11.85546875" style="3029" customWidth="1"/>
    <col min="9" max="16384" width="9.140625" style="3029"/>
  </cols>
  <sheetData>
    <row r="1" spans="1:15" s="3061" customFormat="1" ht="34.5" customHeight="1">
      <c r="A1" s="4546" t="s">
        <v>2930</v>
      </c>
      <c r="B1" s="4546"/>
      <c r="C1" s="4546"/>
      <c r="D1" s="4546"/>
      <c r="E1" s="4546"/>
      <c r="F1" s="4546"/>
      <c r="G1" s="4546"/>
      <c r="H1" s="4546"/>
    </row>
    <row r="2" spans="1:15" s="3060" customFormat="1" ht="34.5" customHeight="1">
      <c r="A2" s="4547" t="s">
        <v>2929</v>
      </c>
      <c r="B2" s="4547"/>
      <c r="C2" s="4547"/>
      <c r="D2" s="4547"/>
      <c r="E2" s="4547"/>
      <c r="F2" s="4547"/>
      <c r="G2" s="4547"/>
      <c r="H2" s="4547"/>
    </row>
    <row r="3" spans="1:15" s="3058" customFormat="1" ht="9.75" customHeight="1">
      <c r="A3" s="3059" t="s">
        <v>63</v>
      </c>
      <c r="B3" s="3059"/>
      <c r="C3" s="3059"/>
      <c r="F3" s="3129"/>
      <c r="G3" s="3129"/>
      <c r="H3" s="3128" t="s">
        <v>13</v>
      </c>
    </row>
    <row r="4" spans="1:15" s="3055" customFormat="1" ht="41.45" customHeight="1">
      <c r="A4" s="3080"/>
      <c r="B4" s="2818" t="s">
        <v>2928</v>
      </c>
      <c r="C4" s="2818" t="s">
        <v>2927</v>
      </c>
      <c r="D4" s="2818" t="s">
        <v>2926</v>
      </c>
      <c r="E4" s="2818" t="s">
        <v>2925</v>
      </c>
      <c r="F4" s="2818" t="s">
        <v>2924</v>
      </c>
      <c r="G4" s="2818" t="s">
        <v>2923</v>
      </c>
      <c r="H4" s="3103" t="s">
        <v>2922</v>
      </c>
    </row>
    <row r="5" spans="1:15" s="3044" customFormat="1" ht="13.5" customHeight="1">
      <c r="A5" s="3054" t="s">
        <v>21</v>
      </c>
      <c r="B5" s="3127"/>
      <c r="C5" s="3127"/>
      <c r="D5" s="3127"/>
      <c r="E5" s="3127"/>
      <c r="F5" s="3127"/>
      <c r="G5" s="3127"/>
      <c r="H5" s="3127"/>
      <c r="I5" s="3076"/>
      <c r="J5" s="3076"/>
      <c r="K5" s="3076"/>
      <c r="L5" s="3076"/>
      <c r="M5" s="3076"/>
      <c r="N5" s="3076"/>
      <c r="O5" s="3076"/>
    </row>
    <row r="6" spans="1:15" s="3044" customFormat="1" ht="13.5" customHeight="1">
      <c r="A6" s="2840">
        <v>1990</v>
      </c>
      <c r="B6" s="2939">
        <v>7346</v>
      </c>
      <c r="C6" s="2939">
        <v>37961</v>
      </c>
      <c r="D6" s="2939">
        <v>36704</v>
      </c>
      <c r="E6" s="3126">
        <v>124654</v>
      </c>
      <c r="F6" s="3125">
        <v>12344</v>
      </c>
      <c r="G6" s="3120" t="s">
        <v>507</v>
      </c>
      <c r="H6" s="3120" t="s">
        <v>507</v>
      </c>
    </row>
    <row r="7" spans="1:15" s="3044" customFormat="1" ht="13.5" customHeight="1">
      <c r="A7" s="2840">
        <v>1991</v>
      </c>
      <c r="B7" s="2939">
        <v>7820</v>
      </c>
      <c r="C7" s="2939">
        <v>38637</v>
      </c>
      <c r="D7" s="2939">
        <v>37864</v>
      </c>
      <c r="E7" s="3126">
        <v>135272</v>
      </c>
      <c r="F7" s="3125">
        <v>12760</v>
      </c>
      <c r="G7" s="3120" t="s">
        <v>507</v>
      </c>
      <c r="H7" s="3120" t="s">
        <v>507</v>
      </c>
    </row>
    <row r="8" spans="1:15" s="3044" customFormat="1" ht="13.5" customHeight="1">
      <c r="A8" s="2840">
        <v>1992</v>
      </c>
      <c r="B8" s="2939">
        <v>6653</v>
      </c>
      <c r="C8" s="2939">
        <v>39957</v>
      </c>
      <c r="D8" s="2939">
        <v>41872</v>
      </c>
      <c r="E8" s="3126">
        <v>142708</v>
      </c>
      <c r="F8" s="3125">
        <v>13246</v>
      </c>
      <c r="G8" s="3120" t="s">
        <v>507</v>
      </c>
      <c r="H8" s="3120" t="s">
        <v>507</v>
      </c>
    </row>
    <row r="9" spans="1:15" s="3044" customFormat="1" ht="13.5" customHeight="1">
      <c r="A9" s="2840">
        <v>1993</v>
      </c>
      <c r="B9" s="2939">
        <v>6809</v>
      </c>
      <c r="C9" s="2939">
        <v>42116</v>
      </c>
      <c r="D9" s="2939">
        <v>75626</v>
      </c>
      <c r="E9" s="3126">
        <v>147102</v>
      </c>
      <c r="F9" s="3125">
        <v>15905</v>
      </c>
      <c r="G9" s="3120" t="s">
        <v>507</v>
      </c>
      <c r="H9" s="3120" t="s">
        <v>507</v>
      </c>
    </row>
    <row r="10" spans="1:15" s="3044" customFormat="1" ht="13.5" customHeight="1">
      <c r="A10" s="2840">
        <v>1994</v>
      </c>
      <c r="B10" s="2939">
        <v>7186</v>
      </c>
      <c r="C10" s="2939">
        <v>41742</v>
      </c>
      <c r="D10" s="2939">
        <v>76562</v>
      </c>
      <c r="E10" s="3126">
        <v>146965</v>
      </c>
      <c r="F10" s="3125">
        <v>19382</v>
      </c>
      <c r="G10" s="3120" t="s">
        <v>507</v>
      </c>
      <c r="H10" s="3120" t="s">
        <v>507</v>
      </c>
    </row>
    <row r="11" spans="1:15" s="3044" customFormat="1" ht="13.5" customHeight="1">
      <c r="A11" s="2840">
        <v>1995</v>
      </c>
      <c r="B11" s="2939">
        <v>7239</v>
      </c>
      <c r="C11" s="2939">
        <v>43311</v>
      </c>
      <c r="D11" s="2939">
        <v>80676</v>
      </c>
      <c r="E11" s="3126">
        <v>150655</v>
      </c>
      <c r="F11" s="3125">
        <v>24123</v>
      </c>
      <c r="G11" s="3120" t="s">
        <v>507</v>
      </c>
      <c r="H11" s="3120" t="s">
        <v>507</v>
      </c>
    </row>
    <row r="12" spans="1:15" s="3044" customFormat="1" ht="13.5" customHeight="1">
      <c r="A12" s="3071">
        <v>1996</v>
      </c>
      <c r="B12" s="3112">
        <v>6695</v>
      </c>
      <c r="C12" s="3112">
        <v>39098</v>
      </c>
      <c r="D12" s="3112">
        <v>83192</v>
      </c>
      <c r="E12" s="3123">
        <v>153104</v>
      </c>
      <c r="F12" s="3124">
        <v>29244</v>
      </c>
      <c r="G12" s="3119" t="s">
        <v>507</v>
      </c>
      <c r="H12" s="3120" t="s">
        <v>507</v>
      </c>
    </row>
    <row r="13" spans="1:15" s="3044" customFormat="1" ht="13.5" customHeight="1">
      <c r="A13" s="3071">
        <v>1997</v>
      </c>
      <c r="B13" s="3112">
        <v>7089</v>
      </c>
      <c r="C13" s="3112">
        <v>40873</v>
      </c>
      <c r="D13" s="3112">
        <v>83810</v>
      </c>
      <c r="E13" s="3123">
        <v>154489</v>
      </c>
      <c r="F13" s="3124">
        <v>33436</v>
      </c>
      <c r="G13" s="3119" t="s">
        <v>507</v>
      </c>
      <c r="H13" s="3120" t="s">
        <v>507</v>
      </c>
    </row>
    <row r="14" spans="1:15" s="3044" customFormat="1" ht="13.5" customHeight="1">
      <c r="A14" s="3071">
        <v>1998</v>
      </c>
      <c r="B14" s="3112">
        <v>7655</v>
      </c>
      <c r="C14" s="3112">
        <v>44176</v>
      </c>
      <c r="D14" s="3112">
        <v>81128</v>
      </c>
      <c r="E14" s="3123">
        <v>157218</v>
      </c>
      <c r="F14" s="3124">
        <v>36360</v>
      </c>
      <c r="G14" s="3119" t="s">
        <v>507</v>
      </c>
      <c r="H14" s="3120" t="s">
        <v>507</v>
      </c>
    </row>
    <row r="15" spans="1:15" s="3044" customFormat="1" ht="13.5" customHeight="1">
      <c r="A15" s="3071">
        <v>1999</v>
      </c>
      <c r="B15" s="3112">
        <v>7708</v>
      </c>
      <c r="C15" s="3112">
        <v>44096</v>
      </c>
      <c r="D15" s="3112">
        <v>86569</v>
      </c>
      <c r="E15" s="3123">
        <v>155853</v>
      </c>
      <c r="F15" s="3122">
        <v>36682</v>
      </c>
      <c r="G15" s="3119" t="s">
        <v>507</v>
      </c>
      <c r="H15" s="3120" t="s">
        <v>507</v>
      </c>
    </row>
    <row r="16" spans="1:15" s="3044" customFormat="1" ht="13.5" customHeight="1">
      <c r="A16" s="3071">
        <v>2000</v>
      </c>
      <c r="B16" s="3112">
        <v>10054</v>
      </c>
      <c r="C16" s="3112">
        <v>47105</v>
      </c>
      <c r="D16" s="3112">
        <v>83876</v>
      </c>
      <c r="E16" s="3123">
        <v>174720</v>
      </c>
      <c r="F16" s="3122">
        <v>50901</v>
      </c>
      <c r="G16" s="3119" t="s">
        <v>507</v>
      </c>
      <c r="H16" s="3120" t="s">
        <v>507</v>
      </c>
    </row>
    <row r="17" spans="1:8" s="3044" customFormat="1" ht="13.5" customHeight="1">
      <c r="A17" s="3071">
        <v>2001</v>
      </c>
      <c r="B17" s="3112">
        <v>11211</v>
      </c>
      <c r="C17" s="3112">
        <v>49039</v>
      </c>
      <c r="D17" s="3112">
        <v>85138</v>
      </c>
      <c r="E17" s="3123">
        <v>189220</v>
      </c>
      <c r="F17" s="3122">
        <v>57883</v>
      </c>
      <c r="G17" s="3119" t="s">
        <v>507</v>
      </c>
      <c r="H17" s="3120" t="s">
        <v>507</v>
      </c>
    </row>
    <row r="18" spans="1:8" s="3044" customFormat="1" ht="13.5" customHeight="1">
      <c r="A18" s="3071">
        <v>2002</v>
      </c>
      <c r="B18" s="3112">
        <v>12640</v>
      </c>
      <c r="C18" s="3112">
        <v>51402</v>
      </c>
      <c r="D18" s="3112">
        <v>85633</v>
      </c>
      <c r="E18" s="3123">
        <v>199145</v>
      </c>
      <c r="F18" s="3122">
        <v>65417</v>
      </c>
      <c r="G18" s="3119" t="s">
        <v>507</v>
      </c>
      <c r="H18" s="3120" t="s">
        <v>507</v>
      </c>
    </row>
    <row r="19" spans="1:8" s="3044" customFormat="1" ht="13.5" customHeight="1">
      <c r="A19" s="3071">
        <v>2003</v>
      </c>
      <c r="B19" s="3112">
        <v>12677</v>
      </c>
      <c r="C19" s="3112">
        <v>52035</v>
      </c>
      <c r="D19" s="3112">
        <v>87243</v>
      </c>
      <c r="E19" s="3123">
        <v>170729</v>
      </c>
      <c r="F19" s="3122">
        <v>69612</v>
      </c>
      <c r="G19" s="3119" t="s">
        <v>507</v>
      </c>
      <c r="H19" s="3120" t="s">
        <v>507</v>
      </c>
    </row>
    <row r="20" spans="1:8" s="3044" customFormat="1" ht="13.5" customHeight="1">
      <c r="A20" s="3071">
        <v>2004</v>
      </c>
      <c r="B20" s="3112">
        <v>8987</v>
      </c>
      <c r="C20" s="3031">
        <v>55492</v>
      </c>
      <c r="D20" s="3031">
        <v>89313</v>
      </c>
      <c r="E20" s="3123">
        <v>178549</v>
      </c>
      <c r="F20" s="3122">
        <v>90321</v>
      </c>
      <c r="G20" s="3119" t="s">
        <v>507</v>
      </c>
      <c r="H20" s="3120" t="s">
        <v>507</v>
      </c>
    </row>
    <row r="21" spans="1:8" s="3039" customFormat="1" ht="13.5" customHeight="1">
      <c r="A21" s="3049">
        <v>2005</v>
      </c>
      <c r="B21" s="3112">
        <v>6430</v>
      </c>
      <c r="C21" s="3031">
        <v>50259</v>
      </c>
      <c r="D21" s="3118">
        <v>87195</v>
      </c>
      <c r="E21" s="3121">
        <v>214952</v>
      </c>
      <c r="F21" s="3116">
        <v>112043</v>
      </c>
      <c r="G21" s="3119" t="s">
        <v>507</v>
      </c>
      <c r="H21" s="3120" t="s">
        <v>507</v>
      </c>
    </row>
    <row r="22" spans="1:8" s="3039" customFormat="1" ht="13.5" customHeight="1">
      <c r="A22" s="3049">
        <v>2006</v>
      </c>
      <c r="B22" s="3112">
        <v>7749</v>
      </c>
      <c r="C22" s="3031">
        <v>56508</v>
      </c>
      <c r="D22" s="3118">
        <v>85101</v>
      </c>
      <c r="E22" s="3117">
        <v>221199</v>
      </c>
      <c r="F22" s="3116">
        <v>123419</v>
      </c>
      <c r="G22" s="3119" t="s">
        <v>507</v>
      </c>
      <c r="H22" s="2938">
        <v>18480</v>
      </c>
    </row>
    <row r="23" spans="1:8" s="3044" customFormat="1" ht="13.5" customHeight="1">
      <c r="A23" s="3049">
        <v>2007</v>
      </c>
      <c r="B23" s="3112">
        <v>7519</v>
      </c>
      <c r="C23" s="3031">
        <v>60034</v>
      </c>
      <c r="D23" s="3118">
        <v>89552</v>
      </c>
      <c r="E23" s="3117">
        <v>224815</v>
      </c>
      <c r="F23" s="3116">
        <v>136172</v>
      </c>
      <c r="G23" s="3031" t="s">
        <v>69</v>
      </c>
      <c r="H23" s="2938">
        <v>56641</v>
      </c>
    </row>
    <row r="24" spans="1:8" s="3044" customFormat="1" ht="13.5" customHeight="1">
      <c r="A24" s="3049">
        <v>2008</v>
      </c>
      <c r="B24" s="3112">
        <v>8830</v>
      </c>
      <c r="C24" s="3031">
        <v>63338</v>
      </c>
      <c r="D24" s="3118">
        <v>86846</v>
      </c>
      <c r="E24" s="3117">
        <v>233151</v>
      </c>
      <c r="F24" s="3116">
        <v>144615</v>
      </c>
      <c r="G24" s="3031">
        <v>118758</v>
      </c>
      <c r="H24" s="2938">
        <v>179520</v>
      </c>
    </row>
    <row r="25" spans="1:8" s="3044" customFormat="1" ht="13.5" customHeight="1">
      <c r="A25" s="3049">
        <v>2009</v>
      </c>
      <c r="B25" s="3112">
        <v>9933</v>
      </c>
      <c r="C25" s="3031">
        <v>70440</v>
      </c>
      <c r="D25" s="3118">
        <v>85561</v>
      </c>
      <c r="E25" s="3117">
        <v>240585</v>
      </c>
      <c r="F25" s="3116">
        <v>145983</v>
      </c>
      <c r="G25" s="3031">
        <v>109934</v>
      </c>
      <c r="H25" s="2938">
        <v>232818</v>
      </c>
    </row>
    <row r="26" spans="1:8" s="3044" customFormat="1" ht="13.5" customHeight="1">
      <c r="A26" s="3049">
        <v>2010</v>
      </c>
      <c r="B26" s="3112">
        <v>11054</v>
      </c>
      <c r="C26" s="3031">
        <v>74882</v>
      </c>
      <c r="D26" s="3118">
        <v>80311</v>
      </c>
      <c r="E26" s="3117">
        <v>211197</v>
      </c>
      <c r="F26" s="3116">
        <v>144022</v>
      </c>
      <c r="G26" s="3031">
        <v>105434</v>
      </c>
      <c r="H26" s="2938">
        <v>246656</v>
      </c>
    </row>
    <row r="27" spans="1:8" s="3044" customFormat="1" ht="13.5" customHeight="1">
      <c r="A27" s="3049">
        <v>2011</v>
      </c>
      <c r="B27" s="3112">
        <v>10213</v>
      </c>
      <c r="C27" s="3031">
        <v>73520</v>
      </c>
      <c r="D27" s="3118">
        <v>81399</v>
      </c>
      <c r="E27" s="3117">
        <v>231625</v>
      </c>
      <c r="F27" s="3116">
        <v>170002</v>
      </c>
      <c r="G27" s="3031">
        <v>69790</v>
      </c>
      <c r="H27" s="2938">
        <v>248761</v>
      </c>
    </row>
    <row r="28" spans="1:8" s="3044" customFormat="1" ht="13.5" customHeight="1">
      <c r="A28" s="3049">
        <v>2012</v>
      </c>
      <c r="B28" s="3112">
        <v>11090</v>
      </c>
      <c r="C28" s="3031">
        <v>73841</v>
      </c>
      <c r="D28" s="3118">
        <v>76517</v>
      </c>
      <c r="E28" s="3117">
        <v>231285</v>
      </c>
      <c r="F28" s="3116">
        <v>175088</v>
      </c>
      <c r="G28" s="3031">
        <v>64397</v>
      </c>
      <c r="H28" s="2938">
        <v>244895</v>
      </c>
    </row>
    <row r="29" spans="1:8" s="3044" customFormat="1" ht="13.5" customHeight="1">
      <c r="A29" s="3049">
        <v>2013</v>
      </c>
      <c r="B29" s="3112">
        <v>11721</v>
      </c>
      <c r="C29" s="3031">
        <v>73793</v>
      </c>
      <c r="D29" s="3118">
        <v>87899</v>
      </c>
      <c r="E29" s="3117">
        <v>224931</v>
      </c>
      <c r="F29" s="3116">
        <v>155581</v>
      </c>
      <c r="G29" s="3031">
        <v>56898</v>
      </c>
      <c r="H29" s="2938">
        <v>237857</v>
      </c>
    </row>
    <row r="30" spans="1:8" s="3044" customFormat="1" ht="13.5" customHeight="1">
      <c r="A30" s="3049">
        <v>2014</v>
      </c>
      <c r="B30" s="3112">
        <v>9050</v>
      </c>
      <c r="C30" s="3031">
        <v>74151</v>
      </c>
      <c r="D30" s="3118">
        <v>86556</v>
      </c>
      <c r="E30" s="3117">
        <v>218610</v>
      </c>
      <c r="F30" s="3116">
        <v>172540</v>
      </c>
      <c r="G30" s="3031">
        <v>54659</v>
      </c>
      <c r="H30" s="2938">
        <v>212578</v>
      </c>
    </row>
    <row r="31" spans="1:8" s="3044" customFormat="1" ht="13.5" customHeight="1">
      <c r="A31" s="3049">
        <v>2015</v>
      </c>
      <c r="B31" s="3112">
        <v>8506</v>
      </c>
      <c r="C31" s="3112">
        <v>77447</v>
      </c>
      <c r="D31" s="3112">
        <v>83931</v>
      </c>
      <c r="E31" s="3112">
        <v>216837</v>
      </c>
      <c r="F31" s="3112">
        <v>164786</v>
      </c>
      <c r="G31" s="3112">
        <v>61154</v>
      </c>
      <c r="H31" s="3112">
        <v>176757</v>
      </c>
    </row>
    <row r="32" spans="1:8" s="3044" customFormat="1" ht="13.5" customHeight="1">
      <c r="A32" s="3049">
        <v>2016</v>
      </c>
      <c r="B32" s="3112">
        <v>9191</v>
      </c>
      <c r="C32" s="3112">
        <v>81727</v>
      </c>
      <c r="D32" s="3112">
        <v>79437</v>
      </c>
      <c r="E32" s="3112">
        <v>213909</v>
      </c>
      <c r="F32" s="3112">
        <v>161530</v>
      </c>
      <c r="G32" s="3112">
        <v>56931</v>
      </c>
      <c r="H32" s="3112">
        <v>173029</v>
      </c>
    </row>
    <row r="33" spans="1:16" s="3044" customFormat="1" ht="13.5" customHeight="1">
      <c r="A33" s="3049">
        <v>2017</v>
      </c>
      <c r="B33" s="3112">
        <v>12028</v>
      </c>
      <c r="C33" s="3112">
        <v>84512</v>
      </c>
      <c r="D33" s="3112">
        <v>83218</v>
      </c>
      <c r="E33" s="3112">
        <v>212954</v>
      </c>
      <c r="F33" s="3112">
        <v>145223</v>
      </c>
      <c r="G33" s="3112">
        <v>59455</v>
      </c>
      <c r="H33" s="3112">
        <v>175258</v>
      </c>
    </row>
    <row r="34" spans="1:16" s="3039" customFormat="1" ht="13.5" customHeight="1">
      <c r="A34" s="3049">
        <v>2018</v>
      </c>
      <c r="B34" s="3112">
        <v>15053</v>
      </c>
      <c r="C34" s="3112">
        <v>93916</v>
      </c>
      <c r="D34" s="3112">
        <v>85486</v>
      </c>
      <c r="E34" s="3112">
        <v>186950</v>
      </c>
      <c r="F34" s="3112">
        <v>152197</v>
      </c>
      <c r="G34" s="3112">
        <v>59631</v>
      </c>
      <c r="H34" s="3115">
        <v>177286</v>
      </c>
    </row>
    <row r="35" spans="1:16" s="3044" customFormat="1" ht="13.5" customHeight="1">
      <c r="A35" s="3049">
        <v>2019</v>
      </c>
      <c r="B35" s="3112">
        <v>17044</v>
      </c>
      <c r="C35" s="3112">
        <v>99922</v>
      </c>
      <c r="D35" s="3112">
        <v>58475</v>
      </c>
      <c r="E35" s="3112">
        <v>196201</v>
      </c>
      <c r="F35" s="3114">
        <v>152369</v>
      </c>
      <c r="G35" s="3112">
        <v>66960</v>
      </c>
      <c r="H35" s="3112">
        <v>176272</v>
      </c>
      <c r="J35" s="3107"/>
      <c r="K35" s="3106"/>
      <c r="N35" s="3110"/>
    </row>
    <row r="36" spans="1:16" s="3044" customFormat="1" ht="13.5" customHeight="1">
      <c r="A36" s="3049">
        <v>2020</v>
      </c>
      <c r="B36" s="3112">
        <v>17958</v>
      </c>
      <c r="C36" s="3112">
        <v>94232</v>
      </c>
      <c r="D36" s="3112">
        <v>36729</v>
      </c>
      <c r="E36" s="3112">
        <v>191331</v>
      </c>
      <c r="F36" s="3113">
        <v>148209</v>
      </c>
      <c r="G36" s="3112">
        <v>68094</v>
      </c>
      <c r="H36" s="3112">
        <v>171768</v>
      </c>
      <c r="J36" s="3107"/>
      <c r="K36" s="3106"/>
      <c r="N36" s="3110"/>
    </row>
    <row r="37" spans="1:16" s="3044" customFormat="1" ht="13.5" customHeight="1">
      <c r="A37" s="3049">
        <v>2021</v>
      </c>
      <c r="B37" s="3112">
        <v>20678</v>
      </c>
      <c r="C37" s="3112">
        <v>89460</v>
      </c>
      <c r="D37" s="3112">
        <v>48689</v>
      </c>
      <c r="E37" s="3112">
        <v>190422</v>
      </c>
      <c r="F37" s="3113">
        <v>137886</v>
      </c>
      <c r="G37" s="3112">
        <v>67143</v>
      </c>
      <c r="H37" s="3112">
        <v>167399</v>
      </c>
      <c r="J37" s="3107"/>
      <c r="K37" s="3106"/>
      <c r="N37" s="3110"/>
    </row>
    <row r="38" spans="1:16" s="3044" customFormat="1" ht="13.5" customHeight="1">
      <c r="A38" s="3049">
        <v>2022</v>
      </c>
      <c r="B38" s="3112">
        <v>21043</v>
      </c>
      <c r="C38" s="3112">
        <v>84466</v>
      </c>
      <c r="D38" s="3112">
        <v>40408</v>
      </c>
      <c r="E38" s="3112">
        <v>194041</v>
      </c>
      <c r="F38" s="3113">
        <v>130187</v>
      </c>
      <c r="G38" s="3112">
        <v>69445</v>
      </c>
      <c r="H38" s="3112">
        <v>162646</v>
      </c>
      <c r="J38" s="3107"/>
      <c r="K38" s="3106"/>
      <c r="N38" s="3110"/>
    </row>
    <row r="39" spans="1:16" s="3044" customFormat="1" ht="13.5" customHeight="1">
      <c r="A39" s="3049">
        <v>2023</v>
      </c>
      <c r="B39" s="3111">
        <v>21946</v>
      </c>
      <c r="C39" s="3111">
        <v>81586</v>
      </c>
      <c r="D39" s="3111">
        <v>37445</v>
      </c>
      <c r="E39" s="3111">
        <v>201525</v>
      </c>
      <c r="F39" s="3111">
        <v>112523</v>
      </c>
      <c r="G39" s="3111">
        <v>69200</v>
      </c>
      <c r="H39" s="3111">
        <v>169251</v>
      </c>
      <c r="J39" s="3107"/>
      <c r="K39" s="3106"/>
      <c r="N39" s="3110"/>
    </row>
    <row r="40" spans="1:16" s="3039" customFormat="1" ht="13.5" customHeight="1">
      <c r="A40" s="3043">
        <v>2024</v>
      </c>
      <c r="B40" s="3109">
        <v>22104</v>
      </c>
      <c r="C40" s="3109">
        <v>78264</v>
      </c>
      <c r="D40" s="3109">
        <v>36956</v>
      </c>
      <c r="E40" s="3109">
        <v>203970</v>
      </c>
      <c r="F40" s="3109">
        <v>107862</v>
      </c>
      <c r="G40" s="3109">
        <v>68348</v>
      </c>
      <c r="H40" s="3108">
        <v>223140</v>
      </c>
      <c r="J40" s="3107"/>
      <c r="K40" s="3106"/>
      <c r="N40" s="3105"/>
    </row>
    <row r="41" spans="1:16" ht="41.45" customHeight="1">
      <c r="A41" s="3104"/>
      <c r="B41" s="2818" t="s">
        <v>2921</v>
      </c>
      <c r="C41" s="2818" t="s">
        <v>2920</v>
      </c>
      <c r="D41" s="2818" t="s">
        <v>2919</v>
      </c>
      <c r="E41" s="2818" t="s">
        <v>2918</v>
      </c>
      <c r="F41" s="2818" t="s">
        <v>2917</v>
      </c>
      <c r="G41" s="2818" t="s">
        <v>2916</v>
      </c>
      <c r="H41" s="3103" t="s">
        <v>2915</v>
      </c>
    </row>
    <row r="42" spans="1:16" s="2802" customFormat="1" ht="13.5" customHeight="1">
      <c r="A42" s="4544" t="s">
        <v>368</v>
      </c>
      <c r="B42" s="4544"/>
      <c r="C42" s="4544"/>
      <c r="D42" s="4544"/>
      <c r="E42" s="4544"/>
      <c r="F42" s="4544"/>
      <c r="G42" s="4544"/>
      <c r="H42" s="4544"/>
      <c r="I42" s="3035"/>
      <c r="J42" s="3035"/>
      <c r="K42" s="3035"/>
      <c r="L42" s="3035"/>
      <c r="M42" s="2803"/>
    </row>
    <row r="43" spans="1:16" ht="10.5" customHeight="1">
      <c r="A43" s="4558" t="s">
        <v>2724</v>
      </c>
      <c r="B43" s="4558"/>
      <c r="C43" s="4558"/>
      <c r="D43" s="4558"/>
      <c r="E43" s="4558"/>
      <c r="F43" s="4558"/>
      <c r="G43" s="4558"/>
      <c r="H43" s="4558"/>
    </row>
    <row r="44" spans="1:16" ht="12" customHeight="1">
      <c r="A44" s="4558" t="s">
        <v>2914</v>
      </c>
      <c r="B44" s="4558"/>
      <c r="C44" s="4558"/>
      <c r="D44" s="4558"/>
      <c r="E44" s="4558"/>
      <c r="F44" s="4558"/>
      <c r="G44" s="4558"/>
      <c r="H44" s="4558"/>
    </row>
    <row r="45" spans="1:16" ht="20.25" customHeight="1">
      <c r="A45" s="4556" t="s">
        <v>2913</v>
      </c>
      <c r="B45" s="4556"/>
      <c r="C45" s="4556"/>
      <c r="D45" s="4556"/>
      <c r="E45" s="4556"/>
      <c r="F45" s="4556"/>
      <c r="G45" s="4556"/>
      <c r="H45" s="4556"/>
    </row>
    <row r="46" spans="1:16" s="2805" customFormat="1" ht="22.5" customHeight="1">
      <c r="A46" s="4556" t="s">
        <v>2912</v>
      </c>
      <c r="B46" s="4556"/>
      <c r="C46" s="4556"/>
      <c r="D46" s="4556"/>
      <c r="E46" s="4556"/>
      <c r="F46" s="4556"/>
      <c r="G46" s="4556"/>
      <c r="H46" s="4556"/>
      <c r="I46" s="3092"/>
      <c r="J46" s="3092"/>
      <c r="K46" s="3092"/>
      <c r="L46" s="3092"/>
      <c r="M46" s="3092"/>
      <c r="N46" s="3092"/>
      <c r="O46" s="3092"/>
      <c r="P46" s="3092"/>
    </row>
    <row r="47" spans="1:16" ht="12" customHeight="1">
      <c r="A47" s="3033"/>
      <c r="B47" s="3033"/>
      <c r="C47" s="3033"/>
      <c r="D47" s="3033"/>
      <c r="E47" s="3033"/>
      <c r="F47" s="3033"/>
      <c r="G47" s="3033"/>
      <c r="H47" s="3033"/>
    </row>
    <row r="48" spans="1:16" ht="9.75" customHeight="1">
      <c r="A48" s="107" t="s">
        <v>156</v>
      </c>
      <c r="B48" s="3034"/>
      <c r="C48" s="3034"/>
      <c r="D48" s="3034"/>
      <c r="E48" s="3034"/>
      <c r="F48" s="3034"/>
      <c r="G48" s="3034"/>
      <c r="H48" s="3034"/>
    </row>
    <row r="49" spans="1:6" ht="12" customHeight="1">
      <c r="A49" s="3090" t="s">
        <v>2911</v>
      </c>
      <c r="B49" s="3033"/>
      <c r="C49" s="3033"/>
      <c r="D49" s="3033"/>
      <c r="E49" s="3033"/>
      <c r="F49" s="3033"/>
    </row>
    <row r="50" spans="1:6" ht="12" customHeight="1">
      <c r="A50" s="3090" t="s">
        <v>2910</v>
      </c>
      <c r="B50" s="3033"/>
      <c r="C50" s="3033"/>
      <c r="D50" s="3033"/>
      <c r="E50" s="3033"/>
      <c r="F50" s="3033"/>
    </row>
    <row r="51" spans="1:6" ht="12" customHeight="1">
      <c r="A51" s="3090" t="s">
        <v>2909</v>
      </c>
      <c r="B51" s="3033"/>
      <c r="C51" s="3033"/>
      <c r="D51" s="3033"/>
      <c r="E51" s="3102"/>
      <c r="F51" s="3102"/>
    </row>
    <row r="52" spans="1:6" ht="12" customHeight="1">
      <c r="A52" s="3090" t="s">
        <v>2908</v>
      </c>
      <c r="B52" s="3033"/>
      <c r="C52" s="3033"/>
      <c r="D52" s="3033"/>
      <c r="E52" s="3033"/>
      <c r="F52" s="3033"/>
    </row>
    <row r="53" spans="1:6" ht="12" customHeight="1">
      <c r="A53" s="3090" t="s">
        <v>2907</v>
      </c>
      <c r="B53" s="3033"/>
      <c r="C53" s="3033"/>
      <c r="D53" s="3033"/>
      <c r="E53" s="3033"/>
      <c r="F53" s="3033"/>
    </row>
    <row r="54" spans="1:6" ht="12" customHeight="1">
      <c r="A54" s="3090" t="s">
        <v>2906</v>
      </c>
      <c r="B54" s="3033"/>
      <c r="C54" s="3033"/>
      <c r="D54" s="3033"/>
      <c r="E54" s="3033"/>
      <c r="F54" s="3033"/>
    </row>
    <row r="55" spans="1:6" ht="12" customHeight="1">
      <c r="A55" s="3090" t="s">
        <v>2905</v>
      </c>
      <c r="B55" s="3033"/>
      <c r="C55" s="3033"/>
      <c r="D55" s="3033"/>
      <c r="E55" s="3033"/>
      <c r="F55" s="3033"/>
    </row>
    <row r="397" spans="1:1" ht="12" customHeight="1">
      <c r="A397" s="3030"/>
    </row>
  </sheetData>
  <mergeCells count="7">
    <mergeCell ref="A1:H1"/>
    <mergeCell ref="A2:H2"/>
    <mergeCell ref="A45:H45"/>
    <mergeCell ref="A46:H46"/>
    <mergeCell ref="A43:H43"/>
    <mergeCell ref="A44:H44"/>
    <mergeCell ref="A42:H42"/>
  </mergeCells>
  <hyperlinks>
    <hyperlink ref="A52" r:id="rId1" xr:uid="{A2E13665-B8A2-42B5-A17D-DCD7FCE47B08}"/>
    <hyperlink ref="A53" r:id="rId2" xr:uid="{C82225B3-A73B-4A1B-A115-C6CB88161329}"/>
    <hyperlink ref="A54" r:id="rId3" xr:uid="{AEE8C79B-E9E9-4FAB-8172-AC8950934878}"/>
    <hyperlink ref="A55" r:id="rId4" xr:uid="{41108090-17EE-4A54-93CF-97BD2D3ADCBE}"/>
    <hyperlink ref="A49" r:id="rId5" xr:uid="{2C1E921C-7CF5-4569-AAE1-4E244B95414A}"/>
    <hyperlink ref="A51" r:id="rId6" xr:uid="{B6B1A106-E3EC-4CFB-8049-3C1D8AEDBF32}"/>
    <hyperlink ref="A50" r:id="rId7" xr:uid="{FC4FD17C-4B56-4417-BD0F-17D93084994E}"/>
    <hyperlink ref="B41" r:id="rId8" xr:uid="{958E9E70-69A1-4BBE-948F-19495602291E}"/>
    <hyperlink ref="B4" r:id="rId9" xr:uid="{E4AD9121-9B84-498A-9594-AE59E214BA2D}"/>
    <hyperlink ref="C41" r:id="rId10" xr:uid="{1ABD3B68-A10E-40B7-B66D-77F0E41274CB}"/>
    <hyperlink ref="C4" r:id="rId11" xr:uid="{D6D3D7F0-0A28-4D4C-A658-3E4131CBDF13}"/>
    <hyperlink ref="D4" r:id="rId12" display="https://www.ine.pt/xportal/xmain?xpid=INE&amp;xpgid=ine_indicadores&amp;indOcorrCod=0006710&amp;contexto=bd&amp;selTab=tab2&amp;xlang=pt" xr:uid="{353FC31A-3764-4EC7-B603-08A94C6955B8}"/>
    <hyperlink ref="D41" r:id="rId13" xr:uid="{16FAF0C6-11D6-421E-A048-09167CA9682E}"/>
    <hyperlink ref="E41" r:id="rId14" xr:uid="{CE627719-CE2B-4D55-90C0-A08A62AD8FE7}"/>
    <hyperlink ref="E4" r:id="rId15" xr:uid="{2C57505A-D1A1-4B41-87C0-07C80302B298}"/>
    <hyperlink ref="F41" r:id="rId16" xr:uid="{5090A5F2-5ADA-40E9-8733-5060FA8B4BDC}"/>
    <hyperlink ref="F4" r:id="rId17" xr:uid="{8E42C949-C6F6-4DA4-8F7D-EA131605A519}"/>
    <hyperlink ref="G4" r:id="rId18" xr:uid="{E616AEBB-BED5-4858-A438-A2B857B7760A}"/>
    <hyperlink ref="G41" r:id="rId19" xr:uid="{45E6417E-A16C-4077-88F0-D33C4089C2F9}"/>
    <hyperlink ref="H41" r:id="rId20" xr:uid="{9F9641FE-D58B-4C1D-949B-BBE4FD07D619}"/>
    <hyperlink ref="H4" r:id="rId21" xr:uid="{18271BE9-39B3-44E2-AB88-6C8B7611E8C8}"/>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CD640-EE86-4497-9FF1-CE5C2F4900C5}">
  <sheetPr codeName="Sheet132"/>
  <dimension ref="A1:W393"/>
  <sheetViews>
    <sheetView showGridLines="0" zoomScaleNormal="100" workbookViewId="0">
      <selection sqref="A1:J1"/>
    </sheetView>
  </sheetViews>
  <sheetFormatPr defaultColWidth="9.140625" defaultRowHeight="12" customHeight="1"/>
  <cols>
    <col min="1" max="4" width="9.42578125" style="3029" customWidth="1"/>
    <col min="5" max="5" width="11.140625" style="3029" customWidth="1"/>
    <col min="6" max="6" width="9.42578125" style="3029" customWidth="1"/>
    <col min="7" max="7" width="9.5703125" style="3029" customWidth="1"/>
    <col min="8" max="8" width="11.140625" style="3029" customWidth="1"/>
    <col min="9" max="10" width="9.42578125" style="3029" customWidth="1"/>
    <col min="11" max="11" width="12.28515625" style="3029" customWidth="1"/>
    <col min="12" max="12" width="10.7109375" style="3029" bestFit="1" customWidth="1"/>
    <col min="13" max="13" width="12" style="3029" bestFit="1" customWidth="1"/>
    <col min="14" max="14" width="14" style="3029" bestFit="1" customWidth="1"/>
    <col min="15" max="15" width="13.140625" style="3029" bestFit="1" customWidth="1"/>
    <col min="16" max="16" width="13.5703125" style="3029" bestFit="1" customWidth="1"/>
    <col min="17" max="17" width="15.140625" style="3029" bestFit="1" customWidth="1"/>
    <col min="18" max="16384" width="9.140625" style="3029"/>
  </cols>
  <sheetData>
    <row r="1" spans="1:23" s="3061" customFormat="1" ht="34.5" customHeight="1">
      <c r="A1" s="4566" t="s">
        <v>2948</v>
      </c>
      <c r="B1" s="4567"/>
      <c r="C1" s="4567"/>
      <c r="D1" s="4567"/>
      <c r="E1" s="4567"/>
      <c r="F1" s="4567"/>
      <c r="G1" s="4567"/>
      <c r="H1" s="4567"/>
      <c r="I1" s="4567"/>
      <c r="J1" s="4567"/>
    </row>
    <row r="2" spans="1:23" s="3060" customFormat="1" ht="34.5" customHeight="1">
      <c r="A2" s="4568" t="s">
        <v>2947</v>
      </c>
      <c r="B2" s="4568"/>
      <c r="C2" s="4568"/>
      <c r="D2" s="4568"/>
      <c r="E2" s="4568"/>
      <c r="F2" s="4568"/>
      <c r="G2" s="4568"/>
      <c r="H2" s="4568"/>
      <c r="I2" s="4568"/>
      <c r="J2" s="4568"/>
    </row>
    <row r="3" spans="1:23" s="3058" customFormat="1" ht="9.75" customHeight="1">
      <c r="A3" s="4553" t="s">
        <v>1193</v>
      </c>
      <c r="B3" s="4553"/>
      <c r="C3" s="3059"/>
      <c r="E3" s="4552"/>
      <c r="F3" s="4552"/>
      <c r="G3" s="3152"/>
      <c r="H3" s="3151"/>
      <c r="I3" s="3151"/>
      <c r="J3" s="3150" t="s">
        <v>1192</v>
      </c>
    </row>
    <row r="4" spans="1:23" s="3149" customFormat="1" ht="13.5" customHeight="1">
      <c r="A4" s="4569"/>
      <c r="B4" s="4560" t="s">
        <v>2946</v>
      </c>
      <c r="C4" s="4560"/>
      <c r="D4" s="4560"/>
      <c r="E4" s="4560"/>
      <c r="F4" s="4560"/>
      <c r="G4" s="4560" t="s">
        <v>2945</v>
      </c>
      <c r="H4" s="4560"/>
      <c r="I4" s="4560"/>
      <c r="J4" s="4560"/>
    </row>
    <row r="5" spans="1:23" s="3149" customFormat="1" ht="13.5" customHeight="1">
      <c r="A5" s="4570"/>
      <c r="B5" s="4561" t="s">
        <v>15</v>
      </c>
      <c r="C5" s="4572" t="s">
        <v>2944</v>
      </c>
      <c r="D5" s="4573"/>
      <c r="E5" s="4574"/>
      <c r="F5" s="4560" t="s">
        <v>2943</v>
      </c>
      <c r="G5" s="4561" t="s">
        <v>15</v>
      </c>
      <c r="H5" s="4572" t="s">
        <v>2944</v>
      </c>
      <c r="I5" s="4574"/>
      <c r="J5" s="4560" t="s">
        <v>2943</v>
      </c>
    </row>
    <row r="6" spans="1:23" s="3149" customFormat="1" ht="13.5" customHeight="1">
      <c r="A6" s="4570"/>
      <c r="B6" s="4562"/>
      <c r="C6" s="4561" t="s">
        <v>2942</v>
      </c>
      <c r="D6" s="4561" t="s">
        <v>2941</v>
      </c>
      <c r="E6" s="4561" t="s">
        <v>2940</v>
      </c>
      <c r="F6" s="4560"/>
      <c r="G6" s="4562"/>
      <c r="H6" s="4561" t="s">
        <v>2873</v>
      </c>
      <c r="I6" s="4561" t="s">
        <v>1154</v>
      </c>
      <c r="J6" s="4560"/>
    </row>
    <row r="7" spans="1:23" s="3149" customFormat="1" ht="13.5" customHeight="1">
      <c r="A7" s="4571"/>
      <c r="B7" s="4563"/>
      <c r="C7" s="4575"/>
      <c r="D7" s="4563"/>
      <c r="E7" s="4563"/>
      <c r="F7" s="4560"/>
      <c r="G7" s="4563"/>
      <c r="H7" s="4575"/>
      <c r="I7" s="4563"/>
      <c r="J7" s="4560"/>
    </row>
    <row r="8" spans="1:23" s="3093" customFormat="1" ht="13.5" customHeight="1">
      <c r="A8" s="3148" t="s">
        <v>21</v>
      </c>
      <c r="B8" s="3147"/>
      <c r="C8" s="3147"/>
      <c r="D8" s="3147"/>
      <c r="E8" s="3147"/>
      <c r="F8" s="3147"/>
      <c r="G8" s="3146"/>
      <c r="H8" s="3146"/>
      <c r="I8" s="3146"/>
      <c r="J8" s="3146"/>
    </row>
    <row r="9" spans="1:23" s="3044" customFormat="1" ht="13.5" customHeight="1">
      <c r="A9" s="2840">
        <v>1990</v>
      </c>
      <c r="B9" s="2939">
        <v>4646300</v>
      </c>
      <c r="C9" s="2939">
        <v>3617780</v>
      </c>
      <c r="D9" s="2939">
        <v>326710</v>
      </c>
      <c r="E9" s="2939">
        <v>146150</v>
      </c>
      <c r="F9" s="2939">
        <v>555660</v>
      </c>
      <c r="G9" s="2938">
        <v>4239780</v>
      </c>
      <c r="H9" s="3045">
        <v>3571890</v>
      </c>
      <c r="I9" s="3045">
        <v>431460</v>
      </c>
      <c r="J9" s="3045">
        <v>236430</v>
      </c>
      <c r="K9" s="3041"/>
      <c r="L9" s="3041"/>
      <c r="M9" s="3041"/>
      <c r="N9" s="3041"/>
      <c r="O9" s="3041"/>
      <c r="P9" s="3041"/>
      <c r="Q9" s="3041"/>
      <c r="R9" s="3041"/>
      <c r="S9" s="3045"/>
      <c r="T9" s="3045"/>
      <c r="U9" s="3045"/>
      <c r="V9" s="3045"/>
      <c r="W9" s="3045"/>
    </row>
    <row r="10" spans="1:23" s="3044" customFormat="1" ht="13.5" customHeight="1">
      <c r="A10" s="2840">
        <v>1991</v>
      </c>
      <c r="B10" s="2939">
        <v>5398990</v>
      </c>
      <c r="C10" s="2939">
        <v>4266730</v>
      </c>
      <c r="D10" s="2939">
        <v>388060</v>
      </c>
      <c r="E10" s="2939">
        <v>127690</v>
      </c>
      <c r="F10" s="2939">
        <v>616510</v>
      </c>
      <c r="G10" s="2938">
        <v>5170540</v>
      </c>
      <c r="H10" s="3045">
        <v>4367480</v>
      </c>
      <c r="I10" s="3045">
        <v>451410</v>
      </c>
      <c r="J10" s="3045">
        <v>351650</v>
      </c>
      <c r="K10" s="3041"/>
      <c r="L10" s="3041"/>
      <c r="M10" s="3041"/>
      <c r="N10" s="3041"/>
      <c r="O10" s="3041"/>
      <c r="P10" s="3041"/>
      <c r="Q10" s="3041"/>
      <c r="R10" s="3041"/>
      <c r="S10" s="3045"/>
      <c r="T10" s="3045"/>
      <c r="U10" s="3045"/>
      <c r="V10" s="3045"/>
      <c r="W10" s="3045"/>
    </row>
    <row r="11" spans="1:23" s="3044" customFormat="1" ht="13.5" customHeight="1">
      <c r="A11" s="2840">
        <v>1992</v>
      </c>
      <c r="B11" s="2939">
        <v>6349700</v>
      </c>
      <c r="C11" s="2939">
        <v>4779480</v>
      </c>
      <c r="D11" s="2939">
        <v>566140</v>
      </c>
      <c r="E11" s="2939">
        <v>105250</v>
      </c>
      <c r="F11" s="2939">
        <v>898830</v>
      </c>
      <c r="G11" s="2938">
        <v>6156160</v>
      </c>
      <c r="H11" s="3045">
        <v>5134120</v>
      </c>
      <c r="I11" s="3045">
        <v>435450</v>
      </c>
      <c r="J11" s="3045">
        <v>586590</v>
      </c>
      <c r="K11" s="3041"/>
      <c r="L11" s="3041"/>
      <c r="M11" s="3041"/>
      <c r="N11" s="3041"/>
      <c r="O11" s="3041"/>
      <c r="P11" s="3041"/>
      <c r="Q11" s="3041"/>
      <c r="R11" s="3041"/>
      <c r="S11" s="3045"/>
      <c r="T11" s="3045"/>
      <c r="U11" s="3045"/>
      <c r="V11" s="3045"/>
      <c r="W11" s="3045"/>
    </row>
    <row r="12" spans="1:23" s="3044" customFormat="1" ht="13.5" customHeight="1">
      <c r="A12" s="2840">
        <v>1993</v>
      </c>
      <c r="B12" s="2939">
        <v>7340810</v>
      </c>
      <c r="C12" s="2939">
        <v>5042350</v>
      </c>
      <c r="D12" s="2939">
        <v>1116310</v>
      </c>
      <c r="E12" s="2939">
        <v>243410</v>
      </c>
      <c r="F12" s="2939">
        <v>938740</v>
      </c>
      <c r="G12" s="2938">
        <v>7242050</v>
      </c>
      <c r="H12" s="3045">
        <v>5836440</v>
      </c>
      <c r="I12" s="3045">
        <v>391060</v>
      </c>
      <c r="J12" s="3045">
        <v>1014550</v>
      </c>
      <c r="K12" s="3041"/>
      <c r="L12" s="3041"/>
      <c r="M12" s="3041"/>
      <c r="N12" s="3041"/>
      <c r="O12" s="3041"/>
      <c r="P12" s="3041"/>
      <c r="Q12" s="3041"/>
      <c r="R12" s="3041"/>
      <c r="S12" s="3045"/>
      <c r="T12" s="3045"/>
      <c r="U12" s="3045"/>
      <c r="V12" s="3045"/>
      <c r="W12" s="3045"/>
    </row>
    <row r="13" spans="1:23" s="3044" customFormat="1" ht="13.5" customHeight="1">
      <c r="A13" s="2840">
        <v>1994</v>
      </c>
      <c r="B13" s="2939">
        <v>7694460</v>
      </c>
      <c r="C13" s="2939">
        <v>5345620</v>
      </c>
      <c r="D13" s="2939">
        <v>1213080</v>
      </c>
      <c r="E13" s="2939">
        <v>144150</v>
      </c>
      <c r="F13" s="2939">
        <v>991610</v>
      </c>
      <c r="G13" s="2938">
        <v>7480970</v>
      </c>
      <c r="H13" s="3045">
        <v>6381130</v>
      </c>
      <c r="I13" s="3045">
        <v>475350</v>
      </c>
      <c r="J13" s="3045">
        <v>624490</v>
      </c>
      <c r="K13" s="3041"/>
      <c r="L13" s="3041"/>
      <c r="M13" s="3041"/>
      <c r="N13" s="3041"/>
      <c r="O13" s="3041"/>
      <c r="P13" s="3041"/>
      <c r="Q13" s="3041"/>
      <c r="R13" s="3041"/>
      <c r="S13" s="3045"/>
      <c r="T13" s="3045"/>
      <c r="U13" s="3045"/>
      <c r="V13" s="3045"/>
      <c r="W13" s="3045"/>
    </row>
    <row r="14" spans="1:23" s="3044" customFormat="1" ht="13.5" customHeight="1">
      <c r="A14" s="2840">
        <v>1995</v>
      </c>
      <c r="B14" s="2939">
        <v>8707020</v>
      </c>
      <c r="C14" s="2939">
        <v>5771600</v>
      </c>
      <c r="D14" s="2939">
        <v>916290</v>
      </c>
      <c r="E14" s="2939">
        <v>1252980</v>
      </c>
      <c r="F14" s="2939">
        <v>766150</v>
      </c>
      <c r="G14" s="2938">
        <v>8145370</v>
      </c>
      <c r="H14" s="3045">
        <v>6943760</v>
      </c>
      <c r="I14" s="3045">
        <v>623000</v>
      </c>
      <c r="J14" s="3045">
        <v>578610</v>
      </c>
      <c r="K14" s="3041"/>
      <c r="L14" s="3041"/>
      <c r="M14" s="3041"/>
      <c r="N14" s="3041"/>
      <c r="O14" s="3041"/>
      <c r="P14" s="3041"/>
      <c r="Q14" s="3041"/>
      <c r="R14" s="3041"/>
      <c r="S14" s="3045"/>
      <c r="T14" s="3045"/>
      <c r="U14" s="3045"/>
      <c r="V14" s="3045"/>
      <c r="W14" s="3045"/>
    </row>
    <row r="15" spans="1:23" s="3044" customFormat="1" ht="13.5" customHeight="1">
      <c r="A15" s="2840">
        <v>1996</v>
      </c>
      <c r="B15" s="2939">
        <v>9514070</v>
      </c>
      <c r="C15" s="2939">
        <v>6091820</v>
      </c>
      <c r="D15" s="2939">
        <v>1783200</v>
      </c>
      <c r="E15" s="2939">
        <v>530220</v>
      </c>
      <c r="F15" s="2939">
        <v>1108830</v>
      </c>
      <c r="G15" s="2938">
        <v>8743430</v>
      </c>
      <c r="H15" s="3045">
        <v>7377720</v>
      </c>
      <c r="I15" s="3045">
        <v>593570</v>
      </c>
      <c r="J15" s="3045">
        <v>772140</v>
      </c>
      <c r="K15" s="3041"/>
      <c r="L15" s="3041"/>
      <c r="M15" s="3041"/>
      <c r="N15" s="3041"/>
      <c r="O15" s="3041"/>
      <c r="P15" s="3041"/>
      <c r="Q15" s="3041"/>
      <c r="R15" s="3041"/>
      <c r="S15" s="3045"/>
      <c r="T15" s="3045"/>
      <c r="U15" s="3045"/>
      <c r="V15" s="3045"/>
      <c r="W15" s="3045"/>
    </row>
    <row r="16" spans="1:23" s="3044" customFormat="1" ht="13.5" customHeight="1">
      <c r="A16" s="2840">
        <v>1997</v>
      </c>
      <c r="B16" s="2939">
        <v>10547080</v>
      </c>
      <c r="C16" s="2939">
        <v>6846990</v>
      </c>
      <c r="D16" s="2939">
        <v>1931350</v>
      </c>
      <c r="E16" s="2939">
        <v>606040</v>
      </c>
      <c r="F16" s="2939">
        <v>1162700</v>
      </c>
      <c r="G16" s="2938">
        <v>9580410</v>
      </c>
      <c r="H16" s="3045">
        <v>7836610</v>
      </c>
      <c r="I16" s="3045">
        <v>1112320</v>
      </c>
      <c r="J16" s="3045">
        <v>631480</v>
      </c>
      <c r="K16" s="3041"/>
      <c r="L16" s="3041"/>
      <c r="M16" s="3041"/>
      <c r="N16" s="3041"/>
      <c r="O16" s="3041"/>
      <c r="P16" s="3041"/>
      <c r="Q16" s="3041"/>
      <c r="R16" s="3041"/>
      <c r="S16" s="3045"/>
      <c r="T16" s="3045"/>
      <c r="U16" s="3045"/>
      <c r="V16" s="3045"/>
      <c r="W16" s="3045"/>
    </row>
    <row r="17" spans="1:23" s="3044" customFormat="1" ht="13.5" customHeight="1">
      <c r="A17" s="2840">
        <v>1998</v>
      </c>
      <c r="B17" s="2939">
        <v>11274830</v>
      </c>
      <c r="C17" s="2939">
        <v>7405150</v>
      </c>
      <c r="D17" s="2939">
        <v>2081480</v>
      </c>
      <c r="E17" s="2939">
        <v>520750</v>
      </c>
      <c r="F17" s="2939">
        <v>1267450</v>
      </c>
      <c r="G17" s="2938">
        <v>10599460</v>
      </c>
      <c r="H17" s="3045">
        <v>8526960</v>
      </c>
      <c r="I17" s="3045">
        <v>662400</v>
      </c>
      <c r="J17" s="3045">
        <v>1410100</v>
      </c>
      <c r="K17" s="3041"/>
      <c r="L17" s="3041"/>
      <c r="M17" s="3041"/>
      <c r="N17" s="3041"/>
      <c r="O17" s="3041"/>
      <c r="P17" s="3041"/>
      <c r="Q17" s="3041"/>
      <c r="R17" s="3041"/>
      <c r="S17" s="3045"/>
      <c r="T17" s="3045"/>
      <c r="U17" s="3045"/>
      <c r="V17" s="3045"/>
      <c r="W17" s="3045"/>
    </row>
    <row r="18" spans="1:23" s="3044" customFormat="1" ht="13.5" customHeight="1">
      <c r="A18" s="2840">
        <v>1999</v>
      </c>
      <c r="B18" s="2939">
        <v>12083880</v>
      </c>
      <c r="C18" s="2939">
        <v>8030650</v>
      </c>
      <c r="D18" s="2939">
        <v>2331880</v>
      </c>
      <c r="E18" s="2939">
        <v>510770</v>
      </c>
      <c r="F18" s="2939">
        <v>1210580</v>
      </c>
      <c r="G18" s="2938">
        <v>11582090</v>
      </c>
      <c r="H18" s="3045">
        <v>9301590</v>
      </c>
      <c r="I18" s="3045">
        <v>728740</v>
      </c>
      <c r="J18" s="3045">
        <v>1551760</v>
      </c>
      <c r="K18" s="3041"/>
      <c r="L18" s="3041"/>
      <c r="M18" s="3045"/>
      <c r="N18" s="3045"/>
      <c r="O18" s="3045"/>
      <c r="P18" s="3045"/>
      <c r="Q18" s="3045"/>
    </row>
    <row r="19" spans="1:23" s="3044" customFormat="1" ht="13.5" customHeight="1">
      <c r="A19" s="2840">
        <v>2000</v>
      </c>
      <c r="B19" s="2939">
        <v>13107910</v>
      </c>
      <c r="C19" s="2939">
        <v>8769370</v>
      </c>
      <c r="D19" s="2939">
        <v>2635650</v>
      </c>
      <c r="E19" s="2939">
        <v>591570</v>
      </c>
      <c r="F19" s="2939">
        <v>1111320</v>
      </c>
      <c r="G19" s="2938">
        <v>12374180</v>
      </c>
      <c r="H19" s="3045">
        <v>10200420</v>
      </c>
      <c r="I19" s="3045">
        <v>792590</v>
      </c>
      <c r="J19" s="3045">
        <v>1381170</v>
      </c>
      <c r="K19" s="3041"/>
      <c r="L19" s="3041"/>
      <c r="M19" s="3045"/>
      <c r="N19" s="3045"/>
      <c r="O19" s="3045"/>
      <c r="P19" s="3045"/>
      <c r="Q19" s="3045"/>
    </row>
    <row r="20" spans="1:23" s="3044" customFormat="1" ht="13.5" customHeight="1">
      <c r="A20" s="2840">
        <v>2001</v>
      </c>
      <c r="B20" s="2939">
        <v>14208300</v>
      </c>
      <c r="C20" s="2939">
        <v>9570300</v>
      </c>
      <c r="D20" s="2939">
        <v>2634000</v>
      </c>
      <c r="E20" s="2939">
        <v>644500</v>
      </c>
      <c r="F20" s="2939">
        <v>1359500</v>
      </c>
      <c r="G20" s="2938">
        <v>13786500</v>
      </c>
      <c r="H20" s="3045">
        <v>11175300</v>
      </c>
      <c r="I20" s="3045">
        <v>903900</v>
      </c>
      <c r="J20" s="3045">
        <v>1707300</v>
      </c>
      <c r="K20" s="3041"/>
      <c r="L20" s="3041"/>
      <c r="M20" s="3045"/>
      <c r="N20" s="3045"/>
      <c r="O20" s="3045"/>
      <c r="P20" s="3045"/>
      <c r="Q20" s="3045"/>
    </row>
    <row r="21" spans="1:23" s="3044" customFormat="1" ht="13.5" customHeight="1">
      <c r="A21" s="2840">
        <v>2002</v>
      </c>
      <c r="B21" s="2939">
        <v>18623503</v>
      </c>
      <c r="C21" s="2939">
        <v>10160840</v>
      </c>
      <c r="D21" s="2939">
        <v>4114392</v>
      </c>
      <c r="E21" s="2939">
        <v>804877</v>
      </c>
      <c r="F21" s="2939">
        <v>3543394</v>
      </c>
      <c r="G21" s="2938">
        <v>17902896</v>
      </c>
      <c r="H21" s="3045">
        <v>12287830</v>
      </c>
      <c r="I21" s="3045">
        <v>1913528</v>
      </c>
      <c r="J21" s="3045">
        <v>3701538</v>
      </c>
      <c r="K21" s="3041"/>
      <c r="L21" s="3041"/>
      <c r="M21" s="3045"/>
      <c r="N21" s="3045"/>
      <c r="O21" s="3045"/>
      <c r="P21" s="3045"/>
      <c r="Q21" s="3045"/>
    </row>
    <row r="22" spans="1:23" s="3044" customFormat="1" ht="13.5" customHeight="1">
      <c r="A22" s="2840">
        <v>2003</v>
      </c>
      <c r="B22" s="2939">
        <v>17795601</v>
      </c>
      <c r="C22" s="2939">
        <v>10447617</v>
      </c>
      <c r="D22" s="2939">
        <v>5090345</v>
      </c>
      <c r="E22" s="2939">
        <v>299939</v>
      </c>
      <c r="F22" s="2939">
        <v>1957700</v>
      </c>
      <c r="G22" s="2938">
        <v>17130195</v>
      </c>
      <c r="H22" s="3045">
        <v>13540186</v>
      </c>
      <c r="I22" s="3045">
        <v>1674986</v>
      </c>
      <c r="J22" s="3045">
        <v>1915023</v>
      </c>
      <c r="K22" s="3041"/>
      <c r="L22" s="3041"/>
      <c r="M22" s="3045"/>
      <c r="N22" s="3045"/>
      <c r="O22" s="3045"/>
      <c r="P22" s="3045"/>
      <c r="Q22" s="3045"/>
    </row>
    <row r="23" spans="1:23" s="3044" customFormat="1" ht="13.5" customHeight="1">
      <c r="A23" s="2840">
        <v>2004</v>
      </c>
      <c r="B23" s="2939">
        <v>19494773</v>
      </c>
      <c r="C23" s="2938">
        <v>10429209</v>
      </c>
      <c r="D23" s="2938">
        <v>5729339</v>
      </c>
      <c r="E23" s="2938">
        <v>514463</v>
      </c>
      <c r="F23" s="2938">
        <v>2821762</v>
      </c>
      <c r="G23" s="2938">
        <v>18790932</v>
      </c>
      <c r="H23" s="3045">
        <v>14694406</v>
      </c>
      <c r="I23" s="3045">
        <v>1805998</v>
      </c>
      <c r="J23" s="3045">
        <v>2290528</v>
      </c>
      <c r="K23" s="3041"/>
      <c r="L23" s="3041"/>
      <c r="M23" s="3045"/>
      <c r="N23" s="3045"/>
      <c r="O23" s="3045"/>
      <c r="P23" s="3045"/>
      <c r="Q23" s="3045"/>
    </row>
    <row r="24" spans="1:23" s="3044" customFormat="1" ht="13.5" customHeight="1">
      <c r="A24" s="2840">
        <v>2005</v>
      </c>
      <c r="B24" s="2939">
        <v>21550770</v>
      </c>
      <c r="C24" s="2938">
        <v>11037321</v>
      </c>
      <c r="D24" s="2938">
        <v>6454343</v>
      </c>
      <c r="E24" s="2938">
        <v>327220</v>
      </c>
      <c r="F24" s="2938">
        <v>3731886</v>
      </c>
      <c r="G24" s="2938">
        <v>19855663</v>
      </c>
      <c r="H24" s="3045">
        <v>15784004</v>
      </c>
      <c r="I24" s="3045">
        <v>1856691</v>
      </c>
      <c r="J24" s="3045">
        <v>2214968</v>
      </c>
      <c r="K24" s="3041"/>
      <c r="L24" s="3041"/>
      <c r="M24" s="3045"/>
      <c r="N24" s="3045"/>
      <c r="O24" s="3045"/>
      <c r="P24" s="3045"/>
      <c r="Q24" s="3045"/>
    </row>
    <row r="25" spans="1:23" s="3044" customFormat="1" ht="13.5" customHeight="1">
      <c r="A25" s="3050">
        <v>2006</v>
      </c>
      <c r="B25" s="3045">
        <v>22749676</v>
      </c>
      <c r="C25" s="3045">
        <v>11608054</v>
      </c>
      <c r="D25" s="3045">
        <v>7296995</v>
      </c>
      <c r="E25" s="3045">
        <v>397880</v>
      </c>
      <c r="F25" s="3045">
        <v>3446747</v>
      </c>
      <c r="G25" s="3045">
        <v>20688813</v>
      </c>
      <c r="H25" s="3045">
        <v>16765765</v>
      </c>
      <c r="I25" s="3045">
        <v>1844052</v>
      </c>
      <c r="J25" s="3045">
        <v>2078996</v>
      </c>
      <c r="K25" s="3041"/>
      <c r="L25" s="3041"/>
      <c r="M25" s="3045"/>
      <c r="N25" s="3045"/>
      <c r="O25" s="3045"/>
      <c r="P25" s="3045"/>
      <c r="Q25" s="3045"/>
    </row>
    <row r="26" spans="1:23" s="3039" customFormat="1" ht="13.5" customHeight="1">
      <c r="A26" s="3050">
        <v>2007</v>
      </c>
      <c r="B26" s="3045">
        <v>23994260</v>
      </c>
      <c r="C26" s="3045">
        <v>12369715</v>
      </c>
      <c r="D26" s="3045">
        <v>7274831</v>
      </c>
      <c r="E26" s="3045">
        <v>439525</v>
      </c>
      <c r="F26" s="3045">
        <v>3910189</v>
      </c>
      <c r="G26" s="3045">
        <v>21532867</v>
      </c>
      <c r="H26" s="3045">
        <v>17443916</v>
      </c>
      <c r="I26" s="3045">
        <v>1625469</v>
      </c>
      <c r="J26" s="3045">
        <v>2463482</v>
      </c>
      <c r="K26" s="3041"/>
      <c r="L26" s="3041"/>
      <c r="M26" s="3045"/>
      <c r="N26" s="3045"/>
      <c r="O26" s="3045"/>
      <c r="P26" s="3045"/>
      <c r="Q26" s="3045"/>
    </row>
    <row r="27" spans="1:23" s="3044" customFormat="1" ht="13.5" customHeight="1">
      <c r="A27" s="3050">
        <v>2008</v>
      </c>
      <c r="B27" s="3045">
        <v>28196354</v>
      </c>
      <c r="C27" s="3045">
        <v>13082141</v>
      </c>
      <c r="D27" s="3045">
        <v>7820257</v>
      </c>
      <c r="E27" s="3045">
        <v>547249</v>
      </c>
      <c r="F27" s="3045">
        <v>6746707</v>
      </c>
      <c r="G27" s="3045">
        <v>26801179</v>
      </c>
      <c r="H27" s="3045">
        <v>18474815</v>
      </c>
      <c r="I27" s="3045">
        <v>1490089</v>
      </c>
      <c r="J27" s="3045">
        <v>6836275</v>
      </c>
      <c r="K27" s="3041"/>
      <c r="L27" s="3041"/>
      <c r="M27" s="3045"/>
      <c r="N27" s="3045"/>
      <c r="O27" s="3045"/>
      <c r="P27" s="3045"/>
      <c r="Q27" s="3045"/>
    </row>
    <row r="28" spans="1:23" s="3039" customFormat="1" ht="13.5" customHeight="1">
      <c r="A28" s="3050">
        <v>2009</v>
      </c>
      <c r="B28" s="3045">
        <v>31459339</v>
      </c>
      <c r="C28" s="3045">
        <v>13131728</v>
      </c>
      <c r="D28" s="3045">
        <v>9052987</v>
      </c>
      <c r="E28" s="3045">
        <v>492318</v>
      </c>
      <c r="F28" s="3045">
        <v>8782307</v>
      </c>
      <c r="G28" s="3045">
        <v>29577377</v>
      </c>
      <c r="H28" s="3045">
        <v>20157599</v>
      </c>
      <c r="I28" s="3045">
        <v>2008241</v>
      </c>
      <c r="J28" s="3045">
        <v>7411536</v>
      </c>
      <c r="K28" s="3041"/>
      <c r="L28" s="3041"/>
      <c r="M28" s="3045"/>
      <c r="N28" s="3045"/>
      <c r="O28" s="3045"/>
      <c r="P28" s="3045"/>
      <c r="Q28" s="3045"/>
    </row>
    <row r="29" spans="1:23" s="3044" customFormat="1" ht="13.5" customHeight="1">
      <c r="A29" s="3050">
        <v>2010</v>
      </c>
      <c r="B29" s="3045">
        <v>32320506</v>
      </c>
      <c r="C29" s="3045">
        <v>13483331</v>
      </c>
      <c r="D29" s="3045">
        <v>9635922</v>
      </c>
      <c r="E29" s="3045">
        <v>509049</v>
      </c>
      <c r="F29" s="3045">
        <v>8692204</v>
      </c>
      <c r="G29" s="3045">
        <v>31093898</v>
      </c>
      <c r="H29" s="3045">
        <v>20941198</v>
      </c>
      <c r="I29" s="3045">
        <v>2129954</v>
      </c>
      <c r="J29" s="3045">
        <v>8022746</v>
      </c>
      <c r="K29" s="3041"/>
      <c r="L29" s="3041"/>
      <c r="M29" s="3045"/>
      <c r="N29" s="3045"/>
      <c r="O29" s="3045"/>
      <c r="P29" s="3045"/>
      <c r="Q29" s="3045"/>
    </row>
    <row r="30" spans="1:23" s="3044" customFormat="1" ht="13.5" customHeight="1">
      <c r="A30" s="3050">
        <v>2011</v>
      </c>
      <c r="B30" s="3045">
        <v>30082789</v>
      </c>
      <c r="C30" s="3045">
        <v>13746317</v>
      </c>
      <c r="D30" s="3045">
        <v>8929539</v>
      </c>
      <c r="E30" s="3045">
        <v>592217</v>
      </c>
      <c r="F30" s="3045">
        <v>6814716</v>
      </c>
      <c r="G30" s="3045">
        <v>29356867</v>
      </c>
      <c r="H30" s="3045">
        <v>20822007</v>
      </c>
      <c r="I30" s="3045">
        <v>2215394</v>
      </c>
      <c r="J30" s="3045">
        <v>6319467</v>
      </c>
      <c r="K30" s="3041"/>
      <c r="L30" s="3041"/>
      <c r="M30" s="3045"/>
      <c r="N30" s="3045"/>
      <c r="O30" s="3045"/>
      <c r="P30" s="3045"/>
      <c r="Q30" s="3045"/>
    </row>
    <row r="31" spans="1:23" s="3044" customFormat="1" ht="13.5" customHeight="1">
      <c r="A31" s="3050">
        <v>2012</v>
      </c>
      <c r="B31" s="3045">
        <v>37248564</v>
      </c>
      <c r="C31" s="3045">
        <v>13082142</v>
      </c>
      <c r="D31" s="3045">
        <v>9392773</v>
      </c>
      <c r="E31" s="3045">
        <v>1439049</v>
      </c>
      <c r="F31" s="3045">
        <v>13334600</v>
      </c>
      <c r="G31" s="3045">
        <v>36341055</v>
      </c>
      <c r="H31" s="3045">
        <v>21709172</v>
      </c>
      <c r="I31" s="3045">
        <v>2004179</v>
      </c>
      <c r="J31" s="3045">
        <v>12627704</v>
      </c>
      <c r="K31" s="3041"/>
      <c r="L31" s="3041"/>
      <c r="M31" s="3045"/>
      <c r="N31" s="3045"/>
      <c r="O31" s="3045"/>
      <c r="P31" s="3045"/>
      <c r="Q31" s="3045"/>
    </row>
    <row r="32" spans="1:23" s="3044" customFormat="1" ht="13.5" customHeight="1">
      <c r="A32" s="3050">
        <v>2013</v>
      </c>
      <c r="B32" s="3045">
        <v>46976158</v>
      </c>
      <c r="C32" s="3045">
        <v>13422864</v>
      </c>
      <c r="D32" s="3045">
        <v>11034599</v>
      </c>
      <c r="E32" s="3045">
        <v>661135</v>
      </c>
      <c r="F32" s="3045">
        <v>21857561</v>
      </c>
      <c r="G32" s="3045">
        <v>45639377</v>
      </c>
      <c r="H32" s="3045">
        <v>22616943</v>
      </c>
      <c r="I32" s="3045">
        <v>2244091</v>
      </c>
      <c r="J32" s="3045">
        <v>20778343</v>
      </c>
      <c r="K32" s="3041"/>
      <c r="L32" s="3041"/>
      <c r="M32" s="3045"/>
      <c r="N32" s="3045"/>
      <c r="O32" s="3045"/>
      <c r="P32" s="3045"/>
      <c r="Q32" s="3045"/>
    </row>
    <row r="33" spans="1:17" s="3039" customFormat="1" ht="13.5" customHeight="1">
      <c r="A33" s="3050">
        <v>2014</v>
      </c>
      <c r="B33" s="3045">
        <v>38701860</v>
      </c>
      <c r="C33" s="3045">
        <v>13663649</v>
      </c>
      <c r="D33" s="3045">
        <v>10166590</v>
      </c>
      <c r="E33" s="3045">
        <v>655484</v>
      </c>
      <c r="F33" s="3045">
        <v>14216136</v>
      </c>
      <c r="G33" s="3045">
        <v>37523665</v>
      </c>
      <c r="H33" s="3045">
        <v>22129955</v>
      </c>
      <c r="I33" s="3045">
        <v>2084999</v>
      </c>
      <c r="J33" s="3045">
        <v>13308711</v>
      </c>
      <c r="K33" s="3041"/>
      <c r="L33" s="3041"/>
      <c r="M33" s="3045"/>
      <c r="N33" s="3045"/>
      <c r="O33" s="3045"/>
      <c r="P33" s="3045"/>
      <c r="Q33" s="3045"/>
    </row>
    <row r="34" spans="1:17" s="3044" customFormat="1" ht="13.5" customHeight="1">
      <c r="A34" s="3050">
        <v>2015</v>
      </c>
      <c r="B34" s="3045">
        <v>34965868</v>
      </c>
      <c r="C34" s="3045">
        <v>14043192</v>
      </c>
      <c r="D34" s="3045">
        <v>9650649</v>
      </c>
      <c r="E34" s="3045">
        <v>726279</v>
      </c>
      <c r="F34" s="3045">
        <v>10545748</v>
      </c>
      <c r="G34" s="3045">
        <v>33095113</v>
      </c>
      <c r="H34" s="3045">
        <v>22039399</v>
      </c>
      <c r="I34" s="3045">
        <v>1492465</v>
      </c>
      <c r="J34" s="3045">
        <v>9563249</v>
      </c>
      <c r="K34" s="3045"/>
      <c r="L34" s="3045"/>
      <c r="M34" s="3045"/>
      <c r="N34" s="3045"/>
      <c r="O34" s="3045"/>
      <c r="P34" s="3045"/>
      <c r="Q34" s="3045"/>
    </row>
    <row r="35" spans="1:17" s="3044" customFormat="1" ht="13.5" customHeight="1">
      <c r="A35" s="3050">
        <v>2016</v>
      </c>
      <c r="B35" s="3045">
        <v>31973479</v>
      </c>
      <c r="C35" s="3045">
        <v>14778186</v>
      </c>
      <c r="D35" s="3045">
        <v>9941490</v>
      </c>
      <c r="E35" s="3045">
        <v>800518</v>
      </c>
      <c r="F35" s="3045">
        <v>6453284</v>
      </c>
      <c r="G35" s="3045">
        <v>30030286</v>
      </c>
      <c r="H35" s="3045">
        <v>22323756</v>
      </c>
      <c r="I35" s="3045">
        <v>1801820</v>
      </c>
      <c r="J35" s="3045">
        <v>5904709</v>
      </c>
      <c r="K35" s="3041"/>
      <c r="L35" s="3041"/>
      <c r="M35" s="3045"/>
    </row>
    <row r="36" spans="1:17" s="3039" customFormat="1" ht="13.5" customHeight="1">
      <c r="A36" s="3050">
        <v>2017</v>
      </c>
      <c r="B36" s="3045">
        <v>31951587</v>
      </c>
      <c r="C36" s="3045">
        <v>15714409</v>
      </c>
      <c r="D36" s="3045">
        <v>9960174</v>
      </c>
      <c r="E36" s="3045">
        <v>846864</v>
      </c>
      <c r="F36" s="3045">
        <v>5430140</v>
      </c>
      <c r="G36" s="3045">
        <v>29368949</v>
      </c>
      <c r="H36" s="3045">
        <v>22724257</v>
      </c>
      <c r="I36" s="3045">
        <v>1854241</v>
      </c>
      <c r="J36" s="3045">
        <v>4790451</v>
      </c>
      <c r="K36" s="3045"/>
      <c r="L36" s="3045"/>
      <c r="M36" s="3044"/>
    </row>
    <row r="37" spans="1:17" s="3044" customFormat="1" ht="13.5" customHeight="1">
      <c r="A37" s="3050">
        <v>2018</v>
      </c>
      <c r="B37" s="3045">
        <v>36301161</v>
      </c>
      <c r="C37" s="3045">
        <v>16906448</v>
      </c>
      <c r="D37" s="3045">
        <v>9300452</v>
      </c>
      <c r="E37" s="3045">
        <v>883989</v>
      </c>
      <c r="F37" s="3045">
        <v>9210271</v>
      </c>
      <c r="G37" s="3045">
        <v>34165127</v>
      </c>
      <c r="H37" s="3045">
        <v>23654457</v>
      </c>
      <c r="I37" s="3045">
        <v>1616143</v>
      </c>
      <c r="J37" s="3045">
        <v>8894527</v>
      </c>
      <c r="K37" s="3041"/>
      <c r="M37" s="3039"/>
    </row>
    <row r="38" spans="1:17" s="3044" customFormat="1" ht="13.5" customHeight="1">
      <c r="A38" s="3050">
        <v>2019</v>
      </c>
      <c r="B38" s="3118">
        <v>41647288</v>
      </c>
      <c r="C38" s="3118">
        <v>18365454</v>
      </c>
      <c r="D38" s="3118">
        <v>9967188</v>
      </c>
      <c r="E38" s="3118">
        <v>922612</v>
      </c>
      <c r="F38" s="3118">
        <v>12392034</v>
      </c>
      <c r="G38" s="3118">
        <v>38502251</v>
      </c>
      <c r="H38" s="3118">
        <v>24918651</v>
      </c>
      <c r="I38" s="3118">
        <v>1736136</v>
      </c>
      <c r="J38" s="3118">
        <v>11847464</v>
      </c>
      <c r="K38" s="3039"/>
      <c r="L38" s="3039"/>
      <c r="M38" s="3139"/>
    </row>
    <row r="39" spans="1:17" s="3044" customFormat="1" ht="13.5" customHeight="1">
      <c r="A39" s="3050">
        <v>2020</v>
      </c>
      <c r="B39" s="3118">
        <v>45437402.258870006</v>
      </c>
      <c r="C39" s="3118">
        <v>18229902.709180001</v>
      </c>
      <c r="D39" s="3118">
        <v>12901819.42247</v>
      </c>
      <c r="E39" s="3118">
        <v>821661.81248999783</v>
      </c>
      <c r="F39" s="3118">
        <v>13484018.31473</v>
      </c>
      <c r="G39" s="3118">
        <v>39731614.431620002</v>
      </c>
      <c r="H39" s="3118">
        <v>28123921.656669997</v>
      </c>
      <c r="I39" s="3118">
        <v>1855264.3512800026</v>
      </c>
      <c r="J39" s="3118">
        <v>9752428.4236699995</v>
      </c>
      <c r="K39" s="3045"/>
      <c r="L39" s="3045"/>
      <c r="M39" s="3145"/>
    </row>
    <row r="40" spans="1:17" s="3044" customFormat="1" ht="13.5" customHeight="1">
      <c r="A40" s="3050">
        <v>2021</v>
      </c>
      <c r="B40" s="3118">
        <v>46414830.234099999</v>
      </c>
      <c r="C40" s="3118">
        <v>19953700.139090002</v>
      </c>
      <c r="D40" s="3118">
        <v>12301049.31301</v>
      </c>
      <c r="E40" s="3118">
        <v>865064.92628999799</v>
      </c>
      <c r="F40" s="3118">
        <v>13295015.85571</v>
      </c>
      <c r="G40" s="3118">
        <v>42781102.801509999</v>
      </c>
      <c r="H40" s="3118">
        <v>29905325.979430001</v>
      </c>
      <c r="I40" s="3118">
        <v>1290124.1700099986</v>
      </c>
      <c r="J40" s="3118">
        <v>11585652.652069999</v>
      </c>
      <c r="K40" s="3045"/>
      <c r="L40" s="3118"/>
    </row>
    <row r="41" spans="1:17" s="3044" customFormat="1" ht="13.5" customHeight="1">
      <c r="A41" s="3050">
        <v>2022</v>
      </c>
      <c r="B41" s="3118">
        <v>48462521.359549999</v>
      </c>
      <c r="C41" s="3118">
        <v>22316143.180669997</v>
      </c>
      <c r="D41" s="3118">
        <v>11994339.943639999</v>
      </c>
      <c r="E41" s="3118">
        <v>894331.9701900091</v>
      </c>
      <c r="F41" s="3118">
        <v>13257706.26505</v>
      </c>
      <c r="G41" s="3118">
        <v>43566479.74718</v>
      </c>
      <c r="H41" s="3118">
        <v>30474406.989229999</v>
      </c>
      <c r="I41" s="3118">
        <v>932086.7675999999</v>
      </c>
      <c r="J41" s="3118">
        <v>12159985.990350001</v>
      </c>
      <c r="K41" s="3045"/>
      <c r="L41" s="3045"/>
      <c r="M41" s="3045"/>
      <c r="N41" s="3144"/>
    </row>
    <row r="42" spans="1:17" s="3044" customFormat="1" ht="13.5" customHeight="1">
      <c r="A42" s="3050">
        <v>2023</v>
      </c>
      <c r="B42" s="3143">
        <v>56453091.168629996</v>
      </c>
      <c r="C42" s="3143">
        <v>25113371.414150003</v>
      </c>
      <c r="D42" s="3143">
        <v>11995243.68015</v>
      </c>
      <c r="E42" s="3143">
        <v>986758.57092999667</v>
      </c>
      <c r="F42" s="3143">
        <v>18357717.503400002</v>
      </c>
      <c r="G42" s="3143">
        <v>55633472.646260001</v>
      </c>
      <c r="H42" s="3143">
        <v>32055349.543019999</v>
      </c>
      <c r="I42" s="3143">
        <v>703579.32652000338</v>
      </c>
      <c r="J42" s="3143">
        <v>22874543.776720002</v>
      </c>
      <c r="K42" s="3045"/>
      <c r="L42" s="3045"/>
      <c r="M42" s="3139"/>
      <c r="N42" s="3045"/>
    </row>
    <row r="43" spans="1:17" s="3044" customFormat="1" ht="13.5" customHeight="1">
      <c r="A43" s="3043">
        <v>2024</v>
      </c>
      <c r="B43" s="3142">
        <v>57994855.80099</v>
      </c>
      <c r="C43" s="3142">
        <v>27688469.554570001</v>
      </c>
      <c r="D43" s="3142">
        <v>13016035.068059999</v>
      </c>
      <c r="E43" s="3142">
        <v>1232194.2545399964</v>
      </c>
      <c r="F43" s="3142">
        <v>16058156.92382</v>
      </c>
      <c r="G43" s="3142">
        <v>55580491.336089998</v>
      </c>
      <c r="H43" s="3142">
        <v>35754220.731519997</v>
      </c>
      <c r="I43" s="3142">
        <v>734299.78581999987</v>
      </c>
      <c r="J43" s="3142">
        <v>19091970.818750001</v>
      </c>
      <c r="K43" s="3045"/>
      <c r="L43" s="3045"/>
      <c r="M43" s="3141"/>
      <c r="N43" s="3045"/>
    </row>
    <row r="44" spans="1:17" s="3044" customFormat="1" ht="13.5" customHeight="1">
      <c r="A44" s="4564"/>
      <c r="B44" s="4560" t="s">
        <v>2939</v>
      </c>
      <c r="C44" s="4560"/>
      <c r="D44" s="4560"/>
      <c r="E44" s="4560"/>
      <c r="F44" s="4560"/>
      <c r="G44" s="4560" t="s">
        <v>2938</v>
      </c>
      <c r="H44" s="4560"/>
      <c r="I44" s="4560"/>
      <c r="J44" s="4560"/>
      <c r="L44" s="3045"/>
      <c r="M44" s="3139"/>
      <c r="N44" s="3137"/>
      <c r="P44" s="3137"/>
      <c r="Q44" s="3140"/>
    </row>
    <row r="45" spans="1:17" s="3044" customFormat="1" ht="13.5" customHeight="1">
      <c r="A45" s="4564"/>
      <c r="B45" s="4561" t="s">
        <v>15</v>
      </c>
      <c r="C45" s="4560" t="s">
        <v>2937</v>
      </c>
      <c r="D45" s="4560"/>
      <c r="E45" s="4560"/>
      <c r="F45" s="4560" t="s">
        <v>2936</v>
      </c>
      <c r="G45" s="4561" t="s">
        <v>15</v>
      </c>
      <c r="H45" s="4560" t="s">
        <v>2937</v>
      </c>
      <c r="I45" s="4560"/>
      <c r="J45" s="4560" t="s">
        <v>2936</v>
      </c>
      <c r="K45" s="3039"/>
      <c r="L45" s="3039"/>
      <c r="M45" s="3139"/>
      <c r="P45" s="3045"/>
      <c r="Q45" s="3045"/>
    </row>
    <row r="46" spans="1:17" s="3044" customFormat="1" ht="13.5" customHeight="1">
      <c r="A46" s="4564"/>
      <c r="B46" s="4562"/>
      <c r="C46" s="4560" t="s">
        <v>2935</v>
      </c>
      <c r="D46" s="4560" t="s">
        <v>2934</v>
      </c>
      <c r="E46" s="4560" t="s">
        <v>2933</v>
      </c>
      <c r="F46" s="4560"/>
      <c r="G46" s="4562"/>
      <c r="H46" s="4560" t="s">
        <v>2868</v>
      </c>
      <c r="I46" s="4560" t="s">
        <v>1147</v>
      </c>
      <c r="J46" s="4560"/>
      <c r="M46" s="3139"/>
      <c r="N46" s="3045"/>
    </row>
    <row r="47" spans="1:17" s="3044" customFormat="1" ht="24.75" customHeight="1">
      <c r="A47" s="4564"/>
      <c r="B47" s="4563"/>
      <c r="C47" s="4565"/>
      <c r="D47" s="4560"/>
      <c r="E47" s="4560"/>
      <c r="F47" s="4560"/>
      <c r="G47" s="4563"/>
      <c r="H47" s="4565"/>
      <c r="I47" s="4560"/>
      <c r="J47" s="4560"/>
      <c r="M47" s="3139"/>
      <c r="N47" s="3138"/>
    </row>
    <row r="48" spans="1:17" s="2802" customFormat="1" ht="13.5" customHeight="1">
      <c r="A48" s="4544" t="s">
        <v>368</v>
      </c>
      <c r="B48" s="4544"/>
      <c r="C48" s="4544"/>
      <c r="D48" s="4544"/>
      <c r="E48" s="4544"/>
      <c r="F48" s="4544"/>
      <c r="G48" s="4544"/>
      <c r="H48" s="4544"/>
      <c r="I48" s="4544"/>
      <c r="J48" s="4544"/>
      <c r="K48" s="3044"/>
      <c r="L48" s="3044"/>
      <c r="M48" s="3044"/>
      <c r="N48" s="3137"/>
    </row>
    <row r="49" spans="1:17" ht="12" customHeight="1">
      <c r="A49" s="4559" t="s">
        <v>2932</v>
      </c>
      <c r="B49" s="4559"/>
      <c r="C49" s="4559"/>
      <c r="D49" s="4559"/>
      <c r="E49" s="4559"/>
      <c r="F49" s="4559"/>
      <c r="G49" s="4559"/>
      <c r="H49" s="4559"/>
      <c r="I49" s="4559"/>
      <c r="J49" s="4559"/>
      <c r="K49" s="3044"/>
      <c r="L49" s="3044"/>
      <c r="M49" s="2802"/>
      <c r="N49" s="3137"/>
    </row>
    <row r="50" spans="1:17" ht="12" customHeight="1">
      <c r="A50" s="4559" t="s">
        <v>2931</v>
      </c>
      <c r="B50" s="4559"/>
      <c r="C50" s="4559"/>
      <c r="D50" s="4559"/>
      <c r="E50" s="4559"/>
      <c r="F50" s="4559"/>
      <c r="G50" s="4559"/>
      <c r="H50" s="4559"/>
      <c r="I50" s="4559"/>
      <c r="J50" s="4559"/>
      <c r="K50" s="2802"/>
      <c r="L50" s="2802"/>
      <c r="N50" s="3137"/>
    </row>
    <row r="51" spans="1:17" ht="12" customHeight="1">
      <c r="A51" s="3132"/>
      <c r="B51" s="2937"/>
      <c r="C51" s="2937"/>
      <c r="D51" s="3131"/>
      <c r="E51" s="3131"/>
      <c r="F51" s="3130"/>
      <c r="G51" s="3130"/>
      <c r="N51" s="3137"/>
    </row>
    <row r="52" spans="1:17" ht="12" customHeight="1">
      <c r="A52" s="3132"/>
      <c r="B52" s="2937"/>
      <c r="C52" s="2937"/>
      <c r="D52" s="3131"/>
      <c r="E52" s="3137"/>
      <c r="F52" s="3130"/>
      <c r="G52" s="3137"/>
      <c r="H52" s="3137"/>
      <c r="N52" s="3137"/>
    </row>
    <row r="53" spans="1:17" ht="12" customHeight="1">
      <c r="A53" s="3132"/>
      <c r="B53" s="2937"/>
      <c r="C53" s="2937"/>
      <c r="D53" s="3131"/>
      <c r="E53" s="3131"/>
      <c r="F53" s="3130"/>
      <c r="G53" s="3130"/>
      <c r="H53" s="3137"/>
    </row>
    <row r="54" spans="1:17" ht="12" customHeight="1">
      <c r="A54" s="3132"/>
      <c r="B54" s="2937"/>
      <c r="C54" s="2937"/>
      <c r="D54" s="3131"/>
      <c r="E54" s="3131"/>
      <c r="F54" s="3130"/>
      <c r="G54" s="3130"/>
      <c r="H54" s="3137"/>
      <c r="N54" s="3137"/>
    </row>
    <row r="55" spans="1:17" ht="12" customHeight="1">
      <c r="A55" s="3132"/>
      <c r="B55" s="2937"/>
      <c r="C55" s="2937"/>
      <c r="D55" s="3131"/>
      <c r="E55" s="3131"/>
      <c r="F55" s="3130"/>
      <c r="G55" s="3130"/>
      <c r="H55" s="3137"/>
      <c r="N55" s="3137"/>
    </row>
    <row r="56" spans="1:17" ht="12" customHeight="1">
      <c r="A56" s="1567"/>
      <c r="B56" s="3135"/>
      <c r="C56" s="3135"/>
      <c r="D56" s="3134"/>
      <c r="E56" s="3134"/>
      <c r="F56" s="3133"/>
      <c r="G56" s="3130"/>
      <c r="N56" s="3137"/>
    </row>
    <row r="57" spans="1:17" ht="12" customHeight="1">
      <c r="A57" s="3132"/>
      <c r="B57" s="2937"/>
      <c r="C57" s="2937"/>
      <c r="D57" s="3131"/>
      <c r="E57" s="3131"/>
      <c r="F57" s="3130"/>
      <c r="G57" s="3130"/>
    </row>
    <row r="58" spans="1:17" ht="12" customHeight="1">
      <c r="A58" s="3132"/>
      <c r="B58" s="2937"/>
      <c r="C58" s="2937"/>
      <c r="D58" s="3131"/>
      <c r="E58" s="3131"/>
      <c r="F58" s="3130"/>
      <c r="G58" s="3130"/>
      <c r="O58" s="3137"/>
      <c r="P58" s="3137"/>
      <c r="Q58" s="3136"/>
    </row>
    <row r="59" spans="1:17" ht="12" customHeight="1">
      <c r="A59" s="3132"/>
      <c r="B59" s="2937"/>
      <c r="C59" s="2937"/>
      <c r="D59" s="3131"/>
      <c r="E59" s="3131"/>
      <c r="F59" s="3130"/>
      <c r="G59" s="3130"/>
    </row>
    <row r="60" spans="1:17" ht="12" customHeight="1">
      <c r="A60" s="3132"/>
      <c r="B60" s="2937"/>
      <c r="C60" s="2937"/>
      <c r="D60" s="3131"/>
      <c r="E60" s="3131"/>
      <c r="F60" s="3130"/>
      <c r="G60" s="3130"/>
    </row>
    <row r="61" spans="1:17" ht="12" customHeight="1">
      <c r="A61" s="3132"/>
      <c r="B61" s="2937"/>
      <c r="C61" s="2937"/>
      <c r="D61" s="3131"/>
      <c r="E61" s="3131"/>
      <c r="F61" s="3130"/>
      <c r="G61" s="3133"/>
    </row>
    <row r="62" spans="1:17" ht="12" customHeight="1">
      <c r="A62" s="3132"/>
      <c r="B62" s="2937"/>
      <c r="C62" s="2937"/>
      <c r="D62" s="3131"/>
      <c r="E62" s="3131"/>
      <c r="F62" s="3130"/>
      <c r="G62" s="3130"/>
    </row>
    <row r="63" spans="1:17" ht="12" customHeight="1">
      <c r="A63" s="3132"/>
      <c r="B63" s="2937"/>
      <c r="C63" s="2937"/>
      <c r="D63" s="3131"/>
      <c r="E63" s="3131"/>
      <c r="F63" s="3130"/>
      <c r="G63" s="3130"/>
    </row>
    <row r="64" spans="1:17" ht="12" customHeight="1">
      <c r="A64" s="3132"/>
      <c r="B64" s="2937"/>
      <c r="C64" s="2937"/>
      <c r="D64" s="3131"/>
      <c r="E64" s="3131"/>
      <c r="F64" s="3130"/>
      <c r="G64" s="3130"/>
    </row>
    <row r="65" spans="1:7" ht="12" customHeight="1">
      <c r="A65" s="1567"/>
      <c r="B65" s="3135"/>
      <c r="C65" s="3135"/>
      <c r="D65" s="3134"/>
      <c r="E65" s="3134"/>
      <c r="F65" s="3133"/>
      <c r="G65" s="3130"/>
    </row>
    <row r="66" spans="1:7" ht="12" customHeight="1">
      <c r="A66" s="3132"/>
      <c r="B66" s="2937"/>
      <c r="C66" s="2937"/>
      <c r="D66" s="3131"/>
      <c r="E66" s="3131"/>
      <c r="F66" s="3130"/>
      <c r="G66" s="3130"/>
    </row>
    <row r="67" spans="1:7" ht="12" customHeight="1">
      <c r="A67" s="3132"/>
      <c r="B67" s="2937"/>
      <c r="C67" s="2937"/>
      <c r="D67" s="3131"/>
      <c r="E67" s="3131"/>
      <c r="F67" s="3130"/>
      <c r="G67" s="3130"/>
    </row>
    <row r="68" spans="1:7" ht="12" customHeight="1">
      <c r="A68" s="3132"/>
      <c r="B68" s="2937"/>
      <c r="C68" s="2937"/>
      <c r="D68" s="3131"/>
      <c r="E68" s="3131"/>
      <c r="F68" s="3130"/>
      <c r="G68" s="3130"/>
    </row>
    <row r="69" spans="1:7" ht="12" customHeight="1">
      <c r="A69" s="3132"/>
      <c r="B69" s="2937"/>
      <c r="C69" s="2937"/>
      <c r="D69" s="3131"/>
      <c r="E69" s="3131"/>
      <c r="F69" s="3130"/>
      <c r="G69" s="3130"/>
    </row>
    <row r="70" spans="1:7" ht="12" customHeight="1">
      <c r="A70" s="3132"/>
      <c r="B70" s="2937"/>
      <c r="C70" s="2937"/>
      <c r="D70" s="3131"/>
      <c r="E70" s="3131"/>
      <c r="F70" s="3130"/>
      <c r="G70" s="3130"/>
    </row>
    <row r="71" spans="1:7" ht="12" customHeight="1">
      <c r="A71" s="3132"/>
      <c r="B71" s="2937"/>
      <c r="C71" s="2937"/>
      <c r="D71" s="3131"/>
      <c r="E71" s="3131"/>
      <c r="F71" s="3130"/>
      <c r="G71" s="3133"/>
    </row>
    <row r="72" spans="1:7" ht="12" customHeight="1">
      <c r="A72" s="3132"/>
      <c r="B72" s="2937"/>
      <c r="C72" s="2937"/>
      <c r="D72" s="3131"/>
      <c r="E72" s="3131"/>
      <c r="F72" s="3130"/>
      <c r="G72" s="3130"/>
    </row>
    <row r="73" spans="1:7" ht="12" customHeight="1">
      <c r="A73" s="3132"/>
      <c r="B73" s="2937"/>
      <c r="C73" s="2937"/>
      <c r="D73" s="3131"/>
      <c r="E73" s="3131"/>
      <c r="F73" s="3130"/>
      <c r="G73" s="3130"/>
    </row>
    <row r="74" spans="1:7" ht="12" customHeight="1">
      <c r="A74" s="3132"/>
      <c r="B74" s="2937"/>
      <c r="C74" s="2937"/>
      <c r="D74" s="3131"/>
      <c r="E74" s="3131"/>
      <c r="F74" s="3130"/>
      <c r="G74" s="3130"/>
    </row>
    <row r="75" spans="1:7" ht="12" customHeight="1">
      <c r="A75" s="1567"/>
      <c r="B75" s="3135"/>
      <c r="C75" s="3135"/>
      <c r="D75" s="3134"/>
      <c r="E75" s="3134"/>
      <c r="F75" s="3133"/>
      <c r="G75" s="3130"/>
    </row>
    <row r="76" spans="1:7" ht="12" customHeight="1">
      <c r="A76" s="3132"/>
      <c r="B76" s="2937"/>
      <c r="C76" s="2937"/>
      <c r="D76" s="3131"/>
      <c r="E76" s="3131"/>
      <c r="F76" s="3130"/>
      <c r="G76" s="3130"/>
    </row>
    <row r="77" spans="1:7" ht="12" customHeight="1">
      <c r="A77" s="3132"/>
      <c r="B77" s="2937"/>
      <c r="C77" s="2937"/>
      <c r="D77" s="3131"/>
      <c r="E77" s="3131"/>
      <c r="F77" s="3130"/>
      <c r="G77" s="3130"/>
    </row>
    <row r="78" spans="1:7" ht="12" customHeight="1">
      <c r="A78" s="3132"/>
      <c r="B78" s="2937"/>
      <c r="C78" s="2937"/>
      <c r="D78" s="3131"/>
      <c r="E78" s="3131"/>
      <c r="F78" s="3130"/>
      <c r="G78" s="3130"/>
    </row>
    <row r="79" spans="1:7" ht="12" customHeight="1">
      <c r="A79" s="3132"/>
      <c r="B79" s="2937"/>
      <c r="C79" s="2937"/>
      <c r="D79" s="3131"/>
      <c r="E79" s="3131"/>
      <c r="F79" s="3130"/>
      <c r="G79" s="3130"/>
    </row>
    <row r="80" spans="1:7" ht="12" customHeight="1">
      <c r="A80" s="3132"/>
      <c r="B80" s="2937"/>
      <c r="C80" s="2937"/>
      <c r="D80" s="3131"/>
      <c r="E80" s="3131"/>
      <c r="F80" s="3130"/>
      <c r="G80" s="3130"/>
    </row>
    <row r="81" spans="1:7" ht="12" customHeight="1">
      <c r="A81" s="3132"/>
      <c r="B81" s="2937"/>
      <c r="C81" s="2937"/>
      <c r="D81" s="3131"/>
      <c r="E81" s="3131"/>
      <c r="F81" s="3130"/>
      <c r="G81" s="3130"/>
    </row>
    <row r="82" spans="1:7" ht="12" customHeight="1">
      <c r="A82" s="3132"/>
      <c r="B82" s="2937"/>
      <c r="C82" s="2937"/>
      <c r="D82" s="3131"/>
      <c r="E82" s="3131"/>
      <c r="F82" s="3130"/>
      <c r="G82" s="3130"/>
    </row>
    <row r="83" spans="1:7" ht="12" customHeight="1">
      <c r="A83" s="3132"/>
      <c r="B83" s="2937"/>
      <c r="C83" s="2937"/>
      <c r="D83" s="3131"/>
      <c r="E83" s="3131"/>
      <c r="F83" s="3130"/>
      <c r="G83" s="3130"/>
    </row>
    <row r="84" spans="1:7" ht="12" customHeight="1">
      <c r="A84" s="3132"/>
      <c r="B84" s="2937"/>
      <c r="C84" s="2937"/>
      <c r="D84" s="3131"/>
      <c r="E84" s="3131"/>
      <c r="F84" s="3130"/>
      <c r="G84" s="3130"/>
    </row>
    <row r="85" spans="1:7" ht="12" customHeight="1">
      <c r="A85" s="3132"/>
      <c r="B85" s="2937"/>
      <c r="C85" s="2937"/>
      <c r="D85" s="3131"/>
      <c r="E85" s="3131"/>
      <c r="F85" s="3130"/>
      <c r="G85" s="3130"/>
    </row>
    <row r="86" spans="1:7" ht="12" customHeight="1">
      <c r="A86" s="3132"/>
      <c r="B86" s="2937"/>
      <c r="C86" s="2937"/>
      <c r="D86" s="3131"/>
      <c r="E86" s="3131"/>
      <c r="F86" s="3130"/>
      <c r="G86" s="3130"/>
    </row>
    <row r="87" spans="1:7" ht="12" customHeight="1">
      <c r="A87" s="3132"/>
      <c r="B87" s="2937"/>
      <c r="C87" s="2937"/>
      <c r="D87" s="3131"/>
      <c r="E87" s="3131"/>
      <c r="F87" s="3130"/>
      <c r="G87" s="3133"/>
    </row>
    <row r="88" spans="1:7" ht="12" customHeight="1">
      <c r="A88" s="3132"/>
      <c r="B88" s="2937"/>
      <c r="C88" s="2937"/>
      <c r="D88" s="3131"/>
      <c r="E88" s="3131"/>
      <c r="F88" s="3130"/>
      <c r="G88" s="3130"/>
    </row>
    <row r="89" spans="1:7" ht="12" customHeight="1">
      <c r="A89" s="3132"/>
      <c r="B89" s="2937"/>
      <c r="C89" s="2937"/>
      <c r="D89" s="3131"/>
      <c r="E89" s="3131"/>
      <c r="F89" s="3130"/>
      <c r="G89" s="3130"/>
    </row>
    <row r="90" spans="1:7" ht="12" customHeight="1">
      <c r="A90" s="3132"/>
      <c r="B90" s="2937"/>
      <c r="C90" s="2937"/>
      <c r="D90" s="3131"/>
      <c r="E90" s="3131"/>
      <c r="F90" s="3130"/>
      <c r="G90" s="3130"/>
    </row>
    <row r="91" spans="1:7" ht="12" customHeight="1">
      <c r="A91" s="1567"/>
      <c r="B91" s="3135"/>
      <c r="C91" s="3135"/>
      <c r="D91" s="3134"/>
      <c r="E91" s="3134"/>
      <c r="F91" s="3133"/>
      <c r="G91" s="3130"/>
    </row>
    <row r="92" spans="1:7" ht="12" customHeight="1">
      <c r="A92" s="3132"/>
      <c r="B92" s="2937"/>
      <c r="C92" s="2937"/>
      <c r="D92" s="3131"/>
      <c r="E92" s="3131"/>
      <c r="F92" s="3130"/>
      <c r="G92" s="3130"/>
    </row>
    <row r="93" spans="1:7" ht="12" customHeight="1">
      <c r="A93" s="3132"/>
      <c r="B93" s="2937"/>
      <c r="C93" s="2937"/>
      <c r="D93" s="3131"/>
      <c r="E93" s="3131"/>
      <c r="F93" s="3130"/>
      <c r="G93" s="3133"/>
    </row>
    <row r="94" spans="1:7" ht="12" customHeight="1">
      <c r="A94" s="3132"/>
      <c r="B94" s="2937"/>
      <c r="C94" s="2937"/>
      <c r="D94" s="3131"/>
      <c r="E94" s="3131"/>
      <c r="F94" s="3130"/>
      <c r="G94" s="3130"/>
    </row>
    <row r="95" spans="1:7" ht="12" customHeight="1">
      <c r="A95" s="3132"/>
      <c r="B95" s="2937"/>
      <c r="C95" s="2937"/>
      <c r="D95" s="3131"/>
      <c r="E95" s="3131"/>
      <c r="F95" s="3130"/>
      <c r="G95" s="3130"/>
    </row>
    <row r="96" spans="1:7" ht="12" customHeight="1">
      <c r="A96" s="3132"/>
      <c r="B96" s="2937"/>
      <c r="C96" s="2937"/>
      <c r="D96" s="3131"/>
      <c r="E96" s="3131"/>
      <c r="F96" s="3130"/>
      <c r="G96" s="3130"/>
    </row>
    <row r="97" spans="1:7" ht="12" customHeight="1">
      <c r="A97" s="1567"/>
      <c r="B97" s="3135"/>
      <c r="C97" s="3135"/>
      <c r="D97" s="3134"/>
      <c r="E97" s="3134"/>
      <c r="F97" s="3133"/>
      <c r="G97" s="3130"/>
    </row>
    <row r="98" spans="1:7" ht="12" customHeight="1">
      <c r="A98" s="3132"/>
      <c r="B98" s="2937"/>
      <c r="C98" s="2937"/>
      <c r="D98" s="3131"/>
      <c r="E98" s="3131"/>
      <c r="F98" s="3130"/>
      <c r="G98" s="3130"/>
    </row>
    <row r="99" spans="1:7" ht="12" customHeight="1">
      <c r="A99" s="3132"/>
      <c r="B99" s="2937"/>
      <c r="C99" s="2937"/>
      <c r="D99" s="3131"/>
      <c r="E99" s="3131"/>
      <c r="F99" s="3130"/>
      <c r="G99" s="3130"/>
    </row>
    <row r="100" spans="1:7" ht="12" customHeight="1">
      <c r="A100" s="3132"/>
      <c r="B100" s="2937"/>
      <c r="C100" s="2937"/>
      <c r="D100" s="3131"/>
      <c r="E100" s="3131"/>
      <c r="F100" s="3130"/>
      <c r="G100" s="3130"/>
    </row>
    <row r="101" spans="1:7" ht="12" customHeight="1">
      <c r="A101" s="3132"/>
      <c r="B101" s="2937"/>
      <c r="C101" s="2937"/>
      <c r="D101" s="3131"/>
      <c r="E101" s="3131"/>
      <c r="F101" s="3130"/>
      <c r="G101" s="3130"/>
    </row>
    <row r="102" spans="1:7" ht="12" customHeight="1">
      <c r="A102" s="3132"/>
      <c r="B102" s="2937"/>
      <c r="C102" s="2937"/>
      <c r="D102" s="3131"/>
      <c r="E102" s="3131"/>
      <c r="F102" s="3130"/>
      <c r="G102" s="3130"/>
    </row>
    <row r="103" spans="1:7" ht="12" customHeight="1">
      <c r="A103" s="3132"/>
      <c r="B103" s="2937"/>
      <c r="C103" s="2937"/>
      <c r="D103" s="3131"/>
      <c r="E103" s="3131"/>
      <c r="F103" s="3130"/>
      <c r="G103" s="3130"/>
    </row>
    <row r="104" spans="1:7" ht="12" customHeight="1">
      <c r="A104" s="3132"/>
      <c r="B104" s="2937"/>
      <c r="C104" s="2937"/>
      <c r="D104" s="3131"/>
      <c r="E104" s="3131"/>
      <c r="F104" s="3130"/>
      <c r="G104" s="3130"/>
    </row>
    <row r="105" spans="1:7" ht="12" customHeight="1">
      <c r="A105" s="3132"/>
      <c r="B105" s="2937"/>
      <c r="C105" s="2937"/>
      <c r="D105" s="3131"/>
      <c r="E105" s="3131"/>
      <c r="F105" s="3130"/>
      <c r="G105" s="3130"/>
    </row>
    <row r="106" spans="1:7" ht="12" customHeight="1">
      <c r="A106" s="3132"/>
      <c r="B106" s="2937"/>
      <c r="C106" s="2937"/>
      <c r="D106" s="3131"/>
      <c r="E106" s="3131"/>
      <c r="F106" s="3130"/>
      <c r="G106" s="3130"/>
    </row>
    <row r="107" spans="1:7" ht="12" customHeight="1">
      <c r="A107" s="3132"/>
      <c r="B107" s="2937"/>
      <c r="C107" s="2937"/>
      <c r="D107" s="3131"/>
      <c r="E107" s="3131"/>
      <c r="F107" s="3130"/>
      <c r="G107" s="3130"/>
    </row>
    <row r="108" spans="1:7" ht="12" customHeight="1">
      <c r="A108" s="3132"/>
      <c r="B108" s="2937"/>
      <c r="C108" s="2937"/>
      <c r="D108" s="3131"/>
      <c r="E108" s="3131"/>
      <c r="F108" s="3130"/>
      <c r="G108" s="3130"/>
    </row>
    <row r="109" spans="1:7" ht="12" customHeight="1">
      <c r="A109" s="3132"/>
      <c r="B109" s="2937"/>
      <c r="C109" s="2937"/>
      <c r="D109" s="3131"/>
      <c r="E109" s="3131"/>
      <c r="F109" s="3130"/>
      <c r="G109" s="3130"/>
    </row>
    <row r="110" spans="1:7" ht="12" customHeight="1">
      <c r="A110" s="3132"/>
      <c r="B110" s="2937"/>
      <c r="C110" s="2937"/>
      <c r="D110" s="3131"/>
      <c r="E110" s="3131"/>
      <c r="F110" s="3130"/>
      <c r="G110" s="3130"/>
    </row>
    <row r="111" spans="1:7" ht="12" customHeight="1">
      <c r="A111" s="3132"/>
      <c r="B111" s="2937"/>
      <c r="C111" s="2937"/>
      <c r="D111" s="3131"/>
      <c r="E111" s="3131"/>
      <c r="F111" s="3130"/>
      <c r="G111" s="3130"/>
    </row>
    <row r="112" spans="1:7" ht="12" customHeight="1">
      <c r="A112" s="3132"/>
      <c r="B112" s="2937"/>
      <c r="C112" s="2937"/>
      <c r="D112" s="3131"/>
      <c r="E112" s="3131"/>
      <c r="F112" s="3130"/>
      <c r="G112" s="3130"/>
    </row>
    <row r="113" spans="1:7" ht="12" customHeight="1">
      <c r="A113" s="3132"/>
      <c r="B113" s="2937"/>
      <c r="C113" s="2937"/>
      <c r="D113" s="3131"/>
      <c r="E113" s="3131"/>
      <c r="F113" s="3130"/>
      <c r="G113" s="3133"/>
    </row>
    <row r="114" spans="1:7" ht="12" customHeight="1">
      <c r="A114" s="3132"/>
      <c r="B114" s="2937"/>
      <c r="C114" s="2937"/>
      <c r="D114" s="3131"/>
      <c r="E114" s="3131"/>
      <c r="F114" s="3130"/>
      <c r="G114" s="3130"/>
    </row>
    <row r="115" spans="1:7" ht="12" customHeight="1">
      <c r="A115" s="3132"/>
      <c r="B115" s="2937"/>
      <c r="C115" s="2937"/>
      <c r="D115" s="3131"/>
      <c r="E115" s="3131"/>
      <c r="F115" s="3130"/>
      <c r="G115" s="3130"/>
    </row>
    <row r="116" spans="1:7" ht="12" customHeight="1">
      <c r="A116" s="3132"/>
      <c r="B116" s="2937"/>
      <c r="C116" s="2937"/>
      <c r="D116" s="3131"/>
      <c r="E116" s="3131"/>
      <c r="F116" s="3130"/>
      <c r="G116" s="3130"/>
    </row>
    <row r="117" spans="1:7" ht="12" customHeight="1">
      <c r="A117" s="1567"/>
      <c r="B117" s="3135"/>
      <c r="C117" s="3135"/>
      <c r="D117" s="3134"/>
      <c r="E117" s="3134"/>
      <c r="F117" s="3133"/>
      <c r="G117" s="3130"/>
    </row>
    <row r="118" spans="1:7" ht="12" customHeight="1">
      <c r="A118" s="3132"/>
      <c r="B118" s="2937"/>
      <c r="C118" s="2937"/>
      <c r="D118" s="3131"/>
      <c r="E118" s="3131"/>
      <c r="F118" s="3130"/>
      <c r="G118" s="3130"/>
    </row>
    <row r="119" spans="1:7" ht="12" customHeight="1">
      <c r="A119" s="3132"/>
      <c r="B119" s="2937"/>
      <c r="C119" s="2937"/>
      <c r="D119" s="3131"/>
      <c r="E119" s="3131"/>
      <c r="F119" s="3130"/>
      <c r="G119" s="3130"/>
    </row>
    <row r="120" spans="1:7" ht="12" customHeight="1">
      <c r="A120" s="3132"/>
      <c r="B120" s="2937"/>
      <c r="C120" s="2937"/>
      <c r="D120" s="3131"/>
      <c r="E120" s="3131"/>
      <c r="F120" s="3130"/>
      <c r="G120" s="3130"/>
    </row>
    <row r="121" spans="1:7" ht="12" customHeight="1">
      <c r="A121" s="3132"/>
      <c r="B121" s="2937"/>
      <c r="C121" s="2937"/>
      <c r="D121" s="3131"/>
      <c r="E121" s="3131"/>
      <c r="F121" s="3130"/>
      <c r="G121" s="3130"/>
    </row>
    <row r="122" spans="1:7" ht="12" customHeight="1">
      <c r="A122" s="3132"/>
      <c r="B122" s="2937"/>
      <c r="C122" s="2937"/>
      <c r="D122" s="3131"/>
      <c r="E122" s="3131"/>
      <c r="F122" s="3130"/>
      <c r="G122" s="3130"/>
    </row>
    <row r="123" spans="1:7" ht="12" customHeight="1">
      <c r="A123" s="3132"/>
      <c r="B123" s="2937"/>
      <c r="C123" s="2937"/>
      <c r="D123" s="3131"/>
      <c r="E123" s="3131"/>
      <c r="F123" s="3130"/>
      <c r="G123" s="3130"/>
    </row>
    <row r="124" spans="1:7" ht="12" customHeight="1">
      <c r="A124" s="3132"/>
      <c r="B124" s="2937"/>
      <c r="C124" s="2937"/>
      <c r="D124" s="3131"/>
      <c r="E124" s="3131"/>
      <c r="F124" s="3130"/>
      <c r="G124" s="3130"/>
    </row>
    <row r="125" spans="1:7" ht="12" customHeight="1">
      <c r="A125" s="3132"/>
      <c r="B125" s="2937"/>
      <c r="C125" s="2937"/>
      <c r="D125" s="3131"/>
      <c r="E125" s="3131"/>
      <c r="F125" s="3130"/>
      <c r="G125" s="3130"/>
    </row>
    <row r="126" spans="1:7" ht="12" customHeight="1">
      <c r="A126" s="3132"/>
      <c r="B126" s="2937"/>
      <c r="C126" s="2937"/>
      <c r="D126" s="3131"/>
      <c r="E126" s="3131"/>
      <c r="F126" s="3130"/>
      <c r="G126" s="3130"/>
    </row>
    <row r="127" spans="1:7" ht="12" customHeight="1">
      <c r="A127" s="3132"/>
      <c r="B127" s="2937"/>
      <c r="C127" s="2937"/>
      <c r="D127" s="3131"/>
      <c r="E127" s="3131"/>
      <c r="F127" s="3130"/>
      <c r="G127" s="3130"/>
    </row>
    <row r="128" spans="1:7" ht="12" customHeight="1">
      <c r="A128" s="3132"/>
      <c r="B128" s="2937"/>
      <c r="C128" s="2937"/>
      <c r="D128" s="3131"/>
      <c r="E128" s="3131"/>
      <c r="F128" s="3130"/>
      <c r="G128" s="3133"/>
    </row>
    <row r="129" spans="1:7" ht="12" customHeight="1">
      <c r="A129" s="3132"/>
      <c r="B129" s="2937"/>
      <c r="C129" s="2937"/>
      <c r="D129" s="3131"/>
      <c r="E129" s="3131"/>
      <c r="F129" s="3130"/>
      <c r="G129" s="3133"/>
    </row>
    <row r="130" spans="1:7" ht="12" customHeight="1">
      <c r="A130" s="3132"/>
      <c r="B130" s="2937"/>
      <c r="C130" s="2937"/>
      <c r="D130" s="3131"/>
      <c r="E130" s="3131"/>
      <c r="F130" s="3130"/>
      <c r="G130" s="3130"/>
    </row>
    <row r="131" spans="1:7" ht="12" customHeight="1">
      <c r="A131" s="3132"/>
      <c r="B131" s="2937"/>
      <c r="C131" s="2937"/>
      <c r="D131" s="3131"/>
      <c r="E131" s="3131"/>
      <c r="F131" s="3130"/>
      <c r="G131" s="3130"/>
    </row>
    <row r="132" spans="1:7" ht="12" customHeight="1">
      <c r="A132" s="1560"/>
      <c r="B132" s="3135"/>
      <c r="C132" s="3135"/>
      <c r="D132" s="3134"/>
      <c r="E132" s="3134"/>
      <c r="F132" s="3133"/>
      <c r="G132" s="3130"/>
    </row>
    <row r="133" spans="1:7" ht="12" customHeight="1">
      <c r="A133" s="1567"/>
      <c r="B133" s="3135"/>
      <c r="C133" s="3135"/>
      <c r="D133" s="3134"/>
      <c r="E133" s="3134"/>
      <c r="F133" s="3133"/>
      <c r="G133" s="3130"/>
    </row>
    <row r="134" spans="1:7" ht="12" customHeight="1">
      <c r="A134" s="3132"/>
      <c r="B134" s="2937"/>
      <c r="C134" s="2937"/>
      <c r="D134" s="3131"/>
      <c r="E134" s="3131"/>
      <c r="F134" s="3130"/>
      <c r="G134" s="3130"/>
    </row>
    <row r="135" spans="1:7" ht="12" customHeight="1">
      <c r="A135" s="3132"/>
      <c r="B135" s="2937"/>
      <c r="C135" s="2937"/>
      <c r="D135" s="3131"/>
      <c r="E135" s="3131"/>
      <c r="F135" s="3130"/>
      <c r="G135" s="3130"/>
    </row>
    <row r="136" spans="1:7" ht="12" customHeight="1">
      <c r="A136" s="3132"/>
      <c r="B136" s="2937"/>
      <c r="C136" s="2937"/>
      <c r="D136" s="3131"/>
      <c r="E136" s="3131"/>
      <c r="F136" s="3130"/>
      <c r="G136" s="3130"/>
    </row>
    <row r="137" spans="1:7" ht="12" customHeight="1">
      <c r="A137" s="3132"/>
      <c r="B137" s="2937"/>
      <c r="C137" s="2937"/>
      <c r="D137" s="3131"/>
      <c r="E137" s="3131"/>
      <c r="F137" s="3130"/>
      <c r="G137" s="3130"/>
    </row>
    <row r="138" spans="1:7" ht="12" customHeight="1">
      <c r="A138" s="3132"/>
      <c r="B138" s="2937"/>
      <c r="C138" s="2937"/>
      <c r="D138" s="3131"/>
      <c r="E138" s="3131"/>
      <c r="F138" s="3130"/>
      <c r="G138" s="3130"/>
    </row>
    <row r="139" spans="1:7" ht="12" customHeight="1">
      <c r="A139" s="3132"/>
      <c r="B139" s="2937"/>
      <c r="C139" s="2937"/>
      <c r="D139" s="3131"/>
      <c r="E139" s="3131"/>
      <c r="F139" s="3130"/>
      <c r="G139" s="3130"/>
    </row>
    <row r="140" spans="1:7" ht="12" customHeight="1">
      <c r="A140" s="3132"/>
      <c r="B140" s="2937"/>
      <c r="C140" s="2937"/>
      <c r="D140" s="3131"/>
      <c r="E140" s="3131"/>
      <c r="F140" s="3130"/>
      <c r="G140" s="3130"/>
    </row>
    <row r="141" spans="1:7" ht="12" customHeight="1">
      <c r="A141" s="3132"/>
      <c r="B141" s="2937"/>
      <c r="C141" s="2937"/>
      <c r="D141" s="3131"/>
      <c r="E141" s="3131"/>
      <c r="F141" s="3130"/>
      <c r="G141" s="3130"/>
    </row>
    <row r="142" spans="1:7" ht="12" customHeight="1">
      <c r="A142" s="3132"/>
      <c r="B142" s="2937"/>
      <c r="C142" s="2937"/>
      <c r="D142" s="3131"/>
      <c r="E142" s="3131"/>
      <c r="F142" s="3130"/>
      <c r="G142" s="3133"/>
    </row>
    <row r="143" spans="1:7" ht="12" customHeight="1">
      <c r="A143" s="3132"/>
      <c r="B143" s="2937"/>
      <c r="C143" s="2937"/>
      <c r="D143" s="3131"/>
      <c r="E143" s="3131"/>
      <c r="F143" s="3130"/>
      <c r="G143" s="3130"/>
    </row>
    <row r="144" spans="1:7" ht="12" customHeight="1">
      <c r="A144" s="3132"/>
      <c r="B144" s="2937"/>
      <c r="C144" s="2937"/>
      <c r="D144" s="3131"/>
      <c r="E144" s="3131"/>
      <c r="F144" s="3130"/>
      <c r="G144" s="3130"/>
    </row>
    <row r="145" spans="1:7" ht="12" customHeight="1">
      <c r="A145" s="3132"/>
      <c r="B145" s="2937"/>
      <c r="C145" s="2937"/>
      <c r="D145" s="3131"/>
      <c r="E145" s="3131"/>
      <c r="F145" s="3130"/>
      <c r="G145" s="3130"/>
    </row>
    <row r="146" spans="1:7" ht="12" customHeight="1">
      <c r="A146" s="1567"/>
      <c r="B146" s="3135"/>
      <c r="C146" s="3135"/>
      <c r="D146" s="3134"/>
      <c r="E146" s="3134"/>
      <c r="F146" s="3133"/>
      <c r="G146" s="3130"/>
    </row>
    <row r="147" spans="1:7" ht="12" customHeight="1">
      <c r="A147" s="3132"/>
      <c r="B147" s="2937"/>
      <c r="C147" s="2937"/>
      <c r="D147" s="3131"/>
      <c r="E147" s="3131"/>
      <c r="F147" s="3130"/>
      <c r="G147" s="3130"/>
    </row>
    <row r="148" spans="1:7" ht="12" customHeight="1">
      <c r="A148" s="3132"/>
      <c r="B148" s="2937"/>
      <c r="C148" s="2937"/>
      <c r="D148" s="3131"/>
      <c r="E148" s="3131"/>
      <c r="F148" s="3130"/>
      <c r="G148" s="3130"/>
    </row>
    <row r="149" spans="1:7" ht="12" customHeight="1">
      <c r="A149" s="3132"/>
      <c r="B149" s="2937"/>
      <c r="C149" s="2937"/>
      <c r="D149" s="3131"/>
      <c r="E149" s="3131"/>
      <c r="F149" s="3130"/>
      <c r="G149" s="3130"/>
    </row>
    <row r="150" spans="1:7" ht="12" customHeight="1">
      <c r="A150" s="3132"/>
      <c r="B150" s="2937"/>
      <c r="C150" s="2937"/>
      <c r="D150" s="3131"/>
      <c r="E150" s="3131"/>
      <c r="F150" s="3130"/>
      <c r="G150" s="3130"/>
    </row>
    <row r="151" spans="1:7" ht="12" customHeight="1">
      <c r="A151" s="3132"/>
      <c r="B151" s="2937"/>
      <c r="C151" s="2937"/>
      <c r="D151" s="3131"/>
      <c r="E151" s="3131"/>
      <c r="F151" s="3130"/>
      <c r="G151" s="3133"/>
    </row>
    <row r="152" spans="1:7" ht="12" customHeight="1">
      <c r="A152" s="3132"/>
      <c r="B152" s="2937"/>
      <c r="C152" s="2937"/>
      <c r="D152" s="3131"/>
      <c r="E152" s="3131"/>
      <c r="F152" s="3130"/>
      <c r="G152" s="3130"/>
    </row>
    <row r="153" spans="1:7" ht="12" customHeight="1">
      <c r="A153" s="3132"/>
      <c r="B153" s="2937"/>
      <c r="C153" s="2937"/>
      <c r="D153" s="3131"/>
      <c r="E153" s="3131"/>
      <c r="F153" s="3130"/>
      <c r="G153" s="3130"/>
    </row>
    <row r="154" spans="1:7" ht="12" customHeight="1">
      <c r="A154" s="3132"/>
      <c r="B154" s="2937"/>
      <c r="C154" s="2937"/>
      <c r="D154" s="3131"/>
      <c r="E154" s="3131"/>
      <c r="F154" s="3130"/>
      <c r="G154" s="3130"/>
    </row>
    <row r="155" spans="1:7" ht="12" customHeight="1">
      <c r="A155" s="1567"/>
      <c r="B155" s="3135"/>
      <c r="C155" s="3135"/>
      <c r="D155" s="3134"/>
      <c r="E155" s="3134"/>
      <c r="F155" s="3133"/>
      <c r="G155" s="3130"/>
    </row>
    <row r="156" spans="1:7" ht="12" customHeight="1">
      <c r="A156" s="3132"/>
      <c r="B156" s="2937"/>
      <c r="C156" s="2937"/>
      <c r="D156" s="3131"/>
      <c r="E156" s="3131"/>
      <c r="F156" s="3130"/>
      <c r="G156" s="3130"/>
    </row>
    <row r="157" spans="1:7" ht="12" customHeight="1">
      <c r="A157" s="3132"/>
      <c r="B157" s="2937"/>
      <c r="C157" s="2937"/>
      <c r="D157" s="3131"/>
      <c r="E157" s="3131"/>
      <c r="F157" s="3130"/>
      <c r="G157" s="3133"/>
    </row>
    <row r="158" spans="1:7" ht="12" customHeight="1">
      <c r="A158" s="3132"/>
      <c r="B158" s="2937"/>
      <c r="C158" s="2937"/>
      <c r="D158" s="3131"/>
      <c r="E158" s="3131"/>
      <c r="F158" s="3130"/>
      <c r="G158" s="3130"/>
    </row>
    <row r="159" spans="1:7" ht="12" customHeight="1">
      <c r="A159" s="3132"/>
      <c r="B159" s="2937"/>
      <c r="C159" s="2937"/>
      <c r="D159" s="3131"/>
      <c r="E159" s="3131"/>
      <c r="F159" s="3130"/>
      <c r="G159" s="3130"/>
    </row>
    <row r="160" spans="1:7" ht="12" customHeight="1">
      <c r="A160" s="3132"/>
      <c r="B160" s="2937"/>
      <c r="C160" s="2937"/>
      <c r="D160" s="3131"/>
      <c r="E160" s="3131"/>
      <c r="F160" s="3130"/>
      <c r="G160" s="3130"/>
    </row>
    <row r="161" spans="1:7" ht="12" customHeight="1">
      <c r="A161" s="1567"/>
      <c r="B161" s="3135"/>
      <c r="C161" s="3135"/>
      <c r="D161" s="3134"/>
      <c r="E161" s="3134"/>
      <c r="F161" s="3133"/>
      <c r="G161" s="3130"/>
    </row>
    <row r="162" spans="1:7" ht="12" customHeight="1">
      <c r="A162" s="3132"/>
      <c r="B162" s="2937"/>
      <c r="C162" s="2937"/>
      <c r="D162" s="3131"/>
      <c r="E162" s="3131"/>
      <c r="F162" s="3130"/>
      <c r="G162" s="3130"/>
    </row>
    <row r="163" spans="1:7" ht="12" customHeight="1">
      <c r="A163" s="3132"/>
      <c r="B163" s="2937"/>
      <c r="C163" s="2937"/>
      <c r="D163" s="3131"/>
      <c r="E163" s="3131"/>
      <c r="F163" s="3130"/>
      <c r="G163" s="3130"/>
    </row>
    <row r="164" spans="1:7" ht="12" customHeight="1">
      <c r="A164" s="3132"/>
      <c r="B164" s="2937"/>
      <c r="C164" s="2937"/>
      <c r="D164" s="3131"/>
      <c r="E164" s="3131"/>
      <c r="F164" s="3130"/>
      <c r="G164" s="3130"/>
    </row>
    <row r="165" spans="1:7" ht="12" customHeight="1">
      <c r="A165" s="3132"/>
      <c r="B165" s="2937"/>
      <c r="C165" s="2937"/>
      <c r="D165" s="3131"/>
      <c r="E165" s="3131"/>
      <c r="F165" s="3130"/>
      <c r="G165" s="3130"/>
    </row>
    <row r="166" spans="1:7" ht="12" customHeight="1">
      <c r="A166" s="3132"/>
      <c r="B166" s="2937"/>
      <c r="C166" s="2937"/>
      <c r="D166" s="3131"/>
      <c r="E166" s="3131"/>
      <c r="F166" s="3130"/>
      <c r="G166" s="3130"/>
    </row>
    <row r="167" spans="1:7" ht="12" customHeight="1">
      <c r="A167" s="3132"/>
      <c r="B167" s="2937"/>
      <c r="C167" s="2937"/>
      <c r="D167" s="3131"/>
      <c r="E167" s="3131"/>
      <c r="F167" s="3130"/>
      <c r="G167" s="3130"/>
    </row>
    <row r="168" spans="1:7" ht="12" customHeight="1">
      <c r="A168" s="3132"/>
      <c r="B168" s="2937"/>
      <c r="C168" s="2937"/>
      <c r="D168" s="3131"/>
      <c r="E168" s="3131"/>
      <c r="F168" s="3130"/>
      <c r="G168" s="3130"/>
    </row>
    <row r="169" spans="1:7" ht="12" customHeight="1">
      <c r="A169" s="3132"/>
      <c r="B169" s="2937"/>
      <c r="C169" s="2937"/>
      <c r="D169" s="3131"/>
      <c r="E169" s="3131"/>
      <c r="F169" s="3130"/>
      <c r="G169" s="3130"/>
    </row>
    <row r="170" spans="1:7" ht="12" customHeight="1">
      <c r="A170" s="3132"/>
      <c r="B170" s="2937"/>
      <c r="C170" s="2937"/>
      <c r="D170" s="3131"/>
      <c r="E170" s="3131"/>
      <c r="F170" s="3130"/>
      <c r="G170" s="3130"/>
    </row>
    <row r="171" spans="1:7" ht="12" customHeight="1">
      <c r="A171" s="3132"/>
      <c r="B171" s="2937"/>
      <c r="C171" s="2937"/>
      <c r="D171" s="3131"/>
      <c r="E171" s="3131"/>
      <c r="F171" s="3130"/>
      <c r="G171" s="3130"/>
    </row>
    <row r="172" spans="1:7" ht="12" customHeight="1">
      <c r="A172" s="3132"/>
      <c r="B172" s="2937"/>
      <c r="C172" s="2937"/>
      <c r="D172" s="3131"/>
      <c r="E172" s="3131"/>
      <c r="F172" s="3130"/>
      <c r="G172" s="3133"/>
    </row>
    <row r="173" spans="1:7" ht="12" customHeight="1">
      <c r="A173" s="3132"/>
      <c r="B173" s="2937"/>
      <c r="C173" s="2937"/>
      <c r="D173" s="3131"/>
      <c r="E173" s="3131"/>
      <c r="F173" s="3130"/>
      <c r="G173" s="3130"/>
    </row>
    <row r="174" spans="1:7" ht="12" customHeight="1">
      <c r="A174" s="3132"/>
      <c r="B174" s="2937"/>
      <c r="C174" s="2937"/>
      <c r="D174" s="3131"/>
      <c r="E174" s="3131"/>
      <c r="F174" s="3130"/>
      <c r="G174" s="3130"/>
    </row>
    <row r="175" spans="1:7" ht="12" customHeight="1">
      <c r="A175" s="3132"/>
      <c r="B175" s="2937"/>
      <c r="C175" s="2937"/>
      <c r="D175" s="3131"/>
      <c r="E175" s="3131"/>
      <c r="F175" s="3130"/>
      <c r="G175" s="3130"/>
    </row>
    <row r="176" spans="1:7" ht="12" customHeight="1">
      <c r="A176" s="1567"/>
      <c r="B176" s="3135"/>
      <c r="C176" s="3135"/>
      <c r="D176" s="3134"/>
      <c r="E176" s="3134"/>
      <c r="F176" s="3133"/>
      <c r="G176" s="3130"/>
    </row>
    <row r="177" spans="1:7" ht="12" customHeight="1">
      <c r="A177" s="3132"/>
      <c r="B177" s="2937"/>
      <c r="C177" s="2937"/>
      <c r="D177" s="3131"/>
      <c r="E177" s="3131"/>
      <c r="F177" s="3130"/>
      <c r="G177" s="3130"/>
    </row>
    <row r="178" spans="1:7" ht="12" customHeight="1">
      <c r="A178" s="3132"/>
      <c r="B178" s="2937"/>
      <c r="C178" s="2937"/>
      <c r="D178" s="3131"/>
      <c r="E178" s="3131"/>
      <c r="F178" s="3130"/>
      <c r="G178" s="3130"/>
    </row>
    <row r="179" spans="1:7" ht="12" customHeight="1">
      <c r="A179" s="3132"/>
      <c r="B179" s="2937"/>
      <c r="C179" s="2937"/>
      <c r="D179" s="3131"/>
      <c r="E179" s="3131"/>
      <c r="F179" s="3130"/>
      <c r="G179" s="3130"/>
    </row>
    <row r="180" spans="1:7" ht="12" customHeight="1">
      <c r="A180" s="3132"/>
      <c r="B180" s="2937"/>
      <c r="C180" s="2937"/>
      <c r="D180" s="3131"/>
      <c r="E180" s="3131"/>
      <c r="F180" s="3130"/>
      <c r="G180" s="3130"/>
    </row>
    <row r="181" spans="1:7" ht="12" customHeight="1">
      <c r="A181" s="3132"/>
      <c r="B181" s="2937"/>
      <c r="C181" s="2937"/>
      <c r="D181" s="3131"/>
      <c r="E181" s="3131"/>
      <c r="F181" s="3130"/>
      <c r="G181" s="3130"/>
    </row>
    <row r="182" spans="1:7" ht="12" customHeight="1">
      <c r="A182" s="3132"/>
      <c r="B182" s="2937"/>
      <c r="C182" s="2937"/>
      <c r="D182" s="3131"/>
      <c r="E182" s="3131"/>
      <c r="F182" s="3130"/>
      <c r="G182" s="3130"/>
    </row>
    <row r="183" spans="1:7" ht="12" customHeight="1">
      <c r="A183" s="3132"/>
      <c r="B183" s="2937"/>
      <c r="C183" s="2937"/>
      <c r="D183" s="3131"/>
      <c r="E183" s="3131"/>
      <c r="F183" s="3130"/>
      <c r="G183" s="3130"/>
    </row>
    <row r="184" spans="1:7" ht="12" customHeight="1">
      <c r="A184" s="3132"/>
      <c r="B184" s="2937"/>
      <c r="C184" s="2937"/>
      <c r="D184" s="3131"/>
      <c r="E184" s="3131"/>
      <c r="F184" s="3130"/>
      <c r="G184" s="3130"/>
    </row>
    <row r="185" spans="1:7" ht="12" customHeight="1">
      <c r="A185" s="3132"/>
      <c r="B185" s="2937"/>
      <c r="C185" s="2937"/>
      <c r="D185" s="3131"/>
      <c r="E185" s="3131"/>
      <c r="F185" s="3130"/>
      <c r="G185" s="3130"/>
    </row>
    <row r="186" spans="1:7" ht="12" customHeight="1">
      <c r="A186" s="3132"/>
      <c r="B186" s="2937"/>
      <c r="C186" s="2937"/>
      <c r="D186" s="3131"/>
      <c r="E186" s="3131"/>
      <c r="F186" s="3130"/>
      <c r="G186" s="3130"/>
    </row>
    <row r="187" spans="1:7" ht="12" customHeight="1">
      <c r="A187" s="3132"/>
      <c r="B187" s="2937"/>
      <c r="C187" s="2937"/>
      <c r="D187" s="3131"/>
      <c r="E187" s="3131"/>
      <c r="F187" s="3130"/>
      <c r="G187" s="3130"/>
    </row>
    <row r="188" spans="1:7" ht="12" customHeight="1">
      <c r="A188" s="3132"/>
      <c r="B188" s="2937"/>
      <c r="C188" s="2937"/>
      <c r="D188" s="3131"/>
      <c r="E188" s="3131"/>
      <c r="F188" s="3130"/>
      <c r="G188" s="3133"/>
    </row>
    <row r="189" spans="1:7" ht="12" customHeight="1">
      <c r="A189" s="3132"/>
      <c r="B189" s="2937"/>
      <c r="C189" s="2937"/>
      <c r="D189" s="3131"/>
      <c r="E189" s="3131"/>
      <c r="F189" s="3130"/>
      <c r="G189" s="3130"/>
    </row>
    <row r="190" spans="1:7" ht="12" customHeight="1">
      <c r="A190" s="3132"/>
      <c r="B190" s="2937"/>
      <c r="C190" s="2937"/>
      <c r="D190" s="3131"/>
      <c r="E190" s="3131"/>
      <c r="F190" s="3130"/>
      <c r="G190" s="3130"/>
    </row>
    <row r="191" spans="1:7" ht="12" customHeight="1">
      <c r="A191" s="3132"/>
      <c r="B191" s="2937"/>
      <c r="C191" s="2937"/>
      <c r="D191" s="3131"/>
      <c r="E191" s="3131"/>
      <c r="F191" s="3130"/>
      <c r="G191" s="3130"/>
    </row>
    <row r="192" spans="1:7" ht="12" customHeight="1">
      <c r="A192" s="1567"/>
      <c r="B192" s="3135"/>
      <c r="C192" s="3135"/>
      <c r="D192" s="3134"/>
      <c r="E192" s="3134"/>
      <c r="F192" s="3133"/>
      <c r="G192" s="3130"/>
    </row>
    <row r="193" spans="1:7" ht="12" customHeight="1">
      <c r="A193" s="3132"/>
      <c r="B193" s="2937"/>
      <c r="C193" s="2937"/>
      <c r="D193" s="3131"/>
      <c r="E193" s="3131"/>
      <c r="F193" s="3130"/>
      <c r="G193" s="3130"/>
    </row>
    <row r="194" spans="1:7" ht="12" customHeight="1">
      <c r="A194" s="3132"/>
      <c r="B194" s="2937"/>
      <c r="C194" s="2937"/>
      <c r="D194" s="3131"/>
      <c r="E194" s="3131"/>
      <c r="F194" s="3130"/>
      <c r="G194" s="3133"/>
    </row>
    <row r="195" spans="1:7" ht="12" customHeight="1">
      <c r="A195" s="3132"/>
      <c r="B195" s="2937"/>
      <c r="C195" s="2937"/>
      <c r="D195" s="3131"/>
      <c r="E195" s="3131"/>
      <c r="F195" s="3130"/>
      <c r="G195" s="3130"/>
    </row>
    <row r="196" spans="1:7" ht="12" customHeight="1">
      <c r="A196" s="3132"/>
      <c r="B196" s="2937"/>
      <c r="C196" s="2937"/>
      <c r="D196" s="3131"/>
      <c r="E196" s="3131"/>
      <c r="F196" s="3130"/>
      <c r="G196" s="3130"/>
    </row>
    <row r="197" spans="1:7" ht="12" customHeight="1">
      <c r="A197" s="3132"/>
      <c r="B197" s="2937"/>
      <c r="C197" s="2937"/>
      <c r="D197" s="3131"/>
      <c r="E197" s="3131"/>
      <c r="F197" s="3130"/>
      <c r="G197" s="3130"/>
    </row>
    <row r="198" spans="1:7" ht="12" customHeight="1">
      <c r="A198" s="1567"/>
      <c r="B198" s="3135"/>
      <c r="C198" s="3135"/>
      <c r="D198" s="3134"/>
      <c r="E198" s="3134"/>
      <c r="F198" s="3133"/>
      <c r="G198" s="3133"/>
    </row>
    <row r="199" spans="1:7" ht="12" customHeight="1">
      <c r="A199" s="3132"/>
      <c r="B199" s="2937"/>
      <c r="C199" s="2937"/>
      <c r="D199" s="3131"/>
      <c r="E199" s="3131"/>
      <c r="F199" s="3130"/>
      <c r="G199" s="3130"/>
    </row>
    <row r="200" spans="1:7" ht="12" customHeight="1">
      <c r="A200" s="3132"/>
      <c r="B200" s="2937"/>
      <c r="C200" s="2937"/>
      <c r="D200" s="3131"/>
      <c r="E200" s="3131"/>
      <c r="F200" s="3130"/>
      <c r="G200" s="3130"/>
    </row>
    <row r="201" spans="1:7" ht="12" customHeight="1">
      <c r="A201" s="3132"/>
      <c r="B201" s="2937"/>
      <c r="C201" s="2937"/>
      <c r="D201" s="3131"/>
      <c r="E201" s="3131"/>
      <c r="F201" s="3130"/>
      <c r="G201" s="3130"/>
    </row>
    <row r="202" spans="1:7" ht="12" customHeight="1">
      <c r="A202" s="1567"/>
      <c r="B202" s="3135"/>
      <c r="C202" s="3135"/>
      <c r="D202" s="3134"/>
      <c r="E202" s="3134"/>
      <c r="F202" s="3133"/>
      <c r="G202" s="3130"/>
    </row>
    <row r="203" spans="1:7" ht="12" customHeight="1">
      <c r="A203" s="3132"/>
      <c r="B203" s="2937"/>
      <c r="C203" s="2937"/>
      <c r="D203" s="3131"/>
      <c r="E203" s="3131"/>
      <c r="F203" s="3130"/>
      <c r="G203" s="3130"/>
    </row>
    <row r="204" spans="1:7" ht="12" customHeight="1">
      <c r="A204" s="3132"/>
      <c r="B204" s="2937"/>
      <c r="C204" s="2937"/>
      <c r="D204" s="3131"/>
      <c r="E204" s="3131"/>
      <c r="F204" s="3130"/>
      <c r="G204" s="3130"/>
    </row>
    <row r="205" spans="1:7" ht="12" customHeight="1">
      <c r="A205" s="3132"/>
      <c r="B205" s="2937"/>
      <c r="C205" s="2937"/>
      <c r="D205" s="3131"/>
      <c r="E205" s="3131"/>
      <c r="F205" s="3130"/>
      <c r="G205" s="3130"/>
    </row>
    <row r="206" spans="1:7" ht="12" customHeight="1">
      <c r="A206" s="3132"/>
      <c r="B206" s="2937"/>
      <c r="C206" s="2937"/>
      <c r="D206" s="3131"/>
      <c r="E206" s="3131"/>
      <c r="F206" s="3130"/>
      <c r="G206" s="3130"/>
    </row>
    <row r="207" spans="1:7" ht="12" customHeight="1">
      <c r="A207" s="3132"/>
      <c r="B207" s="2937"/>
      <c r="C207" s="2937"/>
      <c r="D207" s="3131"/>
      <c r="E207" s="3131"/>
      <c r="F207" s="3130"/>
      <c r="G207" s="3130"/>
    </row>
    <row r="208" spans="1:7" ht="12" customHeight="1">
      <c r="A208" s="3132"/>
      <c r="B208" s="2937"/>
      <c r="C208" s="2937"/>
      <c r="D208" s="3131"/>
      <c r="E208" s="3131"/>
      <c r="F208" s="3130"/>
      <c r="G208" s="3133"/>
    </row>
    <row r="209" spans="1:7" ht="12" customHeight="1">
      <c r="A209" s="3132"/>
      <c r="B209" s="2937"/>
      <c r="C209" s="2937"/>
      <c r="D209" s="3131"/>
      <c r="E209" s="3131"/>
      <c r="F209" s="3130"/>
      <c r="G209" s="3130"/>
    </row>
    <row r="210" spans="1:7" ht="12" customHeight="1">
      <c r="A210" s="3132"/>
      <c r="B210" s="2937"/>
      <c r="C210" s="2937"/>
      <c r="D210" s="3131"/>
      <c r="E210" s="3131"/>
      <c r="F210" s="3130"/>
      <c r="G210" s="3130"/>
    </row>
    <row r="211" spans="1:7" ht="12" customHeight="1">
      <c r="A211" s="3132"/>
      <c r="B211" s="2937"/>
      <c r="C211" s="2937"/>
      <c r="D211" s="3131"/>
      <c r="E211" s="3131"/>
      <c r="F211" s="3130"/>
      <c r="G211" s="3130"/>
    </row>
    <row r="212" spans="1:7" ht="12" customHeight="1">
      <c r="A212" s="1567"/>
      <c r="B212" s="3135"/>
      <c r="C212" s="3135"/>
      <c r="D212" s="3134"/>
      <c r="E212" s="3134"/>
      <c r="F212" s="3133"/>
      <c r="G212" s="3130"/>
    </row>
    <row r="213" spans="1:7" ht="12" customHeight="1">
      <c r="A213" s="3132"/>
      <c r="B213" s="2937"/>
      <c r="C213" s="2937"/>
      <c r="D213" s="3131"/>
      <c r="E213" s="3131"/>
      <c r="F213" s="3130"/>
      <c r="G213" s="3133"/>
    </row>
    <row r="214" spans="1:7" ht="12" customHeight="1">
      <c r="A214" s="3132"/>
      <c r="B214" s="2937"/>
      <c r="C214" s="2937"/>
      <c r="D214" s="3131"/>
      <c r="E214" s="3131"/>
      <c r="F214" s="3130"/>
      <c r="G214" s="3130"/>
    </row>
    <row r="215" spans="1:7" ht="12" customHeight="1">
      <c r="A215" s="3132"/>
      <c r="B215" s="2937"/>
      <c r="C215" s="2937"/>
      <c r="D215" s="3131"/>
      <c r="E215" s="3131"/>
      <c r="F215" s="3130"/>
      <c r="G215" s="3130"/>
    </row>
    <row r="216" spans="1:7" ht="12" customHeight="1">
      <c r="A216" s="3132"/>
      <c r="B216" s="2937"/>
      <c r="C216" s="2937"/>
      <c r="D216" s="3131"/>
      <c r="E216" s="3131"/>
      <c r="F216" s="3130"/>
      <c r="G216" s="3130"/>
    </row>
    <row r="217" spans="1:7" ht="12" customHeight="1">
      <c r="A217" s="1567"/>
      <c r="B217" s="3135"/>
      <c r="C217" s="3135"/>
      <c r="D217" s="3134"/>
      <c r="E217" s="3134"/>
      <c r="F217" s="3133"/>
      <c r="G217" s="3133"/>
    </row>
    <row r="218" spans="1:7" ht="12" customHeight="1">
      <c r="A218" s="3132"/>
      <c r="B218" s="2937"/>
      <c r="C218" s="2937"/>
      <c r="D218" s="3131"/>
      <c r="E218" s="3131"/>
      <c r="F218" s="3130"/>
      <c r="G218" s="3130"/>
    </row>
    <row r="219" spans="1:7" ht="12" customHeight="1">
      <c r="A219" s="3132"/>
      <c r="B219" s="2937"/>
      <c r="C219" s="2937"/>
      <c r="D219" s="3131"/>
      <c r="E219" s="3131"/>
      <c r="F219" s="3130"/>
      <c r="G219" s="3130"/>
    </row>
    <row r="220" spans="1:7" ht="12" customHeight="1">
      <c r="A220" s="3132"/>
      <c r="B220" s="2937"/>
      <c r="C220" s="2937"/>
      <c r="D220" s="3131"/>
      <c r="E220" s="3131"/>
      <c r="F220" s="3130"/>
      <c r="G220" s="3130"/>
    </row>
    <row r="221" spans="1:7" ht="12" customHeight="1">
      <c r="A221" s="1567"/>
      <c r="B221" s="3135"/>
      <c r="C221" s="3135"/>
      <c r="D221" s="3134"/>
      <c r="E221" s="3134"/>
      <c r="F221" s="3133"/>
      <c r="G221" s="3130"/>
    </row>
    <row r="222" spans="1:7" ht="12" customHeight="1">
      <c r="A222" s="3132"/>
      <c r="B222" s="2937"/>
      <c r="C222" s="2937"/>
      <c r="D222" s="3131"/>
      <c r="E222" s="3131"/>
      <c r="F222" s="3130"/>
      <c r="G222" s="3130"/>
    </row>
    <row r="223" spans="1:7" ht="12" customHeight="1">
      <c r="A223" s="3132"/>
      <c r="B223" s="2937"/>
      <c r="C223" s="2937"/>
      <c r="D223" s="3131"/>
      <c r="E223" s="3131"/>
      <c r="F223" s="3130"/>
      <c r="G223" s="3130"/>
    </row>
    <row r="224" spans="1:7" ht="12" customHeight="1">
      <c r="A224" s="3132"/>
      <c r="B224" s="2937"/>
      <c r="C224" s="2937"/>
      <c r="D224" s="3131"/>
      <c r="E224" s="3131"/>
      <c r="F224" s="3130"/>
      <c r="G224" s="3130"/>
    </row>
    <row r="225" spans="1:7" ht="12" customHeight="1">
      <c r="A225" s="3132"/>
      <c r="B225" s="2937"/>
      <c r="C225" s="2937"/>
      <c r="D225" s="3131"/>
      <c r="E225" s="3131"/>
      <c r="F225" s="3130"/>
      <c r="G225" s="3130"/>
    </row>
    <row r="226" spans="1:7" ht="12" customHeight="1">
      <c r="A226" s="3132"/>
      <c r="B226" s="2937"/>
      <c r="C226" s="2937"/>
      <c r="D226" s="3131"/>
      <c r="E226" s="3131"/>
      <c r="F226" s="3130"/>
      <c r="G226" s="3130"/>
    </row>
    <row r="227" spans="1:7" ht="12" customHeight="1">
      <c r="A227" s="3132"/>
      <c r="B227" s="2937"/>
      <c r="C227" s="2937"/>
      <c r="D227" s="3131"/>
      <c r="E227" s="3131"/>
      <c r="F227" s="3130"/>
      <c r="G227" s="3130"/>
    </row>
    <row r="228" spans="1:7" ht="12" customHeight="1">
      <c r="A228" s="3132"/>
      <c r="B228" s="2937"/>
      <c r="C228" s="2937"/>
      <c r="D228" s="3131"/>
      <c r="E228" s="3131"/>
      <c r="F228" s="3130"/>
      <c r="G228" s="3130"/>
    </row>
    <row r="229" spans="1:7" ht="12" customHeight="1">
      <c r="A229" s="3132"/>
      <c r="B229" s="2937"/>
      <c r="C229" s="2937"/>
      <c r="D229" s="3131"/>
      <c r="E229" s="3131"/>
      <c r="F229" s="3130"/>
      <c r="G229" s="3130"/>
    </row>
    <row r="230" spans="1:7" ht="12" customHeight="1">
      <c r="A230" s="3132"/>
      <c r="B230" s="2937"/>
      <c r="C230" s="2937"/>
      <c r="D230" s="3131"/>
      <c r="E230" s="3131"/>
      <c r="F230" s="3130"/>
      <c r="G230" s="3133"/>
    </row>
    <row r="231" spans="1:7" ht="12" customHeight="1">
      <c r="A231" s="3132"/>
      <c r="B231" s="2937"/>
      <c r="C231" s="2937"/>
      <c r="D231" s="3131"/>
      <c r="E231" s="3131"/>
      <c r="F231" s="3130"/>
      <c r="G231" s="3130"/>
    </row>
    <row r="232" spans="1:7" ht="12" customHeight="1">
      <c r="A232" s="3132"/>
      <c r="B232" s="2937"/>
      <c r="C232" s="2937"/>
      <c r="D232" s="3131"/>
      <c r="E232" s="3131"/>
      <c r="F232" s="3130"/>
      <c r="G232" s="3130"/>
    </row>
    <row r="233" spans="1:7" ht="12" customHeight="1">
      <c r="A233" s="3132"/>
      <c r="B233" s="2937"/>
      <c r="C233" s="2937"/>
      <c r="D233" s="3131"/>
      <c r="E233" s="3131"/>
      <c r="F233" s="3130"/>
      <c r="G233" s="3130"/>
    </row>
    <row r="234" spans="1:7" ht="12" customHeight="1">
      <c r="A234" s="1567"/>
      <c r="B234" s="3135"/>
      <c r="C234" s="3135"/>
      <c r="D234" s="3134"/>
      <c r="E234" s="3134"/>
      <c r="F234" s="3133"/>
      <c r="G234" s="3130"/>
    </row>
    <row r="235" spans="1:7" ht="12" customHeight="1">
      <c r="A235" s="3132"/>
      <c r="B235" s="2937"/>
      <c r="C235" s="2937"/>
      <c r="D235" s="3131"/>
      <c r="E235" s="3131"/>
      <c r="F235" s="3130"/>
      <c r="G235" s="3130"/>
    </row>
    <row r="236" spans="1:7" ht="12" customHeight="1">
      <c r="A236" s="3132"/>
      <c r="B236" s="2937"/>
      <c r="C236" s="2937"/>
      <c r="D236" s="3131"/>
      <c r="E236" s="3131"/>
      <c r="F236" s="3130"/>
      <c r="G236" s="3130"/>
    </row>
    <row r="237" spans="1:7" ht="12" customHeight="1">
      <c r="A237" s="3132"/>
      <c r="B237" s="2937"/>
      <c r="C237" s="2937"/>
      <c r="D237" s="3131"/>
      <c r="E237" s="3131"/>
      <c r="F237" s="3130"/>
      <c r="G237" s="3130"/>
    </row>
    <row r="238" spans="1:7" ht="12" customHeight="1">
      <c r="A238" s="3132"/>
      <c r="B238" s="2937"/>
      <c r="C238" s="2937"/>
      <c r="D238" s="3131"/>
      <c r="E238" s="3131"/>
      <c r="F238" s="3130"/>
      <c r="G238" s="3130"/>
    </row>
    <row r="239" spans="1:7" ht="12" customHeight="1">
      <c r="A239" s="3132"/>
      <c r="B239" s="2937"/>
      <c r="C239" s="2937"/>
      <c r="D239" s="3131"/>
      <c r="E239" s="3131"/>
      <c r="F239" s="3130"/>
      <c r="G239" s="3130"/>
    </row>
    <row r="240" spans="1:7" ht="12" customHeight="1">
      <c r="A240" s="3132"/>
      <c r="B240" s="2937"/>
      <c r="C240" s="2937"/>
      <c r="D240" s="3131"/>
      <c r="E240" s="3131"/>
      <c r="F240" s="3130"/>
      <c r="G240" s="3130"/>
    </row>
    <row r="241" spans="1:7" ht="12" customHeight="1">
      <c r="A241" s="3132"/>
      <c r="B241" s="2937"/>
      <c r="C241" s="2937"/>
      <c r="D241" s="3131"/>
      <c r="E241" s="3131"/>
      <c r="F241" s="3130"/>
      <c r="G241" s="3133"/>
    </row>
    <row r="242" spans="1:7" ht="12" customHeight="1">
      <c r="A242" s="3132"/>
      <c r="B242" s="2937"/>
      <c r="C242" s="2937"/>
      <c r="D242" s="3131"/>
      <c r="E242" s="3131"/>
      <c r="F242" s="3130"/>
      <c r="G242" s="3133"/>
    </row>
    <row r="243" spans="1:7" ht="12" customHeight="1">
      <c r="A243" s="3132"/>
      <c r="B243" s="2937"/>
      <c r="C243" s="2937"/>
      <c r="D243" s="3131"/>
      <c r="E243" s="3131"/>
      <c r="F243" s="3130"/>
      <c r="G243" s="3130"/>
    </row>
    <row r="244" spans="1:7" ht="12" customHeight="1">
      <c r="A244" s="3132"/>
      <c r="B244" s="2937"/>
      <c r="C244" s="2937"/>
      <c r="D244" s="3131"/>
      <c r="E244" s="3131"/>
      <c r="F244" s="3130"/>
      <c r="G244" s="3130"/>
    </row>
    <row r="245" spans="1:7" ht="12" customHeight="1">
      <c r="A245" s="1560"/>
      <c r="B245" s="3135"/>
      <c r="C245" s="3135"/>
      <c r="D245" s="3134"/>
      <c r="E245" s="3134"/>
      <c r="F245" s="3133"/>
      <c r="G245" s="3130"/>
    </row>
    <row r="246" spans="1:7" ht="12" customHeight="1">
      <c r="A246" s="1567"/>
      <c r="B246" s="3135"/>
      <c r="C246" s="3135"/>
      <c r="D246" s="3134"/>
      <c r="E246" s="3134"/>
      <c r="F246" s="3133"/>
      <c r="G246" s="3130"/>
    </row>
    <row r="247" spans="1:7" ht="12" customHeight="1">
      <c r="A247" s="3132"/>
      <c r="B247" s="2937"/>
      <c r="C247" s="2937"/>
      <c r="D247" s="3131"/>
      <c r="E247" s="3131"/>
      <c r="F247" s="3130"/>
      <c r="G247" s="3130"/>
    </row>
    <row r="248" spans="1:7" ht="12" customHeight="1">
      <c r="A248" s="3132"/>
      <c r="B248" s="2937"/>
      <c r="C248" s="2937"/>
      <c r="D248" s="3131"/>
      <c r="E248" s="3131"/>
      <c r="F248" s="3130"/>
      <c r="G248" s="3130"/>
    </row>
    <row r="249" spans="1:7" ht="12" customHeight="1">
      <c r="A249" s="3132"/>
      <c r="B249" s="2937"/>
      <c r="C249" s="2937"/>
      <c r="D249" s="3131"/>
      <c r="E249" s="3131"/>
      <c r="F249" s="3130"/>
      <c r="G249" s="3130"/>
    </row>
    <row r="250" spans="1:7" ht="12" customHeight="1">
      <c r="A250" s="3132"/>
      <c r="B250" s="2937"/>
      <c r="C250" s="2937"/>
      <c r="D250" s="3131"/>
      <c r="E250" s="3131"/>
      <c r="F250" s="3130"/>
      <c r="G250" s="3130"/>
    </row>
    <row r="251" spans="1:7" ht="12" customHeight="1">
      <c r="A251" s="3132"/>
      <c r="B251" s="2937"/>
      <c r="C251" s="2937"/>
      <c r="D251" s="3131"/>
      <c r="E251" s="3131"/>
      <c r="F251" s="3130"/>
      <c r="G251" s="3130"/>
    </row>
    <row r="252" spans="1:7" ht="12" customHeight="1">
      <c r="A252" s="3132"/>
      <c r="B252" s="2937"/>
      <c r="C252" s="2937"/>
      <c r="D252" s="3131"/>
      <c r="E252" s="3131"/>
      <c r="F252" s="3130"/>
      <c r="G252" s="3133"/>
    </row>
    <row r="253" spans="1:7" ht="12" customHeight="1">
      <c r="A253" s="3132"/>
      <c r="B253" s="2937"/>
      <c r="C253" s="2937"/>
      <c r="D253" s="3131"/>
      <c r="E253" s="3131"/>
      <c r="F253" s="3130"/>
      <c r="G253" s="3130"/>
    </row>
    <row r="254" spans="1:7" ht="12" customHeight="1">
      <c r="A254" s="3132"/>
      <c r="B254" s="2937"/>
      <c r="C254" s="2937"/>
      <c r="D254" s="3131"/>
      <c r="E254" s="3131"/>
      <c r="F254" s="3130"/>
      <c r="G254" s="3130"/>
    </row>
    <row r="255" spans="1:7" ht="12" customHeight="1">
      <c r="A255" s="3132"/>
      <c r="B255" s="2937"/>
      <c r="C255" s="2937"/>
      <c r="D255" s="3131"/>
      <c r="E255" s="3131"/>
      <c r="F255" s="3130"/>
      <c r="G255" s="3130"/>
    </row>
    <row r="256" spans="1:7" ht="12" customHeight="1">
      <c r="A256" s="1567"/>
      <c r="B256" s="3135"/>
      <c r="C256" s="3135"/>
      <c r="D256" s="3134"/>
      <c r="E256" s="3134"/>
      <c r="F256" s="3133"/>
      <c r="G256" s="3130"/>
    </row>
    <row r="257" spans="1:7" ht="12" customHeight="1">
      <c r="A257" s="3132"/>
      <c r="B257" s="2937"/>
      <c r="C257" s="2937"/>
      <c r="D257" s="3131"/>
      <c r="E257" s="3131"/>
      <c r="F257" s="3130"/>
      <c r="G257" s="3130"/>
    </row>
    <row r="258" spans="1:7" ht="12" customHeight="1">
      <c r="A258" s="3132"/>
      <c r="B258" s="2937"/>
      <c r="C258" s="2937"/>
      <c r="D258" s="3131"/>
      <c r="E258" s="3131"/>
      <c r="F258" s="3130"/>
      <c r="G258" s="3130"/>
    </row>
    <row r="259" spans="1:7" ht="12" customHeight="1">
      <c r="A259" s="3132"/>
      <c r="B259" s="2937"/>
      <c r="C259" s="2937"/>
      <c r="D259" s="3131"/>
      <c r="E259" s="3131"/>
      <c r="F259" s="3130"/>
      <c r="G259" s="3130"/>
    </row>
    <row r="260" spans="1:7" ht="12" customHeight="1">
      <c r="A260" s="3132"/>
      <c r="B260" s="2937"/>
      <c r="C260" s="2937"/>
      <c r="D260" s="3131"/>
      <c r="E260" s="3131"/>
      <c r="F260" s="3130"/>
      <c r="G260" s="3130"/>
    </row>
    <row r="261" spans="1:7" ht="12" customHeight="1">
      <c r="A261" s="3132"/>
      <c r="B261" s="2937"/>
      <c r="C261" s="2937"/>
      <c r="D261" s="3131"/>
      <c r="E261" s="3131"/>
      <c r="F261" s="3130"/>
      <c r="G261" s="3130"/>
    </row>
    <row r="262" spans="1:7" ht="12" customHeight="1">
      <c r="A262" s="3132"/>
      <c r="B262" s="2937"/>
      <c r="C262" s="2937"/>
      <c r="D262" s="3131"/>
      <c r="E262" s="3131"/>
      <c r="F262" s="3130"/>
      <c r="G262" s="3133"/>
    </row>
    <row r="263" spans="1:7" ht="12" customHeight="1">
      <c r="A263" s="3132"/>
      <c r="B263" s="2937"/>
      <c r="C263" s="2937"/>
      <c r="D263" s="3131"/>
      <c r="E263" s="3131"/>
      <c r="F263" s="3130"/>
      <c r="G263" s="3133"/>
    </row>
    <row r="264" spans="1:7" ht="12" customHeight="1">
      <c r="A264" s="3132"/>
      <c r="B264" s="2937"/>
      <c r="C264" s="2937"/>
      <c r="D264" s="3131"/>
      <c r="E264" s="3131"/>
      <c r="F264" s="3130"/>
      <c r="G264" s="3130"/>
    </row>
    <row r="265" spans="1:7" ht="12" customHeight="1">
      <c r="A265" s="3132"/>
      <c r="B265" s="2937"/>
      <c r="C265" s="2937"/>
      <c r="D265" s="3131"/>
      <c r="E265" s="3131"/>
      <c r="F265" s="3130"/>
      <c r="G265" s="3130"/>
    </row>
    <row r="266" spans="1:7" ht="12" customHeight="1">
      <c r="A266" s="1567"/>
      <c r="B266" s="3135"/>
      <c r="C266" s="3135"/>
      <c r="D266" s="3134"/>
      <c r="E266" s="3134"/>
      <c r="F266" s="3133"/>
      <c r="G266" s="3130"/>
    </row>
    <row r="267" spans="1:7" ht="12" customHeight="1">
      <c r="A267" s="1567"/>
      <c r="B267" s="3135"/>
      <c r="C267" s="3135"/>
      <c r="D267" s="3134"/>
      <c r="E267" s="3134"/>
      <c r="F267" s="3133"/>
      <c r="G267" s="3130"/>
    </row>
    <row r="268" spans="1:7" ht="12" customHeight="1">
      <c r="A268" s="3132"/>
      <c r="B268" s="2937"/>
      <c r="C268" s="2937"/>
      <c r="D268" s="3131"/>
      <c r="E268" s="3131"/>
      <c r="F268" s="3130"/>
      <c r="G268" s="3130"/>
    </row>
    <row r="269" spans="1:7" ht="12" customHeight="1">
      <c r="A269" s="3132"/>
      <c r="B269" s="2937"/>
      <c r="C269" s="2937"/>
      <c r="D269" s="3131"/>
      <c r="E269" s="3131"/>
      <c r="F269" s="3130"/>
      <c r="G269" s="3133"/>
    </row>
    <row r="270" spans="1:7" ht="12" customHeight="1">
      <c r="A270" s="3132"/>
      <c r="B270" s="2937"/>
      <c r="C270" s="2937"/>
      <c r="D270" s="3131"/>
      <c r="E270" s="3131"/>
      <c r="F270" s="3130"/>
      <c r="G270" s="3130"/>
    </row>
    <row r="271" spans="1:7" ht="12" customHeight="1">
      <c r="A271" s="3132"/>
      <c r="B271" s="2937"/>
      <c r="C271" s="2937"/>
      <c r="D271" s="3131"/>
      <c r="E271" s="3131"/>
      <c r="F271" s="3130"/>
      <c r="G271" s="3130"/>
    </row>
    <row r="272" spans="1:7" ht="12" customHeight="1">
      <c r="A272" s="3132"/>
      <c r="B272" s="2937"/>
      <c r="C272" s="2937"/>
      <c r="D272" s="3131"/>
      <c r="E272" s="3131"/>
      <c r="F272" s="3130"/>
      <c r="G272" s="3130"/>
    </row>
    <row r="273" spans="1:7" ht="12" customHeight="1">
      <c r="A273" s="1567"/>
      <c r="B273" s="3135"/>
      <c r="C273" s="3135"/>
      <c r="D273" s="3134"/>
      <c r="E273" s="3134"/>
      <c r="F273" s="3133"/>
      <c r="G273" s="3130"/>
    </row>
    <row r="274" spans="1:7" ht="12" customHeight="1">
      <c r="A274" s="3132"/>
      <c r="B274" s="2937"/>
      <c r="C274" s="2937"/>
      <c r="D274" s="3131"/>
      <c r="E274" s="3131"/>
      <c r="F274" s="3130"/>
      <c r="G274" s="3130"/>
    </row>
    <row r="275" spans="1:7" ht="12" customHeight="1">
      <c r="A275" s="3132"/>
      <c r="B275" s="2937"/>
      <c r="C275" s="2937"/>
      <c r="D275" s="3131"/>
      <c r="E275" s="3131"/>
      <c r="F275" s="3130"/>
      <c r="G275" s="3130"/>
    </row>
    <row r="276" spans="1:7" ht="12" customHeight="1">
      <c r="A276" s="3132"/>
      <c r="B276" s="2937"/>
      <c r="C276" s="2937"/>
      <c r="D276" s="3131"/>
      <c r="E276" s="3131"/>
      <c r="F276" s="3130"/>
      <c r="G276" s="3130"/>
    </row>
    <row r="277" spans="1:7" ht="12" customHeight="1">
      <c r="A277" s="3132"/>
      <c r="B277" s="2937"/>
      <c r="C277" s="2937"/>
      <c r="D277" s="3131"/>
      <c r="E277" s="3131"/>
      <c r="F277" s="3130"/>
      <c r="G277" s="3130"/>
    </row>
    <row r="278" spans="1:7" ht="12" customHeight="1">
      <c r="A278" s="3132"/>
      <c r="B278" s="2937"/>
      <c r="C278" s="2937"/>
      <c r="D278" s="3131"/>
      <c r="E278" s="3131"/>
      <c r="F278" s="3130"/>
      <c r="G278" s="3130"/>
    </row>
    <row r="279" spans="1:7" ht="12" customHeight="1">
      <c r="A279" s="3132"/>
      <c r="B279" s="2937"/>
      <c r="C279" s="2937"/>
      <c r="D279" s="3131"/>
      <c r="E279" s="3131"/>
      <c r="F279" s="3130"/>
      <c r="G279" s="3130"/>
    </row>
    <row r="280" spans="1:7" ht="12" customHeight="1">
      <c r="A280" s="3132"/>
      <c r="B280" s="2937"/>
      <c r="C280" s="2937"/>
      <c r="D280" s="3131"/>
      <c r="E280" s="3131"/>
      <c r="F280" s="3130"/>
      <c r="G280" s="3130"/>
    </row>
    <row r="281" spans="1:7" ht="12" customHeight="1">
      <c r="A281" s="3132"/>
      <c r="B281" s="2937"/>
      <c r="C281" s="2937"/>
      <c r="D281" s="3131"/>
      <c r="E281" s="3131"/>
      <c r="F281" s="3130"/>
      <c r="G281" s="3130"/>
    </row>
    <row r="282" spans="1:7" ht="12" customHeight="1">
      <c r="A282" s="3132"/>
      <c r="B282" s="2937"/>
      <c r="C282" s="2937"/>
      <c r="D282" s="3131"/>
      <c r="E282" s="3131"/>
      <c r="F282" s="3130"/>
      <c r="G282" s="3130"/>
    </row>
    <row r="283" spans="1:7" ht="12" customHeight="1">
      <c r="A283" s="3132"/>
      <c r="B283" s="2937"/>
      <c r="C283" s="2937"/>
      <c r="D283" s="3131"/>
      <c r="E283" s="3131"/>
      <c r="F283" s="3130"/>
      <c r="G283" s="3130"/>
    </row>
    <row r="284" spans="1:7" ht="12" customHeight="1">
      <c r="A284" s="3132"/>
      <c r="B284" s="2937"/>
      <c r="C284" s="2937"/>
      <c r="D284" s="3131"/>
      <c r="E284" s="3131"/>
      <c r="F284" s="3130"/>
      <c r="G284" s="3130"/>
    </row>
    <row r="285" spans="1:7" ht="12" customHeight="1">
      <c r="A285" s="3132"/>
      <c r="B285" s="2937"/>
      <c r="C285" s="2937"/>
      <c r="D285" s="3131"/>
      <c r="E285" s="3131"/>
      <c r="F285" s="3130"/>
      <c r="G285" s="3133"/>
    </row>
    <row r="286" spans="1:7" ht="12" customHeight="1">
      <c r="A286" s="3132"/>
      <c r="B286" s="2937"/>
      <c r="C286" s="2937"/>
      <c r="D286" s="3131"/>
      <c r="E286" s="3131"/>
      <c r="F286" s="3130"/>
      <c r="G286" s="3130"/>
    </row>
    <row r="287" spans="1:7" ht="12" customHeight="1">
      <c r="A287" s="3132"/>
      <c r="B287" s="2937"/>
      <c r="C287" s="2937"/>
      <c r="D287" s="3131"/>
      <c r="E287" s="3131"/>
      <c r="F287" s="3130"/>
      <c r="G287" s="3130"/>
    </row>
    <row r="288" spans="1:7" ht="12" customHeight="1">
      <c r="A288" s="3132"/>
      <c r="B288" s="2937"/>
      <c r="C288" s="2937"/>
      <c r="D288" s="3131"/>
      <c r="E288" s="3131"/>
      <c r="F288" s="3130"/>
      <c r="G288" s="3130"/>
    </row>
    <row r="289" spans="1:7" ht="12" customHeight="1">
      <c r="A289" s="1567"/>
      <c r="B289" s="3135"/>
      <c r="C289" s="3135"/>
      <c r="D289" s="3134"/>
      <c r="E289" s="3134"/>
      <c r="F289" s="3133"/>
      <c r="G289" s="3130"/>
    </row>
    <row r="290" spans="1:7" ht="12" customHeight="1">
      <c r="A290" s="3132"/>
      <c r="B290" s="2937"/>
      <c r="C290" s="2937"/>
      <c r="D290" s="3131"/>
      <c r="E290" s="3131"/>
      <c r="F290" s="3130"/>
      <c r="G290" s="3130"/>
    </row>
    <row r="291" spans="1:7" ht="12" customHeight="1">
      <c r="A291" s="3132"/>
      <c r="B291" s="2937"/>
      <c r="C291" s="2937"/>
      <c r="D291" s="3131"/>
      <c r="E291" s="3131"/>
      <c r="F291" s="3130"/>
      <c r="G291" s="3130"/>
    </row>
    <row r="292" spans="1:7" ht="12" customHeight="1">
      <c r="A292" s="3132"/>
      <c r="B292" s="2937"/>
      <c r="C292" s="2937"/>
      <c r="D292" s="3131"/>
      <c r="E292" s="3131"/>
      <c r="F292" s="3130"/>
      <c r="G292" s="3130"/>
    </row>
    <row r="293" spans="1:7" ht="12" customHeight="1">
      <c r="A293" s="3132"/>
      <c r="B293" s="2937"/>
      <c r="C293" s="2937"/>
      <c r="D293" s="3131"/>
      <c r="E293" s="3131"/>
      <c r="F293" s="3130"/>
      <c r="G293" s="3130"/>
    </row>
    <row r="294" spans="1:7" ht="12" customHeight="1">
      <c r="A294" s="3132"/>
      <c r="B294" s="2937"/>
      <c r="C294" s="2937"/>
      <c r="D294" s="3131"/>
      <c r="E294" s="3131"/>
      <c r="F294" s="3130"/>
      <c r="G294" s="3130"/>
    </row>
    <row r="295" spans="1:7" ht="12" customHeight="1">
      <c r="A295" s="3132"/>
      <c r="B295" s="2937"/>
      <c r="C295" s="2937"/>
      <c r="D295" s="3131"/>
      <c r="E295" s="3131"/>
      <c r="F295" s="3130"/>
      <c r="G295" s="3130"/>
    </row>
    <row r="296" spans="1:7" ht="12" customHeight="1">
      <c r="A296" s="3132"/>
      <c r="B296" s="2937"/>
      <c r="C296" s="2937"/>
      <c r="D296" s="3131"/>
      <c r="E296" s="3131"/>
      <c r="F296" s="3130"/>
      <c r="G296" s="3130"/>
    </row>
    <row r="297" spans="1:7" ht="12" customHeight="1">
      <c r="A297" s="3132"/>
      <c r="B297" s="2937"/>
      <c r="C297" s="2937"/>
      <c r="D297" s="3131"/>
      <c r="E297" s="3131"/>
      <c r="F297" s="3130"/>
      <c r="G297" s="3130"/>
    </row>
    <row r="298" spans="1:7" ht="12" customHeight="1">
      <c r="A298" s="3132"/>
      <c r="B298" s="2937"/>
      <c r="C298" s="2937"/>
      <c r="D298" s="3131"/>
      <c r="E298" s="3131"/>
      <c r="F298" s="3130"/>
      <c r="G298" s="3130"/>
    </row>
    <row r="299" spans="1:7" ht="12" customHeight="1">
      <c r="A299" s="3132"/>
      <c r="B299" s="2937"/>
      <c r="C299" s="2937"/>
      <c r="D299" s="3131"/>
      <c r="E299" s="3131"/>
      <c r="F299" s="3130"/>
      <c r="G299" s="3130"/>
    </row>
    <row r="300" spans="1:7" ht="12" customHeight="1">
      <c r="A300" s="3132"/>
      <c r="B300" s="2937"/>
      <c r="C300" s="2937"/>
      <c r="D300" s="3131"/>
      <c r="E300" s="3131"/>
      <c r="F300" s="3130"/>
      <c r="G300" s="3133"/>
    </row>
    <row r="301" spans="1:7" ht="12" customHeight="1">
      <c r="A301" s="3132"/>
      <c r="B301" s="2937"/>
      <c r="C301" s="2937"/>
      <c r="D301" s="3131"/>
      <c r="E301" s="3131"/>
      <c r="F301" s="3130"/>
      <c r="G301" s="3130"/>
    </row>
    <row r="302" spans="1:7" ht="12" customHeight="1">
      <c r="A302" s="3132"/>
      <c r="B302" s="2937"/>
      <c r="C302" s="2937"/>
      <c r="D302" s="3131"/>
      <c r="E302" s="3131"/>
      <c r="F302" s="3130"/>
      <c r="G302" s="3130"/>
    </row>
    <row r="303" spans="1:7" ht="12" customHeight="1">
      <c r="A303" s="3132"/>
      <c r="B303" s="2937"/>
      <c r="C303" s="2937"/>
      <c r="D303" s="3131"/>
      <c r="E303" s="3131"/>
      <c r="F303" s="3130"/>
      <c r="G303" s="3130"/>
    </row>
    <row r="304" spans="1:7" ht="12" customHeight="1">
      <c r="A304" s="1567"/>
      <c r="B304" s="3135"/>
      <c r="C304" s="3135"/>
      <c r="D304" s="3134"/>
      <c r="E304" s="3134"/>
      <c r="F304" s="3133"/>
      <c r="G304" s="3130"/>
    </row>
    <row r="305" spans="1:7" ht="12" customHeight="1">
      <c r="A305" s="3132"/>
      <c r="B305" s="2937"/>
      <c r="C305" s="2937"/>
      <c r="D305" s="3131"/>
      <c r="E305" s="3131"/>
      <c r="F305" s="3130"/>
      <c r="G305" s="3130"/>
    </row>
    <row r="306" spans="1:7" ht="12" customHeight="1">
      <c r="A306" s="3132"/>
      <c r="B306" s="2937"/>
      <c r="C306" s="2937"/>
      <c r="D306" s="3131"/>
      <c r="E306" s="3131"/>
      <c r="F306" s="3130"/>
      <c r="G306" s="3130"/>
    </row>
    <row r="307" spans="1:7" ht="12" customHeight="1">
      <c r="A307" s="3132"/>
      <c r="B307" s="2937"/>
      <c r="C307" s="2937"/>
      <c r="D307" s="3131"/>
      <c r="E307" s="3131"/>
      <c r="F307" s="3130"/>
      <c r="G307" s="3130"/>
    </row>
    <row r="308" spans="1:7" ht="12" customHeight="1">
      <c r="A308" s="3132"/>
      <c r="B308" s="2937"/>
      <c r="C308" s="2937"/>
      <c r="D308" s="3131"/>
      <c r="E308" s="3131"/>
      <c r="F308" s="3130"/>
      <c r="G308" s="3130"/>
    </row>
    <row r="309" spans="1:7" ht="12" customHeight="1">
      <c r="A309" s="3132"/>
      <c r="B309" s="2937"/>
      <c r="C309" s="2937"/>
      <c r="D309" s="3131"/>
      <c r="E309" s="3131"/>
      <c r="F309" s="3130"/>
      <c r="G309" s="3130"/>
    </row>
    <row r="310" spans="1:7" ht="12" customHeight="1">
      <c r="A310" s="3132"/>
      <c r="B310" s="2937"/>
      <c r="C310" s="2937"/>
      <c r="D310" s="3131"/>
      <c r="E310" s="3131"/>
      <c r="F310" s="3130"/>
      <c r="G310" s="3130"/>
    </row>
    <row r="311" spans="1:7" ht="12" customHeight="1">
      <c r="A311" s="3132"/>
      <c r="B311" s="2937"/>
      <c r="C311" s="2937"/>
      <c r="D311" s="3131"/>
      <c r="E311" s="3131"/>
      <c r="F311" s="3130"/>
      <c r="G311" s="3130"/>
    </row>
    <row r="312" spans="1:7" ht="12" customHeight="1">
      <c r="A312" s="3132"/>
      <c r="B312" s="2937"/>
      <c r="C312" s="2937"/>
      <c r="D312" s="3131"/>
      <c r="E312" s="3131"/>
      <c r="F312" s="3130"/>
      <c r="G312" s="3130"/>
    </row>
    <row r="313" spans="1:7" ht="12" customHeight="1">
      <c r="A313" s="3132"/>
      <c r="B313" s="2937"/>
      <c r="C313" s="2937"/>
      <c r="D313" s="3131"/>
      <c r="E313" s="3131"/>
      <c r="F313" s="3130"/>
      <c r="G313" s="3130"/>
    </row>
    <row r="314" spans="1:7" ht="12" customHeight="1">
      <c r="A314" s="3132"/>
      <c r="B314" s="2937"/>
      <c r="C314" s="2937"/>
      <c r="D314" s="3131"/>
      <c r="E314" s="3131"/>
      <c r="F314" s="3130"/>
      <c r="G314" s="3133"/>
    </row>
    <row r="315" spans="1:7" ht="12" customHeight="1">
      <c r="A315" s="3132"/>
      <c r="B315" s="2937"/>
      <c r="C315" s="2937"/>
      <c r="D315" s="3131"/>
      <c r="E315" s="3131"/>
      <c r="F315" s="3130"/>
      <c r="G315" s="3130"/>
    </row>
    <row r="316" spans="1:7" ht="12" customHeight="1">
      <c r="A316" s="3132"/>
      <c r="B316" s="2937"/>
      <c r="C316" s="2937"/>
      <c r="D316" s="3131"/>
      <c r="E316" s="3131"/>
      <c r="F316" s="3130"/>
      <c r="G316" s="3130"/>
    </row>
    <row r="317" spans="1:7" ht="12" customHeight="1">
      <c r="A317" s="3132"/>
      <c r="B317" s="2937"/>
      <c r="C317" s="2937"/>
      <c r="D317" s="3131"/>
      <c r="E317" s="3131"/>
      <c r="F317" s="3130"/>
      <c r="G317" s="3130"/>
    </row>
    <row r="318" spans="1:7" ht="12" customHeight="1">
      <c r="A318" s="1567"/>
      <c r="B318" s="3135"/>
      <c r="C318" s="3135"/>
      <c r="D318" s="3134"/>
      <c r="E318" s="3134"/>
      <c r="F318" s="3133"/>
      <c r="G318" s="3130"/>
    </row>
    <row r="319" spans="1:7" ht="12" customHeight="1">
      <c r="A319" s="3132"/>
      <c r="B319" s="2937"/>
      <c r="C319" s="2937"/>
      <c r="D319" s="3131"/>
      <c r="E319" s="3131"/>
      <c r="F319" s="3130"/>
      <c r="G319" s="3130"/>
    </row>
    <row r="320" spans="1:7" ht="12" customHeight="1">
      <c r="A320" s="3132"/>
      <c r="B320" s="2937"/>
      <c r="C320" s="2937"/>
      <c r="D320" s="3131"/>
      <c r="E320" s="3131"/>
      <c r="F320" s="3130"/>
      <c r="G320" s="3130"/>
    </row>
    <row r="321" spans="1:7" ht="12" customHeight="1">
      <c r="A321" s="3132"/>
      <c r="B321" s="2937"/>
      <c r="C321" s="2937"/>
      <c r="D321" s="3131"/>
      <c r="E321" s="3131"/>
      <c r="F321" s="3130"/>
      <c r="G321" s="3130"/>
    </row>
    <row r="322" spans="1:7" ht="12" customHeight="1">
      <c r="A322" s="3132"/>
      <c r="B322" s="2937"/>
      <c r="C322" s="2937"/>
      <c r="D322" s="3131"/>
      <c r="E322" s="3131"/>
      <c r="F322" s="3130"/>
      <c r="G322" s="3130"/>
    </row>
    <row r="323" spans="1:7" ht="12" customHeight="1">
      <c r="A323" s="3132"/>
      <c r="B323" s="2937"/>
      <c r="C323" s="2937"/>
      <c r="D323" s="3131"/>
      <c r="E323" s="3131"/>
      <c r="F323" s="3130"/>
      <c r="G323" s="3130"/>
    </row>
    <row r="324" spans="1:7" ht="12" customHeight="1">
      <c r="A324" s="3132"/>
      <c r="B324" s="2937"/>
      <c r="C324" s="2937"/>
      <c r="D324" s="3131"/>
      <c r="E324" s="3131"/>
      <c r="F324" s="3130"/>
      <c r="G324" s="3130"/>
    </row>
    <row r="325" spans="1:7" ht="12" customHeight="1">
      <c r="A325" s="3132"/>
      <c r="B325" s="2937"/>
      <c r="C325" s="2937"/>
      <c r="D325" s="3131"/>
      <c r="E325" s="3131"/>
      <c r="F325" s="3130"/>
      <c r="G325" s="3130"/>
    </row>
    <row r="326" spans="1:7" ht="12" customHeight="1">
      <c r="A326" s="3132"/>
      <c r="B326" s="2937"/>
      <c r="C326" s="2937"/>
      <c r="D326" s="3131"/>
      <c r="E326" s="3131"/>
      <c r="F326" s="3130"/>
      <c r="G326" s="3133"/>
    </row>
    <row r="327" spans="1:7" ht="12" customHeight="1">
      <c r="A327" s="3132"/>
      <c r="B327" s="2937"/>
      <c r="C327" s="2937"/>
      <c r="D327" s="3131"/>
      <c r="E327" s="3131"/>
      <c r="F327" s="3130"/>
      <c r="G327" s="3130"/>
    </row>
    <row r="328" spans="1:7" ht="12" customHeight="1">
      <c r="A328" s="3132"/>
      <c r="B328" s="2937"/>
      <c r="C328" s="2937"/>
      <c r="D328" s="3131"/>
      <c r="E328" s="3131"/>
      <c r="F328" s="3130"/>
      <c r="G328" s="3130"/>
    </row>
    <row r="329" spans="1:7" ht="12" customHeight="1">
      <c r="A329" s="3132"/>
      <c r="B329" s="2937"/>
      <c r="C329" s="2937"/>
      <c r="D329" s="3131"/>
      <c r="E329" s="3131"/>
      <c r="F329" s="3130"/>
      <c r="G329" s="3130"/>
    </row>
    <row r="330" spans="1:7" ht="12" customHeight="1">
      <c r="A330" s="1567"/>
      <c r="B330" s="3135"/>
      <c r="C330" s="3135"/>
      <c r="D330" s="3134"/>
      <c r="E330" s="3134"/>
      <c r="F330" s="3133"/>
      <c r="G330" s="3130"/>
    </row>
    <row r="331" spans="1:7" ht="12" customHeight="1">
      <c r="A331" s="3132"/>
      <c r="B331" s="2937"/>
      <c r="C331" s="2937"/>
      <c r="D331" s="3131"/>
      <c r="E331" s="3131"/>
      <c r="F331" s="3130"/>
      <c r="G331" s="3130"/>
    </row>
    <row r="332" spans="1:7" ht="12" customHeight="1">
      <c r="A332" s="3132"/>
      <c r="B332" s="2937"/>
      <c r="C332" s="2937"/>
      <c r="D332" s="3131"/>
      <c r="E332" s="3131"/>
      <c r="F332" s="3130"/>
      <c r="G332" s="3130"/>
    </row>
    <row r="333" spans="1:7" ht="12" customHeight="1">
      <c r="A333" s="3132"/>
      <c r="B333" s="2937"/>
      <c r="C333" s="2937"/>
      <c r="D333" s="3131"/>
      <c r="E333" s="3131"/>
      <c r="F333" s="3130"/>
      <c r="G333" s="3130"/>
    </row>
    <row r="334" spans="1:7" ht="12" customHeight="1">
      <c r="A334" s="3132"/>
      <c r="B334" s="2937"/>
      <c r="C334" s="2937"/>
      <c r="D334" s="3131"/>
      <c r="E334" s="3131"/>
      <c r="F334" s="3130"/>
      <c r="G334" s="3130"/>
    </row>
    <row r="335" spans="1:7" ht="12" customHeight="1">
      <c r="A335" s="3132"/>
      <c r="B335" s="2937"/>
      <c r="C335" s="2937"/>
      <c r="D335" s="3131"/>
      <c r="E335" s="3131"/>
      <c r="F335" s="3130"/>
      <c r="G335" s="3130"/>
    </row>
    <row r="336" spans="1:7" ht="12" customHeight="1">
      <c r="A336" s="3132"/>
      <c r="B336" s="2937"/>
      <c r="C336" s="2937"/>
      <c r="D336" s="3131"/>
      <c r="E336" s="3131"/>
      <c r="F336" s="3130"/>
      <c r="G336" s="3130"/>
    </row>
    <row r="337" spans="1:7" ht="12" customHeight="1">
      <c r="A337" s="3132"/>
      <c r="B337" s="2937"/>
      <c r="C337" s="2937"/>
      <c r="D337" s="3131"/>
      <c r="E337" s="3131"/>
      <c r="F337" s="3130"/>
      <c r="G337" s="3130"/>
    </row>
    <row r="338" spans="1:7" ht="12" customHeight="1">
      <c r="A338" s="3132"/>
      <c r="B338" s="2937"/>
      <c r="C338" s="2937"/>
      <c r="D338" s="3131"/>
      <c r="E338" s="3131"/>
      <c r="F338" s="3130"/>
      <c r="G338" s="3130"/>
    </row>
    <row r="339" spans="1:7" ht="12" customHeight="1">
      <c r="A339" s="3132"/>
      <c r="B339" s="2937"/>
      <c r="C339" s="2937"/>
      <c r="D339" s="3131"/>
      <c r="E339" s="3131"/>
      <c r="F339" s="3130"/>
      <c r="G339" s="3130"/>
    </row>
    <row r="340" spans="1:7" ht="12" customHeight="1">
      <c r="A340" s="3132"/>
      <c r="B340" s="2937"/>
      <c r="C340" s="2937"/>
      <c r="D340" s="3131"/>
      <c r="E340" s="3131"/>
      <c r="F340" s="3130"/>
      <c r="G340" s="3130"/>
    </row>
    <row r="341" spans="1:7" ht="12" customHeight="1">
      <c r="A341" s="3132"/>
      <c r="B341" s="2937"/>
      <c r="C341" s="2937"/>
      <c r="D341" s="3131"/>
      <c r="E341" s="3131"/>
      <c r="F341" s="3130"/>
      <c r="G341" s="3130"/>
    </row>
    <row r="342" spans="1:7" ht="12" customHeight="1">
      <c r="A342" s="3132"/>
      <c r="B342" s="2937"/>
      <c r="C342" s="2937"/>
      <c r="D342" s="3131"/>
      <c r="E342" s="3131"/>
      <c r="F342" s="3130"/>
      <c r="G342" s="3130"/>
    </row>
    <row r="343" spans="1:7" ht="12" customHeight="1">
      <c r="A343" s="3132"/>
      <c r="B343" s="2937"/>
      <c r="C343" s="2937"/>
      <c r="D343" s="3131"/>
      <c r="E343" s="3131"/>
      <c r="F343" s="3130"/>
      <c r="G343" s="3133"/>
    </row>
    <row r="344" spans="1:7" ht="12" customHeight="1">
      <c r="A344" s="3132"/>
      <c r="B344" s="2937"/>
      <c r="C344" s="2937"/>
      <c r="D344" s="3131"/>
      <c r="E344" s="3131"/>
      <c r="F344" s="3130"/>
      <c r="G344" s="3133"/>
    </row>
    <row r="345" spans="1:7" ht="12" customHeight="1">
      <c r="A345" s="3132"/>
      <c r="B345" s="2937"/>
      <c r="C345" s="2937"/>
      <c r="D345" s="3131"/>
      <c r="E345" s="3131"/>
      <c r="F345" s="3130"/>
      <c r="G345" s="3130"/>
    </row>
    <row r="346" spans="1:7" ht="12" customHeight="1">
      <c r="A346" s="3132"/>
      <c r="B346" s="2937"/>
      <c r="C346" s="2937"/>
      <c r="D346" s="3131"/>
      <c r="E346" s="3131"/>
      <c r="F346" s="3130"/>
      <c r="G346" s="3133"/>
    </row>
    <row r="347" spans="1:7" ht="12" customHeight="1">
      <c r="A347" s="1567"/>
      <c r="B347" s="3135"/>
      <c r="C347" s="3135"/>
      <c r="D347" s="3134"/>
      <c r="E347" s="3134"/>
      <c r="F347" s="3133"/>
      <c r="G347" s="3130"/>
    </row>
    <row r="348" spans="1:7" ht="12" customHeight="1">
      <c r="A348" s="1560"/>
      <c r="B348" s="3135"/>
      <c r="C348" s="3135"/>
      <c r="D348" s="3134"/>
      <c r="E348" s="3134"/>
      <c r="F348" s="3133"/>
      <c r="G348" s="3130"/>
    </row>
    <row r="349" spans="1:7" ht="12" customHeight="1">
      <c r="A349" s="3132"/>
      <c r="B349" s="2937"/>
      <c r="C349" s="2937"/>
      <c r="D349" s="3131"/>
      <c r="E349" s="3131"/>
      <c r="F349" s="3130"/>
      <c r="G349" s="3130"/>
    </row>
    <row r="350" spans="1:7" ht="12" customHeight="1">
      <c r="A350" s="1560"/>
      <c r="B350" s="3135"/>
      <c r="C350" s="3135"/>
      <c r="D350" s="3134"/>
      <c r="E350" s="3134"/>
      <c r="F350" s="3133"/>
      <c r="G350" s="3130"/>
    </row>
    <row r="351" spans="1:7" ht="12" customHeight="1">
      <c r="A351" s="3132"/>
      <c r="B351" s="2937"/>
      <c r="C351" s="2937"/>
      <c r="D351" s="3131"/>
      <c r="E351" s="3131"/>
      <c r="F351" s="3130"/>
      <c r="G351" s="3130"/>
    </row>
    <row r="352" spans="1:7" ht="12" customHeight="1">
      <c r="A352" s="3132"/>
      <c r="B352" s="2937"/>
      <c r="C352" s="2937"/>
      <c r="D352" s="3131"/>
      <c r="E352" s="3131"/>
      <c r="F352" s="3130"/>
      <c r="G352" s="3130"/>
    </row>
    <row r="353" spans="1:7" ht="12" customHeight="1">
      <c r="A353" s="3132"/>
      <c r="B353" s="2937"/>
      <c r="C353" s="2937"/>
      <c r="D353" s="3131"/>
      <c r="E353" s="3131"/>
      <c r="F353" s="3130"/>
      <c r="G353" s="3133"/>
    </row>
    <row r="354" spans="1:7" ht="12" customHeight="1">
      <c r="A354" s="3132"/>
      <c r="B354" s="2937"/>
      <c r="C354" s="2937"/>
      <c r="D354" s="3131"/>
      <c r="E354" s="3131"/>
      <c r="F354" s="3130"/>
      <c r="G354" s="3130"/>
    </row>
    <row r="355" spans="1:7" ht="12" customHeight="1">
      <c r="A355" s="3132"/>
      <c r="B355" s="2937"/>
      <c r="C355" s="2937"/>
      <c r="D355" s="3131"/>
      <c r="E355" s="3131"/>
      <c r="F355" s="3130"/>
      <c r="G355" s="3130"/>
    </row>
    <row r="356" spans="1:7" ht="12" customHeight="1">
      <c r="A356" s="3132"/>
      <c r="B356" s="2937"/>
      <c r="C356" s="2937"/>
      <c r="D356" s="3131"/>
      <c r="E356" s="3131"/>
      <c r="F356" s="3130"/>
      <c r="G356" s="3133"/>
    </row>
    <row r="357" spans="1:7" ht="12" customHeight="1">
      <c r="A357" s="1560"/>
      <c r="B357" s="3135"/>
      <c r="C357" s="3135"/>
      <c r="D357" s="3134"/>
      <c r="E357" s="3134"/>
      <c r="F357" s="3133"/>
      <c r="G357" s="3130"/>
    </row>
    <row r="358" spans="1:7" ht="12" customHeight="1">
      <c r="A358" s="3132"/>
      <c r="B358" s="2937"/>
      <c r="C358" s="2937"/>
      <c r="D358" s="3131"/>
      <c r="E358" s="3131"/>
      <c r="F358" s="3130"/>
      <c r="G358" s="3133"/>
    </row>
    <row r="359" spans="1:7" ht="12" customHeight="1">
      <c r="A359" s="3132"/>
      <c r="B359" s="2937"/>
      <c r="C359" s="2937"/>
      <c r="D359" s="3131"/>
      <c r="E359" s="3131"/>
      <c r="F359" s="3130"/>
      <c r="G359" s="3130"/>
    </row>
    <row r="360" spans="1:7" ht="12" customHeight="1">
      <c r="A360" s="1560"/>
      <c r="B360" s="3135"/>
      <c r="C360" s="3135"/>
      <c r="D360" s="3134"/>
      <c r="E360" s="3134"/>
      <c r="F360" s="3133"/>
      <c r="G360" s="3130"/>
    </row>
    <row r="361" spans="1:7" ht="12" customHeight="1">
      <c r="A361" s="3132"/>
      <c r="B361" s="2937"/>
      <c r="C361" s="2937"/>
      <c r="D361" s="3131"/>
      <c r="E361" s="3131"/>
      <c r="F361" s="3130"/>
      <c r="G361" s="3133"/>
    </row>
    <row r="362" spans="1:7" ht="12" customHeight="1">
      <c r="A362" s="1560"/>
      <c r="B362" s="3135"/>
      <c r="C362" s="3135"/>
      <c r="D362" s="3134"/>
      <c r="E362" s="3134"/>
      <c r="F362" s="3133"/>
      <c r="G362" s="3130"/>
    </row>
    <row r="363" spans="1:7" ht="12" customHeight="1">
      <c r="A363" s="3132"/>
      <c r="B363" s="2937"/>
      <c r="C363" s="2937"/>
      <c r="D363" s="3131"/>
      <c r="E363" s="3131"/>
      <c r="F363" s="3130"/>
      <c r="G363" s="3130"/>
    </row>
    <row r="364" spans="1:7" ht="12" customHeight="1">
      <c r="A364" s="3132"/>
      <c r="B364" s="2937"/>
      <c r="C364" s="2937"/>
      <c r="D364" s="3131"/>
      <c r="E364" s="3131"/>
      <c r="F364" s="3130"/>
      <c r="G364" s="3130"/>
    </row>
    <row r="365" spans="1:7" ht="12" customHeight="1">
      <c r="A365" s="1560"/>
      <c r="B365" s="3135"/>
      <c r="C365" s="3135"/>
      <c r="D365" s="3134"/>
      <c r="E365" s="3134"/>
      <c r="F365" s="3133"/>
      <c r="G365" s="3133"/>
    </row>
    <row r="366" spans="1:7" ht="12" customHeight="1">
      <c r="A366" s="3132"/>
      <c r="B366" s="2937"/>
      <c r="C366" s="2937"/>
      <c r="D366" s="3131"/>
      <c r="E366" s="3131"/>
      <c r="F366" s="3130"/>
      <c r="G366" s="3130"/>
    </row>
    <row r="367" spans="1:7" ht="12" customHeight="1">
      <c r="A367" s="3132"/>
      <c r="B367" s="2937"/>
      <c r="C367" s="2937"/>
      <c r="D367" s="3131"/>
      <c r="E367" s="3131"/>
      <c r="F367" s="3130"/>
      <c r="G367" s="3133"/>
    </row>
    <row r="368" spans="1:7" ht="12" customHeight="1">
      <c r="A368" s="3132"/>
      <c r="B368" s="2937"/>
      <c r="C368" s="2937"/>
      <c r="D368" s="3131"/>
      <c r="E368" s="3131"/>
      <c r="F368" s="3130"/>
      <c r="G368" s="3130"/>
    </row>
    <row r="369" spans="1:7" ht="12" customHeight="1">
      <c r="A369" s="1560"/>
      <c r="B369" s="3135"/>
      <c r="C369" s="3135"/>
      <c r="D369" s="3134"/>
      <c r="E369" s="3134"/>
      <c r="F369" s="3133"/>
      <c r="G369" s="3130"/>
    </row>
    <row r="370" spans="1:7" ht="12" customHeight="1">
      <c r="A370" s="3132"/>
      <c r="B370" s="2937"/>
      <c r="C370" s="2937"/>
      <c r="D370" s="3131"/>
      <c r="E370" s="3131"/>
      <c r="F370" s="3130"/>
      <c r="G370" s="3133"/>
    </row>
    <row r="371" spans="1:7" ht="12" customHeight="1">
      <c r="A371" s="1560"/>
      <c r="B371" s="3135"/>
      <c r="C371" s="3135"/>
      <c r="D371" s="3134"/>
      <c r="E371" s="3134"/>
      <c r="F371" s="3133"/>
      <c r="G371" s="3130"/>
    </row>
    <row r="372" spans="1:7" ht="12" customHeight="1">
      <c r="A372" s="3132"/>
      <c r="B372" s="2937"/>
      <c r="C372" s="2937"/>
      <c r="D372" s="3131"/>
      <c r="E372" s="3131"/>
      <c r="F372" s="3130"/>
      <c r="G372" s="3133"/>
    </row>
    <row r="373" spans="1:7" ht="12" customHeight="1">
      <c r="A373" s="3132"/>
      <c r="B373" s="2937"/>
      <c r="C373" s="2937"/>
      <c r="D373" s="3131"/>
      <c r="E373" s="3131"/>
      <c r="F373" s="3130"/>
      <c r="G373" s="3130"/>
    </row>
    <row r="374" spans="1:7" ht="12" customHeight="1">
      <c r="A374" s="1560"/>
      <c r="B374" s="3135"/>
      <c r="C374" s="3135"/>
      <c r="D374" s="3134"/>
      <c r="E374" s="3134"/>
      <c r="F374" s="3133"/>
      <c r="G374" s="3130"/>
    </row>
    <row r="375" spans="1:7" ht="12" customHeight="1">
      <c r="A375" s="3132"/>
      <c r="B375" s="2937"/>
      <c r="C375" s="2937"/>
      <c r="D375" s="3131"/>
      <c r="E375" s="3131"/>
      <c r="F375" s="3130"/>
      <c r="G375" s="3130"/>
    </row>
    <row r="376" spans="1:7" ht="12" customHeight="1">
      <c r="A376" s="1560"/>
      <c r="B376" s="3135"/>
      <c r="C376" s="3135"/>
      <c r="D376" s="3134"/>
      <c r="E376" s="3134"/>
      <c r="F376" s="3133"/>
      <c r="G376" s="3130"/>
    </row>
    <row r="377" spans="1:7" ht="12" customHeight="1">
      <c r="A377" s="3132"/>
      <c r="B377" s="2937"/>
      <c r="C377" s="2937"/>
      <c r="D377" s="3131"/>
      <c r="E377" s="3131"/>
      <c r="F377" s="3130"/>
      <c r="G377" s="3130"/>
    </row>
    <row r="378" spans="1:7" ht="12" customHeight="1">
      <c r="A378" s="3132"/>
      <c r="B378" s="2937"/>
      <c r="C378" s="2937"/>
      <c r="D378" s="3131"/>
      <c r="E378" s="3131"/>
      <c r="F378" s="3130"/>
      <c r="G378" s="3130"/>
    </row>
    <row r="379" spans="1:7" ht="12" customHeight="1">
      <c r="A379" s="3132"/>
      <c r="B379" s="2937"/>
      <c r="C379" s="2937"/>
      <c r="D379" s="3131"/>
      <c r="E379" s="3131"/>
      <c r="F379" s="3130"/>
      <c r="G379" s="3130"/>
    </row>
    <row r="380" spans="1:7" ht="12" customHeight="1">
      <c r="A380" s="3132"/>
      <c r="B380" s="2937"/>
      <c r="C380" s="2937"/>
      <c r="D380" s="3131"/>
      <c r="E380" s="3131"/>
      <c r="F380" s="3130"/>
      <c r="G380" s="3130"/>
    </row>
    <row r="381" spans="1:7" ht="12" customHeight="1">
      <c r="A381" s="3132"/>
      <c r="B381" s="2937"/>
      <c r="C381" s="2937"/>
      <c r="D381" s="3131"/>
      <c r="E381" s="3131"/>
      <c r="F381" s="3130"/>
      <c r="G381" s="3130"/>
    </row>
    <row r="382" spans="1:7" ht="12" customHeight="1">
      <c r="A382" s="3132"/>
      <c r="B382" s="2937"/>
      <c r="C382" s="2937"/>
      <c r="D382" s="3131"/>
      <c r="E382" s="3131"/>
      <c r="F382" s="3130"/>
      <c r="G382" s="3130"/>
    </row>
    <row r="383" spans="1:7" ht="12" customHeight="1">
      <c r="A383" s="3132"/>
      <c r="B383" s="2937"/>
      <c r="C383" s="2937"/>
      <c r="D383" s="3131"/>
      <c r="E383" s="3131"/>
      <c r="F383" s="3130"/>
      <c r="G383" s="3130"/>
    </row>
    <row r="384" spans="1:7" ht="12" customHeight="1">
      <c r="A384" s="3132"/>
      <c r="B384" s="2937"/>
      <c r="C384" s="2937"/>
      <c r="D384" s="3131"/>
      <c r="E384" s="3131"/>
      <c r="F384" s="3130"/>
    </row>
    <row r="385" spans="1:6" ht="12" customHeight="1">
      <c r="A385" s="3132"/>
      <c r="B385" s="2937"/>
      <c r="C385" s="2937"/>
      <c r="D385" s="3131"/>
      <c r="E385" s="3131"/>
      <c r="F385" s="3130"/>
    </row>
    <row r="386" spans="1:6" ht="12" customHeight="1">
      <c r="A386" s="3132"/>
      <c r="B386" s="2937"/>
      <c r="C386" s="2937"/>
      <c r="D386" s="3131"/>
      <c r="E386" s="3131"/>
      <c r="F386" s="3130"/>
    </row>
    <row r="387" spans="1:6" ht="12" customHeight="1">
      <c r="A387" s="3132"/>
      <c r="B387" s="2937"/>
      <c r="C387" s="2937"/>
      <c r="D387" s="3131"/>
      <c r="E387" s="3131"/>
      <c r="F387" s="3130"/>
    </row>
    <row r="393" spans="1:6" ht="12" customHeight="1">
      <c r="A393" s="3030"/>
    </row>
  </sheetData>
  <mergeCells count="35">
    <mergeCell ref="H6:H7"/>
    <mergeCell ref="I6:I7"/>
    <mergeCell ref="H46:H47"/>
    <mergeCell ref="B44:F44"/>
    <mergeCell ref="G44:J44"/>
    <mergeCell ref="A1:J1"/>
    <mergeCell ref="A2:J2"/>
    <mergeCell ref="A3:B3"/>
    <mergeCell ref="E3:F3"/>
    <mergeCell ref="A4:A7"/>
    <mergeCell ref="B4:F4"/>
    <mergeCell ref="G4:J4"/>
    <mergeCell ref="B5:B7"/>
    <mergeCell ref="C5:E5"/>
    <mergeCell ref="F5:F7"/>
    <mergeCell ref="E6:E7"/>
    <mergeCell ref="D6:D7"/>
    <mergeCell ref="H5:I5"/>
    <mergeCell ref="C6:C7"/>
    <mergeCell ref="G5:G7"/>
    <mergeCell ref="J5:J7"/>
    <mergeCell ref="A50:J50"/>
    <mergeCell ref="I46:I47"/>
    <mergeCell ref="B45:B47"/>
    <mergeCell ref="C45:E45"/>
    <mergeCell ref="F45:F47"/>
    <mergeCell ref="G45:G47"/>
    <mergeCell ref="H45:I45"/>
    <mergeCell ref="A44:A47"/>
    <mergeCell ref="J45:J47"/>
    <mergeCell ref="C46:C47"/>
    <mergeCell ref="A48:J48"/>
    <mergeCell ref="E46:E47"/>
    <mergeCell ref="D46:D47"/>
    <mergeCell ref="A49:J49"/>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FF24C-9343-4633-AD61-D48BF31BCBBE}">
  <sheetPr codeName="Sheet133"/>
  <dimension ref="A1:V38"/>
  <sheetViews>
    <sheetView showGridLines="0" workbookViewId="0">
      <selection sqref="A1:V1"/>
    </sheetView>
  </sheetViews>
  <sheetFormatPr defaultColWidth="9.140625" defaultRowHeight="12.75"/>
  <cols>
    <col min="1" max="1" width="17.5703125" style="3156" customWidth="1"/>
    <col min="2" max="2" width="7.42578125" style="3155" customWidth="1"/>
    <col min="3" max="3" width="3.140625" style="3155" customWidth="1"/>
    <col min="4" max="4" width="5.7109375" style="3154" customWidth="1"/>
    <col min="5" max="5" width="3" style="3154" customWidth="1"/>
    <col min="6" max="6" width="5.5703125" style="3154" customWidth="1"/>
    <col min="7" max="7" width="3" style="3154" customWidth="1"/>
    <col min="8" max="8" width="7.140625" style="3154" customWidth="1"/>
    <col min="9" max="9" width="2.85546875" style="3154" customWidth="1"/>
    <col min="10" max="10" width="5.85546875" style="3154" customWidth="1"/>
    <col min="11" max="11" width="2.85546875" style="3154" customWidth="1"/>
    <col min="12" max="12" width="5.85546875" style="3154" customWidth="1"/>
    <col min="13" max="13" width="2.7109375" style="3154" customWidth="1"/>
    <col min="14" max="14" width="6.42578125" style="3154" customWidth="1"/>
    <col min="15" max="15" width="3.140625" style="3154" customWidth="1"/>
    <col min="16" max="16" width="6.140625" style="3154" customWidth="1"/>
    <col min="17" max="17" width="3" style="3154" customWidth="1"/>
    <col min="18" max="18" width="6.85546875" style="3154" customWidth="1"/>
    <col min="19" max="19" width="3.140625" style="3154" customWidth="1"/>
    <col min="20" max="22" width="9.42578125" style="3154" customWidth="1"/>
    <col min="23" max="25" width="9.140625" style="3153"/>
    <col min="26" max="26" width="10.85546875" style="3153" customWidth="1"/>
    <col min="27" max="27" width="11.5703125" style="3153" customWidth="1"/>
    <col min="28" max="28" width="11.42578125" style="3153" customWidth="1"/>
    <col min="29" max="16384" width="9.140625" style="3153"/>
  </cols>
  <sheetData>
    <row r="1" spans="1:22" ht="34.5" customHeight="1">
      <c r="A1" s="4471" t="s">
        <v>2956</v>
      </c>
      <c r="B1" s="4471"/>
      <c r="C1" s="4471"/>
      <c r="D1" s="4471"/>
      <c r="E1" s="4471"/>
      <c r="F1" s="4471"/>
      <c r="G1" s="4471"/>
      <c r="H1" s="4471"/>
      <c r="I1" s="4471"/>
      <c r="J1" s="4471"/>
      <c r="K1" s="4471"/>
      <c r="L1" s="4471"/>
      <c r="M1" s="4471"/>
      <c r="N1" s="4471"/>
      <c r="O1" s="4471"/>
      <c r="P1" s="4471"/>
      <c r="Q1" s="4471"/>
      <c r="R1" s="4471"/>
      <c r="S1" s="4471"/>
      <c r="T1" s="4471"/>
      <c r="U1" s="4471"/>
      <c r="V1" s="4471"/>
    </row>
    <row r="2" spans="1:22" ht="34.5" customHeight="1">
      <c r="A2" s="4594" t="s">
        <v>3467</v>
      </c>
      <c r="B2" s="4594"/>
      <c r="C2" s="4594"/>
      <c r="D2" s="4594"/>
      <c r="E2" s="4594"/>
      <c r="F2" s="4594"/>
      <c r="G2" s="4594"/>
      <c r="H2" s="4594"/>
      <c r="I2" s="4594"/>
      <c r="J2" s="4594"/>
      <c r="K2" s="4594"/>
      <c r="L2" s="4594"/>
      <c r="M2" s="4594"/>
      <c r="N2" s="4594"/>
      <c r="O2" s="4594"/>
      <c r="P2" s="4594"/>
      <c r="Q2" s="4594"/>
      <c r="R2" s="4594"/>
      <c r="S2" s="4594"/>
      <c r="T2" s="4594"/>
      <c r="U2" s="4594"/>
      <c r="V2" s="4594"/>
    </row>
    <row r="4" spans="1:22">
      <c r="A4" s="4161"/>
      <c r="B4" s="4578" t="s">
        <v>15</v>
      </c>
      <c r="C4" s="4580"/>
      <c r="D4" s="4588" t="s">
        <v>623</v>
      </c>
      <c r="E4" s="4589"/>
      <c r="F4" s="4589"/>
      <c r="G4" s="4590"/>
      <c r="H4" s="4588" t="s">
        <v>2781</v>
      </c>
      <c r="I4" s="4589"/>
      <c r="J4" s="4589"/>
      <c r="K4" s="4589"/>
      <c r="L4" s="4589"/>
      <c r="M4" s="4589"/>
      <c r="N4" s="4589"/>
      <c r="O4" s="4589"/>
      <c r="P4" s="4589"/>
      <c r="Q4" s="4589"/>
      <c r="R4" s="4589"/>
      <c r="S4" s="4590"/>
      <c r="T4" s="4578" t="s">
        <v>2791</v>
      </c>
      <c r="U4" s="4579"/>
      <c r="V4" s="4580"/>
    </row>
    <row r="5" spans="1:22" ht="23.45" customHeight="1">
      <c r="A5" s="4161"/>
      <c r="B5" s="4584"/>
      <c r="C5" s="4585"/>
      <c r="D5" s="4586" t="s">
        <v>20</v>
      </c>
      <c r="E5" s="4587"/>
      <c r="F5" s="4586" t="s">
        <v>19</v>
      </c>
      <c r="G5" s="4587"/>
      <c r="H5" s="4586" t="s">
        <v>2780</v>
      </c>
      <c r="I5" s="4587"/>
      <c r="J5" s="4595" t="s">
        <v>2779</v>
      </c>
      <c r="K5" s="4596"/>
      <c r="L5" s="4595" t="s">
        <v>2778</v>
      </c>
      <c r="M5" s="4596"/>
      <c r="N5" s="4595" t="s">
        <v>2777</v>
      </c>
      <c r="O5" s="4596"/>
      <c r="P5" s="4595" t="s">
        <v>2776</v>
      </c>
      <c r="Q5" s="4596"/>
      <c r="R5" s="4586" t="s">
        <v>2775</v>
      </c>
      <c r="S5" s="4587"/>
      <c r="T5" s="3170" t="s">
        <v>18</v>
      </c>
      <c r="U5" s="3170" t="s">
        <v>20</v>
      </c>
      <c r="V5" s="3162" t="s">
        <v>19</v>
      </c>
    </row>
    <row r="6" spans="1:22" ht="12.75" customHeight="1">
      <c r="A6" s="4161"/>
      <c r="B6" s="4591" t="s">
        <v>62</v>
      </c>
      <c r="C6" s="4592"/>
      <c r="D6" s="4592"/>
      <c r="E6" s="4592"/>
      <c r="F6" s="4592"/>
      <c r="G6" s="4592"/>
      <c r="H6" s="4592"/>
      <c r="I6" s="4592"/>
      <c r="J6" s="4592"/>
      <c r="K6" s="4592"/>
      <c r="L6" s="4592"/>
      <c r="M6" s="4592"/>
      <c r="N6" s="4592"/>
      <c r="O6" s="4592"/>
      <c r="P6" s="4592"/>
      <c r="Q6" s="4592"/>
      <c r="R6" s="4592"/>
      <c r="S6" s="4593"/>
      <c r="T6" s="4581" t="s">
        <v>958</v>
      </c>
      <c r="U6" s="4582"/>
      <c r="V6" s="4583"/>
    </row>
    <row r="7" spans="1:22">
      <c r="A7" s="3067" t="s">
        <v>21</v>
      </c>
      <c r="B7" s="3169"/>
      <c r="C7" s="3169"/>
      <c r="D7" s="3169"/>
      <c r="E7" s="3169"/>
      <c r="F7" s="3169"/>
      <c r="G7" s="3169"/>
      <c r="H7" s="3169"/>
      <c r="I7" s="3169"/>
      <c r="J7" s="3169"/>
      <c r="K7" s="3169"/>
      <c r="L7" s="3169"/>
      <c r="M7" s="3169"/>
      <c r="N7" s="3169"/>
      <c r="O7" s="3169"/>
      <c r="P7" s="3169"/>
      <c r="Q7" s="3169"/>
      <c r="R7" s="3169"/>
      <c r="S7" s="3169"/>
      <c r="T7" s="3168"/>
      <c r="U7" s="3168"/>
      <c r="V7" s="3168"/>
    </row>
    <row r="8" spans="1:22">
      <c r="A8" s="3167">
        <v>2017</v>
      </c>
      <c r="B8" s="2938">
        <v>21253</v>
      </c>
      <c r="C8" s="3164" t="s">
        <v>531</v>
      </c>
      <c r="D8" s="2938">
        <v>10886</v>
      </c>
      <c r="E8" s="3164" t="s">
        <v>531</v>
      </c>
      <c r="F8" s="2938">
        <v>10367</v>
      </c>
      <c r="G8" s="3164" t="s">
        <v>531</v>
      </c>
      <c r="H8" s="2938">
        <v>510</v>
      </c>
      <c r="I8" s="3164" t="s">
        <v>531</v>
      </c>
      <c r="J8" s="2938">
        <v>1419</v>
      </c>
      <c r="K8" s="3164" t="s">
        <v>531</v>
      </c>
      <c r="L8" s="2938">
        <v>3902</v>
      </c>
      <c r="M8" s="3164" t="s">
        <v>531</v>
      </c>
      <c r="N8" s="2938">
        <v>6585</v>
      </c>
      <c r="O8" s="3164" t="s">
        <v>531</v>
      </c>
      <c r="P8" s="2938">
        <v>3346</v>
      </c>
      <c r="Q8" s="3164" t="s">
        <v>531</v>
      </c>
      <c r="R8" s="2938">
        <v>5491</v>
      </c>
      <c r="S8" s="3164" t="s">
        <v>531</v>
      </c>
      <c r="T8" s="2938">
        <v>14968</v>
      </c>
      <c r="U8" s="2938">
        <v>7728</v>
      </c>
      <c r="V8" s="2938">
        <v>7240</v>
      </c>
    </row>
    <row r="9" spans="1:22">
      <c r="A9" s="3167">
        <v>2018</v>
      </c>
      <c r="B9" s="2938">
        <v>91520</v>
      </c>
      <c r="C9" s="3164" t="s">
        <v>531</v>
      </c>
      <c r="D9" s="2938">
        <v>48179</v>
      </c>
      <c r="E9" s="3164" t="s">
        <v>531</v>
      </c>
      <c r="F9" s="2938">
        <v>43341</v>
      </c>
      <c r="G9" s="3164" t="s">
        <v>531</v>
      </c>
      <c r="H9" s="2938">
        <v>4845</v>
      </c>
      <c r="I9" s="3164" t="s">
        <v>531</v>
      </c>
      <c r="J9" s="2938">
        <v>6547</v>
      </c>
      <c r="K9" s="3164" t="s">
        <v>531</v>
      </c>
      <c r="L9" s="2938">
        <v>17455</v>
      </c>
      <c r="M9" s="3164" t="s">
        <v>531</v>
      </c>
      <c r="N9" s="2938">
        <v>26425</v>
      </c>
      <c r="O9" s="3164" t="s">
        <v>531</v>
      </c>
      <c r="P9" s="2938">
        <v>15097</v>
      </c>
      <c r="Q9" s="3164" t="s">
        <v>531</v>
      </c>
      <c r="R9" s="2938">
        <v>21151</v>
      </c>
      <c r="S9" s="3164" t="s">
        <v>531</v>
      </c>
      <c r="T9" s="2938">
        <v>261555</v>
      </c>
      <c r="U9" s="2938">
        <v>139764</v>
      </c>
      <c r="V9" s="2938">
        <v>121791</v>
      </c>
    </row>
    <row r="10" spans="1:22">
      <c r="A10" s="3166">
        <v>2019</v>
      </c>
      <c r="B10" s="2938">
        <v>107506</v>
      </c>
      <c r="C10" s="3164" t="s">
        <v>531</v>
      </c>
      <c r="D10" s="2938">
        <v>55297</v>
      </c>
      <c r="E10" s="3164" t="s">
        <v>531</v>
      </c>
      <c r="F10" s="2938">
        <v>52209</v>
      </c>
      <c r="G10" s="3164" t="s">
        <v>531</v>
      </c>
      <c r="H10" s="2938">
        <v>6784</v>
      </c>
      <c r="I10" s="3164" t="s">
        <v>531</v>
      </c>
      <c r="J10" s="2938">
        <v>7079</v>
      </c>
      <c r="K10" s="3164" t="s">
        <v>531</v>
      </c>
      <c r="L10" s="2938">
        <v>18868</v>
      </c>
      <c r="M10" s="3164" t="s">
        <v>531</v>
      </c>
      <c r="N10" s="2938">
        <v>30501</v>
      </c>
      <c r="O10" s="3164" t="s">
        <v>531</v>
      </c>
      <c r="P10" s="2938">
        <v>18523</v>
      </c>
      <c r="Q10" s="3164" t="s">
        <v>531</v>
      </c>
      <c r="R10" s="2938">
        <v>25751</v>
      </c>
      <c r="S10" s="3164" t="s">
        <v>531</v>
      </c>
      <c r="T10" s="2938">
        <v>344785</v>
      </c>
      <c r="U10" s="2938">
        <v>178792</v>
      </c>
      <c r="V10" s="2938">
        <v>165993</v>
      </c>
    </row>
    <row r="11" spans="1:22">
      <c r="A11" s="3166">
        <v>2020</v>
      </c>
      <c r="B11" s="3096">
        <v>114740</v>
      </c>
      <c r="C11" s="3164" t="s">
        <v>531</v>
      </c>
      <c r="D11" s="3096">
        <v>58957</v>
      </c>
      <c r="E11" s="3164" t="s">
        <v>531</v>
      </c>
      <c r="F11" s="3096">
        <v>55783</v>
      </c>
      <c r="G11" s="3164" t="s">
        <v>531</v>
      </c>
      <c r="H11" s="3096">
        <v>9386</v>
      </c>
      <c r="I11" s="3164" t="s">
        <v>531</v>
      </c>
      <c r="J11" s="3096">
        <v>7135</v>
      </c>
      <c r="K11" s="3164" t="s">
        <v>531</v>
      </c>
      <c r="L11" s="3096">
        <v>18766</v>
      </c>
      <c r="M11" s="3164" t="s">
        <v>531</v>
      </c>
      <c r="N11" s="3096">
        <v>30823</v>
      </c>
      <c r="O11" s="3164" t="s">
        <v>531</v>
      </c>
      <c r="P11" s="3096">
        <v>19153</v>
      </c>
      <c r="Q11" s="3164" t="s">
        <v>531</v>
      </c>
      <c r="R11" s="3096">
        <v>29477</v>
      </c>
      <c r="S11" s="3164" t="s">
        <v>531</v>
      </c>
      <c r="T11" s="3096">
        <v>401629</v>
      </c>
      <c r="U11" s="3096">
        <v>206246</v>
      </c>
      <c r="V11" s="3096">
        <v>195383</v>
      </c>
    </row>
    <row r="12" spans="1:22" ht="13.5" customHeight="1">
      <c r="A12" s="3166">
        <v>2021</v>
      </c>
      <c r="B12" s="3096">
        <v>124024</v>
      </c>
      <c r="C12" s="3164" t="s">
        <v>531</v>
      </c>
      <c r="D12" s="3096">
        <v>63027</v>
      </c>
      <c r="E12" s="3164" t="s">
        <v>531</v>
      </c>
      <c r="F12" s="3096">
        <v>60997</v>
      </c>
      <c r="G12" s="3164" t="s">
        <v>531</v>
      </c>
      <c r="H12" s="3096">
        <v>11155</v>
      </c>
      <c r="I12" s="3164" t="s">
        <v>531</v>
      </c>
      <c r="J12" s="3096">
        <v>7359</v>
      </c>
      <c r="K12" s="3164" t="s">
        <v>531</v>
      </c>
      <c r="L12" s="3096">
        <v>19271</v>
      </c>
      <c r="M12" s="3164" t="s">
        <v>531</v>
      </c>
      <c r="N12" s="3096">
        <v>32066</v>
      </c>
      <c r="O12" s="3164" t="s">
        <v>531</v>
      </c>
      <c r="P12" s="3096">
        <v>20745</v>
      </c>
      <c r="Q12" s="3164" t="s">
        <v>531</v>
      </c>
      <c r="R12" s="3096">
        <v>33428</v>
      </c>
      <c r="S12" s="3164" t="s">
        <v>531</v>
      </c>
      <c r="T12" s="3096">
        <v>429526.03215000004</v>
      </c>
      <c r="U12" s="3096">
        <v>218967.01531999998</v>
      </c>
      <c r="V12" s="3096">
        <v>210559.01683000001</v>
      </c>
    </row>
    <row r="13" spans="1:22">
      <c r="A13" s="3166">
        <v>2022</v>
      </c>
      <c r="B13" s="3096">
        <v>137056</v>
      </c>
      <c r="C13" s="3164" t="s">
        <v>531</v>
      </c>
      <c r="D13" s="3096">
        <v>68913</v>
      </c>
      <c r="E13" s="3164" t="s">
        <v>531</v>
      </c>
      <c r="F13" s="3096">
        <v>68143</v>
      </c>
      <c r="G13" s="3164" t="s">
        <v>531</v>
      </c>
      <c r="H13" s="3096">
        <v>13639</v>
      </c>
      <c r="I13" s="3164" t="s">
        <v>531</v>
      </c>
      <c r="J13" s="3096">
        <v>7632</v>
      </c>
      <c r="K13" s="3164" t="s">
        <v>531</v>
      </c>
      <c r="L13" s="3096">
        <v>19851</v>
      </c>
      <c r="M13" s="3164" t="s">
        <v>531</v>
      </c>
      <c r="N13" s="3096">
        <v>33840</v>
      </c>
      <c r="O13" s="3164" t="s">
        <v>531</v>
      </c>
      <c r="P13" s="3096">
        <v>22662</v>
      </c>
      <c r="Q13" s="3164" t="s">
        <v>531</v>
      </c>
      <c r="R13" s="3096">
        <v>39432</v>
      </c>
      <c r="S13" s="3164" t="s">
        <v>531</v>
      </c>
      <c r="T13" s="3096">
        <v>472145.43967999995</v>
      </c>
      <c r="U13" s="3096">
        <v>237884.85473000002</v>
      </c>
      <c r="V13" s="3096">
        <v>234260.58494999999</v>
      </c>
    </row>
    <row r="14" spans="1:22" ht="13.5" customHeight="1">
      <c r="A14" s="3165">
        <v>2023</v>
      </c>
      <c r="B14" s="3046">
        <v>155483</v>
      </c>
      <c r="C14" s="3164" t="s">
        <v>531</v>
      </c>
      <c r="D14" s="3046">
        <v>77197</v>
      </c>
      <c r="E14" s="3164" t="s">
        <v>531</v>
      </c>
      <c r="F14" s="3046">
        <v>78286</v>
      </c>
      <c r="G14" s="3164" t="s">
        <v>531</v>
      </c>
      <c r="H14" s="3046">
        <v>16659</v>
      </c>
      <c r="I14" s="3164" t="s">
        <v>531</v>
      </c>
      <c r="J14" s="3046">
        <v>8172</v>
      </c>
      <c r="K14" s="3164" t="s">
        <v>531</v>
      </c>
      <c r="L14" s="3046">
        <v>21190</v>
      </c>
      <c r="M14" s="3164" t="s">
        <v>531</v>
      </c>
      <c r="N14" s="3046">
        <v>36953</v>
      </c>
      <c r="O14" s="3164" t="s">
        <v>531</v>
      </c>
      <c r="P14" s="3046">
        <v>25805</v>
      </c>
      <c r="Q14" s="3164" t="s">
        <v>531</v>
      </c>
      <c r="R14" s="3046">
        <v>46704</v>
      </c>
      <c r="S14" s="3164" t="s">
        <v>531</v>
      </c>
      <c r="T14" s="3046">
        <v>589513.38611000008</v>
      </c>
      <c r="U14" s="3046">
        <v>292864.0860200001</v>
      </c>
      <c r="V14" s="3046">
        <v>296649.30008999998</v>
      </c>
    </row>
    <row r="15" spans="1:22" ht="13.5" customHeight="1">
      <c r="A15" s="3163">
        <v>2024</v>
      </c>
      <c r="B15" s="2821"/>
      <c r="C15" s="2821"/>
      <c r="D15" s="2821"/>
      <c r="E15" s="2821"/>
      <c r="F15" s="2821"/>
      <c r="G15" s="2821"/>
      <c r="H15" s="2821"/>
      <c r="I15" s="2821"/>
      <c r="J15" s="2821"/>
      <c r="K15" s="2821"/>
      <c r="L15" s="2821"/>
      <c r="M15" s="2821"/>
      <c r="N15" s="2821"/>
      <c r="O15" s="2821"/>
      <c r="P15" s="2821"/>
      <c r="Q15" s="2821"/>
      <c r="R15" s="2821"/>
      <c r="S15" s="2821"/>
      <c r="T15" s="2821"/>
      <c r="U15" s="2821"/>
      <c r="V15" s="2821"/>
    </row>
    <row r="16" spans="1:22">
      <c r="A16" s="2828" t="s">
        <v>21</v>
      </c>
      <c r="B16" s="2821">
        <v>170670</v>
      </c>
      <c r="C16" s="2821"/>
      <c r="D16" s="2821">
        <v>84499</v>
      </c>
      <c r="E16" s="2821"/>
      <c r="F16" s="2821">
        <v>86171</v>
      </c>
      <c r="G16" s="2821"/>
      <c r="H16" s="2821">
        <v>19917</v>
      </c>
      <c r="I16" s="2821"/>
      <c r="J16" s="2821">
        <v>8793</v>
      </c>
      <c r="K16" s="2821"/>
      <c r="L16" s="2821">
        <v>22121</v>
      </c>
      <c r="M16" s="2821"/>
      <c r="N16" s="2821">
        <v>38974</v>
      </c>
      <c r="O16" s="2821"/>
      <c r="P16" s="2821">
        <v>28363</v>
      </c>
      <c r="Q16" s="2821"/>
      <c r="R16" s="2821">
        <v>52502</v>
      </c>
      <c r="S16" s="2821"/>
      <c r="T16" s="2821">
        <v>707781.09849</v>
      </c>
      <c r="U16" s="2821">
        <v>350400.04728</v>
      </c>
      <c r="V16" s="2821">
        <v>357381.05121000001</v>
      </c>
    </row>
    <row r="17" spans="1:22">
      <c r="A17" s="2826" t="s">
        <v>56</v>
      </c>
      <c r="B17" s="2821">
        <v>160875</v>
      </c>
      <c r="C17" s="2821"/>
      <c r="D17" s="2821">
        <v>79438</v>
      </c>
      <c r="E17" s="2821"/>
      <c r="F17" s="2821">
        <v>81437</v>
      </c>
      <c r="G17" s="2821"/>
      <c r="H17" s="2821">
        <v>18765</v>
      </c>
      <c r="I17" s="2821"/>
      <c r="J17" s="2821">
        <v>8185</v>
      </c>
      <c r="K17" s="2821"/>
      <c r="L17" s="2821">
        <v>20525</v>
      </c>
      <c r="M17" s="2821"/>
      <c r="N17" s="2821">
        <v>36770</v>
      </c>
      <c r="O17" s="2821"/>
      <c r="P17" s="2821">
        <v>26920</v>
      </c>
      <c r="Q17" s="2821"/>
      <c r="R17" s="2821">
        <v>49710</v>
      </c>
      <c r="S17" s="2821"/>
      <c r="T17" s="2821">
        <v>665496.89827000001</v>
      </c>
      <c r="U17" s="2821">
        <v>328581.09483999998</v>
      </c>
      <c r="V17" s="2821">
        <v>336915.80343000003</v>
      </c>
    </row>
    <row r="18" spans="1:22">
      <c r="A18" s="2827" t="s">
        <v>336</v>
      </c>
      <c r="B18" s="2821">
        <v>66342</v>
      </c>
      <c r="C18" s="2821"/>
      <c r="D18" s="2821">
        <v>32519</v>
      </c>
      <c r="E18" s="2821"/>
      <c r="F18" s="2821">
        <v>33823</v>
      </c>
      <c r="G18" s="2821"/>
      <c r="H18" s="2821">
        <v>6835</v>
      </c>
      <c r="I18" s="2821"/>
      <c r="J18" s="2821">
        <v>3176</v>
      </c>
      <c r="K18" s="2821"/>
      <c r="L18" s="2821">
        <v>8118</v>
      </c>
      <c r="M18" s="2821"/>
      <c r="N18" s="2821">
        <v>15104</v>
      </c>
      <c r="O18" s="2821"/>
      <c r="P18" s="2821">
        <v>11757</v>
      </c>
      <c r="Q18" s="2821"/>
      <c r="R18" s="2821">
        <v>21352</v>
      </c>
      <c r="S18" s="2821"/>
      <c r="T18" s="2821">
        <v>276331.34705000004</v>
      </c>
      <c r="U18" s="2821">
        <v>136710.87787</v>
      </c>
      <c r="V18" s="2821">
        <v>139620.46918000001</v>
      </c>
    </row>
    <row r="19" spans="1:22">
      <c r="A19" s="2827" t="s">
        <v>337</v>
      </c>
      <c r="B19" s="2821">
        <v>25133</v>
      </c>
      <c r="C19" s="2821"/>
      <c r="D19" s="2821">
        <v>12670</v>
      </c>
      <c r="E19" s="2821"/>
      <c r="F19" s="2821">
        <v>12463</v>
      </c>
      <c r="G19" s="2821"/>
      <c r="H19" s="2821">
        <v>2734</v>
      </c>
      <c r="I19" s="2821"/>
      <c r="J19" s="2821">
        <v>1279</v>
      </c>
      <c r="K19" s="2821"/>
      <c r="L19" s="2821">
        <v>3311</v>
      </c>
      <c r="M19" s="2821"/>
      <c r="N19" s="2821">
        <v>5806</v>
      </c>
      <c r="O19" s="2821"/>
      <c r="P19" s="2821">
        <v>4075</v>
      </c>
      <c r="Q19" s="2821"/>
      <c r="R19" s="2821">
        <v>7928</v>
      </c>
      <c r="S19" s="2821"/>
      <c r="T19" s="2821">
        <v>102605.25639</v>
      </c>
      <c r="U19" s="2821">
        <v>51736.359420000001</v>
      </c>
      <c r="V19" s="2821">
        <v>50868.896970000002</v>
      </c>
    </row>
    <row r="20" spans="1:22">
      <c r="A20" s="2378" t="s">
        <v>288</v>
      </c>
      <c r="B20" s="2821">
        <v>13872</v>
      </c>
      <c r="C20" s="2821"/>
      <c r="D20" s="2821">
        <v>6909</v>
      </c>
      <c r="E20" s="2821"/>
      <c r="F20" s="2821">
        <v>6963</v>
      </c>
      <c r="G20" s="2821"/>
      <c r="H20" s="2821">
        <v>1923</v>
      </c>
      <c r="I20" s="2821"/>
      <c r="J20" s="2821">
        <v>674</v>
      </c>
      <c r="K20" s="2821"/>
      <c r="L20" s="2821">
        <v>1890</v>
      </c>
      <c r="M20" s="2821"/>
      <c r="N20" s="2821">
        <v>3144</v>
      </c>
      <c r="O20" s="2821"/>
      <c r="P20" s="2821">
        <v>2184</v>
      </c>
      <c r="Q20" s="2821"/>
      <c r="R20" s="2821">
        <v>4057</v>
      </c>
      <c r="S20" s="2821"/>
      <c r="T20" s="2821">
        <v>57721.784009999996</v>
      </c>
      <c r="U20" s="2821">
        <v>28478.894969999998</v>
      </c>
      <c r="V20" s="2821">
        <v>29242.889040000002</v>
      </c>
    </row>
    <row r="21" spans="1:22">
      <c r="A21" s="2378" t="s">
        <v>289</v>
      </c>
      <c r="B21" s="2821">
        <v>27214</v>
      </c>
      <c r="C21" s="2821"/>
      <c r="D21" s="2821">
        <v>13553</v>
      </c>
      <c r="E21" s="2821"/>
      <c r="F21" s="2821">
        <v>13661</v>
      </c>
      <c r="G21" s="2821"/>
      <c r="H21" s="2821">
        <v>3588</v>
      </c>
      <c r="I21" s="2821"/>
      <c r="J21" s="2821">
        <v>1577</v>
      </c>
      <c r="K21" s="2821"/>
      <c r="L21" s="2821">
        <v>3526</v>
      </c>
      <c r="M21" s="2821"/>
      <c r="N21" s="2821">
        <v>6060</v>
      </c>
      <c r="O21" s="2821"/>
      <c r="P21" s="2821">
        <v>4260</v>
      </c>
      <c r="Q21" s="2821"/>
      <c r="R21" s="2821">
        <v>8203</v>
      </c>
      <c r="S21" s="2821"/>
      <c r="T21" s="2821">
        <v>110649.04039000001</v>
      </c>
      <c r="U21" s="2821">
        <v>54691.36462</v>
      </c>
      <c r="V21" s="2821">
        <v>55957.675769999994</v>
      </c>
    </row>
    <row r="22" spans="1:22">
      <c r="A22" s="2377" t="s">
        <v>290</v>
      </c>
      <c r="B22" s="2821">
        <v>13067</v>
      </c>
      <c r="C22" s="2821"/>
      <c r="D22" s="2821">
        <v>6227</v>
      </c>
      <c r="E22" s="2821"/>
      <c r="F22" s="2821">
        <v>6840</v>
      </c>
      <c r="G22" s="2821"/>
      <c r="H22" s="2821">
        <v>1778</v>
      </c>
      <c r="I22" s="2821"/>
      <c r="J22" s="2821">
        <v>707</v>
      </c>
      <c r="K22" s="2821"/>
      <c r="L22" s="2821">
        <v>1680</v>
      </c>
      <c r="M22" s="2821"/>
      <c r="N22" s="2821">
        <v>3029</v>
      </c>
      <c r="O22" s="2821"/>
      <c r="P22" s="2821">
        <v>2160</v>
      </c>
      <c r="Q22" s="2821"/>
      <c r="R22" s="2821">
        <v>3713</v>
      </c>
      <c r="S22" s="2821"/>
      <c r="T22" s="2821">
        <v>54868.652040000001</v>
      </c>
      <c r="U22" s="2821">
        <v>25821.608120000001</v>
      </c>
      <c r="V22" s="2821">
        <v>29047.04392</v>
      </c>
    </row>
    <row r="23" spans="1:22">
      <c r="A23" s="2827" t="s">
        <v>338</v>
      </c>
      <c r="B23" s="2821">
        <v>8370</v>
      </c>
      <c r="C23" s="2821"/>
      <c r="D23" s="2821">
        <v>4083</v>
      </c>
      <c r="E23" s="2821"/>
      <c r="F23" s="2821">
        <v>4287</v>
      </c>
      <c r="G23" s="2821"/>
      <c r="H23" s="2821">
        <v>949</v>
      </c>
      <c r="I23" s="2821"/>
      <c r="J23" s="2821">
        <v>405</v>
      </c>
      <c r="K23" s="2821"/>
      <c r="L23" s="2821">
        <v>1088</v>
      </c>
      <c r="M23" s="2821"/>
      <c r="N23" s="2821">
        <v>1999</v>
      </c>
      <c r="O23" s="2821"/>
      <c r="P23" s="2821">
        <v>1344</v>
      </c>
      <c r="Q23" s="2821"/>
      <c r="R23" s="2821">
        <v>2585</v>
      </c>
      <c r="S23" s="2821"/>
      <c r="T23" s="2821">
        <v>33946.05747</v>
      </c>
      <c r="U23" s="2821">
        <v>16407.472810000003</v>
      </c>
      <c r="V23" s="2821">
        <v>17538.58466</v>
      </c>
    </row>
    <row r="24" spans="1:22">
      <c r="A24" s="2827" t="s">
        <v>339</v>
      </c>
      <c r="B24" s="2821">
        <v>6877</v>
      </c>
      <c r="C24" s="2821"/>
      <c r="D24" s="2821">
        <v>3477</v>
      </c>
      <c r="E24" s="2821"/>
      <c r="F24" s="2821">
        <v>3400</v>
      </c>
      <c r="G24" s="2821"/>
      <c r="H24" s="2821">
        <v>958</v>
      </c>
      <c r="I24" s="2821"/>
      <c r="J24" s="2821">
        <v>367</v>
      </c>
      <c r="K24" s="2821"/>
      <c r="L24" s="2821">
        <v>912</v>
      </c>
      <c r="M24" s="2821"/>
      <c r="N24" s="2821">
        <v>1628</v>
      </c>
      <c r="O24" s="2821"/>
      <c r="P24" s="2821">
        <v>1140</v>
      </c>
      <c r="Q24" s="2821"/>
      <c r="R24" s="2821">
        <v>1872</v>
      </c>
      <c r="S24" s="2821"/>
      <c r="T24" s="2821">
        <v>29374.760920000001</v>
      </c>
      <c r="U24" s="2821">
        <v>14734.517030000001</v>
      </c>
      <c r="V24" s="2821">
        <v>14640.24389</v>
      </c>
    </row>
    <row r="25" spans="1:22">
      <c r="A25" s="2826" t="s">
        <v>0</v>
      </c>
      <c r="B25" s="2821">
        <v>4826</v>
      </c>
      <c r="C25" s="2821"/>
      <c r="D25" s="2821">
        <v>2439</v>
      </c>
      <c r="E25" s="2821"/>
      <c r="F25" s="2821">
        <v>2387</v>
      </c>
      <c r="G25" s="2821"/>
      <c r="H25" s="2821">
        <v>541</v>
      </c>
      <c r="I25" s="2821"/>
      <c r="J25" s="2821">
        <v>306</v>
      </c>
      <c r="K25" s="2821"/>
      <c r="L25" s="2821">
        <v>798</v>
      </c>
      <c r="M25" s="2821"/>
      <c r="N25" s="2821">
        <v>1133</v>
      </c>
      <c r="O25" s="2821"/>
      <c r="P25" s="2821">
        <v>726</v>
      </c>
      <c r="Q25" s="2821"/>
      <c r="R25" s="2821">
        <v>1322</v>
      </c>
      <c r="S25" s="2821"/>
      <c r="T25" s="2821">
        <v>21266.922470000009</v>
      </c>
      <c r="U25" s="2821">
        <v>10727.95736</v>
      </c>
      <c r="V25" s="2821">
        <v>10538.965110000001</v>
      </c>
    </row>
    <row r="26" spans="1:22">
      <c r="A26" s="2826" t="s">
        <v>1</v>
      </c>
      <c r="B26" s="2821">
        <v>4777</v>
      </c>
      <c r="C26" s="2821"/>
      <c r="D26" s="2821">
        <v>2528</v>
      </c>
      <c r="E26" s="2821"/>
      <c r="F26" s="2821">
        <v>2249</v>
      </c>
      <c r="G26" s="2821"/>
      <c r="H26" s="2821">
        <v>602</v>
      </c>
      <c r="I26" s="2821"/>
      <c r="J26" s="2821">
        <v>293</v>
      </c>
      <c r="K26" s="2821"/>
      <c r="L26" s="2821">
        <v>776</v>
      </c>
      <c r="M26" s="2821"/>
      <c r="N26" s="2821">
        <v>1025</v>
      </c>
      <c r="O26" s="2821"/>
      <c r="P26" s="2821">
        <v>687</v>
      </c>
      <c r="Q26" s="2821"/>
      <c r="R26" s="2821">
        <v>1394</v>
      </c>
      <c r="S26" s="2821"/>
      <c r="T26" s="2821">
        <v>20383.037899999996</v>
      </c>
      <c r="U26" s="2821">
        <v>10787.67952</v>
      </c>
      <c r="V26" s="2821">
        <v>9595.3583799999997</v>
      </c>
    </row>
    <row r="27" spans="1:22">
      <c r="A27" s="4161"/>
      <c r="B27" s="4578" t="s">
        <v>15</v>
      </c>
      <c r="C27" s="4580"/>
      <c r="D27" s="4588" t="s">
        <v>622</v>
      </c>
      <c r="E27" s="4589"/>
      <c r="F27" s="4589"/>
      <c r="G27" s="4590"/>
      <c r="H27" s="4588" t="s">
        <v>2772</v>
      </c>
      <c r="I27" s="4589"/>
      <c r="J27" s="4589"/>
      <c r="K27" s="4589"/>
      <c r="L27" s="4589"/>
      <c r="M27" s="4589"/>
      <c r="N27" s="4589"/>
      <c r="O27" s="4589"/>
      <c r="P27" s="4589"/>
      <c r="Q27" s="4589"/>
      <c r="R27" s="4589"/>
      <c r="S27" s="4590"/>
      <c r="T27" s="4576" t="s">
        <v>2789</v>
      </c>
      <c r="U27" s="4576"/>
      <c r="V27" s="4576"/>
    </row>
    <row r="28" spans="1:22" ht="25.5">
      <c r="A28" s="4161"/>
      <c r="B28" s="4584"/>
      <c r="C28" s="4585"/>
      <c r="D28" s="4586" t="s">
        <v>19</v>
      </c>
      <c r="E28" s="4587"/>
      <c r="F28" s="4586" t="s">
        <v>42</v>
      </c>
      <c r="G28" s="4587"/>
      <c r="H28" s="3003" t="s">
        <v>2842</v>
      </c>
      <c r="I28" s="3003"/>
      <c r="J28" s="3162" t="s">
        <v>2841</v>
      </c>
      <c r="K28" s="3162"/>
      <c r="L28" s="3162" t="s">
        <v>2955</v>
      </c>
      <c r="M28" s="3162"/>
      <c r="N28" s="3162" t="s">
        <v>2954</v>
      </c>
      <c r="O28" s="3162"/>
      <c r="P28" s="3162" t="s">
        <v>2953</v>
      </c>
      <c r="Q28" s="3162"/>
      <c r="R28" s="4586" t="s">
        <v>2766</v>
      </c>
      <c r="S28" s="4587"/>
      <c r="T28" s="3162" t="s">
        <v>43</v>
      </c>
      <c r="U28" s="3162" t="s">
        <v>19</v>
      </c>
      <c r="V28" s="3162" t="s">
        <v>42</v>
      </c>
    </row>
    <row r="29" spans="1:22" ht="12.75" customHeight="1">
      <c r="A29" s="4161"/>
      <c r="B29" s="4591" t="s">
        <v>41</v>
      </c>
      <c r="C29" s="4592"/>
      <c r="D29" s="4592"/>
      <c r="E29" s="4592"/>
      <c r="F29" s="4592"/>
      <c r="G29" s="4592"/>
      <c r="H29" s="4592"/>
      <c r="I29" s="4592"/>
      <c r="J29" s="4592"/>
      <c r="K29" s="4592"/>
      <c r="L29" s="4592"/>
      <c r="M29" s="4592"/>
      <c r="N29" s="4592"/>
      <c r="O29" s="4592"/>
      <c r="P29" s="4592"/>
      <c r="Q29" s="4592"/>
      <c r="R29" s="4592"/>
      <c r="S29" s="4593"/>
      <c r="T29" s="4577" t="s">
        <v>951</v>
      </c>
      <c r="U29" s="4577"/>
      <c r="V29" s="4577"/>
    </row>
    <row r="30" spans="1:22" ht="12.75" customHeight="1">
      <c r="A30" s="4476" t="s">
        <v>368</v>
      </c>
      <c r="B30" s="4476"/>
      <c r="C30" s="4476"/>
      <c r="D30" s="4476"/>
      <c r="E30" s="4476"/>
      <c r="F30" s="4476"/>
      <c r="G30" s="4476"/>
      <c r="H30" s="4476"/>
      <c r="I30" s="4476"/>
      <c r="J30" s="4476"/>
      <c r="K30" s="4476"/>
      <c r="L30" s="4476"/>
      <c r="M30" s="4476"/>
      <c r="N30" s="4476"/>
      <c r="O30" s="4476"/>
      <c r="P30" s="4476"/>
      <c r="Q30" s="4476"/>
      <c r="R30" s="4476"/>
      <c r="S30" s="4476"/>
      <c r="T30" s="4476"/>
      <c r="U30" s="4476"/>
      <c r="V30" s="4476"/>
    </row>
    <row r="31" spans="1:22" ht="12.75" customHeight="1">
      <c r="A31" s="4462" t="s">
        <v>2724</v>
      </c>
      <c r="B31" s="4462"/>
      <c r="C31" s="4462"/>
      <c r="D31" s="4462"/>
      <c r="E31" s="4462"/>
      <c r="F31" s="4462"/>
      <c r="G31" s="4462"/>
      <c r="H31" s="4462"/>
      <c r="I31" s="4462"/>
      <c r="J31" s="4462"/>
      <c r="K31" s="4462"/>
      <c r="L31" s="4462"/>
      <c r="M31" s="4462"/>
      <c r="N31" s="4462"/>
      <c r="O31" s="4462"/>
      <c r="P31" s="4462"/>
      <c r="Q31" s="4462"/>
      <c r="R31" s="4462"/>
      <c r="S31" s="4462"/>
      <c r="T31" s="4462"/>
      <c r="U31" s="4462"/>
      <c r="V31" s="4462"/>
    </row>
    <row r="32" spans="1:22" ht="12.75" customHeight="1">
      <c r="A32" s="4462" t="s">
        <v>2723</v>
      </c>
      <c r="B32" s="4462"/>
      <c r="C32" s="4462"/>
      <c r="D32" s="4462"/>
      <c r="E32" s="4462"/>
      <c r="F32" s="4462"/>
      <c r="G32" s="4462"/>
      <c r="H32" s="4462"/>
      <c r="I32" s="4462"/>
      <c r="J32" s="4462"/>
      <c r="K32" s="4462"/>
      <c r="L32" s="4462"/>
      <c r="M32" s="4462"/>
      <c r="N32" s="4462"/>
      <c r="O32" s="4462"/>
      <c r="P32" s="4462"/>
      <c r="Q32" s="4462"/>
      <c r="R32" s="4462"/>
      <c r="S32" s="4462"/>
      <c r="T32" s="4462"/>
      <c r="U32" s="4462"/>
      <c r="V32" s="4462"/>
    </row>
    <row r="33" spans="1:22" ht="20.25" customHeight="1">
      <c r="A33" s="4542" t="s">
        <v>2952</v>
      </c>
      <c r="B33" s="4542"/>
      <c r="C33" s="4542"/>
      <c r="D33" s="4542"/>
      <c r="E33" s="4542"/>
      <c r="F33" s="4542"/>
      <c r="G33" s="4542"/>
      <c r="H33" s="4542"/>
      <c r="I33" s="4542"/>
      <c r="J33" s="4542"/>
      <c r="K33" s="4542"/>
      <c r="L33" s="4542"/>
      <c r="M33" s="4542"/>
      <c r="N33" s="4542"/>
      <c r="O33" s="4542"/>
      <c r="P33" s="4542"/>
      <c r="Q33" s="4542"/>
      <c r="R33" s="4542"/>
      <c r="S33" s="4542"/>
      <c r="T33" s="4542"/>
      <c r="U33" s="4542"/>
      <c r="V33" s="4542"/>
    </row>
    <row r="34" spans="1:22" ht="19.7" customHeight="1">
      <c r="A34" s="4542" t="s">
        <v>2951</v>
      </c>
      <c r="B34" s="4542"/>
      <c r="C34" s="4542"/>
      <c r="D34" s="4542"/>
      <c r="E34" s="4542"/>
      <c r="F34" s="4542"/>
      <c r="G34" s="4542"/>
      <c r="H34" s="4542"/>
      <c r="I34" s="4542"/>
      <c r="J34" s="4542"/>
      <c r="K34" s="4542"/>
      <c r="L34" s="4542"/>
      <c r="M34" s="4542"/>
      <c r="N34" s="4542"/>
      <c r="O34" s="4542"/>
      <c r="P34" s="4542"/>
      <c r="Q34" s="4542"/>
      <c r="R34" s="4542"/>
      <c r="S34" s="4542"/>
      <c r="T34" s="4542"/>
      <c r="U34" s="4542"/>
      <c r="V34" s="4542"/>
    </row>
    <row r="35" spans="1:22">
      <c r="A35" s="3161"/>
      <c r="B35" s="3160"/>
      <c r="C35" s="3160"/>
      <c r="D35" s="3160"/>
      <c r="E35" s="3160"/>
      <c r="F35" s="3160"/>
      <c r="G35" s="3160"/>
      <c r="H35" s="3160"/>
      <c r="I35" s="3160"/>
      <c r="J35" s="3160"/>
      <c r="K35" s="3160"/>
      <c r="L35" s="3160"/>
      <c r="M35" s="3160"/>
      <c r="N35" s="3160"/>
      <c r="O35" s="3160"/>
      <c r="P35" s="3160"/>
      <c r="Q35" s="3160"/>
      <c r="R35" s="3157"/>
      <c r="S35" s="3157"/>
      <c r="T35" s="3157"/>
      <c r="U35" s="3157"/>
      <c r="V35" s="3157"/>
    </row>
    <row r="36" spans="1:22" ht="13.5">
      <c r="A36" s="81" t="s">
        <v>156</v>
      </c>
      <c r="B36" s="3159"/>
      <c r="C36" s="3159"/>
      <c r="D36" s="3159"/>
      <c r="E36" s="3159"/>
      <c r="F36" s="3159"/>
      <c r="G36" s="3159"/>
      <c r="H36" s="3159"/>
      <c r="I36" s="3159"/>
      <c r="J36" s="3159"/>
      <c r="K36" s="3159"/>
      <c r="L36" s="3159"/>
      <c r="M36" s="3159"/>
      <c r="N36" s="3158"/>
      <c r="O36" s="3158"/>
      <c r="P36" s="3158"/>
      <c r="Q36" s="3158"/>
      <c r="R36" s="3157"/>
      <c r="S36" s="3157"/>
      <c r="T36" s="3157"/>
      <c r="U36" s="3157"/>
      <c r="V36" s="3157"/>
    </row>
    <row r="37" spans="1:22">
      <c r="A37" s="3090" t="s">
        <v>2950</v>
      </c>
    </row>
    <row r="38" spans="1:22">
      <c r="A38" s="3090" t="s">
        <v>2949</v>
      </c>
    </row>
  </sheetData>
  <mergeCells count="32">
    <mergeCell ref="A31:V31"/>
    <mergeCell ref="A1:V1"/>
    <mergeCell ref="A2:V2"/>
    <mergeCell ref="A4:A6"/>
    <mergeCell ref="B4:C5"/>
    <mergeCell ref="D5:E5"/>
    <mergeCell ref="F5:G5"/>
    <mergeCell ref="D4:G4"/>
    <mergeCell ref="H5:I5"/>
    <mergeCell ref="J5:K5"/>
    <mergeCell ref="L5:M5"/>
    <mergeCell ref="N5:O5"/>
    <mergeCell ref="P5:Q5"/>
    <mergeCell ref="R5:S5"/>
    <mergeCell ref="H4:S4"/>
    <mergeCell ref="B6:S6"/>
    <mergeCell ref="A34:V34"/>
    <mergeCell ref="A27:A29"/>
    <mergeCell ref="T27:V27"/>
    <mergeCell ref="T29:V29"/>
    <mergeCell ref="T4:V4"/>
    <mergeCell ref="T6:V6"/>
    <mergeCell ref="A32:V32"/>
    <mergeCell ref="A33:V33"/>
    <mergeCell ref="B27:C28"/>
    <mergeCell ref="D28:E28"/>
    <mergeCell ref="F28:G28"/>
    <mergeCell ref="D27:G27"/>
    <mergeCell ref="H27:S27"/>
    <mergeCell ref="R28:S28"/>
    <mergeCell ref="B29:S29"/>
    <mergeCell ref="A30:V30"/>
  </mergeCells>
  <hyperlinks>
    <hyperlink ref="D4:F4" r:id="rId1" display="Sexo" xr:uid="{54903204-24AF-40DB-9AFB-672FD1899070}"/>
    <hyperlink ref="D27:F27" r:id="rId2" display="Sex" xr:uid="{E6F36A71-EF4F-4A7D-A3E0-758C60ECFC94}"/>
    <hyperlink ref="H4:R4" r:id="rId3" display="Idade" xr:uid="{1EDE598E-D92D-45F3-BCE7-5211BB77D6F6}"/>
    <hyperlink ref="H27:R27" r:id="rId4" display="Age" xr:uid="{C418F0C0-1B9E-4E7B-AD78-50948CCF28AF}"/>
    <hyperlink ref="T27:V27" r:id="rId5" display="Values paid" xr:uid="{08704070-9E68-49CE-B21F-B3305E78184D}"/>
    <hyperlink ref="A37" r:id="rId6" xr:uid="{9620D59C-0A8B-4768-BF42-517053833969}"/>
    <hyperlink ref="A38" r:id="rId7" xr:uid="{06F25C04-55D8-4525-BD98-784FC6FBF6FB}"/>
    <hyperlink ref="B4:B5" r:id="rId8" display="Total" xr:uid="{2926D992-92F6-468C-B27F-B861A2DEECFB}"/>
    <hyperlink ref="B27:B28" r:id="rId9" display="Total" xr:uid="{D5CC737A-BB59-43BB-85F7-A99F48CEB89B}"/>
  </hyperlinks>
  <pageMargins left="0.7" right="0.7" top="0.75" bottom="0.75" header="0.3" footer="0.3"/>
  <pageSetup paperSize="9" orientation="portrait" horizontalDpi="1200" verticalDpi="1200" r:id="rId1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9CF8-07EB-4A4C-A04C-840642E06AC3}">
  <sheetPr codeName="Sheet134"/>
  <dimension ref="A1:J35"/>
  <sheetViews>
    <sheetView showGridLines="0" workbookViewId="0">
      <selection sqref="A1:C1"/>
    </sheetView>
  </sheetViews>
  <sheetFormatPr defaultColWidth="9.140625" defaultRowHeight="11.25"/>
  <cols>
    <col min="1" max="1" width="25.140625" style="3172" customWidth="1"/>
    <col min="2" max="2" width="22.5703125" style="3172" customWidth="1"/>
    <col min="3" max="3" width="25.85546875" style="3172" customWidth="1"/>
    <col min="4" max="16384" width="9.140625" style="3171"/>
  </cols>
  <sheetData>
    <row r="1" spans="1:10" s="3153" customFormat="1" ht="34.5" customHeight="1">
      <c r="A1" s="4597" t="s">
        <v>2960</v>
      </c>
      <c r="B1" s="4597"/>
      <c r="C1" s="4597"/>
      <c r="D1" s="3182"/>
      <c r="E1" s="3182"/>
      <c r="F1" s="3182"/>
      <c r="G1" s="3182"/>
      <c r="H1" s="3182"/>
      <c r="I1" s="3182"/>
      <c r="J1" s="3182"/>
    </row>
    <row r="2" spans="1:10" s="3153" customFormat="1" ht="34.5" customHeight="1">
      <c r="A2" s="4598" t="s">
        <v>2959</v>
      </c>
      <c r="B2" s="4598"/>
      <c r="C2" s="4598"/>
      <c r="D2" s="3182"/>
      <c r="E2" s="3182"/>
      <c r="F2" s="3182"/>
      <c r="G2" s="3182"/>
      <c r="H2" s="3182"/>
      <c r="I2" s="3182"/>
      <c r="J2" s="3182"/>
    </row>
    <row r="3" spans="1:10" s="3153" customFormat="1" ht="16.5">
      <c r="A3" s="3184"/>
      <c r="B3" s="3169"/>
      <c r="C3" s="3183"/>
      <c r="D3" s="3182"/>
      <c r="E3" s="3182"/>
      <c r="F3" s="3182"/>
      <c r="G3" s="3182"/>
      <c r="H3" s="3182"/>
      <c r="I3" s="3182"/>
      <c r="J3" s="3182"/>
    </row>
    <row r="4" spans="1:10" ht="12.75">
      <c r="A4" s="4600"/>
      <c r="B4" s="3175" t="s">
        <v>2812</v>
      </c>
      <c r="C4" s="3175" t="s">
        <v>2791</v>
      </c>
      <c r="D4" s="3179"/>
    </row>
    <row r="5" spans="1:10" ht="12.75">
      <c r="A5" s="4600"/>
      <c r="B5" s="2228" t="s">
        <v>62</v>
      </c>
      <c r="C5" s="3162" t="s">
        <v>958</v>
      </c>
      <c r="D5" s="3179"/>
    </row>
    <row r="6" spans="1:10" ht="12.75">
      <c r="A6" s="3067" t="s">
        <v>21</v>
      </c>
      <c r="B6" s="3181"/>
      <c r="C6" s="3180"/>
      <c r="D6" s="3179"/>
    </row>
    <row r="7" spans="1:10" ht="12.75">
      <c r="A7" s="3166">
        <v>2005</v>
      </c>
      <c r="B7" s="2938">
        <v>573</v>
      </c>
      <c r="C7" s="2938">
        <v>513</v>
      </c>
      <c r="D7" s="3176"/>
    </row>
    <row r="8" spans="1:10" ht="12.75">
      <c r="A8" s="3166">
        <v>2006</v>
      </c>
      <c r="B8" s="2938">
        <v>664</v>
      </c>
      <c r="C8" s="2938">
        <v>637</v>
      </c>
      <c r="D8" s="3176"/>
    </row>
    <row r="9" spans="1:10" ht="12.75">
      <c r="A9" s="3166">
        <v>2007</v>
      </c>
      <c r="B9" s="2938">
        <v>891</v>
      </c>
      <c r="C9" s="2938">
        <v>1316</v>
      </c>
      <c r="D9" s="3176"/>
    </row>
    <row r="10" spans="1:10" ht="12.75">
      <c r="A10" s="3166">
        <v>2008</v>
      </c>
      <c r="B10" s="2938">
        <v>1422</v>
      </c>
      <c r="C10" s="2938">
        <v>1552</v>
      </c>
      <c r="D10" s="3176"/>
    </row>
    <row r="11" spans="1:10" ht="12.75">
      <c r="A11" s="3166">
        <v>2009</v>
      </c>
      <c r="B11" s="2938">
        <v>17128</v>
      </c>
      <c r="C11" s="2938">
        <v>17674</v>
      </c>
      <c r="D11" s="3176"/>
    </row>
    <row r="12" spans="1:10" ht="12.75">
      <c r="A12" s="3166">
        <v>2010</v>
      </c>
      <c r="B12" s="2938">
        <v>5969</v>
      </c>
      <c r="C12" s="2938">
        <v>5070</v>
      </c>
      <c r="D12" s="3176"/>
    </row>
    <row r="13" spans="1:10" ht="12.75">
      <c r="A13" s="3166">
        <v>2011</v>
      </c>
      <c r="B13" s="2938">
        <v>3548</v>
      </c>
      <c r="C13" s="2938">
        <v>3677</v>
      </c>
      <c r="D13" s="3176"/>
    </row>
    <row r="14" spans="1:10" ht="12.75">
      <c r="A14" s="3166">
        <v>2012</v>
      </c>
      <c r="B14" s="2938">
        <v>8578</v>
      </c>
      <c r="C14" s="2938">
        <v>9908</v>
      </c>
      <c r="D14" s="3176"/>
    </row>
    <row r="15" spans="1:10" ht="12.75">
      <c r="A15" s="3166">
        <v>2013</v>
      </c>
      <c r="B15" s="2938">
        <v>7381</v>
      </c>
      <c r="C15" s="2938">
        <v>7878</v>
      </c>
      <c r="D15" s="3176"/>
    </row>
    <row r="16" spans="1:10" ht="12.75">
      <c r="A16" s="3166">
        <v>2014</v>
      </c>
      <c r="B16" s="2938">
        <v>4425</v>
      </c>
      <c r="C16" s="2938">
        <v>4162</v>
      </c>
      <c r="D16" s="3176"/>
    </row>
    <row r="17" spans="1:10" ht="12.75">
      <c r="A17" s="3166">
        <v>2015</v>
      </c>
      <c r="B17" s="2938">
        <v>3865</v>
      </c>
      <c r="C17" s="2938">
        <v>3990</v>
      </c>
      <c r="D17" s="3176"/>
    </row>
    <row r="18" spans="1:10" ht="12.75">
      <c r="A18" s="3166">
        <v>2016</v>
      </c>
      <c r="B18" s="2938">
        <v>3992</v>
      </c>
      <c r="C18" s="2938">
        <v>4892</v>
      </c>
      <c r="D18" s="3176"/>
    </row>
    <row r="19" spans="1:10" ht="12.75">
      <c r="A19" s="3166">
        <v>2017</v>
      </c>
      <c r="B19" s="2938">
        <v>3104</v>
      </c>
      <c r="C19" s="2938">
        <v>3711</v>
      </c>
      <c r="D19" s="3176"/>
    </row>
    <row r="20" spans="1:10" ht="12.75">
      <c r="A20" s="3166">
        <v>2018</v>
      </c>
      <c r="B20" s="2938">
        <v>3450</v>
      </c>
      <c r="C20" s="2938">
        <v>3416</v>
      </c>
      <c r="D20" s="3176"/>
      <c r="E20" s="3178"/>
    </row>
    <row r="21" spans="1:10" ht="12.75">
      <c r="A21" s="3166">
        <v>2019</v>
      </c>
      <c r="B21" s="2938">
        <v>3946</v>
      </c>
      <c r="C21" s="2938">
        <v>3591</v>
      </c>
      <c r="D21" s="3176"/>
    </row>
    <row r="22" spans="1:10" ht="12.75">
      <c r="A22" s="3166">
        <v>2020</v>
      </c>
      <c r="B22" s="2938">
        <v>895476</v>
      </c>
      <c r="C22" s="2938">
        <v>1096271</v>
      </c>
      <c r="D22" s="3176"/>
    </row>
    <row r="23" spans="1:10" ht="12.75">
      <c r="A23" s="3166">
        <v>2021</v>
      </c>
      <c r="B23" s="2938">
        <v>589488</v>
      </c>
      <c r="C23" s="2938">
        <v>999446.73567999993</v>
      </c>
      <c r="D23" s="3176"/>
    </row>
    <row r="24" spans="1:10" ht="12.75">
      <c r="A24" s="3166">
        <v>2022</v>
      </c>
      <c r="B24" s="2938">
        <v>92242</v>
      </c>
      <c r="C24" s="2938">
        <v>135348</v>
      </c>
      <c r="D24" s="3176"/>
    </row>
    <row r="25" spans="1:10" ht="12.75">
      <c r="A25" s="3166">
        <v>2023</v>
      </c>
      <c r="B25" s="3095">
        <v>34085</v>
      </c>
      <c r="C25" s="3095">
        <v>31557</v>
      </c>
      <c r="D25" s="3176"/>
    </row>
    <row r="26" spans="1:10" ht="12.75">
      <c r="A26" s="3177">
        <v>2024</v>
      </c>
      <c r="B26" s="3095">
        <v>35340</v>
      </c>
      <c r="C26" s="3095">
        <v>44724.38609</v>
      </c>
      <c r="D26" s="3176"/>
    </row>
    <row r="27" spans="1:10" ht="12.75">
      <c r="A27" s="4600"/>
      <c r="B27" s="3175" t="s">
        <v>2805</v>
      </c>
      <c r="C27" s="3175" t="s">
        <v>2789</v>
      </c>
    </row>
    <row r="28" spans="1:10" ht="12.75">
      <c r="A28" s="4600"/>
      <c r="B28" s="2228" t="s">
        <v>41</v>
      </c>
      <c r="C28" s="3162" t="s">
        <v>951</v>
      </c>
    </row>
    <row r="29" spans="1:10">
      <c r="A29" s="4462" t="s">
        <v>368</v>
      </c>
      <c r="B29" s="4462"/>
      <c r="C29" s="4462"/>
      <c r="D29" s="3173"/>
      <c r="E29" s="3174"/>
      <c r="F29" s="3174"/>
      <c r="G29" s="3174"/>
      <c r="H29" s="3174"/>
      <c r="I29" s="3174"/>
      <c r="J29" s="3174"/>
    </row>
    <row r="30" spans="1:10">
      <c r="A30" s="4476" t="s">
        <v>2724</v>
      </c>
      <c r="B30" s="4476"/>
      <c r="C30" s="4476"/>
      <c r="D30" s="3173"/>
      <c r="E30" s="4599"/>
      <c r="F30" s="4599"/>
      <c r="G30" s="4599"/>
      <c r="H30" s="4599"/>
      <c r="I30" s="4599"/>
      <c r="J30" s="4599"/>
    </row>
    <row r="31" spans="1:10">
      <c r="A31" s="4476" t="s">
        <v>2723</v>
      </c>
      <c r="B31" s="4476"/>
      <c r="C31" s="4476"/>
      <c r="D31" s="3173"/>
      <c r="E31" s="4599"/>
      <c r="F31" s="4599"/>
      <c r="G31" s="4599"/>
      <c r="H31" s="4599"/>
      <c r="I31" s="4599"/>
      <c r="J31" s="4599"/>
    </row>
    <row r="32" spans="1:10" ht="12.75">
      <c r="A32" s="3161"/>
      <c r="B32" s="3160"/>
      <c r="C32" s="3160"/>
      <c r="D32" s="3160"/>
      <c r="E32" s="3160"/>
      <c r="F32" s="3160"/>
      <c r="G32" s="3157"/>
      <c r="H32" s="3157"/>
      <c r="I32" s="3157"/>
      <c r="J32" s="3157"/>
    </row>
    <row r="33" spans="1:10" ht="13.5">
      <c r="A33" s="81" t="s">
        <v>156</v>
      </c>
      <c r="B33" s="3159"/>
      <c r="C33" s="3159"/>
      <c r="D33" s="3159"/>
      <c r="E33" s="3158"/>
      <c r="F33" s="3158"/>
      <c r="G33" s="3157"/>
      <c r="H33" s="3157"/>
      <c r="I33" s="3157"/>
      <c r="J33" s="3157"/>
    </row>
    <row r="34" spans="1:10">
      <c r="A34" s="3090" t="s">
        <v>2958</v>
      </c>
    </row>
    <row r="35" spans="1:10">
      <c r="A35" s="3090" t="s">
        <v>2957</v>
      </c>
    </row>
  </sheetData>
  <mergeCells count="11">
    <mergeCell ref="A31:C31"/>
    <mergeCell ref="A1:C1"/>
    <mergeCell ref="A2:C2"/>
    <mergeCell ref="H30:J30"/>
    <mergeCell ref="E31:G31"/>
    <mergeCell ref="H31:J31"/>
    <mergeCell ref="A4:A5"/>
    <mergeCell ref="A27:A28"/>
    <mergeCell ref="E30:G30"/>
    <mergeCell ref="A29:C29"/>
    <mergeCell ref="A30:C30"/>
  </mergeCells>
  <hyperlinks>
    <hyperlink ref="B4" r:id="rId1" xr:uid="{A7A0BD78-4588-4B66-9DED-95DB83596490}"/>
    <hyperlink ref="C4" r:id="rId2" xr:uid="{30626388-406F-4108-BA43-3FBEDA56682B}"/>
    <hyperlink ref="C27" r:id="rId3" xr:uid="{A6F6D75A-F49D-4BF9-A097-71CE8E851D60}"/>
    <hyperlink ref="B27" r:id="rId4" xr:uid="{DBD0CC15-2485-4AC6-BAA1-43DD2E673A73}"/>
    <hyperlink ref="A34" r:id="rId5" xr:uid="{0D8D831D-3822-4806-8374-FED646E41666}"/>
    <hyperlink ref="A35" r:id="rId6" xr:uid="{31F336ED-0ED6-4F63-992F-D205FADB83F8}"/>
  </hyperlinks>
  <pageMargins left="0.7" right="0.7" top="0.75" bottom="0.75" header="0.3" footer="0.3"/>
  <pageSetup paperSize="9" orientation="portrait" r:id="rId7"/>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A1489-5ED9-4CD9-9C62-B415F0A90782}">
  <sheetPr codeName="Sheet135"/>
  <dimension ref="A1:D15"/>
  <sheetViews>
    <sheetView showGridLines="0" workbookViewId="0">
      <selection sqref="A1:D1"/>
    </sheetView>
  </sheetViews>
  <sheetFormatPr defaultColWidth="9.140625" defaultRowHeight="12.75"/>
  <cols>
    <col min="1" max="1" width="25.85546875" style="3186" customWidth="1"/>
    <col min="2" max="2" width="36" style="3186" customWidth="1"/>
    <col min="3" max="3" width="28.85546875" style="3186" customWidth="1"/>
    <col min="4" max="4" width="30.5703125" style="3186" customWidth="1"/>
    <col min="5" max="16384" width="9.140625" style="3185"/>
  </cols>
  <sheetData>
    <row r="1" spans="1:4" ht="34.5" customHeight="1">
      <c r="A1" s="4601" t="s">
        <v>3009</v>
      </c>
      <c r="B1" s="4601"/>
      <c r="C1" s="4601"/>
      <c r="D1" s="4601"/>
    </row>
    <row r="2" spans="1:4" ht="34.5" customHeight="1">
      <c r="A2" s="2763" t="s">
        <v>3008</v>
      </c>
    </row>
    <row r="3" spans="1:4" s="3188" customFormat="1">
      <c r="A3" s="3189" t="s">
        <v>83</v>
      </c>
      <c r="B3" s="3189" t="s">
        <v>84</v>
      </c>
      <c r="C3" s="3189" t="s">
        <v>89</v>
      </c>
      <c r="D3" s="3189" t="s">
        <v>90</v>
      </c>
    </row>
    <row r="4" spans="1:4" ht="38.25">
      <c r="A4" s="3187" t="s">
        <v>3007</v>
      </c>
      <c r="B4" s="3186" t="s">
        <v>3006</v>
      </c>
      <c r="C4" s="3186" t="s">
        <v>3005</v>
      </c>
      <c r="D4" s="3186" t="s">
        <v>3004</v>
      </c>
    </row>
    <row r="5" spans="1:4" ht="38.25">
      <c r="A5" s="3186" t="s">
        <v>3003</v>
      </c>
      <c r="B5" s="3186" t="s">
        <v>3002</v>
      </c>
      <c r="C5" s="3186" t="s">
        <v>3001</v>
      </c>
      <c r="D5" s="3186" t="s">
        <v>3000</v>
      </c>
    </row>
    <row r="6" spans="1:4" ht="38.25">
      <c r="A6" s="3186" t="s">
        <v>2999</v>
      </c>
      <c r="B6" s="3186" t="s">
        <v>2998</v>
      </c>
      <c r="C6" s="3186" t="s">
        <v>2997</v>
      </c>
      <c r="D6" s="3186" t="s">
        <v>2996</v>
      </c>
    </row>
    <row r="7" spans="1:4" ht="38.25">
      <c r="A7" s="3186" t="s">
        <v>2995</v>
      </c>
      <c r="B7" s="3186" t="s">
        <v>2994</v>
      </c>
      <c r="C7" s="3186" t="s">
        <v>2993</v>
      </c>
      <c r="D7" s="3186" t="s">
        <v>2992</v>
      </c>
    </row>
    <row r="8" spans="1:4" ht="38.25">
      <c r="A8" s="3186" t="s">
        <v>2991</v>
      </c>
      <c r="B8" s="3186" t="s">
        <v>2990</v>
      </c>
      <c r="C8" s="3186" t="s">
        <v>2989</v>
      </c>
      <c r="D8" s="3186" t="s">
        <v>2988</v>
      </c>
    </row>
    <row r="9" spans="1:4" ht="51">
      <c r="A9" s="3186" t="s">
        <v>2987</v>
      </c>
      <c r="B9" s="3186" t="s">
        <v>2986</v>
      </c>
      <c r="C9" s="3186" t="s">
        <v>2985</v>
      </c>
      <c r="D9" s="3186" t="s">
        <v>2984</v>
      </c>
    </row>
    <row r="10" spans="1:4" ht="51">
      <c r="A10" s="3186" t="s">
        <v>2983</v>
      </c>
      <c r="B10" s="3186" t="s">
        <v>2982</v>
      </c>
      <c r="C10" s="3186" t="s">
        <v>2981</v>
      </c>
      <c r="D10" s="3186" t="s">
        <v>2980</v>
      </c>
    </row>
    <row r="11" spans="1:4" ht="43.5" customHeight="1">
      <c r="A11" s="3186" t="s">
        <v>2979</v>
      </c>
      <c r="B11" s="3186" t="s">
        <v>2978</v>
      </c>
      <c r="C11" s="3186" t="s">
        <v>2977</v>
      </c>
      <c r="D11" s="3186" t="s">
        <v>2976</v>
      </c>
    </row>
    <row r="12" spans="1:4" ht="51">
      <c r="A12" s="3186" t="s">
        <v>2975</v>
      </c>
      <c r="B12" s="3186" t="s">
        <v>2974</v>
      </c>
      <c r="C12" s="3186" t="s">
        <v>2973</v>
      </c>
      <c r="D12" s="3186" t="s">
        <v>2972</v>
      </c>
    </row>
    <row r="13" spans="1:4" ht="51">
      <c r="A13" s="3186" t="s">
        <v>2971</v>
      </c>
      <c r="B13" s="3186" t="s">
        <v>2970</v>
      </c>
      <c r="C13" s="3186" t="s">
        <v>2969</v>
      </c>
      <c r="D13" s="3186" t="s">
        <v>2968</v>
      </c>
    </row>
    <row r="14" spans="1:4" ht="51">
      <c r="A14" s="3186" t="s">
        <v>2967</v>
      </c>
      <c r="B14" s="3186" t="s">
        <v>2732</v>
      </c>
      <c r="C14" s="3186" t="s">
        <v>2966</v>
      </c>
      <c r="D14" s="3186" t="s">
        <v>2965</v>
      </c>
    </row>
    <row r="15" spans="1:4" ht="38.25">
      <c r="A15" s="3186" t="s">
        <v>2964</v>
      </c>
      <c r="B15" s="3186" t="s">
        <v>2963</v>
      </c>
      <c r="C15" s="3186" t="s">
        <v>2962</v>
      </c>
      <c r="D15" s="3186" t="s">
        <v>2961</v>
      </c>
    </row>
  </sheetData>
  <mergeCells count="1">
    <mergeCell ref="A1:D1"/>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D784D-AED6-4847-BDC7-D0E10A2CE45B}">
  <sheetPr codeName="Sheet136"/>
  <dimension ref="A1:F21"/>
  <sheetViews>
    <sheetView showGridLines="0" workbookViewId="0">
      <selection sqref="A1:F1"/>
    </sheetView>
  </sheetViews>
  <sheetFormatPr defaultRowHeight="12.75"/>
  <cols>
    <col min="1" max="16384" width="9.140625" style="1527"/>
  </cols>
  <sheetData>
    <row r="1" spans="1:6" ht="34.5" customHeight="1">
      <c r="A1" s="4603" t="s">
        <v>3015</v>
      </c>
      <c r="B1" s="4603"/>
      <c r="C1" s="4603"/>
      <c r="D1" s="4603"/>
      <c r="E1" s="4603"/>
      <c r="F1" s="4603"/>
    </row>
    <row r="2" spans="1:6" ht="34.5" customHeight="1">
      <c r="A2" s="4604" t="s">
        <v>3014</v>
      </c>
      <c r="B2" s="4604"/>
      <c r="C2" s="4604"/>
      <c r="D2" s="4604"/>
      <c r="E2" s="4604"/>
      <c r="F2" s="4604"/>
    </row>
    <row r="3" spans="1:6">
      <c r="A3" s="34"/>
    </row>
    <row r="4" spans="1:6">
      <c r="A4" s="2249" t="s">
        <v>71</v>
      </c>
      <c r="B4" s="3193"/>
      <c r="C4" s="2249"/>
      <c r="D4" s="3193"/>
      <c r="E4" s="3193"/>
      <c r="F4" s="3193"/>
    </row>
    <row r="5" spans="1:6">
      <c r="A5" s="35"/>
      <c r="C5" s="35"/>
    </row>
    <row r="6" spans="1:6">
      <c r="A6" s="36" t="s">
        <v>75</v>
      </c>
      <c r="C6" s="35"/>
    </row>
    <row r="7" spans="1:6">
      <c r="A7" s="36" t="s">
        <v>76</v>
      </c>
    </row>
    <row r="8" spans="1:6">
      <c r="A8" s="36" t="s">
        <v>77</v>
      </c>
    </row>
    <row r="9" spans="1:6">
      <c r="A9" s="36" t="s">
        <v>2711</v>
      </c>
    </row>
    <row r="10" spans="1:6" ht="16.5" customHeight="1">
      <c r="A10" s="36" t="s">
        <v>3013</v>
      </c>
      <c r="B10" s="3194"/>
      <c r="C10" s="3194"/>
      <c r="D10" s="3194"/>
      <c r="E10" s="3194"/>
    </row>
    <row r="11" spans="1:6">
      <c r="A11" s="36" t="s">
        <v>78</v>
      </c>
    </row>
    <row r="13" spans="1:6">
      <c r="A13" s="2249" t="s">
        <v>81</v>
      </c>
      <c r="B13" s="3193"/>
      <c r="C13" s="3193"/>
      <c r="D13" s="3193"/>
      <c r="E13" s="3193"/>
      <c r="F13" s="3193"/>
    </row>
    <row r="14" spans="1:6">
      <c r="A14" s="3192"/>
    </row>
    <row r="15" spans="1:6">
      <c r="A15" s="3190" t="s">
        <v>190</v>
      </c>
      <c r="B15" s="3190"/>
    </row>
    <row r="16" spans="1:6">
      <c r="A16" s="3190" t="s">
        <v>117</v>
      </c>
      <c r="B16" s="3190"/>
    </row>
    <row r="17" spans="1:6" ht="12.75" customHeight="1">
      <c r="A17" s="4602" t="s">
        <v>118</v>
      </c>
      <c r="B17" s="4602"/>
      <c r="C17" s="4602"/>
      <c r="D17" s="4602"/>
      <c r="E17" s="4602"/>
      <c r="F17" s="4602"/>
    </row>
    <row r="18" spans="1:6">
      <c r="A18" s="3190" t="s">
        <v>3012</v>
      </c>
      <c r="B18" s="3190"/>
    </row>
    <row r="19" spans="1:6">
      <c r="A19" s="3190" t="s">
        <v>3011</v>
      </c>
    </row>
    <row r="20" spans="1:6">
      <c r="A20" s="3191" t="s">
        <v>82</v>
      </c>
    </row>
    <row r="21" spans="1:6">
      <c r="A21" s="3190" t="s">
        <v>3010</v>
      </c>
    </row>
  </sheetData>
  <mergeCells count="3">
    <mergeCell ref="A17:F17"/>
    <mergeCell ref="A1:F1"/>
    <mergeCell ref="A2:F2"/>
  </mergeCells>
  <pageMargins left="0.7" right="0.7" top="0.75" bottom="0.75" header="0.3" footer="0.3"/>
  <pageSetup paperSize="9" orientation="portrait" horizontalDpi="1200" verticalDpi="12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9194-61D4-4408-8059-05BBBD5B389E}">
  <sheetPr codeName="Sheet137"/>
  <dimension ref="A1:D6"/>
  <sheetViews>
    <sheetView showGridLines="0" workbookViewId="0">
      <selection activeCell="A2" sqref="A2"/>
    </sheetView>
  </sheetViews>
  <sheetFormatPr defaultRowHeight="12.75"/>
  <cols>
    <col min="1" max="4" width="12" style="1527" customWidth="1"/>
    <col min="5" max="16384" width="9.140625" style="1527"/>
  </cols>
  <sheetData>
    <row r="1" spans="1:4" ht="34.5" customHeight="1">
      <c r="A1" s="3440" t="s">
        <v>3017</v>
      </c>
    </row>
    <row r="2" spans="1:4" ht="34.5" customHeight="1">
      <c r="A2" s="3441" t="s">
        <v>3016</v>
      </c>
    </row>
    <row r="3" spans="1:4">
      <c r="A3" s="2249" t="s">
        <v>2405</v>
      </c>
      <c r="B3" s="2249"/>
      <c r="C3" s="2249"/>
      <c r="D3" s="2249" t="s">
        <v>2404</v>
      </c>
    </row>
    <row r="4" spans="1:4">
      <c r="A4" s="36" t="s">
        <v>2403</v>
      </c>
      <c r="B4" s="2240" t="s">
        <v>18</v>
      </c>
      <c r="C4" s="2240" t="s">
        <v>43</v>
      </c>
      <c r="D4" s="2240" t="s">
        <v>2401</v>
      </c>
    </row>
    <row r="5" spans="1:4">
      <c r="A5" s="36" t="s">
        <v>2400</v>
      </c>
      <c r="B5" s="2240" t="s">
        <v>20</v>
      </c>
      <c r="C5" s="2240" t="s">
        <v>19</v>
      </c>
      <c r="D5" s="2240" t="s">
        <v>241</v>
      </c>
    </row>
    <row r="6" spans="1:4">
      <c r="A6" s="36" t="s">
        <v>2398</v>
      </c>
      <c r="B6" s="2240" t="s">
        <v>19</v>
      </c>
      <c r="C6" s="2240" t="s">
        <v>42</v>
      </c>
      <c r="D6" s="2240" t="s">
        <v>242</v>
      </c>
    </row>
  </sheetData>
  <pageMargins left="0.75" right="0.75" top="1" bottom="1" header="0.5" footer="0.5"/>
  <pageSetup paperSize="9"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33"/>
  <sheetViews>
    <sheetView showGridLines="0" zoomScaleNormal="100" workbookViewId="0"/>
  </sheetViews>
  <sheetFormatPr defaultColWidth="9.140625" defaultRowHeight="12.75"/>
  <cols>
    <col min="1" max="2" width="40.42578125" style="32" customWidth="1"/>
    <col min="3" max="3" width="46.85546875" style="32" customWidth="1"/>
    <col min="4" max="4" width="40.42578125" style="32" customWidth="1"/>
    <col min="5" max="16384" width="9.140625" style="31"/>
  </cols>
  <sheetData>
    <row r="1" spans="1:4" ht="34.5" customHeight="1">
      <c r="A1" s="264" t="s">
        <v>260</v>
      </c>
    </row>
    <row r="2" spans="1:4" ht="34.5" customHeight="1">
      <c r="A2" s="265" t="s">
        <v>261</v>
      </c>
    </row>
    <row r="3" spans="1:4" s="30" customFormat="1" ht="26.25" customHeight="1">
      <c r="A3" s="266" t="s">
        <v>83</v>
      </c>
      <c r="B3" s="266" t="s">
        <v>84</v>
      </c>
      <c r="C3" s="266" t="s">
        <v>89</v>
      </c>
      <c r="D3" s="266" t="s">
        <v>90</v>
      </c>
    </row>
    <row r="4" spans="1:4" ht="77.25" customHeight="1">
      <c r="A4" s="164" t="s">
        <v>129</v>
      </c>
      <c r="B4" s="164" t="s">
        <v>22</v>
      </c>
      <c r="C4" s="164" t="s">
        <v>180</v>
      </c>
      <c r="D4" s="164" t="s">
        <v>181</v>
      </c>
    </row>
    <row r="5" spans="1:4" ht="63" customHeight="1">
      <c r="A5" s="164" t="s">
        <v>131</v>
      </c>
      <c r="B5" s="164" t="s">
        <v>132</v>
      </c>
      <c r="C5" s="164" t="s">
        <v>182</v>
      </c>
      <c r="D5" s="164" t="s">
        <v>183</v>
      </c>
    </row>
    <row r="6" spans="1:4" ht="63.75">
      <c r="A6" s="164" t="s">
        <v>133</v>
      </c>
      <c r="B6" s="164" t="s">
        <v>134</v>
      </c>
      <c r="C6" s="164" t="s">
        <v>184</v>
      </c>
      <c r="D6" s="164" t="s">
        <v>207</v>
      </c>
    </row>
    <row r="7" spans="1:4" ht="108.75" customHeight="1">
      <c r="A7" s="387" t="s">
        <v>284</v>
      </c>
      <c r="B7" s="387" t="s">
        <v>285</v>
      </c>
      <c r="C7" s="387" t="s">
        <v>286</v>
      </c>
      <c r="D7" s="387" t="s">
        <v>287</v>
      </c>
    </row>
    <row r="8" spans="1:4" ht="45.75" customHeight="1">
      <c r="A8" s="164" t="s">
        <v>119</v>
      </c>
      <c r="B8" s="164" t="s">
        <v>135</v>
      </c>
      <c r="C8" s="164" t="s">
        <v>197</v>
      </c>
      <c r="D8" s="164" t="s">
        <v>185</v>
      </c>
    </row>
    <row r="9" spans="1:4" ht="38.25">
      <c r="A9" s="164" t="s">
        <v>120</v>
      </c>
      <c r="B9" s="164" t="s">
        <v>98</v>
      </c>
      <c r="C9" s="164" t="s">
        <v>198</v>
      </c>
      <c r="D9" s="164" t="s">
        <v>185</v>
      </c>
    </row>
    <row r="10" spans="1:4" ht="140.25">
      <c r="A10" s="164" t="s">
        <v>33</v>
      </c>
      <c r="B10" s="164" t="s">
        <v>25</v>
      </c>
      <c r="C10" s="164" t="s">
        <v>199</v>
      </c>
      <c r="D10" s="164" t="s">
        <v>200</v>
      </c>
    </row>
    <row r="11" spans="1:4" ht="102">
      <c r="A11" s="164" t="s">
        <v>94</v>
      </c>
      <c r="B11" s="164" t="s">
        <v>24</v>
      </c>
      <c r="C11" s="164" t="s">
        <v>201</v>
      </c>
      <c r="D11" s="164" t="s">
        <v>202</v>
      </c>
    </row>
    <row r="12" spans="1:4" ht="127.5">
      <c r="A12" s="164" t="s">
        <v>34</v>
      </c>
      <c r="B12" s="164" t="s">
        <v>26</v>
      </c>
      <c r="C12" s="164" t="s">
        <v>203</v>
      </c>
      <c r="D12" s="164" t="s">
        <v>204</v>
      </c>
    </row>
    <row r="13" spans="1:4" ht="174.75" customHeight="1">
      <c r="A13" s="164" t="s">
        <v>192</v>
      </c>
      <c r="B13" s="164" t="s">
        <v>193</v>
      </c>
      <c r="C13" s="164" t="s">
        <v>205</v>
      </c>
      <c r="D13" s="164" t="s">
        <v>206</v>
      </c>
    </row>
    <row r="14" spans="1:4" ht="165.75">
      <c r="A14" s="164" t="s">
        <v>136</v>
      </c>
      <c r="B14" s="164" t="s">
        <v>137</v>
      </c>
      <c r="C14" s="164" t="s">
        <v>186</v>
      </c>
      <c r="D14" s="164" t="s">
        <v>130</v>
      </c>
    </row>
    <row r="15" spans="1:4" ht="51">
      <c r="A15" s="164" t="s">
        <v>95</v>
      </c>
      <c r="B15" s="164" t="s">
        <v>97</v>
      </c>
      <c r="C15" s="164" t="s">
        <v>91</v>
      </c>
      <c r="D15" s="164" t="s">
        <v>138</v>
      </c>
    </row>
    <row r="16" spans="1:4" ht="38.25">
      <c r="A16" s="164" t="s">
        <v>166</v>
      </c>
      <c r="B16" s="164" t="s">
        <v>167</v>
      </c>
      <c r="C16" s="164" t="s">
        <v>171</v>
      </c>
      <c r="D16" s="164" t="s">
        <v>172</v>
      </c>
    </row>
    <row r="17" spans="1:4" ht="76.5">
      <c r="A17" s="164" t="s">
        <v>139</v>
      </c>
      <c r="B17" s="164" t="s">
        <v>140</v>
      </c>
      <c r="C17" s="164" t="s">
        <v>187</v>
      </c>
      <c r="D17" s="164" t="s">
        <v>188</v>
      </c>
    </row>
    <row r="18" spans="1:4" ht="25.5">
      <c r="A18" s="164" t="s">
        <v>227</v>
      </c>
      <c r="B18" s="164" t="s">
        <v>235</v>
      </c>
      <c r="C18" s="164" t="s">
        <v>252</v>
      </c>
      <c r="D18" s="164" t="s">
        <v>253</v>
      </c>
    </row>
    <row r="19" spans="1:4" ht="39" customHeight="1">
      <c r="A19" s="164" t="s">
        <v>61</v>
      </c>
      <c r="B19" s="164" t="s">
        <v>23</v>
      </c>
      <c r="C19" s="164" t="s">
        <v>115</v>
      </c>
      <c r="D19" s="164" t="s">
        <v>141</v>
      </c>
    </row>
    <row r="20" spans="1:4" ht="43.5" customHeight="1">
      <c r="A20" s="164" t="s">
        <v>12</v>
      </c>
      <c r="B20" s="164"/>
      <c r="C20" s="164" t="s">
        <v>189</v>
      </c>
      <c r="D20" s="164"/>
    </row>
    <row r="21" spans="1:4" ht="76.5">
      <c r="A21" s="164" t="s">
        <v>58</v>
      </c>
      <c r="B21" s="164" t="s">
        <v>208</v>
      </c>
      <c r="C21" s="278" t="s">
        <v>250</v>
      </c>
      <c r="D21" s="278" t="s">
        <v>251</v>
      </c>
    </row>
    <row r="22" spans="1:4" ht="148.5" customHeight="1">
      <c r="A22" s="164" t="s">
        <v>30</v>
      </c>
      <c r="B22" s="164" t="s">
        <v>47</v>
      </c>
      <c r="C22" s="164" t="s">
        <v>209</v>
      </c>
      <c r="D22" s="164" t="s">
        <v>210</v>
      </c>
    </row>
    <row r="23" spans="1:4" ht="127.5">
      <c r="A23" s="164" t="s">
        <v>60</v>
      </c>
      <c r="B23" s="164" t="s">
        <v>49</v>
      </c>
      <c r="C23" s="164" t="s">
        <v>211</v>
      </c>
      <c r="D23" s="164" t="s">
        <v>212</v>
      </c>
    </row>
    <row r="24" spans="1:4" ht="102">
      <c r="A24" s="164" t="s">
        <v>100</v>
      </c>
      <c r="B24" s="164" t="s">
        <v>50</v>
      </c>
      <c r="C24" s="164" t="s">
        <v>213</v>
      </c>
      <c r="D24" s="278" t="s">
        <v>249</v>
      </c>
    </row>
    <row r="25" spans="1:4" ht="127.5">
      <c r="A25" s="164" t="s">
        <v>29</v>
      </c>
      <c r="B25" s="164" t="s">
        <v>51</v>
      </c>
      <c r="C25" s="164" t="s">
        <v>214</v>
      </c>
      <c r="D25" s="164" t="s">
        <v>215</v>
      </c>
    </row>
    <row r="26" spans="1:4" ht="114.75">
      <c r="A26" s="164" t="s">
        <v>121</v>
      </c>
      <c r="B26" s="164" t="s">
        <v>44</v>
      </c>
      <c r="C26" s="164" t="s">
        <v>216</v>
      </c>
      <c r="D26" s="164" t="s">
        <v>217</v>
      </c>
    </row>
    <row r="27" spans="1:4" ht="140.25">
      <c r="A27" s="164" t="s">
        <v>99</v>
      </c>
      <c r="B27" s="164" t="s">
        <v>45</v>
      </c>
      <c r="C27" s="164" t="s">
        <v>218</v>
      </c>
      <c r="D27" s="164" t="s">
        <v>219</v>
      </c>
    </row>
    <row r="28" spans="1:4" s="134" customFormat="1" ht="114.75">
      <c r="A28" s="227" t="s">
        <v>165</v>
      </c>
      <c r="B28" s="227" t="s">
        <v>143</v>
      </c>
      <c r="C28" s="228" t="s">
        <v>220</v>
      </c>
      <c r="D28" s="229" t="s">
        <v>221</v>
      </c>
    </row>
    <row r="29" spans="1:4" ht="140.25">
      <c r="A29" s="164" t="s">
        <v>31</v>
      </c>
      <c r="B29" s="164" t="s">
        <v>48</v>
      </c>
      <c r="C29" s="164" t="s">
        <v>222</v>
      </c>
      <c r="D29" s="164" t="s">
        <v>223</v>
      </c>
    </row>
    <row r="30" spans="1:4" ht="127.5">
      <c r="A30" s="164" t="s">
        <v>93</v>
      </c>
      <c r="B30" s="164" t="s">
        <v>46</v>
      </c>
      <c r="C30" s="164" t="s">
        <v>224</v>
      </c>
      <c r="D30" s="164" t="s">
        <v>225</v>
      </c>
    </row>
    <row r="31" spans="1:4">
      <c r="A31" s="230"/>
      <c r="B31" s="230"/>
      <c r="C31" s="230"/>
      <c r="D31" s="230"/>
    </row>
    <row r="32" spans="1:4">
      <c r="A32" s="231"/>
      <c r="B32" s="230"/>
      <c r="C32" s="230"/>
      <c r="D32" s="232"/>
    </row>
    <row r="33" spans="1:4">
      <c r="A33" s="230"/>
      <c r="B33" s="230"/>
      <c r="C33" s="230"/>
      <c r="D33" s="230"/>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F4D04-256E-46AF-9C5C-3BE290D4A91B}">
  <sheetPr codeName="Sheet138"/>
  <dimension ref="A1:Y59"/>
  <sheetViews>
    <sheetView showGridLines="0" zoomScaleNormal="100" workbookViewId="0">
      <selection sqref="A1:L1"/>
    </sheetView>
  </sheetViews>
  <sheetFormatPr defaultColWidth="9.140625" defaultRowHeight="12.75"/>
  <cols>
    <col min="1" max="1" width="17.28515625" style="3195" customWidth="1"/>
    <col min="2" max="2" width="8.85546875" style="3195" customWidth="1"/>
    <col min="3" max="3" width="1.5703125" style="3195" bestFit="1" customWidth="1"/>
    <col min="4" max="4" width="9.140625" style="3195" customWidth="1"/>
    <col min="5" max="5" width="1.5703125" style="3195" bestFit="1" customWidth="1"/>
    <col min="6" max="8" width="9.140625" style="3195" customWidth="1"/>
    <col min="9" max="12" width="8.85546875" style="3195" customWidth="1"/>
    <col min="13" max="16384" width="9.140625" style="3195"/>
  </cols>
  <sheetData>
    <row r="1" spans="1:25" s="3233" customFormat="1" ht="34.5" customHeight="1">
      <c r="A1" s="4605" t="s">
        <v>3065</v>
      </c>
      <c r="B1" s="4605"/>
      <c r="C1" s="4605"/>
      <c r="D1" s="4605"/>
      <c r="E1" s="4605"/>
      <c r="F1" s="4605"/>
      <c r="G1" s="4605"/>
      <c r="H1" s="4605"/>
      <c r="I1" s="4605"/>
      <c r="J1" s="4605"/>
      <c r="K1" s="4605"/>
      <c r="L1" s="4605"/>
    </row>
    <row r="2" spans="1:25" ht="34.5" customHeight="1">
      <c r="A2" s="4136" t="s">
        <v>3064</v>
      </c>
      <c r="B2" s="4136"/>
      <c r="C2" s="4136"/>
      <c r="D2" s="4136"/>
      <c r="E2" s="4136"/>
      <c r="F2" s="4136"/>
      <c r="G2" s="4136"/>
      <c r="H2" s="4136"/>
      <c r="I2" s="4136"/>
      <c r="J2" s="4136"/>
      <c r="K2" s="4136"/>
    </row>
    <row r="3" spans="1:25">
      <c r="A3" s="2175"/>
      <c r="K3" s="3232"/>
    </row>
    <row r="4" spans="1:25" ht="25.5" customHeight="1">
      <c r="A4" s="4139" t="s">
        <v>3063</v>
      </c>
      <c r="B4" s="4615" t="s">
        <v>3062</v>
      </c>
      <c r="C4" s="4616"/>
      <c r="D4" s="4616"/>
      <c r="E4" s="4616"/>
      <c r="F4" s="4617"/>
      <c r="G4" s="4608" t="s">
        <v>3061</v>
      </c>
      <c r="H4" s="4608"/>
      <c r="I4" s="4609"/>
      <c r="J4" s="4620" t="s">
        <v>3060</v>
      </c>
      <c r="K4" s="4618" t="s">
        <v>3059</v>
      </c>
      <c r="L4" s="4618" t="s">
        <v>3058</v>
      </c>
    </row>
    <row r="5" spans="1:25" ht="76.5" customHeight="1">
      <c r="A5" s="4619"/>
      <c r="B5" s="4610" t="s">
        <v>3057</v>
      </c>
      <c r="C5" s="4612"/>
      <c r="D5" s="4610" t="s">
        <v>3056</v>
      </c>
      <c r="E5" s="4612"/>
      <c r="F5" s="3210" t="s">
        <v>3055</v>
      </c>
      <c r="G5" s="3210" t="s">
        <v>3054</v>
      </c>
      <c r="H5" s="3210" t="s">
        <v>3053</v>
      </c>
      <c r="I5" s="3210" t="s">
        <v>3052</v>
      </c>
      <c r="J5" s="4621"/>
      <c r="K5" s="4618"/>
      <c r="L5" s="4618"/>
    </row>
    <row r="6" spans="1:25" ht="11.1" customHeight="1">
      <c r="A6" s="4140"/>
      <c r="B6" s="4613" t="s">
        <v>55</v>
      </c>
      <c r="C6" s="4608"/>
      <c r="D6" s="4608"/>
      <c r="E6" s="4608"/>
      <c r="F6" s="4608"/>
      <c r="G6" s="4608"/>
      <c r="H6" s="4608"/>
      <c r="I6" s="4608"/>
      <c r="J6" s="4609"/>
      <c r="K6" s="4613" t="s">
        <v>62</v>
      </c>
      <c r="L6" s="4609"/>
    </row>
    <row r="7" spans="1:25" ht="13.5">
      <c r="A7" s="3226" t="s">
        <v>21</v>
      </c>
      <c r="B7" s="2174"/>
      <c r="C7" s="2174"/>
      <c r="D7" s="2174"/>
      <c r="E7" s="2174"/>
      <c r="F7" s="2174"/>
      <c r="G7" s="2174"/>
      <c r="H7" s="2174"/>
      <c r="I7" s="2174"/>
      <c r="J7" s="2174"/>
      <c r="K7" s="2174"/>
      <c r="L7" s="2174"/>
    </row>
    <row r="8" spans="1:25" ht="12" customHeight="1">
      <c r="A8" s="3226">
        <v>2003</v>
      </c>
      <c r="B8" s="3224">
        <v>41.3</v>
      </c>
      <c r="C8" s="3224"/>
      <c r="D8" s="3224">
        <v>26.5</v>
      </c>
      <c r="E8" s="3224"/>
      <c r="F8" s="3224">
        <v>20.399999999999999</v>
      </c>
      <c r="G8" s="3231">
        <v>28.2</v>
      </c>
      <c r="H8" s="3231">
        <v>13.2</v>
      </c>
      <c r="I8" s="3231">
        <v>7.3</v>
      </c>
      <c r="J8" s="3224">
        <v>37.799999999999997</v>
      </c>
      <c r="K8" s="3224">
        <v>7</v>
      </c>
      <c r="L8" s="3224">
        <v>12.3</v>
      </c>
      <c r="N8" s="3230"/>
      <c r="O8" s="3230"/>
      <c r="P8" s="3230"/>
      <c r="Q8" s="2162"/>
      <c r="R8" s="2162"/>
      <c r="S8" s="2162"/>
      <c r="T8" s="2162"/>
      <c r="U8" s="2162"/>
      <c r="V8" s="2162"/>
      <c r="W8" s="3230"/>
      <c r="X8" s="3230"/>
      <c r="Y8" s="3230"/>
    </row>
    <row r="9" spans="1:25" ht="13.5">
      <c r="A9" s="3226">
        <v>2004</v>
      </c>
      <c r="B9" s="3224">
        <v>40.799999999999997</v>
      </c>
      <c r="C9" s="3224"/>
      <c r="D9" s="3224">
        <v>25.7</v>
      </c>
      <c r="E9" s="3224"/>
      <c r="F9" s="3224">
        <v>19.399999999999999</v>
      </c>
      <c r="G9" s="3231">
        <v>27.1</v>
      </c>
      <c r="H9" s="3231">
        <v>12.5</v>
      </c>
      <c r="I9" s="3231">
        <v>6.9</v>
      </c>
      <c r="J9" s="3224">
        <v>38.1</v>
      </c>
      <c r="K9" s="3224">
        <v>7</v>
      </c>
      <c r="L9" s="3224">
        <v>12.2</v>
      </c>
      <c r="N9" s="3230"/>
      <c r="O9" s="3230"/>
      <c r="P9" s="3230"/>
      <c r="Q9" s="2162"/>
      <c r="R9" s="2162"/>
      <c r="S9" s="2162"/>
      <c r="T9" s="2162"/>
      <c r="U9" s="2162"/>
      <c r="V9" s="2162"/>
      <c r="W9" s="3230"/>
      <c r="X9" s="3230"/>
      <c r="Y9" s="3230"/>
    </row>
    <row r="10" spans="1:25" ht="13.5">
      <c r="A10" s="3226">
        <v>2005</v>
      </c>
      <c r="B10" s="3224">
        <v>40.200000000000003</v>
      </c>
      <c r="C10" s="3224"/>
      <c r="D10" s="3224">
        <v>25.1</v>
      </c>
      <c r="E10" s="3224"/>
      <c r="F10" s="3224">
        <v>18.5</v>
      </c>
      <c r="G10" s="3231">
        <v>25.8</v>
      </c>
      <c r="H10" s="3231">
        <v>11.2</v>
      </c>
      <c r="I10" s="3231">
        <v>6.5</v>
      </c>
      <c r="J10" s="3224">
        <v>37.700000000000003</v>
      </c>
      <c r="K10" s="3224">
        <v>6.7</v>
      </c>
      <c r="L10" s="3224">
        <v>11.9</v>
      </c>
      <c r="N10" s="3230"/>
      <c r="O10" s="3230"/>
      <c r="P10" s="3230"/>
      <c r="Q10" s="2162"/>
      <c r="R10" s="2162"/>
      <c r="S10" s="2162"/>
      <c r="T10" s="2162"/>
      <c r="U10" s="2162"/>
      <c r="V10" s="2162"/>
      <c r="W10" s="3230"/>
      <c r="X10" s="3230"/>
      <c r="Y10" s="3230"/>
    </row>
    <row r="11" spans="1:25" ht="13.5">
      <c r="A11" s="3226">
        <v>2006</v>
      </c>
      <c r="B11" s="3224">
        <v>40</v>
      </c>
      <c r="C11" s="3224"/>
      <c r="D11" s="3224">
        <v>24.2</v>
      </c>
      <c r="E11" s="3224"/>
      <c r="F11" s="3224">
        <v>18.100000000000001</v>
      </c>
      <c r="G11" s="3231">
        <v>25.6</v>
      </c>
      <c r="H11" s="3231">
        <v>11.5</v>
      </c>
      <c r="I11" s="3231">
        <v>6.3</v>
      </c>
      <c r="J11" s="3224">
        <v>36.799999999999997</v>
      </c>
      <c r="K11" s="3224">
        <v>6.5</v>
      </c>
      <c r="L11" s="3224">
        <v>10.8</v>
      </c>
      <c r="N11" s="3230"/>
      <c r="O11" s="3230"/>
      <c r="P11" s="3230"/>
      <c r="Q11" s="2162"/>
      <c r="R11" s="2162"/>
      <c r="S11" s="2162"/>
      <c r="T11" s="2162"/>
      <c r="U11" s="2162"/>
      <c r="V11" s="2162"/>
      <c r="W11" s="3230"/>
      <c r="X11" s="3230"/>
      <c r="Y11" s="3230"/>
    </row>
    <row r="12" spans="1:25" ht="13.5">
      <c r="A12" s="3226">
        <v>2007</v>
      </c>
      <c r="B12" s="3224">
        <v>41.5</v>
      </c>
      <c r="C12" s="3224"/>
      <c r="D12" s="3224">
        <v>24.9</v>
      </c>
      <c r="E12" s="3224"/>
      <c r="F12" s="3224">
        <v>18.5</v>
      </c>
      <c r="G12" s="3231">
        <v>27.2</v>
      </c>
      <c r="H12" s="3231">
        <v>11.9</v>
      </c>
      <c r="I12" s="3231">
        <v>5.7</v>
      </c>
      <c r="J12" s="3224">
        <v>35.799999999999997</v>
      </c>
      <c r="K12" s="3224">
        <v>6.1</v>
      </c>
      <c r="L12" s="3224">
        <v>10</v>
      </c>
      <c r="M12" s="3213"/>
      <c r="N12" s="3230"/>
      <c r="O12" s="3230"/>
      <c r="P12" s="3230"/>
      <c r="Q12" s="2162"/>
      <c r="R12" s="2162"/>
      <c r="S12" s="2162"/>
      <c r="T12" s="2162"/>
      <c r="U12" s="2162"/>
      <c r="V12" s="2162"/>
      <c r="W12" s="3230"/>
      <c r="X12" s="3230"/>
      <c r="Y12" s="3230"/>
    </row>
    <row r="13" spans="1:25" ht="13.5">
      <c r="A13" s="3226">
        <v>2008</v>
      </c>
      <c r="B13" s="3224">
        <v>41.5</v>
      </c>
      <c r="C13" s="3224"/>
      <c r="D13" s="3224">
        <v>24.3</v>
      </c>
      <c r="E13" s="3224"/>
      <c r="F13" s="3224">
        <v>17.899999999999999</v>
      </c>
      <c r="G13" s="3231">
        <v>25.6</v>
      </c>
      <c r="H13" s="3231">
        <v>10.8</v>
      </c>
      <c r="I13" s="3231">
        <v>6.4</v>
      </c>
      <c r="J13" s="3224">
        <v>35.4</v>
      </c>
      <c r="K13" s="3224">
        <v>6</v>
      </c>
      <c r="L13" s="3224">
        <v>10.3</v>
      </c>
      <c r="M13" s="3213"/>
      <c r="N13" s="3230"/>
      <c r="O13" s="3230"/>
      <c r="P13" s="3230"/>
      <c r="Q13" s="2162"/>
      <c r="R13" s="2162"/>
      <c r="S13" s="2162"/>
      <c r="T13" s="2162"/>
      <c r="U13" s="2162"/>
      <c r="V13" s="2162"/>
      <c r="W13" s="3230"/>
      <c r="X13" s="3230"/>
      <c r="Y13" s="3230"/>
    </row>
    <row r="14" spans="1:25" ht="13.5">
      <c r="A14" s="3226">
        <v>2009</v>
      </c>
      <c r="B14" s="3224">
        <v>43.4</v>
      </c>
      <c r="C14" s="3224"/>
      <c r="D14" s="3224">
        <v>26.4</v>
      </c>
      <c r="E14" s="3224"/>
      <c r="F14" s="3224">
        <v>17.899999999999999</v>
      </c>
      <c r="G14" s="3224">
        <v>26</v>
      </c>
      <c r="H14" s="3224">
        <v>11.3</v>
      </c>
      <c r="I14" s="3224">
        <v>6.3</v>
      </c>
      <c r="J14" s="3224">
        <v>33.700000000000003</v>
      </c>
      <c r="K14" s="3224">
        <v>5.6</v>
      </c>
      <c r="L14" s="3224">
        <v>9.1999999999999993</v>
      </c>
      <c r="M14" s="3213"/>
      <c r="N14" s="3230"/>
      <c r="O14" s="3230"/>
      <c r="P14" s="3230"/>
      <c r="Q14" s="3230"/>
      <c r="R14" s="3230"/>
      <c r="S14" s="3230"/>
      <c r="T14" s="3230"/>
      <c r="U14" s="3230"/>
      <c r="V14" s="3230"/>
      <c r="W14" s="3230"/>
      <c r="X14" s="3230"/>
      <c r="Y14" s="3230"/>
    </row>
    <row r="15" spans="1:25" ht="13.5">
      <c r="A15" s="3226">
        <v>2010</v>
      </c>
      <c r="B15" s="3224">
        <v>42.5</v>
      </c>
      <c r="C15" s="3224"/>
      <c r="D15" s="3224">
        <v>25.4</v>
      </c>
      <c r="E15" s="3224"/>
      <c r="F15" s="3224">
        <v>18</v>
      </c>
      <c r="G15" s="3224">
        <v>25.6</v>
      </c>
      <c r="H15" s="3224">
        <v>11.1</v>
      </c>
      <c r="I15" s="3224">
        <v>5.5</v>
      </c>
      <c r="J15" s="3224">
        <v>34.200000000000003</v>
      </c>
      <c r="K15" s="3224">
        <v>5.7</v>
      </c>
      <c r="L15" s="3224">
        <v>9.4</v>
      </c>
      <c r="M15" s="3213"/>
      <c r="N15" s="3230"/>
      <c r="O15" s="3230"/>
      <c r="P15" s="3230"/>
      <c r="Q15" s="3230"/>
      <c r="R15" s="3230"/>
      <c r="S15" s="3230"/>
      <c r="T15" s="3230"/>
      <c r="U15" s="3230"/>
      <c r="V15" s="3230"/>
      <c r="W15" s="3230"/>
      <c r="X15" s="3230"/>
      <c r="Y15" s="3230"/>
    </row>
    <row r="16" spans="1:25" ht="13.5">
      <c r="A16" s="3226">
        <v>2011</v>
      </c>
      <c r="B16" s="3224">
        <v>45.4</v>
      </c>
      <c r="C16" s="3224"/>
      <c r="D16" s="3224">
        <v>25.3</v>
      </c>
      <c r="E16" s="3224"/>
      <c r="F16" s="3224">
        <v>17.899999999999999</v>
      </c>
      <c r="G16" s="3224">
        <v>24.9</v>
      </c>
      <c r="H16" s="3224">
        <v>11.4</v>
      </c>
      <c r="I16" s="3224">
        <v>6.5</v>
      </c>
      <c r="J16" s="3224">
        <v>34.5</v>
      </c>
      <c r="K16" s="3224">
        <v>5.8</v>
      </c>
      <c r="L16" s="3224">
        <v>10</v>
      </c>
      <c r="M16" s="3213"/>
      <c r="N16" s="3230"/>
      <c r="O16" s="3230"/>
      <c r="P16" s="3230"/>
      <c r="Q16" s="3230"/>
      <c r="R16" s="3230"/>
      <c r="S16" s="3230"/>
      <c r="T16" s="3230"/>
      <c r="U16" s="3230"/>
      <c r="V16" s="3230"/>
      <c r="W16" s="3230"/>
      <c r="X16" s="3230"/>
      <c r="Y16" s="3230"/>
    </row>
    <row r="17" spans="1:25" ht="13.5">
      <c r="A17" s="3226">
        <v>2012</v>
      </c>
      <c r="B17" s="3224">
        <v>46.9</v>
      </c>
      <c r="C17" s="3224"/>
      <c r="D17" s="3224">
        <v>25.5</v>
      </c>
      <c r="E17" s="3224"/>
      <c r="F17" s="3224">
        <v>18.7</v>
      </c>
      <c r="G17" s="3224">
        <v>25.8</v>
      </c>
      <c r="H17" s="3224">
        <v>12.3</v>
      </c>
      <c r="I17" s="3224">
        <v>7.8</v>
      </c>
      <c r="J17" s="3224">
        <v>34.200000000000003</v>
      </c>
      <c r="K17" s="3224">
        <v>6</v>
      </c>
      <c r="L17" s="3224">
        <v>10.7</v>
      </c>
      <c r="M17" s="3213"/>
      <c r="N17" s="3230"/>
      <c r="O17" s="3230"/>
      <c r="P17" s="3230"/>
      <c r="Q17" s="3230"/>
      <c r="R17" s="3230"/>
      <c r="S17" s="3230"/>
      <c r="T17" s="3230"/>
      <c r="U17" s="3230"/>
      <c r="V17" s="3230"/>
      <c r="W17" s="3230"/>
      <c r="X17" s="3230"/>
      <c r="Y17" s="3230"/>
    </row>
    <row r="18" spans="1:25" ht="13.5">
      <c r="A18" s="3226">
        <v>2013</v>
      </c>
      <c r="B18" s="3224">
        <v>47.8</v>
      </c>
      <c r="C18" s="3224"/>
      <c r="D18" s="3224">
        <v>26.7</v>
      </c>
      <c r="E18" s="3224"/>
      <c r="F18" s="3224">
        <v>19.5</v>
      </c>
      <c r="G18" s="3224">
        <v>27.1</v>
      </c>
      <c r="H18" s="3224">
        <v>13.8</v>
      </c>
      <c r="I18" s="3224">
        <v>8.6</v>
      </c>
      <c r="J18" s="3224">
        <v>34.5</v>
      </c>
      <c r="K18" s="3224">
        <v>6.2</v>
      </c>
      <c r="L18" s="3224">
        <v>11.1</v>
      </c>
      <c r="M18" s="3213"/>
      <c r="N18" s="3230"/>
      <c r="O18" s="3230"/>
      <c r="P18" s="3230"/>
      <c r="Q18" s="3230"/>
      <c r="R18" s="3230"/>
      <c r="S18" s="3230"/>
      <c r="T18" s="3230"/>
      <c r="U18" s="3230"/>
      <c r="V18" s="3230"/>
      <c r="W18" s="3230"/>
      <c r="X18" s="3230"/>
      <c r="Y18" s="3230"/>
    </row>
    <row r="19" spans="1:25" ht="13.5">
      <c r="A19" s="3226">
        <v>2014</v>
      </c>
      <c r="B19" s="3224">
        <v>47.5</v>
      </c>
      <c r="C19" s="3224"/>
      <c r="D19" s="3224">
        <v>26.4</v>
      </c>
      <c r="E19" s="3224"/>
      <c r="F19" s="3224">
        <v>19.5</v>
      </c>
      <c r="G19" s="3224">
        <v>27</v>
      </c>
      <c r="H19" s="3224">
        <v>13.8</v>
      </c>
      <c r="I19" s="3224">
        <v>8.5</v>
      </c>
      <c r="J19" s="3224">
        <v>34</v>
      </c>
      <c r="K19" s="3224">
        <v>6</v>
      </c>
      <c r="L19" s="3224">
        <v>10.6</v>
      </c>
      <c r="M19" s="3213"/>
      <c r="N19" s="3224"/>
      <c r="O19" s="3230"/>
      <c r="P19" s="3230"/>
      <c r="Q19" s="3230"/>
      <c r="R19" s="3230"/>
      <c r="S19" s="3230"/>
      <c r="T19" s="3230"/>
      <c r="U19" s="3230"/>
      <c r="V19" s="3230"/>
      <c r="W19" s="3230"/>
      <c r="X19" s="3230"/>
      <c r="Y19" s="3230"/>
    </row>
    <row r="20" spans="1:25" ht="13.5">
      <c r="A20" s="3226">
        <v>2015</v>
      </c>
      <c r="B20" s="3224">
        <v>46.1</v>
      </c>
      <c r="C20" s="3224"/>
      <c r="D20" s="3224">
        <v>25</v>
      </c>
      <c r="E20" s="3224"/>
      <c r="F20" s="3224">
        <v>19</v>
      </c>
      <c r="G20" s="3224">
        <v>26.4</v>
      </c>
      <c r="H20" s="3224">
        <v>13</v>
      </c>
      <c r="I20" s="3224">
        <v>7.3</v>
      </c>
      <c r="J20" s="3224">
        <v>33.9</v>
      </c>
      <c r="K20" s="3224">
        <v>5.9</v>
      </c>
      <c r="L20" s="3224">
        <v>10.1</v>
      </c>
      <c r="M20" s="3213"/>
      <c r="N20" s="3229"/>
      <c r="O20" s="3229"/>
      <c r="P20" s="3229"/>
      <c r="Q20" s="3229"/>
      <c r="R20" s="3229"/>
      <c r="S20" s="3229"/>
      <c r="T20" s="3229"/>
      <c r="U20" s="3229"/>
      <c r="V20" s="3229"/>
      <c r="W20" s="3229"/>
      <c r="X20" s="3229"/>
      <c r="Y20" s="3229"/>
    </row>
    <row r="21" spans="1:25" ht="13.5">
      <c r="A21" s="3226">
        <v>2016</v>
      </c>
      <c r="B21" s="3224">
        <v>45.2</v>
      </c>
      <c r="C21" s="3224"/>
      <c r="D21" s="3224">
        <v>23.6</v>
      </c>
      <c r="E21" s="3224"/>
      <c r="F21" s="3224">
        <v>18.3</v>
      </c>
      <c r="G21" s="3224">
        <v>25.4</v>
      </c>
      <c r="H21" s="3224">
        <v>12.3</v>
      </c>
      <c r="I21" s="3224">
        <v>7.5</v>
      </c>
      <c r="J21" s="3224">
        <v>33.5</v>
      </c>
      <c r="K21" s="3224">
        <v>5.7</v>
      </c>
      <c r="L21" s="3224">
        <v>10</v>
      </c>
      <c r="M21" s="3213"/>
      <c r="N21" s="3213"/>
    </row>
    <row r="22" spans="1:25" ht="13.5">
      <c r="A22" s="3226">
        <v>2017</v>
      </c>
      <c r="B22" s="3224">
        <v>43.7</v>
      </c>
      <c r="C22" s="3224"/>
      <c r="D22" s="3224">
        <v>22.7</v>
      </c>
      <c r="E22" s="3224"/>
      <c r="F22" s="3224">
        <v>17.3</v>
      </c>
      <c r="G22" s="3224">
        <v>25.3</v>
      </c>
      <c r="H22" s="3224">
        <v>10.8</v>
      </c>
      <c r="I22" s="3224">
        <v>6</v>
      </c>
      <c r="J22" s="3224">
        <v>32.1</v>
      </c>
      <c r="K22" s="3224">
        <v>5.2</v>
      </c>
      <c r="L22" s="3224">
        <v>8.6999999999999993</v>
      </c>
      <c r="M22" s="3213"/>
      <c r="N22" s="3213"/>
    </row>
    <row r="23" spans="1:25" ht="13.5">
      <c r="A23" s="3226">
        <v>2018</v>
      </c>
      <c r="B23" s="3224">
        <v>43.4</v>
      </c>
      <c r="C23" s="3224"/>
      <c r="D23" s="3224">
        <v>22.7</v>
      </c>
      <c r="E23" s="3224"/>
      <c r="F23" s="3224">
        <v>17.2</v>
      </c>
      <c r="G23" s="3224">
        <v>25.2</v>
      </c>
      <c r="H23" s="3224">
        <v>10.5</v>
      </c>
      <c r="I23" s="3224">
        <v>5.9</v>
      </c>
      <c r="J23" s="3224">
        <v>31.9</v>
      </c>
      <c r="K23" s="3224">
        <v>5.2</v>
      </c>
      <c r="L23" s="3224">
        <v>8.6</v>
      </c>
      <c r="M23" s="3213"/>
      <c r="N23" s="3213"/>
    </row>
    <row r="24" spans="1:25" ht="13.5">
      <c r="A24" s="3226">
        <v>2019</v>
      </c>
      <c r="B24" s="3224">
        <v>42.4</v>
      </c>
      <c r="C24" s="3224"/>
      <c r="D24" s="3224">
        <v>21.9</v>
      </c>
      <c r="E24" s="3224"/>
      <c r="F24" s="3224">
        <v>16.2</v>
      </c>
      <c r="G24" s="3224">
        <v>23.9</v>
      </c>
      <c r="H24" s="3224">
        <v>10.3</v>
      </c>
      <c r="I24" s="3224">
        <v>5.8</v>
      </c>
      <c r="J24" s="3224">
        <v>31.2</v>
      </c>
      <c r="K24" s="3224">
        <v>5</v>
      </c>
      <c r="L24" s="3224">
        <v>8.1</v>
      </c>
      <c r="M24" s="3213"/>
      <c r="N24" s="3213"/>
    </row>
    <row r="25" spans="1:25" ht="13.5">
      <c r="A25" s="3226">
        <v>2020</v>
      </c>
      <c r="B25" s="3224">
        <v>43.5</v>
      </c>
      <c r="C25" s="3224"/>
      <c r="D25" s="3224">
        <v>23</v>
      </c>
      <c r="E25" s="3224"/>
      <c r="F25" s="3224">
        <v>18.399999999999999</v>
      </c>
      <c r="G25" s="3224">
        <v>25.9</v>
      </c>
      <c r="H25" s="3224">
        <v>12.4</v>
      </c>
      <c r="I25" s="3224">
        <v>7.5</v>
      </c>
      <c r="J25" s="3224">
        <v>33</v>
      </c>
      <c r="K25" s="3224">
        <v>5.7</v>
      </c>
      <c r="L25" s="3224">
        <v>9.8000000000000007</v>
      </c>
      <c r="M25" s="3213"/>
      <c r="N25" s="3213"/>
    </row>
    <row r="26" spans="1:25" ht="13.5">
      <c r="A26" s="3226">
        <v>2021</v>
      </c>
      <c r="B26" s="3227">
        <v>42.5</v>
      </c>
      <c r="C26" s="3228" t="s">
        <v>116</v>
      </c>
      <c r="D26" s="3227">
        <v>21.5</v>
      </c>
      <c r="E26" s="3228" t="s">
        <v>116</v>
      </c>
      <c r="F26" s="3227">
        <v>16.399999999999999</v>
      </c>
      <c r="G26" s="3227">
        <v>23.7</v>
      </c>
      <c r="H26" s="3227">
        <v>10</v>
      </c>
      <c r="I26" s="3227">
        <v>5.8</v>
      </c>
      <c r="J26" s="3227">
        <v>32</v>
      </c>
      <c r="K26" s="3224">
        <v>5.0999999999999996</v>
      </c>
      <c r="L26" s="3227">
        <v>8.5</v>
      </c>
      <c r="M26" s="3213"/>
      <c r="N26" s="3213"/>
    </row>
    <row r="27" spans="1:25" ht="13.5">
      <c r="A27" s="3226">
        <v>2022</v>
      </c>
      <c r="B27" s="3224">
        <v>41.8</v>
      </c>
      <c r="C27" s="3225"/>
      <c r="D27" s="3224">
        <v>21.2</v>
      </c>
      <c r="E27" s="3225"/>
      <c r="F27" s="3224">
        <v>17</v>
      </c>
      <c r="G27" s="3224">
        <v>25.3</v>
      </c>
      <c r="H27" s="3224">
        <v>10.5</v>
      </c>
      <c r="I27" s="3224">
        <v>6.8</v>
      </c>
      <c r="J27" s="3224">
        <v>33.700000000000003</v>
      </c>
      <c r="K27" s="3224">
        <v>5.6</v>
      </c>
      <c r="L27" s="3224">
        <v>9.6999999999999993</v>
      </c>
      <c r="M27" s="3213"/>
      <c r="N27" s="3213"/>
    </row>
    <row r="28" spans="1:25" ht="13.5">
      <c r="A28" s="3223">
        <v>2023</v>
      </c>
      <c r="B28" s="3222"/>
      <c r="C28" s="3222"/>
      <c r="D28" s="3222"/>
      <c r="E28" s="3222"/>
      <c r="F28" s="3222"/>
      <c r="G28" s="3222"/>
      <c r="H28" s="3222"/>
      <c r="I28" s="3222"/>
      <c r="J28" s="3222"/>
      <c r="K28" s="3222"/>
      <c r="L28" s="3222"/>
      <c r="M28" s="3213"/>
      <c r="N28" s="3213"/>
    </row>
    <row r="29" spans="1:25" ht="13.5">
      <c r="A29" s="3221" t="s">
        <v>21</v>
      </c>
      <c r="B29" s="3219">
        <v>40.299999999999997</v>
      </c>
      <c r="C29" s="3220"/>
      <c r="D29" s="3219">
        <v>21.4</v>
      </c>
      <c r="E29" s="3220"/>
      <c r="F29" s="3219">
        <v>16.600000000000001</v>
      </c>
      <c r="G29" s="3218">
        <v>24</v>
      </c>
      <c r="H29" s="3218">
        <v>10.9</v>
      </c>
      <c r="I29" s="3218">
        <v>6.4</v>
      </c>
      <c r="J29" s="3218">
        <v>31.9</v>
      </c>
      <c r="K29" s="3218">
        <v>5.2</v>
      </c>
      <c r="L29" s="3218">
        <v>8.9</v>
      </c>
      <c r="M29" s="3213"/>
      <c r="N29" s="3214"/>
      <c r="O29" s="3217"/>
    </row>
    <row r="30" spans="1:25" ht="13.5">
      <c r="A30" s="3215" t="s">
        <v>3051</v>
      </c>
      <c r="B30" s="3216" t="s">
        <v>69</v>
      </c>
      <c r="C30" s="3216"/>
      <c r="D30" s="3216" t="s">
        <v>69</v>
      </c>
      <c r="E30" s="3216"/>
      <c r="F30" s="3214">
        <v>18</v>
      </c>
      <c r="G30" s="3216" t="s">
        <v>69</v>
      </c>
      <c r="H30" s="3216" t="s">
        <v>69</v>
      </c>
      <c r="I30" s="3216" t="s">
        <v>69</v>
      </c>
      <c r="J30" s="3214">
        <v>31.9</v>
      </c>
      <c r="K30" s="3214">
        <v>5.2</v>
      </c>
      <c r="L30" s="3216" t="s">
        <v>69</v>
      </c>
      <c r="M30" s="3213"/>
      <c r="N30" s="3214"/>
      <c r="O30" s="1640"/>
    </row>
    <row r="31" spans="1:25" ht="13.5">
      <c r="A31" s="3215" t="s">
        <v>3050</v>
      </c>
      <c r="B31" s="3216" t="s">
        <v>69</v>
      </c>
      <c r="C31" s="3216"/>
      <c r="D31" s="3216" t="s">
        <v>69</v>
      </c>
      <c r="E31" s="3216"/>
      <c r="F31" s="3214">
        <v>16</v>
      </c>
      <c r="G31" s="3216" t="s">
        <v>69</v>
      </c>
      <c r="H31" s="3216" t="s">
        <v>69</v>
      </c>
      <c r="I31" s="3216" t="s">
        <v>69</v>
      </c>
      <c r="J31" s="3214">
        <v>30.2</v>
      </c>
      <c r="K31" s="3214">
        <v>4.7</v>
      </c>
      <c r="L31" s="3216" t="s">
        <v>69</v>
      </c>
      <c r="M31" s="3213"/>
      <c r="N31" s="3214"/>
      <c r="O31" s="1640"/>
    </row>
    <row r="32" spans="1:25" ht="13.5">
      <c r="A32" s="3215" t="s">
        <v>3049</v>
      </c>
      <c r="B32" s="3216" t="s">
        <v>69</v>
      </c>
      <c r="C32" s="3216"/>
      <c r="D32" s="3216" t="s">
        <v>69</v>
      </c>
      <c r="E32" s="3216"/>
      <c r="F32" s="3214">
        <v>16</v>
      </c>
      <c r="G32" s="3216" t="s">
        <v>69</v>
      </c>
      <c r="H32" s="3216" t="s">
        <v>69</v>
      </c>
      <c r="I32" s="3216" t="s">
        <v>69</v>
      </c>
      <c r="J32" s="3214">
        <v>28.8</v>
      </c>
      <c r="K32" s="3214">
        <v>4.3</v>
      </c>
      <c r="L32" s="3216" t="s">
        <v>69</v>
      </c>
      <c r="M32" s="3213"/>
      <c r="N32" s="3214"/>
      <c r="O32" s="1640"/>
    </row>
    <row r="33" spans="1:17" ht="13.5">
      <c r="A33" s="3215" t="s">
        <v>3048</v>
      </c>
      <c r="B33" s="3216" t="s">
        <v>69</v>
      </c>
      <c r="C33" s="3216"/>
      <c r="D33" s="3216" t="s">
        <v>69</v>
      </c>
      <c r="E33" s="3216"/>
      <c r="F33" s="3214">
        <v>12.9</v>
      </c>
      <c r="G33" s="3216" t="s">
        <v>69</v>
      </c>
      <c r="H33" s="3216" t="s">
        <v>69</v>
      </c>
      <c r="I33" s="3216" t="s">
        <v>69</v>
      </c>
      <c r="J33" s="3214">
        <v>32.9</v>
      </c>
      <c r="K33" s="3214">
        <v>5.6</v>
      </c>
      <c r="L33" s="3216" t="s">
        <v>69</v>
      </c>
      <c r="M33" s="3213"/>
      <c r="N33" s="3214"/>
      <c r="O33" s="1640"/>
    </row>
    <row r="34" spans="1:17" ht="13.5">
      <c r="A34" s="3215" t="s">
        <v>3047</v>
      </c>
      <c r="B34" s="3216" t="s">
        <v>69</v>
      </c>
      <c r="C34" s="3216"/>
      <c r="D34" s="3216" t="s">
        <v>69</v>
      </c>
      <c r="E34" s="3216"/>
      <c r="F34" s="3214">
        <v>18.7</v>
      </c>
      <c r="G34" s="3216" t="s">
        <v>69</v>
      </c>
      <c r="H34" s="3216" t="s">
        <v>69</v>
      </c>
      <c r="I34" s="3216" t="s">
        <v>69</v>
      </c>
      <c r="J34" s="3214">
        <v>31.3</v>
      </c>
      <c r="K34" s="3214">
        <v>5.3</v>
      </c>
      <c r="L34" s="3216" t="s">
        <v>69</v>
      </c>
      <c r="M34" s="3213"/>
      <c r="N34" s="3214"/>
      <c r="O34" s="1640"/>
    </row>
    <row r="35" spans="1:17" ht="13.5">
      <c r="A35" s="3215" t="s">
        <v>3046</v>
      </c>
      <c r="B35" s="3216" t="s">
        <v>69</v>
      </c>
      <c r="C35" s="3216"/>
      <c r="D35" s="3216" t="s">
        <v>69</v>
      </c>
      <c r="E35" s="3216"/>
      <c r="F35" s="3214">
        <v>15.8</v>
      </c>
      <c r="G35" s="3216" t="s">
        <v>69</v>
      </c>
      <c r="H35" s="3216" t="s">
        <v>69</v>
      </c>
      <c r="I35" s="3216" t="s">
        <v>69</v>
      </c>
      <c r="J35" s="3214">
        <v>30</v>
      </c>
      <c r="K35" s="3214">
        <v>4.5</v>
      </c>
      <c r="L35" s="3216" t="s">
        <v>69</v>
      </c>
      <c r="M35" s="3213"/>
      <c r="N35" s="3214"/>
      <c r="O35" s="1640"/>
    </row>
    <row r="36" spans="1:17" ht="13.5">
      <c r="A36" s="3215" t="s">
        <v>3045</v>
      </c>
      <c r="B36" s="3216" t="s">
        <v>69</v>
      </c>
      <c r="C36" s="3216"/>
      <c r="D36" s="3216" t="s">
        <v>69</v>
      </c>
      <c r="E36" s="3216"/>
      <c r="F36" s="3214">
        <v>16.399999999999999</v>
      </c>
      <c r="G36" s="3216" t="s">
        <v>69</v>
      </c>
      <c r="H36" s="3216" t="s">
        <v>69</v>
      </c>
      <c r="I36" s="3216" t="s">
        <v>69</v>
      </c>
      <c r="J36" s="3214">
        <v>31.6</v>
      </c>
      <c r="K36" s="3214">
        <v>5.0999999999999996</v>
      </c>
      <c r="L36" s="3216" t="s">
        <v>69</v>
      </c>
      <c r="M36" s="3213"/>
      <c r="N36" s="3214"/>
      <c r="O36" s="1640"/>
    </row>
    <row r="37" spans="1:17" ht="13.5">
      <c r="A37" s="3215" t="s">
        <v>382</v>
      </c>
      <c r="B37" s="3216" t="s">
        <v>69</v>
      </c>
      <c r="C37" s="3216"/>
      <c r="D37" s="3216" t="s">
        <v>69</v>
      </c>
      <c r="E37" s="3216"/>
      <c r="F37" s="3214">
        <v>24.2</v>
      </c>
      <c r="G37" s="3216" t="s">
        <v>69</v>
      </c>
      <c r="H37" s="3216" t="s">
        <v>69</v>
      </c>
      <c r="I37" s="3216" t="s">
        <v>69</v>
      </c>
      <c r="J37" s="3214">
        <v>33.799999999999997</v>
      </c>
      <c r="K37" s="3214">
        <v>5.9</v>
      </c>
      <c r="L37" s="3216" t="s">
        <v>69</v>
      </c>
      <c r="M37" s="3213"/>
      <c r="N37" s="3214"/>
      <c r="O37" s="1640"/>
    </row>
    <row r="38" spans="1:17" ht="13.5">
      <c r="A38" s="3215" t="s">
        <v>381</v>
      </c>
      <c r="B38" s="3214" t="s">
        <v>69</v>
      </c>
      <c r="C38" s="3214"/>
      <c r="D38" s="3214" t="s">
        <v>69</v>
      </c>
      <c r="E38" s="3214"/>
      <c r="F38" s="3214">
        <v>19.100000000000001</v>
      </c>
      <c r="G38" s="3214" t="s">
        <v>69</v>
      </c>
      <c r="H38" s="3214" t="s">
        <v>69</v>
      </c>
      <c r="I38" s="3214" t="s">
        <v>69</v>
      </c>
      <c r="J38" s="3214">
        <v>31.1</v>
      </c>
      <c r="K38" s="3214">
        <v>4.9000000000000004</v>
      </c>
      <c r="L38" s="3214" t="s">
        <v>69</v>
      </c>
      <c r="M38" s="3213"/>
      <c r="N38" s="3213"/>
      <c r="O38" s="1640"/>
    </row>
    <row r="39" spans="1:17" ht="25.5" customHeight="1">
      <c r="A39" s="4139" t="s">
        <v>3044</v>
      </c>
      <c r="B39" s="4615" t="s">
        <v>3043</v>
      </c>
      <c r="C39" s="4616"/>
      <c r="D39" s="4616"/>
      <c r="E39" s="4616"/>
      <c r="F39" s="4617"/>
      <c r="G39" s="4608" t="s">
        <v>3042</v>
      </c>
      <c r="H39" s="4608"/>
      <c r="I39" s="4609"/>
      <c r="J39" s="4618" t="s">
        <v>3041</v>
      </c>
      <c r="K39" s="4618" t="s">
        <v>3040</v>
      </c>
      <c r="L39" s="4618" t="s">
        <v>3039</v>
      </c>
    </row>
    <row r="40" spans="1:17" ht="50.1" customHeight="1">
      <c r="A40" s="4619"/>
      <c r="B40" s="4610" t="s">
        <v>3038</v>
      </c>
      <c r="C40" s="4612"/>
      <c r="D40" s="4610" t="s">
        <v>3037</v>
      </c>
      <c r="E40" s="4612"/>
      <c r="F40" s="3210" t="s">
        <v>3036</v>
      </c>
      <c r="G40" s="3210" t="s">
        <v>3035</v>
      </c>
      <c r="H40" s="3210" t="s">
        <v>3034</v>
      </c>
      <c r="I40" s="3210" t="s">
        <v>3033</v>
      </c>
      <c r="J40" s="4618"/>
      <c r="K40" s="4618"/>
      <c r="L40" s="4618"/>
    </row>
    <row r="41" spans="1:17" ht="12.75" customHeight="1">
      <c r="A41" s="4140"/>
      <c r="B41" s="4610" t="s">
        <v>55</v>
      </c>
      <c r="C41" s="4611"/>
      <c r="D41" s="4611"/>
      <c r="E41" s="4611"/>
      <c r="F41" s="4611"/>
      <c r="G41" s="4611"/>
      <c r="H41" s="4611"/>
      <c r="I41" s="4611"/>
      <c r="J41" s="4612"/>
      <c r="K41" s="4613" t="s">
        <v>41</v>
      </c>
      <c r="L41" s="4609"/>
      <c r="M41" s="3208"/>
    </row>
    <row r="42" spans="1:17" s="3205" customFormat="1" ht="13.5" customHeight="1">
      <c r="A42" s="4606" t="s">
        <v>368</v>
      </c>
      <c r="B42" s="4606"/>
      <c r="C42" s="4606"/>
      <c r="D42" s="4606"/>
      <c r="E42" s="4606"/>
      <c r="F42" s="4606"/>
      <c r="G42" s="4606"/>
      <c r="H42" s="4606"/>
      <c r="I42" s="4606"/>
      <c r="J42" s="4606"/>
      <c r="K42" s="4606"/>
      <c r="L42" s="4606"/>
      <c r="M42" s="3207"/>
      <c r="N42" s="3207"/>
      <c r="O42" s="3207"/>
      <c r="P42" s="3206"/>
    </row>
    <row r="43" spans="1:17" s="3197" customFormat="1" ht="13.5" customHeight="1">
      <c r="A43" s="4614" t="s">
        <v>3032</v>
      </c>
      <c r="B43" s="4614"/>
      <c r="C43" s="4614"/>
      <c r="D43" s="4614"/>
      <c r="E43" s="4614"/>
      <c r="F43" s="4614"/>
      <c r="G43" s="4614"/>
      <c r="H43" s="4614"/>
      <c r="I43" s="4614"/>
      <c r="J43" s="4614"/>
      <c r="K43" s="4614"/>
      <c r="L43" s="4614"/>
      <c r="M43" s="3204"/>
      <c r="N43" s="3204"/>
      <c r="O43" s="3204"/>
      <c r="P43" s="3204"/>
      <c r="Q43" s="3201"/>
    </row>
    <row r="44" spans="1:17" s="3197" customFormat="1" ht="12.75" customHeight="1">
      <c r="A44" s="4614" t="s">
        <v>3031</v>
      </c>
      <c r="B44" s="4614"/>
      <c r="C44" s="4614"/>
      <c r="D44" s="4614"/>
      <c r="E44" s="4614"/>
      <c r="F44" s="4614"/>
      <c r="G44" s="4614"/>
      <c r="H44" s="4614"/>
      <c r="I44" s="4614"/>
      <c r="J44" s="4614"/>
      <c r="K44" s="4614"/>
      <c r="L44" s="4614"/>
      <c r="M44" s="3204"/>
      <c r="N44" s="3204"/>
      <c r="O44" s="3204"/>
      <c r="P44" s="3204"/>
      <c r="Q44" s="3201"/>
    </row>
    <row r="45" spans="1:17" s="3197" customFormat="1" ht="73.5" customHeight="1">
      <c r="A45" s="4607" t="s">
        <v>3030</v>
      </c>
      <c r="B45" s="4607"/>
      <c r="C45" s="4607"/>
      <c r="D45" s="4607"/>
      <c r="E45" s="4607"/>
      <c r="F45" s="4607"/>
      <c r="G45" s="4607"/>
      <c r="H45" s="4607"/>
      <c r="I45" s="4607"/>
      <c r="J45" s="4607"/>
      <c r="K45" s="4607"/>
      <c r="L45" s="4607"/>
      <c r="M45" s="3203"/>
      <c r="N45" s="3203"/>
      <c r="O45" s="3203"/>
      <c r="P45" s="3203"/>
      <c r="Q45" s="3201"/>
    </row>
    <row r="46" spans="1:17" s="3197" customFormat="1" ht="76.5" customHeight="1">
      <c r="A46" s="4138" t="s">
        <v>3029</v>
      </c>
      <c r="B46" s="4138"/>
      <c r="C46" s="4138"/>
      <c r="D46" s="4138"/>
      <c r="E46" s="4138"/>
      <c r="F46" s="4138"/>
      <c r="G46" s="4138"/>
      <c r="H46" s="4138"/>
      <c r="I46" s="4138"/>
      <c r="J46" s="4138"/>
      <c r="K46" s="4138"/>
      <c r="L46" s="4138"/>
      <c r="M46" s="3203"/>
      <c r="N46" s="3203"/>
      <c r="O46" s="3203"/>
      <c r="P46" s="3203"/>
      <c r="Q46" s="3201"/>
    </row>
    <row r="47" spans="1:17" s="3197" customFormat="1">
      <c r="A47" s="3202"/>
      <c r="B47" s="3202"/>
      <c r="C47" s="3202"/>
      <c r="D47" s="3202"/>
      <c r="E47" s="3202"/>
      <c r="F47" s="3202"/>
      <c r="G47" s="3202"/>
      <c r="H47" s="3202"/>
      <c r="I47" s="3202"/>
      <c r="J47" s="3202"/>
      <c r="K47" s="3202"/>
      <c r="L47" s="3202"/>
      <c r="M47" s="3202"/>
      <c r="N47" s="3202"/>
      <c r="O47" s="3202"/>
      <c r="P47" s="3202"/>
      <c r="Q47" s="3201"/>
    </row>
    <row r="48" spans="1:17" s="3197" customFormat="1">
      <c r="A48" s="107" t="s">
        <v>156</v>
      </c>
      <c r="B48" s="107"/>
      <c r="C48" s="107"/>
      <c r="D48" s="107"/>
      <c r="E48" s="107"/>
      <c r="F48" s="107"/>
      <c r="G48" s="107"/>
      <c r="H48" s="107"/>
      <c r="I48" s="107"/>
      <c r="J48" s="107"/>
      <c r="K48" s="107"/>
      <c r="L48" s="107"/>
      <c r="M48" s="107"/>
      <c r="N48" s="107"/>
      <c r="O48" s="107"/>
      <c r="P48" s="107"/>
      <c r="Q48" s="3201"/>
    </row>
    <row r="49" spans="1:17" s="3197" customFormat="1" ht="12" customHeight="1">
      <c r="A49" s="3196" t="s">
        <v>3028</v>
      </c>
      <c r="B49" s="3198"/>
      <c r="C49" s="3198"/>
      <c r="D49" s="3198"/>
      <c r="E49" s="3198"/>
      <c r="F49" s="3198"/>
      <c r="G49" s="3198"/>
      <c r="H49" s="3198"/>
      <c r="I49" s="3198"/>
      <c r="J49" s="3198"/>
      <c r="K49" s="3198"/>
      <c r="L49" s="3198"/>
      <c r="M49" s="3198"/>
      <c r="N49" s="3198"/>
      <c r="O49" s="3198"/>
      <c r="P49" s="3198"/>
      <c r="Q49" s="3201"/>
    </row>
    <row r="50" spans="1:17" s="3197" customFormat="1" ht="12" customHeight="1">
      <c r="A50" s="3196" t="s">
        <v>3027</v>
      </c>
      <c r="B50" s="3198"/>
      <c r="C50" s="3198"/>
      <c r="D50" s="3198"/>
      <c r="E50" s="3198"/>
      <c r="F50" s="3198"/>
      <c r="G50" s="3198"/>
      <c r="H50" s="3198"/>
      <c r="I50" s="3198"/>
      <c r="J50" s="3198"/>
      <c r="K50" s="3198"/>
      <c r="L50" s="3198"/>
      <c r="M50" s="3198"/>
      <c r="N50" s="3198"/>
      <c r="O50" s="3198"/>
      <c r="P50" s="3198"/>
    </row>
    <row r="51" spans="1:17" s="3197" customFormat="1" ht="12" customHeight="1">
      <c r="A51" s="3196" t="s">
        <v>3026</v>
      </c>
      <c r="B51" s="3198"/>
      <c r="C51" s="3198"/>
      <c r="D51" s="3200"/>
      <c r="E51" s="3198"/>
      <c r="F51" s="3198"/>
      <c r="G51" s="3198"/>
      <c r="H51" s="3198"/>
      <c r="I51" s="3198"/>
      <c r="J51" s="3198"/>
      <c r="K51" s="3198"/>
      <c r="L51" s="3198"/>
      <c r="M51" s="3198"/>
      <c r="N51" s="3198"/>
      <c r="O51" s="3198"/>
      <c r="P51" s="3198"/>
    </row>
    <row r="52" spans="1:17" s="3197" customFormat="1" ht="12" customHeight="1">
      <c r="A52" s="3196" t="s">
        <v>3025</v>
      </c>
      <c r="B52" s="3199"/>
      <c r="C52" s="3199"/>
      <c r="D52" s="3198"/>
      <c r="E52" s="3198"/>
      <c r="F52" s="3198"/>
      <c r="G52" s="3198"/>
      <c r="H52" s="3198"/>
      <c r="I52" s="3198"/>
      <c r="J52" s="3198"/>
      <c r="K52" s="3198"/>
      <c r="L52" s="3198"/>
      <c r="M52" s="3198"/>
      <c r="N52" s="3198"/>
      <c r="O52" s="3198"/>
      <c r="P52" s="3198"/>
    </row>
    <row r="53" spans="1:17" s="3197" customFormat="1" ht="12" customHeight="1">
      <c r="A53" s="3196" t="s">
        <v>3024</v>
      </c>
      <c r="B53" s="3198"/>
      <c r="C53" s="3198"/>
      <c r="D53" s="3198"/>
      <c r="E53" s="3198"/>
      <c r="F53" s="3198"/>
      <c r="G53" s="3198"/>
      <c r="H53" s="3198"/>
      <c r="I53" s="3198"/>
      <c r="J53" s="3198"/>
      <c r="K53" s="3198"/>
      <c r="L53" s="3198"/>
      <c r="M53" s="3198"/>
      <c r="N53" s="3198"/>
      <c r="O53" s="3198"/>
      <c r="P53" s="3198"/>
    </row>
    <row r="54" spans="1:17" s="3197" customFormat="1" ht="12" customHeight="1">
      <c r="A54" s="3196" t="s">
        <v>3023</v>
      </c>
      <c r="B54" s="3198"/>
      <c r="C54" s="3198"/>
      <c r="D54" s="3198"/>
      <c r="E54" s="3198"/>
      <c r="F54" s="3198"/>
      <c r="G54" s="3198"/>
      <c r="H54" s="3198"/>
      <c r="I54" s="3198"/>
      <c r="J54" s="3198"/>
      <c r="K54" s="3198"/>
      <c r="L54" s="3198"/>
      <c r="M54" s="3198"/>
      <c r="N54" s="3198"/>
      <c r="O54" s="3198"/>
      <c r="P54" s="3198"/>
    </row>
    <row r="55" spans="1:17" s="3197" customFormat="1" ht="12" customHeight="1">
      <c r="A55" s="3196" t="s">
        <v>3022</v>
      </c>
      <c r="B55" s="3198"/>
      <c r="C55" s="3198"/>
      <c r="D55" s="3198"/>
      <c r="E55" s="3198"/>
      <c r="F55" s="3198"/>
      <c r="G55" s="3198"/>
      <c r="H55" s="3198"/>
      <c r="I55" s="3198"/>
      <c r="J55" s="3198"/>
      <c r="K55" s="3198"/>
      <c r="L55" s="3198"/>
      <c r="M55" s="3198"/>
      <c r="N55" s="3198"/>
      <c r="O55" s="3198"/>
      <c r="P55" s="3198"/>
    </row>
    <row r="56" spans="1:17" s="3197" customFormat="1" ht="12" customHeight="1">
      <c r="A56" s="3196" t="s">
        <v>3021</v>
      </c>
      <c r="B56" s="3198"/>
      <c r="C56" s="3198"/>
      <c r="D56" s="3198"/>
      <c r="E56" s="3198"/>
      <c r="F56" s="3198"/>
      <c r="G56" s="3198"/>
      <c r="H56" s="3198"/>
      <c r="I56" s="3198"/>
      <c r="J56" s="3198"/>
      <c r="K56" s="3198"/>
      <c r="L56" s="3198"/>
      <c r="M56" s="3198"/>
      <c r="N56" s="3198"/>
      <c r="O56" s="3198"/>
      <c r="P56" s="3198"/>
    </row>
    <row r="57" spans="1:17" s="3197" customFormat="1" ht="12" customHeight="1">
      <c r="A57" s="3196" t="s">
        <v>3020</v>
      </c>
      <c r="B57" s="3198"/>
      <c r="C57" s="3198"/>
      <c r="D57" s="3198"/>
      <c r="E57" s="3198"/>
      <c r="F57" s="3198"/>
      <c r="G57" s="3198"/>
      <c r="H57" s="3198"/>
      <c r="I57" s="3198"/>
      <c r="J57" s="3198"/>
      <c r="K57" s="3198"/>
      <c r="L57" s="3198"/>
      <c r="M57" s="3198"/>
      <c r="N57" s="3198"/>
      <c r="O57" s="3198"/>
      <c r="P57" s="3198"/>
    </row>
    <row r="58" spans="1:17" s="3197" customFormat="1" ht="12" customHeight="1">
      <c r="A58" s="3196" t="s">
        <v>3019</v>
      </c>
      <c r="B58" s="3199"/>
      <c r="C58" s="3199"/>
      <c r="D58" s="3198"/>
      <c r="E58" s="3198"/>
      <c r="F58" s="3198"/>
      <c r="G58" s="3198"/>
      <c r="H58" s="3198"/>
      <c r="I58" s="3198"/>
      <c r="J58" s="3198"/>
      <c r="K58" s="3198"/>
      <c r="L58" s="3198"/>
      <c r="M58" s="3198"/>
      <c r="N58" s="3198"/>
      <c r="O58" s="3198"/>
      <c r="P58" s="3198"/>
    </row>
    <row r="59" spans="1:17" s="3196" customFormat="1" ht="12" customHeight="1">
      <c r="A59" s="3196" t="s">
        <v>3018</v>
      </c>
    </row>
  </sheetData>
  <mergeCells count="27">
    <mergeCell ref="D40:E40"/>
    <mergeCell ref="K39:K40"/>
    <mergeCell ref="A2:K2"/>
    <mergeCell ref="A4:A6"/>
    <mergeCell ref="J4:J5"/>
    <mergeCell ref="K4:K5"/>
    <mergeCell ref="B4:F4"/>
    <mergeCell ref="B6:J6"/>
    <mergeCell ref="B5:C5"/>
    <mergeCell ref="D5:E5"/>
    <mergeCell ref="K6:L6"/>
    <mergeCell ref="A1:L1"/>
    <mergeCell ref="A42:L42"/>
    <mergeCell ref="A45:L45"/>
    <mergeCell ref="A46:L46"/>
    <mergeCell ref="G4:I4"/>
    <mergeCell ref="G39:I39"/>
    <mergeCell ref="B41:J41"/>
    <mergeCell ref="K41:L41"/>
    <mergeCell ref="A43:L43"/>
    <mergeCell ref="A44:L44"/>
    <mergeCell ref="B39:F39"/>
    <mergeCell ref="L39:L40"/>
    <mergeCell ref="L4:L5"/>
    <mergeCell ref="A39:A41"/>
    <mergeCell ref="J39:J40"/>
    <mergeCell ref="B40:C40"/>
  </mergeCells>
  <hyperlinks>
    <hyperlink ref="A49" r:id="rId1" xr:uid="{4A5F9EF0-6466-4518-A928-20C6FD2FA847}"/>
    <hyperlink ref="A50" r:id="rId2" xr:uid="{9A3EF5EC-B456-4CD6-B957-60BA9D7ADF2B}"/>
    <hyperlink ref="A51" r:id="rId3" xr:uid="{905A0163-CC8D-4767-A2BF-01F3419A41E7}"/>
    <hyperlink ref="A53" r:id="rId4" xr:uid="{9EB7B6B2-76C9-4ABE-B18B-C77FC513998D}"/>
    <hyperlink ref="A54" r:id="rId5" xr:uid="{5D1B3EAB-2876-4334-944D-92CFA2582F84}"/>
    <hyperlink ref="A55" r:id="rId6" xr:uid="{404DCDA5-4D27-4957-8CD0-007338AEB69C}"/>
    <hyperlink ref="A56" r:id="rId7" xr:uid="{DED57A93-E0C4-4131-BBA4-2761EF2BDCF8}"/>
    <hyperlink ref="A59" r:id="rId8" xr:uid="{92A87AB4-8BC8-428E-839B-5CB171437CB1}"/>
    <hyperlink ref="B5" r:id="rId9" xr:uid="{FDA41D64-4BFB-4A64-B3F6-D29EF8C67D18}"/>
    <hyperlink ref="B40" r:id="rId10" xr:uid="{9EB52B66-2B99-475A-860C-91594296A00E}"/>
    <hyperlink ref="D5" r:id="rId11" xr:uid="{39FD61E4-A1A0-48ED-9D80-DF4C2CB7FC21}"/>
    <hyperlink ref="D40" r:id="rId12" xr:uid="{449CDA8A-EBD1-4F8C-83E1-F6C7B21B21D9}"/>
    <hyperlink ref="G40" r:id="rId13" xr:uid="{85F53E54-DCF3-4605-ADC8-B93E4B618A29}"/>
    <hyperlink ref="G5" r:id="rId14" xr:uid="{700BBCD4-5781-4BEC-B15B-4346E689B048}"/>
    <hyperlink ref="H40" r:id="rId15" xr:uid="{06DDAA3F-F80A-4789-8E89-46A41488799D}"/>
    <hyperlink ref="H5" r:id="rId16" xr:uid="{936CAF54-D1A8-4A79-8BD0-2A9274BA716A}"/>
    <hyperlink ref="I40" r:id="rId17" xr:uid="{AE38D4EB-E272-4C05-B5DD-3D6F85988F57}"/>
    <hyperlink ref="I5" r:id="rId18" xr:uid="{195279F8-796E-49CC-8E87-AEC8CC7417C5}"/>
    <hyperlink ref="J39:J40" r:id="rId19" display="Gini Coefficient of equivalent disposable income" xr:uid="{75B7953C-C945-4262-ADF7-043466826CA6}"/>
    <hyperlink ref="J4:J5" r:id="rId20" display="Coeficiente de Gini do rendimento disponível por adulto equivalente" xr:uid="{151BB6B2-657A-407E-BCAF-F8442A9A5942}"/>
    <hyperlink ref="L39:L40" r:id="rId21" display="Inequality of income distribution (S90/S10)" xr:uid="{0D1A0174-6CE4-42B2-8616-B7E9C3FF6128}"/>
    <hyperlink ref="L4:L5" r:id="rId22" display="Desigualdade na distribuição de rendimentos (S90/S10)" xr:uid="{B6F9DFCC-7084-402B-84A1-AA64F3A7C185}"/>
    <hyperlink ref="A52" r:id="rId23" xr:uid="{15D83506-104B-4460-8431-19093BCBAD32}"/>
    <hyperlink ref="A58" r:id="rId24" xr:uid="{BC0DE78A-9624-4390-8C96-2C9F87B19EEC}"/>
    <hyperlink ref="A57" r:id="rId25" xr:uid="{F088341B-DB5D-4AD3-B077-E426C0CC3FC9}"/>
    <hyperlink ref="F40" r:id="rId26" xr:uid="{FF87DA9D-1EFD-4184-95DF-DD8F07CD85F7}"/>
    <hyperlink ref="F5" r:id="rId27" xr:uid="{31CF38E7-ECD1-4802-A7D4-0C68B26FB50A}"/>
    <hyperlink ref="K4:K5" r:id="rId28" display="Desigualdade na distribuição de rendimentos (S80/S20)" xr:uid="{AB4CB1FD-11A2-4B99-90C4-A366A3DC3518}"/>
    <hyperlink ref="K39:K40" r:id="rId29" display="Inequality of income distribution (S80/S20)" xr:uid="{C2115CD1-6601-4CED-A33B-C97748525B97}"/>
    <hyperlink ref="B41:J41" r:id="rId30" display="%" xr:uid="{CF2500D1-7A4C-458D-809D-5D1CE4CA5EC4}"/>
  </hyperlinks>
  <printOptions horizontalCentered="1"/>
  <pageMargins left="0.39370078740157483" right="0.39370078740157483" top="0.39370078740157483" bottom="0.39370078740157483" header="0" footer="0"/>
  <pageSetup paperSize="9" orientation="portrait" r:id="rId3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324A-DFC0-4E5B-83D9-E5FC8EB1FFDC}">
  <sheetPr codeName="Sheet139"/>
  <dimension ref="A1:N40"/>
  <sheetViews>
    <sheetView showGridLines="0" zoomScaleNormal="100" workbookViewId="0">
      <selection sqref="A1:K1"/>
    </sheetView>
  </sheetViews>
  <sheetFormatPr defaultColWidth="8.7109375" defaultRowHeight="12.75"/>
  <cols>
    <col min="1" max="1" width="10.85546875" style="1527" customWidth="1"/>
    <col min="2" max="5" width="6.85546875" style="1527" customWidth="1"/>
    <col min="6" max="6" width="6.85546875" style="3234" customWidth="1"/>
    <col min="7" max="11" width="6.85546875" style="1527" customWidth="1"/>
    <col min="12" max="16384" width="8.7109375" style="1527"/>
  </cols>
  <sheetData>
    <row r="1" spans="1:11" ht="34.5" customHeight="1">
      <c r="A1" s="4605" t="s">
        <v>3076</v>
      </c>
      <c r="B1" s="4605"/>
      <c r="C1" s="4605"/>
      <c r="D1" s="4605"/>
      <c r="E1" s="4605"/>
      <c r="F1" s="4605"/>
      <c r="G1" s="4605"/>
      <c r="H1" s="4605"/>
      <c r="I1" s="4605"/>
      <c r="J1" s="4605"/>
      <c r="K1" s="4605"/>
    </row>
    <row r="2" spans="1:11" ht="34.5" customHeight="1">
      <c r="A2" s="4622" t="s">
        <v>3075</v>
      </c>
      <c r="B2" s="4622"/>
      <c r="C2" s="4622"/>
      <c r="D2" s="4622"/>
      <c r="E2" s="4622"/>
      <c r="F2" s="4622"/>
      <c r="G2" s="4622"/>
      <c r="H2" s="4622"/>
      <c r="I2" s="4622"/>
      <c r="J2" s="4622"/>
      <c r="K2" s="4622"/>
    </row>
    <row r="4" spans="1:11" s="2162" customFormat="1" ht="9.75" customHeight="1">
      <c r="A4" s="3204" t="s">
        <v>434</v>
      </c>
      <c r="B4" s="3204"/>
      <c r="C4" s="3204"/>
      <c r="D4" s="3204"/>
      <c r="E4" s="3204"/>
      <c r="F4" s="3204"/>
      <c r="G4" s="3204"/>
      <c r="H4" s="3204"/>
      <c r="I4" s="3204"/>
      <c r="J4" s="3204"/>
      <c r="K4" s="2176" t="s">
        <v>433</v>
      </c>
    </row>
    <row r="5" spans="1:11" s="3242" customFormat="1" ht="12.75" customHeight="1">
      <c r="A5" s="4139" t="s">
        <v>3063</v>
      </c>
      <c r="B5" s="4627" t="s">
        <v>15</v>
      </c>
      <c r="C5" s="4628"/>
      <c r="D5" s="4628"/>
      <c r="E5" s="4623" t="s">
        <v>3074</v>
      </c>
      <c r="F5" s="4624"/>
      <c r="G5" s="4624"/>
      <c r="H5" s="4624"/>
      <c r="I5" s="4624"/>
      <c r="J5" s="4624"/>
      <c r="K5" s="4625"/>
    </row>
    <row r="6" spans="1:11" s="3242" customFormat="1" ht="25.5" customHeight="1">
      <c r="A6" s="4619"/>
      <c r="B6" s="4629"/>
      <c r="C6" s="4630"/>
      <c r="D6" s="4630"/>
      <c r="E6" s="2167" t="s">
        <v>3073</v>
      </c>
      <c r="F6" s="4626" t="s">
        <v>3072</v>
      </c>
      <c r="G6" s="4626"/>
      <c r="H6" s="4626"/>
      <c r="I6" s="4626" t="s">
        <v>65</v>
      </c>
      <c r="J6" s="4626"/>
      <c r="K6" s="4626"/>
    </row>
    <row r="7" spans="1:11" s="3242" customFormat="1" ht="17.25" customHeight="1">
      <c r="A7" s="4140"/>
      <c r="B7" s="3241" t="s">
        <v>18</v>
      </c>
      <c r="C7" s="3241" t="s">
        <v>20</v>
      </c>
      <c r="D7" s="3212" t="s">
        <v>19</v>
      </c>
      <c r="E7" s="3241" t="s">
        <v>18</v>
      </c>
      <c r="F7" s="3241" t="s">
        <v>18</v>
      </c>
      <c r="G7" s="3241" t="s">
        <v>20</v>
      </c>
      <c r="H7" s="3241" t="s">
        <v>19</v>
      </c>
      <c r="I7" s="3241" t="s">
        <v>18</v>
      </c>
      <c r="J7" s="3241" t="s">
        <v>20</v>
      </c>
      <c r="K7" s="3241" t="s">
        <v>19</v>
      </c>
    </row>
    <row r="8" spans="1:11" s="3242" customFormat="1" ht="12.75" customHeight="1">
      <c r="A8" s="3226" t="s">
        <v>21</v>
      </c>
      <c r="B8" s="2162"/>
      <c r="C8" s="2162"/>
      <c r="D8" s="2162"/>
      <c r="E8" s="2162"/>
      <c r="F8" s="2162"/>
      <c r="G8" s="2162"/>
      <c r="H8" s="2162"/>
      <c r="I8" s="2162"/>
      <c r="J8" s="2162"/>
      <c r="K8" s="2162"/>
    </row>
    <row r="9" spans="1:11" s="2162" customFormat="1">
      <c r="A9" s="3226">
        <v>2003</v>
      </c>
      <c r="B9" s="3230">
        <v>20.399999999999999</v>
      </c>
      <c r="C9" s="3230">
        <v>19.2</v>
      </c>
      <c r="D9" s="3230">
        <v>21.6</v>
      </c>
      <c r="E9" s="3230">
        <v>24.6</v>
      </c>
      <c r="F9" s="3230">
        <v>17</v>
      </c>
      <c r="G9" s="3230">
        <v>16</v>
      </c>
      <c r="H9" s="3230">
        <v>17.899999999999999</v>
      </c>
      <c r="I9" s="3230">
        <v>28.9</v>
      </c>
      <c r="J9" s="3230">
        <v>28.7</v>
      </c>
      <c r="K9" s="2162">
        <v>29.1</v>
      </c>
    </row>
    <row r="10" spans="1:11" s="2162" customFormat="1" ht="12.75" customHeight="1">
      <c r="A10" s="3226">
        <v>2004</v>
      </c>
      <c r="B10" s="3230">
        <v>19.399999999999999</v>
      </c>
      <c r="C10" s="3230">
        <v>18.7</v>
      </c>
      <c r="D10" s="3230">
        <v>20.100000000000001</v>
      </c>
      <c r="E10" s="3230">
        <v>23.7</v>
      </c>
      <c r="F10" s="3230">
        <v>15.9</v>
      </c>
      <c r="G10" s="3230">
        <v>15.3</v>
      </c>
      <c r="H10" s="3230">
        <v>16.5</v>
      </c>
      <c r="I10" s="3230">
        <v>27.6</v>
      </c>
      <c r="J10" s="3230">
        <v>27.5</v>
      </c>
      <c r="K10" s="2162">
        <v>27.8</v>
      </c>
    </row>
    <row r="11" spans="1:11" s="2162" customFormat="1" ht="12.75" customHeight="1">
      <c r="A11" s="3226">
        <v>2005</v>
      </c>
      <c r="B11" s="3230">
        <v>18.5</v>
      </c>
      <c r="C11" s="3230">
        <v>17.7</v>
      </c>
      <c r="D11" s="3230">
        <v>19.100000000000001</v>
      </c>
      <c r="E11" s="3230">
        <v>20.8</v>
      </c>
      <c r="F11" s="3230">
        <v>15.7</v>
      </c>
      <c r="G11" s="3230">
        <v>14.8</v>
      </c>
      <c r="H11" s="3230">
        <v>16.600000000000001</v>
      </c>
      <c r="I11" s="3230">
        <v>26.1</v>
      </c>
      <c r="J11" s="3230">
        <v>25.8</v>
      </c>
      <c r="K11" s="2162">
        <v>26.4</v>
      </c>
    </row>
    <row r="12" spans="1:11" s="2162" customFormat="1">
      <c r="A12" s="3226">
        <v>2006</v>
      </c>
      <c r="B12" s="3230">
        <v>18.100000000000001</v>
      </c>
      <c r="C12" s="3230">
        <v>17.2</v>
      </c>
      <c r="D12" s="3230">
        <v>19</v>
      </c>
      <c r="E12" s="3230">
        <v>20.9</v>
      </c>
      <c r="F12" s="3230">
        <v>15.2</v>
      </c>
      <c r="G12" s="3230">
        <v>14.4</v>
      </c>
      <c r="H12" s="3230">
        <v>16.100000000000001</v>
      </c>
      <c r="I12" s="3230">
        <v>25.5</v>
      </c>
      <c r="J12" s="3230">
        <v>23.6</v>
      </c>
      <c r="K12" s="2162">
        <v>26.9</v>
      </c>
    </row>
    <row r="13" spans="1:11" s="2162" customFormat="1">
      <c r="A13" s="3226">
        <v>2007</v>
      </c>
      <c r="B13" s="3230">
        <v>18.5</v>
      </c>
      <c r="C13" s="3230">
        <v>17.899999999999999</v>
      </c>
      <c r="D13" s="3230">
        <v>19.100000000000001</v>
      </c>
      <c r="E13" s="3230">
        <v>22.8</v>
      </c>
      <c r="F13" s="3230">
        <v>16.3</v>
      </c>
      <c r="G13" s="3230">
        <v>15.4</v>
      </c>
      <c r="H13" s="3230">
        <v>17.100000000000001</v>
      </c>
      <c r="I13" s="3230">
        <v>22.3</v>
      </c>
      <c r="J13" s="3230">
        <v>19.2</v>
      </c>
      <c r="K13" s="2162">
        <v>24.5</v>
      </c>
    </row>
    <row r="14" spans="1:11" s="2162" customFormat="1">
      <c r="A14" s="3226">
        <v>2008</v>
      </c>
      <c r="B14" s="3230">
        <v>17.899999999999999</v>
      </c>
      <c r="C14" s="3230">
        <v>17.3</v>
      </c>
      <c r="D14" s="3230">
        <v>18.399999999999999</v>
      </c>
      <c r="E14" s="3230">
        <v>22.9</v>
      </c>
      <c r="F14" s="3230">
        <v>15.8</v>
      </c>
      <c r="G14" s="3230">
        <v>15.2</v>
      </c>
      <c r="H14" s="3230">
        <v>16.3</v>
      </c>
      <c r="I14" s="3230">
        <v>20.100000000000001</v>
      </c>
      <c r="J14" s="3230">
        <v>17.7</v>
      </c>
      <c r="K14" s="2162">
        <v>21.8</v>
      </c>
    </row>
    <row r="15" spans="1:11" s="2162" customFormat="1">
      <c r="A15" s="3226">
        <v>2009</v>
      </c>
      <c r="B15" s="3230">
        <v>17.899999999999999</v>
      </c>
      <c r="C15" s="3230">
        <v>17.3</v>
      </c>
      <c r="D15" s="3230">
        <v>18.399999999999999</v>
      </c>
      <c r="E15" s="3230">
        <v>22.4</v>
      </c>
      <c r="F15" s="3230">
        <v>15.7</v>
      </c>
      <c r="G15" s="3230">
        <v>15</v>
      </c>
      <c r="H15" s="3230">
        <v>16.399999999999999</v>
      </c>
      <c r="I15" s="3230">
        <v>21</v>
      </c>
      <c r="J15" s="3230">
        <v>17.5</v>
      </c>
      <c r="K15" s="2162">
        <v>23.5</v>
      </c>
    </row>
    <row r="16" spans="1:11" s="2162" customFormat="1">
      <c r="A16" s="3226">
        <v>2010</v>
      </c>
      <c r="B16" s="3230">
        <v>18</v>
      </c>
      <c r="C16" s="3230">
        <v>17.600000000000001</v>
      </c>
      <c r="D16" s="3230">
        <v>18.399999999999999</v>
      </c>
      <c r="E16" s="3230">
        <v>22.4</v>
      </c>
      <c r="F16" s="3230">
        <v>16.2</v>
      </c>
      <c r="G16" s="3230">
        <v>15.7</v>
      </c>
      <c r="H16" s="3230">
        <v>16.7</v>
      </c>
      <c r="I16" s="3230">
        <v>20</v>
      </c>
      <c r="J16" s="3230">
        <v>18</v>
      </c>
      <c r="K16" s="2162">
        <v>21.4</v>
      </c>
    </row>
    <row r="17" spans="1:12" s="2162" customFormat="1">
      <c r="A17" s="3226">
        <v>2011</v>
      </c>
      <c r="B17" s="3230">
        <v>17.899999999999999</v>
      </c>
      <c r="C17" s="3230">
        <v>17.5</v>
      </c>
      <c r="D17" s="3230">
        <v>18.2</v>
      </c>
      <c r="E17" s="3230">
        <v>21.8</v>
      </c>
      <c r="F17" s="3230">
        <v>16.899999999999999</v>
      </c>
      <c r="G17" s="3230">
        <v>16.399999999999999</v>
      </c>
      <c r="H17" s="3230">
        <v>17.399999999999999</v>
      </c>
      <c r="I17" s="3230">
        <v>17.399999999999999</v>
      </c>
      <c r="J17" s="3230">
        <v>16.100000000000001</v>
      </c>
      <c r="K17" s="2162">
        <v>18.399999999999999</v>
      </c>
    </row>
    <row r="18" spans="1:12" s="2162" customFormat="1">
      <c r="A18" s="3226">
        <v>2012</v>
      </c>
      <c r="B18" s="3230">
        <v>18.7</v>
      </c>
      <c r="C18" s="3230">
        <v>18.8</v>
      </c>
      <c r="D18" s="3230">
        <v>18.7</v>
      </c>
      <c r="E18" s="3230">
        <v>24.4</v>
      </c>
      <c r="F18" s="3230">
        <v>18.399999999999999</v>
      </c>
      <c r="G18" s="3230">
        <v>18.5</v>
      </c>
      <c r="H18" s="3230">
        <v>18.3</v>
      </c>
      <c r="I18" s="3230">
        <v>14.6</v>
      </c>
      <c r="J18" s="3230">
        <v>13.7</v>
      </c>
      <c r="K18" s="2162">
        <v>15.2</v>
      </c>
    </row>
    <row r="19" spans="1:12" s="2162" customFormat="1">
      <c r="A19" s="3226">
        <v>2013</v>
      </c>
      <c r="B19" s="3230">
        <v>19.5</v>
      </c>
      <c r="C19" s="3230">
        <v>18.899999999999999</v>
      </c>
      <c r="D19" s="3230">
        <v>20</v>
      </c>
      <c r="E19" s="3230">
        <v>25.6</v>
      </c>
      <c r="F19" s="3230">
        <v>19.100000000000001</v>
      </c>
      <c r="G19" s="3230">
        <v>18.7</v>
      </c>
      <c r="H19" s="3230">
        <v>19.5</v>
      </c>
      <c r="I19" s="3230">
        <v>15.1</v>
      </c>
      <c r="J19" s="3230">
        <v>12.6</v>
      </c>
      <c r="K19" s="2162">
        <v>16.899999999999999</v>
      </c>
    </row>
    <row r="20" spans="1:12" s="2162" customFormat="1">
      <c r="A20" s="3226">
        <v>2014</v>
      </c>
      <c r="B20" s="3230">
        <v>19.5</v>
      </c>
      <c r="C20" s="3230">
        <v>18.8</v>
      </c>
      <c r="D20" s="3230">
        <v>20.100000000000001</v>
      </c>
      <c r="E20" s="3230">
        <v>24.8</v>
      </c>
      <c r="F20" s="3230">
        <v>18.8</v>
      </c>
      <c r="G20" s="3230">
        <v>18.600000000000001</v>
      </c>
      <c r="H20" s="3230">
        <v>18.899999999999999</v>
      </c>
      <c r="I20" s="3230">
        <v>17</v>
      </c>
      <c r="J20" s="3230">
        <v>14.2</v>
      </c>
      <c r="K20" s="2162">
        <v>19</v>
      </c>
    </row>
    <row r="21" spans="1:12" s="2162" customFormat="1">
      <c r="A21" s="3226">
        <v>2015</v>
      </c>
      <c r="B21" s="3230">
        <v>19</v>
      </c>
      <c r="C21" s="3230">
        <v>18.2</v>
      </c>
      <c r="D21" s="3230">
        <v>19.600000000000001</v>
      </c>
      <c r="E21" s="3230">
        <v>22.4</v>
      </c>
      <c r="F21" s="3230">
        <v>18.2</v>
      </c>
      <c r="G21" s="3230">
        <v>18</v>
      </c>
      <c r="H21" s="3230">
        <v>18.399999999999999</v>
      </c>
      <c r="I21" s="3230">
        <v>18.3</v>
      </c>
      <c r="J21" s="3230">
        <v>16</v>
      </c>
      <c r="K21" s="2162">
        <v>19.899999999999999</v>
      </c>
    </row>
    <row r="22" spans="1:12" s="2162" customFormat="1">
      <c r="A22" s="3226">
        <v>2016</v>
      </c>
      <c r="B22" s="2162">
        <v>18.3</v>
      </c>
      <c r="C22" s="2162">
        <v>17.8</v>
      </c>
      <c r="D22" s="2162">
        <v>18.7</v>
      </c>
      <c r="E22" s="2162">
        <v>20.7</v>
      </c>
      <c r="F22" s="2162">
        <v>18.100000000000001</v>
      </c>
      <c r="G22" s="2162">
        <v>17.8</v>
      </c>
      <c r="H22" s="2162">
        <v>18.399999999999999</v>
      </c>
      <c r="I22" s="3230">
        <v>17</v>
      </c>
      <c r="J22" s="2162">
        <v>15.2</v>
      </c>
      <c r="K22" s="2162">
        <v>18.3</v>
      </c>
    </row>
    <row r="23" spans="1:12" s="2162" customFormat="1">
      <c r="A23" s="3226">
        <v>2017</v>
      </c>
      <c r="B23" s="3231">
        <v>17.3</v>
      </c>
      <c r="C23" s="3231">
        <v>16.600000000000001</v>
      </c>
      <c r="D23" s="3231">
        <v>17.899999999999999</v>
      </c>
      <c r="E23" s="3224">
        <v>19</v>
      </c>
      <c r="F23" s="3231">
        <v>16.7</v>
      </c>
      <c r="G23" s="3231">
        <v>16.5</v>
      </c>
      <c r="H23" s="3231">
        <v>16.8</v>
      </c>
      <c r="I23" s="3224">
        <v>17.7</v>
      </c>
      <c r="J23" s="3231">
        <v>14.9</v>
      </c>
      <c r="K23" s="3231">
        <v>19.7</v>
      </c>
    </row>
    <row r="24" spans="1:12" s="2162" customFormat="1">
      <c r="A24" s="3226">
        <v>2018</v>
      </c>
      <c r="B24" s="3231">
        <v>17.2</v>
      </c>
      <c r="C24" s="3231">
        <v>16.600000000000001</v>
      </c>
      <c r="D24" s="3231">
        <v>17.8</v>
      </c>
      <c r="E24" s="3224">
        <v>18.5</v>
      </c>
      <c r="F24" s="3231">
        <v>16.899999999999999</v>
      </c>
      <c r="G24" s="3231">
        <v>16.5</v>
      </c>
      <c r="H24" s="3231">
        <v>17.2</v>
      </c>
      <c r="I24" s="3224">
        <v>17.3</v>
      </c>
      <c r="J24" s="3231">
        <v>15.1</v>
      </c>
      <c r="K24" s="3231">
        <v>18.899999999999999</v>
      </c>
    </row>
    <row r="25" spans="1:12" s="2162" customFormat="1">
      <c r="A25" s="3226">
        <v>2019</v>
      </c>
      <c r="B25" s="3231">
        <v>16.2</v>
      </c>
      <c r="C25" s="3231">
        <v>15.6</v>
      </c>
      <c r="D25" s="3231">
        <v>16.7</v>
      </c>
      <c r="E25" s="3224">
        <v>19.100000000000001</v>
      </c>
      <c r="F25" s="3231">
        <v>14.9</v>
      </c>
      <c r="G25" s="3231">
        <v>14.6</v>
      </c>
      <c r="H25" s="3231">
        <v>15.1</v>
      </c>
      <c r="I25" s="3224">
        <v>17.5</v>
      </c>
      <c r="J25" s="3231">
        <v>14.8</v>
      </c>
      <c r="K25" s="3231">
        <v>19.5</v>
      </c>
    </row>
    <row r="26" spans="1:12" s="2162" customFormat="1">
      <c r="A26" s="3226">
        <v>2020</v>
      </c>
      <c r="B26" s="3231">
        <v>18.399999999999999</v>
      </c>
      <c r="C26" s="3231">
        <v>17.5</v>
      </c>
      <c r="D26" s="3231">
        <v>19.2</v>
      </c>
      <c r="E26" s="3224">
        <v>20.399999999999999</v>
      </c>
      <c r="F26" s="3231">
        <v>17.2</v>
      </c>
      <c r="G26" s="3224">
        <v>17</v>
      </c>
      <c r="H26" s="3231">
        <v>17.399999999999999</v>
      </c>
      <c r="I26" s="3224">
        <v>20.100000000000001</v>
      </c>
      <c r="J26" s="3231">
        <v>16.8</v>
      </c>
      <c r="K26" s="3231">
        <v>22.5</v>
      </c>
    </row>
    <row r="27" spans="1:12" s="2162" customFormat="1">
      <c r="A27" s="3226">
        <v>2021</v>
      </c>
      <c r="B27" s="3231">
        <v>16.399999999999999</v>
      </c>
      <c r="C27" s="3231">
        <v>15.9</v>
      </c>
      <c r="D27" s="3231">
        <v>16.8</v>
      </c>
      <c r="E27" s="3224">
        <v>18.5</v>
      </c>
      <c r="F27" s="3231">
        <v>15.6</v>
      </c>
      <c r="G27" s="3224">
        <v>15.7</v>
      </c>
      <c r="H27" s="3231">
        <v>15.5</v>
      </c>
      <c r="I27" s="3224">
        <v>17</v>
      </c>
      <c r="J27" s="3231">
        <v>14.7</v>
      </c>
      <c r="K27" s="3231">
        <v>18.7</v>
      </c>
    </row>
    <row r="28" spans="1:12" s="2162" customFormat="1">
      <c r="A28" s="3226">
        <v>2022</v>
      </c>
      <c r="B28" s="3224">
        <v>17</v>
      </c>
      <c r="C28" s="3231">
        <v>16.2</v>
      </c>
      <c r="D28" s="3231">
        <v>17.7</v>
      </c>
      <c r="E28" s="3224">
        <v>20.7</v>
      </c>
      <c r="F28" s="3224">
        <v>16</v>
      </c>
      <c r="G28" s="3224">
        <v>15.9</v>
      </c>
      <c r="H28" s="3231">
        <v>16.100000000000001</v>
      </c>
      <c r="I28" s="3224">
        <v>17.100000000000001</v>
      </c>
      <c r="J28" s="3231">
        <v>14.1</v>
      </c>
      <c r="K28" s="3231">
        <v>19.3</v>
      </c>
    </row>
    <row r="29" spans="1:12" s="3242" customFormat="1">
      <c r="A29" s="3223">
        <v>2023</v>
      </c>
      <c r="B29" s="3243">
        <v>16.600000000000001</v>
      </c>
      <c r="C29" s="3243">
        <v>15.4</v>
      </c>
      <c r="D29" s="3243">
        <v>17.600000000000001</v>
      </c>
      <c r="E29" s="3243">
        <v>17.8</v>
      </c>
      <c r="F29" s="3243">
        <v>14.4</v>
      </c>
      <c r="G29" s="3243">
        <v>14.1</v>
      </c>
      <c r="H29" s="3243">
        <v>14.7</v>
      </c>
      <c r="I29" s="3243">
        <v>21.1</v>
      </c>
      <c r="J29" s="3243">
        <v>18.100000000000001</v>
      </c>
      <c r="K29" s="3243">
        <v>23.4</v>
      </c>
    </row>
    <row r="30" spans="1:12" s="2162" customFormat="1" ht="24" customHeight="1">
      <c r="A30" s="4139" t="s">
        <v>3044</v>
      </c>
      <c r="B30" s="4627" t="s">
        <v>15</v>
      </c>
      <c r="C30" s="4628"/>
      <c r="D30" s="4628"/>
      <c r="E30" s="4623" t="s">
        <v>3071</v>
      </c>
      <c r="F30" s="4624"/>
      <c r="G30" s="4624"/>
      <c r="H30" s="4624"/>
      <c r="I30" s="4624"/>
      <c r="J30" s="4624"/>
      <c r="K30" s="4625"/>
    </row>
    <row r="31" spans="1:12" s="2162" customFormat="1" ht="12.75" customHeight="1">
      <c r="A31" s="4619"/>
      <c r="B31" s="4629"/>
      <c r="C31" s="4630"/>
      <c r="D31" s="4630"/>
      <c r="E31" s="2167" t="s">
        <v>3070</v>
      </c>
      <c r="F31" s="4626" t="s">
        <v>3069</v>
      </c>
      <c r="G31" s="4626"/>
      <c r="H31" s="4626"/>
      <c r="I31" s="4626" t="s">
        <v>157</v>
      </c>
      <c r="J31" s="4626"/>
      <c r="K31" s="4626"/>
    </row>
    <row r="32" spans="1:12" s="2162" customFormat="1" ht="25.5" customHeight="1">
      <c r="A32" s="4140"/>
      <c r="B32" s="3241" t="s">
        <v>43</v>
      </c>
      <c r="C32" s="3241" t="s">
        <v>19</v>
      </c>
      <c r="D32" s="3212" t="s">
        <v>42</v>
      </c>
      <c r="E32" s="3241" t="s">
        <v>43</v>
      </c>
      <c r="F32" s="3241" t="s">
        <v>43</v>
      </c>
      <c r="G32" s="3241" t="s">
        <v>19</v>
      </c>
      <c r="H32" s="3241" t="s">
        <v>42</v>
      </c>
      <c r="I32" s="3241" t="s">
        <v>43</v>
      </c>
      <c r="J32" s="3241" t="s">
        <v>19</v>
      </c>
      <c r="K32" s="3241" t="s">
        <v>42</v>
      </c>
      <c r="L32" s="3240"/>
    </row>
    <row r="33" spans="1:14" s="3205" customFormat="1" ht="13.5" customHeight="1">
      <c r="A33" s="4631" t="s">
        <v>368</v>
      </c>
      <c r="B33" s="4631"/>
      <c r="C33" s="4631"/>
      <c r="D33" s="4631"/>
      <c r="E33" s="4631"/>
      <c r="F33" s="4631"/>
      <c r="G33" s="4631"/>
      <c r="H33" s="4631"/>
      <c r="I33" s="4631"/>
      <c r="J33" s="4631"/>
      <c r="K33" s="4631"/>
      <c r="L33" s="3207"/>
      <c r="M33" s="3207"/>
      <c r="N33" s="3206"/>
    </row>
    <row r="34" spans="1:14" s="3239" customFormat="1" ht="12" customHeight="1">
      <c r="A34" s="4614" t="s">
        <v>3032</v>
      </c>
      <c r="B34" s="4614"/>
      <c r="C34" s="4614"/>
      <c r="D34" s="4614"/>
      <c r="E34" s="4614"/>
      <c r="F34" s="4614"/>
      <c r="G34" s="4614"/>
      <c r="H34" s="4614"/>
      <c r="I34" s="4614"/>
      <c r="J34" s="4614"/>
      <c r="K34" s="4614"/>
      <c r="L34" s="3204"/>
    </row>
    <row r="35" spans="1:14" s="3239" customFormat="1" ht="10.5" customHeight="1">
      <c r="A35" s="4614" t="s">
        <v>3068</v>
      </c>
      <c r="B35" s="4614"/>
      <c r="C35" s="4614"/>
      <c r="D35" s="4614"/>
      <c r="E35" s="4614"/>
      <c r="F35" s="4614"/>
      <c r="G35" s="4614"/>
      <c r="H35" s="4614"/>
      <c r="I35" s="4614"/>
      <c r="J35" s="4614"/>
      <c r="K35" s="4614"/>
      <c r="L35" s="3204"/>
    </row>
    <row r="36" spans="1:14" s="3239" customFormat="1" ht="27" customHeight="1">
      <c r="A36" s="4607" t="s">
        <v>3067</v>
      </c>
      <c r="B36" s="4607"/>
      <c r="C36" s="4607"/>
      <c r="D36" s="4607"/>
      <c r="E36" s="4607"/>
      <c r="F36" s="4607"/>
      <c r="G36" s="4607"/>
      <c r="H36" s="4607"/>
      <c r="I36" s="4607"/>
      <c r="J36" s="4607"/>
      <c r="K36" s="4607"/>
      <c r="L36" s="3203"/>
    </row>
    <row r="37" spans="1:14" s="3239" customFormat="1" ht="25.5" customHeight="1">
      <c r="A37" s="4138" t="s">
        <v>3066</v>
      </c>
      <c r="B37" s="4138"/>
      <c r="C37" s="4138"/>
      <c r="D37" s="4138"/>
      <c r="E37" s="4138"/>
      <c r="F37" s="4138"/>
      <c r="G37" s="4138"/>
      <c r="H37" s="4138"/>
      <c r="I37" s="4138"/>
      <c r="J37" s="4138"/>
      <c r="K37" s="4138"/>
      <c r="L37" s="3203"/>
    </row>
    <row r="38" spans="1:14">
      <c r="A38" s="3237"/>
      <c r="B38" s="3237"/>
      <c r="C38" s="3237"/>
      <c r="D38" s="3237"/>
      <c r="E38" s="3237"/>
      <c r="F38" s="3237"/>
      <c r="G38" s="3238"/>
      <c r="H38" s="3237"/>
      <c r="I38" s="3237"/>
      <c r="J38" s="3237"/>
      <c r="K38" s="3237"/>
      <c r="L38" s="3237"/>
    </row>
    <row r="39" spans="1:14" s="2887" customFormat="1" ht="12.75" customHeight="1">
      <c r="A39" s="107" t="s">
        <v>156</v>
      </c>
      <c r="B39" s="3236"/>
      <c r="C39" s="3236"/>
      <c r="D39" s="3236"/>
      <c r="E39" s="3236"/>
      <c r="F39" s="3236"/>
      <c r="G39" s="3236"/>
      <c r="H39" s="3236"/>
      <c r="I39" s="3236"/>
      <c r="J39" s="3236"/>
      <c r="K39" s="3236"/>
      <c r="L39" s="3236"/>
    </row>
    <row r="40" spans="1:14" s="3197" customFormat="1">
      <c r="A40" s="3235" t="s">
        <v>3026</v>
      </c>
      <c r="B40" s="3198"/>
      <c r="C40" s="3198"/>
      <c r="D40" s="3198"/>
      <c r="E40" s="3198"/>
      <c r="F40" s="3198"/>
      <c r="G40" s="3198"/>
      <c r="H40" s="3198"/>
      <c r="I40" s="3198"/>
      <c r="J40" s="3198"/>
      <c r="K40" s="3198"/>
      <c r="L40" s="3198"/>
    </row>
  </sheetData>
  <mergeCells count="17">
    <mergeCell ref="A37:K37"/>
    <mergeCell ref="A33:K33"/>
    <mergeCell ref="A30:A32"/>
    <mergeCell ref="B30:D31"/>
    <mergeCell ref="E30:K30"/>
    <mergeCell ref="F31:H31"/>
    <mergeCell ref="I31:K31"/>
    <mergeCell ref="A34:K34"/>
    <mergeCell ref="A35:K35"/>
    <mergeCell ref="A36:K36"/>
    <mergeCell ref="A1:K1"/>
    <mergeCell ref="A2:K2"/>
    <mergeCell ref="A5:A7"/>
    <mergeCell ref="E5:K5"/>
    <mergeCell ref="F6:H6"/>
    <mergeCell ref="I6:K6"/>
    <mergeCell ref="B5:D6"/>
  </mergeCells>
  <hyperlinks>
    <hyperlink ref="A40" r:id="rId1" xr:uid="{148BBDB3-6246-408F-84F5-0D7A51C1136A}"/>
    <hyperlink ref="B5:D6" r:id="rId2" display="Total" xr:uid="{B719FA7D-459A-401F-97E6-9472205F0B9F}"/>
    <hyperlink ref="E5:K5" r:id="rId3" display="Grupos etários" xr:uid="{A2F2C2C3-AB50-4B19-8C68-346CA3826BE2}"/>
    <hyperlink ref="B30:D31" r:id="rId4" display="Total" xr:uid="{DC54BFD7-2A5E-4BC6-BF76-509BD2EA9C86}"/>
    <hyperlink ref="E30:K30" r:id="rId5" display="Age groups" xr:uid="{CE266EB7-B0BD-4B9D-9E06-17FE85DFEB62}"/>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D9AD-0805-4DAA-8BBD-7427300356CB}">
  <sheetPr codeName="Sheet140"/>
  <dimension ref="A1:W40"/>
  <sheetViews>
    <sheetView showGridLines="0" zoomScaleNormal="100" workbookViewId="0">
      <selection sqref="A1:N1"/>
    </sheetView>
  </sheetViews>
  <sheetFormatPr defaultColWidth="8.7109375" defaultRowHeight="12.75"/>
  <cols>
    <col min="1" max="1" width="7.85546875" style="1527" customWidth="1"/>
    <col min="2" max="2" width="8.140625" style="1527" customWidth="1"/>
    <col min="3" max="4" width="6.85546875" style="1527" customWidth="1"/>
    <col min="5" max="5" width="5.42578125" style="1527" customWidth="1"/>
    <col min="6" max="6" width="7.85546875" style="1527" customWidth="1"/>
    <col min="7" max="7" width="8.140625" style="1527" customWidth="1"/>
    <col min="8" max="8" width="7.42578125" style="3234" customWidth="1"/>
    <col min="9" max="9" width="8.85546875" style="1527" customWidth="1"/>
    <col min="10" max="13" width="7.140625" style="1527" customWidth="1"/>
    <col min="14" max="14" width="7.5703125" style="1527" customWidth="1"/>
    <col min="15" max="16384" width="8.7109375" style="1527"/>
  </cols>
  <sheetData>
    <row r="1" spans="1:14" ht="34.5" customHeight="1">
      <c r="A1" s="4605" t="s">
        <v>3111</v>
      </c>
      <c r="B1" s="4605"/>
      <c r="C1" s="4605"/>
      <c r="D1" s="4605"/>
      <c r="E1" s="4605"/>
      <c r="F1" s="4605"/>
      <c r="G1" s="4605"/>
      <c r="H1" s="4605"/>
      <c r="I1" s="4605"/>
      <c r="J1" s="4605"/>
      <c r="K1" s="4605"/>
      <c r="L1" s="4605"/>
      <c r="M1" s="4605"/>
      <c r="N1" s="4605"/>
    </row>
    <row r="2" spans="1:14" ht="34.5" customHeight="1">
      <c r="A2" s="4622" t="s">
        <v>3110</v>
      </c>
      <c r="B2" s="4622"/>
      <c r="C2" s="4622"/>
      <c r="D2" s="4622"/>
      <c r="E2" s="4622"/>
      <c r="F2" s="4622"/>
      <c r="G2" s="4622"/>
      <c r="H2" s="4622"/>
      <c r="I2" s="4622"/>
      <c r="J2" s="4622"/>
      <c r="K2" s="4622"/>
      <c r="L2" s="4622"/>
      <c r="M2" s="4622"/>
      <c r="N2" s="4622"/>
    </row>
    <row r="3" spans="1:14" ht="12.75" customHeight="1">
      <c r="A3" s="3253"/>
      <c r="B3" s="3253"/>
      <c r="C3" s="3253"/>
      <c r="D3" s="3253"/>
      <c r="E3" s="3253"/>
      <c r="F3" s="3253"/>
      <c r="G3" s="3253"/>
      <c r="H3" s="3253"/>
      <c r="I3" s="3253"/>
      <c r="J3" s="3253"/>
      <c r="K3" s="3253"/>
      <c r="L3" s="3253"/>
      <c r="M3" s="3253"/>
      <c r="N3" s="3253"/>
    </row>
    <row r="4" spans="1:14" s="2162" customFormat="1" ht="9.75" customHeight="1">
      <c r="A4" s="3204" t="s">
        <v>434</v>
      </c>
      <c r="B4" s="3204"/>
      <c r="C4" s="3204"/>
      <c r="D4" s="3204"/>
      <c r="E4" s="3204"/>
      <c r="F4" s="3204"/>
      <c r="G4" s="3204"/>
      <c r="H4" s="3204"/>
      <c r="I4" s="3204"/>
      <c r="J4" s="3204"/>
      <c r="K4" s="3204"/>
      <c r="L4" s="3204"/>
      <c r="M4" s="3204"/>
      <c r="N4" s="2176" t="s">
        <v>433</v>
      </c>
    </row>
    <row r="5" spans="1:14" s="2162" customFormat="1" ht="12.75" customHeight="1">
      <c r="A5" s="4139" t="s">
        <v>3063</v>
      </c>
      <c r="B5" s="4632" t="s">
        <v>3109</v>
      </c>
      <c r="C5" s="4632"/>
      <c r="D5" s="4632"/>
      <c r="E5" s="4632"/>
      <c r="F5" s="4632"/>
      <c r="G5" s="4632"/>
      <c r="H5" s="4632"/>
      <c r="I5" s="4632" t="s">
        <v>3108</v>
      </c>
      <c r="J5" s="4632"/>
      <c r="K5" s="4632"/>
      <c r="L5" s="4632"/>
      <c r="M5" s="4632"/>
      <c r="N5" s="4632"/>
    </row>
    <row r="6" spans="1:14" s="2162" customFormat="1" ht="87.75" customHeight="1">
      <c r="A6" s="4140"/>
      <c r="B6" s="3250" t="s">
        <v>3107</v>
      </c>
      <c r="C6" s="3250" t="s">
        <v>3106</v>
      </c>
      <c r="D6" s="3250" t="s">
        <v>3105</v>
      </c>
      <c r="E6" s="3250" t="s">
        <v>3104</v>
      </c>
      <c r="F6" s="3250" t="s">
        <v>3103</v>
      </c>
      <c r="G6" s="3250" t="s">
        <v>3102</v>
      </c>
      <c r="H6" s="3250" t="s">
        <v>3101</v>
      </c>
      <c r="I6" s="3250" t="s">
        <v>3100</v>
      </c>
      <c r="J6" s="3250" t="s">
        <v>3099</v>
      </c>
      <c r="K6" s="3250" t="s">
        <v>3098</v>
      </c>
      <c r="L6" s="3251" t="s">
        <v>3097</v>
      </c>
      <c r="M6" s="3250" t="s">
        <v>3096</v>
      </c>
      <c r="N6" s="3250" t="s">
        <v>3095</v>
      </c>
    </row>
    <row r="7" spans="1:14" s="2162" customFormat="1">
      <c r="A7" s="3226" t="s">
        <v>21</v>
      </c>
    </row>
    <row r="8" spans="1:14" s="2162" customFormat="1">
      <c r="A8" s="3226">
        <v>2003</v>
      </c>
      <c r="B8" s="3230">
        <v>20</v>
      </c>
      <c r="C8" s="3230">
        <v>35.200000000000003</v>
      </c>
      <c r="D8" s="3230">
        <v>25.7</v>
      </c>
      <c r="E8" s="3230">
        <v>41</v>
      </c>
      <c r="F8" s="3230">
        <v>16.2</v>
      </c>
      <c r="G8" s="3230">
        <v>30</v>
      </c>
      <c r="H8" s="3230">
        <v>11.5</v>
      </c>
      <c r="I8" s="3230">
        <v>20.6</v>
      </c>
      <c r="J8" s="3230">
        <v>34.799999999999997</v>
      </c>
      <c r="K8" s="3230">
        <v>12.8</v>
      </c>
      <c r="L8" s="3230">
        <v>24</v>
      </c>
      <c r="M8" s="3230">
        <v>41</v>
      </c>
      <c r="N8" s="3230">
        <v>17.5</v>
      </c>
    </row>
    <row r="9" spans="1:14" s="2162" customFormat="1">
      <c r="A9" s="3226">
        <v>2004</v>
      </c>
      <c r="B9" s="3230">
        <v>18.5</v>
      </c>
      <c r="C9" s="3230">
        <v>37.1</v>
      </c>
      <c r="D9" s="3230">
        <v>28</v>
      </c>
      <c r="E9" s="3230">
        <v>42.2</v>
      </c>
      <c r="F9" s="3230">
        <v>15.2</v>
      </c>
      <c r="G9" s="3230">
        <v>28.1</v>
      </c>
      <c r="H9" s="3230">
        <v>8.6999999999999993</v>
      </c>
      <c r="I9" s="3230">
        <v>20</v>
      </c>
      <c r="J9" s="3230">
        <v>31.5</v>
      </c>
      <c r="K9" s="3230">
        <v>14.7</v>
      </c>
      <c r="L9" s="3230">
        <v>23.9</v>
      </c>
      <c r="M9" s="3230">
        <v>42</v>
      </c>
      <c r="N9" s="3230">
        <v>14.9</v>
      </c>
    </row>
    <row r="10" spans="1:14" s="2162" customFormat="1">
      <c r="A10" s="3226">
        <v>2005</v>
      </c>
      <c r="B10" s="3230">
        <v>18.899999999999999</v>
      </c>
      <c r="C10" s="3230">
        <v>34.9</v>
      </c>
      <c r="D10" s="3230">
        <v>26.3</v>
      </c>
      <c r="E10" s="3230">
        <v>39.799999999999997</v>
      </c>
      <c r="F10" s="3230">
        <v>18.3</v>
      </c>
      <c r="G10" s="3230">
        <v>25.8</v>
      </c>
      <c r="H10" s="3230">
        <v>9.5</v>
      </c>
      <c r="I10" s="3230">
        <v>18.100000000000001</v>
      </c>
      <c r="J10" s="3230">
        <v>41.2</v>
      </c>
      <c r="K10" s="3230">
        <v>12.1</v>
      </c>
      <c r="L10" s="3230">
        <v>18.600000000000001</v>
      </c>
      <c r="M10" s="3230">
        <v>37.799999999999997</v>
      </c>
      <c r="N10" s="3230">
        <v>15.8</v>
      </c>
    </row>
    <row r="11" spans="1:14" s="2162" customFormat="1">
      <c r="A11" s="3226">
        <v>2006</v>
      </c>
      <c r="B11" s="3230">
        <v>18.7</v>
      </c>
      <c r="C11" s="3230">
        <v>33</v>
      </c>
      <c r="D11" s="3230">
        <v>27.3</v>
      </c>
      <c r="E11" s="3230">
        <v>36.6</v>
      </c>
      <c r="F11" s="3230">
        <v>17.600000000000001</v>
      </c>
      <c r="G11" s="3230">
        <v>26.4</v>
      </c>
      <c r="H11" s="3230">
        <v>9.3000000000000007</v>
      </c>
      <c r="I11" s="3230">
        <v>17.7</v>
      </c>
      <c r="J11" s="3230">
        <v>33.6</v>
      </c>
      <c r="K11" s="3230">
        <v>12.2</v>
      </c>
      <c r="L11" s="3230">
        <v>17</v>
      </c>
      <c r="M11" s="3230">
        <v>43.3</v>
      </c>
      <c r="N11" s="3230">
        <v>16.3</v>
      </c>
    </row>
    <row r="12" spans="1:14" s="2162" customFormat="1">
      <c r="A12" s="3226">
        <v>2007</v>
      </c>
      <c r="B12" s="3230">
        <v>16.100000000000001</v>
      </c>
      <c r="C12" s="3230">
        <v>31</v>
      </c>
      <c r="D12" s="3230">
        <v>25</v>
      </c>
      <c r="E12" s="3230">
        <v>34.5</v>
      </c>
      <c r="F12" s="3230">
        <v>16.5</v>
      </c>
      <c r="G12" s="3230">
        <v>21.7</v>
      </c>
      <c r="H12" s="3230">
        <v>7.4</v>
      </c>
      <c r="I12" s="3230">
        <v>20.399999999999999</v>
      </c>
      <c r="J12" s="3230">
        <v>38.9</v>
      </c>
      <c r="K12" s="3230">
        <v>16.7</v>
      </c>
      <c r="L12" s="3230">
        <v>20.6</v>
      </c>
      <c r="M12" s="3230">
        <v>31.9</v>
      </c>
      <c r="N12" s="3230">
        <v>18</v>
      </c>
    </row>
    <row r="13" spans="1:14" s="2162" customFormat="1">
      <c r="A13" s="3226">
        <v>2008</v>
      </c>
      <c r="B13" s="3230">
        <v>15.4</v>
      </c>
      <c r="C13" s="3230">
        <v>28</v>
      </c>
      <c r="D13" s="3230">
        <v>20.100000000000001</v>
      </c>
      <c r="E13" s="3230">
        <v>32.700000000000003</v>
      </c>
      <c r="F13" s="3230">
        <v>16.399999999999999</v>
      </c>
      <c r="G13" s="3230">
        <v>18.7</v>
      </c>
      <c r="H13" s="3230">
        <v>8.6999999999999993</v>
      </c>
      <c r="I13" s="3230">
        <v>19.899999999999999</v>
      </c>
      <c r="J13" s="3230">
        <v>37</v>
      </c>
      <c r="K13" s="3230">
        <v>13.4</v>
      </c>
      <c r="L13" s="3230">
        <v>19.399999999999999</v>
      </c>
      <c r="M13" s="3230">
        <v>36.1</v>
      </c>
      <c r="N13" s="3230">
        <v>20.100000000000001</v>
      </c>
    </row>
    <row r="14" spans="1:14" s="2162" customFormat="1">
      <c r="A14" s="3226">
        <v>2009</v>
      </c>
      <c r="B14" s="3230">
        <v>16.5</v>
      </c>
      <c r="C14" s="3230">
        <v>30.1</v>
      </c>
      <c r="D14" s="3230">
        <v>22.2</v>
      </c>
      <c r="E14" s="3230">
        <v>34.9</v>
      </c>
      <c r="F14" s="3230">
        <v>16.600000000000001</v>
      </c>
      <c r="G14" s="3230">
        <v>20.3</v>
      </c>
      <c r="H14" s="3230">
        <v>9.1</v>
      </c>
      <c r="I14" s="3230">
        <v>19.100000000000001</v>
      </c>
      <c r="J14" s="3230">
        <v>37</v>
      </c>
      <c r="K14" s="3230">
        <v>12.6</v>
      </c>
      <c r="L14" s="3230">
        <v>17.100000000000001</v>
      </c>
      <c r="M14" s="3230">
        <v>33.200000000000003</v>
      </c>
      <c r="N14" s="3230">
        <v>20.7</v>
      </c>
    </row>
    <row r="15" spans="1:14" s="2162" customFormat="1">
      <c r="A15" s="3226">
        <v>2010</v>
      </c>
      <c r="B15" s="3230">
        <v>15.8</v>
      </c>
      <c r="C15" s="3230">
        <v>27.5</v>
      </c>
      <c r="D15" s="3230">
        <v>23.2</v>
      </c>
      <c r="E15" s="3230">
        <v>30.1</v>
      </c>
      <c r="F15" s="3230">
        <v>16.2</v>
      </c>
      <c r="G15" s="3230">
        <v>19.5</v>
      </c>
      <c r="H15" s="3230">
        <v>9.1</v>
      </c>
      <c r="I15" s="3230">
        <v>20.100000000000001</v>
      </c>
      <c r="J15" s="3230">
        <v>27.9</v>
      </c>
      <c r="K15" s="3230">
        <v>15.6</v>
      </c>
      <c r="L15" s="3230">
        <v>19.8</v>
      </c>
      <c r="M15" s="3230">
        <v>34.5</v>
      </c>
      <c r="N15" s="3230">
        <v>19.5</v>
      </c>
    </row>
    <row r="16" spans="1:14" s="2162" customFormat="1">
      <c r="A16" s="3226">
        <v>2011</v>
      </c>
      <c r="B16" s="3230">
        <v>15.2</v>
      </c>
      <c r="C16" s="3230">
        <v>24.2</v>
      </c>
      <c r="D16" s="3230">
        <v>20.7</v>
      </c>
      <c r="E16" s="3230">
        <v>26.6</v>
      </c>
      <c r="F16" s="3230">
        <v>16.600000000000001</v>
      </c>
      <c r="G16" s="3230">
        <v>16.5</v>
      </c>
      <c r="H16" s="3230">
        <v>10.1</v>
      </c>
      <c r="I16" s="3230">
        <v>20.5</v>
      </c>
      <c r="J16" s="3230">
        <v>30.7</v>
      </c>
      <c r="K16" s="3230">
        <v>16.2</v>
      </c>
      <c r="L16" s="3230">
        <v>17</v>
      </c>
      <c r="M16" s="3230">
        <v>41.2</v>
      </c>
      <c r="N16" s="3230">
        <v>22.5</v>
      </c>
    </row>
    <row r="17" spans="1:23" s="2162" customFormat="1">
      <c r="A17" s="3226">
        <v>2012</v>
      </c>
      <c r="B17" s="3230">
        <v>15</v>
      </c>
      <c r="C17" s="3230">
        <v>21.9</v>
      </c>
      <c r="D17" s="3230">
        <v>22.3</v>
      </c>
      <c r="E17" s="3230">
        <v>21.6</v>
      </c>
      <c r="F17" s="3230">
        <v>17</v>
      </c>
      <c r="G17" s="3230">
        <v>13.4</v>
      </c>
      <c r="H17" s="3230">
        <v>12</v>
      </c>
      <c r="I17" s="3230">
        <v>22.2</v>
      </c>
      <c r="J17" s="3230">
        <v>33.1</v>
      </c>
      <c r="K17" s="3230">
        <v>16</v>
      </c>
      <c r="L17" s="3230">
        <v>19.899999999999999</v>
      </c>
      <c r="M17" s="3230">
        <v>40.4</v>
      </c>
      <c r="N17" s="3230">
        <v>23.8</v>
      </c>
    </row>
    <row r="18" spans="1:23" s="2162" customFormat="1">
      <c r="A18" s="3226">
        <v>2013</v>
      </c>
      <c r="B18" s="3230">
        <v>15.8</v>
      </c>
      <c r="C18" s="3230">
        <v>23.1</v>
      </c>
      <c r="D18" s="3230">
        <v>23.8</v>
      </c>
      <c r="E18" s="3230">
        <v>22.5</v>
      </c>
      <c r="F18" s="3230">
        <v>17.399999999999999</v>
      </c>
      <c r="G18" s="3230">
        <v>13.1</v>
      </c>
      <c r="H18" s="3230">
        <v>13.1</v>
      </c>
      <c r="I18" s="3230">
        <v>23</v>
      </c>
      <c r="J18" s="3230">
        <v>38.4</v>
      </c>
      <c r="K18" s="3230">
        <v>15.4</v>
      </c>
      <c r="L18" s="3230">
        <v>18</v>
      </c>
      <c r="M18" s="3230">
        <v>38.4</v>
      </c>
      <c r="N18" s="3230">
        <v>28.8</v>
      </c>
    </row>
    <row r="19" spans="1:23" s="2162" customFormat="1">
      <c r="A19" s="3226">
        <v>2014</v>
      </c>
      <c r="B19" s="3230">
        <v>16.600000000000001</v>
      </c>
      <c r="C19" s="3230">
        <v>25.4</v>
      </c>
      <c r="D19" s="3230">
        <v>23.7</v>
      </c>
      <c r="E19" s="3230">
        <v>26.8</v>
      </c>
      <c r="F19" s="3230">
        <v>16.8</v>
      </c>
      <c r="G19" s="3230">
        <v>14.3</v>
      </c>
      <c r="H19" s="3230">
        <v>13.7</v>
      </c>
      <c r="I19" s="3230">
        <v>22.2</v>
      </c>
      <c r="J19" s="3230">
        <v>34.6</v>
      </c>
      <c r="K19" s="3230">
        <v>13.7</v>
      </c>
      <c r="L19" s="3230">
        <v>20.399999999999999</v>
      </c>
      <c r="M19" s="3230">
        <v>37.700000000000003</v>
      </c>
      <c r="N19" s="3230">
        <v>26.1</v>
      </c>
    </row>
    <row r="20" spans="1:23" s="2162" customFormat="1">
      <c r="A20" s="3226">
        <v>2015</v>
      </c>
      <c r="B20" s="3230">
        <v>16.8</v>
      </c>
      <c r="C20" s="3230">
        <v>26.3</v>
      </c>
      <c r="D20" s="3230">
        <v>23.9</v>
      </c>
      <c r="E20" s="3230">
        <v>28.1</v>
      </c>
      <c r="F20" s="3230">
        <v>16</v>
      </c>
      <c r="G20" s="3230">
        <v>16.399999999999999</v>
      </c>
      <c r="H20" s="3230">
        <v>12.8</v>
      </c>
      <c r="I20" s="3230">
        <v>21</v>
      </c>
      <c r="J20" s="3230">
        <v>31.6</v>
      </c>
      <c r="K20" s="3230">
        <v>15</v>
      </c>
      <c r="L20" s="3230">
        <v>17</v>
      </c>
      <c r="M20" s="3230">
        <v>42.7</v>
      </c>
      <c r="N20" s="3230">
        <v>24.7</v>
      </c>
    </row>
    <row r="21" spans="1:23" s="2162" customFormat="1">
      <c r="A21" s="3226">
        <v>2016</v>
      </c>
      <c r="B21" s="2162">
        <v>16.899999999999999</v>
      </c>
      <c r="C21" s="2162">
        <v>25.4</v>
      </c>
      <c r="D21" s="2162">
        <v>25</v>
      </c>
      <c r="E21" s="2162">
        <v>25.6</v>
      </c>
      <c r="F21" s="2162">
        <v>18.100000000000001</v>
      </c>
      <c r="G21" s="2162">
        <v>15.5</v>
      </c>
      <c r="H21" s="2162">
        <v>12.5</v>
      </c>
      <c r="I21" s="2162">
        <v>19.7</v>
      </c>
      <c r="J21" s="2162">
        <v>33.1</v>
      </c>
      <c r="K21" s="2162">
        <v>12.4</v>
      </c>
      <c r="L21" s="2162">
        <v>16.899999999999999</v>
      </c>
      <c r="M21" s="2162">
        <v>41.4</v>
      </c>
      <c r="N21" s="2162">
        <v>23.1</v>
      </c>
    </row>
    <row r="22" spans="1:23" s="2162" customFormat="1">
      <c r="A22" s="3226">
        <v>2017</v>
      </c>
      <c r="B22" s="3231">
        <v>16.399999999999999</v>
      </c>
      <c r="C22" s="3231">
        <v>26.1</v>
      </c>
      <c r="D22" s="3231">
        <v>23.9</v>
      </c>
      <c r="E22" s="3231">
        <v>27.7</v>
      </c>
      <c r="F22" s="3231">
        <v>17.100000000000001</v>
      </c>
      <c r="G22" s="3224">
        <v>15</v>
      </c>
      <c r="H22" s="3231">
        <v>11.5</v>
      </c>
      <c r="I22" s="3231">
        <v>18.100000000000001</v>
      </c>
      <c r="J22" s="3231">
        <v>28.3</v>
      </c>
      <c r="K22" s="3231">
        <v>12.4</v>
      </c>
      <c r="L22" s="3224">
        <v>15</v>
      </c>
      <c r="M22" s="3231">
        <v>31.6</v>
      </c>
      <c r="N22" s="3224">
        <v>22</v>
      </c>
    </row>
    <row r="23" spans="1:23" s="2162" customFormat="1">
      <c r="A23" s="3226">
        <v>2018</v>
      </c>
      <c r="B23" s="3231">
        <v>16.2</v>
      </c>
      <c r="C23" s="3231">
        <v>26.2</v>
      </c>
      <c r="D23" s="3231">
        <v>25.8</v>
      </c>
      <c r="E23" s="3231">
        <v>26.5</v>
      </c>
      <c r="F23" s="3231">
        <v>16.5</v>
      </c>
      <c r="G23" s="3224">
        <v>15</v>
      </c>
      <c r="H23" s="3231">
        <v>11.2</v>
      </c>
      <c r="I23" s="3231">
        <v>18.3</v>
      </c>
      <c r="J23" s="3231">
        <v>33.9</v>
      </c>
      <c r="K23" s="3224">
        <v>12</v>
      </c>
      <c r="L23" s="3224">
        <v>13.7</v>
      </c>
      <c r="M23" s="3231">
        <v>30.2</v>
      </c>
      <c r="N23" s="3224">
        <v>23.6</v>
      </c>
    </row>
    <row r="24" spans="1:23" s="2162" customFormat="1">
      <c r="A24" s="3226">
        <v>2019</v>
      </c>
      <c r="B24" s="3231">
        <v>15.4</v>
      </c>
      <c r="C24" s="3231">
        <v>24.1</v>
      </c>
      <c r="D24" s="3231">
        <v>18.2</v>
      </c>
      <c r="E24" s="3224">
        <v>28</v>
      </c>
      <c r="F24" s="3231">
        <v>17.100000000000001</v>
      </c>
      <c r="G24" s="3224">
        <v>16.399999999999999</v>
      </c>
      <c r="H24" s="3231">
        <v>9.5</v>
      </c>
      <c r="I24" s="3224">
        <v>17</v>
      </c>
      <c r="J24" s="3231">
        <v>25.5</v>
      </c>
      <c r="K24" s="3224">
        <v>12.3</v>
      </c>
      <c r="L24" s="3224">
        <v>13.5</v>
      </c>
      <c r="M24" s="3231">
        <v>39.799999999999997</v>
      </c>
      <c r="N24" s="3224">
        <v>17.600000000000001</v>
      </c>
    </row>
    <row r="25" spans="1:23" s="2162" customFormat="1">
      <c r="A25" s="3226">
        <v>2020</v>
      </c>
      <c r="B25" s="3231">
        <v>17.2</v>
      </c>
      <c r="C25" s="3231">
        <v>24.2</v>
      </c>
      <c r="D25" s="3231">
        <v>18.5</v>
      </c>
      <c r="E25" s="3224">
        <v>28.1</v>
      </c>
      <c r="F25" s="3231">
        <v>15.6</v>
      </c>
      <c r="G25" s="3224">
        <v>19.899999999999999</v>
      </c>
      <c r="H25" s="3231">
        <v>11.7</v>
      </c>
      <c r="I25" s="3224">
        <v>19.7</v>
      </c>
      <c r="J25" s="3231">
        <v>30.2</v>
      </c>
      <c r="K25" s="3224">
        <v>12.3</v>
      </c>
      <c r="L25" s="3224">
        <v>11.8</v>
      </c>
      <c r="M25" s="3231">
        <v>29.4</v>
      </c>
      <c r="N25" s="3224">
        <v>26.3</v>
      </c>
    </row>
    <row r="26" spans="1:23" s="2162" customFormat="1">
      <c r="A26" s="3226">
        <v>2021</v>
      </c>
      <c r="B26" s="3231">
        <v>14.8</v>
      </c>
      <c r="C26" s="3231">
        <v>22.5</v>
      </c>
      <c r="D26" s="3231">
        <v>17.7</v>
      </c>
      <c r="E26" s="3224">
        <v>25.9</v>
      </c>
      <c r="F26" s="3231">
        <v>14.1</v>
      </c>
      <c r="G26" s="3224">
        <v>14.4</v>
      </c>
      <c r="H26" s="3231">
        <v>11.1</v>
      </c>
      <c r="I26" s="3224">
        <v>18</v>
      </c>
      <c r="J26" s="3224">
        <v>28</v>
      </c>
      <c r="K26" s="3224">
        <v>11</v>
      </c>
      <c r="L26" s="3224">
        <v>12.8</v>
      </c>
      <c r="M26" s="3231">
        <v>22.7</v>
      </c>
      <c r="N26" s="3224">
        <v>23.5</v>
      </c>
    </row>
    <row r="27" spans="1:23" s="2162" customFormat="1">
      <c r="A27" s="3226">
        <v>2022</v>
      </c>
      <c r="B27" s="3231">
        <v>15.2</v>
      </c>
      <c r="C27" s="3231">
        <v>24.9</v>
      </c>
      <c r="D27" s="3231">
        <v>20.7</v>
      </c>
      <c r="E27" s="3231">
        <v>28.2</v>
      </c>
      <c r="F27" s="3231">
        <v>12.7</v>
      </c>
      <c r="G27" s="3224">
        <v>15</v>
      </c>
      <c r="H27" s="3231">
        <v>11.1</v>
      </c>
      <c r="I27" s="3231">
        <v>18.899999999999999</v>
      </c>
      <c r="J27" s="3231">
        <v>31.2</v>
      </c>
      <c r="K27" s="3231">
        <v>11.3</v>
      </c>
      <c r="L27" s="3231">
        <v>13.9</v>
      </c>
      <c r="M27" s="3231">
        <v>23.6</v>
      </c>
      <c r="N27" s="3231">
        <v>22.7</v>
      </c>
    </row>
    <row r="28" spans="1:23" s="3242" customFormat="1">
      <c r="A28" s="3223">
        <v>2023</v>
      </c>
      <c r="B28" s="3243">
        <v>16.7</v>
      </c>
      <c r="C28" s="3243">
        <v>28.6</v>
      </c>
      <c r="D28" s="3243">
        <v>21.4</v>
      </c>
      <c r="E28" s="3243">
        <v>33.700000000000003</v>
      </c>
      <c r="F28" s="3242">
        <v>12.4</v>
      </c>
      <c r="G28" s="3243">
        <v>18.3</v>
      </c>
      <c r="H28" s="3243">
        <v>9.9</v>
      </c>
      <c r="I28" s="3243">
        <v>16.399999999999999</v>
      </c>
      <c r="J28" s="3243">
        <v>31</v>
      </c>
      <c r="K28" s="3243">
        <v>13</v>
      </c>
      <c r="L28" s="3243">
        <v>12</v>
      </c>
      <c r="M28" s="3243">
        <v>28.2</v>
      </c>
      <c r="N28" s="3243">
        <v>16.5</v>
      </c>
    </row>
    <row r="29" spans="1:23" s="2162" customFormat="1" ht="12.75" customHeight="1">
      <c r="A29" s="4633" t="s">
        <v>3044</v>
      </c>
      <c r="B29" s="4623" t="s">
        <v>3094</v>
      </c>
      <c r="C29" s="4624"/>
      <c r="D29" s="4624"/>
      <c r="E29" s="4624"/>
      <c r="F29" s="4624"/>
      <c r="G29" s="4624"/>
      <c r="H29" s="4625"/>
      <c r="I29" s="4634" t="s">
        <v>3093</v>
      </c>
      <c r="J29" s="4632"/>
      <c r="K29" s="4632"/>
      <c r="L29" s="4632"/>
      <c r="M29" s="4632"/>
      <c r="N29" s="4632"/>
    </row>
    <row r="30" spans="1:23" s="2162" customFormat="1" ht="93" customHeight="1">
      <c r="A30" s="4140"/>
      <c r="B30" s="3252" t="s">
        <v>3092</v>
      </c>
      <c r="C30" s="3252" t="s">
        <v>3091</v>
      </c>
      <c r="D30" s="3252" t="s">
        <v>3090</v>
      </c>
      <c r="E30" s="3252" t="s">
        <v>3089</v>
      </c>
      <c r="F30" s="3252" t="s">
        <v>3088</v>
      </c>
      <c r="G30" s="3252" t="s">
        <v>3087</v>
      </c>
      <c r="H30" s="3252" t="s">
        <v>3086</v>
      </c>
      <c r="I30" s="3250" t="s">
        <v>3085</v>
      </c>
      <c r="J30" s="3250" t="s">
        <v>3084</v>
      </c>
      <c r="K30" s="3250" t="s">
        <v>3083</v>
      </c>
      <c r="L30" s="3251" t="s">
        <v>3082</v>
      </c>
      <c r="M30" s="3250" t="s">
        <v>3081</v>
      </c>
      <c r="N30" s="3250" t="s">
        <v>3080</v>
      </c>
    </row>
    <row r="31" spans="1:23" s="3205" customFormat="1" ht="13.5" customHeight="1">
      <c r="A31" s="4606" t="s">
        <v>368</v>
      </c>
      <c r="B31" s="4606"/>
      <c r="C31" s="4606"/>
      <c r="D31" s="4606"/>
      <c r="E31" s="4606"/>
      <c r="F31" s="4606"/>
      <c r="G31" s="4606"/>
      <c r="H31" s="4606"/>
      <c r="I31" s="4606"/>
      <c r="J31" s="4606"/>
      <c r="K31" s="4606"/>
      <c r="L31" s="4606"/>
      <c r="M31" s="4606"/>
      <c r="N31" s="4606"/>
    </row>
    <row r="32" spans="1:23" s="2178" customFormat="1" ht="11.25" customHeight="1">
      <c r="A32" s="3245" t="s">
        <v>3032</v>
      </c>
      <c r="B32" s="3245"/>
      <c r="C32" s="3245"/>
      <c r="D32" s="3245"/>
      <c r="E32" s="3245"/>
      <c r="F32" s="3245"/>
      <c r="G32" s="3245"/>
      <c r="H32" s="3249"/>
      <c r="I32" s="3248"/>
      <c r="J32" s="3248"/>
      <c r="K32" s="3248"/>
      <c r="L32" s="3248"/>
      <c r="M32" s="3248"/>
      <c r="N32" s="3248"/>
      <c r="O32" s="3247"/>
      <c r="P32" s="3246"/>
      <c r="Q32" s="3246"/>
      <c r="R32" s="3246"/>
      <c r="S32" s="3246"/>
      <c r="T32" s="3246"/>
      <c r="U32" s="3246"/>
      <c r="V32" s="3246"/>
      <c r="W32" s="3246"/>
    </row>
    <row r="33" spans="1:15" s="2178" customFormat="1" ht="10.5" customHeight="1">
      <c r="A33" s="3245" t="s">
        <v>3068</v>
      </c>
      <c r="B33" s="3245"/>
      <c r="C33" s="3245"/>
      <c r="D33" s="3245"/>
      <c r="E33" s="3245"/>
      <c r="F33" s="3245"/>
      <c r="G33" s="3245"/>
      <c r="H33" s="3245"/>
      <c r="I33" s="3245"/>
      <c r="J33" s="3245"/>
      <c r="K33" s="3245"/>
      <c r="L33" s="3245"/>
      <c r="M33" s="3245"/>
      <c r="N33" s="3245"/>
      <c r="O33" s="3204"/>
    </row>
    <row r="34" spans="1:15" s="2178" customFormat="1" ht="21.75" customHeight="1">
      <c r="A34" s="4607" t="s">
        <v>3067</v>
      </c>
      <c r="B34" s="4607"/>
      <c r="C34" s="4607"/>
      <c r="D34" s="4607"/>
      <c r="E34" s="4607"/>
      <c r="F34" s="4607"/>
      <c r="G34" s="4607"/>
      <c r="H34" s="4607"/>
      <c r="I34" s="4607"/>
      <c r="J34" s="4607"/>
      <c r="K34" s="4607"/>
      <c r="L34" s="4607"/>
      <c r="M34" s="4607"/>
      <c r="N34" s="4607"/>
      <c r="O34" s="3203"/>
    </row>
    <row r="35" spans="1:15" s="3239" customFormat="1" ht="20.25" customHeight="1">
      <c r="A35" s="4138" t="s">
        <v>3079</v>
      </c>
      <c r="B35" s="4138"/>
      <c r="C35" s="4138"/>
      <c r="D35" s="4138"/>
      <c r="E35" s="4138"/>
      <c r="F35" s="4138"/>
      <c r="G35" s="4138"/>
      <c r="H35" s="4138"/>
      <c r="I35" s="4138"/>
      <c r="J35" s="4138"/>
      <c r="K35" s="4138"/>
      <c r="L35" s="4138"/>
      <c r="M35" s="4138"/>
      <c r="N35" s="4138"/>
      <c r="O35" s="3203"/>
    </row>
    <row r="36" spans="1:15" s="3244" customFormat="1" ht="18" customHeight="1">
      <c r="A36" s="4138" t="s">
        <v>3066</v>
      </c>
      <c r="B36" s="4138"/>
      <c r="C36" s="4138"/>
      <c r="D36" s="4138"/>
      <c r="E36" s="4138"/>
      <c r="F36" s="4138"/>
      <c r="G36" s="4138"/>
      <c r="H36" s="4138"/>
      <c r="I36" s="4138"/>
      <c r="J36" s="4138"/>
      <c r="K36" s="4138"/>
      <c r="L36" s="4138"/>
      <c r="M36" s="4138"/>
      <c r="N36" s="4138"/>
      <c r="O36" s="3203"/>
    </row>
    <row r="37" spans="1:15" ht="19.5" customHeight="1">
      <c r="A37" s="4138" t="s">
        <v>3078</v>
      </c>
      <c r="B37" s="4138"/>
      <c r="C37" s="4138"/>
      <c r="D37" s="4138"/>
      <c r="E37" s="4138"/>
      <c r="F37" s="4138"/>
      <c r="G37" s="4138"/>
      <c r="H37" s="4138"/>
      <c r="I37" s="4138"/>
      <c r="J37" s="4138"/>
      <c r="K37" s="4138"/>
      <c r="L37" s="4138"/>
      <c r="M37" s="4138"/>
      <c r="N37" s="4138"/>
      <c r="O37" s="3203"/>
    </row>
    <row r="38" spans="1:15">
      <c r="A38" s="4635"/>
      <c r="B38" s="4635"/>
      <c r="C38" s="4635"/>
      <c r="D38" s="4635"/>
      <c r="E38" s="4635"/>
      <c r="F38" s="4635"/>
      <c r="G38" s="4635"/>
      <c r="H38" s="4635"/>
      <c r="I38" s="4635"/>
      <c r="J38" s="4635"/>
      <c r="K38" s="4635"/>
      <c r="L38" s="4635"/>
      <c r="M38" s="4635"/>
      <c r="N38" s="4635"/>
      <c r="O38" s="3237"/>
    </row>
    <row r="39" spans="1:15" s="2887" customFormat="1" ht="12.75" customHeight="1">
      <c r="A39" s="107" t="s">
        <v>156</v>
      </c>
      <c r="B39" s="3236"/>
      <c r="C39" s="3236"/>
      <c r="D39" s="3236"/>
      <c r="E39" s="3236"/>
      <c r="F39" s="3236"/>
      <c r="G39" s="3236"/>
      <c r="H39" s="3236"/>
      <c r="I39" s="3236"/>
      <c r="J39" s="3236"/>
      <c r="K39" s="3236"/>
      <c r="L39" s="3236"/>
      <c r="M39" s="3236"/>
      <c r="N39" s="2941"/>
      <c r="O39" s="2941"/>
    </row>
    <row r="40" spans="1:15" s="3197" customFormat="1" ht="12" customHeight="1">
      <c r="A40" s="3235" t="s">
        <v>3077</v>
      </c>
      <c r="B40" s="3198"/>
      <c r="C40" s="3198"/>
      <c r="D40" s="3198"/>
      <c r="E40" s="3198"/>
      <c r="F40" s="3198"/>
      <c r="G40" s="3198"/>
      <c r="H40" s="3198"/>
      <c r="I40" s="3198"/>
      <c r="J40" s="3198"/>
      <c r="K40" s="3198"/>
      <c r="L40" s="3198"/>
      <c r="M40" s="3198"/>
      <c r="N40" s="3198"/>
      <c r="O40" s="3198"/>
    </row>
  </sheetData>
  <mergeCells count="14">
    <mergeCell ref="A29:A30"/>
    <mergeCell ref="I29:N29"/>
    <mergeCell ref="A31:N31"/>
    <mergeCell ref="B29:H29"/>
    <mergeCell ref="A38:N38"/>
    <mergeCell ref="A37:N37"/>
    <mergeCell ref="A34:N34"/>
    <mergeCell ref="A35:N35"/>
    <mergeCell ref="A36:N36"/>
    <mergeCell ref="A1:N1"/>
    <mergeCell ref="A2:N2"/>
    <mergeCell ref="A5:A6"/>
    <mergeCell ref="B5:H5"/>
    <mergeCell ref="I5:N5"/>
  </mergeCells>
  <hyperlinks>
    <hyperlink ref="A40" r:id="rId1" xr:uid="{EC01FA7A-752B-4B72-B0C8-76A03B1B3479}"/>
    <hyperlink ref="I29:N29" r:id="rId2" display="Households with dependent children (2)" xr:uid="{91E0B296-0D1A-4BD0-BB30-6BB1430327BE}"/>
    <hyperlink ref="B5:H5" r:id="rId3" display="Agregados sem crianças dependentes (2)" xr:uid="{516B3BA2-4593-4FC9-B1B7-66AC3BBA90E4}"/>
    <hyperlink ref="I5:N5" r:id="rId4" display="Agregados com crianças dependentes (2)" xr:uid="{F94AC2E8-7507-4988-8E25-0ED699E74A96}"/>
  </hyperlinks>
  <printOptions horizontalCentered="1"/>
  <pageMargins left="0.39370078740157483" right="0.39370078740157483" top="0.39370078740157483" bottom="0.39370078740157483" header="0" footer="0"/>
  <pageSetup paperSize="9" scale="98" orientation="portrait" r:id="rId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113BA-0BD5-4DAC-9B86-FFD6C47FEDEA}">
  <sheetPr codeName="Sheet141"/>
  <dimension ref="A1:P43"/>
  <sheetViews>
    <sheetView showGridLines="0" zoomScaleNormal="100" workbookViewId="0">
      <selection sqref="A1:M1"/>
    </sheetView>
  </sheetViews>
  <sheetFormatPr defaultColWidth="8.7109375" defaultRowHeight="12.75"/>
  <cols>
    <col min="1" max="1" width="8.5703125" style="1527" customWidth="1"/>
    <col min="2" max="4" width="6.140625" style="1527" customWidth="1"/>
    <col min="5" max="5" width="6.140625" style="3234" customWidth="1"/>
    <col min="6" max="13" width="6.140625" style="1527" customWidth="1"/>
    <col min="14" max="16384" width="8.7109375" style="1527"/>
  </cols>
  <sheetData>
    <row r="1" spans="1:13" ht="34.5" customHeight="1">
      <c r="A1" s="4605" t="s">
        <v>3123</v>
      </c>
      <c r="B1" s="4605"/>
      <c r="C1" s="4605"/>
      <c r="D1" s="4605"/>
      <c r="E1" s="4605"/>
      <c r="F1" s="4605"/>
      <c r="G1" s="4605"/>
      <c r="H1" s="4605"/>
      <c r="I1" s="4605"/>
      <c r="J1" s="4605"/>
      <c r="K1" s="4605"/>
      <c r="L1" s="4605"/>
      <c r="M1" s="4605"/>
    </row>
    <row r="2" spans="1:13" ht="34.5" customHeight="1">
      <c r="A2" s="4638" t="s">
        <v>3122</v>
      </c>
      <c r="B2" s="4638"/>
      <c r="C2" s="4638"/>
      <c r="D2" s="4638"/>
      <c r="E2" s="4638"/>
      <c r="F2" s="4638"/>
      <c r="G2" s="4638"/>
      <c r="H2" s="4638"/>
      <c r="I2" s="4638"/>
      <c r="J2" s="4638"/>
      <c r="K2" s="4638"/>
      <c r="L2" s="4638"/>
      <c r="M2" s="4638"/>
    </row>
    <row r="3" spans="1:13" ht="12.75" customHeight="1">
      <c r="A3" s="3253"/>
      <c r="B3" s="3260"/>
      <c r="C3" s="3260"/>
      <c r="D3" s="3260"/>
      <c r="E3" s="3260"/>
      <c r="F3" s="3260"/>
      <c r="G3" s="3260"/>
      <c r="H3" s="3260"/>
      <c r="I3" s="3260"/>
      <c r="J3" s="3260"/>
      <c r="K3" s="2947"/>
      <c r="L3" s="2947"/>
      <c r="M3" s="2947"/>
    </row>
    <row r="4" spans="1:13" s="3195" customFormat="1" ht="13.5">
      <c r="A4" s="3204" t="s">
        <v>434</v>
      </c>
      <c r="B4" s="3259"/>
      <c r="C4" s="3259"/>
      <c r="D4" s="3259"/>
      <c r="E4" s="3259"/>
      <c r="F4" s="3259"/>
      <c r="G4" s="3259"/>
      <c r="H4" s="3259"/>
      <c r="I4" s="3259"/>
      <c r="J4" s="2162"/>
      <c r="K4" s="2162"/>
      <c r="L4" s="2162"/>
      <c r="M4" s="2176" t="s">
        <v>433</v>
      </c>
    </row>
    <row r="5" spans="1:13" s="3195" customFormat="1" ht="12.75" customHeight="1">
      <c r="A5" s="4639" t="s">
        <v>3063</v>
      </c>
      <c r="B5" s="4642" t="s">
        <v>3121</v>
      </c>
      <c r="C5" s="4643"/>
      <c r="D5" s="4644"/>
      <c r="E5" s="4642" t="s">
        <v>3120</v>
      </c>
      <c r="F5" s="4643"/>
      <c r="G5" s="4644"/>
      <c r="H5" s="4642" t="s">
        <v>3119</v>
      </c>
      <c r="I5" s="4643"/>
      <c r="J5" s="4644"/>
      <c r="K5" s="4642" t="s">
        <v>3118</v>
      </c>
      <c r="L5" s="4643"/>
      <c r="M5" s="4644"/>
    </row>
    <row r="6" spans="1:13" s="3195" customFormat="1" ht="25.5" customHeight="1">
      <c r="A6" s="4640"/>
      <c r="B6" s="4645"/>
      <c r="C6" s="4646"/>
      <c r="D6" s="4647"/>
      <c r="E6" s="4645"/>
      <c r="F6" s="4646"/>
      <c r="G6" s="4647"/>
      <c r="H6" s="4645"/>
      <c r="I6" s="4646"/>
      <c r="J6" s="4647"/>
      <c r="K6" s="4645"/>
      <c r="L6" s="4646"/>
      <c r="M6" s="4647"/>
    </row>
    <row r="7" spans="1:13" s="3195" customFormat="1" ht="17.25" customHeight="1">
      <c r="A7" s="4641"/>
      <c r="B7" s="3256" t="s">
        <v>18</v>
      </c>
      <c r="C7" s="3256" t="s">
        <v>20</v>
      </c>
      <c r="D7" s="3258" t="s">
        <v>19</v>
      </c>
      <c r="E7" s="3256" t="s">
        <v>18</v>
      </c>
      <c r="F7" s="3256" t="s">
        <v>20</v>
      </c>
      <c r="G7" s="3256" t="s">
        <v>19</v>
      </c>
      <c r="H7" s="3257" t="s">
        <v>18</v>
      </c>
      <c r="I7" s="3256" t="s">
        <v>20</v>
      </c>
      <c r="J7" s="3256" t="s">
        <v>19</v>
      </c>
      <c r="K7" s="3257" t="s">
        <v>18</v>
      </c>
      <c r="L7" s="3256" t="s">
        <v>20</v>
      </c>
      <c r="M7" s="3256" t="s">
        <v>19</v>
      </c>
    </row>
    <row r="8" spans="1:13" s="2162" customFormat="1">
      <c r="A8" s="3226" t="s">
        <v>21</v>
      </c>
    </row>
    <row r="9" spans="1:13" s="2162" customFormat="1" ht="12.75" customHeight="1">
      <c r="A9" s="3226">
        <v>2003</v>
      </c>
      <c r="B9" s="3224">
        <v>12.4</v>
      </c>
      <c r="C9" s="3224">
        <v>13.1</v>
      </c>
      <c r="D9" s="3224">
        <v>11.6</v>
      </c>
      <c r="E9" s="3224">
        <v>32</v>
      </c>
      <c r="F9" s="3224">
        <v>35.9</v>
      </c>
      <c r="G9" s="3224">
        <v>28.2</v>
      </c>
      <c r="H9" s="3224">
        <v>25.8</v>
      </c>
      <c r="I9" s="3230">
        <v>26.7</v>
      </c>
      <c r="J9" s="3230">
        <v>25</v>
      </c>
      <c r="K9" s="3230">
        <v>29</v>
      </c>
      <c r="L9" s="3230">
        <v>21.9</v>
      </c>
      <c r="M9" s="3230">
        <v>31.4</v>
      </c>
    </row>
    <row r="10" spans="1:13" s="2162" customFormat="1">
      <c r="A10" s="3226">
        <v>2004</v>
      </c>
      <c r="B10" s="3224">
        <v>11.9</v>
      </c>
      <c r="C10" s="3224">
        <v>12.8</v>
      </c>
      <c r="D10" s="3224">
        <v>10.9</v>
      </c>
      <c r="E10" s="3224">
        <v>28.4</v>
      </c>
      <c r="F10" s="3224">
        <v>33.1</v>
      </c>
      <c r="G10" s="3224">
        <v>24.3</v>
      </c>
      <c r="H10" s="3224">
        <v>25.1</v>
      </c>
      <c r="I10" s="3230">
        <v>25.2</v>
      </c>
      <c r="J10" s="3230">
        <v>25</v>
      </c>
      <c r="K10" s="3230">
        <v>27.9</v>
      </c>
      <c r="L10" s="3230">
        <v>23.4</v>
      </c>
      <c r="M10" s="3230">
        <v>29.7</v>
      </c>
    </row>
    <row r="11" spans="1:13" s="2162" customFormat="1">
      <c r="A11" s="3226">
        <v>2005</v>
      </c>
      <c r="B11" s="3224">
        <v>11.2</v>
      </c>
      <c r="C11" s="3224">
        <v>11.8</v>
      </c>
      <c r="D11" s="3224">
        <v>10.6</v>
      </c>
      <c r="E11" s="3224">
        <v>31.1</v>
      </c>
      <c r="F11" s="3224">
        <v>35.299999999999997</v>
      </c>
      <c r="G11" s="3224">
        <v>27.6</v>
      </c>
      <c r="H11" s="3224">
        <v>22.9</v>
      </c>
      <c r="I11" s="3230">
        <v>23.2</v>
      </c>
      <c r="J11" s="3230">
        <v>22.7</v>
      </c>
      <c r="K11" s="3230">
        <v>29</v>
      </c>
      <c r="L11" s="3230">
        <v>24.9</v>
      </c>
      <c r="M11" s="3230">
        <v>30.6</v>
      </c>
    </row>
    <row r="12" spans="1:13" s="2162" customFormat="1" ht="12.75" customHeight="1">
      <c r="A12" s="3226">
        <v>2006</v>
      </c>
      <c r="B12" s="3224">
        <v>9.6999999999999993</v>
      </c>
      <c r="C12" s="3224">
        <v>10.199999999999999</v>
      </c>
      <c r="D12" s="3224">
        <v>9.1</v>
      </c>
      <c r="E12" s="3224">
        <v>32.200000000000003</v>
      </c>
      <c r="F12" s="3224">
        <v>36.6</v>
      </c>
      <c r="G12" s="3224">
        <v>28.1</v>
      </c>
      <c r="H12" s="3224">
        <v>23.1</v>
      </c>
      <c r="I12" s="3230">
        <v>22.9</v>
      </c>
      <c r="J12" s="3230">
        <v>23.3</v>
      </c>
      <c r="K12" s="3230">
        <v>30.2</v>
      </c>
      <c r="L12" s="3230">
        <v>25.4</v>
      </c>
      <c r="M12" s="3230">
        <v>32.1</v>
      </c>
    </row>
    <row r="13" spans="1:13" s="2162" customFormat="1">
      <c r="A13" s="3226">
        <v>2007</v>
      </c>
      <c r="B13" s="3224">
        <v>11.8</v>
      </c>
      <c r="C13" s="3224">
        <v>12.2</v>
      </c>
      <c r="D13" s="3224">
        <v>11.3</v>
      </c>
      <c r="E13" s="3224">
        <v>34.6</v>
      </c>
      <c r="F13" s="3224">
        <v>34.9</v>
      </c>
      <c r="G13" s="3224">
        <v>34.200000000000003</v>
      </c>
      <c r="H13" s="3224">
        <v>20.100000000000001</v>
      </c>
      <c r="I13" s="3230">
        <v>17.899999999999999</v>
      </c>
      <c r="J13" s="3230">
        <v>22</v>
      </c>
      <c r="K13" s="3230">
        <v>28.3</v>
      </c>
      <c r="L13" s="3230">
        <v>25</v>
      </c>
      <c r="M13" s="3230">
        <v>29.5</v>
      </c>
    </row>
    <row r="14" spans="1:13" s="2162" customFormat="1">
      <c r="A14" s="3226">
        <v>2008</v>
      </c>
      <c r="B14" s="3224">
        <v>10.3</v>
      </c>
      <c r="C14" s="3224">
        <v>11</v>
      </c>
      <c r="D14" s="3224">
        <v>9.6</v>
      </c>
      <c r="E14" s="3224">
        <v>37</v>
      </c>
      <c r="F14" s="3224">
        <v>42</v>
      </c>
      <c r="G14" s="3224">
        <v>32.799999999999997</v>
      </c>
      <c r="H14" s="3224">
        <v>17.399999999999999</v>
      </c>
      <c r="I14" s="3230">
        <v>16.100000000000001</v>
      </c>
      <c r="J14" s="3230">
        <v>18.600000000000001</v>
      </c>
      <c r="K14" s="3230">
        <v>29.9</v>
      </c>
      <c r="L14" s="3230">
        <v>28.7</v>
      </c>
      <c r="M14" s="3230">
        <v>30.4</v>
      </c>
    </row>
    <row r="15" spans="1:13" s="2162" customFormat="1">
      <c r="A15" s="3226">
        <v>2009</v>
      </c>
      <c r="B15" s="3224">
        <v>9.6999999999999993</v>
      </c>
      <c r="C15" s="3224">
        <v>10</v>
      </c>
      <c r="D15" s="3224">
        <v>9.3000000000000007</v>
      </c>
      <c r="E15" s="3224">
        <v>36.4</v>
      </c>
      <c r="F15" s="3224">
        <v>39.6</v>
      </c>
      <c r="G15" s="3224">
        <v>33</v>
      </c>
      <c r="H15" s="3224">
        <v>18.5</v>
      </c>
      <c r="I15" s="3224">
        <v>16.5</v>
      </c>
      <c r="J15" s="3224">
        <v>20.3</v>
      </c>
      <c r="K15" s="3224">
        <v>28</v>
      </c>
      <c r="L15" s="3230">
        <v>25.3</v>
      </c>
      <c r="M15" s="3230">
        <v>29.1</v>
      </c>
    </row>
    <row r="16" spans="1:13" s="2162" customFormat="1">
      <c r="A16" s="3226">
        <v>2010</v>
      </c>
      <c r="B16" s="3224">
        <v>10.3</v>
      </c>
      <c r="C16" s="3224">
        <v>10.6</v>
      </c>
      <c r="D16" s="3224">
        <v>9.9</v>
      </c>
      <c r="E16" s="3224">
        <v>36</v>
      </c>
      <c r="F16" s="3224">
        <v>38.700000000000003</v>
      </c>
      <c r="G16" s="3224">
        <v>33.5</v>
      </c>
      <c r="H16" s="3224">
        <v>17.899999999999999</v>
      </c>
      <c r="I16" s="3224">
        <v>16.5</v>
      </c>
      <c r="J16" s="3224">
        <v>19</v>
      </c>
      <c r="K16" s="3224">
        <v>28.4</v>
      </c>
      <c r="L16" s="3230">
        <v>26.9</v>
      </c>
      <c r="M16" s="3230">
        <v>29.1</v>
      </c>
    </row>
    <row r="17" spans="1:15" s="2162" customFormat="1">
      <c r="A17" s="3226">
        <v>2011</v>
      </c>
      <c r="B17" s="3224">
        <v>9.9</v>
      </c>
      <c r="C17" s="3224">
        <v>11.1</v>
      </c>
      <c r="D17" s="3224">
        <v>8.5</v>
      </c>
      <c r="E17" s="3224">
        <v>38.299999999999997</v>
      </c>
      <c r="F17" s="3224">
        <v>38.5</v>
      </c>
      <c r="G17" s="3224">
        <v>38.200000000000003</v>
      </c>
      <c r="H17" s="3224">
        <v>15.9</v>
      </c>
      <c r="I17" s="3224">
        <v>15.4</v>
      </c>
      <c r="J17" s="3224">
        <v>16.3</v>
      </c>
      <c r="K17" s="3224">
        <v>29.2</v>
      </c>
      <c r="L17" s="3230">
        <v>25.6</v>
      </c>
      <c r="M17" s="3230">
        <v>30.7</v>
      </c>
    </row>
    <row r="18" spans="1:15" s="2162" customFormat="1">
      <c r="A18" s="3226">
        <v>2012</v>
      </c>
      <c r="B18" s="3224">
        <v>10.5</v>
      </c>
      <c r="C18" s="3224">
        <v>11.7</v>
      </c>
      <c r="D18" s="3224">
        <v>9.1999999999999993</v>
      </c>
      <c r="E18" s="3224">
        <v>40.299999999999997</v>
      </c>
      <c r="F18" s="3224">
        <v>43.3</v>
      </c>
      <c r="G18" s="3224">
        <v>37.299999999999997</v>
      </c>
      <c r="H18" s="3224">
        <v>12.8</v>
      </c>
      <c r="I18" s="3224">
        <v>12.2</v>
      </c>
      <c r="J18" s="3224">
        <v>13.2</v>
      </c>
      <c r="K18" s="3224">
        <v>29.6</v>
      </c>
      <c r="L18" s="3230">
        <v>27.7</v>
      </c>
      <c r="M18" s="3230">
        <v>30.4</v>
      </c>
    </row>
    <row r="19" spans="1:15" s="2162" customFormat="1">
      <c r="A19" s="3226">
        <v>2013</v>
      </c>
      <c r="B19" s="3224">
        <v>10.7</v>
      </c>
      <c r="C19" s="3224">
        <v>11.5</v>
      </c>
      <c r="D19" s="3224">
        <v>9.9</v>
      </c>
      <c r="E19" s="3224">
        <v>40.5</v>
      </c>
      <c r="F19" s="3224">
        <v>41.5</v>
      </c>
      <c r="G19" s="3224">
        <v>39.6</v>
      </c>
      <c r="H19" s="3224">
        <v>12.9</v>
      </c>
      <c r="I19" s="3224">
        <v>12.4</v>
      </c>
      <c r="J19" s="3224">
        <v>13.4</v>
      </c>
      <c r="K19" s="3224">
        <v>32.4</v>
      </c>
      <c r="L19" s="3230">
        <v>29.4</v>
      </c>
      <c r="M19" s="3230">
        <v>33.799999999999997</v>
      </c>
    </row>
    <row r="20" spans="1:15" s="2162" customFormat="1">
      <c r="A20" s="3226">
        <v>2014</v>
      </c>
      <c r="B20" s="3224">
        <v>10.9</v>
      </c>
      <c r="C20" s="3224">
        <v>11.6</v>
      </c>
      <c r="D20" s="3224">
        <v>10.199999999999999</v>
      </c>
      <c r="E20" s="3224">
        <v>42</v>
      </c>
      <c r="F20" s="3224">
        <v>44.1</v>
      </c>
      <c r="G20" s="3224">
        <v>39.700000000000003</v>
      </c>
      <c r="H20" s="3224">
        <v>14.4</v>
      </c>
      <c r="I20" s="3224">
        <v>13.5</v>
      </c>
      <c r="J20" s="3224">
        <v>15.2</v>
      </c>
      <c r="K20" s="3224">
        <v>31.9</v>
      </c>
      <c r="L20" s="3230">
        <v>27.7</v>
      </c>
      <c r="M20" s="3230">
        <v>33.9</v>
      </c>
    </row>
    <row r="21" spans="1:15" s="2162" customFormat="1">
      <c r="A21" s="3226">
        <v>2015</v>
      </c>
      <c r="B21" s="3224">
        <v>10.9</v>
      </c>
      <c r="C21" s="3224">
        <v>11.3</v>
      </c>
      <c r="D21" s="3224">
        <v>10.5</v>
      </c>
      <c r="E21" s="3224">
        <v>42</v>
      </c>
      <c r="F21" s="3224">
        <v>44.5</v>
      </c>
      <c r="G21" s="3224">
        <v>39.4</v>
      </c>
      <c r="H21" s="3224">
        <v>16</v>
      </c>
      <c r="I21" s="3224">
        <v>15.6</v>
      </c>
      <c r="J21" s="3224">
        <v>16.3</v>
      </c>
      <c r="K21" s="3224">
        <v>31.2</v>
      </c>
      <c r="L21" s="3230">
        <v>26</v>
      </c>
      <c r="M21" s="3230">
        <v>33.5</v>
      </c>
    </row>
    <row r="22" spans="1:15" s="2162" customFormat="1">
      <c r="A22" s="3226">
        <v>2016</v>
      </c>
      <c r="B22" s="2162">
        <v>10.8</v>
      </c>
      <c r="C22" s="2162">
        <v>11.2</v>
      </c>
      <c r="D22" s="2162">
        <v>10.4</v>
      </c>
      <c r="E22" s="2162">
        <v>44.8</v>
      </c>
      <c r="F22" s="2162">
        <v>47.1</v>
      </c>
      <c r="G22" s="2162">
        <v>42.5</v>
      </c>
      <c r="H22" s="2162">
        <v>15.1</v>
      </c>
      <c r="I22" s="2162">
        <v>14.5</v>
      </c>
      <c r="J22" s="2162">
        <v>15.6</v>
      </c>
      <c r="K22" s="2162">
        <v>32.299999999999997</v>
      </c>
      <c r="L22" s="2162">
        <v>32.1</v>
      </c>
      <c r="M22" s="2162">
        <v>32.4</v>
      </c>
    </row>
    <row r="23" spans="1:15" s="2162" customFormat="1">
      <c r="A23" s="3226">
        <v>2017</v>
      </c>
      <c r="B23" s="3231">
        <v>9.6999999999999993</v>
      </c>
      <c r="C23" s="3231">
        <v>10.4</v>
      </c>
      <c r="D23" s="3224">
        <v>9</v>
      </c>
      <c r="E23" s="3231">
        <v>45.7</v>
      </c>
      <c r="F23" s="3231">
        <v>47.4</v>
      </c>
      <c r="G23" s="3231">
        <v>44.1</v>
      </c>
      <c r="H23" s="3231">
        <v>15.7</v>
      </c>
      <c r="I23" s="3231">
        <v>14.3</v>
      </c>
      <c r="J23" s="3231">
        <v>16.899999999999999</v>
      </c>
      <c r="K23" s="3231">
        <v>30.8</v>
      </c>
      <c r="L23" s="3231">
        <v>29.9</v>
      </c>
      <c r="M23" s="3231">
        <v>31.2</v>
      </c>
    </row>
    <row r="24" spans="1:15" s="2162" customFormat="1">
      <c r="A24" s="3226">
        <v>2018</v>
      </c>
      <c r="B24" s="3231">
        <v>10.8</v>
      </c>
      <c r="C24" s="3224">
        <v>11</v>
      </c>
      <c r="D24" s="3224">
        <v>10.6</v>
      </c>
      <c r="E24" s="3231">
        <v>47.5</v>
      </c>
      <c r="F24" s="3231">
        <v>52.9</v>
      </c>
      <c r="G24" s="3231">
        <v>42.7</v>
      </c>
      <c r="H24" s="3231">
        <v>15.2</v>
      </c>
      <c r="I24" s="3231">
        <v>14.7</v>
      </c>
      <c r="J24" s="3231">
        <v>15.6</v>
      </c>
      <c r="K24" s="3224">
        <v>31</v>
      </c>
      <c r="L24" s="3231">
        <v>28.7</v>
      </c>
      <c r="M24" s="3224">
        <v>32</v>
      </c>
    </row>
    <row r="25" spans="1:15" s="2162" customFormat="1">
      <c r="A25" s="3226">
        <v>2019</v>
      </c>
      <c r="B25" s="3231">
        <v>9.5</v>
      </c>
      <c r="C25" s="3224">
        <v>10.6</v>
      </c>
      <c r="D25" s="3224">
        <v>8.5</v>
      </c>
      <c r="E25" s="3231">
        <v>40.6</v>
      </c>
      <c r="F25" s="3231">
        <v>44.5</v>
      </c>
      <c r="G25" s="3231">
        <v>37.5</v>
      </c>
      <c r="H25" s="3231">
        <v>15.7</v>
      </c>
      <c r="I25" s="3224">
        <v>14</v>
      </c>
      <c r="J25" s="3231">
        <v>17.2</v>
      </c>
      <c r="K25" s="3224">
        <v>28.8</v>
      </c>
      <c r="L25" s="3231">
        <v>25.1</v>
      </c>
      <c r="M25" s="3224">
        <v>30.4</v>
      </c>
    </row>
    <row r="26" spans="1:15" s="2162" customFormat="1">
      <c r="A26" s="3226">
        <v>2020</v>
      </c>
      <c r="B26" s="3231">
        <v>11.2</v>
      </c>
      <c r="C26" s="3224">
        <v>12.1</v>
      </c>
      <c r="D26" s="3224">
        <v>10.3</v>
      </c>
      <c r="E26" s="3231">
        <v>46.5</v>
      </c>
      <c r="F26" s="3231">
        <v>50.5</v>
      </c>
      <c r="G26" s="3231">
        <v>43.2</v>
      </c>
      <c r="H26" s="3224">
        <v>18</v>
      </c>
      <c r="I26" s="3224">
        <v>15.7</v>
      </c>
      <c r="J26" s="3224">
        <v>20</v>
      </c>
      <c r="K26" s="3224">
        <v>30.8</v>
      </c>
      <c r="L26" s="3231">
        <v>27.4</v>
      </c>
      <c r="M26" s="3224">
        <v>32.4</v>
      </c>
    </row>
    <row r="27" spans="1:15" s="2162" customFormat="1">
      <c r="A27" s="3226">
        <v>2021</v>
      </c>
      <c r="B27" s="3231">
        <v>10.3</v>
      </c>
      <c r="C27" s="3224">
        <v>11.6</v>
      </c>
      <c r="D27" s="3224">
        <v>9</v>
      </c>
      <c r="E27" s="3231">
        <v>43.4</v>
      </c>
      <c r="F27" s="3224">
        <v>47</v>
      </c>
      <c r="G27" s="3231">
        <v>40.200000000000003</v>
      </c>
      <c r="H27" s="3224">
        <v>14.9</v>
      </c>
      <c r="I27" s="3224">
        <v>13.3</v>
      </c>
      <c r="J27" s="3224">
        <v>16.2</v>
      </c>
      <c r="K27" s="3224">
        <v>27.8</v>
      </c>
      <c r="L27" s="3224">
        <v>23</v>
      </c>
      <c r="M27" s="3224">
        <v>30.1</v>
      </c>
    </row>
    <row r="28" spans="1:15" s="2162" customFormat="1">
      <c r="A28" s="3226">
        <v>2022</v>
      </c>
      <c r="B28" s="3224">
        <v>10</v>
      </c>
      <c r="C28" s="3224">
        <v>10.7</v>
      </c>
      <c r="D28" s="3224">
        <v>9.1999999999999993</v>
      </c>
      <c r="E28" s="3231">
        <v>46.7</v>
      </c>
      <c r="F28" s="3224">
        <v>48.5</v>
      </c>
      <c r="G28" s="3231">
        <v>44.9</v>
      </c>
      <c r="H28" s="3224">
        <v>15.4</v>
      </c>
      <c r="I28" s="3224">
        <v>13.6</v>
      </c>
      <c r="J28" s="3224">
        <v>17</v>
      </c>
      <c r="K28" s="3224">
        <v>31.2</v>
      </c>
      <c r="L28" s="3224">
        <v>27.7</v>
      </c>
      <c r="M28" s="3224">
        <v>33</v>
      </c>
    </row>
    <row r="29" spans="1:15" s="3242" customFormat="1">
      <c r="A29" s="3223">
        <v>2023</v>
      </c>
      <c r="B29" s="3222">
        <v>9.1999999999999993</v>
      </c>
      <c r="C29" s="3222">
        <v>10</v>
      </c>
      <c r="D29" s="3222">
        <v>8.3000000000000007</v>
      </c>
      <c r="E29" s="3222">
        <v>44.3</v>
      </c>
      <c r="F29" s="3222">
        <v>46.1</v>
      </c>
      <c r="G29" s="3222">
        <v>42.7</v>
      </c>
      <c r="H29" s="3222">
        <v>19.600000000000001</v>
      </c>
      <c r="I29" s="3222">
        <v>17.7</v>
      </c>
      <c r="J29" s="3222">
        <v>21.2</v>
      </c>
      <c r="K29" s="3222">
        <v>30.4</v>
      </c>
      <c r="L29" s="3222">
        <v>24.7</v>
      </c>
      <c r="M29" s="3222">
        <v>33.299999999999997</v>
      </c>
      <c r="O29" s="3229"/>
    </row>
    <row r="30" spans="1:15" s="3195" customFormat="1" ht="12.75" customHeight="1">
      <c r="A30" s="4639" t="s">
        <v>3044</v>
      </c>
      <c r="B30" s="4642" t="s">
        <v>3117</v>
      </c>
      <c r="C30" s="4643"/>
      <c r="D30" s="4644"/>
      <c r="E30" s="4642" t="s">
        <v>3116</v>
      </c>
      <c r="F30" s="4643"/>
      <c r="G30" s="4644"/>
      <c r="H30" s="4642" t="s">
        <v>2038</v>
      </c>
      <c r="I30" s="4643"/>
      <c r="J30" s="4644"/>
      <c r="K30" s="4642" t="s">
        <v>3115</v>
      </c>
      <c r="L30" s="4643"/>
      <c r="M30" s="4644"/>
    </row>
    <row r="31" spans="1:15" s="3195" customFormat="1" ht="25.5" customHeight="1">
      <c r="A31" s="4640"/>
      <c r="B31" s="4645"/>
      <c r="C31" s="4646"/>
      <c r="D31" s="4647"/>
      <c r="E31" s="4645"/>
      <c r="F31" s="4646"/>
      <c r="G31" s="4647"/>
      <c r="H31" s="4645"/>
      <c r="I31" s="4646"/>
      <c r="J31" s="4647"/>
      <c r="K31" s="4645"/>
      <c r="L31" s="4646"/>
      <c r="M31" s="4647"/>
    </row>
    <row r="32" spans="1:15" s="3195" customFormat="1" ht="17.25" customHeight="1">
      <c r="A32" s="4648"/>
      <c r="B32" s="3256" t="s">
        <v>43</v>
      </c>
      <c r="C32" s="3256" t="s">
        <v>19</v>
      </c>
      <c r="D32" s="3258" t="s">
        <v>42</v>
      </c>
      <c r="E32" s="3256" t="s">
        <v>43</v>
      </c>
      <c r="F32" s="3256" t="s">
        <v>19</v>
      </c>
      <c r="G32" s="3256" t="s">
        <v>42</v>
      </c>
      <c r="H32" s="3257" t="s">
        <v>43</v>
      </c>
      <c r="I32" s="3256" t="s">
        <v>19</v>
      </c>
      <c r="J32" s="3256" t="s">
        <v>42</v>
      </c>
      <c r="K32" s="3257" t="s">
        <v>43</v>
      </c>
      <c r="L32" s="3256" t="s">
        <v>19</v>
      </c>
      <c r="M32" s="3256" t="s">
        <v>42</v>
      </c>
    </row>
    <row r="33" spans="1:16" s="3205" customFormat="1" ht="13.5" customHeight="1">
      <c r="A33" s="4636" t="s">
        <v>368</v>
      </c>
      <c r="B33" s="4636"/>
      <c r="C33" s="4636"/>
      <c r="D33" s="4636"/>
      <c r="E33" s="4636"/>
      <c r="F33" s="4636"/>
      <c r="G33" s="4636"/>
      <c r="H33" s="4636"/>
      <c r="I33" s="4636"/>
      <c r="J33" s="4636"/>
      <c r="K33" s="4636"/>
      <c r="L33" s="4636"/>
      <c r="M33" s="4636"/>
      <c r="N33" s="3206"/>
    </row>
    <row r="34" spans="1:16" s="3239" customFormat="1" ht="11.25" customHeight="1">
      <c r="A34" s="4614" t="s">
        <v>3032</v>
      </c>
      <c r="B34" s="4614"/>
      <c r="C34" s="4614"/>
      <c r="D34" s="4614"/>
      <c r="E34" s="4614"/>
      <c r="F34" s="4614"/>
      <c r="G34" s="4614"/>
      <c r="H34" s="4614"/>
      <c r="I34" s="4614"/>
      <c r="J34" s="4614"/>
      <c r="K34" s="4614"/>
      <c r="L34" s="4614"/>
      <c r="M34" s="4614"/>
      <c r="N34" s="3204"/>
      <c r="O34" s="3204"/>
      <c r="P34" s="3204"/>
    </row>
    <row r="35" spans="1:16" s="3239" customFormat="1" ht="13.5" customHeight="1">
      <c r="A35" s="4614" t="s">
        <v>3068</v>
      </c>
      <c r="B35" s="4614"/>
      <c r="C35" s="4614"/>
      <c r="D35" s="4614"/>
      <c r="E35" s="4614"/>
      <c r="F35" s="4614"/>
      <c r="G35" s="4614"/>
      <c r="H35" s="4614"/>
      <c r="I35" s="4614"/>
      <c r="J35" s="4614"/>
      <c r="K35" s="4614"/>
      <c r="L35" s="4614"/>
      <c r="M35" s="4614"/>
      <c r="N35" s="3204"/>
      <c r="O35" s="3204"/>
      <c r="P35" s="3204"/>
    </row>
    <row r="36" spans="1:16" s="3239" customFormat="1" ht="37.5" customHeight="1">
      <c r="A36" s="4607" t="s">
        <v>3114</v>
      </c>
      <c r="B36" s="4607"/>
      <c r="C36" s="4607"/>
      <c r="D36" s="4607"/>
      <c r="E36" s="4607"/>
      <c r="F36" s="4607"/>
      <c r="G36" s="4607"/>
      <c r="H36" s="4607"/>
      <c r="I36" s="4607"/>
      <c r="J36" s="4607"/>
      <c r="K36" s="4607"/>
      <c r="L36" s="4607"/>
      <c r="M36" s="4607"/>
      <c r="N36" s="3203"/>
      <c r="O36" s="3203"/>
      <c r="P36" s="3203"/>
    </row>
    <row r="37" spans="1:16" s="3239" customFormat="1" ht="36" customHeight="1">
      <c r="A37" s="4138" t="s">
        <v>3113</v>
      </c>
      <c r="B37" s="4138"/>
      <c r="C37" s="4138"/>
      <c r="D37" s="4138"/>
      <c r="E37" s="4138"/>
      <c r="F37" s="4138"/>
      <c r="G37" s="4138"/>
      <c r="H37" s="4138"/>
      <c r="I37" s="4138"/>
      <c r="J37" s="4138"/>
      <c r="K37" s="4138"/>
      <c r="L37" s="4138"/>
      <c r="M37" s="4138"/>
      <c r="N37" s="3203"/>
      <c r="O37" s="3203"/>
      <c r="P37" s="3203"/>
    </row>
    <row r="38" spans="1:16" s="3239" customFormat="1" ht="15.75" customHeight="1">
      <c r="A38" s="3255"/>
      <c r="B38" s="3255"/>
      <c r="C38" s="3255"/>
      <c r="D38" s="3255"/>
      <c r="E38" s="3255"/>
      <c r="F38" s="3255"/>
      <c r="G38" s="3255"/>
      <c r="H38" s="3255"/>
      <c r="I38" s="3255"/>
      <c r="J38" s="3255"/>
      <c r="K38" s="3255"/>
      <c r="L38" s="3255"/>
      <c r="M38" s="3255"/>
      <c r="N38" s="3255"/>
      <c r="O38" s="3255"/>
      <c r="P38" s="3255"/>
    </row>
    <row r="39" spans="1:16" s="2887" customFormat="1" ht="12.75" customHeight="1">
      <c r="A39" s="107" t="s">
        <v>156</v>
      </c>
      <c r="B39" s="3236"/>
      <c r="C39" s="3236"/>
      <c r="D39" s="3236"/>
      <c r="E39" s="3236"/>
      <c r="F39" s="3236"/>
      <c r="G39" s="3236"/>
      <c r="H39" s="3236"/>
      <c r="I39" s="3236"/>
      <c r="J39" s="3236"/>
      <c r="K39" s="3236"/>
      <c r="L39" s="2941"/>
      <c r="M39" s="2941"/>
      <c r="N39" s="2941"/>
      <c r="O39" s="2941"/>
      <c r="P39" s="2941"/>
    </row>
    <row r="40" spans="1:16" s="3197" customFormat="1">
      <c r="A40" s="3235" t="s">
        <v>3112</v>
      </c>
      <c r="B40" s="3198"/>
      <c r="C40" s="3198"/>
      <c r="D40" s="3198"/>
      <c r="E40" s="3198"/>
      <c r="F40" s="3198"/>
      <c r="G40" s="3198"/>
      <c r="H40" s="3198"/>
      <c r="I40" s="3198"/>
      <c r="J40" s="3198"/>
      <c r="K40" s="3198"/>
      <c r="L40" s="3198"/>
      <c r="M40" s="3198"/>
      <c r="N40" s="3198"/>
      <c r="O40" s="3198"/>
      <c r="P40" s="3198"/>
    </row>
    <row r="41" spans="1:16">
      <c r="A41" s="4637"/>
      <c r="B41" s="4637"/>
      <c r="C41" s="4637"/>
      <c r="D41" s="4637"/>
      <c r="E41" s="4637"/>
      <c r="F41" s="4637"/>
      <c r="G41" s="4637"/>
      <c r="H41" s="4637"/>
      <c r="I41" s="4637"/>
      <c r="J41" s="4637"/>
    </row>
    <row r="42" spans="1:16">
      <c r="A42" s="3254"/>
    </row>
    <row r="43" spans="1:16">
      <c r="A43" s="3254"/>
    </row>
  </sheetData>
  <mergeCells count="18">
    <mergeCell ref="A30:A32"/>
    <mergeCell ref="B30:D31"/>
    <mergeCell ref="E30:G31"/>
    <mergeCell ref="H30:J31"/>
    <mergeCell ref="K30:M31"/>
    <mergeCell ref="A1:M1"/>
    <mergeCell ref="A2:M2"/>
    <mergeCell ref="A5:A7"/>
    <mergeCell ref="B5:D6"/>
    <mergeCell ref="E5:G6"/>
    <mergeCell ref="H5:J6"/>
    <mergeCell ref="K5:M6"/>
    <mergeCell ref="A33:M33"/>
    <mergeCell ref="A41:J41"/>
    <mergeCell ref="A36:M36"/>
    <mergeCell ref="A37:M37"/>
    <mergeCell ref="A34:M34"/>
    <mergeCell ref="A35:M35"/>
  </mergeCells>
  <hyperlinks>
    <hyperlink ref="A40" r:id="rId1" xr:uid="{496CB888-D301-4BF6-A409-7E998B853B27}"/>
    <hyperlink ref="B5:D6" r:id="rId2" display="Empregada/o" xr:uid="{31CBA793-38ED-402C-B614-1376F15543F2}"/>
    <hyperlink ref="E5:G6" r:id="rId3" display="Desempregada/o" xr:uid="{AC459120-C53C-4778-8F0D-2085B19EABF9}"/>
    <hyperlink ref="H5:J6" r:id="rId4" display="Reformada/o" xr:uid="{6E16EF5E-0FE1-4922-8E03-249B1435F4F3}"/>
    <hyperlink ref="K5:M6" r:id="rId5" display="Outras/os Inativas/os" xr:uid="{4D25E2B5-B4AC-4574-988B-70012A350F25}"/>
    <hyperlink ref="B30:D31" r:id="rId6" display="Employed" xr:uid="{C5ED37B5-2EED-4C2B-B6F8-3AA575831774}"/>
    <hyperlink ref="E30:G31" r:id="rId7" display="Unemployed" xr:uid="{EA5BC79B-2330-4230-A0B7-A2DAAAFA559B}"/>
    <hyperlink ref="H30:J31" r:id="rId8" display="Retired" xr:uid="{3151D440-4897-4D80-AAFE-B6ED9C80A622}"/>
    <hyperlink ref="K30:M31" r:id="rId9" display="Other inactive" xr:uid="{F4A49BCE-5655-422B-ADC4-FEE310F6F4E9}"/>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DB81-9CD4-4FD3-91D7-8F66A4AF92A8}">
  <sheetPr codeName="Sheet142">
    <pageSetUpPr fitToPage="1"/>
  </sheetPr>
  <dimension ref="A1:X40"/>
  <sheetViews>
    <sheetView showGridLines="0" zoomScaleNormal="100" workbookViewId="0">
      <selection sqref="A1:K1"/>
    </sheetView>
  </sheetViews>
  <sheetFormatPr defaultColWidth="9.140625" defaultRowHeight="12.75"/>
  <cols>
    <col min="1" max="1" width="10.85546875" style="3261" customWidth="1"/>
    <col min="2" max="5" width="6.140625" style="3261" customWidth="1"/>
    <col min="6" max="6" width="6.140625" style="3262" customWidth="1"/>
    <col min="7" max="11" width="6.140625" style="3261" customWidth="1"/>
    <col min="12" max="16384" width="9.140625" style="3261"/>
  </cols>
  <sheetData>
    <row r="1" spans="1:12" ht="34.5" customHeight="1">
      <c r="A1" s="4660" t="s">
        <v>3127</v>
      </c>
      <c r="B1" s="4660"/>
      <c r="C1" s="4660"/>
      <c r="D1" s="4660"/>
      <c r="E1" s="4660"/>
      <c r="F1" s="4660"/>
      <c r="G1" s="4660"/>
      <c r="H1" s="4660"/>
      <c r="I1" s="4660"/>
      <c r="J1" s="4660"/>
      <c r="K1" s="4660"/>
    </row>
    <row r="2" spans="1:12" ht="34.5" customHeight="1">
      <c r="A2" s="4661" t="s">
        <v>3126</v>
      </c>
      <c r="B2" s="4661"/>
      <c r="C2" s="4661"/>
      <c r="D2" s="4661"/>
      <c r="E2" s="4661"/>
      <c r="F2" s="4661"/>
      <c r="G2" s="4661"/>
      <c r="H2" s="4661"/>
      <c r="I2" s="4661"/>
      <c r="J2" s="4661"/>
      <c r="K2" s="4661"/>
    </row>
    <row r="4" spans="1:12" s="3268" customFormat="1" ht="9.75" customHeight="1">
      <c r="A4" s="3267" t="s">
        <v>434</v>
      </c>
      <c r="B4" s="3267"/>
      <c r="C4" s="3267"/>
      <c r="D4" s="3267"/>
      <c r="E4" s="3267"/>
      <c r="F4" s="3267"/>
      <c r="G4" s="3267"/>
      <c r="H4" s="3267"/>
      <c r="I4" s="3267"/>
      <c r="J4" s="3267"/>
      <c r="K4" s="3282" t="s">
        <v>433</v>
      </c>
      <c r="L4" s="3261"/>
    </row>
    <row r="5" spans="1:12" s="3268" customFormat="1" ht="13.5" customHeight="1">
      <c r="A5" s="4651" t="s">
        <v>3063</v>
      </c>
      <c r="B5" s="4627" t="s">
        <v>15</v>
      </c>
      <c r="C5" s="4628"/>
      <c r="D5" s="4654"/>
      <c r="E5" s="4623" t="s">
        <v>3074</v>
      </c>
      <c r="F5" s="4624"/>
      <c r="G5" s="4624"/>
      <c r="H5" s="4624"/>
      <c r="I5" s="4624"/>
      <c r="J5" s="4624"/>
      <c r="K5" s="4625"/>
      <c r="L5" s="3261"/>
    </row>
    <row r="6" spans="1:12" s="3268" customFormat="1" ht="25.5" customHeight="1">
      <c r="A6" s="4652"/>
      <c r="B6" s="4629"/>
      <c r="C6" s="4630"/>
      <c r="D6" s="4655"/>
      <c r="E6" s="3274" t="s">
        <v>3073</v>
      </c>
      <c r="F6" s="4656" t="s">
        <v>3072</v>
      </c>
      <c r="G6" s="4657"/>
      <c r="H6" s="4658"/>
      <c r="I6" s="4656" t="s">
        <v>65</v>
      </c>
      <c r="J6" s="4657"/>
      <c r="K6" s="4658"/>
      <c r="L6" s="3261"/>
    </row>
    <row r="7" spans="1:12" s="3268" customFormat="1" ht="17.25" customHeight="1">
      <c r="A7" s="4653"/>
      <c r="B7" s="3271" t="s">
        <v>18</v>
      </c>
      <c r="C7" s="3270" t="s">
        <v>20</v>
      </c>
      <c r="D7" s="3270" t="s">
        <v>19</v>
      </c>
      <c r="E7" s="3270" t="s">
        <v>18</v>
      </c>
      <c r="F7" s="3271" t="s">
        <v>18</v>
      </c>
      <c r="G7" s="3271" t="s">
        <v>20</v>
      </c>
      <c r="H7" s="3270" t="s">
        <v>19</v>
      </c>
      <c r="I7" s="3270" t="s">
        <v>18</v>
      </c>
      <c r="J7" s="3271" t="s">
        <v>20</v>
      </c>
      <c r="K7" s="3270" t="s">
        <v>19</v>
      </c>
      <c r="L7" s="3261"/>
    </row>
    <row r="8" spans="1:12" s="3275" customFormat="1" ht="13.5">
      <c r="A8" s="3280" t="s">
        <v>21</v>
      </c>
      <c r="L8" s="3261"/>
    </row>
    <row r="9" spans="1:12" s="3268" customFormat="1">
      <c r="A9" s="3280">
        <v>2003</v>
      </c>
      <c r="B9" s="3281">
        <v>24.7</v>
      </c>
      <c r="C9" s="3281">
        <v>24</v>
      </c>
      <c r="D9" s="3281">
        <v>25.4</v>
      </c>
      <c r="E9" s="3281">
        <v>25.8</v>
      </c>
      <c r="F9" s="3281">
        <v>27.1</v>
      </c>
      <c r="G9" s="3281">
        <v>26.9</v>
      </c>
      <c r="H9" s="3281">
        <v>27.1</v>
      </c>
      <c r="I9" s="3281">
        <v>17.600000000000001</v>
      </c>
      <c r="J9" s="3281">
        <v>16.3</v>
      </c>
      <c r="K9" s="3281">
        <v>19.5</v>
      </c>
    </row>
    <row r="10" spans="1:12" s="3268" customFormat="1">
      <c r="A10" s="3280">
        <v>2004</v>
      </c>
      <c r="B10" s="3281">
        <v>26</v>
      </c>
      <c r="C10" s="3281">
        <v>25.6</v>
      </c>
      <c r="D10" s="3281">
        <v>26.3</v>
      </c>
      <c r="E10" s="3281">
        <v>27.8</v>
      </c>
      <c r="F10" s="3281">
        <v>27.8</v>
      </c>
      <c r="G10" s="3281">
        <v>27.8</v>
      </c>
      <c r="H10" s="3281">
        <v>27.8</v>
      </c>
      <c r="I10" s="3281">
        <v>17.399999999999999</v>
      </c>
      <c r="J10" s="3281">
        <v>16.3</v>
      </c>
      <c r="K10" s="3281">
        <v>17.899999999999999</v>
      </c>
    </row>
    <row r="11" spans="1:12" s="3268" customFormat="1">
      <c r="A11" s="3280">
        <v>2005</v>
      </c>
      <c r="B11" s="3281">
        <v>23.5</v>
      </c>
      <c r="C11" s="3281">
        <v>22.4</v>
      </c>
      <c r="D11" s="3281">
        <v>23.9</v>
      </c>
      <c r="E11" s="3281">
        <v>24.4</v>
      </c>
      <c r="F11" s="3281">
        <v>24.6</v>
      </c>
      <c r="G11" s="3281">
        <v>23.9</v>
      </c>
      <c r="H11" s="3281">
        <v>25.1</v>
      </c>
      <c r="I11" s="3281">
        <v>17.399999999999999</v>
      </c>
      <c r="J11" s="3281">
        <v>16</v>
      </c>
      <c r="K11" s="3281">
        <v>19.5</v>
      </c>
    </row>
    <row r="12" spans="1:12" s="3268" customFormat="1">
      <c r="A12" s="3280">
        <v>2006</v>
      </c>
      <c r="B12" s="3281">
        <v>24.3</v>
      </c>
      <c r="C12" s="3281">
        <v>24.3</v>
      </c>
      <c r="D12" s="3281">
        <v>24.2</v>
      </c>
      <c r="E12" s="3281">
        <v>26.4</v>
      </c>
      <c r="F12" s="3281">
        <v>27</v>
      </c>
      <c r="G12" s="3281">
        <v>26.8</v>
      </c>
      <c r="H12" s="3281">
        <v>27.3</v>
      </c>
      <c r="I12" s="3281">
        <v>18.7</v>
      </c>
      <c r="J12" s="3281">
        <v>14.3</v>
      </c>
      <c r="K12" s="3281">
        <v>21.6</v>
      </c>
    </row>
    <row r="13" spans="1:12" s="3268" customFormat="1">
      <c r="A13" s="3280">
        <v>2007</v>
      </c>
      <c r="B13" s="3281">
        <v>23.2</v>
      </c>
      <c r="C13" s="3281">
        <v>22.5</v>
      </c>
      <c r="D13" s="3281">
        <v>23.6</v>
      </c>
      <c r="E13" s="3281">
        <v>26.2</v>
      </c>
      <c r="F13" s="3281">
        <v>23.6</v>
      </c>
      <c r="G13" s="3281">
        <v>22.7</v>
      </c>
      <c r="H13" s="3281">
        <v>24.4</v>
      </c>
      <c r="I13" s="3281">
        <v>17.7</v>
      </c>
      <c r="J13" s="3281">
        <v>17.399999999999999</v>
      </c>
      <c r="K13" s="3281">
        <v>17.899999999999999</v>
      </c>
    </row>
    <row r="14" spans="1:12" s="3268" customFormat="1">
      <c r="A14" s="3280">
        <v>2008</v>
      </c>
      <c r="B14" s="3281">
        <v>23.6</v>
      </c>
      <c r="C14" s="3281">
        <v>24.9</v>
      </c>
      <c r="D14" s="3281">
        <v>23</v>
      </c>
      <c r="E14" s="3281">
        <v>27.8</v>
      </c>
      <c r="F14" s="3281">
        <v>25.9</v>
      </c>
      <c r="G14" s="3281">
        <v>26.5</v>
      </c>
      <c r="H14" s="3281">
        <v>25.3</v>
      </c>
      <c r="I14" s="3281">
        <v>15.5</v>
      </c>
      <c r="J14" s="3281">
        <v>13.6</v>
      </c>
      <c r="K14" s="3281">
        <v>16</v>
      </c>
    </row>
    <row r="15" spans="1:12" s="3268" customFormat="1">
      <c r="A15" s="3280">
        <v>2009</v>
      </c>
      <c r="B15" s="3281">
        <v>22.7</v>
      </c>
      <c r="C15" s="3281">
        <v>23.1</v>
      </c>
      <c r="D15" s="3281">
        <v>22.6</v>
      </c>
      <c r="E15" s="3281">
        <v>24.8</v>
      </c>
      <c r="F15" s="3281">
        <v>25.7</v>
      </c>
      <c r="G15" s="3281">
        <v>25.7</v>
      </c>
      <c r="H15" s="3281">
        <v>25.7</v>
      </c>
      <c r="I15" s="3281">
        <v>15.9</v>
      </c>
      <c r="J15" s="3281">
        <v>12.7</v>
      </c>
      <c r="K15" s="3281">
        <v>17.3</v>
      </c>
    </row>
    <row r="16" spans="1:12" s="3268" customFormat="1">
      <c r="A16" s="3280">
        <v>2010</v>
      </c>
      <c r="B16" s="3281">
        <v>23.2</v>
      </c>
      <c r="C16" s="3281">
        <v>23.4</v>
      </c>
      <c r="D16" s="3281">
        <v>23</v>
      </c>
      <c r="E16" s="3281">
        <v>25.1</v>
      </c>
      <c r="F16" s="3281">
        <v>25.9</v>
      </c>
      <c r="G16" s="3281">
        <v>26.2</v>
      </c>
      <c r="H16" s="3281">
        <v>25</v>
      </c>
      <c r="I16" s="3281">
        <v>11</v>
      </c>
      <c r="J16" s="3281">
        <v>9.5</v>
      </c>
      <c r="K16" s="3281">
        <v>13</v>
      </c>
    </row>
    <row r="17" spans="1:24" s="3268" customFormat="1">
      <c r="A17" s="3280">
        <v>2011</v>
      </c>
      <c r="B17" s="3281">
        <v>24.1</v>
      </c>
      <c r="C17" s="3281">
        <v>25.3</v>
      </c>
      <c r="D17" s="3281">
        <v>23.2</v>
      </c>
      <c r="E17" s="3281">
        <v>26.9</v>
      </c>
      <c r="F17" s="3281">
        <v>26.9</v>
      </c>
      <c r="G17" s="3281">
        <v>28.1</v>
      </c>
      <c r="H17" s="3281">
        <v>26.8</v>
      </c>
      <c r="I17" s="3281">
        <v>11.4</v>
      </c>
      <c r="J17" s="3281">
        <v>10.4</v>
      </c>
      <c r="K17" s="3281">
        <v>12</v>
      </c>
    </row>
    <row r="18" spans="1:24" s="3268" customFormat="1">
      <c r="A18" s="3280">
        <v>2012</v>
      </c>
      <c r="B18" s="3281">
        <v>27.4</v>
      </c>
      <c r="C18" s="3281">
        <v>28.4</v>
      </c>
      <c r="D18" s="3281">
        <v>27</v>
      </c>
      <c r="E18" s="3281">
        <v>33.1</v>
      </c>
      <c r="F18" s="3281">
        <v>31.3</v>
      </c>
      <c r="G18" s="3281">
        <v>31.7</v>
      </c>
      <c r="H18" s="3281">
        <v>30.6</v>
      </c>
      <c r="I18" s="3281">
        <v>13.4</v>
      </c>
      <c r="J18" s="3281">
        <v>12.1</v>
      </c>
      <c r="K18" s="3281">
        <v>13.6</v>
      </c>
    </row>
    <row r="19" spans="1:24" s="3268" customFormat="1">
      <c r="A19" s="3226">
        <v>2013</v>
      </c>
      <c r="B19" s="3281">
        <v>30.3</v>
      </c>
      <c r="C19" s="3281">
        <v>31.2</v>
      </c>
      <c r="D19" s="3281">
        <v>29.3</v>
      </c>
      <c r="E19" s="3281">
        <v>32.700000000000003</v>
      </c>
      <c r="F19" s="3281">
        <v>32.700000000000003</v>
      </c>
      <c r="G19" s="3281">
        <v>32.700000000000003</v>
      </c>
      <c r="H19" s="3281">
        <v>32.700000000000003</v>
      </c>
      <c r="I19" s="3281">
        <v>20.6</v>
      </c>
      <c r="J19" s="3281">
        <v>19.7</v>
      </c>
      <c r="K19" s="3281">
        <v>21.3</v>
      </c>
    </row>
    <row r="20" spans="1:24" s="3268" customFormat="1">
      <c r="A20" s="3226">
        <v>2014</v>
      </c>
      <c r="B20" s="3281">
        <v>29</v>
      </c>
      <c r="C20" s="3281">
        <v>30.1</v>
      </c>
      <c r="D20" s="3281">
        <v>28.7</v>
      </c>
      <c r="E20" s="3281">
        <v>31.4</v>
      </c>
      <c r="F20" s="3281">
        <v>32.200000000000003</v>
      </c>
      <c r="G20" s="3281">
        <v>33.6</v>
      </c>
      <c r="H20" s="3281">
        <v>31.5</v>
      </c>
      <c r="I20" s="3281">
        <v>18.2</v>
      </c>
      <c r="J20" s="3281">
        <v>17.2</v>
      </c>
      <c r="K20" s="3281">
        <v>19.3</v>
      </c>
    </row>
    <row r="21" spans="1:24" s="3268" customFormat="1">
      <c r="A21" s="3226">
        <v>2015</v>
      </c>
      <c r="B21" s="3281">
        <v>26.7</v>
      </c>
      <c r="C21" s="3281">
        <v>27.1</v>
      </c>
      <c r="D21" s="3281">
        <v>26.5</v>
      </c>
      <c r="E21" s="3281">
        <v>28.7</v>
      </c>
      <c r="F21" s="3281">
        <v>29.3</v>
      </c>
      <c r="G21" s="3281">
        <v>29.2</v>
      </c>
      <c r="H21" s="3281">
        <v>29.4</v>
      </c>
      <c r="I21" s="3281">
        <v>18</v>
      </c>
      <c r="J21" s="3281">
        <v>16.600000000000001</v>
      </c>
      <c r="K21" s="3281">
        <v>19.100000000000001</v>
      </c>
    </row>
    <row r="22" spans="1:24" s="3268" customFormat="1" ht="13.5">
      <c r="A22" s="3280">
        <v>2016</v>
      </c>
      <c r="B22" s="3281">
        <v>27</v>
      </c>
      <c r="C22" s="3281">
        <v>27.4</v>
      </c>
      <c r="D22" s="3281">
        <v>26.5</v>
      </c>
      <c r="E22" s="3281">
        <v>30.2</v>
      </c>
      <c r="F22" s="3281">
        <v>30.2</v>
      </c>
      <c r="G22" s="3281">
        <v>30.7</v>
      </c>
      <c r="H22" s="3281">
        <v>29.9</v>
      </c>
      <c r="I22" s="3281">
        <v>15.4</v>
      </c>
      <c r="J22" s="3281">
        <v>14.4</v>
      </c>
      <c r="K22" s="3281">
        <v>15.7</v>
      </c>
      <c r="L22" s="3261"/>
    </row>
    <row r="23" spans="1:24" s="3268" customFormat="1" ht="13.5">
      <c r="A23" s="3280">
        <v>2017</v>
      </c>
      <c r="B23" s="3279">
        <v>24.5</v>
      </c>
      <c r="C23" s="3279">
        <v>25.2</v>
      </c>
      <c r="D23" s="3279">
        <v>24</v>
      </c>
      <c r="E23" s="3279">
        <v>26.1</v>
      </c>
      <c r="F23" s="3279">
        <v>26.4</v>
      </c>
      <c r="G23" s="3279">
        <v>26.8</v>
      </c>
      <c r="H23" s="3279">
        <v>26</v>
      </c>
      <c r="I23" s="3279">
        <v>16.399999999999999</v>
      </c>
      <c r="J23" s="3279">
        <v>16</v>
      </c>
      <c r="K23" s="3279">
        <v>16.600000000000001</v>
      </c>
      <c r="L23" s="3261"/>
    </row>
    <row r="24" spans="1:24" s="3268" customFormat="1" ht="13.5">
      <c r="A24" s="3280">
        <v>2018</v>
      </c>
      <c r="B24" s="3279">
        <v>22.4</v>
      </c>
      <c r="C24" s="3279">
        <v>23.2</v>
      </c>
      <c r="D24" s="3279">
        <v>22.1</v>
      </c>
      <c r="E24" s="3279">
        <v>24.8</v>
      </c>
      <c r="F24" s="3279">
        <v>24.6</v>
      </c>
      <c r="G24" s="3279">
        <v>26.3</v>
      </c>
      <c r="H24" s="3279">
        <v>23.1</v>
      </c>
      <c r="I24" s="3279">
        <v>15.8</v>
      </c>
      <c r="J24" s="3279">
        <v>15.4</v>
      </c>
      <c r="K24" s="3279">
        <v>16.3</v>
      </c>
      <c r="L24" s="3261"/>
    </row>
    <row r="25" spans="1:24" s="3268" customFormat="1" ht="13.5">
      <c r="A25" s="3280">
        <v>2019</v>
      </c>
      <c r="B25" s="3279">
        <v>24.4</v>
      </c>
      <c r="C25" s="3279">
        <v>24.4</v>
      </c>
      <c r="D25" s="3279">
        <v>24.5</v>
      </c>
      <c r="E25" s="3279">
        <v>26.1</v>
      </c>
      <c r="F25" s="3279">
        <v>26.8</v>
      </c>
      <c r="G25" s="3279">
        <v>26.4</v>
      </c>
      <c r="H25" s="3279">
        <v>27.1</v>
      </c>
      <c r="I25" s="3279">
        <v>17.7</v>
      </c>
      <c r="J25" s="3279">
        <v>15.8</v>
      </c>
      <c r="K25" s="3279">
        <v>18.100000000000001</v>
      </c>
      <c r="L25" s="3261"/>
    </row>
    <row r="26" spans="1:24" s="3268" customFormat="1" ht="13.5">
      <c r="A26" s="3280">
        <v>2020</v>
      </c>
      <c r="B26" s="3279">
        <v>27.1</v>
      </c>
      <c r="C26" s="3279">
        <v>27.4</v>
      </c>
      <c r="D26" s="3279">
        <v>26.8</v>
      </c>
      <c r="E26" s="3279">
        <v>31.6</v>
      </c>
      <c r="F26" s="3279">
        <v>29</v>
      </c>
      <c r="G26" s="3279">
        <v>28</v>
      </c>
      <c r="H26" s="3279">
        <v>29.2</v>
      </c>
      <c r="I26" s="3279">
        <v>19.3</v>
      </c>
      <c r="J26" s="3279">
        <v>17.399999999999999</v>
      </c>
      <c r="K26" s="3279">
        <v>20.3</v>
      </c>
      <c r="L26" s="3261"/>
    </row>
    <row r="27" spans="1:24" s="3268" customFormat="1" ht="13.5">
      <c r="A27" s="3280">
        <v>2021</v>
      </c>
      <c r="B27" s="3279">
        <v>21.7</v>
      </c>
      <c r="C27" s="3279">
        <v>21.8</v>
      </c>
      <c r="D27" s="3279">
        <v>21.5</v>
      </c>
      <c r="E27" s="3279">
        <v>26.1</v>
      </c>
      <c r="F27" s="3279">
        <v>22.5</v>
      </c>
      <c r="G27" s="3279">
        <v>21.8</v>
      </c>
      <c r="H27" s="3279">
        <v>23.1</v>
      </c>
      <c r="I27" s="3279">
        <v>17.7</v>
      </c>
      <c r="J27" s="3279">
        <v>18</v>
      </c>
      <c r="K27" s="3279">
        <v>17.600000000000001</v>
      </c>
      <c r="L27" s="3261"/>
    </row>
    <row r="28" spans="1:24" s="3268" customFormat="1" ht="13.5">
      <c r="A28" s="3280">
        <v>2022</v>
      </c>
      <c r="B28" s="3279">
        <v>25.6</v>
      </c>
      <c r="C28" s="3279">
        <v>25.8</v>
      </c>
      <c r="D28" s="3279">
        <v>25.1</v>
      </c>
      <c r="E28" s="3279">
        <v>30.7</v>
      </c>
      <c r="F28" s="3279">
        <v>27.4</v>
      </c>
      <c r="G28" s="3279">
        <v>29.2</v>
      </c>
      <c r="H28" s="3279">
        <v>26.1</v>
      </c>
      <c r="I28" s="3279">
        <v>17.100000000000001</v>
      </c>
      <c r="J28" s="3279">
        <v>15.5</v>
      </c>
      <c r="K28" s="3279">
        <v>18.399999999999999</v>
      </c>
      <c r="L28" s="3261"/>
    </row>
    <row r="29" spans="1:24" s="3275" customFormat="1" ht="13.5">
      <c r="A29" s="3278">
        <v>2023</v>
      </c>
      <c r="B29" s="3277">
        <v>16.600000000000001</v>
      </c>
      <c r="C29" s="3277">
        <v>15.4</v>
      </c>
      <c r="D29" s="3277">
        <v>17.600000000000001</v>
      </c>
      <c r="E29" s="3277">
        <v>17.8</v>
      </c>
      <c r="F29" s="3277">
        <v>14.4</v>
      </c>
      <c r="G29" s="3277">
        <v>14.1</v>
      </c>
      <c r="H29" s="3277">
        <v>14.7</v>
      </c>
      <c r="I29" s="3277">
        <v>21.1</v>
      </c>
      <c r="J29" s="3277">
        <v>18.100000000000001</v>
      </c>
      <c r="K29" s="3277">
        <v>23.4</v>
      </c>
      <c r="L29" s="3276"/>
    </row>
    <row r="30" spans="1:24" s="3268" customFormat="1" ht="13.5" customHeight="1">
      <c r="A30" s="4651" t="s">
        <v>3044</v>
      </c>
      <c r="B30" s="4627" t="s">
        <v>15</v>
      </c>
      <c r="C30" s="4628"/>
      <c r="D30" s="4654"/>
      <c r="E30" s="4623" t="s">
        <v>3071</v>
      </c>
      <c r="F30" s="4624"/>
      <c r="G30" s="4624"/>
      <c r="H30" s="4624"/>
      <c r="I30" s="4624"/>
      <c r="J30" s="4624"/>
      <c r="K30" s="4625"/>
      <c r="L30" s="3261"/>
    </row>
    <row r="31" spans="1:24" s="3268" customFormat="1" ht="25.5" customHeight="1">
      <c r="A31" s="4652"/>
      <c r="B31" s="4629"/>
      <c r="C31" s="4630"/>
      <c r="D31" s="4655"/>
      <c r="E31" s="3274" t="s">
        <v>3070</v>
      </c>
      <c r="F31" s="4656" t="s">
        <v>3069</v>
      </c>
      <c r="G31" s="4657"/>
      <c r="H31" s="4658"/>
      <c r="I31" s="4656" t="s">
        <v>157</v>
      </c>
      <c r="J31" s="4657"/>
      <c r="K31" s="4658"/>
      <c r="L31" s="3261"/>
      <c r="M31" s="3273"/>
      <c r="N31" s="3272"/>
      <c r="O31" s="3272"/>
      <c r="P31" s="3272"/>
      <c r="Q31" s="3273"/>
      <c r="R31" s="3272"/>
      <c r="S31" s="3272"/>
      <c r="T31" s="3272"/>
      <c r="U31" s="3273"/>
      <c r="V31" s="3272"/>
      <c r="W31" s="3272"/>
      <c r="X31" s="3272"/>
    </row>
    <row r="32" spans="1:24" s="3268" customFormat="1" ht="17.25" customHeight="1">
      <c r="A32" s="4653"/>
      <c r="B32" s="3271" t="s">
        <v>43</v>
      </c>
      <c r="C32" s="3270" t="s">
        <v>19</v>
      </c>
      <c r="D32" s="3270" t="s">
        <v>42</v>
      </c>
      <c r="E32" s="3270" t="s">
        <v>43</v>
      </c>
      <c r="F32" s="3271" t="s">
        <v>43</v>
      </c>
      <c r="G32" s="3271" t="s">
        <v>19</v>
      </c>
      <c r="H32" s="3270" t="s">
        <v>42</v>
      </c>
      <c r="I32" s="3270" t="s">
        <v>43</v>
      </c>
      <c r="J32" s="3271" t="s">
        <v>19</v>
      </c>
      <c r="K32" s="3270" t="s">
        <v>42</v>
      </c>
      <c r="L32" s="3269"/>
    </row>
    <row r="33" spans="1:15" s="3205" customFormat="1" ht="13.5" customHeight="1">
      <c r="A33" s="4606" t="s">
        <v>368</v>
      </c>
      <c r="B33" s="4606"/>
      <c r="C33" s="4606"/>
      <c r="D33" s="4606"/>
      <c r="E33" s="4606"/>
      <c r="F33" s="4606"/>
      <c r="G33" s="4606"/>
      <c r="H33" s="4606"/>
      <c r="I33" s="4606"/>
      <c r="J33" s="4606"/>
      <c r="K33" s="4606"/>
      <c r="L33" s="3207"/>
      <c r="M33" s="3207"/>
      <c r="N33" s="3206"/>
    </row>
    <row r="34" spans="1:15" s="3266" customFormat="1" ht="12" customHeight="1">
      <c r="A34" s="4659" t="s">
        <v>3032</v>
      </c>
      <c r="B34" s="4659"/>
      <c r="C34" s="4659"/>
      <c r="D34" s="4659"/>
      <c r="E34" s="4659"/>
      <c r="F34" s="4659"/>
      <c r="G34" s="4659"/>
      <c r="H34" s="4659"/>
      <c r="I34" s="4659"/>
      <c r="J34" s="4659"/>
      <c r="K34" s="4659"/>
      <c r="L34" s="3267"/>
      <c r="M34" s="3267"/>
      <c r="N34" s="3267"/>
      <c r="O34" s="3267"/>
    </row>
    <row r="35" spans="1:15" s="3266" customFormat="1" ht="14.25" customHeight="1">
      <c r="A35" s="4659" t="s">
        <v>3068</v>
      </c>
      <c r="B35" s="4659"/>
      <c r="C35" s="4659"/>
      <c r="D35" s="4659"/>
      <c r="E35" s="4659"/>
      <c r="F35" s="4659"/>
      <c r="G35" s="4659"/>
      <c r="H35" s="4659"/>
      <c r="I35" s="4659"/>
      <c r="J35" s="4659"/>
      <c r="K35" s="4659"/>
      <c r="L35" s="3267"/>
      <c r="M35" s="3267"/>
      <c r="N35" s="3267"/>
      <c r="O35" s="3267"/>
    </row>
    <row r="36" spans="1:15" s="3262" customFormat="1" ht="29.25" customHeight="1">
      <c r="A36" s="4650" t="s">
        <v>3125</v>
      </c>
      <c r="B36" s="4650"/>
      <c r="C36" s="4650"/>
      <c r="D36" s="4650"/>
      <c r="E36" s="4650"/>
      <c r="F36" s="4650"/>
      <c r="G36" s="4650"/>
      <c r="H36" s="4650"/>
      <c r="I36" s="4650"/>
      <c r="J36" s="4650"/>
      <c r="K36" s="4650"/>
      <c r="L36" s="3265"/>
      <c r="M36" s="3265"/>
      <c r="N36" s="3265"/>
      <c r="O36" s="3265"/>
    </row>
    <row r="37" spans="1:15" ht="27" customHeight="1">
      <c r="A37" s="4649" t="s">
        <v>3066</v>
      </c>
      <c r="B37" s="4649"/>
      <c r="C37" s="4649"/>
      <c r="D37" s="4649"/>
      <c r="E37" s="4649"/>
      <c r="F37" s="4649"/>
      <c r="G37" s="4649"/>
      <c r="H37" s="4649"/>
      <c r="I37" s="4649"/>
      <c r="J37" s="4649"/>
      <c r="K37" s="4649"/>
      <c r="L37" s="3265"/>
      <c r="M37" s="3265"/>
      <c r="N37" s="3265"/>
      <c r="O37" s="3265"/>
    </row>
    <row r="38" spans="1:15" ht="13.5" customHeight="1">
      <c r="A38" s="3263"/>
      <c r="B38" s="3263"/>
      <c r="C38" s="3263"/>
      <c r="D38" s="3263"/>
      <c r="E38" s="3263"/>
      <c r="F38" s="3263"/>
      <c r="G38" s="3264"/>
      <c r="H38" s="3264"/>
      <c r="I38" s="3263"/>
      <c r="J38" s="3263"/>
      <c r="K38" s="3263"/>
      <c r="L38" s="3263"/>
      <c r="M38" s="3263"/>
      <c r="N38" s="3263"/>
      <c r="O38" s="3263"/>
    </row>
    <row r="39" spans="1:15" s="2887" customFormat="1" ht="12.75" customHeight="1">
      <c r="A39" s="107" t="s">
        <v>156</v>
      </c>
      <c r="B39" s="3236"/>
      <c r="C39" s="3236"/>
      <c r="D39" s="3236"/>
      <c r="E39" s="3236"/>
      <c r="F39" s="3236"/>
      <c r="G39" s="3236"/>
      <c r="H39" s="3236"/>
      <c r="I39" s="3236"/>
      <c r="J39" s="3236"/>
      <c r="K39" s="3236"/>
      <c r="L39" s="3236"/>
      <c r="M39" s="3236"/>
      <c r="N39" s="3236"/>
      <c r="O39" s="3236"/>
    </row>
    <row r="40" spans="1:15" s="3197" customFormat="1">
      <c r="A40" s="3235" t="s">
        <v>3124</v>
      </c>
      <c r="B40" s="3198"/>
      <c r="C40" s="3198"/>
      <c r="D40" s="3198"/>
      <c r="E40" s="3198"/>
      <c r="F40" s="3198"/>
      <c r="G40" s="3198"/>
      <c r="H40" s="3198"/>
      <c r="I40" s="3198"/>
      <c r="J40" s="3198"/>
      <c r="K40" s="3198"/>
      <c r="L40" s="3198"/>
      <c r="M40" s="3198"/>
      <c r="N40" s="3198"/>
      <c r="O40" s="3198"/>
    </row>
  </sheetData>
  <mergeCells count="17">
    <mergeCell ref="A1:K1"/>
    <mergeCell ref="A2:K2"/>
    <mergeCell ref="A5:A7"/>
    <mergeCell ref="B5:D6"/>
    <mergeCell ref="F6:H6"/>
    <mergeCell ref="I6:K6"/>
    <mergeCell ref="E5:K5"/>
    <mergeCell ref="A37:K37"/>
    <mergeCell ref="A36:K36"/>
    <mergeCell ref="A30:A32"/>
    <mergeCell ref="B30:D31"/>
    <mergeCell ref="F31:H31"/>
    <mergeCell ref="E30:K30"/>
    <mergeCell ref="I31:K31"/>
    <mergeCell ref="A34:K34"/>
    <mergeCell ref="A35:K35"/>
    <mergeCell ref="A33:K33"/>
  </mergeCells>
  <hyperlinks>
    <hyperlink ref="A40" r:id="rId1" xr:uid="{F00E4684-5AC6-48E1-84EB-DBC9DD4E1D24}"/>
    <hyperlink ref="B5:D6" r:id="rId2" display="Total" xr:uid="{16E14A58-52EB-40F8-B390-4185D33BF1C5}"/>
    <hyperlink ref="E5:K5" r:id="rId3" display="Grupos etários" xr:uid="{46B3FAB2-93F3-4E58-B5A2-69D118BAC8F8}"/>
    <hyperlink ref="B30:D31" r:id="rId4" display="Total" xr:uid="{002D6B19-DD41-4BA1-98CF-F9573D63B002}"/>
    <hyperlink ref="E30:K30" r:id="rId5" display="Age groups" xr:uid="{E969C95C-4D4F-4042-91C2-C170748AE3B5}"/>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BACDF-AA64-491C-9698-830CF47E5058}">
  <sheetPr codeName="Sheet143"/>
  <dimension ref="A1:M27"/>
  <sheetViews>
    <sheetView showGridLines="0" zoomScaleNormal="100" workbookViewId="0">
      <selection sqref="A1:M1"/>
    </sheetView>
  </sheetViews>
  <sheetFormatPr defaultColWidth="9.140625" defaultRowHeight="12.75"/>
  <cols>
    <col min="1" max="1" width="10" style="3261" customWidth="1"/>
    <col min="2" max="5" width="5.85546875" style="3261" customWidth="1"/>
    <col min="6" max="6" width="5.85546875" style="3262" customWidth="1"/>
    <col min="7" max="13" width="5.85546875" style="3261" customWidth="1"/>
    <col min="14" max="16384" width="9.140625" style="3261"/>
  </cols>
  <sheetData>
    <row r="1" spans="1:13" ht="34.5" customHeight="1">
      <c r="A1" s="4662" t="s">
        <v>3135</v>
      </c>
      <c r="B1" s="4662"/>
      <c r="C1" s="4662"/>
      <c r="D1" s="4662"/>
      <c r="E1" s="4662"/>
      <c r="F1" s="4662"/>
      <c r="G1" s="4662"/>
      <c r="H1" s="4662"/>
      <c r="I1" s="4662"/>
      <c r="J1" s="4662"/>
      <c r="K1" s="4662"/>
      <c r="L1" s="4662"/>
      <c r="M1" s="4662"/>
    </row>
    <row r="2" spans="1:13" ht="34.5" customHeight="1">
      <c r="A2" s="4663" t="s">
        <v>3134</v>
      </c>
      <c r="B2" s="4663"/>
      <c r="C2" s="4663"/>
      <c r="D2" s="4663"/>
      <c r="E2" s="4663"/>
      <c r="F2" s="4663"/>
      <c r="G2" s="4663"/>
      <c r="H2" s="4663"/>
      <c r="I2" s="4663"/>
      <c r="J2" s="4663"/>
      <c r="K2" s="4663"/>
      <c r="L2" s="4663"/>
      <c r="M2" s="4663"/>
    </row>
    <row r="3" spans="1:13" ht="12" customHeight="1"/>
    <row r="4" spans="1:13" s="3268" customFormat="1" ht="12.75" customHeight="1">
      <c r="A4" s="4664" t="s">
        <v>3133</v>
      </c>
      <c r="B4" s="4667" t="s">
        <v>15</v>
      </c>
      <c r="C4" s="4667"/>
      <c r="D4" s="4667"/>
      <c r="E4" s="4667" t="s">
        <v>3074</v>
      </c>
      <c r="F4" s="4667"/>
      <c r="G4" s="4667"/>
      <c r="H4" s="4667"/>
      <c r="I4" s="4667"/>
      <c r="J4" s="4667"/>
      <c r="K4" s="4667"/>
      <c r="L4" s="4667"/>
      <c r="M4" s="4667"/>
    </row>
    <row r="5" spans="1:13" s="3268" customFormat="1" ht="25.5" customHeight="1">
      <c r="A5" s="4665"/>
      <c r="B5" s="4667"/>
      <c r="C5" s="4667"/>
      <c r="D5" s="4667"/>
      <c r="E5" s="4668" t="s">
        <v>3073</v>
      </c>
      <c r="F5" s="4668"/>
      <c r="G5" s="4668"/>
      <c r="H5" s="4669" t="s">
        <v>3072</v>
      </c>
      <c r="I5" s="4669"/>
      <c r="J5" s="4669"/>
      <c r="K5" s="4669" t="s">
        <v>65</v>
      </c>
      <c r="L5" s="4669"/>
      <c r="M5" s="4669"/>
    </row>
    <row r="6" spans="1:13" s="3268" customFormat="1" ht="15" customHeight="1">
      <c r="A6" s="4665"/>
      <c r="B6" s="3283" t="s">
        <v>18</v>
      </c>
      <c r="C6" s="3283" t="s">
        <v>20</v>
      </c>
      <c r="D6" s="3283" t="s">
        <v>19</v>
      </c>
      <c r="E6" s="3283" t="s">
        <v>18</v>
      </c>
      <c r="F6" s="3283" t="s">
        <v>20</v>
      </c>
      <c r="G6" s="3283" t="s">
        <v>19</v>
      </c>
      <c r="H6" s="3283" t="s">
        <v>18</v>
      </c>
      <c r="I6" s="3283" t="s">
        <v>20</v>
      </c>
      <c r="J6" s="3283" t="s">
        <v>19</v>
      </c>
      <c r="K6" s="3283" t="s">
        <v>18</v>
      </c>
      <c r="L6" s="3283" t="s">
        <v>20</v>
      </c>
      <c r="M6" s="3283" t="s">
        <v>19</v>
      </c>
    </row>
    <row r="7" spans="1:13" s="3268" customFormat="1" ht="11.1" customHeight="1">
      <c r="A7" s="4666"/>
      <c r="B7" s="4670" t="s">
        <v>55</v>
      </c>
      <c r="C7" s="4671"/>
      <c r="D7" s="4671"/>
      <c r="E7" s="4671"/>
      <c r="F7" s="4671"/>
      <c r="G7" s="4671"/>
      <c r="H7" s="4671"/>
      <c r="I7" s="4671"/>
      <c r="J7" s="4671"/>
      <c r="K7" s="4671"/>
      <c r="L7" s="4671"/>
      <c r="M7" s="4671"/>
    </row>
    <row r="8" spans="1:13" s="3275" customFormat="1">
      <c r="A8" s="3280" t="s">
        <v>21</v>
      </c>
    </row>
    <row r="9" spans="1:13" s="3268" customFormat="1">
      <c r="A9" s="3280">
        <v>2016</v>
      </c>
      <c r="B9" s="3286">
        <v>18.899999999999999</v>
      </c>
      <c r="C9" s="3286">
        <v>17.2</v>
      </c>
      <c r="D9" s="3286">
        <v>20.5</v>
      </c>
      <c r="E9" s="3286">
        <v>20.6</v>
      </c>
      <c r="F9" s="3286">
        <v>20.8</v>
      </c>
      <c r="G9" s="3286">
        <v>20.5</v>
      </c>
      <c r="H9" s="3286">
        <v>18.8</v>
      </c>
      <c r="I9" s="3286">
        <v>17.100000000000001</v>
      </c>
      <c r="J9" s="3286">
        <v>20.3</v>
      </c>
      <c r="K9" s="3286">
        <v>17.899999999999999</v>
      </c>
      <c r="L9" s="3286">
        <v>13.9</v>
      </c>
      <c r="M9" s="3286">
        <v>20.8</v>
      </c>
    </row>
    <row r="10" spans="1:13" s="3268" customFormat="1">
      <c r="A10" s="3280">
        <v>2017</v>
      </c>
      <c r="B10" s="3286">
        <v>16.8</v>
      </c>
      <c r="C10" s="3286">
        <v>15.6</v>
      </c>
      <c r="D10" s="3286">
        <v>18</v>
      </c>
      <c r="E10" s="3286">
        <v>17.3</v>
      </c>
      <c r="F10" s="3286">
        <v>17.5</v>
      </c>
      <c r="G10" s="3286">
        <v>17</v>
      </c>
      <c r="H10" s="3286">
        <v>16.2</v>
      </c>
      <c r="I10" s="3286">
        <v>15.1</v>
      </c>
      <c r="J10" s="3286">
        <v>17.3</v>
      </c>
      <c r="K10" s="3286">
        <v>18.2</v>
      </c>
      <c r="L10" s="3286">
        <v>15.3</v>
      </c>
      <c r="M10" s="3286">
        <v>20.3</v>
      </c>
    </row>
    <row r="11" spans="1:13" s="3268" customFormat="1">
      <c r="A11" s="3280">
        <v>2018</v>
      </c>
      <c r="B11" s="3285">
        <v>14.5</v>
      </c>
      <c r="C11" s="3285">
        <v>13.5</v>
      </c>
      <c r="D11" s="3285">
        <v>15.5</v>
      </c>
      <c r="E11" s="3285">
        <v>14.2</v>
      </c>
      <c r="F11" s="3285">
        <v>14.3</v>
      </c>
      <c r="G11" s="3285">
        <v>14.2</v>
      </c>
      <c r="H11" s="3285">
        <v>14.1</v>
      </c>
      <c r="I11" s="3285">
        <v>13.5</v>
      </c>
      <c r="J11" s="3285">
        <v>14.7</v>
      </c>
      <c r="K11" s="3285">
        <v>16</v>
      </c>
      <c r="L11" s="3285">
        <v>12.6</v>
      </c>
      <c r="M11" s="3285">
        <v>18.5</v>
      </c>
    </row>
    <row r="12" spans="1:13" s="3268" customFormat="1">
      <c r="A12" s="3280">
        <v>2019</v>
      </c>
      <c r="B12" s="3285">
        <v>13.2</v>
      </c>
      <c r="C12" s="3285">
        <v>11.9</v>
      </c>
      <c r="D12" s="3285">
        <v>14.4</v>
      </c>
      <c r="E12" s="3285">
        <v>12.9</v>
      </c>
      <c r="F12" s="3285">
        <v>13</v>
      </c>
      <c r="G12" s="3285">
        <v>12.9</v>
      </c>
      <c r="H12" s="3285">
        <v>12.7</v>
      </c>
      <c r="I12" s="3285">
        <v>11.6</v>
      </c>
      <c r="J12" s="3285">
        <v>13.7</v>
      </c>
      <c r="K12" s="3285">
        <v>14.8</v>
      </c>
      <c r="L12" s="3285">
        <v>11.9</v>
      </c>
      <c r="M12" s="3285">
        <v>16.899999999999999</v>
      </c>
    </row>
    <row r="13" spans="1:13" s="3268" customFormat="1">
      <c r="A13" s="3280">
        <v>2020</v>
      </c>
      <c r="B13" s="3285">
        <v>12.7</v>
      </c>
      <c r="C13" s="3285">
        <v>11.4</v>
      </c>
      <c r="D13" s="3285">
        <v>13.9</v>
      </c>
      <c r="E13" s="3285">
        <v>11.4</v>
      </c>
      <c r="F13" s="3285">
        <v>11.2</v>
      </c>
      <c r="G13" s="3285">
        <v>11.5</v>
      </c>
      <c r="H13" s="3285">
        <v>11.6</v>
      </c>
      <c r="I13" s="3285">
        <v>10.7</v>
      </c>
      <c r="J13" s="3285">
        <v>12.4</v>
      </c>
      <c r="K13" s="3285">
        <v>16.899999999999999</v>
      </c>
      <c r="L13" s="3285">
        <v>13.9</v>
      </c>
      <c r="M13" s="3285">
        <v>19.100000000000001</v>
      </c>
    </row>
    <row r="14" spans="1:13" s="3268" customFormat="1">
      <c r="A14" s="3280">
        <v>2021</v>
      </c>
      <c r="B14" s="3285">
        <v>13.5</v>
      </c>
      <c r="C14" s="3285">
        <v>12.3</v>
      </c>
      <c r="D14" s="3285">
        <v>14.6</v>
      </c>
      <c r="E14" s="3285">
        <v>10.6</v>
      </c>
      <c r="F14" s="3285">
        <v>10.8</v>
      </c>
      <c r="G14" s="3285">
        <v>10.4</v>
      </c>
      <c r="H14" s="3285">
        <v>12.8</v>
      </c>
      <c r="I14" s="3285">
        <v>11.8</v>
      </c>
      <c r="J14" s="3285">
        <v>13.7</v>
      </c>
      <c r="K14" s="3285">
        <v>17.600000000000001</v>
      </c>
      <c r="L14" s="3285">
        <v>15.3</v>
      </c>
      <c r="M14" s="3285">
        <v>19.3</v>
      </c>
    </row>
    <row r="15" spans="1:13" s="3268" customFormat="1">
      <c r="A15" s="3280">
        <v>2022</v>
      </c>
      <c r="B15" s="3285">
        <v>11.9</v>
      </c>
      <c r="C15" s="3285">
        <v>10.8</v>
      </c>
      <c r="D15" s="3285">
        <v>13</v>
      </c>
      <c r="E15" s="3285">
        <v>11.6</v>
      </c>
      <c r="F15" s="3285">
        <v>12.1</v>
      </c>
      <c r="G15" s="3285">
        <v>11.1</v>
      </c>
      <c r="H15" s="3285">
        <v>10.7</v>
      </c>
      <c r="I15" s="3285">
        <v>9.6999999999999993</v>
      </c>
      <c r="J15" s="3285">
        <v>11.7</v>
      </c>
      <c r="K15" s="3285">
        <v>15.2</v>
      </c>
      <c r="L15" s="3285">
        <v>13</v>
      </c>
      <c r="M15" s="3285">
        <v>16.8</v>
      </c>
    </row>
    <row r="16" spans="1:13" s="3268" customFormat="1">
      <c r="A16" s="3280">
        <v>2023</v>
      </c>
      <c r="B16" s="3285">
        <v>11.9</v>
      </c>
      <c r="C16" s="3285">
        <v>10.5</v>
      </c>
      <c r="D16" s="3285">
        <v>13.2</v>
      </c>
      <c r="E16" s="3285">
        <v>11.4</v>
      </c>
      <c r="F16" s="3285">
        <v>11.8</v>
      </c>
      <c r="G16" s="3285">
        <v>11</v>
      </c>
      <c r="H16" s="3285">
        <v>10.8</v>
      </c>
      <c r="I16" s="3285">
        <v>9.3000000000000007</v>
      </c>
      <c r="J16" s="3285">
        <v>12.2</v>
      </c>
      <c r="K16" s="3285">
        <v>15.3</v>
      </c>
      <c r="L16" s="3285">
        <v>13.1</v>
      </c>
      <c r="M16" s="3285">
        <v>17</v>
      </c>
    </row>
    <row r="17" spans="1:13" s="3275" customFormat="1">
      <c r="A17" s="3278">
        <v>2024</v>
      </c>
      <c r="B17" s="3284">
        <v>11</v>
      </c>
      <c r="C17" s="3284">
        <v>9.5</v>
      </c>
      <c r="D17" s="3284">
        <v>12.4</v>
      </c>
      <c r="E17" s="3284">
        <v>11.1</v>
      </c>
      <c r="F17" s="3284">
        <v>10.9</v>
      </c>
      <c r="G17" s="3284">
        <v>11.2</v>
      </c>
      <c r="H17" s="3284">
        <v>9.8000000000000007</v>
      </c>
      <c r="I17" s="3284">
        <v>8.1999999999999993</v>
      </c>
      <c r="J17" s="3284">
        <v>11.3</v>
      </c>
      <c r="K17" s="3284">
        <v>14.1</v>
      </c>
      <c r="L17" s="3284">
        <v>12.3</v>
      </c>
      <c r="M17" s="3284">
        <v>15.5</v>
      </c>
    </row>
    <row r="18" spans="1:13" s="3268" customFormat="1" ht="12.75" customHeight="1">
      <c r="A18" s="4664" t="s">
        <v>3132</v>
      </c>
      <c r="B18" s="4667" t="s">
        <v>15</v>
      </c>
      <c r="C18" s="4667"/>
      <c r="D18" s="4667"/>
      <c r="E18" s="4667" t="s">
        <v>3071</v>
      </c>
      <c r="F18" s="4667"/>
      <c r="G18" s="4667"/>
      <c r="H18" s="4667"/>
      <c r="I18" s="4667"/>
      <c r="J18" s="4667"/>
      <c r="K18" s="4667"/>
      <c r="L18" s="4667"/>
      <c r="M18" s="4667"/>
    </row>
    <row r="19" spans="1:13" s="3268" customFormat="1" ht="25.5" customHeight="1">
      <c r="A19" s="4665"/>
      <c r="B19" s="4667"/>
      <c r="C19" s="4667"/>
      <c r="D19" s="4667"/>
      <c r="E19" s="4668" t="s">
        <v>3131</v>
      </c>
      <c r="F19" s="4668"/>
      <c r="G19" s="4668"/>
      <c r="H19" s="4669" t="s">
        <v>3069</v>
      </c>
      <c r="I19" s="4669"/>
      <c r="J19" s="4669"/>
      <c r="K19" s="4669" t="s">
        <v>157</v>
      </c>
      <c r="L19" s="4669"/>
      <c r="M19" s="4669"/>
    </row>
    <row r="20" spans="1:13" s="3268" customFormat="1" ht="15" customHeight="1">
      <c r="A20" s="4665"/>
      <c r="B20" s="3283" t="s">
        <v>43</v>
      </c>
      <c r="C20" s="3283" t="s">
        <v>19</v>
      </c>
      <c r="D20" s="3283" t="s">
        <v>42</v>
      </c>
      <c r="E20" s="3283" t="s">
        <v>43</v>
      </c>
      <c r="F20" s="3283" t="s">
        <v>19</v>
      </c>
      <c r="G20" s="3283" t="s">
        <v>42</v>
      </c>
      <c r="H20" s="3283" t="s">
        <v>43</v>
      </c>
      <c r="I20" s="3283" t="s">
        <v>19</v>
      </c>
      <c r="J20" s="3283" t="s">
        <v>42</v>
      </c>
      <c r="K20" s="3283" t="s">
        <v>43</v>
      </c>
      <c r="L20" s="3283" t="s">
        <v>19</v>
      </c>
      <c r="M20" s="3283" t="s">
        <v>42</v>
      </c>
    </row>
    <row r="21" spans="1:13" s="3268" customFormat="1" ht="11.1" customHeight="1">
      <c r="A21" s="4666"/>
      <c r="B21" s="4670" t="s">
        <v>55</v>
      </c>
      <c r="C21" s="4671"/>
      <c r="D21" s="4671"/>
      <c r="E21" s="4671"/>
      <c r="F21" s="4671"/>
      <c r="G21" s="4671"/>
      <c r="H21" s="4671"/>
      <c r="I21" s="4671"/>
      <c r="J21" s="4671"/>
      <c r="K21" s="4671"/>
      <c r="L21" s="4671"/>
      <c r="M21" s="4671"/>
    </row>
    <row r="22" spans="1:13" s="3205" customFormat="1" ht="13.5" customHeight="1">
      <c r="A22" s="4606" t="s">
        <v>368</v>
      </c>
      <c r="B22" s="4606"/>
      <c r="C22" s="4606"/>
      <c r="D22" s="4606"/>
      <c r="E22" s="4606"/>
      <c r="F22" s="4606"/>
      <c r="G22" s="4606"/>
      <c r="H22" s="4606"/>
      <c r="I22" s="4606"/>
      <c r="J22" s="4606"/>
      <c r="K22" s="4606"/>
      <c r="L22" s="4606"/>
      <c r="M22" s="4606"/>
    </row>
    <row r="23" spans="1:13" s="3266" customFormat="1" ht="12" customHeight="1">
      <c r="A23" s="4672" t="s">
        <v>3130</v>
      </c>
      <c r="B23" s="4672"/>
      <c r="C23" s="4672"/>
      <c r="D23" s="4672"/>
      <c r="E23" s="4672"/>
      <c r="F23" s="4672"/>
      <c r="G23" s="4672"/>
      <c r="H23" s="4672"/>
      <c r="I23" s="4672"/>
      <c r="J23" s="4672"/>
      <c r="K23" s="4672"/>
      <c r="L23" s="4672"/>
      <c r="M23" s="4672"/>
    </row>
    <row r="24" spans="1:13" s="3266" customFormat="1" ht="12" customHeight="1">
      <c r="A24" s="4672" t="s">
        <v>3129</v>
      </c>
      <c r="B24" s="4672"/>
      <c r="C24" s="4672"/>
      <c r="D24" s="4672"/>
      <c r="E24" s="4672"/>
      <c r="F24" s="4672"/>
      <c r="G24" s="4672"/>
      <c r="H24" s="4672"/>
      <c r="I24" s="4672"/>
      <c r="J24" s="4672"/>
      <c r="K24" s="4672"/>
      <c r="L24" s="4672"/>
      <c r="M24" s="4672"/>
    </row>
    <row r="25" spans="1:13" s="3262" customFormat="1" ht="12" customHeight="1">
      <c r="A25" s="4673"/>
      <c r="B25" s="4673"/>
      <c r="C25" s="4673"/>
      <c r="D25" s="4673"/>
      <c r="E25" s="4673"/>
      <c r="F25" s="4673"/>
      <c r="G25" s="4673"/>
      <c r="H25" s="4673"/>
      <c r="I25" s="4673"/>
      <c r="J25" s="4673"/>
      <c r="K25" s="4673"/>
      <c r="L25" s="4673"/>
      <c r="M25" s="4673"/>
    </row>
    <row r="26" spans="1:13">
      <c r="A26" s="107" t="s">
        <v>156</v>
      </c>
    </row>
    <row r="27" spans="1:13">
      <c r="A27" s="3235" t="s">
        <v>3128</v>
      </c>
    </row>
  </sheetData>
  <mergeCells count="20">
    <mergeCell ref="B21:M21"/>
    <mergeCell ref="A22:M22"/>
    <mergeCell ref="A23:M23"/>
    <mergeCell ref="A24:M24"/>
    <mergeCell ref="A25:M25"/>
    <mergeCell ref="A18:A21"/>
    <mergeCell ref="B18:D19"/>
    <mergeCell ref="E18:M18"/>
    <mergeCell ref="E19:G19"/>
    <mergeCell ref="H19:J19"/>
    <mergeCell ref="K19:M19"/>
    <mergeCell ref="A1:M1"/>
    <mergeCell ref="A2:M2"/>
    <mergeCell ref="A4:A7"/>
    <mergeCell ref="B4:D5"/>
    <mergeCell ref="E4:M4"/>
    <mergeCell ref="E5:G5"/>
    <mergeCell ref="H5:J5"/>
    <mergeCell ref="K5:M5"/>
    <mergeCell ref="B7:M7"/>
  </mergeCells>
  <hyperlinks>
    <hyperlink ref="B4:D5" r:id="rId1" display="Total" xr:uid="{5B7A9121-8E0B-4A4B-819A-AEC33CD23FBD}"/>
    <hyperlink ref="E4:M4" r:id="rId2" display="Grupos etários" xr:uid="{8A4F3354-EA41-4F03-9701-03B3A0460914}"/>
    <hyperlink ref="B18:D19" r:id="rId3" display="Total" xr:uid="{1F7B68A0-F38E-4AC9-B116-824717A9EC5E}"/>
    <hyperlink ref="E18:M18" r:id="rId4" display="Age groups" xr:uid="{5AF50D41-6B15-46CB-95F5-D558C37BAC4B}"/>
    <hyperlink ref="A27" r:id="rId5" xr:uid="{F31B21FA-CFEA-415D-A907-293B3964BE21}"/>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7BB9-4B5C-416B-A326-5763C0C4B787}">
  <sheetPr codeName="Sheet144">
    <pageSetUpPr fitToPage="1"/>
  </sheetPr>
  <dimension ref="A1:N51"/>
  <sheetViews>
    <sheetView showGridLines="0" zoomScaleNormal="100" workbookViewId="0">
      <selection sqref="A1:E1"/>
    </sheetView>
  </sheetViews>
  <sheetFormatPr defaultColWidth="9.140625" defaultRowHeight="12.75"/>
  <cols>
    <col min="1" max="1" width="15.85546875" style="3261" customWidth="1"/>
    <col min="2" max="5" width="16.85546875" style="3261" customWidth="1"/>
    <col min="6" max="16384" width="9.140625" style="3261"/>
  </cols>
  <sheetData>
    <row r="1" spans="1:5" ht="34.5" customHeight="1">
      <c r="A1" s="4660" t="s">
        <v>3153</v>
      </c>
      <c r="B1" s="4660"/>
      <c r="C1" s="4660"/>
      <c r="D1" s="4660"/>
      <c r="E1" s="4660"/>
    </row>
    <row r="2" spans="1:5" ht="34.5" customHeight="1">
      <c r="A2" s="4661" t="s">
        <v>3152</v>
      </c>
      <c r="B2" s="4661"/>
      <c r="C2" s="4661"/>
      <c r="D2" s="4661"/>
      <c r="E2" s="4661"/>
    </row>
    <row r="3" spans="1:5" ht="12.75" customHeight="1">
      <c r="A3" s="3298"/>
      <c r="B3" s="3298"/>
      <c r="C3" s="3298"/>
      <c r="D3" s="3298"/>
      <c r="E3" s="3298"/>
    </row>
    <row r="4" spans="1:5" s="3293" customFormat="1">
      <c r="A4" s="3267" t="s">
        <v>434</v>
      </c>
      <c r="B4" s="3267"/>
      <c r="C4" s="3267"/>
      <c r="D4" s="3267"/>
      <c r="E4" s="3282" t="s">
        <v>433</v>
      </c>
    </row>
    <row r="5" spans="1:5" s="3293" customFormat="1" ht="39.950000000000003" customHeight="1">
      <c r="A5" s="3274" t="s">
        <v>3133</v>
      </c>
      <c r="B5" s="3211" t="s">
        <v>3151</v>
      </c>
      <c r="C5" s="3211" t="s">
        <v>3150</v>
      </c>
      <c r="D5" s="3211" t="s">
        <v>3149</v>
      </c>
      <c r="E5" s="3211" t="s">
        <v>3148</v>
      </c>
    </row>
    <row r="6" spans="1:5" s="3268" customFormat="1">
      <c r="A6" s="3280" t="s">
        <v>21</v>
      </c>
      <c r="B6" s="3297"/>
      <c r="C6" s="3297"/>
      <c r="D6" s="3297"/>
      <c r="E6" s="3297"/>
    </row>
    <row r="7" spans="1:5" s="3268" customFormat="1">
      <c r="A7" s="3280">
        <v>2004</v>
      </c>
      <c r="B7" s="3279">
        <v>15.3</v>
      </c>
      <c r="C7" s="3279">
        <v>7.1</v>
      </c>
      <c r="D7" s="3279">
        <v>10.5</v>
      </c>
      <c r="E7" s="3279">
        <v>4.7</v>
      </c>
    </row>
    <row r="8" spans="1:5" s="3268" customFormat="1">
      <c r="A8" s="3280">
        <v>2005</v>
      </c>
      <c r="B8" s="3279">
        <v>16.5</v>
      </c>
      <c r="C8" s="3279">
        <v>7.7</v>
      </c>
      <c r="D8" s="3279">
        <v>8.4</v>
      </c>
      <c r="E8" s="3279">
        <v>4.3</v>
      </c>
    </row>
    <row r="9" spans="1:5" s="3268" customFormat="1">
      <c r="A9" s="3280">
        <v>2006</v>
      </c>
      <c r="B9" s="3279">
        <v>15.8</v>
      </c>
      <c r="C9" s="3279">
        <v>7.5</v>
      </c>
      <c r="D9" s="3279">
        <v>10.3</v>
      </c>
      <c r="E9" s="3279">
        <v>4.5</v>
      </c>
    </row>
    <row r="10" spans="1:5" s="3268" customFormat="1">
      <c r="A10" s="3280">
        <v>2007</v>
      </c>
      <c r="B10" s="3279">
        <v>16.100000000000001</v>
      </c>
      <c r="C10" s="3279">
        <v>7.6</v>
      </c>
      <c r="D10" s="3279">
        <v>12.8</v>
      </c>
      <c r="E10" s="3279">
        <v>7.4</v>
      </c>
    </row>
    <row r="11" spans="1:5" s="3268" customFormat="1">
      <c r="A11" s="3280">
        <v>2008</v>
      </c>
      <c r="B11" s="3279">
        <v>15.7</v>
      </c>
      <c r="C11" s="3279">
        <v>6.9</v>
      </c>
      <c r="D11" s="3279">
        <v>11.7</v>
      </c>
      <c r="E11" s="3279">
        <v>7.6</v>
      </c>
    </row>
    <row r="12" spans="1:5" s="3268" customFormat="1">
      <c r="A12" s="3280">
        <v>2009</v>
      </c>
      <c r="B12" s="3279">
        <v>14.1</v>
      </c>
      <c r="C12" s="3279">
        <v>4.7</v>
      </c>
      <c r="D12" s="3279">
        <v>11.3</v>
      </c>
      <c r="E12" s="3279">
        <v>6.1</v>
      </c>
    </row>
    <row r="13" spans="1:5" s="3268" customFormat="1">
      <c r="A13" s="3280">
        <v>2010</v>
      </c>
      <c r="B13" s="3279">
        <v>14.6</v>
      </c>
      <c r="C13" s="3279">
        <v>5.6</v>
      </c>
      <c r="D13" s="3279">
        <v>10.4</v>
      </c>
      <c r="E13" s="3279">
        <v>4.2</v>
      </c>
    </row>
    <row r="14" spans="1:5" s="3268" customFormat="1">
      <c r="A14" s="3280">
        <v>2011</v>
      </c>
      <c r="B14" s="3279">
        <v>11</v>
      </c>
      <c r="C14" s="3279">
        <v>4</v>
      </c>
      <c r="D14" s="3279">
        <v>11.7</v>
      </c>
      <c r="E14" s="3279">
        <v>7.2</v>
      </c>
    </row>
    <row r="15" spans="1:5" s="3268" customFormat="1">
      <c r="A15" s="3280">
        <v>2012</v>
      </c>
      <c r="B15" s="3279">
        <v>10.1</v>
      </c>
      <c r="C15" s="3279">
        <v>4.3</v>
      </c>
      <c r="D15" s="3279">
        <v>13</v>
      </c>
      <c r="E15" s="3279">
        <v>8.3000000000000007</v>
      </c>
    </row>
    <row r="16" spans="1:5" s="3268" customFormat="1">
      <c r="A16" s="3280">
        <v>2013</v>
      </c>
      <c r="B16" s="3279">
        <v>11.4</v>
      </c>
      <c r="C16" s="3279">
        <v>5.6</v>
      </c>
      <c r="D16" s="3279">
        <v>12.9</v>
      </c>
      <c r="E16" s="3279">
        <v>8.3000000000000007</v>
      </c>
    </row>
    <row r="17" spans="1:10" s="3268" customFormat="1">
      <c r="A17" s="3280">
        <v>2014</v>
      </c>
      <c r="B17" s="3279">
        <v>10.3</v>
      </c>
      <c r="C17" s="3279">
        <v>5.5</v>
      </c>
      <c r="D17" s="3279">
        <v>13.4</v>
      </c>
      <c r="E17" s="3279">
        <v>9.1999999999999993</v>
      </c>
    </row>
    <row r="18" spans="1:10" s="3268" customFormat="1">
      <c r="A18" s="3280">
        <v>2015</v>
      </c>
      <c r="B18" s="3279">
        <v>10.3</v>
      </c>
      <c r="C18" s="3279">
        <v>4.7</v>
      </c>
      <c r="D18" s="3279">
        <v>13.4</v>
      </c>
      <c r="E18" s="3279">
        <v>9.1</v>
      </c>
    </row>
    <row r="19" spans="1:10" s="3268" customFormat="1">
      <c r="A19" s="3280">
        <v>2016</v>
      </c>
      <c r="B19" s="3279">
        <v>10.3</v>
      </c>
      <c r="C19" s="3279">
        <v>4.9000000000000004</v>
      </c>
      <c r="D19" s="3279">
        <v>12.4</v>
      </c>
      <c r="E19" s="3279">
        <v>7.5</v>
      </c>
    </row>
    <row r="20" spans="1:10" s="3268" customFormat="1">
      <c r="A20" s="3280">
        <v>2017</v>
      </c>
      <c r="B20" s="3279">
        <v>9.3000000000000007</v>
      </c>
      <c r="C20" s="3279">
        <v>4</v>
      </c>
      <c r="D20" s="3279">
        <v>12.3</v>
      </c>
      <c r="E20" s="3279">
        <v>6.7</v>
      </c>
    </row>
    <row r="21" spans="1:10" s="3268" customFormat="1">
      <c r="A21" s="3280">
        <v>2018</v>
      </c>
      <c r="B21" s="3279">
        <v>9.6</v>
      </c>
      <c r="C21" s="3279">
        <v>4.0999999999999996</v>
      </c>
      <c r="D21" s="3279">
        <v>11.7</v>
      </c>
      <c r="E21" s="3279">
        <v>5.7</v>
      </c>
    </row>
    <row r="22" spans="1:10" s="3268" customFormat="1">
      <c r="A22" s="3280">
        <v>2019</v>
      </c>
      <c r="B22" s="3279">
        <v>9.5</v>
      </c>
      <c r="C22" s="3279">
        <v>4.0999999999999996</v>
      </c>
      <c r="D22" s="3279">
        <v>11</v>
      </c>
      <c r="E22" s="3279">
        <v>5.7</v>
      </c>
    </row>
    <row r="23" spans="1:10" s="3268" customFormat="1">
      <c r="A23" s="3280">
        <v>2020</v>
      </c>
      <c r="B23" s="3279">
        <v>9</v>
      </c>
      <c r="C23" s="3279">
        <v>3.9</v>
      </c>
      <c r="D23" s="3279">
        <v>10.4</v>
      </c>
      <c r="E23" s="3279">
        <v>4.0999999999999996</v>
      </c>
    </row>
    <row r="24" spans="1:10" s="3268" customFormat="1">
      <c r="A24" s="3280">
        <v>2021</v>
      </c>
      <c r="B24" s="3285">
        <v>10.6</v>
      </c>
      <c r="C24" s="3285" t="s">
        <v>69</v>
      </c>
      <c r="D24" s="3285">
        <v>10.5</v>
      </c>
      <c r="E24" s="3285">
        <v>5.9</v>
      </c>
    </row>
    <row r="25" spans="1:10" s="3268" customFormat="1">
      <c r="A25" s="3280">
        <v>2022</v>
      </c>
      <c r="B25" s="3285">
        <v>9.4</v>
      </c>
      <c r="C25" s="3285" t="s">
        <v>69</v>
      </c>
      <c r="D25" s="3285">
        <v>10.199999999999999</v>
      </c>
      <c r="E25" s="3285">
        <v>5</v>
      </c>
    </row>
    <row r="26" spans="1:10" s="3268" customFormat="1">
      <c r="A26" s="3280">
        <v>2023</v>
      </c>
      <c r="B26" s="3279">
        <v>12.9</v>
      </c>
      <c r="C26" s="3279">
        <v>6</v>
      </c>
      <c r="D26" s="3279">
        <v>9.6999999999999993</v>
      </c>
      <c r="E26" s="3279">
        <v>4.9000000000000004</v>
      </c>
    </row>
    <row r="27" spans="1:10" s="3268" customFormat="1">
      <c r="A27" s="3278">
        <v>2024</v>
      </c>
      <c r="B27" s="3277"/>
      <c r="C27" s="3277"/>
      <c r="D27" s="3277"/>
      <c r="E27" s="3277"/>
    </row>
    <row r="28" spans="1:10" s="3268" customFormat="1">
      <c r="A28" s="3296" t="s">
        <v>21</v>
      </c>
      <c r="B28" s="3277">
        <v>11.2</v>
      </c>
      <c r="C28" s="3277">
        <v>4.9000000000000004</v>
      </c>
      <c r="D28" s="3277">
        <v>12</v>
      </c>
      <c r="E28" s="3277">
        <v>6.9</v>
      </c>
      <c r="G28" s="3284"/>
      <c r="H28" s="3295"/>
      <c r="I28" s="3284"/>
      <c r="J28" s="3284"/>
    </row>
    <row r="29" spans="1:10" s="3268" customFormat="1">
      <c r="A29" s="3215" t="s">
        <v>3051</v>
      </c>
      <c r="B29" s="3284">
        <v>12.2</v>
      </c>
      <c r="C29" s="3284">
        <v>5</v>
      </c>
      <c r="D29" s="3284">
        <v>11.9</v>
      </c>
      <c r="E29" s="3284">
        <v>6.2</v>
      </c>
      <c r="G29" s="3284"/>
      <c r="H29" s="3295"/>
      <c r="I29" s="3284"/>
      <c r="J29" s="3284"/>
    </row>
    <row r="30" spans="1:10" s="3268" customFormat="1">
      <c r="A30" s="3215" t="s">
        <v>3050</v>
      </c>
      <c r="B30" s="3284">
        <v>5.9</v>
      </c>
      <c r="C30" s="3284">
        <v>2.1</v>
      </c>
      <c r="D30" s="3284">
        <v>10.8</v>
      </c>
      <c r="E30" s="3284">
        <v>4.9000000000000004</v>
      </c>
      <c r="G30" s="3284"/>
      <c r="H30" s="3295"/>
      <c r="I30" s="3284"/>
      <c r="J30" s="3284"/>
    </row>
    <row r="31" spans="1:10" s="3268" customFormat="1">
      <c r="A31" s="3215" t="s">
        <v>3049</v>
      </c>
      <c r="B31" s="3284">
        <v>6.3</v>
      </c>
      <c r="C31" s="3284">
        <v>2.4</v>
      </c>
      <c r="D31" s="3284">
        <v>11.3</v>
      </c>
      <c r="E31" s="3284">
        <v>6</v>
      </c>
      <c r="G31" s="3284"/>
      <c r="H31" s="3295"/>
      <c r="I31" s="3284"/>
      <c r="J31" s="3284"/>
    </row>
    <row r="32" spans="1:10" s="3268" customFormat="1">
      <c r="A32" s="3215" t="s">
        <v>3048</v>
      </c>
      <c r="B32" s="3284">
        <v>12.7</v>
      </c>
      <c r="C32" s="3284">
        <v>6.8</v>
      </c>
      <c r="D32" s="3284">
        <v>13.4</v>
      </c>
      <c r="E32" s="3284">
        <v>10.5</v>
      </c>
      <c r="G32" s="3284"/>
      <c r="H32" s="3295"/>
      <c r="I32" s="3284"/>
      <c r="J32" s="3284"/>
    </row>
    <row r="33" spans="1:14" s="3268" customFormat="1">
      <c r="A33" s="3215" t="s">
        <v>3047</v>
      </c>
      <c r="B33" s="3284">
        <v>12</v>
      </c>
      <c r="C33" s="3284">
        <v>5.5</v>
      </c>
      <c r="D33" s="3284">
        <v>12</v>
      </c>
      <c r="E33" s="3284">
        <v>7.2</v>
      </c>
      <c r="G33" s="3284"/>
      <c r="H33" s="3295"/>
      <c r="I33" s="3284"/>
      <c r="J33" s="3284"/>
    </row>
    <row r="34" spans="1:14" s="3268" customFormat="1">
      <c r="A34" s="3215" t="s">
        <v>3046</v>
      </c>
      <c r="B34" s="3284">
        <v>12.3</v>
      </c>
      <c r="C34" s="3284">
        <v>3.2</v>
      </c>
      <c r="D34" s="3284">
        <v>11.2</v>
      </c>
      <c r="E34" s="3284">
        <v>3.9</v>
      </c>
      <c r="G34" s="3284"/>
      <c r="H34" s="3295"/>
      <c r="I34" s="3284"/>
      <c r="J34" s="3284"/>
    </row>
    <row r="35" spans="1:14" s="3268" customFormat="1">
      <c r="A35" s="3215" t="s">
        <v>3045</v>
      </c>
      <c r="B35" s="3284">
        <v>14.4</v>
      </c>
      <c r="C35" s="3284">
        <v>6.2</v>
      </c>
      <c r="D35" s="3284">
        <v>12.8</v>
      </c>
      <c r="E35" s="3284">
        <v>8.3000000000000007</v>
      </c>
      <c r="G35" s="3284"/>
      <c r="H35" s="3295"/>
      <c r="I35" s="3284"/>
      <c r="J35" s="3284"/>
    </row>
    <row r="36" spans="1:14" s="3268" customFormat="1">
      <c r="A36" s="3215" t="s">
        <v>382</v>
      </c>
      <c r="B36" s="3284">
        <v>16.2</v>
      </c>
      <c r="C36" s="3284">
        <v>9.5</v>
      </c>
      <c r="D36" s="3284">
        <v>10.8</v>
      </c>
      <c r="E36" s="3284">
        <v>4.5999999999999996</v>
      </c>
      <c r="G36" s="3284"/>
      <c r="H36" s="3295"/>
      <c r="I36" s="3284"/>
      <c r="J36" s="3284"/>
    </row>
    <row r="37" spans="1:14" s="3268" customFormat="1">
      <c r="A37" s="3215" t="s">
        <v>381</v>
      </c>
      <c r="B37" s="3284">
        <v>19.399999999999999</v>
      </c>
      <c r="C37" s="3284">
        <v>10.3</v>
      </c>
      <c r="D37" s="3284">
        <v>10.5</v>
      </c>
      <c r="E37" s="3284">
        <v>5.2</v>
      </c>
      <c r="G37" s="3284"/>
      <c r="H37" s="3295"/>
      <c r="I37" s="3284"/>
      <c r="J37" s="3284"/>
    </row>
    <row r="38" spans="1:14" s="3293" customFormat="1" ht="39.950000000000003" customHeight="1">
      <c r="A38" s="3274" t="s">
        <v>3132</v>
      </c>
      <c r="B38" s="3211" t="s">
        <v>3147</v>
      </c>
      <c r="C38" s="3211" t="s">
        <v>3146</v>
      </c>
      <c r="D38" s="3211" t="s">
        <v>3145</v>
      </c>
      <c r="E38" s="3211" t="s">
        <v>3144</v>
      </c>
      <c r="F38" s="3294"/>
    </row>
    <row r="39" spans="1:14" s="3205" customFormat="1" ht="13.5" customHeight="1">
      <c r="A39" s="4606" t="s">
        <v>368</v>
      </c>
      <c r="B39" s="4606"/>
      <c r="C39" s="4606"/>
      <c r="D39" s="4606"/>
      <c r="E39" s="4606"/>
      <c r="F39" s="3207"/>
      <c r="G39" s="3207"/>
      <c r="H39" s="3207"/>
      <c r="I39" s="3207"/>
      <c r="J39" s="3207"/>
      <c r="K39" s="3207"/>
      <c r="L39" s="3207"/>
      <c r="M39" s="3207"/>
      <c r="N39" s="3206"/>
    </row>
    <row r="40" spans="1:14" s="3266" customFormat="1" ht="12" customHeight="1">
      <c r="A40" s="4659" t="s">
        <v>3032</v>
      </c>
      <c r="B40" s="4659"/>
      <c r="C40" s="4659"/>
      <c r="D40" s="4659"/>
      <c r="E40" s="4659"/>
    </row>
    <row r="41" spans="1:14">
      <c r="A41" s="4659" t="s">
        <v>3068</v>
      </c>
      <c r="B41" s="4659"/>
      <c r="C41" s="4659"/>
      <c r="D41" s="4659"/>
      <c r="E41" s="4659"/>
    </row>
    <row r="42" spans="1:14">
      <c r="A42" s="3292"/>
      <c r="B42" s="3292"/>
      <c r="C42" s="3292"/>
      <c r="D42" s="3292"/>
      <c r="E42" s="3292"/>
    </row>
    <row r="43" spans="1:14" s="2887" customFormat="1" ht="12.75" customHeight="1">
      <c r="A43" s="107" t="s">
        <v>156</v>
      </c>
      <c r="B43" s="3291"/>
      <c r="C43" s="3291"/>
      <c r="D43" s="3291"/>
      <c r="E43" s="3291"/>
      <c r="F43" s="3290"/>
      <c r="G43" s="3290"/>
      <c r="H43" s="3290"/>
      <c r="I43" s="3290"/>
      <c r="J43" s="3290"/>
      <c r="K43" s="3290"/>
      <c r="L43" s="3290"/>
    </row>
    <row r="44" spans="1:14" s="3287" customFormat="1" ht="12" customHeight="1">
      <c r="A44" s="3289" t="s">
        <v>3143</v>
      </c>
      <c r="B44" s="3288"/>
      <c r="C44" s="3288"/>
      <c r="D44" s="3288"/>
      <c r="E44" s="3288"/>
    </row>
    <row r="45" spans="1:14" s="3287" customFormat="1" ht="12" customHeight="1">
      <c r="A45" s="3289" t="s">
        <v>3142</v>
      </c>
      <c r="B45" s="3288"/>
      <c r="C45" s="3288"/>
      <c r="D45" s="3288"/>
      <c r="E45" s="3288"/>
    </row>
    <row r="46" spans="1:14" s="3287" customFormat="1" ht="12" customHeight="1">
      <c r="A46" s="3289" t="s">
        <v>3141</v>
      </c>
      <c r="B46" s="3288"/>
      <c r="C46" s="3288"/>
      <c r="D46" s="3288"/>
      <c r="E46" s="3288"/>
    </row>
    <row r="47" spans="1:14" s="3287" customFormat="1" ht="12" customHeight="1">
      <c r="A47" s="3289" t="s">
        <v>3140</v>
      </c>
      <c r="B47" s="3288"/>
      <c r="C47" s="3288"/>
      <c r="D47" s="3288"/>
      <c r="E47" s="3288"/>
    </row>
    <row r="48" spans="1:14" s="3287" customFormat="1" ht="12" customHeight="1">
      <c r="A48" s="3289" t="s">
        <v>3139</v>
      </c>
      <c r="B48" s="3288"/>
      <c r="C48" s="3288"/>
      <c r="D48" s="3288"/>
      <c r="E48" s="3288"/>
    </row>
    <row r="49" spans="1:5" s="3287" customFormat="1" ht="12" customHeight="1">
      <c r="A49" s="3289" t="s">
        <v>3138</v>
      </c>
      <c r="B49" s="3288"/>
      <c r="C49" s="3288"/>
      <c r="D49" s="3288"/>
      <c r="E49" s="3288"/>
    </row>
    <row r="50" spans="1:5" s="3287" customFormat="1" ht="12" customHeight="1">
      <c r="A50" s="3289" t="s">
        <v>3137</v>
      </c>
      <c r="B50" s="3288"/>
      <c r="C50" s="3288"/>
      <c r="D50" s="3288"/>
      <c r="E50" s="3288"/>
    </row>
    <row r="51" spans="1:5" s="3287" customFormat="1" ht="12" customHeight="1">
      <c r="A51" s="3289" t="s">
        <v>3136</v>
      </c>
      <c r="B51" s="3288"/>
      <c r="C51" s="3288"/>
      <c r="D51" s="3288"/>
      <c r="E51" s="3288"/>
    </row>
  </sheetData>
  <mergeCells count="5">
    <mergeCell ref="A1:E1"/>
    <mergeCell ref="A2:E2"/>
    <mergeCell ref="A40:E40"/>
    <mergeCell ref="A41:E41"/>
    <mergeCell ref="A39:E39"/>
  </mergeCells>
  <hyperlinks>
    <hyperlink ref="B5" r:id="rId1" xr:uid="{CEE28CB5-493A-4557-BDD0-A3045137BA1B}"/>
    <hyperlink ref="B38" r:id="rId2" xr:uid="{21374667-B09B-4537-8CBF-E586C8682CF7}"/>
    <hyperlink ref="C5" r:id="rId3" xr:uid="{CD365D60-9E6B-488B-BA9F-71AAA5933D07}"/>
    <hyperlink ref="C38" r:id="rId4" xr:uid="{7355FFAA-9CC1-4776-9877-B3358D12813E}"/>
    <hyperlink ref="D5" r:id="rId5" xr:uid="{2C3470B1-03A7-4B54-9E12-706D8E1FEF5D}"/>
    <hyperlink ref="D38" r:id="rId6" xr:uid="{B3F2D36D-D8FE-4E26-9D42-7D04B2BA8829}"/>
    <hyperlink ref="E5" r:id="rId7" xr:uid="{B9C4F948-66C8-449F-BEA9-A6ADD32A1989}"/>
    <hyperlink ref="E38" r:id="rId8" xr:uid="{9B2761BC-6A9E-4523-8334-AF5CE91804A0}"/>
    <hyperlink ref="A47" r:id="rId9" xr:uid="{A8C52FB3-41A9-4079-8DC2-304CC719E782}"/>
    <hyperlink ref="A46" r:id="rId10" xr:uid="{063D6662-8D06-402F-9EF6-7878D470DE04}"/>
    <hyperlink ref="A45" r:id="rId11" xr:uid="{D2EA8096-E1D0-4ADB-813D-F53A87D85ADF}"/>
    <hyperlink ref="A44" r:id="rId12" xr:uid="{661C313F-19E5-46B4-A649-54BECBBFE79B}"/>
    <hyperlink ref="A49" r:id="rId13" xr:uid="{222E3345-A104-4C6D-8B98-E1738749D42E}"/>
    <hyperlink ref="A48" r:id="rId14" xr:uid="{5067FE3C-1000-4CBE-8EEF-26895190D611}"/>
    <hyperlink ref="A50" r:id="rId15" xr:uid="{1210D069-31DC-45E8-81AB-CFC1BEF5C8D5}"/>
    <hyperlink ref="A51" r:id="rId16" xr:uid="{F7AA5E62-7FEF-4137-8487-BF0F1BE5E700}"/>
  </hyperlinks>
  <printOptions horizontalCentered="1"/>
  <pageMargins left="0.39370078740157483" right="0.39370078740157483" top="0.39370078740157483" bottom="0.39370078740157483" header="0" footer="0"/>
  <pageSetup paperSize="9" orientation="portrait" r:id="rId17"/>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0692-7064-4BF2-A9DC-3E45092DB8CE}">
  <sheetPr codeName="Sheet145"/>
  <dimension ref="A1:P28"/>
  <sheetViews>
    <sheetView showGridLines="0" zoomScaleNormal="100" workbookViewId="0">
      <selection activeCell="R24" sqref="R24"/>
    </sheetView>
  </sheetViews>
  <sheetFormatPr defaultColWidth="9.140625" defaultRowHeight="12.75"/>
  <cols>
    <col min="1" max="1" width="22.85546875" style="3002" customWidth="1"/>
    <col min="2" max="2" width="6.85546875" style="3002" customWidth="1"/>
    <col min="3" max="3" width="1.42578125" style="3002" customWidth="1"/>
    <col min="4" max="4" width="6.85546875" style="3002" customWidth="1"/>
    <col min="5" max="5" width="1.42578125" style="3002" customWidth="1"/>
    <col min="6" max="6" width="6.85546875" style="3002" customWidth="1"/>
    <col min="7" max="7" width="1.42578125" style="3002" customWidth="1"/>
    <col min="8" max="8" width="6.85546875" style="3002" customWidth="1"/>
    <col min="9" max="9" width="1.42578125" style="3002" customWidth="1"/>
    <col min="10" max="10" width="6.85546875" style="3002" customWidth="1"/>
    <col min="11" max="11" width="1.42578125" style="3002" customWidth="1"/>
    <col min="12" max="12" width="6.85546875" style="3002" customWidth="1"/>
    <col min="13" max="13" width="1.42578125" style="3002" customWidth="1"/>
    <col min="14" max="14" width="22.85546875" style="3002" customWidth="1"/>
    <col min="15" max="16384" width="9.140625" style="3002"/>
  </cols>
  <sheetData>
    <row r="1" spans="1:16" ht="34.5" customHeight="1">
      <c r="A1" s="4605" t="s">
        <v>3198</v>
      </c>
      <c r="B1" s="4605"/>
      <c r="C1" s="4605"/>
      <c r="D1" s="4605"/>
      <c r="E1" s="4605"/>
      <c r="F1" s="4605"/>
      <c r="G1" s="4605"/>
      <c r="H1" s="4605"/>
      <c r="I1" s="4605"/>
      <c r="J1" s="4605"/>
      <c r="K1" s="4605"/>
      <c r="L1" s="4605"/>
      <c r="M1" s="4605"/>
      <c r="N1" s="4605"/>
    </row>
    <row r="2" spans="1:16" ht="34.5" customHeight="1">
      <c r="A2" s="4136" t="s">
        <v>3197</v>
      </c>
      <c r="B2" s="4136"/>
      <c r="C2" s="4136"/>
      <c r="D2" s="4136"/>
      <c r="E2" s="4136"/>
      <c r="F2" s="4136"/>
      <c r="G2" s="4136"/>
      <c r="H2" s="4136"/>
      <c r="I2" s="4136"/>
      <c r="J2" s="4136"/>
      <c r="K2" s="4136"/>
      <c r="L2" s="4136"/>
      <c r="M2" s="4136"/>
      <c r="N2" s="4136"/>
    </row>
    <row r="3" spans="1:16" s="3311" customFormat="1" ht="9.75" customHeight="1">
      <c r="A3" s="3314" t="s">
        <v>2116</v>
      </c>
      <c r="B3" s="3313"/>
      <c r="C3" s="3313"/>
      <c r="D3" s="3313"/>
      <c r="E3" s="3313"/>
      <c r="F3" s="3313"/>
      <c r="G3" s="3313"/>
      <c r="H3" s="3313"/>
      <c r="I3" s="3313"/>
      <c r="J3" s="3313"/>
      <c r="K3" s="3313"/>
      <c r="L3" s="3313"/>
      <c r="M3" s="3313"/>
      <c r="N3" s="3312" t="s">
        <v>2115</v>
      </c>
    </row>
    <row r="4" spans="1:16" ht="35.1" customHeight="1">
      <c r="A4" s="3209"/>
      <c r="B4" s="4674" t="s">
        <v>15</v>
      </c>
      <c r="C4" s="4674"/>
      <c r="D4" s="4674" t="s">
        <v>3196</v>
      </c>
      <c r="E4" s="4674"/>
      <c r="F4" s="4674" t="s">
        <v>3195</v>
      </c>
      <c r="G4" s="4674"/>
      <c r="H4" s="4674" t="s">
        <v>3194</v>
      </c>
      <c r="I4" s="4674"/>
      <c r="J4" s="4674" t="s">
        <v>3193</v>
      </c>
      <c r="K4" s="4674"/>
      <c r="L4" s="4674" t="s">
        <v>3192</v>
      </c>
      <c r="M4" s="4674"/>
      <c r="N4" s="3310"/>
    </row>
    <row r="5" spans="1:16">
      <c r="A5" s="2172" t="s">
        <v>388</v>
      </c>
      <c r="B5" s="2174"/>
      <c r="C5" s="2174"/>
      <c r="D5" s="2174"/>
      <c r="E5" s="2174"/>
      <c r="F5" s="2174"/>
      <c r="G5" s="2174"/>
      <c r="H5" s="2174"/>
      <c r="I5" s="2174"/>
      <c r="J5" s="2174"/>
      <c r="K5" s="2174"/>
      <c r="L5" s="2174"/>
      <c r="M5" s="2174"/>
      <c r="N5" s="3307" t="s">
        <v>388</v>
      </c>
    </row>
    <row r="6" spans="1:16" ht="25.5">
      <c r="A6" s="2172" t="s">
        <v>3191</v>
      </c>
      <c r="B6" s="3309">
        <v>23900</v>
      </c>
      <c r="C6" s="3309" t="s">
        <v>505</v>
      </c>
      <c r="D6" s="3308">
        <v>16294</v>
      </c>
      <c r="E6" s="3308" t="s">
        <v>505</v>
      </c>
      <c r="F6" s="3308">
        <v>18269</v>
      </c>
      <c r="G6" s="3308" t="s">
        <v>505</v>
      </c>
      <c r="H6" s="3308">
        <v>22188</v>
      </c>
      <c r="I6" s="3308" t="s">
        <v>505</v>
      </c>
      <c r="J6" s="3308">
        <v>26188</v>
      </c>
      <c r="K6" s="3308" t="s">
        <v>505</v>
      </c>
      <c r="L6" s="3308">
        <v>34994</v>
      </c>
      <c r="M6" s="3303"/>
      <c r="N6" s="3307" t="s">
        <v>3190</v>
      </c>
      <c r="O6" s="3301"/>
      <c r="P6" s="3301"/>
    </row>
    <row r="7" spans="1:16" ht="25.5">
      <c r="A7" s="3306" t="s">
        <v>3189</v>
      </c>
      <c r="B7" s="3305">
        <v>3091</v>
      </c>
      <c r="C7" s="3305" t="s">
        <v>505</v>
      </c>
      <c r="D7" s="3304">
        <v>2571</v>
      </c>
      <c r="E7" s="3304" t="s">
        <v>505</v>
      </c>
      <c r="F7" s="3304">
        <v>2761</v>
      </c>
      <c r="G7" s="3304" t="s">
        <v>505</v>
      </c>
      <c r="H7" s="3304">
        <v>3248</v>
      </c>
      <c r="I7" s="3304" t="s">
        <v>505</v>
      </c>
      <c r="J7" s="3304">
        <v>3407</v>
      </c>
      <c r="K7" s="3304" t="s">
        <v>505</v>
      </c>
      <c r="L7" s="3304">
        <v>3442</v>
      </c>
      <c r="M7" s="3303" t="s">
        <v>505</v>
      </c>
      <c r="N7" s="3302" t="s">
        <v>3188</v>
      </c>
      <c r="O7" s="3301"/>
      <c r="P7" s="3301"/>
    </row>
    <row r="8" spans="1:16" ht="25.5">
      <c r="A8" s="3306" t="s">
        <v>3187</v>
      </c>
      <c r="B8" s="3305">
        <v>375</v>
      </c>
      <c r="C8" s="3305" t="s">
        <v>505</v>
      </c>
      <c r="D8" s="3304">
        <v>300</v>
      </c>
      <c r="E8" s="3304" t="s">
        <v>505</v>
      </c>
      <c r="F8" s="3304">
        <v>308</v>
      </c>
      <c r="G8" s="3304" t="s">
        <v>505</v>
      </c>
      <c r="H8" s="3304">
        <v>365</v>
      </c>
      <c r="I8" s="3304" t="s">
        <v>505</v>
      </c>
      <c r="J8" s="3304">
        <v>471</v>
      </c>
      <c r="K8" s="3304" t="s">
        <v>505</v>
      </c>
      <c r="L8" s="3304">
        <v>426</v>
      </c>
      <c r="M8" s="3303" t="s">
        <v>505</v>
      </c>
      <c r="N8" s="3302" t="s">
        <v>3186</v>
      </c>
      <c r="O8" s="3301"/>
      <c r="P8" s="3301"/>
    </row>
    <row r="9" spans="1:16" ht="13.5">
      <c r="A9" s="3306" t="s">
        <v>3185</v>
      </c>
      <c r="B9" s="3305">
        <v>385</v>
      </c>
      <c r="C9" s="3305" t="s">
        <v>505</v>
      </c>
      <c r="D9" s="3304">
        <v>266</v>
      </c>
      <c r="E9" s="3304" t="s">
        <v>505</v>
      </c>
      <c r="F9" s="3304">
        <v>311</v>
      </c>
      <c r="G9" s="3304" t="s">
        <v>505</v>
      </c>
      <c r="H9" s="3304">
        <v>380</v>
      </c>
      <c r="I9" s="3304" t="s">
        <v>505</v>
      </c>
      <c r="J9" s="3304">
        <v>389</v>
      </c>
      <c r="K9" s="3304" t="s">
        <v>505</v>
      </c>
      <c r="L9" s="3304">
        <v>556</v>
      </c>
      <c r="M9" s="3303" t="s">
        <v>505</v>
      </c>
      <c r="N9" s="3302" t="s">
        <v>3184</v>
      </c>
      <c r="O9" s="3301"/>
      <c r="P9" s="3301"/>
    </row>
    <row r="10" spans="1:16" ht="25.5">
      <c r="A10" s="3306" t="s">
        <v>3183</v>
      </c>
      <c r="B10" s="3305">
        <v>9390</v>
      </c>
      <c r="C10" s="3305" t="s">
        <v>505</v>
      </c>
      <c r="D10" s="3304">
        <v>6754</v>
      </c>
      <c r="E10" s="3304" t="s">
        <v>505</v>
      </c>
      <c r="F10" s="3304">
        <v>7267</v>
      </c>
      <c r="G10" s="3304" t="s">
        <v>505</v>
      </c>
      <c r="H10" s="3304">
        <v>8353</v>
      </c>
      <c r="I10" s="3304" t="s">
        <v>505</v>
      </c>
      <c r="J10" s="3304">
        <v>9855</v>
      </c>
      <c r="K10" s="3304" t="s">
        <v>505</v>
      </c>
      <c r="L10" s="3304">
        <v>14024</v>
      </c>
      <c r="M10" s="3303" t="s">
        <v>505</v>
      </c>
      <c r="N10" s="3302" t="s">
        <v>3182</v>
      </c>
      <c r="O10" s="3301"/>
      <c r="P10" s="3301"/>
    </row>
    <row r="11" spans="1:16" ht="38.25">
      <c r="A11" s="3306" t="s">
        <v>3181</v>
      </c>
      <c r="B11" s="3305">
        <v>1077</v>
      </c>
      <c r="C11" s="3305" t="s">
        <v>505</v>
      </c>
      <c r="D11" s="3304">
        <v>498</v>
      </c>
      <c r="E11" s="3304" t="s">
        <v>505</v>
      </c>
      <c r="F11" s="3304">
        <v>683</v>
      </c>
      <c r="G11" s="3304" t="s">
        <v>505</v>
      </c>
      <c r="H11" s="3304">
        <v>792</v>
      </c>
      <c r="I11" s="3304" t="s">
        <v>505</v>
      </c>
      <c r="J11" s="3304">
        <v>1068</v>
      </c>
      <c r="K11" s="3304" t="s">
        <v>505</v>
      </c>
      <c r="L11" s="3304">
        <v>2172</v>
      </c>
      <c r="M11" s="3303" t="s">
        <v>505</v>
      </c>
      <c r="N11" s="3302" t="s">
        <v>3180</v>
      </c>
      <c r="O11" s="3301"/>
      <c r="P11" s="3301"/>
    </row>
    <row r="12" spans="1:16" ht="13.5">
      <c r="A12" s="3306" t="s">
        <v>3179</v>
      </c>
      <c r="B12" s="3305">
        <v>919</v>
      </c>
      <c r="C12" s="3305" t="s">
        <v>505</v>
      </c>
      <c r="D12" s="3304">
        <v>664</v>
      </c>
      <c r="E12" s="3304" t="s">
        <v>505</v>
      </c>
      <c r="F12" s="3304">
        <v>836</v>
      </c>
      <c r="G12" s="3304" t="s">
        <v>505</v>
      </c>
      <c r="H12" s="3304">
        <v>873</v>
      </c>
      <c r="I12" s="3304" t="s">
        <v>505</v>
      </c>
      <c r="J12" s="3304">
        <v>983</v>
      </c>
      <c r="K12" s="3304" t="s">
        <v>505</v>
      </c>
      <c r="L12" s="3304">
        <v>1201</v>
      </c>
      <c r="M12" s="3303" t="s">
        <v>505</v>
      </c>
      <c r="N12" s="3302" t="s">
        <v>3178</v>
      </c>
      <c r="O12" s="3301"/>
      <c r="P12" s="3301"/>
    </row>
    <row r="13" spans="1:16" ht="13.5">
      <c r="A13" s="3306" t="s">
        <v>3177</v>
      </c>
      <c r="B13" s="3305">
        <v>2888</v>
      </c>
      <c r="C13" s="3305" t="s">
        <v>505</v>
      </c>
      <c r="D13" s="3304">
        <v>1841</v>
      </c>
      <c r="E13" s="3304" t="s">
        <v>505</v>
      </c>
      <c r="F13" s="3304">
        <v>2008</v>
      </c>
      <c r="G13" s="3304" t="s">
        <v>505</v>
      </c>
      <c r="H13" s="3304">
        <v>3101</v>
      </c>
      <c r="I13" s="3304" t="s">
        <v>505</v>
      </c>
      <c r="J13" s="3304">
        <v>3331</v>
      </c>
      <c r="K13" s="3304" t="s">
        <v>505</v>
      </c>
      <c r="L13" s="3304">
        <v>4032</v>
      </c>
      <c r="M13" s="3303" t="s">
        <v>505</v>
      </c>
      <c r="N13" s="3302" t="s">
        <v>3176</v>
      </c>
      <c r="O13" s="3301"/>
      <c r="P13" s="3301"/>
    </row>
    <row r="14" spans="1:16" ht="13.5">
      <c r="A14" s="3306" t="s">
        <v>3175</v>
      </c>
      <c r="B14" s="3305">
        <v>909</v>
      </c>
      <c r="C14" s="3305" t="s">
        <v>505</v>
      </c>
      <c r="D14" s="3304">
        <v>671</v>
      </c>
      <c r="E14" s="3304" t="s">
        <v>505</v>
      </c>
      <c r="F14" s="3304">
        <v>809</v>
      </c>
      <c r="G14" s="3304" t="s">
        <v>505</v>
      </c>
      <c r="H14" s="3304">
        <v>902</v>
      </c>
      <c r="I14" s="3304" t="s">
        <v>505</v>
      </c>
      <c r="J14" s="3304">
        <v>997</v>
      </c>
      <c r="K14" s="3304" t="s">
        <v>505</v>
      </c>
      <c r="L14" s="3304">
        <v>1136</v>
      </c>
      <c r="M14" s="3303" t="s">
        <v>505</v>
      </c>
      <c r="N14" s="3302" t="s">
        <v>3174</v>
      </c>
      <c r="O14" s="3301"/>
      <c r="P14" s="3301"/>
    </row>
    <row r="15" spans="1:16" ht="25.5">
      <c r="A15" s="3306" t="s">
        <v>3173</v>
      </c>
      <c r="B15" s="3305">
        <v>795</v>
      </c>
      <c r="C15" s="3305" t="s">
        <v>505</v>
      </c>
      <c r="D15" s="3304">
        <v>335</v>
      </c>
      <c r="E15" s="3304" t="s">
        <v>505</v>
      </c>
      <c r="F15" s="3304">
        <v>468</v>
      </c>
      <c r="G15" s="3304" t="s">
        <v>505</v>
      </c>
      <c r="H15" s="3304">
        <v>609</v>
      </c>
      <c r="I15" s="3304" t="s">
        <v>505</v>
      </c>
      <c r="J15" s="3304">
        <v>887</v>
      </c>
      <c r="K15" s="3304" t="s">
        <v>505</v>
      </c>
      <c r="L15" s="3304">
        <v>1560</v>
      </c>
      <c r="M15" s="3303" t="s">
        <v>505</v>
      </c>
      <c r="N15" s="3302" t="s">
        <v>3172</v>
      </c>
      <c r="O15" s="3301"/>
      <c r="P15" s="3301"/>
    </row>
    <row r="16" spans="1:16" ht="13.5">
      <c r="A16" s="3306" t="s">
        <v>3171</v>
      </c>
      <c r="B16" s="3305">
        <v>337</v>
      </c>
      <c r="C16" s="3305" t="s">
        <v>505</v>
      </c>
      <c r="D16" s="3304">
        <v>149</v>
      </c>
      <c r="E16" s="3304" t="s">
        <v>505</v>
      </c>
      <c r="F16" s="3304">
        <v>147</v>
      </c>
      <c r="G16" s="3304" t="s">
        <v>505</v>
      </c>
      <c r="H16" s="3304">
        <v>225</v>
      </c>
      <c r="I16" s="3304" t="s">
        <v>505</v>
      </c>
      <c r="J16" s="3304">
        <v>400</v>
      </c>
      <c r="K16" s="3304" t="s">
        <v>505</v>
      </c>
      <c r="L16" s="3304">
        <v>706</v>
      </c>
      <c r="M16" s="3303" t="s">
        <v>505</v>
      </c>
      <c r="N16" s="3302" t="s">
        <v>3170</v>
      </c>
      <c r="O16" s="3301"/>
      <c r="P16" s="3301"/>
    </row>
    <row r="17" spans="1:16" ht="25.5">
      <c r="A17" s="3306" t="s">
        <v>3169</v>
      </c>
      <c r="B17" s="3305">
        <v>2046</v>
      </c>
      <c r="C17" s="3305" t="s">
        <v>505</v>
      </c>
      <c r="D17" s="3304">
        <v>1243</v>
      </c>
      <c r="E17" s="3304" t="s">
        <v>505</v>
      </c>
      <c r="F17" s="3304">
        <v>1465</v>
      </c>
      <c r="G17" s="3304" t="s">
        <v>505</v>
      </c>
      <c r="H17" s="3304">
        <v>1728</v>
      </c>
      <c r="I17" s="3304" t="s">
        <v>505</v>
      </c>
      <c r="J17" s="3304">
        <v>2363</v>
      </c>
      <c r="K17" s="3304" t="s">
        <v>505</v>
      </c>
      <c r="L17" s="3304">
        <v>3256</v>
      </c>
      <c r="M17" s="3303" t="s">
        <v>505</v>
      </c>
      <c r="N17" s="3302" t="s">
        <v>3168</v>
      </c>
      <c r="O17" s="3301"/>
      <c r="P17" s="3301"/>
    </row>
    <row r="18" spans="1:16" ht="25.5">
      <c r="A18" s="3306" t="s">
        <v>3167</v>
      </c>
      <c r="B18" s="3305">
        <v>838</v>
      </c>
      <c r="C18" s="3305" t="s">
        <v>505</v>
      </c>
      <c r="D18" s="3304">
        <v>417</v>
      </c>
      <c r="E18" s="3304" t="s">
        <v>505</v>
      </c>
      <c r="F18" s="3304">
        <v>545</v>
      </c>
      <c r="G18" s="3304" t="s">
        <v>505</v>
      </c>
      <c r="H18" s="3304">
        <v>790</v>
      </c>
      <c r="I18" s="3304" t="s">
        <v>505</v>
      </c>
      <c r="J18" s="3304">
        <v>982</v>
      </c>
      <c r="K18" s="3304" t="s">
        <v>505</v>
      </c>
      <c r="L18" s="3304">
        <v>1381</v>
      </c>
      <c r="M18" s="3303" t="s">
        <v>505</v>
      </c>
      <c r="N18" s="3302" t="s">
        <v>3166</v>
      </c>
      <c r="O18" s="3301"/>
      <c r="P18" s="3301"/>
    </row>
    <row r="19" spans="1:16" ht="38.25">
      <c r="A19" s="3306" t="s">
        <v>3165</v>
      </c>
      <c r="B19" s="3305">
        <v>850</v>
      </c>
      <c r="C19" s="3305" t="s">
        <v>505</v>
      </c>
      <c r="D19" s="3304">
        <v>586</v>
      </c>
      <c r="E19" s="3304" t="s">
        <v>505</v>
      </c>
      <c r="F19" s="3304">
        <v>660</v>
      </c>
      <c r="G19" s="3304" t="s">
        <v>505</v>
      </c>
      <c r="H19" s="3304">
        <v>821</v>
      </c>
      <c r="I19" s="3304" t="s">
        <v>505</v>
      </c>
      <c r="J19" s="3304">
        <v>1055</v>
      </c>
      <c r="K19" s="3304" t="s">
        <v>505</v>
      </c>
      <c r="L19" s="3304">
        <v>1101</v>
      </c>
      <c r="M19" s="3303" t="s">
        <v>505</v>
      </c>
      <c r="N19" s="3302" t="s">
        <v>3164</v>
      </c>
      <c r="O19" s="3301"/>
      <c r="P19" s="3301"/>
    </row>
    <row r="20" spans="1:16" ht="35.1" customHeight="1">
      <c r="A20" s="2167"/>
      <c r="B20" s="4677" t="s">
        <v>15</v>
      </c>
      <c r="C20" s="4677"/>
      <c r="D20" s="4677" t="s">
        <v>3163</v>
      </c>
      <c r="E20" s="4677"/>
      <c r="F20" s="4677" t="s">
        <v>3162</v>
      </c>
      <c r="G20" s="4677"/>
      <c r="H20" s="4677" t="s">
        <v>3161</v>
      </c>
      <c r="I20" s="4677"/>
      <c r="J20" s="4677" t="s">
        <v>3160</v>
      </c>
      <c r="K20" s="4677"/>
      <c r="L20" s="4677" t="s">
        <v>3159</v>
      </c>
      <c r="M20" s="4677"/>
      <c r="N20" s="3300"/>
    </row>
    <row r="21" spans="1:16" s="3205" customFormat="1" ht="13.5" customHeight="1">
      <c r="A21" s="4606" t="s">
        <v>368</v>
      </c>
      <c r="B21" s="4606"/>
      <c r="C21" s="4606"/>
      <c r="D21" s="4606"/>
      <c r="E21" s="4606"/>
      <c r="F21" s="4606"/>
      <c r="G21" s="4606"/>
      <c r="H21" s="4606"/>
      <c r="I21" s="4606"/>
      <c r="J21" s="4606"/>
      <c r="K21" s="4606"/>
      <c r="L21" s="4606"/>
      <c r="M21" s="4606"/>
      <c r="N21" s="4606"/>
    </row>
    <row r="22" spans="1:16" s="3299" customFormat="1" ht="9.75" customHeight="1">
      <c r="A22" s="4676" t="s">
        <v>3158</v>
      </c>
      <c r="B22" s="4676"/>
      <c r="C22" s="4676"/>
      <c r="D22" s="4676"/>
      <c r="E22" s="4676"/>
      <c r="F22" s="4676"/>
      <c r="G22" s="4676"/>
      <c r="H22" s="4676"/>
      <c r="I22" s="4676"/>
      <c r="J22" s="4676"/>
      <c r="K22" s="4676"/>
      <c r="L22" s="4676"/>
      <c r="M22" s="4676"/>
      <c r="N22" s="4676"/>
    </row>
    <row r="23" spans="1:16" s="3299" customFormat="1" ht="9.75" customHeight="1">
      <c r="A23" s="4675" t="s">
        <v>3157</v>
      </c>
      <c r="B23" s="4675"/>
      <c r="C23" s="4675"/>
      <c r="D23" s="4675"/>
      <c r="E23" s="4675"/>
      <c r="F23" s="4675"/>
      <c r="G23" s="4675"/>
      <c r="H23" s="4675"/>
      <c r="I23" s="4675"/>
      <c r="J23" s="4675"/>
      <c r="K23" s="4675"/>
      <c r="L23" s="4675"/>
      <c r="M23" s="4675"/>
      <c r="N23" s="4675"/>
    </row>
    <row r="24" spans="1:16" s="3299" customFormat="1" ht="30" customHeight="1">
      <c r="A24" s="4676" t="s">
        <v>3156</v>
      </c>
      <c r="B24" s="4676"/>
      <c r="C24" s="4676"/>
      <c r="D24" s="4676"/>
      <c r="E24" s="4676"/>
      <c r="F24" s="4676"/>
      <c r="G24" s="4676"/>
      <c r="H24" s="4676"/>
      <c r="I24" s="4676"/>
      <c r="J24" s="4676"/>
      <c r="K24" s="4676"/>
      <c r="L24" s="4676"/>
      <c r="M24" s="4676"/>
      <c r="N24" s="4676"/>
    </row>
    <row r="25" spans="1:16" s="3299" customFormat="1" ht="30" customHeight="1">
      <c r="A25" s="4676" t="s">
        <v>3155</v>
      </c>
      <c r="B25" s="4676"/>
      <c r="C25" s="4676"/>
      <c r="D25" s="4676"/>
      <c r="E25" s="4676"/>
      <c r="F25" s="4676"/>
      <c r="G25" s="4676"/>
      <c r="H25" s="4676"/>
      <c r="I25" s="4676"/>
      <c r="J25" s="4676"/>
      <c r="K25" s="4676"/>
      <c r="L25" s="4676"/>
      <c r="M25" s="4676"/>
      <c r="N25" s="4676"/>
    </row>
    <row r="27" spans="1:16">
      <c r="A27" s="107" t="s">
        <v>156</v>
      </c>
      <c r="B27" s="107"/>
      <c r="C27" s="107"/>
      <c r="D27" s="107"/>
      <c r="E27" s="107"/>
      <c r="F27" s="107"/>
      <c r="G27" s="107"/>
      <c r="H27" s="107"/>
      <c r="I27" s="107"/>
      <c r="J27" s="107"/>
      <c r="K27" s="107"/>
      <c r="L27" s="107"/>
      <c r="M27" s="107"/>
      <c r="N27" s="107"/>
    </row>
    <row r="28" spans="1:16">
      <c r="A28" s="3235" t="s">
        <v>3154</v>
      </c>
      <c r="B28" s="3289"/>
      <c r="C28" s="3289"/>
      <c r="D28" s="3289"/>
      <c r="E28" s="3289"/>
      <c r="F28" s="3289"/>
      <c r="G28" s="3289"/>
      <c r="H28" s="3289"/>
      <c r="I28" s="3289"/>
      <c r="J28" s="3289"/>
      <c r="K28" s="3289"/>
      <c r="L28" s="3289"/>
      <c r="M28" s="3289"/>
      <c r="N28" s="3289"/>
    </row>
  </sheetData>
  <mergeCells count="19">
    <mergeCell ref="A23:N23"/>
    <mergeCell ref="A24:N24"/>
    <mergeCell ref="A25:N25"/>
    <mergeCell ref="D20:E20"/>
    <mergeCell ref="F20:G20"/>
    <mergeCell ref="H20:I20"/>
    <mergeCell ref="J20:K20"/>
    <mergeCell ref="A21:N21"/>
    <mergeCell ref="A22:N22"/>
    <mergeCell ref="L20:M20"/>
    <mergeCell ref="B20:C20"/>
    <mergeCell ref="A1:N1"/>
    <mergeCell ref="A2:N2"/>
    <mergeCell ref="B4:C4"/>
    <mergeCell ref="D4:E4"/>
    <mergeCell ref="F4:G4"/>
    <mergeCell ref="H4:I4"/>
    <mergeCell ref="J4:K4"/>
    <mergeCell ref="L4:M4"/>
  </mergeCells>
  <hyperlinks>
    <hyperlink ref="A28" r:id="rId1" xr:uid="{EF49E5D6-34D1-45A8-A8DE-D2A3DCE7351B}"/>
    <hyperlink ref="B4:C4" r:id="rId2" display="Total" xr:uid="{5ED9C869-1974-420A-87D3-8AF8720748FC}"/>
    <hyperlink ref="D4:E4" r:id="rId3" display="1º quintil" xr:uid="{973732C1-E519-4695-B440-1E066AA83318}"/>
    <hyperlink ref="F4:G4" r:id="rId4" display="2º quintil" xr:uid="{31F0111F-5576-4DEB-BDFD-58D16D578472}"/>
    <hyperlink ref="H4:I4" r:id="rId5" display="3º quintil" xr:uid="{BC54A48F-B862-42F3-B5A2-0FCB4E077D01}"/>
    <hyperlink ref="J4:K4" r:id="rId6" display="4º quintil" xr:uid="{77D37806-FC32-47A3-9EDC-5C8A79B6E6CB}"/>
    <hyperlink ref="L4:M4" r:id="rId7" display="5º quintil" xr:uid="{3DA6CD7F-3BA1-4B8B-AAC7-4C87FBC1927B}"/>
    <hyperlink ref="B20:C20" r:id="rId8" display="Total" xr:uid="{5FDE489E-AD3B-4169-B7CD-7B1DF918CCA0}"/>
    <hyperlink ref="D20:E20" r:id="rId9" display="1st quintile" xr:uid="{E5ACFC1C-9224-4002-8222-90D07B6DC0DE}"/>
    <hyperlink ref="F20:G20" r:id="rId10" display="2nd quintile" xr:uid="{58B29949-B0AB-4EE4-A2DE-3E03AC9AD92F}"/>
    <hyperlink ref="H20:I20" r:id="rId11" display="3rd quintile" xr:uid="{F0366EC4-2729-43A4-8678-D6C62EC60ABE}"/>
    <hyperlink ref="J20:K20" r:id="rId12" display="4th quintile" xr:uid="{63FDE036-A120-4EA9-A85B-9D611086D28A}"/>
    <hyperlink ref="L20:M20" r:id="rId13" display="5th quintile" xr:uid="{79A6B23F-EF3F-4DBE-B4F2-3411A9C6FF02}"/>
  </hyperlinks>
  <printOptions horizontalCentered="1"/>
  <pageMargins left="0.25" right="0.25" top="0.75" bottom="0.75" header="0.3" footer="0.3"/>
  <pageSetup paperSize="9" fitToHeight="2" orientation="portrait" verticalDpi="300" r:id="rId14"/>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6DEF-8087-4F66-B413-EAACA73F04B9}">
  <sheetPr codeName="Sheet146"/>
  <dimension ref="A1:R28"/>
  <sheetViews>
    <sheetView showGridLines="0" zoomScaleNormal="100" workbookViewId="0">
      <selection sqref="A1:P1"/>
    </sheetView>
  </sheetViews>
  <sheetFormatPr defaultColWidth="9.140625" defaultRowHeight="12.75"/>
  <cols>
    <col min="1" max="1" width="22.85546875" style="3002" customWidth="1"/>
    <col min="2" max="2" width="8.85546875" style="3002" customWidth="1"/>
    <col min="3" max="3" width="1.42578125" style="3002" customWidth="1"/>
    <col min="4" max="4" width="8.85546875" style="3002" customWidth="1"/>
    <col min="5" max="5" width="1.42578125" style="3002" customWidth="1"/>
    <col min="6" max="6" width="8.85546875" style="3002" customWidth="1"/>
    <col min="7" max="7" width="1.42578125" style="3002" customWidth="1"/>
    <col min="8" max="8" width="8.85546875" style="3002" customWidth="1"/>
    <col min="9" max="9" width="1.42578125" style="3002" customWidth="1"/>
    <col min="10" max="10" width="8.85546875" style="3002" customWidth="1"/>
    <col min="11" max="11" width="1.42578125" style="3002" customWidth="1"/>
    <col min="12" max="12" width="8.85546875" style="3002" customWidth="1"/>
    <col min="13" max="13" width="1.42578125" style="3002" customWidth="1"/>
    <col min="14" max="14" width="8.85546875" style="3002" customWidth="1"/>
    <col min="15" max="15" width="1.42578125" style="3002" customWidth="1"/>
    <col min="16" max="16" width="22.85546875" style="3002" customWidth="1"/>
    <col min="17" max="16384" width="9.140625" style="3002"/>
  </cols>
  <sheetData>
    <row r="1" spans="1:16" ht="34.5" customHeight="1">
      <c r="A1" s="4605" t="s">
        <v>3215</v>
      </c>
      <c r="B1" s="4605"/>
      <c r="C1" s="4605"/>
      <c r="D1" s="4605"/>
      <c r="E1" s="4605"/>
      <c r="F1" s="4605"/>
      <c r="G1" s="4605"/>
      <c r="H1" s="4605"/>
      <c r="I1" s="4605"/>
      <c r="J1" s="4605"/>
      <c r="K1" s="4605"/>
      <c r="L1" s="4605"/>
      <c r="M1" s="4605"/>
      <c r="N1" s="4605"/>
      <c r="O1" s="4605"/>
      <c r="P1" s="4605"/>
    </row>
    <row r="2" spans="1:16" ht="34.5" customHeight="1">
      <c r="A2" s="4136" t="s">
        <v>3214</v>
      </c>
      <c r="B2" s="4136"/>
      <c r="C2" s="4136"/>
      <c r="D2" s="4136"/>
      <c r="E2" s="4136"/>
      <c r="F2" s="4136"/>
      <c r="G2" s="4136"/>
      <c r="H2" s="4136"/>
      <c r="I2" s="4136"/>
      <c r="J2" s="4136"/>
      <c r="K2" s="4136"/>
      <c r="L2" s="4136"/>
      <c r="M2" s="4136"/>
      <c r="N2" s="4136"/>
      <c r="O2" s="4136"/>
      <c r="P2" s="4136"/>
    </row>
    <row r="3" spans="1:16" s="3311" customFormat="1" ht="9.75" customHeight="1">
      <c r="A3" s="3314" t="s">
        <v>2116</v>
      </c>
      <c r="B3" s="3313"/>
      <c r="C3" s="3313"/>
      <c r="D3" s="3313"/>
      <c r="E3" s="3313"/>
      <c r="F3" s="3313"/>
      <c r="G3" s="3313"/>
      <c r="H3" s="3313"/>
      <c r="I3" s="3313"/>
      <c r="J3" s="3313"/>
      <c r="K3" s="3313"/>
      <c r="L3" s="3313"/>
      <c r="M3" s="3313"/>
      <c r="N3" s="3313"/>
      <c r="O3" s="3313"/>
      <c r="P3" s="3312" t="s">
        <v>2115</v>
      </c>
    </row>
    <row r="4" spans="1:16" ht="35.1" customHeight="1">
      <c r="A4" s="2167"/>
      <c r="B4" s="4677" t="s">
        <v>15</v>
      </c>
      <c r="C4" s="4677"/>
      <c r="D4" s="4677" t="s">
        <v>3213</v>
      </c>
      <c r="E4" s="4677"/>
      <c r="F4" s="4678" t="s">
        <v>3212</v>
      </c>
      <c r="G4" s="4678"/>
      <c r="H4" s="4678" t="s">
        <v>3211</v>
      </c>
      <c r="I4" s="4678"/>
      <c r="J4" s="4678" t="s">
        <v>3210</v>
      </c>
      <c r="K4" s="4678"/>
      <c r="L4" s="4678" t="s">
        <v>3209</v>
      </c>
      <c r="M4" s="4678"/>
      <c r="N4" s="4678" t="s">
        <v>3208</v>
      </c>
      <c r="O4" s="4678"/>
      <c r="P4" s="3300"/>
    </row>
    <row r="5" spans="1:16" s="3319" customFormat="1">
      <c r="A5" s="2172" t="s">
        <v>388</v>
      </c>
      <c r="B5" s="2174"/>
      <c r="C5" s="2174"/>
      <c r="D5" s="2174"/>
      <c r="E5" s="2174"/>
      <c r="F5" s="3322"/>
      <c r="G5" s="3322"/>
      <c r="H5" s="3322"/>
      <c r="I5" s="3322"/>
      <c r="J5" s="3322"/>
      <c r="K5" s="3322"/>
      <c r="L5" s="3322"/>
      <c r="M5" s="3322"/>
      <c r="N5" s="3322"/>
      <c r="O5" s="3322"/>
      <c r="P5" s="3307" t="s">
        <v>388</v>
      </c>
    </row>
    <row r="6" spans="1:16" s="3319" customFormat="1" ht="25.5">
      <c r="A6" s="2172" t="s">
        <v>3191</v>
      </c>
      <c r="B6" s="3309">
        <v>23900</v>
      </c>
      <c r="C6" s="3309" t="s">
        <v>505</v>
      </c>
      <c r="D6" s="3309">
        <v>27128</v>
      </c>
      <c r="E6" s="3309" t="s">
        <v>505</v>
      </c>
      <c r="F6" s="3309">
        <v>28187</v>
      </c>
      <c r="G6" s="3309" t="s">
        <v>505</v>
      </c>
      <c r="H6" s="3309">
        <v>30111</v>
      </c>
      <c r="I6" s="3321" t="s">
        <v>505</v>
      </c>
      <c r="J6" s="3309">
        <v>18572</v>
      </c>
      <c r="K6" s="3321" t="s">
        <v>505</v>
      </c>
      <c r="L6" s="3309">
        <v>16997</v>
      </c>
      <c r="M6" s="3321" t="s">
        <v>505</v>
      </c>
      <c r="N6" s="3321">
        <v>22717</v>
      </c>
      <c r="O6" s="3320" t="s">
        <v>505</v>
      </c>
      <c r="P6" s="3307" t="s">
        <v>3190</v>
      </c>
    </row>
    <row r="7" spans="1:16" ht="25.5">
      <c r="A7" s="3306" t="s">
        <v>3189</v>
      </c>
      <c r="B7" s="3305">
        <v>3091</v>
      </c>
      <c r="C7" s="3305" t="s">
        <v>505</v>
      </c>
      <c r="D7" s="3305">
        <v>3334</v>
      </c>
      <c r="E7" s="3305" t="s">
        <v>505</v>
      </c>
      <c r="F7" s="3305">
        <v>3360</v>
      </c>
      <c r="G7" s="3305" t="s">
        <v>505</v>
      </c>
      <c r="H7" s="3305">
        <v>3007</v>
      </c>
      <c r="I7" s="3318" t="s">
        <v>505</v>
      </c>
      <c r="J7" s="3305">
        <v>2723</v>
      </c>
      <c r="K7" s="3318" t="s">
        <v>505</v>
      </c>
      <c r="L7" s="3305">
        <v>2473</v>
      </c>
      <c r="M7" s="3318" t="s">
        <v>505</v>
      </c>
      <c r="N7" s="3318">
        <v>2899</v>
      </c>
      <c r="O7" s="3317" t="s">
        <v>505</v>
      </c>
      <c r="P7" s="3302" t="s">
        <v>3188</v>
      </c>
    </row>
    <row r="8" spans="1:16" ht="25.5">
      <c r="A8" s="3306" t="s">
        <v>3187</v>
      </c>
      <c r="B8" s="3305">
        <v>375</v>
      </c>
      <c r="C8" s="3305" t="s">
        <v>505</v>
      </c>
      <c r="D8" s="3305">
        <v>441</v>
      </c>
      <c r="E8" s="3305" t="s">
        <v>505</v>
      </c>
      <c r="F8" s="3305">
        <v>536</v>
      </c>
      <c r="G8" s="3305" t="s">
        <v>505</v>
      </c>
      <c r="H8" s="3305">
        <v>322</v>
      </c>
      <c r="I8" s="3318" t="s">
        <v>1787</v>
      </c>
      <c r="J8" s="3305">
        <v>248</v>
      </c>
      <c r="K8" s="3318" t="s">
        <v>505</v>
      </c>
      <c r="L8" s="3305">
        <v>435</v>
      </c>
      <c r="M8" s="3318" t="s">
        <v>505</v>
      </c>
      <c r="N8" s="3318" t="s">
        <v>69</v>
      </c>
      <c r="O8" s="3317" t="s">
        <v>505</v>
      </c>
      <c r="P8" s="3302" t="s">
        <v>3186</v>
      </c>
    </row>
    <row r="9" spans="1:16" ht="13.5">
      <c r="A9" s="3306" t="s">
        <v>3185</v>
      </c>
      <c r="B9" s="3305">
        <v>385</v>
      </c>
      <c r="C9" s="3305" t="s">
        <v>505</v>
      </c>
      <c r="D9" s="3305">
        <v>490</v>
      </c>
      <c r="E9" s="3305" t="s">
        <v>505</v>
      </c>
      <c r="F9" s="3305">
        <v>624</v>
      </c>
      <c r="G9" s="3305" t="s">
        <v>505</v>
      </c>
      <c r="H9" s="3304" t="s">
        <v>69</v>
      </c>
      <c r="I9" s="3318" t="s">
        <v>505</v>
      </c>
      <c r="J9" s="3305">
        <v>193</v>
      </c>
      <c r="K9" s="3318" t="s">
        <v>505</v>
      </c>
      <c r="L9" s="3305">
        <v>340</v>
      </c>
      <c r="M9" s="3318" t="s">
        <v>1787</v>
      </c>
      <c r="N9" s="3318" t="s">
        <v>69</v>
      </c>
      <c r="O9" s="3317" t="s">
        <v>505</v>
      </c>
      <c r="P9" s="3302" t="s">
        <v>3184</v>
      </c>
    </row>
    <row r="10" spans="1:16" ht="25.5">
      <c r="A10" s="3306" t="s">
        <v>3183</v>
      </c>
      <c r="B10" s="3305">
        <v>9390</v>
      </c>
      <c r="C10" s="3305" t="s">
        <v>505</v>
      </c>
      <c r="D10" s="3305">
        <v>9965</v>
      </c>
      <c r="E10" s="3305" t="s">
        <v>505</v>
      </c>
      <c r="F10" s="3305">
        <v>9861</v>
      </c>
      <c r="G10" s="3305" t="s">
        <v>505</v>
      </c>
      <c r="H10" s="3305">
        <v>14157</v>
      </c>
      <c r="I10" s="3318" t="s">
        <v>505</v>
      </c>
      <c r="J10" s="3305">
        <v>8444</v>
      </c>
      <c r="K10" s="3318" t="s">
        <v>505</v>
      </c>
      <c r="L10" s="3305">
        <v>6954</v>
      </c>
      <c r="M10" s="3318" t="s">
        <v>505</v>
      </c>
      <c r="N10" s="3318">
        <v>9102</v>
      </c>
      <c r="O10" s="3317" t="s">
        <v>505</v>
      </c>
      <c r="P10" s="3302" t="s">
        <v>3182</v>
      </c>
    </row>
    <row r="11" spans="1:16" ht="38.25">
      <c r="A11" s="3306" t="s">
        <v>3181</v>
      </c>
      <c r="B11" s="3305">
        <v>1077</v>
      </c>
      <c r="C11" s="3305" t="s">
        <v>505</v>
      </c>
      <c r="D11" s="3305">
        <v>1160</v>
      </c>
      <c r="E11" s="3305" t="s">
        <v>505</v>
      </c>
      <c r="F11" s="3305">
        <v>1276</v>
      </c>
      <c r="G11" s="3305" t="s">
        <v>505</v>
      </c>
      <c r="H11" s="3305">
        <v>2104</v>
      </c>
      <c r="I11" s="3318" t="s">
        <v>505</v>
      </c>
      <c r="J11" s="3305">
        <v>908</v>
      </c>
      <c r="K11" s="3318" t="s">
        <v>505</v>
      </c>
      <c r="L11" s="3305">
        <v>567</v>
      </c>
      <c r="M11" s="3318" t="s">
        <v>505</v>
      </c>
      <c r="N11" s="3318" t="s">
        <v>69</v>
      </c>
      <c r="O11" s="3317" t="s">
        <v>505</v>
      </c>
      <c r="P11" s="3302" t="s">
        <v>3180</v>
      </c>
    </row>
    <row r="12" spans="1:16" ht="13.5">
      <c r="A12" s="3306" t="s">
        <v>3179</v>
      </c>
      <c r="B12" s="3305">
        <v>919</v>
      </c>
      <c r="C12" s="3305" t="s">
        <v>505</v>
      </c>
      <c r="D12" s="3305">
        <v>845</v>
      </c>
      <c r="E12" s="3305" t="s">
        <v>505</v>
      </c>
      <c r="F12" s="3305">
        <v>829</v>
      </c>
      <c r="G12" s="3305" t="s">
        <v>505</v>
      </c>
      <c r="H12" s="3305">
        <v>1067</v>
      </c>
      <c r="I12" s="3318" t="s">
        <v>1787</v>
      </c>
      <c r="J12" s="3305">
        <v>1046</v>
      </c>
      <c r="K12" s="3318" t="s">
        <v>505</v>
      </c>
      <c r="L12" s="3305">
        <v>754</v>
      </c>
      <c r="M12" s="3318" t="s">
        <v>505</v>
      </c>
      <c r="N12" s="3318">
        <v>1122</v>
      </c>
      <c r="O12" s="3317" t="s">
        <v>505</v>
      </c>
      <c r="P12" s="3302" t="s">
        <v>3178</v>
      </c>
    </row>
    <row r="13" spans="1:16" ht="13.5">
      <c r="A13" s="3306" t="s">
        <v>3177</v>
      </c>
      <c r="B13" s="3305">
        <v>2888</v>
      </c>
      <c r="C13" s="3305" t="s">
        <v>505</v>
      </c>
      <c r="D13" s="3305">
        <v>3847</v>
      </c>
      <c r="E13" s="3305" t="s">
        <v>505</v>
      </c>
      <c r="F13" s="3305">
        <v>3523</v>
      </c>
      <c r="G13" s="3305" t="s">
        <v>505</v>
      </c>
      <c r="H13" s="3305">
        <v>3287</v>
      </c>
      <c r="I13" s="3318" t="s">
        <v>1787</v>
      </c>
      <c r="J13" s="3305">
        <v>1438</v>
      </c>
      <c r="K13" s="3318" t="s">
        <v>505</v>
      </c>
      <c r="L13" s="3305">
        <v>1299</v>
      </c>
      <c r="M13" s="3318" t="s">
        <v>505</v>
      </c>
      <c r="N13" s="3318">
        <v>2075</v>
      </c>
      <c r="O13" s="3317" t="s">
        <v>1787</v>
      </c>
      <c r="P13" s="3302" t="s">
        <v>3176</v>
      </c>
    </row>
    <row r="14" spans="1:16" ht="13.5">
      <c r="A14" s="3306" t="s">
        <v>3175</v>
      </c>
      <c r="B14" s="3305">
        <v>909</v>
      </c>
      <c r="C14" s="3305" t="s">
        <v>505</v>
      </c>
      <c r="D14" s="3305">
        <v>1050</v>
      </c>
      <c r="E14" s="3305" t="s">
        <v>505</v>
      </c>
      <c r="F14" s="3305">
        <v>1023</v>
      </c>
      <c r="G14" s="3305" t="s">
        <v>505</v>
      </c>
      <c r="H14" s="3305">
        <v>857</v>
      </c>
      <c r="I14" s="3318" t="s">
        <v>505</v>
      </c>
      <c r="J14" s="3305">
        <v>679</v>
      </c>
      <c r="K14" s="3318" t="s">
        <v>505</v>
      </c>
      <c r="L14" s="3305">
        <v>749</v>
      </c>
      <c r="M14" s="3318" t="s">
        <v>505</v>
      </c>
      <c r="N14" s="3318">
        <v>1351</v>
      </c>
      <c r="O14" s="3317" t="s">
        <v>1787</v>
      </c>
      <c r="P14" s="3302" t="s">
        <v>3174</v>
      </c>
    </row>
    <row r="15" spans="1:16" ht="25.5">
      <c r="A15" s="3306" t="s">
        <v>3173</v>
      </c>
      <c r="B15" s="3305">
        <v>795</v>
      </c>
      <c r="C15" s="3305" t="s">
        <v>505</v>
      </c>
      <c r="D15" s="3305">
        <v>1009</v>
      </c>
      <c r="E15" s="3305" t="s">
        <v>505</v>
      </c>
      <c r="F15" s="3305">
        <v>1205</v>
      </c>
      <c r="G15" s="3305" t="s">
        <v>505</v>
      </c>
      <c r="H15" s="3305">
        <v>773</v>
      </c>
      <c r="I15" s="3318" t="s">
        <v>1787</v>
      </c>
      <c r="J15" s="3305">
        <v>422</v>
      </c>
      <c r="K15" s="3318" t="s">
        <v>505</v>
      </c>
      <c r="L15" s="3305">
        <v>487</v>
      </c>
      <c r="M15" s="3318" t="s">
        <v>505</v>
      </c>
      <c r="N15" s="3318" t="s">
        <v>69</v>
      </c>
      <c r="O15" s="3317" t="s">
        <v>505</v>
      </c>
      <c r="P15" s="3302" t="s">
        <v>3172</v>
      </c>
    </row>
    <row r="16" spans="1:16" ht="13.5">
      <c r="A16" s="3306" t="s">
        <v>3171</v>
      </c>
      <c r="B16" s="3305">
        <v>337</v>
      </c>
      <c r="C16" s="3305" t="s">
        <v>505</v>
      </c>
      <c r="D16" s="3305">
        <v>477</v>
      </c>
      <c r="E16" s="3305" t="s">
        <v>505</v>
      </c>
      <c r="F16" s="3304" t="s">
        <v>69</v>
      </c>
      <c r="G16" s="3305" t="s">
        <v>505</v>
      </c>
      <c r="H16" s="3304" t="s">
        <v>69</v>
      </c>
      <c r="I16" s="3318" t="s">
        <v>505</v>
      </c>
      <c r="J16" s="3304">
        <v>67</v>
      </c>
      <c r="K16" s="3318" t="s">
        <v>1787</v>
      </c>
      <c r="L16" s="3304">
        <v>173</v>
      </c>
      <c r="M16" s="3318" t="s">
        <v>1787</v>
      </c>
      <c r="N16" s="3318" t="s">
        <v>69</v>
      </c>
      <c r="O16" s="3317" t="s">
        <v>505</v>
      </c>
      <c r="P16" s="3302" t="s">
        <v>3170</v>
      </c>
    </row>
    <row r="17" spans="1:18" ht="25.5">
      <c r="A17" s="3306" t="s">
        <v>3169</v>
      </c>
      <c r="B17" s="3305">
        <v>2046</v>
      </c>
      <c r="C17" s="3305" t="s">
        <v>505</v>
      </c>
      <c r="D17" s="3305">
        <v>2483</v>
      </c>
      <c r="E17" s="3305" t="s">
        <v>505</v>
      </c>
      <c r="F17" s="3305">
        <v>3229</v>
      </c>
      <c r="G17" s="3305" t="s">
        <v>505</v>
      </c>
      <c r="H17" s="3305">
        <v>2048</v>
      </c>
      <c r="I17" s="3318" t="s">
        <v>505</v>
      </c>
      <c r="J17" s="3305">
        <v>1234</v>
      </c>
      <c r="K17" s="3318" t="s">
        <v>505</v>
      </c>
      <c r="L17" s="3305">
        <v>1638</v>
      </c>
      <c r="M17" s="3318" t="s">
        <v>505</v>
      </c>
      <c r="N17" s="3318" t="s">
        <v>69</v>
      </c>
      <c r="O17" s="3317" t="s">
        <v>505</v>
      </c>
      <c r="P17" s="3302" t="s">
        <v>3168</v>
      </c>
    </row>
    <row r="18" spans="1:18" ht="25.5">
      <c r="A18" s="3306" t="s">
        <v>3167</v>
      </c>
      <c r="B18" s="3305">
        <v>838</v>
      </c>
      <c r="C18" s="3305" t="s">
        <v>505</v>
      </c>
      <c r="D18" s="3305">
        <v>1042</v>
      </c>
      <c r="E18" s="3305" t="s">
        <v>505</v>
      </c>
      <c r="F18" s="3305">
        <v>1088</v>
      </c>
      <c r="G18" s="3305" t="s">
        <v>505</v>
      </c>
      <c r="H18" s="3305">
        <v>1023</v>
      </c>
      <c r="I18" s="3318" t="s">
        <v>505</v>
      </c>
      <c r="J18" s="3305">
        <v>513</v>
      </c>
      <c r="K18" s="3318" t="s">
        <v>505</v>
      </c>
      <c r="L18" s="3305">
        <v>440</v>
      </c>
      <c r="M18" s="3318" t="s">
        <v>505</v>
      </c>
      <c r="N18" s="3318">
        <v>535</v>
      </c>
      <c r="O18" s="3317" t="s">
        <v>1787</v>
      </c>
      <c r="P18" s="3302" t="s">
        <v>3166</v>
      </c>
    </row>
    <row r="19" spans="1:18" ht="38.25">
      <c r="A19" s="3306" t="s">
        <v>3165</v>
      </c>
      <c r="B19" s="3305">
        <v>850</v>
      </c>
      <c r="C19" s="3305" t="s">
        <v>505</v>
      </c>
      <c r="D19" s="3305">
        <v>985</v>
      </c>
      <c r="E19" s="3305" t="s">
        <v>505</v>
      </c>
      <c r="F19" s="3305">
        <v>838</v>
      </c>
      <c r="G19" s="3305" t="s">
        <v>505</v>
      </c>
      <c r="H19" s="3305">
        <v>937</v>
      </c>
      <c r="I19" s="3318" t="s">
        <v>1787</v>
      </c>
      <c r="J19" s="3305">
        <v>658</v>
      </c>
      <c r="K19" s="3318" t="s">
        <v>505</v>
      </c>
      <c r="L19" s="3305">
        <v>687</v>
      </c>
      <c r="M19" s="3318" t="s">
        <v>1787</v>
      </c>
      <c r="N19" s="3318">
        <v>777</v>
      </c>
      <c r="O19" s="3317" t="s">
        <v>1787</v>
      </c>
      <c r="P19" s="3302" t="s">
        <v>3164</v>
      </c>
    </row>
    <row r="20" spans="1:18" ht="42" customHeight="1">
      <c r="A20" s="2167"/>
      <c r="B20" s="4677" t="s">
        <v>15</v>
      </c>
      <c r="C20" s="4677"/>
      <c r="D20" s="4677" t="s">
        <v>3207</v>
      </c>
      <c r="E20" s="4677"/>
      <c r="F20" s="4678" t="s">
        <v>3206</v>
      </c>
      <c r="G20" s="4678"/>
      <c r="H20" s="4678" t="s">
        <v>3205</v>
      </c>
      <c r="I20" s="4678"/>
      <c r="J20" s="4678" t="s">
        <v>3204</v>
      </c>
      <c r="K20" s="4678"/>
      <c r="L20" s="4678" t="s">
        <v>3203</v>
      </c>
      <c r="M20" s="4678"/>
      <c r="N20" s="4678" t="s">
        <v>3202</v>
      </c>
      <c r="O20" s="4678"/>
      <c r="P20" s="3316"/>
      <c r="Q20" s="3315"/>
    </row>
    <row r="21" spans="1:18" s="3205" customFormat="1" ht="13.5" customHeight="1">
      <c r="A21" s="4606" t="s">
        <v>368</v>
      </c>
      <c r="B21" s="4606"/>
      <c r="C21" s="4606"/>
      <c r="D21" s="4606"/>
      <c r="E21" s="4606"/>
      <c r="F21" s="4606"/>
      <c r="G21" s="4606"/>
      <c r="H21" s="4606"/>
      <c r="I21" s="4606"/>
      <c r="J21" s="4606"/>
      <c r="K21" s="4606"/>
      <c r="L21" s="4606"/>
      <c r="M21" s="4606"/>
      <c r="N21" s="4606"/>
      <c r="O21" s="4606"/>
      <c r="P21" s="4606"/>
      <c r="Q21" s="1527"/>
      <c r="R21" s="1527"/>
    </row>
    <row r="22" spans="1:18" ht="10.35" customHeight="1">
      <c r="A22" s="4133" t="s">
        <v>3158</v>
      </c>
      <c r="B22" s="4133"/>
      <c r="C22" s="4133"/>
      <c r="D22" s="4133"/>
      <c r="E22" s="4133"/>
      <c r="F22" s="4133"/>
      <c r="G22" s="4133"/>
      <c r="H22" s="4133"/>
      <c r="I22" s="4133"/>
      <c r="J22" s="4133"/>
      <c r="K22" s="4133"/>
      <c r="L22" s="4133"/>
      <c r="M22" s="4133"/>
      <c r="N22" s="4133"/>
      <c r="O22" s="4133"/>
      <c r="P22" s="4133"/>
      <c r="Q22" s="1527"/>
      <c r="R22" s="1527"/>
    </row>
    <row r="23" spans="1:18" ht="9.75" customHeight="1">
      <c r="A23" s="4679" t="s">
        <v>3157</v>
      </c>
      <c r="B23" s="4679"/>
      <c r="C23" s="4679"/>
      <c r="D23" s="4679"/>
      <c r="E23" s="4679"/>
      <c r="F23" s="4679"/>
      <c r="G23" s="4679"/>
      <c r="H23" s="4679"/>
      <c r="I23" s="4679"/>
      <c r="J23" s="4679"/>
      <c r="K23" s="4679"/>
      <c r="L23" s="4679"/>
      <c r="M23" s="4679"/>
      <c r="N23" s="4679"/>
      <c r="O23" s="4679"/>
      <c r="P23" s="4679"/>
      <c r="Q23" s="1527"/>
      <c r="R23" s="1527"/>
    </row>
    <row r="24" spans="1:18" ht="20.100000000000001" customHeight="1">
      <c r="A24" s="4133" t="s">
        <v>3201</v>
      </c>
      <c r="B24" s="4680"/>
      <c r="C24" s="4680"/>
      <c r="D24" s="4680"/>
      <c r="E24" s="4680"/>
      <c r="F24" s="4680"/>
      <c r="G24" s="4680"/>
      <c r="H24" s="4680"/>
      <c r="I24" s="4680"/>
      <c r="J24" s="4680"/>
      <c r="K24" s="4680"/>
      <c r="L24" s="4680"/>
      <c r="M24" s="4680"/>
      <c r="N24" s="4680"/>
      <c r="O24" s="4680"/>
      <c r="P24" s="4680"/>
      <c r="Q24" s="1527"/>
      <c r="R24" s="1527"/>
    </row>
    <row r="25" spans="1:18" ht="20.100000000000001" customHeight="1">
      <c r="A25" s="4133" t="s">
        <v>3200</v>
      </c>
      <c r="B25" s="4133"/>
      <c r="C25" s="4133"/>
      <c r="D25" s="4133"/>
      <c r="E25" s="4133"/>
      <c r="F25" s="4133"/>
      <c r="G25" s="4133"/>
      <c r="H25" s="4133"/>
      <c r="I25" s="4133"/>
      <c r="J25" s="4133"/>
      <c r="K25" s="4133"/>
      <c r="L25" s="4133"/>
      <c r="M25" s="4133"/>
      <c r="N25" s="4133"/>
      <c r="O25" s="4133"/>
      <c r="P25" s="4133"/>
    </row>
    <row r="26" spans="1:18">
      <c r="A26" s="2163"/>
      <c r="B26" s="2163"/>
      <c r="C26" s="2163"/>
      <c r="D26" s="2163"/>
      <c r="E26" s="2163"/>
      <c r="F26" s="2163"/>
      <c r="G26" s="2163"/>
      <c r="H26" s="2163"/>
      <c r="I26" s="2163"/>
      <c r="J26" s="2163"/>
      <c r="K26" s="2163"/>
      <c r="L26" s="2163"/>
      <c r="M26" s="2163"/>
      <c r="N26" s="2163"/>
      <c r="O26" s="2163"/>
      <c r="P26" s="2163"/>
    </row>
    <row r="27" spans="1:18">
      <c r="A27" s="107" t="s">
        <v>156</v>
      </c>
      <c r="B27" s="107"/>
      <c r="C27" s="107"/>
      <c r="D27" s="107"/>
      <c r="E27" s="107"/>
      <c r="F27" s="107"/>
      <c r="G27" s="107"/>
      <c r="H27" s="107"/>
      <c r="I27" s="107"/>
      <c r="J27" s="107"/>
      <c r="K27" s="107"/>
      <c r="L27" s="107"/>
      <c r="M27" s="107"/>
      <c r="N27" s="107"/>
    </row>
    <row r="28" spans="1:18">
      <c r="A28" s="3235" t="s">
        <v>3199</v>
      </c>
      <c r="B28" s="3289"/>
      <c r="C28" s="3289"/>
      <c r="D28" s="3289"/>
      <c r="E28" s="3289"/>
      <c r="F28" s="107"/>
      <c r="G28" s="107"/>
      <c r="H28" s="107"/>
      <c r="I28" s="107"/>
      <c r="J28" s="107"/>
      <c r="K28" s="3289"/>
      <c r="L28" s="3289"/>
      <c r="M28" s="3289"/>
      <c r="N28" s="3289"/>
    </row>
  </sheetData>
  <mergeCells count="21">
    <mergeCell ref="A23:P23"/>
    <mergeCell ref="A24:P24"/>
    <mergeCell ref="A25:P25"/>
    <mergeCell ref="B20:C20"/>
    <mergeCell ref="D20:E20"/>
    <mergeCell ref="F20:G20"/>
    <mergeCell ref="H20:I20"/>
    <mergeCell ref="J20:K20"/>
    <mergeCell ref="L20:M20"/>
    <mergeCell ref="N20:O20"/>
    <mergeCell ref="A21:P21"/>
    <mergeCell ref="A22:P22"/>
    <mergeCell ref="A1:P1"/>
    <mergeCell ref="A2:P2"/>
    <mergeCell ref="B4:C4"/>
    <mergeCell ref="D4:E4"/>
    <mergeCell ref="F4:G4"/>
    <mergeCell ref="H4:I4"/>
    <mergeCell ref="J4:K4"/>
    <mergeCell ref="L4:M4"/>
    <mergeCell ref="N4:O4"/>
  </mergeCells>
  <hyperlinks>
    <hyperlink ref="A28" r:id="rId1" xr:uid="{9C0A2768-1B02-48E2-A95D-9FF63B7CA6C0}"/>
    <hyperlink ref="B4:C4" r:id="rId2" display="Total" xr:uid="{E07EC93E-B1E3-4851-8EB9-93911BDF9B38}"/>
    <hyperlink ref="D4:E4" r:id="rId3" display="Trabalho por conta de outrem" xr:uid="{6DD3691C-73D2-4669-8CA5-CAA41AAC491C}"/>
    <hyperlink ref="F4:G4" r:id="rId4" display="Trabalho por conta própria" xr:uid="{4FEB2781-E561-4E59-968B-32F51A6D7332}"/>
    <hyperlink ref="H4:I4" r:id="rId5" display="Propriedade e capital" xr:uid="{1D767A38-E98D-499D-89A8-A35BB400078C}"/>
    <hyperlink ref="J4:K4" r:id="rId6" display="Pensões" xr:uid="{92531571-3F6F-4C8C-AE64-B3BC1C76492A}"/>
    <hyperlink ref="L4:M4" r:id="rId7" display="Outras transferências sociais" xr:uid="{5DB1E306-C9FD-4FA4-86D1-C9FF9ECF389C}"/>
    <hyperlink ref="N4:O4" r:id="rId8" display="Outras fontes de rendimento" xr:uid="{B0F8B626-D430-430C-908D-F7E5E1CF0DED}"/>
    <hyperlink ref="B20:C20" r:id="rId9" display="Total" xr:uid="{A0194452-2B6E-41E4-8242-8745AD50FEFB}"/>
    <hyperlink ref="D20:E20" r:id="rId10" display="Wages and salaries" xr:uid="{AA409870-C0F2-4359-9ACE-66E6C069E0FB}"/>
    <hyperlink ref="F20:G20" r:id="rId11" display="Income from self-employment" xr:uid="{80FC21F1-EB18-47FA-90B9-5F4082AF9340}"/>
    <hyperlink ref="H20:I20" r:id="rId12" display="Property and capital" xr:uid="{78769F6A-5400-4036-BB5B-EF348A8F76B6}"/>
    <hyperlink ref="J20:K20" r:id="rId13" display="Pensions" xr:uid="{F1E9E274-AB3B-4B54-9C7D-4C9C072BB087}"/>
    <hyperlink ref="L20:M20" r:id="rId14" display="Other social transfers" xr:uid="{E17B4C87-466C-4C56-BA0C-0150B1005748}"/>
    <hyperlink ref="N20:O20" r:id="rId15" display="Other sources of income" xr:uid="{6C172DF0-E515-46E6-BE71-D0B8B8C628C7}"/>
  </hyperlinks>
  <printOptions horizontalCentered="1"/>
  <pageMargins left="0.25" right="0.25" top="0.75" bottom="0.75" header="0.3" footer="0.3"/>
  <pageSetup paperSize="9" fitToHeight="2" orientation="portrait" verticalDpi="300" r:id="rId16"/>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50F9-9512-49A8-9F4C-352F8D7537AF}">
  <sheetPr codeName="Sheet147"/>
  <dimension ref="A1:R30"/>
  <sheetViews>
    <sheetView showGridLines="0" zoomScaleNormal="100" workbookViewId="0">
      <selection sqref="A1:J1"/>
    </sheetView>
  </sheetViews>
  <sheetFormatPr defaultColWidth="9.140625" defaultRowHeight="12.75"/>
  <cols>
    <col min="1" max="1" width="30.85546875" style="3002" customWidth="1"/>
    <col min="2" max="2" width="8.85546875" style="3002" customWidth="1"/>
    <col min="3" max="3" width="1.42578125" style="3002" customWidth="1"/>
    <col min="4" max="4" width="8.85546875" style="3002" customWidth="1"/>
    <col min="5" max="5" width="1.42578125" style="3002" customWidth="1"/>
    <col min="6" max="6" width="8.85546875" style="3002" customWidth="1"/>
    <col min="7" max="7" width="1.42578125" style="3002" customWidth="1"/>
    <col min="8" max="8" width="8.85546875" style="3002" customWidth="1"/>
    <col min="9" max="9" width="1.42578125" style="3002" customWidth="1"/>
    <col min="10" max="10" width="30.85546875" style="3234" customWidth="1"/>
    <col min="11" max="16384" width="9.140625" style="3002"/>
  </cols>
  <sheetData>
    <row r="1" spans="1:17" ht="34.5" customHeight="1">
      <c r="A1" s="4605" t="s">
        <v>3220</v>
      </c>
      <c r="B1" s="4605"/>
      <c r="C1" s="4605"/>
      <c r="D1" s="4605"/>
      <c r="E1" s="4605"/>
      <c r="F1" s="4605"/>
      <c r="G1" s="4605"/>
      <c r="H1" s="4605"/>
      <c r="I1" s="4605"/>
      <c r="J1" s="4605"/>
    </row>
    <row r="2" spans="1:17" ht="34.5" customHeight="1">
      <c r="A2" s="4136" t="s">
        <v>3219</v>
      </c>
      <c r="B2" s="4136"/>
      <c r="C2" s="4136"/>
      <c r="D2" s="4136"/>
      <c r="E2" s="4136"/>
      <c r="F2" s="4136"/>
      <c r="G2" s="4136"/>
      <c r="H2" s="4136"/>
      <c r="I2" s="4136"/>
      <c r="J2" s="4136"/>
    </row>
    <row r="3" spans="1:17" s="3311" customFormat="1">
      <c r="A3" s="3329" t="s">
        <v>2116</v>
      </c>
      <c r="B3" s="3328"/>
      <c r="C3" s="3328"/>
      <c r="D3" s="3328"/>
      <c r="E3" s="3328"/>
      <c r="F3" s="3328"/>
      <c r="G3" s="3328"/>
      <c r="H3" s="3328"/>
      <c r="I3" s="3328"/>
      <c r="J3" s="3327" t="s">
        <v>2115</v>
      </c>
    </row>
    <row r="4" spans="1:17" ht="13.5" customHeight="1">
      <c r="A4" s="4152"/>
      <c r="B4" s="4677" t="s">
        <v>21</v>
      </c>
      <c r="C4" s="4677"/>
      <c r="D4" s="4677"/>
      <c r="E4" s="4677"/>
      <c r="F4" s="4677"/>
      <c r="G4" s="4677"/>
      <c r="H4" s="4677"/>
      <c r="I4" s="4677"/>
      <c r="J4" s="4681"/>
    </row>
    <row r="5" spans="1:17" ht="12.75" customHeight="1">
      <c r="A5" s="4152"/>
      <c r="B5" s="4677" t="s">
        <v>15</v>
      </c>
      <c r="C5" s="4677"/>
      <c r="D5" s="4677" t="s">
        <v>229</v>
      </c>
      <c r="E5" s="4677"/>
      <c r="F5" s="4678" t="s">
        <v>230</v>
      </c>
      <c r="G5" s="4678"/>
      <c r="H5" s="4678" t="s">
        <v>231</v>
      </c>
      <c r="I5" s="4678"/>
      <c r="J5" s="4681"/>
    </row>
    <row r="6" spans="1:17" s="3324" customFormat="1">
      <c r="A6" s="2172" t="s">
        <v>388</v>
      </c>
      <c r="B6" s="3326"/>
      <c r="C6" s="3326"/>
      <c r="D6" s="3326"/>
      <c r="E6" s="3326"/>
      <c r="F6" s="3326"/>
      <c r="G6" s="3326"/>
      <c r="H6" s="3326"/>
      <c r="I6" s="3326"/>
      <c r="J6" s="3307" t="s">
        <v>388</v>
      </c>
    </row>
    <row r="7" spans="1:17" s="3324" customFormat="1" ht="13.5" customHeight="1">
      <c r="A7" s="2172" t="s">
        <v>3191</v>
      </c>
      <c r="B7" s="3309">
        <v>23900</v>
      </c>
      <c r="C7" s="3309" t="s">
        <v>505</v>
      </c>
      <c r="D7" s="3309">
        <v>24960</v>
      </c>
      <c r="E7" s="3309" t="s">
        <v>505</v>
      </c>
      <c r="F7" s="3309">
        <v>22713</v>
      </c>
      <c r="G7" s="3309" t="s">
        <v>505</v>
      </c>
      <c r="H7" s="3309">
        <v>18690</v>
      </c>
      <c r="I7" s="3309" t="s">
        <v>505</v>
      </c>
      <c r="J7" s="3307" t="s">
        <v>3190</v>
      </c>
      <c r="L7" s="3325"/>
      <c r="M7" s="3325"/>
      <c r="N7" s="3325"/>
      <c r="O7" s="3325"/>
      <c r="Q7" s="3324" t="s">
        <v>505</v>
      </c>
    </row>
    <row r="8" spans="1:17" ht="25.5">
      <c r="A8" s="3306" t="s">
        <v>3189</v>
      </c>
      <c r="B8" s="3305">
        <v>3091</v>
      </c>
      <c r="C8" s="3305" t="s">
        <v>505</v>
      </c>
      <c r="D8" s="3305">
        <v>3053</v>
      </c>
      <c r="E8" s="3305" t="s">
        <v>505</v>
      </c>
      <c r="F8" s="3305">
        <v>3419</v>
      </c>
      <c r="G8" s="3305" t="s">
        <v>505</v>
      </c>
      <c r="H8" s="3305">
        <v>2940</v>
      </c>
      <c r="I8" s="3305" t="s">
        <v>505</v>
      </c>
      <c r="J8" s="3302" t="s">
        <v>3188</v>
      </c>
      <c r="M8" s="3002" t="s">
        <v>505</v>
      </c>
      <c r="O8" s="3002" t="s">
        <v>505</v>
      </c>
      <c r="Q8" s="3002" t="s">
        <v>505</v>
      </c>
    </row>
    <row r="9" spans="1:17" ht="13.5">
      <c r="A9" s="3306" t="s">
        <v>3187</v>
      </c>
      <c r="B9" s="3305">
        <v>375</v>
      </c>
      <c r="C9" s="3305" t="s">
        <v>505</v>
      </c>
      <c r="D9" s="3305">
        <v>369</v>
      </c>
      <c r="E9" s="3305" t="s">
        <v>505</v>
      </c>
      <c r="F9" s="3305">
        <v>389</v>
      </c>
      <c r="G9" s="3305" t="s">
        <v>505</v>
      </c>
      <c r="H9" s="3305">
        <v>394</v>
      </c>
      <c r="I9" s="3305" t="s">
        <v>505</v>
      </c>
      <c r="J9" s="3302" t="s">
        <v>3186</v>
      </c>
      <c r="M9" s="3002" t="s">
        <v>505</v>
      </c>
      <c r="O9" s="3002" t="s">
        <v>505</v>
      </c>
      <c r="Q9" s="3002" t="s">
        <v>505</v>
      </c>
    </row>
    <row r="10" spans="1:17" ht="13.5">
      <c r="A10" s="3306" t="s">
        <v>3185</v>
      </c>
      <c r="B10" s="3305">
        <v>385</v>
      </c>
      <c r="C10" s="3305" t="s">
        <v>505</v>
      </c>
      <c r="D10" s="3305">
        <v>393</v>
      </c>
      <c r="E10" s="3305" t="s">
        <v>505</v>
      </c>
      <c r="F10" s="3305">
        <v>419</v>
      </c>
      <c r="G10" s="3305" t="s">
        <v>505</v>
      </c>
      <c r="H10" s="3305">
        <v>298</v>
      </c>
      <c r="I10" s="3305" t="s">
        <v>505</v>
      </c>
      <c r="J10" s="3302" t="s">
        <v>3184</v>
      </c>
      <c r="M10" s="3002" t="s">
        <v>505</v>
      </c>
      <c r="O10" s="3002" t="s">
        <v>505</v>
      </c>
      <c r="Q10" s="3002" t="s">
        <v>505</v>
      </c>
    </row>
    <row r="11" spans="1:17" ht="25.5">
      <c r="A11" s="3306" t="s">
        <v>3183</v>
      </c>
      <c r="B11" s="3305">
        <v>9390</v>
      </c>
      <c r="C11" s="3305" t="s">
        <v>505</v>
      </c>
      <c r="D11" s="3305">
        <v>10163</v>
      </c>
      <c r="E11" s="3305" t="s">
        <v>505</v>
      </c>
      <c r="F11" s="3305">
        <v>7875</v>
      </c>
      <c r="G11" s="3305" t="s">
        <v>505</v>
      </c>
      <c r="H11" s="3305">
        <v>6362</v>
      </c>
      <c r="I11" s="3305" t="s">
        <v>505</v>
      </c>
      <c r="J11" s="3302" t="s">
        <v>3182</v>
      </c>
      <c r="M11" s="3002" t="s">
        <v>505</v>
      </c>
      <c r="O11" s="3002" t="s">
        <v>505</v>
      </c>
      <c r="Q11" s="3002" t="s">
        <v>505</v>
      </c>
    </row>
    <row r="12" spans="1:17" ht="33.75" customHeight="1">
      <c r="A12" s="3306" t="s">
        <v>3181</v>
      </c>
      <c r="B12" s="3305">
        <v>1077</v>
      </c>
      <c r="C12" s="3305" t="s">
        <v>505</v>
      </c>
      <c r="D12" s="3305">
        <v>1159</v>
      </c>
      <c r="E12" s="3305" t="s">
        <v>505</v>
      </c>
      <c r="F12" s="3305">
        <v>932</v>
      </c>
      <c r="G12" s="3305" t="s">
        <v>505</v>
      </c>
      <c r="H12" s="3305">
        <v>737</v>
      </c>
      <c r="I12" s="3305" t="s">
        <v>505</v>
      </c>
      <c r="J12" s="3302" t="s">
        <v>3180</v>
      </c>
      <c r="M12" s="3002" t="s">
        <v>505</v>
      </c>
      <c r="O12" s="3002" t="s">
        <v>505</v>
      </c>
      <c r="Q12" s="3002" t="s">
        <v>505</v>
      </c>
    </row>
    <row r="13" spans="1:17" ht="13.5">
      <c r="A13" s="3306" t="s">
        <v>3179</v>
      </c>
      <c r="B13" s="3305">
        <v>919</v>
      </c>
      <c r="C13" s="3305" t="s">
        <v>505</v>
      </c>
      <c r="D13" s="3305">
        <v>923</v>
      </c>
      <c r="E13" s="3305" t="s">
        <v>505</v>
      </c>
      <c r="F13" s="3305">
        <v>930</v>
      </c>
      <c r="G13" s="3305" t="s">
        <v>505</v>
      </c>
      <c r="H13" s="3305">
        <v>887</v>
      </c>
      <c r="I13" s="3305" t="s">
        <v>505</v>
      </c>
      <c r="J13" s="3302" t="s">
        <v>3178</v>
      </c>
      <c r="M13" s="3002" t="s">
        <v>505</v>
      </c>
      <c r="O13" s="3002" t="s">
        <v>505</v>
      </c>
      <c r="Q13" s="3002" t="s">
        <v>505</v>
      </c>
    </row>
    <row r="14" spans="1:17" ht="13.5">
      <c r="A14" s="3306" t="s">
        <v>3177</v>
      </c>
      <c r="B14" s="3305">
        <v>2888</v>
      </c>
      <c r="C14" s="3305" t="s">
        <v>505</v>
      </c>
      <c r="D14" s="3305">
        <v>2813</v>
      </c>
      <c r="E14" s="3305" t="s">
        <v>505</v>
      </c>
      <c r="F14" s="3305">
        <v>3371</v>
      </c>
      <c r="G14" s="3305" t="s">
        <v>505</v>
      </c>
      <c r="H14" s="3305">
        <v>2781</v>
      </c>
      <c r="I14" s="3305" t="s">
        <v>505</v>
      </c>
      <c r="J14" s="3302" t="s">
        <v>3176</v>
      </c>
      <c r="M14" s="3002" t="s">
        <v>505</v>
      </c>
      <c r="O14" s="3002" t="s">
        <v>505</v>
      </c>
      <c r="Q14" s="3002" t="s">
        <v>505</v>
      </c>
    </row>
    <row r="15" spans="1:17" ht="13.5">
      <c r="A15" s="3306" t="s">
        <v>3175</v>
      </c>
      <c r="B15" s="3305">
        <v>909</v>
      </c>
      <c r="C15" s="3305" t="s">
        <v>505</v>
      </c>
      <c r="D15" s="3305">
        <v>938</v>
      </c>
      <c r="E15" s="3305" t="s">
        <v>505</v>
      </c>
      <c r="F15" s="3305">
        <v>897</v>
      </c>
      <c r="G15" s="3305" t="s">
        <v>505</v>
      </c>
      <c r="H15" s="3305">
        <v>736</v>
      </c>
      <c r="I15" s="3305" t="s">
        <v>505</v>
      </c>
      <c r="J15" s="3302" t="s">
        <v>3174</v>
      </c>
      <c r="M15" s="3002" t="s">
        <v>505</v>
      </c>
      <c r="O15" s="3002" t="s">
        <v>505</v>
      </c>
      <c r="Q15" s="3002" t="s">
        <v>505</v>
      </c>
    </row>
    <row r="16" spans="1:17" ht="13.5">
      <c r="A16" s="3306" t="s">
        <v>3173</v>
      </c>
      <c r="B16" s="3305">
        <v>795</v>
      </c>
      <c r="C16" s="3305" t="s">
        <v>505</v>
      </c>
      <c r="D16" s="3305">
        <v>863</v>
      </c>
      <c r="E16" s="3305" t="s">
        <v>505</v>
      </c>
      <c r="F16" s="3305">
        <v>706</v>
      </c>
      <c r="G16" s="3305" t="s">
        <v>505</v>
      </c>
      <c r="H16" s="3305">
        <v>473</v>
      </c>
      <c r="I16" s="3305" t="s">
        <v>505</v>
      </c>
      <c r="J16" s="3302" t="s">
        <v>3172</v>
      </c>
      <c r="M16" s="3002" t="s">
        <v>505</v>
      </c>
      <c r="O16" s="3002" t="s">
        <v>505</v>
      </c>
      <c r="Q16" s="3002" t="s">
        <v>505</v>
      </c>
    </row>
    <row r="17" spans="1:18" ht="13.5">
      <c r="A17" s="3306" t="s">
        <v>3171</v>
      </c>
      <c r="B17" s="3305">
        <v>337</v>
      </c>
      <c r="C17" s="3305" t="s">
        <v>505</v>
      </c>
      <c r="D17" s="3305">
        <v>393</v>
      </c>
      <c r="E17" s="3305" t="s">
        <v>505</v>
      </c>
      <c r="F17" s="3305">
        <v>233</v>
      </c>
      <c r="G17" s="3305" t="s">
        <v>1787</v>
      </c>
      <c r="H17" s="3305">
        <v>108</v>
      </c>
      <c r="I17" s="3305" t="s">
        <v>505</v>
      </c>
      <c r="J17" s="3302" t="s">
        <v>3170</v>
      </c>
      <c r="M17" s="3002" t="s">
        <v>505</v>
      </c>
      <c r="O17" s="3002" t="s">
        <v>505</v>
      </c>
      <c r="Q17" s="3002" t="s">
        <v>505</v>
      </c>
    </row>
    <row r="18" spans="1:18" ht="13.5">
      <c r="A18" s="3306" t="s">
        <v>3169</v>
      </c>
      <c r="B18" s="3305">
        <v>2046</v>
      </c>
      <c r="C18" s="3305" t="s">
        <v>505</v>
      </c>
      <c r="D18" s="3305">
        <v>2109</v>
      </c>
      <c r="E18" s="3305" t="s">
        <v>505</v>
      </c>
      <c r="F18" s="3305">
        <v>1965</v>
      </c>
      <c r="G18" s="3305" t="s">
        <v>505</v>
      </c>
      <c r="H18" s="3305">
        <v>1753</v>
      </c>
      <c r="I18" s="3305" t="s">
        <v>505</v>
      </c>
      <c r="J18" s="3302" t="s">
        <v>3168</v>
      </c>
      <c r="M18" s="3002" t="s">
        <v>505</v>
      </c>
      <c r="O18" s="3002" t="s">
        <v>505</v>
      </c>
      <c r="Q18" s="3002" t="s">
        <v>505</v>
      </c>
    </row>
    <row r="19" spans="1:18" ht="13.5">
      <c r="A19" s="3306" t="s">
        <v>3167</v>
      </c>
      <c r="B19" s="3305">
        <v>838</v>
      </c>
      <c r="C19" s="3305" t="s">
        <v>505</v>
      </c>
      <c r="D19" s="3305">
        <v>879</v>
      </c>
      <c r="E19" s="3305" t="s">
        <v>505</v>
      </c>
      <c r="F19" s="3305">
        <v>817</v>
      </c>
      <c r="G19" s="3305" t="s">
        <v>505</v>
      </c>
      <c r="H19" s="3305">
        <v>603</v>
      </c>
      <c r="I19" s="3305" t="s">
        <v>505</v>
      </c>
      <c r="J19" s="3302" t="s">
        <v>3166</v>
      </c>
      <c r="M19" s="3002" t="s">
        <v>505</v>
      </c>
      <c r="O19" s="3002" t="s">
        <v>505</v>
      </c>
      <c r="Q19" s="3002" t="s">
        <v>505</v>
      </c>
    </row>
    <row r="20" spans="1:18" ht="25.5">
      <c r="A20" s="3306" t="s">
        <v>3165</v>
      </c>
      <c r="B20" s="3305">
        <v>850</v>
      </c>
      <c r="C20" s="3305" t="s">
        <v>505</v>
      </c>
      <c r="D20" s="3305">
        <v>904</v>
      </c>
      <c r="E20" s="3305" t="s">
        <v>505</v>
      </c>
      <c r="F20" s="3305">
        <v>760</v>
      </c>
      <c r="G20" s="3305" t="s">
        <v>505</v>
      </c>
      <c r="H20" s="3305">
        <v>619</v>
      </c>
      <c r="I20" s="3305" t="s">
        <v>505</v>
      </c>
      <c r="J20" s="3302" t="s">
        <v>3164</v>
      </c>
    </row>
    <row r="21" spans="1:18">
      <c r="A21" s="4152"/>
      <c r="B21" s="4678" t="s">
        <v>15</v>
      </c>
      <c r="C21" s="4678"/>
      <c r="D21" s="4677" t="s">
        <v>236</v>
      </c>
      <c r="E21" s="4677"/>
      <c r="F21" s="4678" t="s">
        <v>237</v>
      </c>
      <c r="G21" s="4678"/>
      <c r="H21" s="4678" t="s">
        <v>238</v>
      </c>
      <c r="I21" s="4678"/>
      <c r="J21" s="4681"/>
    </row>
    <row r="22" spans="1:18" ht="13.5" customHeight="1">
      <c r="A22" s="4152"/>
      <c r="B22" s="4677" t="s">
        <v>21</v>
      </c>
      <c r="C22" s="4677"/>
      <c r="D22" s="4677"/>
      <c r="E22" s="4677"/>
      <c r="F22" s="4677"/>
      <c r="G22" s="4677"/>
      <c r="H22" s="4677"/>
      <c r="I22" s="4677"/>
      <c r="J22" s="4681"/>
      <c r="K22" s="3315"/>
    </row>
    <row r="23" spans="1:18" s="3205" customFormat="1" ht="13.5" customHeight="1">
      <c r="A23" s="4606" t="s">
        <v>368</v>
      </c>
      <c r="B23" s="4606"/>
      <c r="C23" s="4606"/>
      <c r="D23" s="4606"/>
      <c r="E23" s="4606"/>
      <c r="F23" s="4606"/>
      <c r="G23" s="4606"/>
      <c r="H23" s="4606"/>
      <c r="I23" s="4606"/>
      <c r="J23" s="4606"/>
      <c r="K23" s="3207"/>
      <c r="L23" s="3207"/>
      <c r="M23" s="3207"/>
      <c r="N23" s="3207"/>
      <c r="O23" s="3207"/>
      <c r="P23" s="3207"/>
      <c r="Q23" s="3207"/>
      <c r="R23" s="3206"/>
    </row>
    <row r="24" spans="1:18" s="3299" customFormat="1" ht="9.75" customHeight="1">
      <c r="A24" s="4133" t="s">
        <v>3158</v>
      </c>
      <c r="B24" s="4133"/>
      <c r="C24" s="4133"/>
      <c r="D24" s="4133"/>
      <c r="E24" s="4133"/>
      <c r="F24" s="4133"/>
      <c r="G24" s="4133"/>
      <c r="H24" s="4133"/>
      <c r="I24" s="4133"/>
      <c r="J24" s="4133"/>
      <c r="K24" s="1527"/>
      <c r="L24" s="1527"/>
      <c r="M24" s="1527"/>
      <c r="N24" s="1527"/>
      <c r="O24" s="1527"/>
      <c r="P24" s="1527"/>
    </row>
    <row r="25" spans="1:18" s="3299" customFormat="1" ht="9.75" customHeight="1">
      <c r="A25" s="4679" t="s">
        <v>3157</v>
      </c>
      <c r="B25" s="4679"/>
      <c r="C25" s="4679"/>
      <c r="D25" s="4679"/>
      <c r="E25" s="4679"/>
      <c r="F25" s="4679"/>
      <c r="G25" s="4679"/>
      <c r="H25" s="4679"/>
      <c r="I25" s="4679"/>
      <c r="J25" s="4679"/>
      <c r="K25" s="1527"/>
      <c r="L25" s="1527"/>
      <c r="M25" s="1527"/>
      <c r="N25" s="1527"/>
      <c r="O25" s="1527"/>
      <c r="P25" s="1527"/>
    </row>
    <row r="26" spans="1:18" s="3299" customFormat="1" ht="36.75" customHeight="1">
      <c r="A26" s="4133" t="s">
        <v>3218</v>
      </c>
      <c r="B26" s="4680"/>
      <c r="C26" s="4680"/>
      <c r="D26" s="4680"/>
      <c r="E26" s="4680"/>
      <c r="F26" s="4680"/>
      <c r="G26" s="4680"/>
      <c r="H26" s="4680"/>
      <c r="I26" s="4680"/>
      <c r="J26" s="4680"/>
      <c r="K26" s="3323"/>
    </row>
    <row r="27" spans="1:18" s="3299" customFormat="1" ht="30" customHeight="1">
      <c r="A27" s="4133" t="s">
        <v>3217</v>
      </c>
      <c r="B27" s="4680"/>
      <c r="C27" s="4680"/>
      <c r="D27" s="4680"/>
      <c r="E27" s="4680"/>
      <c r="F27" s="4680"/>
      <c r="G27" s="4680"/>
      <c r="H27" s="4680"/>
      <c r="I27" s="4680"/>
      <c r="J27" s="4680"/>
    </row>
    <row r="29" spans="1:18">
      <c r="A29" s="107" t="s">
        <v>156</v>
      </c>
      <c r="B29" s="107"/>
      <c r="C29" s="107"/>
      <c r="D29" s="107"/>
      <c r="E29" s="107"/>
      <c r="F29" s="107"/>
      <c r="G29" s="107"/>
      <c r="H29" s="107"/>
      <c r="I29" s="107"/>
      <c r="J29" s="107"/>
      <c r="K29" s="107"/>
      <c r="L29" s="107"/>
      <c r="M29" s="107"/>
      <c r="N29" s="107"/>
    </row>
    <row r="30" spans="1:18">
      <c r="A30" s="3235" t="s">
        <v>3216</v>
      </c>
      <c r="B30" s="3289"/>
      <c r="C30" s="3289"/>
      <c r="D30" s="3289"/>
      <c r="E30" s="3289"/>
      <c r="F30" s="3289"/>
      <c r="G30" s="3289"/>
      <c r="H30" s="3289"/>
      <c r="I30" s="3289"/>
      <c r="J30" s="3289"/>
      <c r="K30" s="3289"/>
      <c r="L30" s="3289"/>
      <c r="M30" s="3289"/>
      <c r="N30" s="3289"/>
    </row>
  </sheetData>
  <mergeCells count="21">
    <mergeCell ref="A23:J23"/>
    <mergeCell ref="A24:J24"/>
    <mergeCell ref="A25:J25"/>
    <mergeCell ref="A26:J26"/>
    <mergeCell ref="A27:J27"/>
    <mergeCell ref="J21:J22"/>
    <mergeCell ref="B22:I22"/>
    <mergeCell ref="A1:J1"/>
    <mergeCell ref="A2:J2"/>
    <mergeCell ref="A4:A5"/>
    <mergeCell ref="B4:I4"/>
    <mergeCell ref="J4:J5"/>
    <mergeCell ref="B5:C5"/>
    <mergeCell ref="D5:E5"/>
    <mergeCell ref="F5:G5"/>
    <mergeCell ref="H5:I5"/>
    <mergeCell ref="A21:A22"/>
    <mergeCell ref="B21:C21"/>
    <mergeCell ref="D21:E21"/>
    <mergeCell ref="F21:G21"/>
    <mergeCell ref="H21:I21"/>
  </mergeCells>
  <hyperlinks>
    <hyperlink ref="A30" r:id="rId1" xr:uid="{2E14B5D7-4684-438E-B55F-53104A5C6A61}"/>
    <hyperlink ref="B4:I5" r:id="rId2" display="Portugal" xr:uid="{743CDA8E-7A12-4D42-AA8F-A3EED79193AB}"/>
    <hyperlink ref="B21:I22" r:id="rId3" display="Total" xr:uid="{F14204AA-E1E2-4696-8D8B-3C2ED5845981}"/>
  </hyperlinks>
  <printOptions horizontalCentered="1"/>
  <pageMargins left="0.25" right="0.25" top="0.75" bottom="0.75" header="0.3" footer="0.3"/>
  <pageSetup paperSize="9" fitToHeight="2" orientation="portrait" verticalDpi="300" r:id="rId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0" tint="-0.14999847407452621"/>
  </sheetPr>
  <dimension ref="A1:C24"/>
  <sheetViews>
    <sheetView showGridLines="0" zoomScaleNormal="100" workbookViewId="0"/>
  </sheetViews>
  <sheetFormatPr defaultColWidth="9.140625" defaultRowHeight="12.75"/>
  <cols>
    <col min="1" max="1" width="63.85546875" style="33" bestFit="1" customWidth="1"/>
    <col min="2" max="16384" width="9.140625" style="33"/>
  </cols>
  <sheetData>
    <row r="1" spans="1:3" ht="34.5" customHeight="1">
      <c r="A1" s="3447" t="s">
        <v>262</v>
      </c>
    </row>
    <row r="2" spans="1:3" ht="34.5" customHeight="1">
      <c r="A2" s="3448" t="s">
        <v>263</v>
      </c>
    </row>
    <row r="3" spans="1:3">
      <c r="A3" s="34"/>
    </row>
    <row r="4" spans="1:3">
      <c r="A4" s="165" t="s">
        <v>71</v>
      </c>
    </row>
    <row r="5" spans="1:3">
      <c r="A5" s="35"/>
    </row>
    <row r="6" spans="1:3">
      <c r="A6" s="36" t="s">
        <v>72</v>
      </c>
    </row>
    <row r="7" spans="1:3">
      <c r="A7" s="36" t="s">
        <v>73</v>
      </c>
      <c r="C7" s="36"/>
    </row>
    <row r="8" spans="1:3">
      <c r="A8" s="36" t="s">
        <v>74</v>
      </c>
      <c r="C8" s="36"/>
    </row>
    <row r="9" spans="1:3">
      <c r="A9" s="352" t="s">
        <v>173</v>
      </c>
      <c r="C9" s="36"/>
    </row>
    <row r="10" spans="1:3">
      <c r="A10" s="352" t="s">
        <v>283</v>
      </c>
      <c r="C10" s="36"/>
    </row>
    <row r="11" spans="1:3">
      <c r="A11" s="36" t="s">
        <v>75</v>
      </c>
      <c r="C11" s="36"/>
    </row>
    <row r="12" spans="1:3">
      <c r="A12" s="36" t="s">
        <v>76</v>
      </c>
      <c r="C12" s="36"/>
    </row>
    <row r="13" spans="1:3">
      <c r="A13" s="36" t="s">
        <v>77</v>
      </c>
      <c r="C13" s="36"/>
    </row>
    <row r="14" spans="1:3">
      <c r="A14" s="36" t="s">
        <v>78</v>
      </c>
      <c r="C14" s="36"/>
    </row>
    <row r="15" spans="1:3">
      <c r="A15" s="36" t="s">
        <v>79</v>
      </c>
      <c r="C15" s="36"/>
    </row>
    <row r="16" spans="1:3">
      <c r="A16" s="36" t="s">
        <v>80</v>
      </c>
      <c r="C16" s="36"/>
    </row>
    <row r="17" spans="1:3">
      <c r="A17" s="36"/>
      <c r="C17" s="36"/>
    </row>
    <row r="18" spans="1:3">
      <c r="A18" s="165" t="s">
        <v>81</v>
      </c>
      <c r="C18" s="36"/>
    </row>
    <row r="19" spans="1:3">
      <c r="A19" s="37" t="s">
        <v>190</v>
      </c>
      <c r="C19" s="36"/>
    </row>
    <row r="20" spans="1:3">
      <c r="A20" s="37" t="s">
        <v>117</v>
      </c>
    </row>
    <row r="21" spans="1:3">
      <c r="A21" s="37" t="s">
        <v>118</v>
      </c>
    </row>
    <row r="22" spans="1:3">
      <c r="A22" s="37" t="s">
        <v>82</v>
      </c>
    </row>
    <row r="23" spans="1:3">
      <c r="A23" s="37" t="s">
        <v>191</v>
      </c>
    </row>
    <row r="24" spans="1:3">
      <c r="A24" s="36"/>
    </row>
  </sheetData>
  <phoneticPr fontId="27" type="noConversion"/>
  <pageMargins left="0.75" right="0.75" top="1" bottom="1" header="0.5" footer="0.5"/>
  <pageSetup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04EE1-70D2-4FA0-823C-CC500EF75DA9}">
  <sheetPr codeName="Sheet148"/>
  <dimension ref="A1:T28"/>
  <sheetViews>
    <sheetView showGridLines="0" zoomScaleNormal="100" workbookViewId="0">
      <selection sqref="A1:R1"/>
    </sheetView>
  </sheetViews>
  <sheetFormatPr defaultColWidth="9.140625" defaultRowHeight="12.75"/>
  <cols>
    <col min="1" max="1" width="22.85546875" style="3002" customWidth="1"/>
    <col min="2" max="2" width="8.85546875" style="3002" customWidth="1"/>
    <col min="3" max="3" width="1.42578125" style="3002" customWidth="1"/>
    <col min="4" max="4" width="8.85546875" style="3002" customWidth="1"/>
    <col min="5" max="5" width="1.42578125" style="3002" customWidth="1"/>
    <col min="6" max="6" width="8.85546875" style="3002" customWidth="1"/>
    <col min="7" max="7" width="1.42578125" style="3002" customWidth="1"/>
    <col min="8" max="8" width="8.85546875" style="3002" customWidth="1"/>
    <col min="9" max="9" width="1.42578125" style="3002" customWidth="1"/>
    <col min="10" max="10" width="8.85546875" style="3002" customWidth="1"/>
    <col min="11" max="11" width="1.42578125" style="3002" customWidth="1"/>
    <col min="12" max="12" width="8.85546875" style="3002" customWidth="1"/>
    <col min="13" max="13" width="1.42578125" style="3002" customWidth="1"/>
    <col min="14" max="14" width="8.85546875" style="3002" customWidth="1"/>
    <col min="15" max="15" width="1.42578125" style="3002" customWidth="1"/>
    <col min="16" max="16" width="8.85546875" style="3002" customWidth="1"/>
    <col min="17" max="17" width="1.42578125" style="3002" customWidth="1"/>
    <col min="18" max="18" width="26.42578125" style="3002" customWidth="1"/>
    <col min="19" max="16384" width="9.140625" style="3002"/>
  </cols>
  <sheetData>
    <row r="1" spans="1:18" ht="34.5" customHeight="1">
      <c r="A1" s="4605" t="s">
        <v>3227</v>
      </c>
      <c r="B1" s="4605"/>
      <c r="C1" s="4605"/>
      <c r="D1" s="4605"/>
      <c r="E1" s="4605"/>
      <c r="F1" s="4605"/>
      <c r="G1" s="4605"/>
      <c r="H1" s="4605"/>
      <c r="I1" s="4605"/>
      <c r="J1" s="4605"/>
      <c r="K1" s="4605"/>
      <c r="L1" s="4605"/>
      <c r="M1" s="4605"/>
      <c r="N1" s="4605"/>
      <c r="O1" s="4605"/>
      <c r="P1" s="4605"/>
      <c r="Q1" s="4605"/>
      <c r="R1" s="4605"/>
    </row>
    <row r="2" spans="1:18" ht="34.5" customHeight="1">
      <c r="A2" s="4136" t="s">
        <v>3226</v>
      </c>
      <c r="B2" s="4136"/>
      <c r="C2" s="4136"/>
      <c r="D2" s="4136"/>
      <c r="E2" s="4136"/>
      <c r="F2" s="4136"/>
      <c r="G2" s="4136"/>
      <c r="H2" s="4136"/>
      <c r="I2" s="4136"/>
      <c r="J2" s="4136"/>
      <c r="K2" s="4136"/>
      <c r="L2" s="4136"/>
      <c r="M2" s="4136"/>
      <c r="N2" s="4136"/>
      <c r="O2" s="4136"/>
      <c r="P2" s="4136"/>
      <c r="Q2" s="4136"/>
      <c r="R2" s="4136"/>
    </row>
    <row r="3" spans="1:18" s="3311" customFormat="1" ht="9.75" customHeight="1">
      <c r="A3" s="3314" t="s">
        <v>2116</v>
      </c>
      <c r="B3" s="3313"/>
      <c r="C3" s="3313"/>
      <c r="D3" s="3313"/>
      <c r="E3" s="3313"/>
      <c r="F3" s="3313"/>
      <c r="G3" s="3313"/>
      <c r="H3" s="3313"/>
      <c r="I3" s="3313"/>
      <c r="J3" s="3313"/>
      <c r="K3" s="3313"/>
      <c r="L3" s="3313"/>
      <c r="M3" s="3313"/>
      <c r="N3" s="3313"/>
      <c r="O3" s="3313"/>
      <c r="P3" s="3313"/>
      <c r="Q3" s="3313"/>
      <c r="R3" s="3312" t="s">
        <v>2115</v>
      </c>
    </row>
    <row r="4" spans="1:18" ht="35.1" customHeight="1">
      <c r="A4" s="2167"/>
      <c r="B4" s="4677" t="s">
        <v>15</v>
      </c>
      <c r="C4" s="4677"/>
      <c r="D4" s="4677" t="s">
        <v>336</v>
      </c>
      <c r="E4" s="4677"/>
      <c r="F4" s="4677" t="s">
        <v>337</v>
      </c>
      <c r="G4" s="4677"/>
      <c r="H4" s="4677" t="s">
        <v>3225</v>
      </c>
      <c r="I4" s="4677"/>
      <c r="J4" s="4677" t="s">
        <v>338</v>
      </c>
      <c r="K4" s="4677"/>
      <c r="L4" s="4677" t="s">
        <v>339</v>
      </c>
      <c r="M4" s="4677"/>
      <c r="N4" s="4677" t="s">
        <v>3224</v>
      </c>
      <c r="O4" s="4677"/>
      <c r="P4" s="4677" t="s">
        <v>3223</v>
      </c>
      <c r="Q4" s="4677"/>
      <c r="R4" s="3300"/>
    </row>
    <row r="5" spans="1:18" s="3319" customFormat="1">
      <c r="A5" s="2172" t="s">
        <v>388</v>
      </c>
      <c r="B5" s="2174"/>
      <c r="C5" s="2174"/>
      <c r="D5" s="3322"/>
      <c r="E5" s="3322"/>
      <c r="F5" s="3322"/>
      <c r="G5" s="3322"/>
      <c r="H5" s="3322"/>
      <c r="I5" s="3322"/>
      <c r="J5" s="3322"/>
      <c r="K5" s="3322"/>
      <c r="L5" s="3322"/>
      <c r="M5" s="3322"/>
      <c r="N5" s="3322"/>
      <c r="O5" s="3322"/>
      <c r="P5" s="3322"/>
      <c r="Q5" s="3322"/>
      <c r="R5" s="3307" t="s">
        <v>388</v>
      </c>
    </row>
    <row r="6" spans="1:18" s="3319" customFormat="1" ht="17.45" customHeight="1">
      <c r="A6" s="2172" t="s">
        <v>3191</v>
      </c>
      <c r="B6" s="3309">
        <v>23900</v>
      </c>
      <c r="C6" s="3309" t="s">
        <v>505</v>
      </c>
      <c r="D6" s="3309">
        <v>23245</v>
      </c>
      <c r="E6" s="3309" t="s">
        <v>505</v>
      </c>
      <c r="F6" s="3309">
        <v>22222</v>
      </c>
      <c r="G6" s="3321" t="s">
        <v>505</v>
      </c>
      <c r="H6" s="3309">
        <v>26891</v>
      </c>
      <c r="I6" s="3321" t="s">
        <v>505</v>
      </c>
      <c r="J6" s="3309">
        <v>21359</v>
      </c>
      <c r="K6" s="3321" t="s">
        <v>505</v>
      </c>
      <c r="L6" s="3321">
        <v>24432</v>
      </c>
      <c r="M6" s="3320" t="s">
        <v>505</v>
      </c>
      <c r="N6" s="3321">
        <v>19431</v>
      </c>
      <c r="O6" s="3320" t="s">
        <v>505</v>
      </c>
      <c r="P6" s="3321">
        <v>22605</v>
      </c>
      <c r="Q6" s="3320" t="s">
        <v>505</v>
      </c>
      <c r="R6" s="3307" t="s">
        <v>3190</v>
      </c>
    </row>
    <row r="7" spans="1:18" ht="25.5">
      <c r="A7" s="3306" t="s">
        <v>3189</v>
      </c>
      <c r="B7" s="3305">
        <v>3091</v>
      </c>
      <c r="C7" s="3305" t="s">
        <v>505</v>
      </c>
      <c r="D7" s="3305">
        <v>3206</v>
      </c>
      <c r="E7" s="3305" t="s">
        <v>505</v>
      </c>
      <c r="F7" s="3305">
        <v>3018</v>
      </c>
      <c r="G7" s="3318" t="s">
        <v>505</v>
      </c>
      <c r="H7" s="3305">
        <v>3000</v>
      </c>
      <c r="I7" s="3318" t="s">
        <v>505</v>
      </c>
      <c r="J7" s="3305">
        <v>3206</v>
      </c>
      <c r="K7" s="3318" t="s">
        <v>505</v>
      </c>
      <c r="L7" s="3318">
        <v>3473</v>
      </c>
      <c r="M7" s="3317" t="s">
        <v>505</v>
      </c>
      <c r="N7" s="3318">
        <v>2556</v>
      </c>
      <c r="O7" s="3317" t="s">
        <v>505</v>
      </c>
      <c r="P7" s="3318">
        <v>2612</v>
      </c>
      <c r="Q7" s="3317" t="s">
        <v>505</v>
      </c>
      <c r="R7" s="3302" t="s">
        <v>3188</v>
      </c>
    </row>
    <row r="8" spans="1:18" ht="25.5">
      <c r="A8" s="3306" t="s">
        <v>3187</v>
      </c>
      <c r="B8" s="3305">
        <v>375</v>
      </c>
      <c r="C8" s="3305" t="s">
        <v>505</v>
      </c>
      <c r="D8" s="3305">
        <v>382</v>
      </c>
      <c r="E8" s="3305" t="s">
        <v>505</v>
      </c>
      <c r="F8" s="3305">
        <v>366</v>
      </c>
      <c r="G8" s="3318" t="s">
        <v>505</v>
      </c>
      <c r="H8" s="3305">
        <v>327</v>
      </c>
      <c r="I8" s="3318" t="s">
        <v>505</v>
      </c>
      <c r="J8" s="3305">
        <v>509</v>
      </c>
      <c r="K8" s="3318" t="s">
        <v>505</v>
      </c>
      <c r="L8" s="3318">
        <v>422</v>
      </c>
      <c r="M8" s="3317" t="s">
        <v>505</v>
      </c>
      <c r="N8" s="3318">
        <v>470</v>
      </c>
      <c r="O8" s="3317" t="s">
        <v>505</v>
      </c>
      <c r="P8" s="3318">
        <v>356</v>
      </c>
      <c r="Q8" s="3317" t="s">
        <v>505</v>
      </c>
      <c r="R8" s="3302" t="s">
        <v>3186</v>
      </c>
    </row>
    <row r="9" spans="1:18" ht="13.5">
      <c r="A9" s="3306" t="s">
        <v>3185</v>
      </c>
      <c r="B9" s="3305">
        <v>385</v>
      </c>
      <c r="C9" s="3305" t="s">
        <v>505</v>
      </c>
      <c r="D9" s="3305">
        <v>374</v>
      </c>
      <c r="E9" s="3305" t="s">
        <v>505</v>
      </c>
      <c r="F9" s="3305">
        <v>437</v>
      </c>
      <c r="G9" s="3318" t="s">
        <v>505</v>
      </c>
      <c r="H9" s="3305">
        <v>356</v>
      </c>
      <c r="I9" s="3318" t="s">
        <v>505</v>
      </c>
      <c r="J9" s="3305">
        <v>415</v>
      </c>
      <c r="K9" s="3318" t="s">
        <v>505</v>
      </c>
      <c r="L9" s="3318">
        <v>378</v>
      </c>
      <c r="M9" s="3317" t="s">
        <v>505</v>
      </c>
      <c r="N9" s="3318">
        <v>283</v>
      </c>
      <c r="O9" s="3317" t="s">
        <v>505</v>
      </c>
      <c r="P9" s="3318">
        <v>428</v>
      </c>
      <c r="Q9" s="3317" t="s">
        <v>505</v>
      </c>
      <c r="R9" s="3302" t="s">
        <v>3184</v>
      </c>
    </row>
    <row r="10" spans="1:18" ht="25.5">
      <c r="A10" s="3306" t="s">
        <v>3183</v>
      </c>
      <c r="B10" s="3305">
        <v>9390</v>
      </c>
      <c r="C10" s="3305" t="s">
        <v>505</v>
      </c>
      <c r="D10" s="3305">
        <v>8576</v>
      </c>
      <c r="E10" s="3305" t="s">
        <v>505</v>
      </c>
      <c r="F10" s="3305">
        <v>8420</v>
      </c>
      <c r="G10" s="3318" t="s">
        <v>505</v>
      </c>
      <c r="H10" s="3305">
        <v>11768</v>
      </c>
      <c r="I10" s="3318" t="s">
        <v>505</v>
      </c>
      <c r="J10" s="3305">
        <v>7125</v>
      </c>
      <c r="K10" s="3318" t="s">
        <v>505</v>
      </c>
      <c r="L10" s="3318">
        <v>9484</v>
      </c>
      <c r="M10" s="3317" t="s">
        <v>505</v>
      </c>
      <c r="N10" s="3318">
        <v>7621</v>
      </c>
      <c r="O10" s="3317" t="s">
        <v>505</v>
      </c>
      <c r="P10" s="3318">
        <v>8975</v>
      </c>
      <c r="Q10" s="3317" t="s">
        <v>505</v>
      </c>
      <c r="R10" s="3302" t="s">
        <v>3182</v>
      </c>
    </row>
    <row r="11" spans="1:18" ht="38.25">
      <c r="A11" s="3306" t="s">
        <v>3181</v>
      </c>
      <c r="B11" s="3305">
        <v>1077</v>
      </c>
      <c r="C11" s="3305" t="s">
        <v>505</v>
      </c>
      <c r="D11" s="3305">
        <v>1061</v>
      </c>
      <c r="E11" s="3305" t="s">
        <v>505</v>
      </c>
      <c r="F11" s="3305">
        <v>947</v>
      </c>
      <c r="G11" s="3318" t="s">
        <v>505</v>
      </c>
      <c r="H11" s="3305">
        <v>1238</v>
      </c>
      <c r="I11" s="3318" t="s">
        <v>505</v>
      </c>
      <c r="J11" s="3305">
        <v>1116</v>
      </c>
      <c r="K11" s="3318" t="s">
        <v>505</v>
      </c>
      <c r="L11" s="3318">
        <v>788</v>
      </c>
      <c r="M11" s="3317" t="s">
        <v>505</v>
      </c>
      <c r="N11" s="3318">
        <v>1070</v>
      </c>
      <c r="O11" s="3317" t="s">
        <v>505</v>
      </c>
      <c r="P11" s="3318">
        <v>1013</v>
      </c>
      <c r="Q11" s="3317" t="s">
        <v>505</v>
      </c>
      <c r="R11" s="3302" t="s">
        <v>3180</v>
      </c>
    </row>
    <row r="12" spans="1:18" ht="13.5">
      <c r="A12" s="3306" t="s">
        <v>3179</v>
      </c>
      <c r="B12" s="3305">
        <v>919</v>
      </c>
      <c r="C12" s="3305" t="s">
        <v>505</v>
      </c>
      <c r="D12" s="3305">
        <v>894</v>
      </c>
      <c r="E12" s="3305" t="s">
        <v>505</v>
      </c>
      <c r="F12" s="3305">
        <v>946</v>
      </c>
      <c r="G12" s="3318" t="s">
        <v>505</v>
      </c>
      <c r="H12" s="3305">
        <v>895</v>
      </c>
      <c r="I12" s="3318" t="s">
        <v>505</v>
      </c>
      <c r="J12" s="3305">
        <v>966</v>
      </c>
      <c r="K12" s="3318" t="s">
        <v>505</v>
      </c>
      <c r="L12" s="3318">
        <v>995</v>
      </c>
      <c r="M12" s="3317" t="s">
        <v>505</v>
      </c>
      <c r="N12" s="3318">
        <v>944</v>
      </c>
      <c r="O12" s="3317" t="s">
        <v>505</v>
      </c>
      <c r="P12" s="3318">
        <v>1028</v>
      </c>
      <c r="Q12" s="3317" t="s">
        <v>505</v>
      </c>
      <c r="R12" s="3302" t="s">
        <v>3178</v>
      </c>
    </row>
    <row r="13" spans="1:18" ht="13.5">
      <c r="A13" s="3306" t="s">
        <v>3177</v>
      </c>
      <c r="B13" s="3305">
        <v>2888</v>
      </c>
      <c r="C13" s="3305" t="s">
        <v>505</v>
      </c>
      <c r="D13" s="3305">
        <v>2945</v>
      </c>
      <c r="E13" s="3305" t="s">
        <v>505</v>
      </c>
      <c r="F13" s="3305">
        <v>2974</v>
      </c>
      <c r="G13" s="3318" t="s">
        <v>505</v>
      </c>
      <c r="H13" s="3305">
        <v>2752</v>
      </c>
      <c r="I13" s="3318" t="s">
        <v>505</v>
      </c>
      <c r="J13" s="3305">
        <v>2891</v>
      </c>
      <c r="K13" s="3318" t="s">
        <v>505</v>
      </c>
      <c r="L13" s="3318">
        <v>2895</v>
      </c>
      <c r="M13" s="3317" t="s">
        <v>505</v>
      </c>
      <c r="N13" s="3318">
        <v>2770</v>
      </c>
      <c r="O13" s="3317" t="s">
        <v>505</v>
      </c>
      <c r="P13" s="3318">
        <v>3022</v>
      </c>
      <c r="Q13" s="3317" t="s">
        <v>505</v>
      </c>
      <c r="R13" s="3302" t="s">
        <v>3176</v>
      </c>
    </row>
    <row r="14" spans="1:18" ht="13.5">
      <c r="A14" s="3306" t="s">
        <v>3175</v>
      </c>
      <c r="B14" s="3305">
        <v>909</v>
      </c>
      <c r="C14" s="3305" t="s">
        <v>505</v>
      </c>
      <c r="D14" s="3305">
        <v>845</v>
      </c>
      <c r="E14" s="3305" t="s">
        <v>505</v>
      </c>
      <c r="F14" s="3305">
        <v>886</v>
      </c>
      <c r="G14" s="3318" t="s">
        <v>505</v>
      </c>
      <c r="H14" s="3305">
        <v>999</v>
      </c>
      <c r="I14" s="3318" t="s">
        <v>505</v>
      </c>
      <c r="J14" s="3305">
        <v>892</v>
      </c>
      <c r="K14" s="3318" t="s">
        <v>505</v>
      </c>
      <c r="L14" s="3318">
        <v>922</v>
      </c>
      <c r="M14" s="3317" t="s">
        <v>505</v>
      </c>
      <c r="N14" s="3318">
        <v>925</v>
      </c>
      <c r="O14" s="3317" t="s">
        <v>505</v>
      </c>
      <c r="P14" s="3318">
        <v>927</v>
      </c>
      <c r="Q14" s="3317" t="s">
        <v>505</v>
      </c>
      <c r="R14" s="3302" t="s">
        <v>3174</v>
      </c>
    </row>
    <row r="15" spans="1:18" ht="25.5">
      <c r="A15" s="3306" t="s">
        <v>3173</v>
      </c>
      <c r="B15" s="3305">
        <v>795</v>
      </c>
      <c r="C15" s="3305" t="s">
        <v>505</v>
      </c>
      <c r="D15" s="3305">
        <v>861</v>
      </c>
      <c r="E15" s="3305" t="s">
        <v>505</v>
      </c>
      <c r="F15" s="3305">
        <v>643</v>
      </c>
      <c r="G15" s="3318" t="s">
        <v>505</v>
      </c>
      <c r="H15" s="3305">
        <v>898</v>
      </c>
      <c r="I15" s="3318" t="s">
        <v>505</v>
      </c>
      <c r="J15" s="3305">
        <v>680</v>
      </c>
      <c r="K15" s="3318" t="s">
        <v>505</v>
      </c>
      <c r="L15" s="3318">
        <v>758</v>
      </c>
      <c r="M15" s="3317" t="s">
        <v>505</v>
      </c>
      <c r="N15" s="3318">
        <v>534</v>
      </c>
      <c r="O15" s="3317" t="s">
        <v>505</v>
      </c>
      <c r="P15" s="3318">
        <v>652</v>
      </c>
      <c r="Q15" s="3317" t="s">
        <v>505</v>
      </c>
      <c r="R15" s="3302" t="s">
        <v>3172</v>
      </c>
    </row>
    <row r="16" spans="1:18" ht="13.5">
      <c r="A16" s="3306" t="s">
        <v>3171</v>
      </c>
      <c r="B16" s="3305">
        <v>337</v>
      </c>
      <c r="C16" s="3305" t="s">
        <v>505</v>
      </c>
      <c r="D16" s="3305">
        <v>306</v>
      </c>
      <c r="E16" s="3305" t="s">
        <v>505</v>
      </c>
      <c r="F16" s="3304">
        <v>218</v>
      </c>
      <c r="G16" s="3318" t="s">
        <v>505</v>
      </c>
      <c r="H16" s="3304">
        <v>526</v>
      </c>
      <c r="I16" s="3318" t="s">
        <v>505</v>
      </c>
      <c r="J16" s="3304" t="s">
        <v>69</v>
      </c>
      <c r="K16" s="3318" t="s">
        <v>505</v>
      </c>
      <c r="L16" s="3318">
        <v>211</v>
      </c>
      <c r="M16" s="3317" t="s">
        <v>505</v>
      </c>
      <c r="N16" s="3318">
        <v>211</v>
      </c>
      <c r="O16" s="3317" t="s">
        <v>505</v>
      </c>
      <c r="P16" s="3318">
        <v>218</v>
      </c>
      <c r="Q16" s="3317" t="s">
        <v>505</v>
      </c>
      <c r="R16" s="3302" t="s">
        <v>3170</v>
      </c>
    </row>
    <row r="17" spans="1:20" ht="25.5">
      <c r="A17" s="3306" t="s">
        <v>3169</v>
      </c>
      <c r="B17" s="3305">
        <v>2046</v>
      </c>
      <c r="C17" s="3305" t="s">
        <v>505</v>
      </c>
      <c r="D17" s="3305">
        <v>2041</v>
      </c>
      <c r="E17" s="3305" t="s">
        <v>505</v>
      </c>
      <c r="F17" s="3305">
        <v>1880</v>
      </c>
      <c r="G17" s="3318" t="s">
        <v>505</v>
      </c>
      <c r="H17" s="3305">
        <v>2226</v>
      </c>
      <c r="I17" s="3318" t="s">
        <v>505</v>
      </c>
      <c r="J17" s="3305">
        <v>1876</v>
      </c>
      <c r="K17" s="3318" t="s">
        <v>505</v>
      </c>
      <c r="L17" s="3318">
        <v>2499</v>
      </c>
      <c r="M17" s="3317" t="s">
        <v>505</v>
      </c>
      <c r="N17" s="3318">
        <v>998</v>
      </c>
      <c r="O17" s="3317" t="s">
        <v>505</v>
      </c>
      <c r="P17" s="3318">
        <v>2008</v>
      </c>
      <c r="Q17" s="3317" t="s">
        <v>505</v>
      </c>
      <c r="R17" s="3302" t="s">
        <v>3168</v>
      </c>
    </row>
    <row r="18" spans="1:20" ht="13.5">
      <c r="A18" s="3306" t="s">
        <v>3167</v>
      </c>
      <c r="B18" s="3305">
        <v>838</v>
      </c>
      <c r="C18" s="3305" t="s">
        <v>505</v>
      </c>
      <c r="D18" s="3305">
        <v>880</v>
      </c>
      <c r="E18" s="3305" t="s">
        <v>505</v>
      </c>
      <c r="F18" s="3305">
        <v>768</v>
      </c>
      <c r="G18" s="3318" t="s">
        <v>505</v>
      </c>
      <c r="H18" s="3305">
        <v>934</v>
      </c>
      <c r="I18" s="3318" t="s">
        <v>505</v>
      </c>
      <c r="J18" s="3305">
        <v>653</v>
      </c>
      <c r="K18" s="3318" t="s">
        <v>505</v>
      </c>
      <c r="L18" s="3318">
        <v>760</v>
      </c>
      <c r="M18" s="3317" t="s">
        <v>505</v>
      </c>
      <c r="N18" s="3318">
        <v>523</v>
      </c>
      <c r="O18" s="3317" t="s">
        <v>505</v>
      </c>
      <c r="P18" s="3318">
        <v>672</v>
      </c>
      <c r="Q18" s="3317" t="s">
        <v>505</v>
      </c>
      <c r="R18" s="3302" t="s">
        <v>3166</v>
      </c>
    </row>
    <row r="19" spans="1:20" ht="25.5">
      <c r="A19" s="3306" t="s">
        <v>3165</v>
      </c>
      <c r="B19" s="3305">
        <v>850</v>
      </c>
      <c r="C19" s="3305" t="s">
        <v>505</v>
      </c>
      <c r="D19" s="3305">
        <v>874</v>
      </c>
      <c r="E19" s="3305" t="s">
        <v>505</v>
      </c>
      <c r="F19" s="3305">
        <v>720</v>
      </c>
      <c r="G19" s="3318" t="s">
        <v>505</v>
      </c>
      <c r="H19" s="3305">
        <v>973</v>
      </c>
      <c r="I19" s="3318" t="s">
        <v>505</v>
      </c>
      <c r="J19" s="3305">
        <v>791</v>
      </c>
      <c r="K19" s="3318" t="s">
        <v>505</v>
      </c>
      <c r="L19" s="3318">
        <v>847</v>
      </c>
      <c r="M19" s="3317" t="s">
        <v>505</v>
      </c>
      <c r="N19" s="3318">
        <v>525</v>
      </c>
      <c r="O19" s="3317" t="s">
        <v>505</v>
      </c>
      <c r="P19" s="3318">
        <v>693</v>
      </c>
      <c r="Q19" s="3317" t="s">
        <v>505</v>
      </c>
      <c r="R19" s="3302" t="s">
        <v>3164</v>
      </c>
    </row>
    <row r="20" spans="1:20" ht="36.950000000000003" customHeight="1">
      <c r="A20" s="2167"/>
      <c r="B20" s="4677" t="s">
        <v>15</v>
      </c>
      <c r="C20" s="4677"/>
      <c r="D20" s="4677" t="s">
        <v>336</v>
      </c>
      <c r="E20" s="4677"/>
      <c r="F20" s="4677" t="s">
        <v>337</v>
      </c>
      <c r="G20" s="4677"/>
      <c r="H20" s="4677" t="s">
        <v>3225</v>
      </c>
      <c r="I20" s="4677"/>
      <c r="J20" s="4677" t="s">
        <v>338</v>
      </c>
      <c r="K20" s="4677"/>
      <c r="L20" s="4677" t="s">
        <v>339</v>
      </c>
      <c r="M20" s="4677"/>
      <c r="N20" s="4677" t="s">
        <v>3224</v>
      </c>
      <c r="O20" s="4677"/>
      <c r="P20" s="4677" t="s">
        <v>3223</v>
      </c>
      <c r="Q20" s="4677"/>
      <c r="R20" s="3300"/>
      <c r="S20" s="3315"/>
    </row>
    <row r="21" spans="1:20" s="3205" customFormat="1" ht="13.5" customHeight="1">
      <c r="A21" s="4606" t="s">
        <v>368</v>
      </c>
      <c r="B21" s="4606"/>
      <c r="C21" s="4606"/>
      <c r="D21" s="4606"/>
      <c r="E21" s="4606"/>
      <c r="F21" s="4606"/>
      <c r="G21" s="4606"/>
      <c r="H21" s="4606"/>
      <c r="I21" s="4606"/>
      <c r="J21" s="4606"/>
      <c r="K21" s="4606"/>
      <c r="L21" s="4606"/>
      <c r="M21" s="4606"/>
      <c r="N21" s="4606"/>
      <c r="O21" s="4606"/>
      <c r="P21" s="4606"/>
      <c r="Q21" s="4606"/>
      <c r="R21" s="4606"/>
      <c r="S21" s="1527"/>
      <c r="T21" s="1527"/>
    </row>
    <row r="22" spans="1:20" ht="10.35" customHeight="1">
      <c r="A22" s="4133" t="s">
        <v>3158</v>
      </c>
      <c r="B22" s="4133"/>
      <c r="C22" s="4133"/>
      <c r="D22" s="4133"/>
      <c r="E22" s="4133"/>
      <c r="F22" s="4133"/>
      <c r="G22" s="4133"/>
      <c r="H22" s="4133"/>
      <c r="I22" s="4133"/>
      <c r="J22" s="4133"/>
      <c r="K22" s="4133"/>
      <c r="L22" s="4133"/>
      <c r="M22" s="4133"/>
      <c r="N22" s="4133"/>
      <c r="O22" s="4133"/>
      <c r="P22" s="4133"/>
      <c r="Q22" s="4133"/>
      <c r="R22" s="4133"/>
      <c r="S22" s="1527"/>
      <c r="T22" s="1527"/>
    </row>
    <row r="23" spans="1:20" ht="9.75" customHeight="1">
      <c r="A23" s="4679" t="s">
        <v>3157</v>
      </c>
      <c r="B23" s="4679"/>
      <c r="C23" s="4679"/>
      <c r="D23" s="4679"/>
      <c r="E23" s="4679"/>
      <c r="F23" s="4679"/>
      <c r="G23" s="4679"/>
      <c r="H23" s="4679"/>
      <c r="I23" s="4679"/>
      <c r="J23" s="4679"/>
      <c r="K23" s="4679"/>
      <c r="L23" s="4679"/>
      <c r="M23" s="4679"/>
      <c r="N23" s="4679"/>
      <c r="O23" s="4679"/>
      <c r="P23" s="4679"/>
      <c r="Q23" s="4679"/>
      <c r="R23" s="4679"/>
      <c r="S23" s="1527"/>
      <c r="T23" s="1527"/>
    </row>
    <row r="24" spans="1:20">
      <c r="A24" s="4133" t="s">
        <v>3222</v>
      </c>
      <c r="B24" s="4680"/>
      <c r="C24" s="4680"/>
      <c r="D24" s="4680"/>
      <c r="E24" s="4680"/>
      <c r="F24" s="4680"/>
      <c r="G24" s="4680"/>
      <c r="H24" s="4680"/>
      <c r="I24" s="4680"/>
      <c r="J24" s="4680"/>
      <c r="K24" s="4680"/>
      <c r="L24" s="4680"/>
      <c r="M24" s="4680"/>
      <c r="N24" s="4680"/>
      <c r="O24" s="4680"/>
      <c r="P24" s="4680"/>
      <c r="Q24" s="4680"/>
      <c r="R24" s="4680"/>
      <c r="S24" s="1527"/>
      <c r="T24" s="1527"/>
    </row>
    <row r="25" spans="1:20">
      <c r="A25" s="4133" t="s">
        <v>3221</v>
      </c>
      <c r="B25" s="4133"/>
      <c r="C25" s="4133"/>
      <c r="D25" s="4133"/>
      <c r="E25" s="4133"/>
      <c r="F25" s="4133"/>
      <c r="G25" s="4133"/>
      <c r="H25" s="4133"/>
      <c r="I25" s="4133"/>
      <c r="J25" s="4133"/>
      <c r="K25" s="4133"/>
      <c r="L25" s="4133"/>
      <c r="M25" s="4133"/>
      <c r="N25" s="4133"/>
      <c r="O25" s="4133"/>
      <c r="P25" s="4133"/>
      <c r="Q25" s="4133"/>
      <c r="R25" s="4133"/>
    </row>
    <row r="27" spans="1:20">
      <c r="A27" s="107" t="s">
        <v>156</v>
      </c>
      <c r="B27" s="107"/>
      <c r="C27" s="107"/>
      <c r="D27" s="107"/>
      <c r="E27" s="107"/>
      <c r="F27" s="107"/>
      <c r="G27" s="107"/>
      <c r="H27" s="107"/>
      <c r="I27" s="107"/>
      <c r="J27" s="107"/>
      <c r="K27" s="107"/>
      <c r="L27" s="107"/>
      <c r="M27" s="107"/>
      <c r="N27" s="107"/>
    </row>
    <row r="28" spans="1:20">
      <c r="A28" s="3235" t="s">
        <v>3216</v>
      </c>
      <c r="B28" s="3289"/>
      <c r="C28" s="3289"/>
      <c r="D28" s="3289"/>
      <c r="E28" s="3289"/>
      <c r="F28" s="3289"/>
      <c r="G28" s="3289"/>
      <c r="M28" s="3289"/>
      <c r="N28" s="3289"/>
    </row>
  </sheetData>
  <mergeCells count="23">
    <mergeCell ref="H20:I20"/>
    <mergeCell ref="J20:K20"/>
    <mergeCell ref="L20:M20"/>
    <mergeCell ref="A25:R25"/>
    <mergeCell ref="N20:O20"/>
    <mergeCell ref="P20:Q20"/>
    <mergeCell ref="A21:R21"/>
    <mergeCell ref="A22:R22"/>
    <mergeCell ref="A23:R23"/>
    <mergeCell ref="A24:R24"/>
    <mergeCell ref="B20:C20"/>
    <mergeCell ref="D20:E20"/>
    <mergeCell ref="F20:G20"/>
    <mergeCell ref="A1:R1"/>
    <mergeCell ref="A2:R2"/>
    <mergeCell ref="B4:C4"/>
    <mergeCell ref="D4:E4"/>
    <mergeCell ref="F4:G4"/>
    <mergeCell ref="H4:I4"/>
    <mergeCell ref="J4:K4"/>
    <mergeCell ref="L4:M4"/>
    <mergeCell ref="N4:O4"/>
    <mergeCell ref="P4:Q4"/>
  </mergeCells>
  <hyperlinks>
    <hyperlink ref="A28" r:id="rId1" xr:uid="{8C0CE95B-0C7C-46E0-AD99-671CD0222676}"/>
    <hyperlink ref="B4:Q4" r:id="rId2" display="Total" xr:uid="{DE20FDE0-11DA-4911-979F-7DCE717EBB90}"/>
    <hyperlink ref="B20:Q20" r:id="rId3" display="Total" xr:uid="{60CF245D-5479-48BA-A738-DFF7ECBA2733}"/>
  </hyperlinks>
  <printOptions horizontalCentered="1"/>
  <pageMargins left="0.25" right="0.25" top="0.75" bottom="0.75" header="0.3" footer="0.3"/>
  <pageSetup paperSize="9" fitToHeight="2" orientation="portrait" verticalDpi="300" r:id="rId4"/>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ED3F-6C30-4C90-9BD9-18C83EA1180B}">
  <sheetPr codeName="Sheet149"/>
  <dimension ref="A1:V30"/>
  <sheetViews>
    <sheetView showGridLines="0" zoomScaleNormal="100" workbookViewId="0">
      <selection sqref="A1:V1"/>
    </sheetView>
  </sheetViews>
  <sheetFormatPr defaultColWidth="9.140625" defaultRowHeight="12.75"/>
  <cols>
    <col min="1" max="1" width="21.85546875" style="3002" customWidth="1"/>
    <col min="2" max="2" width="6" style="3002" customWidth="1"/>
    <col min="3" max="3" width="1.42578125" style="3002" customWidth="1"/>
    <col min="4" max="4" width="6.85546875" style="3002" customWidth="1"/>
    <col min="5" max="5" width="1.42578125" style="3002" customWidth="1"/>
    <col min="6" max="6" width="6" style="3002" customWidth="1"/>
    <col min="7" max="7" width="1.42578125" style="3002" customWidth="1"/>
    <col min="8" max="8" width="6" style="3002" customWidth="1"/>
    <col min="9" max="9" width="1.42578125" style="3002" customWidth="1"/>
    <col min="10" max="10" width="6" style="3002" customWidth="1"/>
    <col min="11" max="11" width="1.42578125" style="3002" customWidth="1"/>
    <col min="12" max="12" width="7" style="3002" customWidth="1"/>
    <col min="13" max="13" width="1.42578125" style="3002" customWidth="1"/>
    <col min="14" max="14" width="6.5703125" style="3002" customWidth="1"/>
    <col min="15" max="15" width="1.42578125" style="3002" customWidth="1"/>
    <col min="16" max="16" width="6.42578125" style="3002" customWidth="1"/>
    <col min="17" max="17" width="1.42578125" style="3002" customWidth="1"/>
    <col min="18" max="18" width="6.42578125" style="3002" customWidth="1"/>
    <col min="19" max="19" width="1.42578125" style="3002" customWidth="1"/>
    <col min="20" max="20" width="7.5703125" style="3002" customWidth="1"/>
    <col min="21" max="21" width="1.42578125" style="3002" customWidth="1"/>
    <col min="22" max="22" width="21.5703125" style="3234" bestFit="1" customWidth="1"/>
    <col min="23" max="16384" width="9.140625" style="3002"/>
  </cols>
  <sheetData>
    <row r="1" spans="1:22" ht="34.5" customHeight="1">
      <c r="A1" s="4605" t="s">
        <v>3250</v>
      </c>
      <c r="B1" s="4605"/>
      <c r="C1" s="4605"/>
      <c r="D1" s="4605"/>
      <c r="E1" s="4605"/>
      <c r="F1" s="4605"/>
      <c r="G1" s="4605"/>
      <c r="H1" s="4605"/>
      <c r="I1" s="4605"/>
      <c r="J1" s="4605"/>
      <c r="K1" s="4605"/>
      <c r="L1" s="4605"/>
      <c r="M1" s="4605"/>
      <c r="N1" s="4605"/>
      <c r="O1" s="4605"/>
      <c r="P1" s="4605"/>
      <c r="Q1" s="4605"/>
      <c r="R1" s="4605"/>
      <c r="S1" s="4605"/>
      <c r="T1" s="4605"/>
      <c r="U1" s="4605"/>
      <c r="V1" s="4605"/>
    </row>
    <row r="2" spans="1:22" ht="34.5" customHeight="1">
      <c r="A2" s="4136" t="s">
        <v>3249</v>
      </c>
      <c r="B2" s="4136"/>
      <c r="C2" s="4136"/>
      <c r="D2" s="4136"/>
      <c r="E2" s="4136"/>
      <c r="F2" s="4136"/>
      <c r="G2" s="4136"/>
      <c r="H2" s="4136"/>
      <c r="I2" s="4136"/>
      <c r="J2" s="4136"/>
      <c r="K2" s="4136"/>
      <c r="L2" s="4136"/>
      <c r="M2" s="4136"/>
      <c r="N2" s="4136"/>
      <c r="O2" s="4136"/>
      <c r="P2" s="4136"/>
      <c r="Q2" s="4136"/>
      <c r="R2" s="4136"/>
      <c r="S2" s="4136"/>
      <c r="T2" s="4136"/>
      <c r="U2" s="4136"/>
      <c r="V2" s="4136"/>
    </row>
    <row r="3" spans="1:22" s="3311" customFormat="1" ht="12.75" customHeight="1">
      <c r="A3" s="3314" t="s">
        <v>2116</v>
      </c>
      <c r="B3" s="3313"/>
      <c r="C3" s="3313"/>
      <c r="D3" s="3313"/>
      <c r="E3" s="3313"/>
      <c r="F3" s="3313"/>
      <c r="G3" s="3313"/>
      <c r="H3" s="3313"/>
      <c r="I3" s="3313"/>
      <c r="J3" s="3313"/>
      <c r="K3" s="3313"/>
      <c r="L3" s="3313"/>
      <c r="M3" s="3313"/>
      <c r="N3" s="3313"/>
      <c r="O3" s="3313"/>
      <c r="P3" s="3313"/>
      <c r="Q3" s="3313"/>
      <c r="R3" s="3313"/>
      <c r="S3" s="3313"/>
      <c r="V3" s="3312" t="s">
        <v>2115</v>
      </c>
    </row>
    <row r="4" spans="1:22" ht="13.5" customHeight="1">
      <c r="A4" s="4152"/>
      <c r="B4" s="4682" t="s">
        <v>15</v>
      </c>
      <c r="C4" s="4683"/>
      <c r="D4" s="4686" t="s">
        <v>3248</v>
      </c>
      <c r="E4" s="4687"/>
      <c r="F4" s="4687"/>
      <c r="G4" s="4687"/>
      <c r="H4" s="4687"/>
      <c r="I4" s="4687"/>
      <c r="J4" s="4687"/>
      <c r="K4" s="4687"/>
      <c r="L4" s="4687"/>
      <c r="M4" s="4688"/>
      <c r="N4" s="4686" t="s">
        <v>3247</v>
      </c>
      <c r="O4" s="4687"/>
      <c r="P4" s="4687"/>
      <c r="Q4" s="4687"/>
      <c r="R4" s="4687"/>
      <c r="S4" s="4687"/>
      <c r="T4" s="4687"/>
      <c r="U4" s="4688"/>
      <c r="V4" s="4689"/>
    </row>
    <row r="5" spans="1:22" ht="37.5" customHeight="1">
      <c r="A5" s="4152"/>
      <c r="B5" s="4684"/>
      <c r="C5" s="4685"/>
      <c r="D5" s="4690" t="s">
        <v>15</v>
      </c>
      <c r="E5" s="4691"/>
      <c r="F5" s="4692" t="s">
        <v>3246</v>
      </c>
      <c r="G5" s="4693"/>
      <c r="H5" s="4692" t="s">
        <v>3245</v>
      </c>
      <c r="I5" s="4693"/>
      <c r="J5" s="4692" t="s">
        <v>3244</v>
      </c>
      <c r="K5" s="4693"/>
      <c r="L5" s="4692" t="s">
        <v>3243</v>
      </c>
      <c r="M5" s="4693"/>
      <c r="N5" s="4690" t="s">
        <v>15</v>
      </c>
      <c r="O5" s="4691"/>
      <c r="P5" s="4692" t="s">
        <v>3242</v>
      </c>
      <c r="Q5" s="4693"/>
      <c r="R5" s="4692" t="s">
        <v>3241</v>
      </c>
      <c r="S5" s="4693"/>
      <c r="T5" s="4692" t="s">
        <v>3240</v>
      </c>
      <c r="U5" s="4693"/>
      <c r="V5" s="4689"/>
    </row>
    <row r="6" spans="1:22">
      <c r="A6" s="2172" t="s">
        <v>388</v>
      </c>
      <c r="B6" s="2174"/>
      <c r="C6" s="2174"/>
      <c r="D6" s="2174"/>
      <c r="E6" s="2174"/>
      <c r="F6" s="3322"/>
      <c r="G6" s="3322"/>
      <c r="H6" s="3322"/>
      <c r="I6" s="3322"/>
      <c r="J6" s="3322"/>
      <c r="K6" s="3322"/>
      <c r="L6" s="3322"/>
      <c r="M6" s="3322"/>
      <c r="N6" s="2174"/>
      <c r="O6" s="2174"/>
      <c r="P6" s="3322"/>
      <c r="Q6" s="3322"/>
      <c r="R6" s="3322"/>
      <c r="S6" s="3322"/>
      <c r="T6" s="3322"/>
      <c r="U6" s="3322"/>
      <c r="V6" s="3307" t="s">
        <v>388</v>
      </c>
    </row>
    <row r="7" spans="1:22" ht="25.5">
      <c r="A7" s="2172" t="s">
        <v>3191</v>
      </c>
      <c r="B7" s="3332">
        <v>23900</v>
      </c>
      <c r="C7" s="3321" t="s">
        <v>505</v>
      </c>
      <c r="D7" s="3332">
        <v>20886</v>
      </c>
      <c r="E7" s="3321" t="s">
        <v>505</v>
      </c>
      <c r="F7" s="3321">
        <v>17105</v>
      </c>
      <c r="G7" s="3321" t="s">
        <v>505</v>
      </c>
      <c r="H7" s="3321">
        <v>14783</v>
      </c>
      <c r="I7" s="3321" t="s">
        <v>505</v>
      </c>
      <c r="J7" s="3321">
        <v>25690</v>
      </c>
      <c r="K7" s="3321" t="s">
        <v>505</v>
      </c>
      <c r="L7" s="3321">
        <v>21858</v>
      </c>
      <c r="M7" s="3321" t="s">
        <v>505</v>
      </c>
      <c r="N7" s="3332">
        <v>30617</v>
      </c>
      <c r="O7" s="3321" t="s">
        <v>505</v>
      </c>
      <c r="P7" s="3332">
        <v>24001</v>
      </c>
      <c r="Q7" s="3332" t="s">
        <v>505</v>
      </c>
      <c r="R7" s="3332">
        <v>29658</v>
      </c>
      <c r="S7" s="3332" t="s">
        <v>505</v>
      </c>
      <c r="T7" s="3332">
        <v>32856</v>
      </c>
      <c r="U7" s="3320" t="s">
        <v>505</v>
      </c>
      <c r="V7" s="3307" t="s">
        <v>3190</v>
      </c>
    </row>
    <row r="8" spans="1:22" ht="25.5">
      <c r="A8" s="3306" t="s">
        <v>3189</v>
      </c>
      <c r="B8" s="3330">
        <v>3091</v>
      </c>
      <c r="C8" s="3318" t="s">
        <v>505</v>
      </c>
      <c r="D8" s="3330">
        <v>2755</v>
      </c>
      <c r="E8" s="3318" t="s">
        <v>505</v>
      </c>
      <c r="F8" s="3318">
        <v>1719</v>
      </c>
      <c r="G8" s="3318" t="s">
        <v>505</v>
      </c>
      <c r="H8" s="3318">
        <v>1808</v>
      </c>
      <c r="I8" s="3318" t="s">
        <v>505</v>
      </c>
      <c r="J8" s="3318">
        <v>3320</v>
      </c>
      <c r="K8" s="3318" t="s">
        <v>505</v>
      </c>
      <c r="L8" s="3318">
        <v>3295</v>
      </c>
      <c r="M8" s="3318" t="s">
        <v>505</v>
      </c>
      <c r="N8" s="3330">
        <v>3839</v>
      </c>
      <c r="O8" s="3318" t="s">
        <v>505</v>
      </c>
      <c r="P8" s="3330">
        <v>2439</v>
      </c>
      <c r="Q8" s="3330" t="s">
        <v>505</v>
      </c>
      <c r="R8" s="3330">
        <v>3707</v>
      </c>
      <c r="S8" s="3330" t="s">
        <v>505</v>
      </c>
      <c r="T8" s="3330">
        <v>4223</v>
      </c>
      <c r="U8" s="3317" t="s">
        <v>505</v>
      </c>
      <c r="V8" s="3302" t="s">
        <v>3188</v>
      </c>
    </row>
    <row r="9" spans="1:22" ht="25.5">
      <c r="A9" s="3306" t="s">
        <v>3187</v>
      </c>
      <c r="B9" s="3330">
        <v>375</v>
      </c>
      <c r="C9" s="3318" t="s">
        <v>505</v>
      </c>
      <c r="D9" s="3330">
        <v>361</v>
      </c>
      <c r="E9" s="3318" t="s">
        <v>505</v>
      </c>
      <c r="F9" s="3318">
        <v>317</v>
      </c>
      <c r="G9" s="3318" t="s">
        <v>505</v>
      </c>
      <c r="H9" s="3318">
        <v>119</v>
      </c>
      <c r="I9" s="3318" t="s">
        <v>505</v>
      </c>
      <c r="J9" s="3318">
        <v>522</v>
      </c>
      <c r="K9" s="3318" t="s">
        <v>505</v>
      </c>
      <c r="L9" s="3318">
        <v>375</v>
      </c>
      <c r="M9" s="3318" t="s">
        <v>505</v>
      </c>
      <c r="N9" s="3330">
        <v>406</v>
      </c>
      <c r="O9" s="3318" t="s">
        <v>505</v>
      </c>
      <c r="P9" s="3330">
        <v>208</v>
      </c>
      <c r="Q9" s="3330" t="s">
        <v>1787</v>
      </c>
      <c r="R9" s="3330">
        <v>419</v>
      </c>
      <c r="S9" s="3330" t="s">
        <v>505</v>
      </c>
      <c r="T9" s="3330">
        <v>421</v>
      </c>
      <c r="U9" s="3317" t="s">
        <v>505</v>
      </c>
      <c r="V9" s="3302" t="s">
        <v>3186</v>
      </c>
    </row>
    <row r="10" spans="1:22" ht="13.5">
      <c r="A10" s="3306" t="s">
        <v>3185</v>
      </c>
      <c r="B10" s="3330">
        <v>385</v>
      </c>
      <c r="C10" s="3318" t="s">
        <v>505</v>
      </c>
      <c r="D10" s="3330">
        <v>242</v>
      </c>
      <c r="E10" s="3318" t="s">
        <v>505</v>
      </c>
      <c r="F10" s="3318">
        <v>190</v>
      </c>
      <c r="G10" s="3318" t="s">
        <v>505</v>
      </c>
      <c r="H10" s="3318">
        <v>123</v>
      </c>
      <c r="I10" s="3318" t="s">
        <v>505</v>
      </c>
      <c r="J10" s="3318">
        <v>371</v>
      </c>
      <c r="K10" s="3318" t="s">
        <v>505</v>
      </c>
      <c r="L10" s="3318">
        <v>218</v>
      </c>
      <c r="M10" s="3318" t="s">
        <v>505</v>
      </c>
      <c r="N10" s="3330">
        <v>704</v>
      </c>
      <c r="O10" s="3318" t="s">
        <v>505</v>
      </c>
      <c r="P10" s="3330">
        <v>455</v>
      </c>
      <c r="Q10" s="3330" t="s">
        <v>505</v>
      </c>
      <c r="R10" s="3330">
        <v>618</v>
      </c>
      <c r="S10" s="3330" t="s">
        <v>505</v>
      </c>
      <c r="T10" s="3330">
        <v>852</v>
      </c>
      <c r="U10" s="3317" t="s">
        <v>505</v>
      </c>
      <c r="V10" s="3302" t="s">
        <v>3184</v>
      </c>
    </row>
    <row r="11" spans="1:22" ht="25.5">
      <c r="A11" s="3306" t="s">
        <v>3183</v>
      </c>
      <c r="B11" s="3330">
        <v>9390</v>
      </c>
      <c r="C11" s="3318" t="s">
        <v>505</v>
      </c>
      <c r="D11" s="3330">
        <v>8904</v>
      </c>
      <c r="E11" s="3318" t="s">
        <v>505</v>
      </c>
      <c r="F11" s="3318">
        <v>7508</v>
      </c>
      <c r="G11" s="3318" t="s">
        <v>505</v>
      </c>
      <c r="H11" s="3318">
        <v>7519</v>
      </c>
      <c r="I11" s="3318" t="s">
        <v>505</v>
      </c>
      <c r="J11" s="3318">
        <v>9869</v>
      </c>
      <c r="K11" s="3318" t="s">
        <v>505</v>
      </c>
      <c r="L11" s="3318">
        <v>9505</v>
      </c>
      <c r="M11" s="3318" t="s">
        <v>505</v>
      </c>
      <c r="N11" s="3330">
        <v>10472</v>
      </c>
      <c r="O11" s="3318" t="s">
        <v>505</v>
      </c>
      <c r="P11" s="3330">
        <v>9379</v>
      </c>
      <c r="Q11" s="3330" t="s">
        <v>505</v>
      </c>
      <c r="R11" s="3330">
        <v>10091</v>
      </c>
      <c r="S11" s="3330" t="s">
        <v>505</v>
      </c>
      <c r="T11" s="3330">
        <v>11126</v>
      </c>
      <c r="U11" s="3317" t="s">
        <v>505</v>
      </c>
      <c r="V11" s="3302" t="s">
        <v>3182</v>
      </c>
    </row>
    <row r="12" spans="1:22" ht="38.25">
      <c r="A12" s="3306" t="s">
        <v>3181</v>
      </c>
      <c r="B12" s="3330">
        <v>1077</v>
      </c>
      <c r="C12" s="3318" t="s">
        <v>505</v>
      </c>
      <c r="D12" s="3330">
        <v>951</v>
      </c>
      <c r="E12" s="3318" t="s">
        <v>505</v>
      </c>
      <c r="F12" s="3318">
        <v>615</v>
      </c>
      <c r="G12" s="3318" t="s">
        <v>505</v>
      </c>
      <c r="H12" s="3318">
        <v>899</v>
      </c>
      <c r="I12" s="3318" t="s">
        <v>505</v>
      </c>
      <c r="J12" s="3318">
        <v>1039</v>
      </c>
      <c r="K12" s="3318" t="s">
        <v>505</v>
      </c>
      <c r="L12" s="3318">
        <v>1064</v>
      </c>
      <c r="M12" s="3318" t="s">
        <v>505</v>
      </c>
      <c r="N12" s="3330">
        <v>1358</v>
      </c>
      <c r="O12" s="3318" t="s">
        <v>505</v>
      </c>
      <c r="P12" s="3330">
        <v>940</v>
      </c>
      <c r="Q12" s="3330" t="s">
        <v>505</v>
      </c>
      <c r="R12" s="3330">
        <v>1294</v>
      </c>
      <c r="S12" s="3330" t="s">
        <v>505</v>
      </c>
      <c r="T12" s="3330">
        <v>1503</v>
      </c>
      <c r="U12" s="3317" t="s">
        <v>505</v>
      </c>
      <c r="V12" s="3302" t="s">
        <v>3180</v>
      </c>
    </row>
    <row r="13" spans="1:22" ht="13.5">
      <c r="A13" s="3306" t="s">
        <v>3179</v>
      </c>
      <c r="B13" s="3330">
        <v>919</v>
      </c>
      <c r="C13" s="3318" t="s">
        <v>505</v>
      </c>
      <c r="D13" s="3330">
        <v>907</v>
      </c>
      <c r="E13" s="3318" t="s">
        <v>505</v>
      </c>
      <c r="F13" s="3318">
        <v>525</v>
      </c>
      <c r="G13" s="3318" t="s">
        <v>505</v>
      </c>
      <c r="H13" s="3318">
        <v>757</v>
      </c>
      <c r="I13" s="3318" t="s">
        <v>505</v>
      </c>
      <c r="J13" s="3318">
        <v>805</v>
      </c>
      <c r="K13" s="3318" t="s">
        <v>505</v>
      </c>
      <c r="L13" s="3318">
        <v>1279</v>
      </c>
      <c r="M13" s="3318" t="s">
        <v>505</v>
      </c>
      <c r="N13" s="3330">
        <v>946</v>
      </c>
      <c r="O13" s="3318" t="s">
        <v>505</v>
      </c>
      <c r="P13" s="3330">
        <v>596</v>
      </c>
      <c r="Q13" s="3330" t="s">
        <v>505</v>
      </c>
      <c r="R13" s="3330">
        <v>907</v>
      </c>
      <c r="S13" s="3330" t="s">
        <v>505</v>
      </c>
      <c r="T13" s="3330">
        <v>1049</v>
      </c>
      <c r="U13" s="3317" t="s">
        <v>505</v>
      </c>
      <c r="V13" s="3302" t="s">
        <v>3178</v>
      </c>
    </row>
    <row r="14" spans="1:22" ht="13.5">
      <c r="A14" s="3306" t="s">
        <v>3177</v>
      </c>
      <c r="B14" s="3330">
        <v>2888</v>
      </c>
      <c r="C14" s="3318" t="s">
        <v>505</v>
      </c>
      <c r="D14" s="3330">
        <v>2221</v>
      </c>
      <c r="E14" s="3318" t="s">
        <v>505</v>
      </c>
      <c r="F14" s="3318">
        <v>1724</v>
      </c>
      <c r="G14" s="3318" t="s">
        <v>505</v>
      </c>
      <c r="H14" s="3318">
        <v>764</v>
      </c>
      <c r="I14" s="3318" t="s">
        <v>505</v>
      </c>
      <c r="J14" s="3318">
        <v>3556</v>
      </c>
      <c r="K14" s="3318" t="s">
        <v>505</v>
      </c>
      <c r="L14" s="3318">
        <v>2080</v>
      </c>
      <c r="M14" s="3318" t="s">
        <v>505</v>
      </c>
      <c r="N14" s="3330">
        <v>4373</v>
      </c>
      <c r="O14" s="3318" t="s">
        <v>505</v>
      </c>
      <c r="P14" s="3330">
        <v>2984</v>
      </c>
      <c r="Q14" s="3330" t="s">
        <v>1787</v>
      </c>
      <c r="R14" s="3330">
        <v>4626</v>
      </c>
      <c r="S14" s="3330" t="s">
        <v>505</v>
      </c>
      <c r="T14" s="3330">
        <v>4267</v>
      </c>
      <c r="U14" s="3317" t="s">
        <v>505</v>
      </c>
      <c r="V14" s="3302" t="s">
        <v>3176</v>
      </c>
    </row>
    <row r="15" spans="1:22" ht="25.5">
      <c r="A15" s="3306" t="s">
        <v>3175</v>
      </c>
      <c r="B15" s="3330">
        <v>909</v>
      </c>
      <c r="C15" s="3318" t="s">
        <v>505</v>
      </c>
      <c r="D15" s="3330">
        <v>782</v>
      </c>
      <c r="E15" s="3318" t="s">
        <v>505</v>
      </c>
      <c r="F15" s="3318">
        <v>704</v>
      </c>
      <c r="G15" s="3318" t="s">
        <v>505</v>
      </c>
      <c r="H15" s="3318">
        <v>482</v>
      </c>
      <c r="I15" s="3318" t="s">
        <v>505</v>
      </c>
      <c r="J15" s="3318">
        <v>1018</v>
      </c>
      <c r="K15" s="3318" t="s">
        <v>505</v>
      </c>
      <c r="L15" s="3318">
        <v>778</v>
      </c>
      <c r="M15" s="3318" t="s">
        <v>505</v>
      </c>
      <c r="N15" s="3330">
        <v>1190</v>
      </c>
      <c r="O15" s="3318" t="s">
        <v>505</v>
      </c>
      <c r="P15" s="3330">
        <v>973</v>
      </c>
      <c r="Q15" s="3330" t="s">
        <v>505</v>
      </c>
      <c r="R15" s="3330">
        <v>1171</v>
      </c>
      <c r="S15" s="3330" t="s">
        <v>505</v>
      </c>
      <c r="T15" s="3330">
        <v>1247</v>
      </c>
      <c r="U15" s="3317" t="s">
        <v>505</v>
      </c>
      <c r="V15" s="3302" t="s">
        <v>3174</v>
      </c>
    </row>
    <row r="16" spans="1:22" ht="25.5">
      <c r="A16" s="3306" t="s">
        <v>3173</v>
      </c>
      <c r="B16" s="3330">
        <v>795</v>
      </c>
      <c r="C16" s="3318" t="s">
        <v>505</v>
      </c>
      <c r="D16" s="3330">
        <v>602</v>
      </c>
      <c r="E16" s="3318" t="s">
        <v>505</v>
      </c>
      <c r="F16" s="3318">
        <v>491</v>
      </c>
      <c r="G16" s="3318" t="s">
        <v>505</v>
      </c>
      <c r="H16" s="3318">
        <v>241</v>
      </c>
      <c r="I16" s="3318" t="s">
        <v>505</v>
      </c>
      <c r="J16" s="3318">
        <v>959</v>
      </c>
      <c r="K16" s="3318" t="s">
        <v>505</v>
      </c>
      <c r="L16" s="3318">
        <v>537</v>
      </c>
      <c r="M16" s="3318" t="s">
        <v>505</v>
      </c>
      <c r="N16" s="3330">
        <v>1224</v>
      </c>
      <c r="O16" s="3318" t="s">
        <v>505</v>
      </c>
      <c r="P16" s="3330">
        <v>1001</v>
      </c>
      <c r="Q16" s="3330" t="s">
        <v>505</v>
      </c>
      <c r="R16" s="3330">
        <v>1134</v>
      </c>
      <c r="S16" s="3330" t="s">
        <v>505</v>
      </c>
      <c r="T16" s="3330">
        <v>1372</v>
      </c>
      <c r="U16" s="3317" t="s">
        <v>505</v>
      </c>
      <c r="V16" s="3302" t="s">
        <v>3172</v>
      </c>
    </row>
    <row r="17" spans="1:22" ht="13.5">
      <c r="A17" s="3306" t="s">
        <v>3171</v>
      </c>
      <c r="B17" s="3330">
        <v>337</v>
      </c>
      <c r="C17" s="3318" t="s">
        <v>505</v>
      </c>
      <c r="D17" s="3330">
        <v>92</v>
      </c>
      <c r="E17" s="3318" t="s">
        <v>505</v>
      </c>
      <c r="F17" s="3318">
        <v>90</v>
      </c>
      <c r="G17" s="3318" t="s">
        <v>1787</v>
      </c>
      <c r="H17" s="3318" t="s">
        <v>69</v>
      </c>
      <c r="I17" s="3318" t="s">
        <v>505</v>
      </c>
      <c r="J17" s="3318">
        <v>179</v>
      </c>
      <c r="K17" s="3318" t="s">
        <v>505</v>
      </c>
      <c r="L17" s="3318" t="s">
        <v>69</v>
      </c>
      <c r="M17" s="3318" t="s">
        <v>505</v>
      </c>
      <c r="N17" s="3330">
        <v>882</v>
      </c>
      <c r="O17" s="3318" t="s">
        <v>505</v>
      </c>
      <c r="P17" s="3331" t="s">
        <v>69</v>
      </c>
      <c r="Q17" s="3330" t="s">
        <v>505</v>
      </c>
      <c r="R17" s="3330">
        <v>619</v>
      </c>
      <c r="S17" s="3330" t="s">
        <v>505</v>
      </c>
      <c r="T17" s="3330">
        <v>1193</v>
      </c>
      <c r="U17" s="3317" t="s">
        <v>505</v>
      </c>
      <c r="V17" s="3302" t="s">
        <v>3170</v>
      </c>
    </row>
    <row r="18" spans="1:22" ht="25.5">
      <c r="A18" s="3306" t="s">
        <v>3169</v>
      </c>
      <c r="B18" s="3330">
        <v>2046</v>
      </c>
      <c r="C18" s="3318" t="s">
        <v>505</v>
      </c>
      <c r="D18" s="3330">
        <v>1685</v>
      </c>
      <c r="E18" s="3318" t="s">
        <v>505</v>
      </c>
      <c r="F18" s="3318">
        <v>2210</v>
      </c>
      <c r="G18" s="3318" t="s">
        <v>505</v>
      </c>
      <c r="H18" s="3318">
        <v>1079</v>
      </c>
      <c r="I18" s="3318" t="s">
        <v>505</v>
      </c>
      <c r="J18" s="3318">
        <v>2171</v>
      </c>
      <c r="K18" s="3318" t="s">
        <v>505</v>
      </c>
      <c r="L18" s="3318">
        <v>1333</v>
      </c>
      <c r="M18" s="3318" t="s">
        <v>505</v>
      </c>
      <c r="N18" s="3330">
        <v>2852</v>
      </c>
      <c r="O18" s="3318" t="s">
        <v>505</v>
      </c>
      <c r="P18" s="3330">
        <v>2497</v>
      </c>
      <c r="Q18" s="3330" t="s">
        <v>505</v>
      </c>
      <c r="R18" s="3330">
        <v>2673</v>
      </c>
      <c r="S18" s="3330" t="s">
        <v>505</v>
      </c>
      <c r="T18" s="3330">
        <v>3134</v>
      </c>
      <c r="U18" s="3317" t="s">
        <v>505</v>
      </c>
      <c r="V18" s="3302" t="s">
        <v>3168</v>
      </c>
    </row>
    <row r="19" spans="1:22" ht="25.5">
      <c r="A19" s="3306" t="s">
        <v>3167</v>
      </c>
      <c r="B19" s="3330">
        <v>838</v>
      </c>
      <c r="C19" s="3318" t="s">
        <v>505</v>
      </c>
      <c r="D19" s="3330">
        <v>683</v>
      </c>
      <c r="E19" s="3318" t="s">
        <v>505</v>
      </c>
      <c r="F19" s="3318">
        <v>563</v>
      </c>
      <c r="G19" s="3318" t="s">
        <v>505</v>
      </c>
      <c r="H19" s="3318">
        <v>326</v>
      </c>
      <c r="I19" s="3318" t="s">
        <v>505</v>
      </c>
      <c r="J19" s="3318">
        <v>999</v>
      </c>
      <c r="K19" s="3318" t="s">
        <v>505</v>
      </c>
      <c r="L19" s="3318">
        <v>659</v>
      </c>
      <c r="M19" s="3318" t="s">
        <v>505</v>
      </c>
      <c r="N19" s="3330">
        <v>1181</v>
      </c>
      <c r="O19" s="3318" t="s">
        <v>505</v>
      </c>
      <c r="P19" s="3330">
        <v>693</v>
      </c>
      <c r="Q19" s="3330" t="s">
        <v>505</v>
      </c>
      <c r="R19" s="3330">
        <v>1239</v>
      </c>
      <c r="S19" s="3330" t="s">
        <v>505</v>
      </c>
      <c r="T19" s="3330">
        <v>1182</v>
      </c>
      <c r="U19" s="3317" t="s">
        <v>505</v>
      </c>
      <c r="V19" s="3302" t="s">
        <v>3166</v>
      </c>
    </row>
    <row r="20" spans="1:22" ht="38.25">
      <c r="A20" s="3306" t="s">
        <v>3165</v>
      </c>
      <c r="B20" s="3330">
        <v>850</v>
      </c>
      <c r="C20" s="3318" t="s">
        <v>505</v>
      </c>
      <c r="D20" s="3330">
        <v>698</v>
      </c>
      <c r="E20" s="3318" t="s">
        <v>505</v>
      </c>
      <c r="F20" s="3318">
        <v>448</v>
      </c>
      <c r="G20" s="3318" t="s">
        <v>505</v>
      </c>
      <c r="H20" s="3318">
        <v>656</v>
      </c>
      <c r="I20" s="3318" t="s">
        <v>505</v>
      </c>
      <c r="J20" s="3318">
        <v>882</v>
      </c>
      <c r="K20" s="3318" t="s">
        <v>505</v>
      </c>
      <c r="L20" s="3318">
        <v>673</v>
      </c>
      <c r="M20" s="3318" t="s">
        <v>505</v>
      </c>
      <c r="N20" s="3330">
        <v>1190</v>
      </c>
      <c r="O20" s="3318" t="s">
        <v>505</v>
      </c>
      <c r="P20" s="3330">
        <v>818</v>
      </c>
      <c r="Q20" s="3330" t="s">
        <v>505</v>
      </c>
      <c r="R20" s="3330">
        <v>1159</v>
      </c>
      <c r="S20" s="3330" t="s">
        <v>505</v>
      </c>
      <c r="T20" s="3330">
        <v>1287</v>
      </c>
      <c r="U20" s="3317" t="s">
        <v>505</v>
      </c>
      <c r="V20" s="3302" t="s">
        <v>3164</v>
      </c>
    </row>
    <row r="21" spans="1:22" ht="13.5" customHeight="1">
      <c r="A21" s="4152"/>
      <c r="B21" s="4682" t="s">
        <v>15</v>
      </c>
      <c r="C21" s="4683"/>
      <c r="D21" s="4686" t="s">
        <v>3239</v>
      </c>
      <c r="E21" s="4687"/>
      <c r="F21" s="4687"/>
      <c r="G21" s="4687"/>
      <c r="H21" s="4687"/>
      <c r="I21" s="4687"/>
      <c r="J21" s="4687"/>
      <c r="K21" s="4687"/>
      <c r="L21" s="4687"/>
      <c r="M21" s="4688"/>
      <c r="N21" s="4686" t="s">
        <v>3238</v>
      </c>
      <c r="O21" s="4687"/>
      <c r="P21" s="4687"/>
      <c r="Q21" s="4687"/>
      <c r="R21" s="4687"/>
      <c r="S21" s="4687"/>
      <c r="T21" s="4687"/>
      <c r="U21" s="4688"/>
      <c r="V21" s="4689"/>
    </row>
    <row r="22" spans="1:22" ht="37.5" customHeight="1">
      <c r="A22" s="4152"/>
      <c r="B22" s="4694"/>
      <c r="C22" s="4695"/>
      <c r="D22" s="4690" t="s">
        <v>15</v>
      </c>
      <c r="E22" s="4691"/>
      <c r="F22" s="4692" t="s">
        <v>3237</v>
      </c>
      <c r="G22" s="4693"/>
      <c r="H22" s="4692" t="s">
        <v>3236</v>
      </c>
      <c r="I22" s="4693"/>
      <c r="J22" s="4692" t="s">
        <v>3235</v>
      </c>
      <c r="K22" s="4693"/>
      <c r="L22" s="4692" t="s">
        <v>3234</v>
      </c>
      <c r="M22" s="4693"/>
      <c r="N22" s="4690" t="s">
        <v>15</v>
      </c>
      <c r="O22" s="4691"/>
      <c r="P22" s="4692" t="s">
        <v>3233</v>
      </c>
      <c r="Q22" s="4693"/>
      <c r="R22" s="4692" t="s">
        <v>3232</v>
      </c>
      <c r="S22" s="4693"/>
      <c r="T22" s="4692" t="s">
        <v>3231</v>
      </c>
      <c r="U22" s="4693"/>
      <c r="V22" s="4689"/>
    </row>
    <row r="23" spans="1:22" s="3205" customFormat="1" ht="13.5" customHeight="1">
      <c r="A23" s="4606" t="s">
        <v>368</v>
      </c>
      <c r="B23" s="4606"/>
      <c r="C23" s="4606"/>
      <c r="D23" s="4606"/>
      <c r="E23" s="4606"/>
      <c r="F23" s="4606"/>
      <c r="G23" s="4606"/>
      <c r="H23" s="4606"/>
      <c r="I23" s="4606"/>
      <c r="J23" s="4606"/>
      <c r="K23" s="4606"/>
      <c r="L23" s="4606"/>
      <c r="M23" s="4606"/>
      <c r="N23" s="4606"/>
      <c r="O23" s="4606"/>
      <c r="P23" s="4606"/>
      <c r="Q23" s="4606"/>
      <c r="R23" s="4606"/>
      <c r="S23" s="4606"/>
      <c r="T23" s="4606"/>
      <c r="U23" s="4606"/>
      <c r="V23" s="4606"/>
    </row>
    <row r="24" spans="1:22" s="3299" customFormat="1" ht="9.75" customHeight="1">
      <c r="A24" s="4133" t="s">
        <v>3158</v>
      </c>
      <c r="B24" s="4133"/>
      <c r="C24" s="4133"/>
      <c r="D24" s="4133"/>
      <c r="E24" s="4133"/>
      <c r="F24" s="4133"/>
      <c r="G24" s="4133"/>
      <c r="H24" s="4133"/>
      <c r="I24" s="4133"/>
      <c r="J24" s="4133"/>
      <c r="K24" s="4133"/>
      <c r="L24" s="4133"/>
      <c r="M24" s="4133"/>
      <c r="N24" s="4133"/>
      <c r="O24" s="4133"/>
      <c r="P24" s="4133"/>
      <c r="Q24" s="4133"/>
      <c r="R24" s="4133"/>
      <c r="S24" s="4133"/>
      <c r="T24" s="4133"/>
      <c r="U24" s="4133"/>
      <c r="V24" s="4133"/>
    </row>
    <row r="25" spans="1:22" s="3299" customFormat="1" ht="9.75" customHeight="1">
      <c r="A25" s="4679" t="s">
        <v>3157</v>
      </c>
      <c r="B25" s="4679"/>
      <c r="C25" s="4679"/>
      <c r="D25" s="4679"/>
      <c r="E25" s="4679"/>
      <c r="F25" s="4679"/>
      <c r="G25" s="4679"/>
      <c r="H25" s="4679"/>
      <c r="I25" s="4679"/>
      <c r="J25" s="4679"/>
      <c r="K25" s="4679"/>
      <c r="L25" s="4679"/>
      <c r="M25" s="4679"/>
      <c r="N25" s="4679"/>
      <c r="O25" s="4679"/>
      <c r="P25" s="4679"/>
      <c r="Q25" s="4679"/>
      <c r="R25" s="4679"/>
      <c r="S25" s="4679"/>
      <c r="T25" s="4679"/>
      <c r="U25" s="4679"/>
      <c r="V25" s="4679"/>
    </row>
    <row r="26" spans="1:22" s="3299" customFormat="1" ht="21" customHeight="1">
      <c r="A26" s="4133" t="s">
        <v>3230</v>
      </c>
      <c r="B26" s="4680"/>
      <c r="C26" s="4680"/>
      <c r="D26" s="4680"/>
      <c r="E26" s="4680"/>
      <c r="F26" s="4680"/>
      <c r="G26" s="4680"/>
      <c r="H26" s="4680"/>
      <c r="I26" s="4680"/>
      <c r="J26" s="4680"/>
      <c r="K26" s="4680"/>
      <c r="L26" s="4680"/>
      <c r="M26" s="4680"/>
      <c r="N26" s="4680"/>
      <c r="O26" s="4680"/>
      <c r="P26" s="4680"/>
      <c r="Q26" s="4680"/>
      <c r="R26" s="4680"/>
      <c r="S26" s="4680"/>
      <c r="T26" s="4680"/>
      <c r="U26" s="4680"/>
      <c r="V26" s="4680"/>
    </row>
    <row r="27" spans="1:22" s="3299" customFormat="1" ht="20.100000000000001" customHeight="1">
      <c r="A27" s="4133" t="s">
        <v>3229</v>
      </c>
      <c r="B27" s="4680"/>
      <c r="C27" s="4680"/>
      <c r="D27" s="4680"/>
      <c r="E27" s="4680"/>
      <c r="F27" s="4680"/>
      <c r="G27" s="4680"/>
      <c r="H27" s="4680"/>
      <c r="I27" s="4680"/>
      <c r="J27" s="4680"/>
      <c r="K27" s="4680"/>
      <c r="L27" s="4680"/>
      <c r="M27" s="4680"/>
      <c r="N27" s="4680"/>
      <c r="O27" s="4680"/>
      <c r="P27" s="4680"/>
      <c r="Q27" s="4680"/>
      <c r="R27" s="4680"/>
      <c r="S27" s="4680"/>
      <c r="T27" s="4680"/>
      <c r="U27" s="4680"/>
      <c r="V27" s="4680"/>
    </row>
    <row r="29" spans="1:22">
      <c r="A29" s="107" t="s">
        <v>156</v>
      </c>
      <c r="B29" s="107"/>
      <c r="C29" s="107"/>
      <c r="D29" s="107"/>
      <c r="E29" s="107"/>
      <c r="F29" s="107"/>
      <c r="G29" s="107"/>
      <c r="H29" s="107"/>
      <c r="I29" s="107"/>
      <c r="J29" s="107"/>
      <c r="K29" s="107"/>
      <c r="L29" s="107"/>
      <c r="M29" s="107"/>
      <c r="N29" s="107"/>
      <c r="V29" s="3002"/>
    </row>
    <row r="30" spans="1:22">
      <c r="A30" s="3235" t="s">
        <v>3228</v>
      </c>
      <c r="B30" s="3289"/>
      <c r="C30" s="3289"/>
      <c r="D30" s="3289"/>
      <c r="E30" s="3289"/>
      <c r="F30" s="3289"/>
      <c r="G30" s="3289"/>
      <c r="H30" s="3289"/>
      <c r="I30" s="3289"/>
      <c r="J30" s="3289"/>
      <c r="K30" s="3289"/>
      <c r="L30" s="3289"/>
      <c r="M30" s="3289"/>
      <c r="N30" s="3289"/>
      <c r="V30" s="3002"/>
    </row>
  </sheetData>
  <mergeCells count="35">
    <mergeCell ref="A25:V25"/>
    <mergeCell ref="A26:V26"/>
    <mergeCell ref="A27:V27"/>
    <mergeCell ref="N22:O22"/>
    <mergeCell ref="P22:Q22"/>
    <mergeCell ref="R22:S22"/>
    <mergeCell ref="T22:U22"/>
    <mergeCell ref="A23:V23"/>
    <mergeCell ref="A24:V24"/>
    <mergeCell ref="A21:A22"/>
    <mergeCell ref="B21:C22"/>
    <mergeCell ref="D21:M21"/>
    <mergeCell ref="N21:U21"/>
    <mergeCell ref="V21:V22"/>
    <mergeCell ref="D22:E22"/>
    <mergeCell ref="F22:G22"/>
    <mergeCell ref="H22:I22"/>
    <mergeCell ref="J22:K22"/>
    <mergeCell ref="L22:M22"/>
    <mergeCell ref="J5:K5"/>
    <mergeCell ref="L5:M5"/>
    <mergeCell ref="A1:V1"/>
    <mergeCell ref="A2:V2"/>
    <mergeCell ref="A4:A5"/>
    <mergeCell ref="B4:C5"/>
    <mergeCell ref="D4:M4"/>
    <mergeCell ref="N4:U4"/>
    <mergeCell ref="V4:V5"/>
    <mergeCell ref="D5:E5"/>
    <mergeCell ref="F5:G5"/>
    <mergeCell ref="H5:I5"/>
    <mergeCell ref="N5:O5"/>
    <mergeCell ref="P5:Q5"/>
    <mergeCell ref="R5:S5"/>
    <mergeCell ref="T5:U5"/>
  </mergeCells>
  <hyperlinks>
    <hyperlink ref="A30" r:id="rId1" xr:uid="{DF1F314B-E27E-4EDC-BACF-014F2D84061E}"/>
    <hyperlink ref="B4:U5" r:id="rId2" display="Total" xr:uid="{FB4CD3E3-E3D1-4C03-AA43-0C052E77F1E4}"/>
    <hyperlink ref="B21:U22" r:id="rId3" display="Total" xr:uid="{56856FB8-33C8-4241-B4AC-5D41135A6025}"/>
  </hyperlinks>
  <printOptions horizontalCentered="1"/>
  <pageMargins left="0.25" right="0.25" top="0.75" bottom="0.75" header="0.3" footer="0.3"/>
  <pageSetup paperSize="9" fitToHeight="2" orientation="portrait" verticalDpi="300" r:id="rId4"/>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7ECD8-CC78-4905-ABB9-1CF7A5D143CA}">
  <sheetPr codeName="Sheet150"/>
  <dimension ref="A1:P31"/>
  <sheetViews>
    <sheetView showGridLines="0" zoomScaleNormal="100" workbookViewId="0">
      <selection sqref="A1:P1"/>
    </sheetView>
  </sheetViews>
  <sheetFormatPr defaultColWidth="9.140625" defaultRowHeight="12.75"/>
  <cols>
    <col min="1" max="1" width="22.85546875" style="3002" customWidth="1"/>
    <col min="2" max="2" width="6.140625" style="3002" customWidth="1"/>
    <col min="3" max="3" width="1.42578125" style="3002" customWidth="1"/>
    <col min="4" max="4" width="6.140625" style="3002" customWidth="1"/>
    <col min="5" max="5" width="1.42578125" style="3002" customWidth="1"/>
    <col min="6" max="6" width="6.140625" style="3002" customWidth="1"/>
    <col min="7" max="7" width="1.42578125" style="3002" customWidth="1"/>
    <col min="8" max="8" width="5.85546875" style="3002" customWidth="1"/>
    <col min="9" max="9" width="1.42578125" style="3002" customWidth="1"/>
    <col min="10" max="10" width="5.85546875" style="3002" customWidth="1"/>
    <col min="11" max="11" width="1.42578125" style="3002" customWidth="1"/>
    <col min="12" max="12" width="5.85546875" style="3002" customWidth="1"/>
    <col min="13" max="13" width="1.42578125" style="3002" customWidth="1"/>
    <col min="14" max="14" width="5.85546875" style="3002" customWidth="1"/>
    <col min="15" max="15" width="1.42578125" style="3002" customWidth="1"/>
    <col min="16" max="16" width="24.85546875" style="3002" customWidth="1"/>
    <col min="17" max="16384" width="9.140625" style="3002"/>
  </cols>
  <sheetData>
    <row r="1" spans="1:16" ht="34.5" customHeight="1">
      <c r="A1" s="4605" t="s">
        <v>3262</v>
      </c>
      <c r="B1" s="4605"/>
      <c r="C1" s="4605"/>
      <c r="D1" s="4605"/>
      <c r="E1" s="4605"/>
      <c r="F1" s="4605"/>
      <c r="G1" s="4605"/>
      <c r="H1" s="4605"/>
      <c r="I1" s="4605"/>
      <c r="J1" s="4605"/>
      <c r="K1" s="4605"/>
      <c r="L1" s="4605"/>
      <c r="M1" s="4605"/>
      <c r="N1" s="4605"/>
      <c r="O1" s="4605"/>
      <c r="P1" s="4605"/>
    </row>
    <row r="2" spans="1:16" ht="34.5" customHeight="1">
      <c r="A2" s="4136" t="s">
        <v>3261</v>
      </c>
      <c r="B2" s="4136"/>
      <c r="C2" s="4136"/>
      <c r="D2" s="4136"/>
      <c r="E2" s="4136"/>
      <c r="F2" s="4136"/>
      <c r="G2" s="4136"/>
      <c r="H2" s="4136"/>
      <c r="I2" s="4136"/>
      <c r="J2" s="4136"/>
      <c r="K2" s="4136"/>
      <c r="L2" s="4136"/>
      <c r="M2" s="4136"/>
      <c r="N2" s="4136"/>
      <c r="O2" s="4136"/>
      <c r="P2" s="4136"/>
    </row>
    <row r="3" spans="1:16" s="3311" customFormat="1" ht="9.75" customHeight="1">
      <c r="A3" s="3314" t="s">
        <v>2116</v>
      </c>
      <c r="B3" s="3313"/>
      <c r="C3" s="3313"/>
      <c r="D3" s="3313"/>
      <c r="E3" s="3313"/>
      <c r="F3" s="3313"/>
      <c r="G3" s="3313"/>
      <c r="H3" s="3313"/>
      <c r="I3" s="3313"/>
      <c r="J3" s="3313"/>
      <c r="K3" s="3313"/>
      <c r="L3" s="3313"/>
      <c r="M3" s="3313"/>
      <c r="N3" s="3313"/>
      <c r="O3" s="3313"/>
      <c r="P3" s="3312" t="s">
        <v>2115</v>
      </c>
    </row>
    <row r="4" spans="1:16" ht="35.1" customHeight="1">
      <c r="A4" s="2167"/>
      <c r="B4" s="4690" t="s">
        <v>15</v>
      </c>
      <c r="C4" s="4691"/>
      <c r="D4" s="4690" t="s">
        <v>20</v>
      </c>
      <c r="E4" s="4691"/>
      <c r="F4" s="4690" t="s">
        <v>19</v>
      </c>
      <c r="G4" s="4691"/>
      <c r="H4" s="4690" t="s">
        <v>3260</v>
      </c>
      <c r="I4" s="4691"/>
      <c r="J4" s="4690" t="s">
        <v>3259</v>
      </c>
      <c r="K4" s="4691"/>
      <c r="L4" s="4690" t="s">
        <v>3258</v>
      </c>
      <c r="M4" s="4691"/>
      <c r="N4" s="4690" t="s">
        <v>65</v>
      </c>
      <c r="O4" s="4691"/>
      <c r="P4" s="3333"/>
    </row>
    <row r="5" spans="1:16">
      <c r="A5" s="2172" t="s">
        <v>388</v>
      </c>
      <c r="B5" s="2174"/>
      <c r="C5" s="2174"/>
      <c r="D5" s="2174"/>
      <c r="E5" s="2174"/>
      <c r="F5" s="2174"/>
      <c r="G5" s="2174"/>
      <c r="H5" s="2174"/>
      <c r="I5" s="2174"/>
      <c r="J5" s="2174"/>
      <c r="K5" s="2174"/>
      <c r="L5" s="2174"/>
      <c r="M5" s="2174"/>
      <c r="N5" s="2174"/>
      <c r="O5" s="2174"/>
      <c r="P5" s="3307" t="s">
        <v>388</v>
      </c>
    </row>
    <row r="6" spans="1:16" ht="15" customHeight="1">
      <c r="A6" s="2172" t="s">
        <v>3191</v>
      </c>
      <c r="B6" s="3309">
        <v>23900</v>
      </c>
      <c r="C6" s="3309"/>
      <c r="D6" s="3308">
        <v>24999</v>
      </c>
      <c r="E6" s="3308"/>
      <c r="F6" s="3308">
        <v>22260</v>
      </c>
      <c r="G6" s="3308"/>
      <c r="H6" s="3308">
        <v>24233</v>
      </c>
      <c r="I6" s="3308" t="s">
        <v>505</v>
      </c>
      <c r="J6" s="3308">
        <v>26103</v>
      </c>
      <c r="K6" s="3308" t="s">
        <v>505</v>
      </c>
      <c r="L6" s="3308">
        <v>26566</v>
      </c>
      <c r="M6" s="3308" t="s">
        <v>505</v>
      </c>
      <c r="N6" s="3308">
        <v>19190</v>
      </c>
      <c r="O6" s="3320" t="s">
        <v>505</v>
      </c>
      <c r="P6" s="3307" t="s">
        <v>3190</v>
      </c>
    </row>
    <row r="7" spans="1:16" ht="25.5">
      <c r="A7" s="3306" t="s">
        <v>3189</v>
      </c>
      <c r="B7" s="3305">
        <v>3091</v>
      </c>
      <c r="C7" s="3305"/>
      <c r="D7" s="3304">
        <v>3299</v>
      </c>
      <c r="E7" s="3304"/>
      <c r="F7" s="3304">
        <v>2780</v>
      </c>
      <c r="G7" s="3304"/>
      <c r="H7" s="3304">
        <v>3144</v>
      </c>
      <c r="I7" s="3304" t="s">
        <v>505</v>
      </c>
      <c r="J7" s="3304">
        <v>3232</v>
      </c>
      <c r="K7" s="3304" t="s">
        <v>505</v>
      </c>
      <c r="L7" s="3304">
        <v>3320</v>
      </c>
      <c r="M7" s="3304" t="s">
        <v>505</v>
      </c>
      <c r="N7" s="3304">
        <v>2716</v>
      </c>
      <c r="O7" s="3320" t="s">
        <v>505</v>
      </c>
      <c r="P7" s="3302" t="s">
        <v>3188</v>
      </c>
    </row>
    <row r="8" spans="1:16" ht="25.5">
      <c r="A8" s="3306" t="s">
        <v>3187</v>
      </c>
      <c r="B8" s="3305">
        <v>375</v>
      </c>
      <c r="C8" s="3305"/>
      <c r="D8" s="3304">
        <v>430</v>
      </c>
      <c r="E8" s="3304"/>
      <c r="F8" s="3304">
        <v>293</v>
      </c>
      <c r="G8" s="3304"/>
      <c r="H8" s="3304">
        <v>455</v>
      </c>
      <c r="I8" s="3304" t="s">
        <v>505</v>
      </c>
      <c r="J8" s="3304">
        <v>449</v>
      </c>
      <c r="K8" s="3304" t="s">
        <v>505</v>
      </c>
      <c r="L8" s="3304">
        <v>441</v>
      </c>
      <c r="M8" s="3304" t="s">
        <v>505</v>
      </c>
      <c r="N8" s="3304">
        <v>233</v>
      </c>
      <c r="O8" s="3320" t="s">
        <v>505</v>
      </c>
      <c r="P8" s="3302" t="s">
        <v>3186</v>
      </c>
    </row>
    <row r="9" spans="1:16" ht="13.5">
      <c r="A9" s="3306" t="s">
        <v>3185</v>
      </c>
      <c r="B9" s="3305">
        <v>385</v>
      </c>
      <c r="C9" s="3305"/>
      <c r="D9" s="3304">
        <v>412</v>
      </c>
      <c r="E9" s="3304"/>
      <c r="F9" s="3304">
        <v>345</v>
      </c>
      <c r="G9" s="3304"/>
      <c r="H9" s="3304">
        <v>452</v>
      </c>
      <c r="I9" s="3304" t="s">
        <v>505</v>
      </c>
      <c r="J9" s="3304">
        <v>620</v>
      </c>
      <c r="K9" s="3304" t="s">
        <v>505</v>
      </c>
      <c r="L9" s="3304">
        <v>394</v>
      </c>
      <c r="M9" s="3304" t="s">
        <v>505</v>
      </c>
      <c r="N9" s="3304">
        <v>199</v>
      </c>
      <c r="O9" s="3320" t="s">
        <v>505</v>
      </c>
      <c r="P9" s="3302" t="s">
        <v>3184</v>
      </c>
    </row>
    <row r="10" spans="1:16" ht="25.5">
      <c r="A10" s="3306" t="s">
        <v>3183</v>
      </c>
      <c r="B10" s="3305">
        <v>9390</v>
      </c>
      <c r="C10" s="3305"/>
      <c r="D10" s="3304">
        <v>9581</v>
      </c>
      <c r="E10" s="3304"/>
      <c r="F10" s="3304">
        <v>9105</v>
      </c>
      <c r="G10" s="3304"/>
      <c r="H10" s="3304">
        <v>8552</v>
      </c>
      <c r="I10" s="3304" t="s">
        <v>505</v>
      </c>
      <c r="J10" s="3304">
        <v>9148</v>
      </c>
      <c r="K10" s="3304" t="s">
        <v>505</v>
      </c>
      <c r="L10" s="3304">
        <v>10133</v>
      </c>
      <c r="M10" s="3304" t="s">
        <v>505</v>
      </c>
      <c r="N10" s="3304">
        <v>8828</v>
      </c>
      <c r="O10" s="3320" t="s">
        <v>505</v>
      </c>
      <c r="P10" s="3302" t="s">
        <v>3182</v>
      </c>
    </row>
    <row r="11" spans="1:16" ht="38.25">
      <c r="A11" s="3306" t="s">
        <v>3181</v>
      </c>
      <c r="B11" s="3305">
        <v>1077</v>
      </c>
      <c r="C11" s="3305"/>
      <c r="D11" s="3304">
        <v>1100</v>
      </c>
      <c r="E11" s="3304"/>
      <c r="F11" s="3304">
        <v>1043</v>
      </c>
      <c r="G11" s="3304"/>
      <c r="H11" s="3304">
        <v>823</v>
      </c>
      <c r="I11" s="3304" t="s">
        <v>505</v>
      </c>
      <c r="J11" s="3304">
        <v>1152</v>
      </c>
      <c r="K11" s="3304" t="s">
        <v>505</v>
      </c>
      <c r="L11" s="3304">
        <v>1125</v>
      </c>
      <c r="M11" s="3304" t="s">
        <v>505</v>
      </c>
      <c r="N11" s="3304">
        <v>1006</v>
      </c>
      <c r="O11" s="3320" t="s">
        <v>505</v>
      </c>
      <c r="P11" s="3302" t="s">
        <v>3180</v>
      </c>
    </row>
    <row r="12" spans="1:16" ht="13.5">
      <c r="A12" s="3306" t="s">
        <v>3179</v>
      </c>
      <c r="B12" s="3305">
        <v>919</v>
      </c>
      <c r="C12" s="3305"/>
      <c r="D12" s="3304">
        <v>926</v>
      </c>
      <c r="E12" s="3304"/>
      <c r="F12" s="3304">
        <v>909</v>
      </c>
      <c r="G12" s="3304"/>
      <c r="H12" s="3304">
        <v>653</v>
      </c>
      <c r="I12" s="3304" t="s">
        <v>505</v>
      </c>
      <c r="J12" s="3304">
        <v>732</v>
      </c>
      <c r="K12" s="3304" t="s">
        <v>505</v>
      </c>
      <c r="L12" s="3304">
        <v>924</v>
      </c>
      <c r="M12" s="3304" t="s">
        <v>505</v>
      </c>
      <c r="N12" s="3304">
        <v>1087</v>
      </c>
      <c r="O12" s="3320" t="s">
        <v>505</v>
      </c>
      <c r="P12" s="3302" t="s">
        <v>3178</v>
      </c>
    </row>
    <row r="13" spans="1:16" ht="13.5">
      <c r="A13" s="3306" t="s">
        <v>3177</v>
      </c>
      <c r="B13" s="3305">
        <v>2888</v>
      </c>
      <c r="C13" s="3305"/>
      <c r="D13" s="3304">
        <v>3214</v>
      </c>
      <c r="E13" s="3304"/>
      <c r="F13" s="3304">
        <v>2402</v>
      </c>
      <c r="G13" s="3304"/>
      <c r="H13" s="3304">
        <v>3260</v>
      </c>
      <c r="I13" s="3304" t="s">
        <v>505</v>
      </c>
      <c r="J13" s="3304">
        <v>3601</v>
      </c>
      <c r="K13" s="3304" t="s">
        <v>505</v>
      </c>
      <c r="L13" s="3304">
        <v>3593</v>
      </c>
      <c r="M13" s="3304" t="s">
        <v>505</v>
      </c>
      <c r="N13" s="3304">
        <v>1507</v>
      </c>
      <c r="O13" s="3320" t="s">
        <v>505</v>
      </c>
      <c r="P13" s="3302" t="s">
        <v>3176</v>
      </c>
    </row>
    <row r="14" spans="1:16" ht="13.5">
      <c r="A14" s="3306" t="s">
        <v>3175</v>
      </c>
      <c r="B14" s="3305">
        <v>909</v>
      </c>
      <c r="C14" s="3305"/>
      <c r="D14" s="3304">
        <v>949</v>
      </c>
      <c r="E14" s="3304"/>
      <c r="F14" s="3304">
        <v>848</v>
      </c>
      <c r="G14" s="3304"/>
      <c r="H14" s="3304">
        <v>1012</v>
      </c>
      <c r="I14" s="3304" t="s">
        <v>505</v>
      </c>
      <c r="J14" s="3304">
        <v>1068</v>
      </c>
      <c r="K14" s="3304" t="s">
        <v>505</v>
      </c>
      <c r="L14" s="3304">
        <v>1001</v>
      </c>
      <c r="M14" s="3304" t="s">
        <v>505</v>
      </c>
      <c r="N14" s="3304">
        <v>673</v>
      </c>
      <c r="O14" s="3320" t="s">
        <v>505</v>
      </c>
      <c r="P14" s="3302" t="s">
        <v>3174</v>
      </c>
    </row>
    <row r="15" spans="1:16" ht="25.5">
      <c r="A15" s="3306" t="s">
        <v>3173</v>
      </c>
      <c r="B15" s="3305">
        <v>795</v>
      </c>
      <c r="C15" s="3305"/>
      <c r="D15" s="3304">
        <v>785</v>
      </c>
      <c r="E15" s="3304"/>
      <c r="F15" s="3304">
        <v>809</v>
      </c>
      <c r="G15" s="3304"/>
      <c r="H15" s="3304">
        <v>734</v>
      </c>
      <c r="I15" s="3304" t="s">
        <v>505</v>
      </c>
      <c r="J15" s="3304">
        <v>1048</v>
      </c>
      <c r="K15" s="3304" t="s">
        <v>505</v>
      </c>
      <c r="L15" s="3304">
        <v>954</v>
      </c>
      <c r="M15" s="3304" t="s">
        <v>505</v>
      </c>
      <c r="N15" s="3304">
        <v>440</v>
      </c>
      <c r="O15" s="3320" t="s">
        <v>505</v>
      </c>
      <c r="P15" s="3302" t="s">
        <v>3172</v>
      </c>
    </row>
    <row r="16" spans="1:16" ht="13.5">
      <c r="A16" s="3306" t="s">
        <v>3171</v>
      </c>
      <c r="B16" s="3305">
        <v>337</v>
      </c>
      <c r="C16" s="3305"/>
      <c r="D16" s="3304">
        <v>364</v>
      </c>
      <c r="E16" s="3304"/>
      <c r="F16" s="3304">
        <v>297</v>
      </c>
      <c r="G16" s="3304"/>
      <c r="H16" s="3304" t="s">
        <v>69</v>
      </c>
      <c r="I16" s="3304" t="s">
        <v>505</v>
      </c>
      <c r="J16" s="3304">
        <v>524</v>
      </c>
      <c r="K16" s="3304" t="s">
        <v>505</v>
      </c>
      <c r="L16" s="3304">
        <v>456</v>
      </c>
      <c r="M16" s="3304" t="s">
        <v>505</v>
      </c>
      <c r="N16" s="3304">
        <v>69</v>
      </c>
      <c r="O16" s="3302" t="s">
        <v>1787</v>
      </c>
      <c r="P16" s="3302" t="s">
        <v>3170</v>
      </c>
    </row>
    <row r="17" spans="1:16" ht="25.5">
      <c r="A17" s="3306" t="s">
        <v>3169</v>
      </c>
      <c r="B17" s="3305">
        <v>2046</v>
      </c>
      <c r="C17" s="3305"/>
      <c r="D17" s="3304">
        <v>2196</v>
      </c>
      <c r="E17" s="3304"/>
      <c r="F17" s="3304">
        <v>1824</v>
      </c>
      <c r="G17" s="3304"/>
      <c r="H17" s="3304">
        <v>2593</v>
      </c>
      <c r="I17" s="3304" t="s">
        <v>505</v>
      </c>
      <c r="J17" s="3304">
        <v>2538</v>
      </c>
      <c r="K17" s="3304" t="s">
        <v>505</v>
      </c>
      <c r="L17" s="3304">
        <v>2388</v>
      </c>
      <c r="M17" s="3304" t="s">
        <v>505</v>
      </c>
      <c r="N17" s="3304">
        <v>1217</v>
      </c>
      <c r="O17" s="3320" t="s">
        <v>505</v>
      </c>
      <c r="P17" s="3302" t="s">
        <v>3168</v>
      </c>
    </row>
    <row r="18" spans="1:16" ht="13.5">
      <c r="A18" s="3306" t="s">
        <v>3167</v>
      </c>
      <c r="B18" s="3305">
        <v>838</v>
      </c>
      <c r="C18" s="3305"/>
      <c r="D18" s="3304">
        <v>893</v>
      </c>
      <c r="E18" s="3304"/>
      <c r="F18" s="3304">
        <v>755</v>
      </c>
      <c r="G18" s="3304"/>
      <c r="H18" s="3304">
        <v>799</v>
      </c>
      <c r="I18" s="3304" t="s">
        <v>505</v>
      </c>
      <c r="J18" s="3304">
        <v>952</v>
      </c>
      <c r="K18" s="3304" t="s">
        <v>505</v>
      </c>
      <c r="L18" s="3304">
        <v>1030</v>
      </c>
      <c r="M18" s="3304" t="s">
        <v>505</v>
      </c>
      <c r="N18" s="3304">
        <v>539</v>
      </c>
      <c r="O18" s="3320" t="s">
        <v>505</v>
      </c>
      <c r="P18" s="3302" t="s">
        <v>3166</v>
      </c>
    </row>
    <row r="19" spans="1:16" ht="25.5">
      <c r="A19" s="3306" t="s">
        <v>3165</v>
      </c>
      <c r="B19" s="3305">
        <v>850</v>
      </c>
      <c r="C19" s="3305"/>
      <c r="D19" s="3304">
        <v>851</v>
      </c>
      <c r="E19" s="3304"/>
      <c r="F19" s="3304">
        <v>850</v>
      </c>
      <c r="G19" s="3304"/>
      <c r="H19" s="3304" t="s">
        <v>69</v>
      </c>
      <c r="I19" s="3304" t="s">
        <v>505</v>
      </c>
      <c r="J19" s="3304">
        <v>1038</v>
      </c>
      <c r="K19" s="3304" t="s">
        <v>505</v>
      </c>
      <c r="L19" s="3304">
        <v>807</v>
      </c>
      <c r="M19" s="3304" t="s">
        <v>505</v>
      </c>
      <c r="N19" s="3304">
        <v>677</v>
      </c>
      <c r="O19" s="3320" t="s">
        <v>505</v>
      </c>
      <c r="P19" s="3302" t="s">
        <v>3164</v>
      </c>
    </row>
    <row r="20" spans="1:16" ht="35.1" customHeight="1">
      <c r="A20" s="2167"/>
      <c r="B20" s="4690" t="s">
        <v>15</v>
      </c>
      <c r="C20" s="4691"/>
      <c r="D20" s="4690" t="s">
        <v>19</v>
      </c>
      <c r="E20" s="4691"/>
      <c r="F20" s="4690" t="s">
        <v>42</v>
      </c>
      <c r="G20" s="4691"/>
      <c r="H20" s="4690" t="s">
        <v>3257</v>
      </c>
      <c r="I20" s="4691"/>
      <c r="J20" s="4690" t="s">
        <v>3256</v>
      </c>
      <c r="K20" s="4691"/>
      <c r="L20" s="4690" t="s">
        <v>3255</v>
      </c>
      <c r="M20" s="4691"/>
      <c r="N20" s="4690" t="s">
        <v>157</v>
      </c>
      <c r="O20" s="4691"/>
      <c r="P20" s="3300"/>
    </row>
    <row r="21" spans="1:16" s="3205" customFormat="1" ht="13.5" customHeight="1">
      <c r="A21" s="4636" t="s">
        <v>368</v>
      </c>
      <c r="B21" s="4636"/>
      <c r="C21" s="4636"/>
      <c r="D21" s="4636"/>
      <c r="E21" s="4636"/>
      <c r="F21" s="4636"/>
      <c r="G21" s="4636"/>
      <c r="H21" s="4636"/>
      <c r="I21" s="4636"/>
      <c r="J21" s="4636"/>
      <c r="K21" s="4636"/>
      <c r="L21" s="4636"/>
      <c r="M21" s="4636"/>
      <c r="N21" s="4636"/>
      <c r="O21" s="4636"/>
      <c r="P21" s="4636"/>
    </row>
    <row r="22" spans="1:16" ht="9.75" customHeight="1">
      <c r="A22" s="4133" t="s">
        <v>3158</v>
      </c>
      <c r="B22" s="4133"/>
      <c r="C22" s="4133"/>
      <c r="D22" s="4133"/>
      <c r="E22" s="4133"/>
      <c r="F22" s="4133"/>
      <c r="G22" s="4133"/>
      <c r="H22" s="4133"/>
      <c r="I22" s="4133"/>
      <c r="J22" s="4133"/>
      <c r="K22" s="4133"/>
      <c r="L22" s="4133"/>
      <c r="M22" s="4133"/>
      <c r="N22" s="4133"/>
      <c r="O22" s="4133"/>
      <c r="P22" s="4133"/>
    </row>
    <row r="23" spans="1:16" ht="9.75" customHeight="1">
      <c r="A23" s="4679" t="s">
        <v>3157</v>
      </c>
      <c r="B23" s="4679"/>
      <c r="C23" s="4679"/>
      <c r="D23" s="4679"/>
      <c r="E23" s="4679"/>
      <c r="F23" s="4679"/>
      <c r="G23" s="4679"/>
      <c r="H23" s="4679"/>
      <c r="I23" s="4679"/>
      <c r="J23" s="4679"/>
      <c r="K23" s="4679"/>
      <c r="L23" s="4679"/>
      <c r="M23" s="4679"/>
      <c r="N23" s="4679"/>
      <c r="O23" s="4679"/>
      <c r="P23" s="4679"/>
    </row>
    <row r="24" spans="1:16" ht="27.75" customHeight="1">
      <c r="A24" s="4133" t="s">
        <v>3254</v>
      </c>
      <c r="B24" s="4133"/>
      <c r="C24" s="4133"/>
      <c r="D24" s="4133"/>
      <c r="E24" s="4133"/>
      <c r="F24" s="4133"/>
      <c r="G24" s="4133"/>
      <c r="H24" s="4133"/>
      <c r="I24" s="4133"/>
      <c r="J24" s="4133"/>
      <c r="K24" s="4133"/>
      <c r="L24" s="4133"/>
      <c r="M24" s="4133"/>
      <c r="N24" s="4133"/>
      <c r="O24" s="4133"/>
      <c r="P24" s="4133"/>
    </row>
    <row r="25" spans="1:16" ht="20.25" customHeight="1">
      <c r="A25" s="4676" t="s">
        <v>3253</v>
      </c>
      <c r="B25" s="4676"/>
      <c r="C25" s="4676"/>
      <c r="D25" s="4676"/>
      <c r="E25" s="4676"/>
      <c r="F25" s="4676"/>
      <c r="G25" s="4676"/>
      <c r="H25" s="4676"/>
      <c r="I25" s="4676"/>
      <c r="J25" s="4676"/>
      <c r="K25" s="4676"/>
      <c r="L25" s="4676"/>
      <c r="M25" s="4676"/>
      <c r="N25" s="4676"/>
      <c r="O25" s="4676"/>
      <c r="P25" s="4676"/>
    </row>
    <row r="27" spans="1:16">
      <c r="A27" s="107" t="s">
        <v>156</v>
      </c>
      <c r="B27" s="107"/>
      <c r="C27" s="107"/>
      <c r="D27" s="107"/>
      <c r="E27" s="107"/>
      <c r="F27" s="107"/>
      <c r="G27" s="107"/>
      <c r="H27" s="107"/>
      <c r="I27" s="107"/>
      <c r="J27" s="107"/>
      <c r="K27" s="107"/>
      <c r="L27" s="107"/>
      <c r="M27" s="107"/>
      <c r="N27" s="107"/>
    </row>
    <row r="28" spans="1:16" ht="12" customHeight="1">
      <c r="A28" s="3235" t="s">
        <v>3252</v>
      </c>
      <c r="B28" s="3289"/>
      <c r="C28" s="3289"/>
      <c r="D28" s="3289"/>
      <c r="E28" s="3289"/>
      <c r="F28" s="3289"/>
      <c r="G28" s="3289"/>
      <c r="H28" s="107"/>
      <c r="I28" s="107"/>
      <c r="J28" s="107"/>
      <c r="K28" s="107"/>
      <c r="L28" s="107"/>
      <c r="M28" s="3289"/>
      <c r="N28" s="3289"/>
    </row>
    <row r="29" spans="1:16" ht="12" customHeight="1">
      <c r="A29" s="3235" t="s">
        <v>3251</v>
      </c>
      <c r="H29" s="107"/>
      <c r="I29" s="107"/>
      <c r="J29" s="107"/>
      <c r="K29" s="107"/>
      <c r="L29" s="107"/>
    </row>
    <row r="30" spans="1:16">
      <c r="H30" s="107"/>
      <c r="I30" s="107"/>
      <c r="J30" s="107"/>
      <c r="K30" s="107"/>
      <c r="L30" s="107"/>
    </row>
    <row r="31" spans="1:16">
      <c r="H31" s="107"/>
      <c r="I31" s="107"/>
      <c r="J31" s="107"/>
      <c r="K31" s="107"/>
      <c r="L31" s="107"/>
    </row>
  </sheetData>
  <mergeCells count="21">
    <mergeCell ref="A23:P23"/>
    <mergeCell ref="A24:P24"/>
    <mergeCell ref="A25:P25"/>
    <mergeCell ref="B20:C20"/>
    <mergeCell ref="D20:E20"/>
    <mergeCell ref="F20:G20"/>
    <mergeCell ref="H20:I20"/>
    <mergeCell ref="J20:K20"/>
    <mergeCell ref="L20:M20"/>
    <mergeCell ref="N20:O20"/>
    <mergeCell ref="A21:P21"/>
    <mergeCell ref="A22:P22"/>
    <mergeCell ref="A1:P1"/>
    <mergeCell ref="A2:P2"/>
    <mergeCell ref="B4:C4"/>
    <mergeCell ref="D4:E4"/>
    <mergeCell ref="F4:G4"/>
    <mergeCell ref="H4:I4"/>
    <mergeCell ref="J4:K4"/>
    <mergeCell ref="L4:M4"/>
    <mergeCell ref="N4:O4"/>
  </mergeCells>
  <hyperlinks>
    <hyperlink ref="A28" r:id="rId1" xr:uid="{7EED63FC-B679-45B4-B968-19C11B3BD12A}"/>
    <hyperlink ref="A29" r:id="rId2" xr:uid="{8C61F933-E821-4D04-88AB-FB713DDA1DF0}"/>
    <hyperlink ref="B4:G4" r:id="rId3" display="Total" xr:uid="{8D97E443-DAA8-4BF6-9286-5AD1153CF800}"/>
    <hyperlink ref="B20:G20" r:id="rId4" display="Total" xr:uid="{F5CF0761-9033-4EBA-BB48-66DDBF47B97B}"/>
    <hyperlink ref="H4:O4" r:id="rId5" display="Até 29 anos" xr:uid="{10FF2B73-4036-4579-B40F-B33F75C053DE}"/>
    <hyperlink ref="H20:O20" r:id="rId6" display="Up to 29 years" xr:uid="{F7927114-A6DF-4E99-8FA6-8B3C7E4DB7DF}"/>
  </hyperlinks>
  <printOptions horizontalCentered="1"/>
  <pageMargins left="0.25" right="0.25" top="0.75" bottom="0.75" header="0.3" footer="0.3"/>
  <pageSetup paperSize="9" fitToHeight="2" orientation="portrait" verticalDpi="300" r:id="rId7"/>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88636-0A55-4AA9-B925-0A7E3E987A18}">
  <sheetPr codeName="Sheet151"/>
  <dimension ref="A1:N28"/>
  <sheetViews>
    <sheetView showGridLines="0" zoomScaleNormal="100" workbookViewId="0">
      <selection sqref="A1:N1"/>
    </sheetView>
  </sheetViews>
  <sheetFormatPr defaultColWidth="9.140625" defaultRowHeight="12.75"/>
  <cols>
    <col min="1" max="1" width="21.85546875" style="3002" customWidth="1"/>
    <col min="2" max="2" width="6" style="3002" customWidth="1"/>
    <col min="3" max="3" width="1.42578125" style="3002" customWidth="1"/>
    <col min="4" max="4" width="6" style="3002" customWidth="1"/>
    <col min="5" max="5" width="1.42578125" style="3002" customWidth="1"/>
    <col min="6" max="6" width="6" style="3002" customWidth="1"/>
    <col min="7" max="7" width="1.42578125" style="3002" customWidth="1"/>
    <col min="8" max="8" width="6" style="3002" customWidth="1"/>
    <col min="9" max="9" width="1.42578125" style="3002" customWidth="1"/>
    <col min="10" max="10" width="6.85546875" style="3002" customWidth="1"/>
    <col min="11" max="11" width="1.42578125" style="3002" customWidth="1"/>
    <col min="12" max="12" width="6" style="3002" customWidth="1"/>
    <col min="13" max="13" width="1.42578125" style="3002" customWidth="1"/>
    <col min="14" max="14" width="25.140625" style="3002" customWidth="1"/>
    <col min="15" max="16384" width="9.140625" style="3002"/>
  </cols>
  <sheetData>
    <row r="1" spans="1:14" ht="34.5" customHeight="1">
      <c r="A1" s="4605" t="s">
        <v>3272</v>
      </c>
      <c r="B1" s="4605"/>
      <c r="C1" s="4605"/>
      <c r="D1" s="4605"/>
      <c r="E1" s="4605"/>
      <c r="F1" s="4605"/>
      <c r="G1" s="4605"/>
      <c r="H1" s="4605"/>
      <c r="I1" s="4605"/>
      <c r="J1" s="4605"/>
      <c r="K1" s="4605"/>
      <c r="L1" s="4605"/>
      <c r="M1" s="4605"/>
      <c r="N1" s="4605"/>
    </row>
    <row r="2" spans="1:14" ht="34.5" customHeight="1">
      <c r="A2" s="4136" t="s">
        <v>3271</v>
      </c>
      <c r="B2" s="4136"/>
      <c r="C2" s="4136"/>
      <c r="D2" s="4136"/>
      <c r="E2" s="4136"/>
      <c r="F2" s="4136"/>
      <c r="G2" s="4136"/>
      <c r="H2" s="4136"/>
      <c r="I2" s="4136"/>
      <c r="J2" s="4136"/>
      <c r="K2" s="4136"/>
      <c r="L2" s="4136"/>
      <c r="M2" s="4136"/>
      <c r="N2" s="4136"/>
    </row>
    <row r="3" spans="1:14" s="3311" customFormat="1" ht="9.75" customHeight="1">
      <c r="A3" s="3314" t="s">
        <v>2116</v>
      </c>
      <c r="B3" s="3313"/>
      <c r="C3" s="3313"/>
      <c r="D3" s="3313"/>
      <c r="E3" s="3313"/>
      <c r="F3" s="3313"/>
      <c r="G3" s="3313"/>
      <c r="H3" s="3313"/>
      <c r="I3" s="3313"/>
      <c r="J3" s="3313"/>
      <c r="K3" s="3313"/>
      <c r="L3" s="3313"/>
      <c r="M3" s="3313"/>
      <c r="N3" s="3312" t="s">
        <v>2115</v>
      </c>
    </row>
    <row r="4" spans="1:14" ht="37.5" customHeight="1">
      <c r="A4" s="2167"/>
      <c r="B4" s="4690" t="s">
        <v>15</v>
      </c>
      <c r="C4" s="4691"/>
      <c r="D4" s="4690" t="s">
        <v>3270</v>
      </c>
      <c r="E4" s="4691"/>
      <c r="F4" s="4690" t="s">
        <v>3269</v>
      </c>
      <c r="G4" s="4691"/>
      <c r="H4" s="4690" t="s">
        <v>3268</v>
      </c>
      <c r="I4" s="4691"/>
      <c r="J4" s="4690" t="s">
        <v>2248</v>
      </c>
      <c r="K4" s="4691"/>
      <c r="L4" s="4690" t="s">
        <v>1937</v>
      </c>
      <c r="M4" s="4691"/>
      <c r="N4" s="3300"/>
    </row>
    <row r="5" spans="1:14">
      <c r="A5" s="2172" t="s">
        <v>388</v>
      </c>
      <c r="B5" s="2174"/>
      <c r="C5" s="2174"/>
      <c r="D5" s="2174"/>
      <c r="E5" s="2174"/>
      <c r="F5" s="2174"/>
      <c r="G5" s="2174"/>
      <c r="H5" s="2174"/>
      <c r="I5" s="2174"/>
      <c r="J5" s="2174"/>
      <c r="K5" s="2174"/>
      <c r="L5" s="2174"/>
      <c r="M5" s="2174"/>
      <c r="N5" s="3307" t="s">
        <v>388</v>
      </c>
    </row>
    <row r="6" spans="1:14" ht="25.5">
      <c r="A6" s="2172" t="s">
        <v>3191</v>
      </c>
      <c r="B6" s="3309">
        <v>23900</v>
      </c>
      <c r="C6" s="3309" t="s">
        <v>505</v>
      </c>
      <c r="D6" s="3308">
        <v>10986</v>
      </c>
      <c r="E6" s="3308" t="s">
        <v>505</v>
      </c>
      <c r="F6" s="3308">
        <v>18500</v>
      </c>
      <c r="G6" s="3308" t="s">
        <v>505</v>
      </c>
      <c r="H6" s="3308">
        <v>22863</v>
      </c>
      <c r="I6" s="3308" t="s">
        <v>505</v>
      </c>
      <c r="J6" s="3308">
        <v>25087</v>
      </c>
      <c r="K6" s="3308" t="s">
        <v>505</v>
      </c>
      <c r="L6" s="3308">
        <v>34302</v>
      </c>
      <c r="M6" s="3320" t="s">
        <v>505</v>
      </c>
      <c r="N6" s="3307" t="s">
        <v>3190</v>
      </c>
    </row>
    <row r="7" spans="1:14" ht="25.5">
      <c r="A7" s="3306" t="s">
        <v>3189</v>
      </c>
      <c r="B7" s="3305">
        <v>3091</v>
      </c>
      <c r="C7" s="3305" t="s">
        <v>505</v>
      </c>
      <c r="D7" s="3304">
        <v>1883</v>
      </c>
      <c r="E7" s="3304" t="s">
        <v>505</v>
      </c>
      <c r="F7" s="3304">
        <v>2969</v>
      </c>
      <c r="G7" s="3304" t="s">
        <v>505</v>
      </c>
      <c r="H7" s="3304">
        <v>3209</v>
      </c>
      <c r="I7" s="3304" t="s">
        <v>505</v>
      </c>
      <c r="J7" s="3304">
        <v>3257</v>
      </c>
      <c r="K7" s="3304" t="s">
        <v>505</v>
      </c>
      <c r="L7" s="3304">
        <v>3281</v>
      </c>
      <c r="M7" s="3317" t="s">
        <v>505</v>
      </c>
      <c r="N7" s="3302" t="s">
        <v>3188</v>
      </c>
    </row>
    <row r="8" spans="1:14" ht="25.5">
      <c r="A8" s="3306" t="s">
        <v>3187</v>
      </c>
      <c r="B8" s="3305">
        <v>375</v>
      </c>
      <c r="C8" s="3305" t="s">
        <v>505</v>
      </c>
      <c r="D8" s="3304">
        <v>162</v>
      </c>
      <c r="E8" s="3304" t="s">
        <v>505</v>
      </c>
      <c r="F8" s="3304">
        <v>340</v>
      </c>
      <c r="G8" s="3304" t="s">
        <v>505</v>
      </c>
      <c r="H8" s="3304">
        <v>426</v>
      </c>
      <c r="I8" s="3304" t="s">
        <v>505</v>
      </c>
      <c r="J8" s="3304">
        <v>484</v>
      </c>
      <c r="K8" s="3304" t="s">
        <v>505</v>
      </c>
      <c r="L8" s="3304">
        <v>338</v>
      </c>
      <c r="M8" s="3317" t="s">
        <v>505</v>
      </c>
      <c r="N8" s="3302" t="s">
        <v>3186</v>
      </c>
    </row>
    <row r="9" spans="1:14" ht="13.5">
      <c r="A9" s="3306" t="s">
        <v>3185</v>
      </c>
      <c r="B9" s="3305">
        <v>385</v>
      </c>
      <c r="C9" s="3305" t="s">
        <v>505</v>
      </c>
      <c r="D9" s="3304">
        <v>145</v>
      </c>
      <c r="E9" s="3304" t="s">
        <v>505</v>
      </c>
      <c r="F9" s="3304">
        <v>246</v>
      </c>
      <c r="G9" s="3304" t="s">
        <v>505</v>
      </c>
      <c r="H9" s="3304">
        <v>393</v>
      </c>
      <c r="I9" s="3304" t="s">
        <v>505</v>
      </c>
      <c r="J9" s="3304">
        <v>429</v>
      </c>
      <c r="K9" s="3304" t="s">
        <v>505</v>
      </c>
      <c r="L9" s="3304">
        <v>596</v>
      </c>
      <c r="M9" s="3317" t="s">
        <v>505</v>
      </c>
      <c r="N9" s="3302" t="s">
        <v>3184</v>
      </c>
    </row>
    <row r="10" spans="1:14" ht="25.5">
      <c r="A10" s="3306" t="s">
        <v>3183</v>
      </c>
      <c r="B10" s="3305">
        <v>9390</v>
      </c>
      <c r="C10" s="3305" t="s">
        <v>505</v>
      </c>
      <c r="D10" s="3304">
        <v>5283</v>
      </c>
      <c r="E10" s="3304" t="s">
        <v>505</v>
      </c>
      <c r="F10" s="3304">
        <v>7512</v>
      </c>
      <c r="G10" s="3304" t="s">
        <v>505</v>
      </c>
      <c r="H10" s="3304">
        <v>8617</v>
      </c>
      <c r="I10" s="3304" t="s">
        <v>505</v>
      </c>
      <c r="J10" s="3304">
        <v>9712</v>
      </c>
      <c r="K10" s="3304" t="s">
        <v>505</v>
      </c>
      <c r="L10" s="3304">
        <v>13340</v>
      </c>
      <c r="M10" s="3317" t="s">
        <v>505</v>
      </c>
      <c r="N10" s="3302" t="s">
        <v>3182</v>
      </c>
    </row>
    <row r="11" spans="1:14" ht="38.25">
      <c r="A11" s="3306" t="s">
        <v>3181</v>
      </c>
      <c r="B11" s="3305">
        <v>1077</v>
      </c>
      <c r="C11" s="3305" t="s">
        <v>505</v>
      </c>
      <c r="D11" s="3304">
        <v>521</v>
      </c>
      <c r="E11" s="3304" t="s">
        <v>505</v>
      </c>
      <c r="F11" s="3304">
        <v>691</v>
      </c>
      <c r="G11" s="3304" t="s">
        <v>505</v>
      </c>
      <c r="H11" s="3304">
        <v>829</v>
      </c>
      <c r="I11" s="3304" t="s">
        <v>505</v>
      </c>
      <c r="J11" s="3304">
        <v>1031</v>
      </c>
      <c r="K11" s="3304" t="s">
        <v>505</v>
      </c>
      <c r="L11" s="3304">
        <v>1997</v>
      </c>
      <c r="M11" s="3317" t="s">
        <v>505</v>
      </c>
      <c r="N11" s="3302" t="s">
        <v>3180</v>
      </c>
    </row>
    <row r="12" spans="1:14" ht="13.5">
      <c r="A12" s="3306" t="s">
        <v>3179</v>
      </c>
      <c r="B12" s="3305">
        <v>919</v>
      </c>
      <c r="C12" s="3305" t="s">
        <v>505</v>
      </c>
      <c r="D12" s="3304">
        <v>666</v>
      </c>
      <c r="E12" s="3304" t="s">
        <v>505</v>
      </c>
      <c r="F12" s="3304">
        <v>926</v>
      </c>
      <c r="G12" s="3304" t="s">
        <v>505</v>
      </c>
      <c r="H12" s="3304">
        <v>882</v>
      </c>
      <c r="I12" s="3304" t="s">
        <v>505</v>
      </c>
      <c r="J12" s="3304">
        <v>840</v>
      </c>
      <c r="K12" s="3304" t="s">
        <v>505</v>
      </c>
      <c r="L12" s="3304">
        <v>1057</v>
      </c>
      <c r="M12" s="3317" t="s">
        <v>505</v>
      </c>
      <c r="N12" s="3302" t="s">
        <v>3178</v>
      </c>
    </row>
    <row r="13" spans="1:14" ht="13.5">
      <c r="A13" s="3306" t="s">
        <v>3177</v>
      </c>
      <c r="B13" s="3305">
        <v>2888</v>
      </c>
      <c r="C13" s="3305" t="s">
        <v>505</v>
      </c>
      <c r="D13" s="3304">
        <v>506</v>
      </c>
      <c r="E13" s="3304" t="s">
        <v>505</v>
      </c>
      <c r="F13" s="3304">
        <v>2109</v>
      </c>
      <c r="G13" s="3304" t="s">
        <v>505</v>
      </c>
      <c r="H13" s="3304">
        <v>3161</v>
      </c>
      <c r="I13" s="3304" t="s">
        <v>505</v>
      </c>
      <c r="J13" s="3304">
        <v>3201</v>
      </c>
      <c r="K13" s="3304" t="s">
        <v>505</v>
      </c>
      <c r="L13" s="3304">
        <v>4033</v>
      </c>
      <c r="M13" s="3317" t="s">
        <v>505</v>
      </c>
      <c r="N13" s="3302" t="s">
        <v>3176</v>
      </c>
    </row>
    <row r="14" spans="1:14" ht="13.5">
      <c r="A14" s="3306" t="s">
        <v>3175</v>
      </c>
      <c r="B14" s="3305">
        <v>909</v>
      </c>
      <c r="C14" s="3305" t="s">
        <v>505</v>
      </c>
      <c r="D14" s="3304">
        <v>358</v>
      </c>
      <c r="E14" s="3304" t="s">
        <v>505</v>
      </c>
      <c r="F14" s="3304">
        <v>758</v>
      </c>
      <c r="G14" s="3304" t="s">
        <v>505</v>
      </c>
      <c r="H14" s="3304">
        <v>961</v>
      </c>
      <c r="I14" s="3304" t="s">
        <v>505</v>
      </c>
      <c r="J14" s="3304">
        <v>1000</v>
      </c>
      <c r="K14" s="3304" t="s">
        <v>505</v>
      </c>
      <c r="L14" s="3304">
        <v>1124</v>
      </c>
      <c r="M14" s="3317" t="s">
        <v>505</v>
      </c>
      <c r="N14" s="3302" t="s">
        <v>3174</v>
      </c>
    </row>
    <row r="15" spans="1:14" ht="25.5">
      <c r="A15" s="3306" t="s">
        <v>3173</v>
      </c>
      <c r="B15" s="3305">
        <v>795</v>
      </c>
      <c r="C15" s="3305" t="s">
        <v>505</v>
      </c>
      <c r="D15" s="3304">
        <v>125</v>
      </c>
      <c r="E15" s="3304" t="s">
        <v>505</v>
      </c>
      <c r="F15" s="3304">
        <v>384</v>
      </c>
      <c r="G15" s="3304" t="s">
        <v>505</v>
      </c>
      <c r="H15" s="3304">
        <v>691</v>
      </c>
      <c r="I15" s="3304" t="s">
        <v>505</v>
      </c>
      <c r="J15" s="3304">
        <v>827</v>
      </c>
      <c r="K15" s="3304" t="s">
        <v>505</v>
      </c>
      <c r="L15" s="3304">
        <v>1592</v>
      </c>
      <c r="M15" s="3317" t="s">
        <v>505</v>
      </c>
      <c r="N15" s="3302" t="s">
        <v>3172</v>
      </c>
    </row>
    <row r="16" spans="1:14" ht="13.5">
      <c r="A16" s="3306" t="s">
        <v>3171</v>
      </c>
      <c r="B16" s="3305">
        <v>337</v>
      </c>
      <c r="C16" s="3305" t="s">
        <v>505</v>
      </c>
      <c r="D16" s="3304" t="s">
        <v>69</v>
      </c>
      <c r="E16" s="3304" t="s">
        <v>505</v>
      </c>
      <c r="F16" s="3304">
        <v>86</v>
      </c>
      <c r="G16" s="3304" t="s">
        <v>505</v>
      </c>
      <c r="H16" s="3304">
        <v>198</v>
      </c>
      <c r="I16" s="3304" t="s">
        <v>505</v>
      </c>
      <c r="J16" s="3304">
        <v>302</v>
      </c>
      <c r="K16" s="3304" t="s">
        <v>505</v>
      </c>
      <c r="L16" s="3304">
        <v>910</v>
      </c>
      <c r="M16" s="3317" t="s">
        <v>505</v>
      </c>
      <c r="N16" s="3302" t="s">
        <v>3170</v>
      </c>
    </row>
    <row r="17" spans="1:14" ht="25.5">
      <c r="A17" s="3306" t="s">
        <v>3169</v>
      </c>
      <c r="B17" s="3305">
        <v>2046</v>
      </c>
      <c r="C17" s="3305" t="s">
        <v>505</v>
      </c>
      <c r="D17" s="3304">
        <v>635</v>
      </c>
      <c r="E17" s="3304" t="s">
        <v>505</v>
      </c>
      <c r="F17" s="3304">
        <v>1291</v>
      </c>
      <c r="G17" s="3304" t="s">
        <v>505</v>
      </c>
      <c r="H17" s="3304">
        <v>1952</v>
      </c>
      <c r="I17" s="3304" t="s">
        <v>505</v>
      </c>
      <c r="J17" s="3304">
        <v>2071</v>
      </c>
      <c r="K17" s="3304" t="s">
        <v>505</v>
      </c>
      <c r="L17" s="3304">
        <v>3497</v>
      </c>
      <c r="M17" s="3317" t="s">
        <v>505</v>
      </c>
      <c r="N17" s="3302" t="s">
        <v>3168</v>
      </c>
    </row>
    <row r="18" spans="1:14" ht="13.5">
      <c r="A18" s="3306" t="s">
        <v>3167</v>
      </c>
      <c r="B18" s="3305">
        <v>838</v>
      </c>
      <c r="C18" s="3305" t="s">
        <v>505</v>
      </c>
      <c r="D18" s="3304">
        <v>166</v>
      </c>
      <c r="E18" s="3304" t="s">
        <v>505</v>
      </c>
      <c r="F18" s="3304">
        <v>544</v>
      </c>
      <c r="G18" s="3304" t="s">
        <v>505</v>
      </c>
      <c r="H18" s="3304">
        <v>808</v>
      </c>
      <c r="I18" s="3304" t="s">
        <v>505</v>
      </c>
      <c r="J18" s="3304">
        <v>934</v>
      </c>
      <c r="K18" s="3304" t="s">
        <v>505</v>
      </c>
      <c r="L18" s="3304">
        <v>1349</v>
      </c>
      <c r="M18" s="3317" t="s">
        <v>505</v>
      </c>
      <c r="N18" s="3302" t="s">
        <v>3166</v>
      </c>
    </row>
    <row r="19" spans="1:14" ht="21.75" customHeight="1">
      <c r="A19" s="3306" t="s">
        <v>3165</v>
      </c>
      <c r="B19" s="3304">
        <v>850</v>
      </c>
      <c r="C19" s="3304" t="s">
        <v>505</v>
      </c>
      <c r="D19" s="3304">
        <v>514</v>
      </c>
      <c r="E19" s="3304" t="s">
        <v>505</v>
      </c>
      <c r="F19" s="3304">
        <v>645</v>
      </c>
      <c r="G19" s="3304" t="s">
        <v>505</v>
      </c>
      <c r="H19" s="3304">
        <v>736</v>
      </c>
      <c r="I19" s="3304" t="s">
        <v>505</v>
      </c>
      <c r="J19" s="3304">
        <v>1000</v>
      </c>
      <c r="K19" s="3304" t="s">
        <v>505</v>
      </c>
      <c r="L19" s="3304">
        <v>1189</v>
      </c>
      <c r="M19" s="3317" t="s">
        <v>505</v>
      </c>
      <c r="N19" s="3302" t="s">
        <v>3164</v>
      </c>
    </row>
    <row r="20" spans="1:14" ht="49.5" customHeight="1">
      <c r="A20" s="2167"/>
      <c r="B20" s="4690" t="s">
        <v>15</v>
      </c>
      <c r="C20" s="4691"/>
      <c r="D20" s="4690" t="s">
        <v>3267</v>
      </c>
      <c r="E20" s="4691"/>
      <c r="F20" s="4690" t="s">
        <v>3266</v>
      </c>
      <c r="G20" s="4691"/>
      <c r="H20" s="4690" t="s">
        <v>3265</v>
      </c>
      <c r="I20" s="4691"/>
      <c r="J20" s="4690" t="s">
        <v>445</v>
      </c>
      <c r="K20" s="4691"/>
      <c r="L20" s="4690" t="s">
        <v>3264</v>
      </c>
      <c r="M20" s="4691"/>
      <c r="N20" s="3300"/>
    </row>
    <row r="21" spans="1:14" s="3205" customFormat="1" ht="13.5" customHeight="1">
      <c r="A21" s="4636" t="s">
        <v>368</v>
      </c>
      <c r="B21" s="4636"/>
      <c r="C21" s="4636"/>
      <c r="D21" s="4636"/>
      <c r="E21" s="4636"/>
      <c r="F21" s="4636"/>
      <c r="G21" s="4636"/>
      <c r="H21" s="4636"/>
      <c r="I21" s="4636"/>
      <c r="J21" s="4636"/>
      <c r="K21" s="4636"/>
      <c r="L21" s="4636"/>
      <c r="M21" s="4636"/>
      <c r="N21" s="4636"/>
    </row>
    <row r="22" spans="1:14" ht="9.75" customHeight="1">
      <c r="A22" s="4133" t="s">
        <v>3158</v>
      </c>
      <c r="B22" s="4133"/>
      <c r="C22" s="4133"/>
      <c r="D22" s="4133"/>
      <c r="E22" s="4133"/>
      <c r="F22" s="4133"/>
      <c r="G22" s="4133"/>
      <c r="H22" s="4133"/>
      <c r="I22" s="4133"/>
      <c r="J22" s="4133"/>
      <c r="K22" s="4133"/>
      <c r="L22" s="4133"/>
      <c r="M22" s="4133"/>
      <c r="N22" s="4133"/>
    </row>
    <row r="23" spans="1:14" ht="9.75" customHeight="1">
      <c r="A23" s="4679" t="s">
        <v>3157</v>
      </c>
      <c r="B23" s="4679"/>
      <c r="C23" s="4679"/>
      <c r="D23" s="4679"/>
      <c r="E23" s="4679"/>
      <c r="F23" s="4679"/>
      <c r="G23" s="4679"/>
      <c r="H23" s="4679"/>
      <c r="I23" s="4679"/>
      <c r="J23" s="4679"/>
      <c r="K23" s="4679"/>
      <c r="L23" s="4679"/>
      <c r="M23" s="4679"/>
      <c r="N23" s="4679"/>
    </row>
    <row r="24" spans="1:14" ht="30" customHeight="1">
      <c r="A24" s="4133" t="s">
        <v>3254</v>
      </c>
      <c r="B24" s="4133"/>
      <c r="C24" s="4133"/>
      <c r="D24" s="4133"/>
      <c r="E24" s="4133"/>
      <c r="F24" s="4133"/>
      <c r="G24" s="4133"/>
      <c r="H24" s="4133"/>
      <c r="I24" s="4133"/>
      <c r="J24" s="4133"/>
      <c r="K24" s="4133"/>
      <c r="L24" s="4133"/>
      <c r="M24" s="4133"/>
      <c r="N24" s="4133"/>
    </row>
    <row r="25" spans="1:14" ht="30" customHeight="1">
      <c r="A25" s="4676" t="s">
        <v>3253</v>
      </c>
      <c r="B25" s="4676"/>
      <c r="C25" s="4676"/>
      <c r="D25" s="4676"/>
      <c r="E25" s="4676"/>
      <c r="F25" s="4676"/>
      <c r="G25" s="4676"/>
      <c r="H25" s="4676"/>
      <c r="I25" s="4676"/>
      <c r="J25" s="4676"/>
      <c r="K25" s="4676"/>
      <c r="L25" s="4676"/>
      <c r="M25" s="4676"/>
      <c r="N25" s="4676"/>
    </row>
    <row r="27" spans="1:14">
      <c r="A27" s="107" t="s">
        <v>156</v>
      </c>
      <c r="B27" s="107"/>
      <c r="C27" s="107"/>
      <c r="D27" s="107"/>
      <c r="E27" s="107"/>
      <c r="F27" s="107"/>
      <c r="G27" s="107"/>
      <c r="H27" s="107"/>
      <c r="I27" s="107"/>
      <c r="J27" s="107"/>
      <c r="K27" s="107"/>
      <c r="L27" s="107"/>
      <c r="M27" s="107"/>
      <c r="N27" s="107"/>
    </row>
    <row r="28" spans="1:14">
      <c r="A28" s="3235" t="s">
        <v>3263</v>
      </c>
      <c r="B28" s="3289"/>
      <c r="C28" s="3289"/>
      <c r="D28" s="3289"/>
      <c r="E28" s="3289"/>
      <c r="F28" s="3289"/>
      <c r="G28" s="3289"/>
      <c r="H28" s="107"/>
      <c r="I28" s="107"/>
      <c r="J28" s="107"/>
      <c r="K28" s="107"/>
      <c r="L28" s="107"/>
      <c r="M28" s="3289"/>
      <c r="N28" s="3289"/>
    </row>
  </sheetData>
  <mergeCells count="19">
    <mergeCell ref="A23:N23"/>
    <mergeCell ref="A24:N24"/>
    <mergeCell ref="A25:N25"/>
    <mergeCell ref="D20:E20"/>
    <mergeCell ref="F20:G20"/>
    <mergeCell ref="H20:I20"/>
    <mergeCell ref="J20:K20"/>
    <mergeCell ref="A21:N21"/>
    <mergeCell ref="A22:N22"/>
    <mergeCell ref="L20:M20"/>
    <mergeCell ref="B20:C20"/>
    <mergeCell ref="A1:N1"/>
    <mergeCell ref="A2:N2"/>
    <mergeCell ref="B4:C4"/>
    <mergeCell ref="D4:E4"/>
    <mergeCell ref="F4:G4"/>
    <mergeCell ref="H4:I4"/>
    <mergeCell ref="J4:K4"/>
    <mergeCell ref="L4:M4"/>
  </mergeCells>
  <hyperlinks>
    <hyperlink ref="A28" r:id="rId1" xr:uid="{CD2C14FE-06C1-4AB5-813F-AB1522416FCC}"/>
    <hyperlink ref="B4:M4" r:id="rId2" display="Total" xr:uid="{7254F152-5C73-4CEA-9FF1-1F0038A761AD}"/>
    <hyperlink ref="B20:M20" r:id="rId3" display="Total" xr:uid="{F54A02C1-F968-49C5-8400-9F0A3A48A7C7}"/>
  </hyperlinks>
  <printOptions horizontalCentered="1"/>
  <pageMargins left="0.25" right="0.25" top="0.75" bottom="0.75" header="0.3" footer="0.3"/>
  <pageSetup paperSize="9" fitToHeight="2" orientation="portrait" verticalDpi="300" r:id="rId4"/>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583D-9111-4615-99AE-37995AD2099E}">
  <sheetPr codeName="Sheet152"/>
  <dimension ref="A1:R375"/>
  <sheetViews>
    <sheetView showGridLines="0" showOutlineSymbols="0" zoomScaleNormal="100" workbookViewId="0">
      <selection sqref="A1:I1"/>
    </sheetView>
  </sheetViews>
  <sheetFormatPr defaultColWidth="9.140625" defaultRowHeight="12.75"/>
  <cols>
    <col min="1" max="1" width="18.85546875" style="3334" customWidth="1"/>
    <col min="2" max="7" width="9.5703125" style="3334" customWidth="1"/>
    <col min="8" max="8" width="11.42578125" style="3334" customWidth="1"/>
    <col min="9" max="9" width="9.5703125" style="3334" customWidth="1"/>
    <col min="10" max="10" width="9.140625" style="3334"/>
    <col min="11" max="11" width="3" style="3334" bestFit="1" customWidth="1"/>
    <col min="12" max="16" width="2.5703125" style="3334" bestFit="1" customWidth="1"/>
    <col min="17" max="17" width="5.42578125" style="3334" bestFit="1" customWidth="1"/>
    <col min="18" max="18" width="2.5703125" style="3334" bestFit="1" customWidth="1"/>
    <col min="19" max="16384" width="9.140625" style="3334"/>
  </cols>
  <sheetData>
    <row r="1" spans="1:18" s="3357" customFormat="1" ht="34.5" customHeight="1">
      <c r="A1" s="4699" t="s">
        <v>3312</v>
      </c>
      <c r="B1" s="4699"/>
      <c r="C1" s="4699"/>
      <c r="D1" s="4699"/>
      <c r="E1" s="4699"/>
      <c r="F1" s="4699"/>
      <c r="G1" s="4699"/>
      <c r="H1" s="4699"/>
      <c r="I1" s="4699"/>
      <c r="J1" s="3358"/>
    </row>
    <row r="2" spans="1:18" s="3357" customFormat="1" ht="34.5" customHeight="1">
      <c r="A2" s="4700" t="s">
        <v>3311</v>
      </c>
      <c r="B2" s="4700"/>
      <c r="C2" s="4700"/>
      <c r="D2" s="4700"/>
      <c r="E2" s="4700"/>
      <c r="F2" s="4700"/>
      <c r="G2" s="4700"/>
      <c r="H2" s="4700"/>
      <c r="I2" s="4700"/>
      <c r="J2" s="3358"/>
    </row>
    <row r="3" spans="1:18" ht="81.75" customHeight="1">
      <c r="A3" s="4702"/>
      <c r="B3" s="3356" t="s">
        <v>3310</v>
      </c>
      <c r="C3" s="3356" t="s">
        <v>3309</v>
      </c>
      <c r="D3" s="3356" t="s">
        <v>3308</v>
      </c>
      <c r="E3" s="3356" t="s">
        <v>3307</v>
      </c>
      <c r="F3" s="3356" t="s">
        <v>3306</v>
      </c>
      <c r="G3" s="3356" t="s">
        <v>3305</v>
      </c>
      <c r="H3" s="3356" t="s">
        <v>3304</v>
      </c>
      <c r="I3" s="3356" t="s">
        <v>3303</v>
      </c>
      <c r="J3" s="3341"/>
    </row>
    <row r="4" spans="1:18" ht="12.75" customHeight="1">
      <c r="A4" s="4703"/>
      <c r="B4" s="4701" t="s">
        <v>792</v>
      </c>
      <c r="C4" s="4701"/>
      <c r="D4" s="4701"/>
      <c r="E4" s="4701"/>
      <c r="F4" s="4701"/>
      <c r="G4" s="4701"/>
      <c r="H4" s="4701"/>
      <c r="I4" s="3342" t="s">
        <v>55</v>
      </c>
      <c r="J4" s="3341"/>
    </row>
    <row r="5" spans="1:18">
      <c r="A5" s="3353">
        <v>2015</v>
      </c>
      <c r="B5" s="3352">
        <v>7956</v>
      </c>
      <c r="C5" s="3352">
        <v>954</v>
      </c>
      <c r="D5" s="3352">
        <v>7002</v>
      </c>
      <c r="E5" s="3352">
        <v>16686</v>
      </c>
      <c r="F5" s="3352">
        <v>10833</v>
      </c>
      <c r="G5" s="3352">
        <v>2001</v>
      </c>
      <c r="H5" s="3352">
        <v>14685</v>
      </c>
      <c r="I5" s="3355">
        <v>12</v>
      </c>
      <c r="K5" s="3354"/>
      <c r="L5" s="3354"/>
      <c r="M5" s="3354"/>
      <c r="N5" s="3354"/>
      <c r="O5" s="3354"/>
      <c r="P5" s="3354"/>
      <c r="Q5" s="3354"/>
      <c r="R5" s="3354"/>
    </row>
    <row r="6" spans="1:18">
      <c r="A6" s="3353">
        <v>2016</v>
      </c>
      <c r="B6" s="3352">
        <v>8347</v>
      </c>
      <c r="C6" s="3352">
        <v>1022</v>
      </c>
      <c r="D6" s="3352">
        <v>7325</v>
      </c>
      <c r="E6" s="3352">
        <v>17231</v>
      </c>
      <c r="F6" s="3352">
        <v>11198</v>
      </c>
      <c r="G6" s="3352">
        <v>2110</v>
      </c>
      <c r="H6" s="3352">
        <v>15121</v>
      </c>
      <c r="I6" s="3355">
        <v>12.2</v>
      </c>
      <c r="K6" s="3354"/>
      <c r="L6" s="3354"/>
      <c r="M6" s="3354"/>
      <c r="N6" s="3354"/>
      <c r="O6" s="3354"/>
      <c r="P6" s="3354"/>
      <c r="Q6" s="3354"/>
      <c r="R6" s="3354"/>
    </row>
    <row r="7" spans="1:18">
      <c r="A7" s="3353">
        <v>2017</v>
      </c>
      <c r="B7" s="3352">
        <v>8773</v>
      </c>
      <c r="C7" s="3352">
        <v>1094</v>
      </c>
      <c r="D7" s="3352">
        <v>7679</v>
      </c>
      <c r="E7" s="3352">
        <v>17690</v>
      </c>
      <c r="F7" s="3352">
        <v>11500</v>
      </c>
      <c r="G7" s="3352">
        <v>2206</v>
      </c>
      <c r="H7" s="3352">
        <v>15484</v>
      </c>
      <c r="I7" s="3351">
        <v>12.5</v>
      </c>
      <c r="K7" s="3354"/>
      <c r="L7" s="3354"/>
      <c r="M7" s="3354"/>
      <c r="N7" s="3354"/>
      <c r="O7" s="3354"/>
      <c r="P7" s="3354"/>
      <c r="Q7" s="3354"/>
      <c r="R7" s="3354"/>
    </row>
    <row r="8" spans="1:18">
      <c r="A8" s="3353" t="s">
        <v>3302</v>
      </c>
      <c r="B8" s="3352">
        <v>9184</v>
      </c>
      <c r="C8" s="3352">
        <v>1116</v>
      </c>
      <c r="D8" s="3352">
        <v>8067</v>
      </c>
      <c r="E8" s="3352">
        <v>18374</v>
      </c>
      <c r="F8" s="3352">
        <v>12015</v>
      </c>
      <c r="G8" s="3352">
        <v>2233</v>
      </c>
      <c r="H8" s="3352">
        <v>16141</v>
      </c>
      <c r="I8" s="3351">
        <v>12.2</v>
      </c>
      <c r="K8" s="3354"/>
      <c r="L8" s="3354"/>
      <c r="M8" s="3354"/>
      <c r="N8" s="3354"/>
      <c r="O8" s="3354"/>
      <c r="P8" s="3354"/>
      <c r="Q8" s="3354"/>
      <c r="R8" s="3354"/>
    </row>
    <row r="9" spans="1:18">
      <c r="A9" s="3353">
        <v>2019</v>
      </c>
      <c r="B9" s="3352">
        <v>9676</v>
      </c>
      <c r="C9" s="3352">
        <v>1205</v>
      </c>
      <c r="D9" s="3352">
        <v>8471</v>
      </c>
      <c r="E9" s="3352">
        <v>18988</v>
      </c>
      <c r="F9" s="3352">
        <v>12499</v>
      </c>
      <c r="G9" s="3352">
        <v>2364</v>
      </c>
      <c r="H9" s="3352">
        <v>16624</v>
      </c>
      <c r="I9" s="3351">
        <v>12.5</v>
      </c>
      <c r="K9" s="3354"/>
      <c r="L9" s="3354"/>
      <c r="M9" s="3354"/>
      <c r="N9" s="3354"/>
      <c r="O9" s="3354"/>
      <c r="P9" s="3354"/>
      <c r="Q9" s="3354"/>
      <c r="R9" s="3354"/>
    </row>
    <row r="10" spans="1:18">
      <c r="A10" s="3353">
        <v>2020</v>
      </c>
      <c r="B10" s="3352">
        <v>9807</v>
      </c>
      <c r="C10" s="3352">
        <v>1222</v>
      </c>
      <c r="D10" s="3352">
        <v>8585</v>
      </c>
      <c r="E10" s="3352">
        <v>19065</v>
      </c>
      <c r="F10" s="3352">
        <v>12568</v>
      </c>
      <c r="G10" s="3352">
        <v>2377</v>
      </c>
      <c r="H10" s="3352">
        <v>16688</v>
      </c>
      <c r="I10" s="3351">
        <v>12.5</v>
      </c>
      <c r="K10" s="3354"/>
      <c r="L10" s="3354"/>
      <c r="M10" s="3354"/>
      <c r="N10" s="3354"/>
      <c r="O10" s="3354"/>
      <c r="P10" s="3354"/>
      <c r="Q10" s="3354"/>
      <c r="R10" s="3354"/>
    </row>
    <row r="11" spans="1:18">
      <c r="A11" s="3353">
        <v>2021</v>
      </c>
      <c r="B11" s="3352">
        <v>10273</v>
      </c>
      <c r="C11" s="3352">
        <v>1328</v>
      </c>
      <c r="D11" s="3352">
        <v>8945</v>
      </c>
      <c r="E11" s="3352">
        <v>19866</v>
      </c>
      <c r="F11" s="3352">
        <v>13096</v>
      </c>
      <c r="G11" s="3352">
        <v>2569</v>
      </c>
      <c r="H11" s="3352">
        <v>17297</v>
      </c>
      <c r="I11" s="3351">
        <v>12.9</v>
      </c>
    </row>
    <row r="12" spans="1:18">
      <c r="A12" s="3350">
        <v>2022</v>
      </c>
      <c r="B12" s="3349"/>
      <c r="C12" s="3349"/>
      <c r="D12" s="3349"/>
      <c r="E12" s="3349"/>
      <c r="F12" s="3349"/>
      <c r="G12" s="3349"/>
      <c r="H12" s="3349"/>
      <c r="I12" s="3349"/>
    </row>
    <row r="13" spans="1:18" s="3344" customFormat="1">
      <c r="A13" s="2442" t="s">
        <v>21</v>
      </c>
      <c r="B13" s="2934">
        <v>11122</v>
      </c>
      <c r="C13" s="2934">
        <v>1462</v>
      </c>
      <c r="D13" s="2934">
        <v>9660</v>
      </c>
      <c r="E13" s="2934">
        <v>20830</v>
      </c>
      <c r="F13" s="2934">
        <v>13897</v>
      </c>
      <c r="G13" s="2934">
        <v>2737</v>
      </c>
      <c r="H13" s="2934">
        <v>18092</v>
      </c>
      <c r="I13" s="3347">
        <v>13.1</v>
      </c>
      <c r="J13" s="3346"/>
      <c r="K13" s="3345"/>
      <c r="L13" s="3345"/>
      <c r="M13" s="3345"/>
      <c r="N13" s="3345"/>
      <c r="O13" s="3345"/>
      <c r="P13" s="3345"/>
      <c r="Q13" s="3345"/>
      <c r="R13" s="3345"/>
    </row>
    <row r="14" spans="1:18" s="3344" customFormat="1">
      <c r="A14" s="3348" t="s">
        <v>3301</v>
      </c>
      <c r="B14" s="2934">
        <v>11167</v>
      </c>
      <c r="C14" s="2934">
        <v>1488</v>
      </c>
      <c r="D14" s="2934">
        <v>9679</v>
      </c>
      <c r="E14" s="2934">
        <v>20857</v>
      </c>
      <c r="F14" s="2934">
        <v>13919</v>
      </c>
      <c r="G14" s="2934">
        <v>2779</v>
      </c>
      <c r="H14" s="2934">
        <v>18078</v>
      </c>
      <c r="I14" s="3347">
        <v>13.3</v>
      </c>
      <c r="J14" s="3346"/>
      <c r="K14" s="3345"/>
      <c r="L14" s="3345"/>
      <c r="M14" s="3345"/>
      <c r="N14" s="3345"/>
      <c r="O14" s="3345"/>
      <c r="P14" s="3345"/>
      <c r="Q14" s="3345"/>
      <c r="R14" s="3345"/>
    </row>
    <row r="15" spans="1:18" s="3344" customFormat="1">
      <c r="A15" s="3215" t="s">
        <v>3051</v>
      </c>
      <c r="B15" s="2934">
        <v>10129</v>
      </c>
      <c r="C15" s="2934">
        <v>1207</v>
      </c>
      <c r="D15" s="2934">
        <v>8922</v>
      </c>
      <c r="E15" s="2934">
        <v>19453</v>
      </c>
      <c r="F15" s="2934">
        <v>13279</v>
      </c>
      <c r="G15" s="2934">
        <v>2318</v>
      </c>
      <c r="H15" s="2934">
        <v>17134</v>
      </c>
      <c r="I15" s="3347">
        <v>11.9</v>
      </c>
      <c r="J15" s="3346"/>
      <c r="K15" s="3345"/>
      <c r="L15" s="3345"/>
      <c r="M15" s="3345"/>
      <c r="N15" s="3345"/>
      <c r="O15" s="3345"/>
      <c r="P15" s="3345"/>
      <c r="Q15" s="3345"/>
      <c r="R15" s="3345"/>
    </row>
    <row r="16" spans="1:18" s="3344" customFormat="1">
      <c r="A16" s="3215" t="s">
        <v>3050</v>
      </c>
      <c r="B16" s="2934">
        <v>10381</v>
      </c>
      <c r="C16" s="2934">
        <v>1205</v>
      </c>
      <c r="D16" s="2934">
        <v>9176</v>
      </c>
      <c r="E16" s="2934">
        <v>20004</v>
      </c>
      <c r="F16" s="2934">
        <v>14025</v>
      </c>
      <c r="G16" s="2934">
        <v>2322</v>
      </c>
      <c r="H16" s="2934">
        <v>17681</v>
      </c>
      <c r="I16" s="3347">
        <v>11.6</v>
      </c>
      <c r="J16" s="3346"/>
      <c r="K16" s="3345"/>
      <c r="L16" s="3345"/>
      <c r="M16" s="3345"/>
      <c r="N16" s="3345"/>
      <c r="O16" s="3345"/>
      <c r="P16" s="3345"/>
      <c r="Q16" s="3345"/>
      <c r="R16" s="3345"/>
    </row>
    <row r="17" spans="1:18" s="3344" customFormat="1">
      <c r="A17" s="3215" t="s">
        <v>3049</v>
      </c>
      <c r="B17" s="2934">
        <v>10113</v>
      </c>
      <c r="C17" s="2934">
        <v>1116</v>
      </c>
      <c r="D17" s="2934">
        <v>8997</v>
      </c>
      <c r="E17" s="2934">
        <v>19111</v>
      </c>
      <c r="F17" s="2934">
        <v>13545</v>
      </c>
      <c r="G17" s="2934">
        <v>2109</v>
      </c>
      <c r="H17" s="2934">
        <v>17002</v>
      </c>
      <c r="I17" s="3347">
        <v>11</v>
      </c>
      <c r="J17" s="3346"/>
      <c r="K17" s="3345"/>
      <c r="L17" s="3345"/>
      <c r="M17" s="3345"/>
      <c r="N17" s="3345"/>
      <c r="O17" s="3345"/>
      <c r="P17" s="3345"/>
      <c r="Q17" s="3345"/>
      <c r="R17" s="3345"/>
    </row>
    <row r="18" spans="1:18" s="3344" customFormat="1">
      <c r="A18" s="3215" t="s">
        <v>3048</v>
      </c>
      <c r="B18" s="2934">
        <v>14102</v>
      </c>
      <c r="C18" s="2934">
        <v>2421</v>
      </c>
      <c r="D18" s="2934">
        <v>11681</v>
      </c>
      <c r="E18" s="2934">
        <v>25037</v>
      </c>
      <c r="F18" s="2934">
        <v>15466</v>
      </c>
      <c r="G18" s="2934">
        <v>4299</v>
      </c>
      <c r="H18" s="2934">
        <v>20738</v>
      </c>
      <c r="I18" s="3347">
        <v>17.2</v>
      </c>
      <c r="J18" s="3346"/>
      <c r="K18" s="3345"/>
      <c r="L18" s="3345"/>
      <c r="M18" s="3345"/>
      <c r="N18" s="3345"/>
      <c r="O18" s="3345"/>
      <c r="P18" s="3345"/>
      <c r="Q18" s="3345"/>
      <c r="R18" s="3345"/>
    </row>
    <row r="19" spans="1:18" s="3344" customFormat="1">
      <c r="A19" s="3215" t="s">
        <v>3047</v>
      </c>
      <c r="B19" s="2934">
        <v>11799</v>
      </c>
      <c r="C19" s="2934">
        <v>1599</v>
      </c>
      <c r="D19" s="2934">
        <v>10200</v>
      </c>
      <c r="E19" s="2934">
        <v>21836</v>
      </c>
      <c r="F19" s="2934">
        <v>15023</v>
      </c>
      <c r="G19" s="2934">
        <v>2960</v>
      </c>
      <c r="H19" s="2934">
        <v>18876</v>
      </c>
      <c r="I19" s="3347">
        <v>13.6</v>
      </c>
      <c r="J19" s="3346"/>
      <c r="K19" s="3345"/>
      <c r="L19" s="3345"/>
      <c r="M19" s="3345"/>
      <c r="N19" s="3345"/>
      <c r="O19" s="3345"/>
      <c r="P19" s="3345"/>
      <c r="Q19" s="3345"/>
      <c r="R19" s="3345"/>
    </row>
    <row r="20" spans="1:18" s="3344" customFormat="1">
      <c r="A20" s="3215" t="s">
        <v>3046</v>
      </c>
      <c r="B20" s="2934">
        <v>10309</v>
      </c>
      <c r="C20" s="2934">
        <v>1156</v>
      </c>
      <c r="D20" s="2934">
        <v>9153</v>
      </c>
      <c r="E20" s="2934">
        <v>18915</v>
      </c>
      <c r="F20" s="2934">
        <v>13278</v>
      </c>
      <c r="G20" s="2934">
        <v>2121</v>
      </c>
      <c r="H20" s="2934">
        <v>16794</v>
      </c>
      <c r="I20" s="3347">
        <v>11.2</v>
      </c>
      <c r="J20" s="3346"/>
      <c r="K20" s="3345"/>
      <c r="L20" s="3345"/>
      <c r="M20" s="3345"/>
      <c r="N20" s="3345"/>
      <c r="O20" s="3345"/>
      <c r="P20" s="3345"/>
      <c r="Q20" s="3345"/>
      <c r="R20" s="3345"/>
    </row>
    <row r="21" spans="1:18" s="3344" customFormat="1">
      <c r="A21" s="3215" t="s">
        <v>3045</v>
      </c>
      <c r="B21" s="2934">
        <v>10587</v>
      </c>
      <c r="C21" s="2934">
        <v>1320</v>
      </c>
      <c r="D21" s="2934">
        <v>9267</v>
      </c>
      <c r="E21" s="2934">
        <v>18364</v>
      </c>
      <c r="F21" s="2934">
        <v>12482</v>
      </c>
      <c r="G21" s="2934">
        <v>2289</v>
      </c>
      <c r="H21" s="2934">
        <v>16075</v>
      </c>
      <c r="I21" s="3347">
        <v>12.5</v>
      </c>
      <c r="J21" s="3346"/>
      <c r="K21" s="3345"/>
      <c r="L21" s="3345"/>
      <c r="M21" s="3345"/>
      <c r="N21" s="3345"/>
      <c r="O21" s="3345"/>
      <c r="P21" s="3345"/>
      <c r="Q21" s="3345"/>
      <c r="R21" s="3345"/>
    </row>
    <row r="22" spans="1:18" s="3344" customFormat="1">
      <c r="A22" s="3215" t="s">
        <v>382</v>
      </c>
      <c r="B22" s="2934">
        <v>10457</v>
      </c>
      <c r="C22" s="2934">
        <v>889</v>
      </c>
      <c r="D22" s="2934">
        <v>9569</v>
      </c>
      <c r="E22" s="2934">
        <v>20466</v>
      </c>
      <c r="F22" s="2934">
        <v>13480</v>
      </c>
      <c r="G22" s="2934">
        <v>1739</v>
      </c>
      <c r="H22" s="2934">
        <v>18727</v>
      </c>
      <c r="I22" s="3347">
        <v>8.5</v>
      </c>
      <c r="J22" s="3346"/>
      <c r="K22" s="3345"/>
      <c r="L22" s="3345"/>
      <c r="M22" s="3345"/>
      <c r="N22" s="3345"/>
      <c r="O22" s="3345"/>
      <c r="P22" s="3345"/>
      <c r="Q22" s="3345"/>
      <c r="R22" s="3345"/>
    </row>
    <row r="23" spans="1:18" s="3344" customFormat="1">
      <c r="A23" s="3215" t="s">
        <v>381</v>
      </c>
      <c r="B23" s="2934">
        <v>9963</v>
      </c>
      <c r="C23" s="2934">
        <v>966</v>
      </c>
      <c r="D23" s="2934">
        <v>8997</v>
      </c>
      <c r="E23" s="2934">
        <v>20047</v>
      </c>
      <c r="F23" s="2934">
        <v>13352</v>
      </c>
      <c r="G23" s="2934">
        <v>1944</v>
      </c>
      <c r="H23" s="2934">
        <v>18103</v>
      </c>
      <c r="I23" s="3347">
        <v>9.6999999999999993</v>
      </c>
      <c r="J23" s="3346"/>
      <c r="K23" s="3345"/>
      <c r="L23" s="3345"/>
      <c r="M23" s="3345"/>
      <c r="N23" s="3345"/>
      <c r="O23" s="3345"/>
      <c r="P23" s="3345"/>
      <c r="Q23" s="3345"/>
      <c r="R23" s="3345"/>
    </row>
    <row r="24" spans="1:18" ht="89.25">
      <c r="A24" s="4696"/>
      <c r="B24" s="3343" t="s">
        <v>3300</v>
      </c>
      <c r="C24" s="3343" t="s">
        <v>3299</v>
      </c>
      <c r="D24" s="3343" t="s">
        <v>3298</v>
      </c>
      <c r="E24" s="3343" t="s">
        <v>3297</v>
      </c>
      <c r="F24" s="3343" t="s">
        <v>3296</v>
      </c>
      <c r="G24" s="3343" t="s">
        <v>3295</v>
      </c>
      <c r="H24" s="3343" t="s">
        <v>3294</v>
      </c>
      <c r="I24" s="3343" t="s">
        <v>3293</v>
      </c>
      <c r="J24" s="3341"/>
    </row>
    <row r="25" spans="1:18">
      <c r="A25" s="4697"/>
      <c r="B25" s="4701" t="s">
        <v>792</v>
      </c>
      <c r="C25" s="4701"/>
      <c r="D25" s="4701"/>
      <c r="E25" s="4701"/>
      <c r="F25" s="4701"/>
      <c r="G25" s="4701"/>
      <c r="H25" s="4701"/>
      <c r="I25" s="3342" t="s">
        <v>55</v>
      </c>
      <c r="J25" s="3341"/>
    </row>
    <row r="26" spans="1:18" s="3205" customFormat="1" ht="13.5" customHeight="1">
      <c r="A26" s="4606" t="s">
        <v>368</v>
      </c>
      <c r="B26" s="4606"/>
      <c r="C26" s="4606"/>
      <c r="D26" s="4606"/>
      <c r="E26" s="4606"/>
      <c r="F26" s="4606"/>
      <c r="G26" s="4606"/>
      <c r="H26" s="4606"/>
      <c r="I26" s="4606"/>
      <c r="J26" s="3207"/>
    </row>
    <row r="27" spans="1:18" s="3337" customFormat="1" ht="9">
      <c r="A27" s="3340" t="s">
        <v>3292</v>
      </c>
      <c r="B27" s="3340"/>
      <c r="C27" s="3340"/>
      <c r="D27" s="3340"/>
      <c r="E27" s="3340"/>
      <c r="F27" s="3340"/>
      <c r="G27" s="3340"/>
      <c r="H27" s="3340"/>
      <c r="I27" s="3340"/>
      <c r="J27" s="3340"/>
    </row>
    <row r="28" spans="1:18" s="3337" customFormat="1" ht="9">
      <c r="A28" s="3340" t="s">
        <v>3291</v>
      </c>
      <c r="B28" s="3340"/>
      <c r="C28" s="3340"/>
      <c r="D28" s="3340"/>
      <c r="E28" s="3340"/>
      <c r="F28" s="3340"/>
      <c r="G28" s="3340"/>
      <c r="H28" s="3340"/>
      <c r="I28" s="3340"/>
    </row>
    <row r="29" spans="1:18" s="3337" customFormat="1" ht="35.1" customHeight="1">
      <c r="A29" s="4698" t="s">
        <v>3290</v>
      </c>
      <c r="B29" s="4698"/>
      <c r="C29" s="4698"/>
      <c r="D29" s="4698"/>
      <c r="E29" s="4698"/>
      <c r="F29" s="4698"/>
      <c r="G29" s="4698"/>
      <c r="H29" s="4698"/>
      <c r="I29" s="4698"/>
      <c r="J29" s="4698"/>
      <c r="K29" s="4698"/>
      <c r="L29" s="4698"/>
      <c r="M29" s="4698"/>
      <c r="N29" s="4698"/>
      <c r="O29" s="4698"/>
      <c r="P29" s="4698"/>
      <c r="Q29" s="4698"/>
      <c r="R29" s="4698"/>
    </row>
    <row r="30" spans="1:18" s="3337" customFormat="1" ht="35.1" customHeight="1">
      <c r="A30" s="4698" t="s">
        <v>3289</v>
      </c>
      <c r="B30" s="4698"/>
      <c r="C30" s="4698"/>
      <c r="D30" s="4698"/>
      <c r="E30" s="4698"/>
      <c r="F30" s="4698"/>
      <c r="G30" s="4698"/>
      <c r="H30" s="4698"/>
      <c r="I30" s="4698"/>
      <c r="J30" s="4698"/>
      <c r="K30" s="4698"/>
      <c r="L30" s="4698"/>
      <c r="M30" s="4698"/>
      <c r="N30" s="4698"/>
      <c r="O30" s="4698"/>
      <c r="P30" s="4698"/>
      <c r="Q30" s="4698"/>
      <c r="R30" s="4698"/>
    </row>
    <row r="31" spans="1:18" s="3337" customFormat="1" ht="9" customHeight="1">
      <c r="A31" s="3339"/>
      <c r="B31" s="3339"/>
      <c r="C31" s="3339"/>
      <c r="D31" s="3339"/>
      <c r="E31" s="3339"/>
      <c r="F31" s="3339"/>
      <c r="G31" s="3339"/>
      <c r="H31" s="3339"/>
      <c r="I31" s="3339"/>
      <c r="J31" s="3338"/>
    </row>
    <row r="32" spans="1:18" s="3337" customFormat="1" ht="9">
      <c r="A32" s="107" t="s">
        <v>156</v>
      </c>
      <c r="B32" s="3339"/>
      <c r="C32" s="3339"/>
      <c r="D32" s="3339"/>
      <c r="E32" s="3339"/>
      <c r="F32" s="3339"/>
      <c r="G32" s="3339"/>
      <c r="H32" s="3339"/>
      <c r="I32" s="3339"/>
      <c r="J32" s="3338"/>
    </row>
    <row r="33" spans="1:10" s="3337" customFormat="1" ht="12" customHeight="1">
      <c r="A33" s="3336" t="s">
        <v>3288</v>
      </c>
      <c r="B33" s="3339"/>
      <c r="C33" s="3339"/>
      <c r="D33" s="3339"/>
      <c r="E33" s="3339"/>
      <c r="F33" s="3339"/>
      <c r="G33" s="3339"/>
      <c r="H33" s="3339"/>
      <c r="I33" s="3339"/>
      <c r="J33" s="3338"/>
    </row>
    <row r="34" spans="1:10" s="3337" customFormat="1" ht="12" customHeight="1">
      <c r="A34" s="3336" t="s">
        <v>3287</v>
      </c>
      <c r="B34" s="3339"/>
      <c r="C34" s="3339"/>
      <c r="D34" s="3339"/>
      <c r="E34" s="3339"/>
      <c r="F34" s="3339"/>
      <c r="G34" s="3339"/>
      <c r="H34" s="3339"/>
      <c r="I34" s="3339"/>
      <c r="J34" s="3338"/>
    </row>
    <row r="35" spans="1:10" s="3337" customFormat="1" ht="12" customHeight="1">
      <c r="A35" s="3336" t="s">
        <v>3286</v>
      </c>
      <c r="B35" s="3339"/>
      <c r="C35" s="3339"/>
      <c r="D35" s="3339"/>
      <c r="E35" s="3339"/>
      <c r="F35" s="3339"/>
      <c r="G35" s="3339"/>
      <c r="H35" s="3339"/>
      <c r="I35" s="3339"/>
      <c r="J35" s="3338"/>
    </row>
    <row r="36" spans="1:10" ht="12" customHeight="1">
      <c r="A36" s="3336" t="s">
        <v>3285</v>
      </c>
    </row>
    <row r="37" spans="1:10" ht="12" customHeight="1">
      <c r="A37" s="3336" t="s">
        <v>3284</v>
      </c>
    </row>
    <row r="38" spans="1:10" ht="12" customHeight="1">
      <c r="A38" s="3336" t="s">
        <v>3283</v>
      </c>
    </row>
    <row r="39" spans="1:10" ht="12" customHeight="1">
      <c r="A39" s="3336" t="s">
        <v>3282</v>
      </c>
    </row>
    <row r="40" spans="1:10" ht="12" customHeight="1">
      <c r="A40" s="3336" t="s">
        <v>3281</v>
      </c>
    </row>
    <row r="41" spans="1:10" ht="12" customHeight="1">
      <c r="A41" s="3336" t="s">
        <v>3280</v>
      </c>
    </row>
    <row r="42" spans="1:10" ht="12" customHeight="1">
      <c r="A42" s="3196" t="s">
        <v>3279</v>
      </c>
    </row>
    <row r="43" spans="1:10" ht="12" customHeight="1">
      <c r="A43" s="3335" t="s">
        <v>3278</v>
      </c>
    </row>
    <row r="44" spans="1:10" ht="12" customHeight="1">
      <c r="A44" s="3335" t="s">
        <v>3277</v>
      </c>
    </row>
    <row r="45" spans="1:10" ht="12" customHeight="1">
      <c r="A45" s="3335" t="s">
        <v>3276</v>
      </c>
    </row>
    <row r="46" spans="1:10" ht="12" customHeight="1">
      <c r="A46" s="3335" t="s">
        <v>3275</v>
      </c>
    </row>
    <row r="47" spans="1:10" ht="12" customHeight="1">
      <c r="A47" s="3335" t="s">
        <v>3274</v>
      </c>
    </row>
    <row r="48" spans="1:10" ht="12" customHeight="1">
      <c r="A48" s="3335" t="s">
        <v>3273</v>
      </c>
    </row>
    <row r="370" ht="65.25" customHeight="1"/>
    <row r="371" ht="15.75" customHeight="1"/>
    <row r="372" ht="9.75" customHeight="1"/>
    <row r="373" ht="9.75" customHeight="1"/>
    <row r="374" ht="12" customHeight="1"/>
    <row r="375" ht="16.5" customHeight="1"/>
  </sheetData>
  <sheetProtection selectLockedCells="1"/>
  <mergeCells count="11">
    <mergeCell ref="A24:A25"/>
    <mergeCell ref="J29:R29"/>
    <mergeCell ref="A30:I30"/>
    <mergeCell ref="J30:R30"/>
    <mergeCell ref="A1:I1"/>
    <mergeCell ref="A2:I2"/>
    <mergeCell ref="B4:H4"/>
    <mergeCell ref="B25:H25"/>
    <mergeCell ref="A26:I26"/>
    <mergeCell ref="A29:I29"/>
    <mergeCell ref="A3:A4"/>
  </mergeCells>
  <conditionalFormatting sqref="B3:I28 B36:I369">
    <cfRule type="cellIs" dxfId="26" priority="2" operator="between">
      <formula>0.00000001</formula>
      <formula>0.499999999999999</formula>
    </cfRule>
  </conditionalFormatting>
  <conditionalFormatting sqref="B5:I11 B13:I23">
    <cfRule type="cellIs" dxfId="25" priority="1" operator="between">
      <formula>0.00000001</formula>
      <formula>0.045</formula>
    </cfRule>
  </conditionalFormatting>
  <hyperlinks>
    <hyperlink ref="D3" r:id="rId1" xr:uid="{8DCF02E7-8CD8-495F-AD7C-1A906E808F16}"/>
    <hyperlink ref="E3" r:id="rId2" xr:uid="{992B79A6-A89D-444A-A66E-F66FDFEE5873}"/>
    <hyperlink ref="F3" r:id="rId3" xr:uid="{AE5A52E7-A449-43DF-A576-9B23AFE1D43A}"/>
    <hyperlink ref="G3" r:id="rId4" xr:uid="{48A36253-9F9D-4D89-B2C2-E562FE9E0637}"/>
    <hyperlink ref="H3" r:id="rId5" xr:uid="{7B0F1E7F-6DE4-40F9-9880-AEEEF75F976B}"/>
    <hyperlink ref="I3" r:id="rId6" xr:uid="{07CE6F76-B805-445B-83C0-AA506D03F176}"/>
    <hyperlink ref="A41" r:id="rId7" xr:uid="{71CF0E17-A9B5-4B01-8A3E-596521D5EB82}"/>
    <hyperlink ref="B3" r:id="rId8" xr:uid="{FC2120ED-0016-4F61-9625-3F37B7C58BB3}"/>
    <hyperlink ref="A42" r:id="rId9" display="https://www.ine.pt/xurl/ind/0009759" xr:uid="{97CAEBF6-96D8-419F-8FCA-1184523792C0}"/>
    <hyperlink ref="C3" r:id="rId10" xr:uid="{34F42C73-660B-4300-8ABB-3C570C08B394}"/>
    <hyperlink ref="B24" r:id="rId11" xr:uid="{4A406D7D-48B6-4F4D-A1CC-0E462BB1E569}"/>
    <hyperlink ref="C24" r:id="rId12" xr:uid="{D9E82A0A-0E3D-44A5-8D4C-E4A58057D066}"/>
    <hyperlink ref="D24" r:id="rId13" xr:uid="{025177D7-D020-4E69-A56E-A2EA54C4A059}"/>
    <hyperlink ref="E24" r:id="rId14" xr:uid="{799A6F80-F422-48C7-AFF7-0D09AAB48FE7}"/>
    <hyperlink ref="F24" r:id="rId15" xr:uid="{E75EF124-1CCC-4D40-832F-87B65F0C3F67}"/>
    <hyperlink ref="G24" r:id="rId16" xr:uid="{5E07135F-10FF-4F4B-B4E0-C874BC535D52}"/>
    <hyperlink ref="H24" r:id="rId17" xr:uid="{E415E54A-4C2D-4D77-AFB7-83E717807219}"/>
    <hyperlink ref="I24" r:id="rId18" xr:uid="{12CEC129-791F-4F50-89F9-3E60467A5BD7}"/>
    <hyperlink ref="A34:A36" r:id="rId19" display="https://www.ine.pt/xurl/ind/0009759" xr:uid="{234A31F5-BECF-4B0B-913F-ACD5B389B9BE}"/>
    <hyperlink ref="A37:A40" r:id="rId20" display="https://www.ine.pt/xurl/ind/0009759" xr:uid="{EA5FB085-DF86-47F8-9628-301BF39518A8}"/>
    <hyperlink ref="A37" r:id="rId21" xr:uid="{071BC9FF-1E2F-40A6-A201-35BB0EA8997C}"/>
    <hyperlink ref="A38" r:id="rId22" xr:uid="{2056C7EF-992A-4558-A587-CBA94060B1B5}"/>
    <hyperlink ref="A39" r:id="rId23" xr:uid="{3EEB6555-4ED5-4591-9025-1243CB21F2DA}"/>
    <hyperlink ref="A40" r:id="rId24" xr:uid="{213EFC0E-AC34-4DB0-A418-7BF9AB72D2C2}"/>
    <hyperlink ref="A36" r:id="rId25" xr:uid="{D5B2E0C6-E99B-4DE4-8E18-B941E09034F5}"/>
    <hyperlink ref="A35" r:id="rId26" xr:uid="{846216FB-C0A0-4CDF-BF60-76C7BB1D2C38}"/>
    <hyperlink ref="A34" r:id="rId27" xr:uid="{5C044CED-DDF3-4F56-A973-4E014789F267}"/>
    <hyperlink ref="A33" r:id="rId28" xr:uid="{B91EDA38-4389-4CC7-AC19-D902E278C041}"/>
  </hyperlinks>
  <printOptions horizontalCentered="1"/>
  <pageMargins left="0.39370078740157483" right="0.39370078740157483" top="0.39370078740157483" bottom="0.39370078740157483" header="0" footer="0"/>
  <pageSetup paperSize="9" fitToHeight="0" orientation="portrait" horizontalDpi="300" verticalDpi="300" r:id="rId29"/>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1246-C5FC-439F-B53C-24840D88AC31}">
  <sheetPr codeName="Sheet153">
    <pageSetUpPr fitToPage="1"/>
  </sheetPr>
  <dimension ref="A1:N373"/>
  <sheetViews>
    <sheetView showGridLines="0" showOutlineSymbols="0" zoomScaleNormal="100" workbookViewId="0">
      <selection sqref="A1:G1"/>
    </sheetView>
  </sheetViews>
  <sheetFormatPr defaultColWidth="9.140625" defaultRowHeight="12.75"/>
  <cols>
    <col min="1" max="1" width="18.85546875" style="3334" customWidth="1"/>
    <col min="2" max="7" width="12.42578125" style="3334" customWidth="1"/>
    <col min="8" max="8" width="9.140625" style="3334"/>
    <col min="9" max="9" width="2.5703125" style="3334" bestFit="1" customWidth="1"/>
    <col min="10" max="10" width="6.85546875" style="3334" bestFit="1" customWidth="1"/>
    <col min="11" max="14" width="2.5703125" style="3334" bestFit="1" customWidth="1"/>
    <col min="15" max="16384" width="9.140625" style="3334"/>
  </cols>
  <sheetData>
    <row r="1" spans="1:14" s="3357" customFormat="1" ht="34.5" customHeight="1">
      <c r="A1" s="4699" t="s">
        <v>3339</v>
      </c>
      <c r="B1" s="4699"/>
      <c r="C1" s="4699"/>
      <c r="D1" s="4699"/>
      <c r="E1" s="4699"/>
      <c r="F1" s="4699"/>
      <c r="G1" s="4699"/>
      <c r="H1" s="3358"/>
      <c r="I1" s="3358"/>
    </row>
    <row r="2" spans="1:14" s="3357" customFormat="1" ht="34.5" customHeight="1">
      <c r="A2" s="4700" t="s">
        <v>3338</v>
      </c>
      <c r="B2" s="4700"/>
      <c r="C2" s="4700"/>
      <c r="D2" s="4700"/>
      <c r="E2" s="4700"/>
      <c r="F2" s="4700"/>
      <c r="G2" s="4700"/>
      <c r="H2" s="3358"/>
      <c r="I2" s="3358"/>
    </row>
    <row r="3" spans="1:14" ht="65.25" customHeight="1">
      <c r="A3" s="3368"/>
      <c r="B3" s="3367" t="s">
        <v>3337</v>
      </c>
      <c r="C3" s="3367" t="s">
        <v>3336</v>
      </c>
      <c r="D3" s="3367" t="s">
        <v>3335</v>
      </c>
      <c r="E3" s="3367" t="s">
        <v>3334</v>
      </c>
      <c r="F3" s="3367" t="s">
        <v>3333</v>
      </c>
      <c r="G3" s="3367" t="s">
        <v>3332</v>
      </c>
      <c r="H3" s="3366"/>
    </row>
    <row r="4" spans="1:14" ht="12.75" customHeight="1">
      <c r="A4" s="3365"/>
      <c r="B4" s="4705" t="s">
        <v>62</v>
      </c>
      <c r="C4" s="4706"/>
      <c r="D4" s="3707" t="s">
        <v>958</v>
      </c>
      <c r="E4" s="4707"/>
      <c r="F4" s="4707"/>
      <c r="G4" s="4708"/>
    </row>
    <row r="5" spans="1:14" ht="12.75" customHeight="1">
      <c r="A5" s="3353">
        <v>2015</v>
      </c>
      <c r="B5" s="3352">
        <v>4939182</v>
      </c>
      <c r="C5" s="3352">
        <v>7064893</v>
      </c>
      <c r="D5" s="3352">
        <v>82413578</v>
      </c>
      <c r="E5" s="3352">
        <v>57115893</v>
      </c>
      <c r="F5" s="3352">
        <v>9881475</v>
      </c>
      <c r="G5" s="3352">
        <v>72532104</v>
      </c>
      <c r="I5" s="3371"/>
      <c r="J5" s="3371"/>
      <c r="K5" s="3371"/>
      <c r="L5" s="3371"/>
      <c r="M5" s="3371"/>
      <c r="N5" s="3371"/>
    </row>
    <row r="6" spans="1:14" ht="12.75" customHeight="1">
      <c r="A6" s="3353">
        <v>2016</v>
      </c>
      <c r="B6" s="3352">
        <v>5001646</v>
      </c>
      <c r="C6" s="3352">
        <v>7130443</v>
      </c>
      <c r="D6" s="3352">
        <v>86183971</v>
      </c>
      <c r="E6" s="3352">
        <v>60383479</v>
      </c>
      <c r="F6" s="3352">
        <v>10554597</v>
      </c>
      <c r="G6" s="3352">
        <v>75629374</v>
      </c>
      <c r="I6" s="3371"/>
      <c r="J6" s="3371"/>
      <c r="K6" s="3371"/>
      <c r="L6" s="3371"/>
      <c r="M6" s="3371"/>
      <c r="N6" s="3371"/>
    </row>
    <row r="7" spans="1:14" ht="12.75" customHeight="1">
      <c r="A7" s="3353">
        <v>2017</v>
      </c>
      <c r="B7" s="3352">
        <v>5108104</v>
      </c>
      <c r="C7" s="3352">
        <v>7220626</v>
      </c>
      <c r="D7" s="3352">
        <v>90360666</v>
      </c>
      <c r="E7" s="3352">
        <v>63929025</v>
      </c>
      <c r="F7" s="3352">
        <v>11266635</v>
      </c>
      <c r="G7" s="3352">
        <v>79094031</v>
      </c>
      <c r="I7" s="3371"/>
      <c r="J7" s="3371"/>
      <c r="K7" s="3371"/>
      <c r="L7" s="3371"/>
      <c r="M7" s="3371"/>
      <c r="N7" s="3371"/>
    </row>
    <row r="8" spans="1:14" ht="12.75" customHeight="1">
      <c r="A8" s="3353" t="s">
        <v>3302</v>
      </c>
      <c r="B8" s="3352">
        <v>5140025</v>
      </c>
      <c r="C8" s="3352">
        <v>7227498</v>
      </c>
      <c r="D8" s="3352">
        <v>94442114</v>
      </c>
      <c r="E8" s="3352">
        <v>67503881</v>
      </c>
      <c r="F8" s="3352">
        <v>11479310</v>
      </c>
      <c r="G8" s="3352">
        <v>82962804</v>
      </c>
      <c r="I8" s="3371"/>
      <c r="J8" s="3371"/>
      <c r="K8" s="3371"/>
      <c r="L8" s="3371"/>
      <c r="M8" s="3371"/>
      <c r="N8" s="3371"/>
    </row>
    <row r="9" spans="1:14" ht="12.75" customHeight="1">
      <c r="A9" s="3353">
        <v>2019</v>
      </c>
      <c r="B9" s="3352">
        <v>5241773</v>
      </c>
      <c r="C9" s="3352">
        <v>7323072</v>
      </c>
      <c r="D9" s="3352">
        <v>99530408</v>
      </c>
      <c r="E9" s="3352">
        <v>71928966</v>
      </c>
      <c r="F9" s="3352">
        <v>12393459</v>
      </c>
      <c r="G9" s="3352">
        <v>87136949</v>
      </c>
      <c r="I9" s="3371"/>
      <c r="J9" s="3371"/>
      <c r="K9" s="3371"/>
      <c r="L9" s="3371"/>
      <c r="M9" s="3371"/>
      <c r="N9" s="3371"/>
    </row>
    <row r="10" spans="1:14" ht="12.75" customHeight="1">
      <c r="A10" s="3353">
        <v>2020</v>
      </c>
      <c r="B10" s="3352">
        <v>5296903</v>
      </c>
      <c r="C10" s="3352">
        <v>7367625</v>
      </c>
      <c r="D10" s="3352">
        <v>100984256</v>
      </c>
      <c r="E10" s="3352">
        <v>73213651</v>
      </c>
      <c r="F10" s="3352">
        <v>12588157</v>
      </c>
      <c r="G10" s="3352">
        <v>88396099</v>
      </c>
      <c r="I10" s="3371"/>
      <c r="J10" s="3371"/>
      <c r="K10" s="3371"/>
      <c r="L10" s="3371"/>
      <c r="M10" s="3371"/>
      <c r="N10" s="3371"/>
    </row>
    <row r="11" spans="1:14" ht="12.75" customHeight="1">
      <c r="A11" s="3353">
        <v>2021</v>
      </c>
      <c r="B11" s="3352">
        <v>5382174</v>
      </c>
      <c r="C11" s="3352">
        <v>7445658</v>
      </c>
      <c r="D11" s="3352">
        <v>106920587</v>
      </c>
      <c r="E11" s="3352">
        <v>78597003</v>
      </c>
      <c r="F11" s="3352">
        <v>13826175</v>
      </c>
      <c r="G11" s="3352">
        <v>93094412</v>
      </c>
    </row>
    <row r="12" spans="1:14" ht="12.75" customHeight="1">
      <c r="A12" s="3350">
        <v>2022</v>
      </c>
      <c r="B12" s="3349"/>
      <c r="C12" s="3349"/>
      <c r="D12" s="3370"/>
      <c r="E12" s="3370"/>
      <c r="F12" s="3370"/>
      <c r="G12" s="3370"/>
    </row>
    <row r="13" spans="1:14" s="3344" customFormat="1">
      <c r="A13" s="2442" t="s">
        <v>21</v>
      </c>
      <c r="B13" s="2934">
        <v>5589694</v>
      </c>
      <c r="C13" s="2934">
        <v>7690938</v>
      </c>
      <c r="D13" s="2934">
        <v>116431972</v>
      </c>
      <c r="E13" s="2934">
        <v>80204821</v>
      </c>
      <c r="F13" s="2934">
        <v>15300735</v>
      </c>
      <c r="G13" s="2934">
        <v>101131237</v>
      </c>
      <c r="H13" s="3346"/>
      <c r="I13" s="3369"/>
      <c r="J13" s="3369"/>
      <c r="K13" s="3369"/>
      <c r="L13" s="3369"/>
      <c r="M13" s="3369"/>
      <c r="N13" s="3369"/>
    </row>
    <row r="14" spans="1:14" s="3344" customFormat="1">
      <c r="A14" s="3348" t="s">
        <v>3301</v>
      </c>
      <c r="B14" s="2934">
        <v>5341417</v>
      </c>
      <c r="C14" s="2934">
        <v>7349345</v>
      </c>
      <c r="D14" s="2934">
        <v>111403501</v>
      </c>
      <c r="E14" s="2934">
        <v>76744658</v>
      </c>
      <c r="F14" s="2934">
        <v>14843200</v>
      </c>
      <c r="G14" s="2934">
        <v>96560301</v>
      </c>
      <c r="H14" s="3346"/>
      <c r="I14" s="3369"/>
      <c r="J14" s="3369"/>
      <c r="K14" s="3369"/>
      <c r="L14" s="3369"/>
      <c r="M14" s="3369"/>
      <c r="N14" s="3369"/>
    </row>
    <row r="15" spans="1:14" s="3344" customFormat="1">
      <c r="A15" s="3215" t="s">
        <v>3051</v>
      </c>
      <c r="B15" s="2934">
        <v>1887669</v>
      </c>
      <c r="C15" s="2934">
        <v>2665893</v>
      </c>
      <c r="D15" s="2934">
        <v>36720473</v>
      </c>
      <c r="E15" s="2934">
        <v>24028243</v>
      </c>
      <c r="F15" s="2934">
        <v>4376252</v>
      </c>
      <c r="G15" s="2934">
        <v>32344221</v>
      </c>
      <c r="H15" s="3346"/>
      <c r="I15" s="3369"/>
      <c r="J15" s="3369"/>
      <c r="K15" s="3369"/>
      <c r="L15" s="3369"/>
      <c r="M15" s="3369"/>
      <c r="N15" s="3369"/>
    </row>
    <row r="16" spans="1:14" s="3344" customFormat="1">
      <c r="A16" s="3215" t="s">
        <v>3050</v>
      </c>
      <c r="B16" s="2934">
        <v>866581</v>
      </c>
      <c r="C16" s="2934">
        <v>1227563</v>
      </c>
      <c r="D16" s="2934">
        <v>17334734</v>
      </c>
      <c r="E16" s="2934">
        <v>11552815</v>
      </c>
      <c r="F16" s="2934">
        <v>2012380</v>
      </c>
      <c r="G16" s="2934">
        <v>15322354</v>
      </c>
      <c r="H16" s="3346"/>
      <c r="I16" s="3369"/>
      <c r="J16" s="3369"/>
      <c r="K16" s="3369"/>
      <c r="L16" s="3369"/>
      <c r="M16" s="3369"/>
      <c r="N16" s="3369"/>
    </row>
    <row r="17" spans="1:14" s="3344" customFormat="1">
      <c r="A17" s="3215" t="s">
        <v>3049</v>
      </c>
      <c r="B17" s="2934">
        <v>439971</v>
      </c>
      <c r="C17" s="2934">
        <v>609766</v>
      </c>
      <c r="D17" s="2934">
        <v>8408326</v>
      </c>
      <c r="E17" s="2934">
        <v>5521544</v>
      </c>
      <c r="F17" s="2934">
        <v>927721</v>
      </c>
      <c r="G17" s="2934">
        <v>7480605</v>
      </c>
      <c r="H17" s="3346"/>
      <c r="I17" s="3369"/>
      <c r="J17" s="3369"/>
      <c r="K17" s="3369"/>
      <c r="L17" s="3369"/>
      <c r="M17" s="3369"/>
      <c r="N17" s="3369"/>
    </row>
    <row r="18" spans="1:14" s="3344" customFormat="1">
      <c r="A18" s="3215" t="s">
        <v>3048</v>
      </c>
      <c r="B18" s="2934">
        <v>1173407</v>
      </c>
      <c r="C18" s="2934">
        <v>1537196</v>
      </c>
      <c r="D18" s="2934">
        <v>29378158</v>
      </c>
      <c r="E18" s="2934">
        <v>22174894</v>
      </c>
      <c r="F18" s="2934">
        <v>5044198</v>
      </c>
      <c r="G18" s="2934">
        <v>24333960</v>
      </c>
      <c r="H18" s="3346"/>
      <c r="I18" s="3369"/>
      <c r="J18" s="3369"/>
      <c r="K18" s="3369"/>
      <c r="L18" s="3369"/>
      <c r="M18" s="3369"/>
      <c r="N18" s="3369"/>
    </row>
    <row r="19" spans="1:14" s="3344" customFormat="1">
      <c r="A19" s="3215" t="s">
        <v>3047</v>
      </c>
      <c r="B19" s="2934">
        <v>442764</v>
      </c>
      <c r="C19" s="2934">
        <v>597135</v>
      </c>
      <c r="D19" s="2934">
        <v>9668213</v>
      </c>
      <c r="E19" s="2934">
        <v>6922745</v>
      </c>
      <c r="F19" s="2934">
        <v>1310449</v>
      </c>
      <c r="G19" s="2934">
        <v>8357764</v>
      </c>
      <c r="H19" s="3346"/>
      <c r="I19" s="3369"/>
      <c r="J19" s="3369"/>
      <c r="K19" s="3369"/>
      <c r="L19" s="3369"/>
      <c r="M19" s="3369"/>
      <c r="N19" s="3369"/>
    </row>
    <row r="20" spans="1:14" s="3344" customFormat="1">
      <c r="A20" s="3215" t="s">
        <v>3046</v>
      </c>
      <c r="B20" s="2934">
        <v>257585</v>
      </c>
      <c r="C20" s="2934">
        <v>351870</v>
      </c>
      <c r="D20" s="2934">
        <v>4872154</v>
      </c>
      <c r="E20" s="2934">
        <v>3176596</v>
      </c>
      <c r="F20" s="2934">
        <v>546304</v>
      </c>
      <c r="G20" s="2934">
        <v>4325850</v>
      </c>
      <c r="H20" s="3346"/>
      <c r="I20" s="3369"/>
      <c r="J20" s="3369"/>
      <c r="K20" s="3369"/>
      <c r="L20" s="3369"/>
      <c r="M20" s="3369"/>
      <c r="N20" s="3369"/>
    </row>
    <row r="21" spans="1:14" s="3344" customFormat="1">
      <c r="A21" s="3215" t="s">
        <v>3045</v>
      </c>
      <c r="B21" s="2934">
        <v>273440</v>
      </c>
      <c r="C21" s="2934">
        <v>359922</v>
      </c>
      <c r="D21" s="2934">
        <v>5021443</v>
      </c>
      <c r="E21" s="2934">
        <v>3367820</v>
      </c>
      <c r="F21" s="2934">
        <v>625896</v>
      </c>
      <c r="G21" s="2934">
        <v>4395547</v>
      </c>
      <c r="H21" s="3346"/>
      <c r="I21" s="3369"/>
      <c r="J21" s="3369"/>
      <c r="K21" s="3369"/>
      <c r="L21" s="3369"/>
      <c r="M21" s="3369"/>
      <c r="N21" s="3369"/>
    </row>
    <row r="22" spans="1:14" s="3344" customFormat="1">
      <c r="A22" s="3215" t="s">
        <v>382</v>
      </c>
      <c r="B22" s="2934">
        <v>122353</v>
      </c>
      <c r="C22" s="2934">
        <v>170495</v>
      </c>
      <c r="D22" s="2934">
        <v>2504130</v>
      </c>
      <c r="E22" s="2934">
        <v>1732331</v>
      </c>
      <c r="F22" s="2934">
        <v>212767</v>
      </c>
      <c r="G22" s="2934">
        <v>2291363</v>
      </c>
      <c r="H22" s="3346"/>
      <c r="I22" s="3369"/>
      <c r="J22" s="3369"/>
      <c r="K22" s="3369"/>
      <c r="L22" s="3369"/>
      <c r="M22" s="3369"/>
      <c r="N22" s="3369"/>
    </row>
    <row r="23" spans="1:14" s="3344" customFormat="1">
      <c r="A23" s="3215" t="s">
        <v>381</v>
      </c>
      <c r="B23" s="2934">
        <v>125924</v>
      </c>
      <c r="C23" s="2934">
        <v>171098</v>
      </c>
      <c r="D23" s="2934">
        <v>2524340</v>
      </c>
      <c r="E23" s="2934">
        <v>1727831</v>
      </c>
      <c r="F23" s="2934">
        <v>244768</v>
      </c>
      <c r="G23" s="2934">
        <v>2279573</v>
      </c>
      <c r="H23" s="3346"/>
      <c r="I23" s="3369"/>
      <c r="J23" s="3369"/>
      <c r="K23" s="3369"/>
      <c r="L23" s="3369"/>
      <c r="M23" s="3369"/>
      <c r="N23" s="3369"/>
    </row>
    <row r="24" spans="1:14" ht="65.25" customHeight="1">
      <c r="A24" s="3368"/>
      <c r="B24" s="3367" t="s">
        <v>3331</v>
      </c>
      <c r="C24" s="3367" t="s">
        <v>3330</v>
      </c>
      <c r="D24" s="3367" t="s">
        <v>3329</v>
      </c>
      <c r="E24" s="3367" t="s">
        <v>3328</v>
      </c>
      <c r="F24" s="3367" t="s">
        <v>3327</v>
      </c>
      <c r="G24" s="3367" t="s">
        <v>3326</v>
      </c>
      <c r="H24" s="3366"/>
    </row>
    <row r="25" spans="1:14">
      <c r="A25" s="3365"/>
      <c r="B25" s="4705" t="s">
        <v>41</v>
      </c>
      <c r="C25" s="4706"/>
      <c r="D25" s="3707" t="s">
        <v>3325</v>
      </c>
      <c r="E25" s="4707"/>
      <c r="F25" s="4707"/>
      <c r="G25" s="4708"/>
      <c r="H25" s="3341"/>
    </row>
    <row r="26" spans="1:14" s="3363" customFormat="1" ht="13.5" customHeight="1">
      <c r="A26" s="4606" t="s">
        <v>368</v>
      </c>
      <c r="B26" s="4606"/>
      <c r="C26" s="4606"/>
      <c r="D26" s="4606"/>
      <c r="E26" s="4606"/>
      <c r="F26" s="4606"/>
      <c r="G26" s="4606"/>
      <c r="H26" s="3207"/>
      <c r="I26" s="3207"/>
      <c r="J26" s="3207"/>
      <c r="K26" s="3207"/>
      <c r="L26" s="3207"/>
      <c r="M26" s="3207"/>
      <c r="N26" s="3364"/>
    </row>
    <row r="27" spans="1:14" s="3337" customFormat="1" ht="9">
      <c r="A27" s="3340" t="s">
        <v>3292</v>
      </c>
      <c r="B27" s="3340"/>
      <c r="C27" s="3340"/>
      <c r="D27" s="3340"/>
      <c r="E27" s="3340"/>
      <c r="F27" s="3340"/>
      <c r="G27" s="3340"/>
      <c r="H27" s="3340"/>
      <c r="I27" s="3340"/>
    </row>
    <row r="28" spans="1:14" s="3337" customFormat="1" ht="9">
      <c r="A28" s="3340" t="s">
        <v>3291</v>
      </c>
      <c r="B28" s="3340"/>
      <c r="C28" s="3340"/>
      <c r="D28" s="3340"/>
      <c r="E28" s="3340"/>
      <c r="F28" s="3340"/>
      <c r="G28" s="3340"/>
    </row>
    <row r="29" spans="1:14" s="3337" customFormat="1" ht="35.1" customHeight="1">
      <c r="A29" s="4704" t="s">
        <v>3290</v>
      </c>
      <c r="B29" s="4704"/>
      <c r="C29" s="4704"/>
      <c r="D29" s="4704"/>
      <c r="E29" s="4704"/>
      <c r="F29" s="4704"/>
      <c r="G29" s="4704"/>
      <c r="H29" s="3361"/>
      <c r="I29" s="3361"/>
      <c r="J29" s="3361"/>
      <c r="K29" s="3361"/>
    </row>
    <row r="30" spans="1:14" s="3337" customFormat="1" ht="35.1" customHeight="1">
      <c r="A30" s="4704" t="s">
        <v>3289</v>
      </c>
      <c r="B30" s="4704"/>
      <c r="C30" s="4704"/>
      <c r="D30" s="4704"/>
      <c r="E30" s="4704"/>
      <c r="F30" s="4704"/>
      <c r="G30" s="4704"/>
      <c r="H30" s="3361"/>
      <c r="I30" s="3361"/>
      <c r="J30" s="3361"/>
      <c r="K30" s="3361"/>
    </row>
    <row r="31" spans="1:14" s="3337" customFormat="1" ht="9" customHeight="1">
      <c r="A31" s="3362"/>
      <c r="B31" s="3362"/>
      <c r="C31" s="3362"/>
      <c r="D31" s="3362"/>
      <c r="E31" s="3362"/>
      <c r="F31" s="3362"/>
      <c r="G31" s="3362"/>
      <c r="H31" s="3361"/>
      <c r="I31" s="3361"/>
      <c r="J31" s="3361"/>
      <c r="K31" s="3361"/>
    </row>
    <row r="32" spans="1:14">
      <c r="A32" s="107" t="s">
        <v>156</v>
      </c>
    </row>
    <row r="33" spans="1:2" ht="12" customHeight="1">
      <c r="A33" s="3335" t="s">
        <v>3324</v>
      </c>
      <c r="B33" s="3360"/>
    </row>
    <row r="34" spans="1:2" ht="12" customHeight="1">
      <c r="A34" s="3335" t="s">
        <v>3323</v>
      </c>
      <c r="B34" s="3360"/>
    </row>
    <row r="35" spans="1:2" ht="12" customHeight="1">
      <c r="A35" s="3335" t="s">
        <v>3322</v>
      </c>
      <c r="B35" s="3360"/>
    </row>
    <row r="36" spans="1:2" ht="12" customHeight="1">
      <c r="A36" s="3335" t="s">
        <v>3321</v>
      </c>
      <c r="B36" s="3360"/>
    </row>
    <row r="37" spans="1:2" ht="12" customHeight="1">
      <c r="A37" s="3335" t="s">
        <v>3320</v>
      </c>
      <c r="B37" s="3360"/>
    </row>
    <row r="38" spans="1:2" ht="12" customHeight="1">
      <c r="A38" s="3335" t="s">
        <v>3319</v>
      </c>
      <c r="B38" s="3360"/>
    </row>
    <row r="39" spans="1:2" ht="12" customHeight="1">
      <c r="A39" s="3335" t="s">
        <v>3318</v>
      </c>
    </row>
    <row r="40" spans="1:2" ht="12" customHeight="1">
      <c r="A40" s="3335" t="s">
        <v>3317</v>
      </c>
    </row>
    <row r="41" spans="1:2" ht="12" customHeight="1">
      <c r="A41" s="3335" t="s">
        <v>3316</v>
      </c>
    </row>
    <row r="42" spans="1:2" ht="12" customHeight="1">
      <c r="A42" s="3335" t="s">
        <v>3315</v>
      </c>
    </row>
    <row r="43" spans="1:2" ht="12" customHeight="1">
      <c r="A43" s="3335" t="s">
        <v>3314</v>
      </c>
    </row>
    <row r="44" spans="1:2" ht="12" customHeight="1">
      <c r="A44" s="3335" t="s">
        <v>3313</v>
      </c>
    </row>
    <row r="45" spans="1:2" ht="12" customHeight="1"/>
    <row r="59" spans="1:7">
      <c r="A59" s="3359"/>
      <c r="B59" s="3359"/>
      <c r="C59" s="3359"/>
      <c r="D59" s="3359"/>
      <c r="E59" s="3359"/>
      <c r="F59" s="3359"/>
      <c r="G59" s="3359"/>
    </row>
    <row r="368" ht="65.25" customHeight="1"/>
    <row r="369" ht="15.75" customHeight="1"/>
    <row r="370" ht="9.75" customHeight="1"/>
    <row r="371" ht="9.75" customHeight="1"/>
    <row r="372" ht="9" customHeight="1"/>
    <row r="373" ht="9" customHeight="1"/>
  </sheetData>
  <sheetProtection selectLockedCells="1"/>
  <mergeCells count="9">
    <mergeCell ref="A26:G26"/>
    <mergeCell ref="A29:G29"/>
    <mergeCell ref="A30:G30"/>
    <mergeCell ref="A1:G1"/>
    <mergeCell ref="A2:G2"/>
    <mergeCell ref="B4:C4"/>
    <mergeCell ref="D4:G4"/>
    <mergeCell ref="B25:C25"/>
    <mergeCell ref="D25:G25"/>
  </mergeCells>
  <conditionalFormatting sqref="B3:G28 B32:G367">
    <cfRule type="cellIs" dxfId="24" priority="2" operator="between">
      <formula>0.00000001</formula>
      <formula>0.045</formula>
    </cfRule>
  </conditionalFormatting>
  <conditionalFormatting sqref="I5:I28 J13:N23 I32:I367">
    <cfRule type="containsText" dxfId="23" priority="3" operator="containsText" text="FALSE">
      <formula>NOT(ISERROR(SEARCH("FALSE",I5)))</formula>
    </cfRule>
  </conditionalFormatting>
  <conditionalFormatting sqref="J5:N10">
    <cfRule type="containsText" dxfId="22" priority="1" operator="containsText" text="FALSE">
      <formula>NOT(ISERROR(SEARCH("FALSE",J5)))</formula>
    </cfRule>
  </conditionalFormatting>
  <hyperlinks>
    <hyperlink ref="F3" r:id="rId1" xr:uid="{1224AECF-D795-41C1-957A-9996E627B389}"/>
    <hyperlink ref="G3" r:id="rId2" xr:uid="{80E8EAA1-5D37-46F0-9364-D713CB22AC01}"/>
    <hyperlink ref="E3" r:id="rId3" xr:uid="{2B18166B-0436-43B7-A99C-46FD5BB88F5A}"/>
    <hyperlink ref="D3" r:id="rId4" xr:uid="{B41A7513-5712-4D69-9C42-E1082C14D536}"/>
    <hyperlink ref="C3" r:id="rId5" xr:uid="{78254F69-1940-43BB-BB7F-0BF6B4D7ECD7}"/>
    <hyperlink ref="B3" r:id="rId6" xr:uid="{D648C02F-90C0-4F9F-AE7A-1F1A78A88C48}"/>
    <hyperlink ref="A39" r:id="rId7" xr:uid="{8CEA2F39-A88E-494F-A2CD-19DCE4F86D40}"/>
    <hyperlink ref="B24" r:id="rId8" xr:uid="{232D4A4B-3128-4A81-9135-58237BBCD29D}"/>
    <hyperlink ref="C24" r:id="rId9" xr:uid="{2050E06D-1985-4578-827F-6BC4684E5CFD}"/>
    <hyperlink ref="D24" r:id="rId10" xr:uid="{287D9D94-9C43-4248-9C34-12E520DD67A7}"/>
    <hyperlink ref="E24" r:id="rId11" xr:uid="{8B6D10FE-C8BB-447F-B572-6D96F2B0AE74}"/>
    <hyperlink ref="F24" r:id="rId12" xr:uid="{EBA64820-71BC-4BA2-9E16-3C34D23B895D}"/>
    <hyperlink ref="G24" r:id="rId13" xr:uid="{E7501245-62F3-4EFD-BF24-D6F9304C29B6}"/>
    <hyperlink ref="A33:A38" r:id="rId14" display="https://www.ine.pt/xurl/ind/0009767" xr:uid="{B69520EC-CA11-4C38-AF7E-388834E413AD}"/>
    <hyperlink ref="A33" r:id="rId15" xr:uid="{80F4C7D0-F51D-49BD-9E8D-3A5D67414AB3}"/>
    <hyperlink ref="A34" r:id="rId16" xr:uid="{D3BC8A88-53A1-402E-99BF-623218C279BC}"/>
    <hyperlink ref="A35" r:id="rId17" xr:uid="{4AF40317-879F-41CF-9812-FAB7D3067909}"/>
    <hyperlink ref="A36" r:id="rId18" xr:uid="{78E79186-9A18-49A3-94B1-3EC0E32BE73E}"/>
    <hyperlink ref="A37" r:id="rId19" xr:uid="{1C844939-8EF2-42AB-8C4D-6FA0FF997C52}"/>
    <hyperlink ref="A38" r:id="rId20" xr:uid="{6F1FB489-24D6-4570-9AEE-EBF7D37C5A58}"/>
  </hyperlinks>
  <printOptions horizontalCentered="1"/>
  <pageMargins left="0.39370078740157483" right="0.39370078740157483" top="0.39370078740157483" bottom="0.39370078740157483" header="0" footer="0"/>
  <pageSetup paperSize="9" fitToHeight="0" orientation="portrait" horizontalDpi="300" verticalDpi="300" r:id="rId2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9F98-7034-41ED-9E2E-83EDC822B0F4}">
  <sheetPr codeName="Sheet154"/>
  <dimension ref="A1:X38"/>
  <sheetViews>
    <sheetView showGridLines="0" showOutlineSymbols="0" workbookViewId="0">
      <selection sqref="A1:K1"/>
    </sheetView>
  </sheetViews>
  <sheetFormatPr defaultColWidth="9.140625" defaultRowHeight="12.75"/>
  <cols>
    <col min="1" max="1" width="18.85546875" style="3360" customWidth="1"/>
    <col min="2" max="5" width="7" style="3360" customWidth="1"/>
    <col min="6" max="11" width="7.85546875" style="3360" customWidth="1"/>
    <col min="12" max="12" width="9.140625" style="3360"/>
    <col min="13" max="14" width="3" style="3360" bestFit="1" customWidth="1"/>
    <col min="15" max="15" width="5.140625" style="3360" bestFit="1" customWidth="1"/>
    <col min="16" max="16" width="5.85546875" style="3360" bestFit="1" customWidth="1"/>
    <col min="17" max="17" width="6.5703125" style="3360" bestFit="1" customWidth="1"/>
    <col min="18" max="18" width="7.140625" style="3360" bestFit="1" customWidth="1"/>
    <col min="19" max="22" width="6.5703125" style="3360" bestFit="1" customWidth="1"/>
    <col min="23" max="16384" width="9.140625" style="3360"/>
  </cols>
  <sheetData>
    <row r="1" spans="1:24" s="3400" customFormat="1" ht="34.5" customHeight="1">
      <c r="A1" s="4709" t="s">
        <v>3359</v>
      </c>
      <c r="B1" s="4709"/>
      <c r="C1" s="4709"/>
      <c r="D1" s="4709"/>
      <c r="E1" s="4709"/>
      <c r="F1" s="4709"/>
      <c r="G1" s="4709"/>
      <c r="H1" s="4709"/>
      <c r="I1" s="4709"/>
      <c r="J1" s="4709"/>
      <c r="K1" s="4709"/>
    </row>
    <row r="2" spans="1:24" s="3400" customFormat="1" ht="34.5" customHeight="1">
      <c r="A2" s="4710" t="s">
        <v>3358</v>
      </c>
      <c r="B2" s="4710"/>
      <c r="C2" s="4710"/>
      <c r="D2" s="4710"/>
      <c r="E2" s="4710"/>
      <c r="F2" s="4710"/>
      <c r="G2" s="4710"/>
      <c r="H2" s="4710"/>
      <c r="I2" s="4710"/>
      <c r="J2" s="4710"/>
      <c r="K2" s="4710"/>
    </row>
    <row r="3" spans="1:24" ht="38.25" customHeight="1">
      <c r="A3" s="4711"/>
      <c r="B3" s="4712" t="s">
        <v>3357</v>
      </c>
      <c r="C3" s="4713"/>
      <c r="D3" s="4713"/>
      <c r="E3" s="4714"/>
      <c r="F3" s="4715" t="s">
        <v>3356</v>
      </c>
      <c r="G3" s="4716"/>
      <c r="H3" s="4716"/>
      <c r="I3" s="4716"/>
      <c r="J3" s="4716"/>
      <c r="K3" s="4716"/>
    </row>
    <row r="4" spans="1:24" ht="62.25" customHeight="1">
      <c r="A4" s="4711"/>
      <c r="B4" s="3399" t="s">
        <v>3196</v>
      </c>
      <c r="C4" s="3398" t="s">
        <v>3195</v>
      </c>
      <c r="D4" s="3397" t="s">
        <v>3194</v>
      </c>
      <c r="E4" s="3397" t="s">
        <v>3193</v>
      </c>
      <c r="F4" s="3396" t="s">
        <v>3355</v>
      </c>
      <c r="G4" s="959" t="s">
        <v>3354</v>
      </c>
      <c r="H4" s="3395" t="s">
        <v>3353</v>
      </c>
      <c r="I4" s="3394" t="s">
        <v>3352</v>
      </c>
      <c r="J4" s="3393" t="s">
        <v>3351</v>
      </c>
      <c r="K4" s="3392" t="s">
        <v>3350</v>
      </c>
    </row>
    <row r="5" spans="1:24" ht="12.75" customHeight="1">
      <c r="A5" s="4711"/>
      <c r="B5" s="4717" t="s">
        <v>792</v>
      </c>
      <c r="C5" s="4718"/>
      <c r="D5" s="4718"/>
      <c r="E5" s="4719"/>
      <c r="F5" s="4720" t="s">
        <v>62</v>
      </c>
      <c r="G5" s="4720"/>
      <c r="H5" s="4720"/>
      <c r="I5" s="4720"/>
      <c r="J5" s="4720"/>
      <c r="K5" s="4721"/>
      <c r="L5" s="3391"/>
      <c r="M5" s="3385"/>
      <c r="N5" s="3385"/>
      <c r="O5" s="3385"/>
    </row>
    <row r="6" spans="1:24" ht="12.75" customHeight="1">
      <c r="A6" s="3389">
        <v>2015</v>
      </c>
      <c r="B6" s="2898">
        <v>6024</v>
      </c>
      <c r="C6" s="2898">
        <v>8931</v>
      </c>
      <c r="D6" s="2898">
        <v>13553</v>
      </c>
      <c r="E6" s="2898">
        <v>23102</v>
      </c>
      <c r="F6" s="2898">
        <v>727106</v>
      </c>
      <c r="G6" s="2898">
        <v>1542257</v>
      </c>
      <c r="H6" s="2898">
        <v>686186</v>
      </c>
      <c r="I6" s="2898">
        <v>665659</v>
      </c>
      <c r="J6" s="2898">
        <v>756303</v>
      </c>
      <c r="K6" s="2898">
        <v>561671</v>
      </c>
      <c r="M6" s="3390"/>
      <c r="N6" s="3390"/>
      <c r="O6" s="3390"/>
      <c r="P6" s="3390"/>
      <c r="Q6" s="3390"/>
      <c r="R6" s="3390"/>
      <c r="S6" s="3390"/>
      <c r="T6" s="3390"/>
      <c r="U6" s="3390"/>
      <c r="V6" s="3390"/>
    </row>
    <row r="7" spans="1:24" ht="14.25" customHeight="1">
      <c r="A7" s="3389">
        <v>2016</v>
      </c>
      <c r="B7" s="2898">
        <v>6302</v>
      </c>
      <c r="C7" s="2898">
        <v>9237</v>
      </c>
      <c r="D7" s="2898">
        <v>13992</v>
      </c>
      <c r="E7" s="2898">
        <v>23705</v>
      </c>
      <c r="F7" s="2898">
        <v>678555</v>
      </c>
      <c r="G7" s="2898">
        <v>1534577</v>
      </c>
      <c r="H7" s="2898">
        <v>712698</v>
      </c>
      <c r="I7" s="2898">
        <v>687484</v>
      </c>
      <c r="J7" s="2898">
        <v>792076</v>
      </c>
      <c r="K7" s="2898">
        <v>596256</v>
      </c>
      <c r="M7" s="3390"/>
      <c r="N7" s="3390"/>
      <c r="O7" s="3390"/>
      <c r="P7" s="3390"/>
      <c r="Q7" s="3390"/>
      <c r="R7" s="3390"/>
      <c r="S7" s="3390"/>
      <c r="T7" s="3390"/>
      <c r="U7" s="3390"/>
      <c r="V7" s="3390"/>
    </row>
    <row r="8" spans="1:24" ht="12.75" customHeight="1">
      <c r="A8" s="3389">
        <v>2017</v>
      </c>
      <c r="B8" s="2898">
        <v>6600</v>
      </c>
      <c r="C8" s="2898">
        <v>9532</v>
      </c>
      <c r="D8" s="2898">
        <v>14351</v>
      </c>
      <c r="E8" s="2898">
        <v>24288</v>
      </c>
      <c r="F8" s="2898">
        <v>649432</v>
      </c>
      <c r="G8" s="2898">
        <v>1532454</v>
      </c>
      <c r="H8" s="2898">
        <v>749744</v>
      </c>
      <c r="I8" s="2898">
        <v>707823</v>
      </c>
      <c r="J8" s="2898">
        <v>836232</v>
      </c>
      <c r="K8" s="2898">
        <v>632419</v>
      </c>
      <c r="M8" s="3390"/>
      <c r="N8" s="3390"/>
      <c r="O8" s="3390"/>
      <c r="P8" s="3390"/>
      <c r="Q8" s="3390"/>
      <c r="R8" s="3390"/>
      <c r="S8" s="3390"/>
      <c r="T8" s="3390"/>
      <c r="U8" s="3390"/>
      <c r="V8" s="3390"/>
    </row>
    <row r="9" spans="1:24" ht="12.75" customHeight="1">
      <c r="A9" s="3389">
        <v>2018</v>
      </c>
      <c r="B9" s="2898">
        <v>7033</v>
      </c>
      <c r="C9" s="2898">
        <v>9989</v>
      </c>
      <c r="D9" s="2898">
        <v>14958</v>
      </c>
      <c r="E9" s="2898">
        <v>25248</v>
      </c>
      <c r="F9" s="2898">
        <v>581506</v>
      </c>
      <c r="G9" s="2898">
        <v>1477449</v>
      </c>
      <c r="H9" s="2898">
        <v>791505</v>
      </c>
      <c r="I9" s="2898">
        <v>743860</v>
      </c>
      <c r="J9" s="2898">
        <v>870022</v>
      </c>
      <c r="K9" s="2898">
        <v>675683</v>
      </c>
      <c r="M9" s="3390"/>
      <c r="N9" s="3390"/>
      <c r="O9" s="3390"/>
      <c r="P9" s="3390"/>
      <c r="Q9" s="3390"/>
      <c r="R9" s="3390"/>
      <c r="S9" s="3390"/>
      <c r="T9" s="3390"/>
      <c r="U9" s="3390"/>
      <c r="V9" s="3390"/>
    </row>
    <row r="10" spans="1:24" ht="12.75" customHeight="1">
      <c r="A10" s="3389">
        <v>2019</v>
      </c>
      <c r="B10" s="2898">
        <v>7377</v>
      </c>
      <c r="C10" s="2898">
        <v>10406</v>
      </c>
      <c r="D10" s="2898">
        <v>15525</v>
      </c>
      <c r="E10" s="2898">
        <v>26100</v>
      </c>
      <c r="F10" s="2898">
        <v>552757</v>
      </c>
      <c r="G10" s="2898">
        <v>1426310</v>
      </c>
      <c r="H10" s="2898">
        <v>836441</v>
      </c>
      <c r="I10" s="2898">
        <v>778203</v>
      </c>
      <c r="J10" s="2898">
        <v>921349</v>
      </c>
      <c r="K10" s="2898">
        <v>726713</v>
      </c>
      <c r="M10" s="3390"/>
      <c r="N10" s="3390"/>
      <c r="O10" s="3390"/>
      <c r="P10" s="3390"/>
      <c r="Q10" s="3390"/>
      <c r="R10" s="3390"/>
      <c r="S10" s="3390"/>
      <c r="T10" s="3390"/>
      <c r="U10" s="3390"/>
      <c r="V10" s="3390"/>
    </row>
    <row r="11" spans="1:24" ht="12.75" customHeight="1">
      <c r="A11" s="3389">
        <v>2020</v>
      </c>
      <c r="B11" s="2898">
        <v>7554</v>
      </c>
      <c r="C11" s="2898">
        <v>10498</v>
      </c>
      <c r="D11" s="2898">
        <v>15586</v>
      </c>
      <c r="E11" s="2898">
        <v>26348</v>
      </c>
      <c r="F11" s="2898">
        <v>579252</v>
      </c>
      <c r="G11" s="2898">
        <v>1389361</v>
      </c>
      <c r="H11" s="2898">
        <v>866645</v>
      </c>
      <c r="I11" s="2898">
        <v>782315</v>
      </c>
      <c r="J11" s="2898">
        <v>934802</v>
      </c>
      <c r="K11" s="2898">
        <v>744528</v>
      </c>
      <c r="M11" s="3390"/>
      <c r="N11" s="3390"/>
      <c r="O11" s="3390"/>
      <c r="P11" s="3390"/>
      <c r="Q11" s="3390"/>
      <c r="R11" s="3390"/>
      <c r="S11" s="3390"/>
      <c r="T11" s="3390"/>
      <c r="U11" s="3390"/>
      <c r="V11" s="3390"/>
    </row>
    <row r="12" spans="1:24" ht="12.75" customHeight="1">
      <c r="A12" s="3389">
        <v>2021</v>
      </c>
      <c r="B12" s="2898">
        <v>7887</v>
      </c>
      <c r="C12" s="2898">
        <v>10936</v>
      </c>
      <c r="D12" s="2898">
        <v>16223</v>
      </c>
      <c r="E12" s="2898">
        <v>27483</v>
      </c>
      <c r="F12" s="2898">
        <v>547549</v>
      </c>
      <c r="G12" s="2898">
        <v>1318889</v>
      </c>
      <c r="H12" s="2898">
        <v>906717</v>
      </c>
      <c r="I12" s="2898">
        <v>808859</v>
      </c>
      <c r="J12" s="2898">
        <v>991277</v>
      </c>
      <c r="K12" s="2898">
        <v>808883</v>
      </c>
      <c r="M12" s="3385"/>
      <c r="N12" s="3385"/>
      <c r="O12" s="3385"/>
    </row>
    <row r="13" spans="1:24" ht="12.75" customHeight="1">
      <c r="A13" s="3388">
        <v>2022</v>
      </c>
      <c r="B13" s="3387"/>
      <c r="C13" s="3387"/>
      <c r="D13" s="3387"/>
      <c r="E13" s="3387"/>
      <c r="F13" s="3386"/>
      <c r="G13" s="3386"/>
      <c r="H13" s="3386"/>
      <c r="I13" s="3386"/>
      <c r="J13" s="3386"/>
      <c r="K13" s="3386"/>
      <c r="M13" s="3385"/>
      <c r="N13" s="3385"/>
      <c r="O13" s="3385"/>
    </row>
    <row r="14" spans="1:24" s="3381" customFormat="1">
      <c r="A14" s="2442" t="s">
        <v>21</v>
      </c>
      <c r="B14" s="3383">
        <v>8266</v>
      </c>
      <c r="C14" s="3383">
        <v>11550</v>
      </c>
      <c r="D14" s="3383">
        <v>17182</v>
      </c>
      <c r="E14" s="3383">
        <v>28650</v>
      </c>
      <c r="F14" s="3383">
        <v>532719</v>
      </c>
      <c r="G14" s="3383">
        <v>1203743</v>
      </c>
      <c r="H14" s="3383">
        <v>974575</v>
      </c>
      <c r="I14" s="3383">
        <v>881479</v>
      </c>
      <c r="J14" s="3383">
        <v>1086167</v>
      </c>
      <c r="K14" s="3383">
        <v>911011</v>
      </c>
      <c r="M14" s="3382"/>
      <c r="N14" s="3382"/>
      <c r="O14" s="3382"/>
      <c r="P14" s="3382"/>
      <c r="Q14" s="3382"/>
      <c r="R14" s="3382"/>
      <c r="S14" s="3382"/>
      <c r="T14" s="3382"/>
      <c r="U14" s="3382"/>
      <c r="V14" s="3382"/>
      <c r="W14" s="3382"/>
      <c r="X14" s="3382"/>
    </row>
    <row r="15" spans="1:24" s="3381" customFormat="1">
      <c r="A15" s="3384" t="s">
        <v>3301</v>
      </c>
      <c r="B15" s="3383">
        <v>8267</v>
      </c>
      <c r="C15" s="3383">
        <v>11560</v>
      </c>
      <c r="D15" s="3383">
        <v>17206</v>
      </c>
      <c r="E15" s="3383">
        <v>28682</v>
      </c>
      <c r="F15" s="3383">
        <v>509417</v>
      </c>
      <c r="G15" s="3383">
        <v>1154660</v>
      </c>
      <c r="H15" s="3383">
        <v>922024</v>
      </c>
      <c r="I15" s="3383">
        <v>844080</v>
      </c>
      <c r="J15" s="3383">
        <v>1039148</v>
      </c>
      <c r="K15" s="3383">
        <v>872088</v>
      </c>
      <c r="M15" s="3382"/>
      <c r="N15" s="3382"/>
      <c r="O15" s="3382"/>
      <c r="P15" s="3382"/>
      <c r="Q15" s="3382"/>
      <c r="R15" s="3382"/>
      <c r="S15" s="3382"/>
      <c r="T15" s="3382"/>
      <c r="U15" s="3382"/>
      <c r="V15" s="3382"/>
      <c r="W15" s="3382"/>
      <c r="X15" s="3382"/>
    </row>
    <row r="16" spans="1:24" s="3381" customFormat="1">
      <c r="A16" s="3215" t="s">
        <v>3051</v>
      </c>
      <c r="B16" s="3383">
        <v>8096</v>
      </c>
      <c r="C16" s="3383">
        <v>11146</v>
      </c>
      <c r="D16" s="3383">
        <v>16199</v>
      </c>
      <c r="E16" s="3383">
        <v>26356</v>
      </c>
      <c r="F16" s="3383">
        <v>180729</v>
      </c>
      <c r="G16" s="3383">
        <v>436309</v>
      </c>
      <c r="H16" s="3383">
        <v>343735</v>
      </c>
      <c r="I16" s="3383">
        <v>301821</v>
      </c>
      <c r="J16" s="3383">
        <v>360398</v>
      </c>
      <c r="K16" s="3383">
        <v>264677</v>
      </c>
      <c r="M16" s="3382"/>
      <c r="N16" s="3382"/>
      <c r="O16" s="3382"/>
      <c r="P16" s="3382"/>
      <c r="Q16" s="3382"/>
      <c r="R16" s="3382"/>
      <c r="S16" s="3382"/>
      <c r="T16" s="3382"/>
      <c r="U16" s="3382"/>
      <c r="V16" s="3382"/>
    </row>
    <row r="17" spans="1:22" s="3381" customFormat="1">
      <c r="A17" s="3215" t="s">
        <v>3050</v>
      </c>
      <c r="B17" s="3383">
        <v>8561</v>
      </c>
      <c r="C17" s="3383">
        <v>11758</v>
      </c>
      <c r="D17" s="3383">
        <v>17200</v>
      </c>
      <c r="E17" s="3383">
        <v>27938</v>
      </c>
      <c r="F17" s="3383">
        <v>71734</v>
      </c>
      <c r="G17" s="3383">
        <v>183737</v>
      </c>
      <c r="H17" s="3383">
        <v>159544</v>
      </c>
      <c r="I17" s="3383">
        <v>143122</v>
      </c>
      <c r="J17" s="3383">
        <v>176725</v>
      </c>
      <c r="K17" s="3383">
        <v>131719</v>
      </c>
      <c r="M17" s="3382"/>
      <c r="N17" s="3382"/>
      <c r="O17" s="3382"/>
      <c r="P17" s="3382"/>
      <c r="Q17" s="3382"/>
      <c r="R17" s="3382"/>
      <c r="S17" s="3382"/>
      <c r="T17" s="3382"/>
      <c r="U17" s="3382"/>
      <c r="V17" s="3382"/>
    </row>
    <row r="18" spans="1:22" s="3381" customFormat="1">
      <c r="A18" s="3215" t="s">
        <v>3049</v>
      </c>
      <c r="B18" s="3383">
        <v>8348</v>
      </c>
      <c r="C18" s="3383">
        <v>11396</v>
      </c>
      <c r="D18" s="3383">
        <v>16509</v>
      </c>
      <c r="E18" s="3383">
        <v>26760</v>
      </c>
      <c r="F18" s="3383">
        <v>39062</v>
      </c>
      <c r="G18" s="3383">
        <v>99474</v>
      </c>
      <c r="H18" s="3383">
        <v>80636</v>
      </c>
      <c r="I18" s="3383">
        <v>72326</v>
      </c>
      <c r="J18" s="3383">
        <v>86983</v>
      </c>
      <c r="K18" s="3383">
        <v>61490</v>
      </c>
      <c r="M18" s="3382"/>
      <c r="N18" s="3382"/>
      <c r="O18" s="3382"/>
      <c r="P18" s="3382"/>
      <c r="Q18" s="3382"/>
      <c r="R18" s="3382"/>
      <c r="S18" s="3382"/>
      <c r="T18" s="3382"/>
      <c r="U18" s="3382"/>
      <c r="V18" s="3382"/>
    </row>
    <row r="19" spans="1:22" s="3381" customFormat="1">
      <c r="A19" s="3215" t="s">
        <v>3048</v>
      </c>
      <c r="B19" s="3383">
        <v>8417</v>
      </c>
      <c r="C19" s="3383">
        <v>12459</v>
      </c>
      <c r="D19" s="3383">
        <v>19712</v>
      </c>
      <c r="E19" s="3383">
        <v>35052</v>
      </c>
      <c r="F19" s="3383">
        <v>118835</v>
      </c>
      <c r="G19" s="3383">
        <v>222907</v>
      </c>
      <c r="H19" s="3383">
        <v>172394</v>
      </c>
      <c r="I19" s="3383">
        <v>172495</v>
      </c>
      <c r="J19" s="3383">
        <v>226442</v>
      </c>
      <c r="K19" s="3383">
        <v>260334</v>
      </c>
      <c r="M19" s="3382"/>
      <c r="N19" s="3382"/>
      <c r="O19" s="3382"/>
      <c r="P19" s="3382"/>
      <c r="Q19" s="3382"/>
      <c r="R19" s="3382"/>
      <c r="S19" s="3382"/>
      <c r="T19" s="3382"/>
      <c r="U19" s="3382"/>
      <c r="V19" s="3382"/>
    </row>
    <row r="20" spans="1:22" s="3381" customFormat="1">
      <c r="A20" s="3215" t="s">
        <v>3047</v>
      </c>
      <c r="B20" s="3383">
        <v>8472</v>
      </c>
      <c r="C20" s="3383">
        <v>12325</v>
      </c>
      <c r="D20" s="3383">
        <v>18787</v>
      </c>
      <c r="E20" s="3383">
        <v>31318</v>
      </c>
      <c r="F20" s="3383">
        <v>42852</v>
      </c>
      <c r="G20" s="3383">
        <v>85291</v>
      </c>
      <c r="H20" s="3383">
        <v>69365</v>
      </c>
      <c r="I20" s="3383">
        <v>70278</v>
      </c>
      <c r="J20" s="3383">
        <v>91683</v>
      </c>
      <c r="K20" s="3383">
        <v>83295</v>
      </c>
      <c r="M20" s="3382"/>
      <c r="N20" s="3382"/>
      <c r="O20" s="3382"/>
      <c r="P20" s="3382"/>
      <c r="Q20" s="3382"/>
      <c r="R20" s="3382"/>
      <c r="S20" s="3382"/>
      <c r="T20" s="3382"/>
      <c r="U20" s="3382"/>
      <c r="V20" s="3382"/>
    </row>
    <row r="21" spans="1:22" s="3381" customFormat="1">
      <c r="A21" s="3215" t="s">
        <v>3046</v>
      </c>
      <c r="B21" s="3383">
        <v>8340</v>
      </c>
      <c r="C21" s="3383">
        <v>11219</v>
      </c>
      <c r="D21" s="3383">
        <v>16101</v>
      </c>
      <c r="E21" s="3383">
        <v>26331</v>
      </c>
      <c r="F21" s="3383">
        <v>23000</v>
      </c>
      <c r="G21" s="3383">
        <v>59695</v>
      </c>
      <c r="H21" s="3383">
        <v>48397</v>
      </c>
      <c r="I21" s="3383">
        <v>42216</v>
      </c>
      <c r="J21" s="3383">
        <v>48845</v>
      </c>
      <c r="K21" s="3383">
        <v>35432</v>
      </c>
      <c r="M21" s="3382"/>
      <c r="N21" s="3382"/>
      <c r="O21" s="3382"/>
      <c r="P21" s="3382"/>
      <c r="Q21" s="3382"/>
      <c r="R21" s="3382"/>
      <c r="S21" s="3382"/>
      <c r="T21" s="3382"/>
      <c r="U21" s="3382"/>
      <c r="V21" s="3382"/>
    </row>
    <row r="22" spans="1:22" s="3381" customFormat="1">
      <c r="A22" s="3215" t="s">
        <v>3045</v>
      </c>
      <c r="B22" s="3383">
        <v>7104</v>
      </c>
      <c r="C22" s="3383">
        <v>10499</v>
      </c>
      <c r="D22" s="3383">
        <v>15118</v>
      </c>
      <c r="E22" s="3383">
        <v>25244</v>
      </c>
      <c r="F22" s="3383">
        <v>33205</v>
      </c>
      <c r="G22" s="3383">
        <v>67247</v>
      </c>
      <c r="H22" s="3383">
        <v>47953</v>
      </c>
      <c r="I22" s="3383">
        <v>41822</v>
      </c>
      <c r="J22" s="3383">
        <v>48072</v>
      </c>
      <c r="K22" s="3383">
        <v>35141</v>
      </c>
      <c r="M22" s="3382"/>
      <c r="N22" s="3382"/>
      <c r="O22" s="3382"/>
      <c r="P22" s="3382"/>
      <c r="Q22" s="3382"/>
      <c r="R22" s="3382"/>
      <c r="S22" s="3382"/>
      <c r="T22" s="3382"/>
      <c r="U22" s="3382"/>
      <c r="V22" s="3382"/>
    </row>
    <row r="23" spans="1:22" s="3381" customFormat="1">
      <c r="A23" s="3215" t="s">
        <v>382</v>
      </c>
      <c r="B23" s="3383">
        <v>8205</v>
      </c>
      <c r="C23" s="3383">
        <v>11429</v>
      </c>
      <c r="D23" s="3383">
        <v>16864</v>
      </c>
      <c r="E23" s="3383">
        <v>28134</v>
      </c>
      <c r="F23" s="3383">
        <v>11369</v>
      </c>
      <c r="G23" s="3383">
        <v>23336</v>
      </c>
      <c r="H23" s="3383">
        <v>26567</v>
      </c>
      <c r="I23" s="3383">
        <v>18195</v>
      </c>
      <c r="J23" s="3383">
        <v>23487</v>
      </c>
      <c r="K23" s="3383">
        <v>19399</v>
      </c>
      <c r="M23" s="3382"/>
      <c r="N23" s="3382"/>
      <c r="O23" s="3382"/>
      <c r="P23" s="3382"/>
      <c r="Q23" s="3382"/>
      <c r="R23" s="3382"/>
      <c r="S23" s="3382"/>
      <c r="T23" s="3382"/>
      <c r="U23" s="3382"/>
      <c r="V23" s="3382"/>
    </row>
    <row r="24" spans="1:22" s="3381" customFormat="1">
      <c r="A24" s="3215" t="s">
        <v>381</v>
      </c>
      <c r="B24" s="3383">
        <v>8302</v>
      </c>
      <c r="C24" s="3383">
        <v>11299</v>
      </c>
      <c r="D24" s="3383">
        <v>16482</v>
      </c>
      <c r="E24" s="3383">
        <v>28104</v>
      </c>
      <c r="F24" s="3383">
        <v>11933</v>
      </c>
      <c r="G24" s="3383">
        <v>25747</v>
      </c>
      <c r="H24" s="3383">
        <v>25984</v>
      </c>
      <c r="I24" s="3383">
        <v>19204</v>
      </c>
      <c r="J24" s="3383">
        <v>23532</v>
      </c>
      <c r="K24" s="3383">
        <v>19524</v>
      </c>
      <c r="M24" s="3382"/>
      <c r="N24" s="3382"/>
      <c r="O24" s="3382"/>
      <c r="P24" s="3382"/>
      <c r="Q24" s="3382"/>
      <c r="R24" s="3382"/>
      <c r="S24" s="3382"/>
      <c r="T24" s="3382"/>
      <c r="U24" s="3382"/>
      <c r="V24" s="3382"/>
    </row>
    <row r="25" spans="1:22" ht="25.5" customHeight="1">
      <c r="A25" s="4711"/>
      <c r="B25" s="4722" t="s">
        <v>3349</v>
      </c>
      <c r="C25" s="4723"/>
      <c r="D25" s="4723"/>
      <c r="E25" s="4724"/>
      <c r="F25" s="4722" t="s">
        <v>3348</v>
      </c>
      <c r="G25" s="4723"/>
      <c r="H25" s="4723"/>
      <c r="I25" s="4723"/>
      <c r="J25" s="4723"/>
      <c r="K25" s="4724"/>
    </row>
    <row r="26" spans="1:22" ht="62.25" customHeight="1">
      <c r="A26" s="4711"/>
      <c r="B26" s="3379" t="s">
        <v>3163</v>
      </c>
      <c r="C26" s="3379" t="s">
        <v>3162</v>
      </c>
      <c r="D26" s="3379" t="s">
        <v>3161</v>
      </c>
      <c r="E26" s="3379" t="s">
        <v>3160</v>
      </c>
      <c r="F26" s="3380" t="s">
        <v>3347</v>
      </c>
      <c r="G26" s="3379" t="s">
        <v>3346</v>
      </c>
      <c r="H26" s="3379" t="s">
        <v>3345</v>
      </c>
      <c r="I26" s="3379" t="s">
        <v>3344</v>
      </c>
      <c r="J26" s="3379" t="s">
        <v>3343</v>
      </c>
      <c r="K26" s="3379" t="s">
        <v>3342</v>
      </c>
    </row>
    <row r="27" spans="1:22" s="3374" customFormat="1" ht="16.5" customHeight="1">
      <c r="A27" s="4711"/>
      <c r="B27" s="4725" t="s">
        <v>792</v>
      </c>
      <c r="C27" s="4725"/>
      <c r="D27" s="4725"/>
      <c r="E27" s="4725"/>
      <c r="F27" s="4726" t="s">
        <v>41</v>
      </c>
      <c r="G27" s="4726"/>
      <c r="H27" s="4726"/>
      <c r="I27" s="4726"/>
      <c r="J27" s="4726"/>
      <c r="K27" s="4726"/>
      <c r="L27" s="3378"/>
    </row>
    <row r="28" spans="1:22" s="3375" customFormat="1" ht="13.5" customHeight="1">
      <c r="A28" s="4727" t="s">
        <v>368</v>
      </c>
      <c r="B28" s="4727"/>
      <c r="C28" s="4727"/>
      <c r="D28" s="4727"/>
      <c r="E28" s="4727"/>
      <c r="F28" s="4727"/>
      <c r="G28" s="4727"/>
      <c r="H28" s="4727"/>
      <c r="I28" s="4727"/>
      <c r="J28" s="4727"/>
      <c r="K28" s="4727"/>
      <c r="L28" s="3377"/>
      <c r="M28" s="3377"/>
      <c r="N28" s="3376"/>
    </row>
    <row r="29" spans="1:22" s="3374" customFormat="1" ht="9">
      <c r="A29" s="3373" t="s">
        <v>3292</v>
      </c>
    </row>
    <row r="30" spans="1:22">
      <c r="A30" s="3373" t="s">
        <v>3291</v>
      </c>
    </row>
    <row r="31" spans="1:22" ht="35.1" customHeight="1">
      <c r="A31" s="4704" t="s">
        <v>3290</v>
      </c>
      <c r="B31" s="4704"/>
      <c r="C31" s="4704"/>
      <c r="D31" s="4704"/>
      <c r="E31" s="4704"/>
      <c r="F31" s="4704"/>
      <c r="G31" s="4704"/>
      <c r="H31" s="4704"/>
      <c r="I31" s="4704"/>
      <c r="J31" s="4704"/>
      <c r="K31" s="4704"/>
    </row>
    <row r="32" spans="1:22" ht="35.1" customHeight="1">
      <c r="A32" s="4704" t="s">
        <v>3289</v>
      </c>
      <c r="B32" s="4704"/>
      <c r="C32" s="4704"/>
      <c r="D32" s="4704"/>
      <c r="E32" s="4704"/>
      <c r="F32" s="4704"/>
      <c r="G32" s="4704"/>
      <c r="H32" s="4704"/>
      <c r="I32" s="4704"/>
      <c r="J32" s="4704"/>
      <c r="K32" s="4704"/>
    </row>
    <row r="33" spans="1:11">
      <c r="A33" s="3362"/>
      <c r="B33" s="3362"/>
      <c r="C33" s="3362"/>
      <c r="D33" s="3362"/>
      <c r="E33" s="3362"/>
      <c r="F33" s="3362"/>
      <c r="G33" s="3362"/>
      <c r="H33" s="3362"/>
      <c r="I33" s="3362"/>
      <c r="J33" s="3362"/>
      <c r="K33" s="3362"/>
    </row>
    <row r="34" spans="1:11">
      <c r="A34" s="107" t="s">
        <v>156</v>
      </c>
    </row>
    <row r="35" spans="1:11" ht="12" customHeight="1">
      <c r="A35" s="3372" t="s">
        <v>3341</v>
      </c>
    </row>
    <row r="36" spans="1:11" ht="12" customHeight="1">
      <c r="A36" s="3372" t="s">
        <v>3324</v>
      </c>
    </row>
    <row r="37" spans="1:11" ht="12" customHeight="1">
      <c r="A37" s="3372" t="s">
        <v>3340</v>
      </c>
    </row>
    <row r="38" spans="1:11" ht="12" customHeight="1">
      <c r="A38" s="3372" t="s">
        <v>3318</v>
      </c>
    </row>
  </sheetData>
  <sheetProtection selectLockedCells="1"/>
  <mergeCells count="15">
    <mergeCell ref="A31:K31"/>
    <mergeCell ref="A32:K32"/>
    <mergeCell ref="A25:A27"/>
    <mergeCell ref="B25:E25"/>
    <mergeCell ref="F25:K25"/>
    <mergeCell ref="B27:E27"/>
    <mergeCell ref="F27:K27"/>
    <mergeCell ref="A28:K28"/>
    <mergeCell ref="A1:K1"/>
    <mergeCell ref="A2:K2"/>
    <mergeCell ref="A3:A5"/>
    <mergeCell ref="B3:E3"/>
    <mergeCell ref="F3:K3"/>
    <mergeCell ref="B5:E5"/>
    <mergeCell ref="F5:K5"/>
  </mergeCells>
  <conditionalFormatting sqref="B6:K12">
    <cfRule type="cellIs" dxfId="21" priority="4" operator="lessThan">
      <formula>10</formula>
    </cfRule>
    <cfRule type="cellIs" dxfId="20" priority="5" operator="equal">
      <formula>0</formula>
    </cfRule>
    <cfRule type="cellIs" dxfId="19" priority="6" operator="between">
      <formula>1E-35</formula>
      <formula>0.499999999999999</formula>
    </cfRule>
  </conditionalFormatting>
  <conditionalFormatting sqref="B14:K27">
    <cfRule type="cellIs" dxfId="18" priority="1" operator="lessThan">
      <formula>10</formula>
    </cfRule>
    <cfRule type="cellIs" dxfId="17" priority="2" operator="equal">
      <formula>0</formula>
    </cfRule>
    <cfRule type="cellIs" dxfId="16" priority="3" operator="between">
      <formula>1E-35</formula>
      <formula>0.499999999999999</formula>
    </cfRule>
  </conditionalFormatting>
  <hyperlinks>
    <hyperlink ref="B3:E3" r:id="rId1" display="Quintis do rendimento bruto declarado por agregado fiscal" xr:uid="{12122359-1FD6-4341-821F-B7450AF75A88}"/>
    <hyperlink ref="F3:K3" r:id="rId2" display="Distribuição do número de agregados fiscais por escalões de rendimento bruto declarado" xr:uid="{810EE61C-7870-47C2-9572-8BB6060EAAE0}"/>
    <hyperlink ref="B25:E25" r:id="rId3" display="Quintiles of gross reported income by tax household" xr:uid="{33CA7D3D-A8CA-4C81-8C87-1BF3EB907DBC}"/>
    <hyperlink ref="F25:K25" r:id="rId4" display="Distribution of the number of tax households by gross reported income class" xr:uid="{2AB844F1-C134-414F-A4F0-50AD4C185E51}"/>
    <hyperlink ref="A35" r:id="rId5" xr:uid="{2C7A277D-0F43-4378-AF0C-6AE4381BECAF}"/>
    <hyperlink ref="A36" r:id="rId6" xr:uid="{EDDEF13E-29BC-407E-A8CC-CB8122C905C3}"/>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881F-4397-44BC-A623-C270E8367C74}">
  <sheetPr codeName="Sheet155"/>
  <dimension ref="A1:V38"/>
  <sheetViews>
    <sheetView showGridLines="0" showOutlineSymbols="0" workbookViewId="0">
      <selection sqref="A1:K1"/>
    </sheetView>
  </sheetViews>
  <sheetFormatPr defaultColWidth="9.140625" defaultRowHeight="12.75"/>
  <cols>
    <col min="1" max="1" width="18.85546875" style="3334" customWidth="1"/>
    <col min="2" max="5" width="5.85546875" style="3334" customWidth="1"/>
    <col min="6" max="11" width="8.85546875" style="3334" customWidth="1"/>
    <col min="12" max="12" width="9.140625" style="3334"/>
    <col min="13" max="13" width="3" style="3334" bestFit="1" customWidth="1"/>
    <col min="14" max="14" width="4.85546875" style="3334" bestFit="1" customWidth="1"/>
    <col min="15" max="16" width="5.5703125" style="3334" bestFit="1" customWidth="1"/>
    <col min="17" max="17" width="5.140625" style="3334" bestFit="1" customWidth="1"/>
    <col min="18" max="18" width="6.5703125" style="3334" bestFit="1" customWidth="1"/>
    <col min="19" max="21" width="5.85546875" style="3334" bestFit="1" customWidth="1"/>
    <col min="22" max="22" width="7" style="3334" bestFit="1" customWidth="1"/>
    <col min="23" max="16384" width="9.140625" style="3334"/>
  </cols>
  <sheetData>
    <row r="1" spans="1:22" s="3357" customFormat="1" ht="34.5" customHeight="1">
      <c r="A1" s="4699" t="s">
        <v>3371</v>
      </c>
      <c r="B1" s="4699"/>
      <c r="C1" s="4699"/>
      <c r="D1" s="4699"/>
      <c r="E1" s="4699"/>
      <c r="F1" s="4699"/>
      <c r="G1" s="4699"/>
      <c r="H1" s="4699"/>
      <c r="I1" s="4699"/>
      <c r="J1" s="4699"/>
      <c r="K1" s="4699"/>
    </row>
    <row r="2" spans="1:22" s="3357" customFormat="1" ht="34.5" customHeight="1">
      <c r="A2" s="4700" t="s">
        <v>3370</v>
      </c>
      <c r="B2" s="4700"/>
      <c r="C2" s="4700"/>
      <c r="D2" s="4700"/>
      <c r="E2" s="4700"/>
      <c r="F2" s="4700"/>
      <c r="G2" s="4700"/>
      <c r="H2" s="4700"/>
      <c r="I2" s="4700"/>
      <c r="J2" s="4700"/>
      <c r="K2" s="4700"/>
    </row>
    <row r="3" spans="1:22" ht="38.25" customHeight="1">
      <c r="A3" s="4728"/>
      <c r="B3" s="4731" t="s">
        <v>3369</v>
      </c>
      <c r="C3" s="4731"/>
      <c r="D3" s="4731"/>
      <c r="E3" s="4731"/>
      <c r="F3" s="4732" t="s">
        <v>3368</v>
      </c>
      <c r="G3" s="4733"/>
      <c r="H3" s="4733"/>
      <c r="I3" s="4733"/>
      <c r="J3" s="4733"/>
      <c r="K3" s="4734"/>
    </row>
    <row r="4" spans="1:22" ht="62.25" customHeight="1">
      <c r="A4" s="4729"/>
      <c r="B4" s="3418" t="s">
        <v>3196</v>
      </c>
      <c r="C4" s="3417" t="s">
        <v>3195</v>
      </c>
      <c r="D4" s="3416" t="s">
        <v>3194</v>
      </c>
      <c r="E4" s="3415" t="s">
        <v>3193</v>
      </c>
      <c r="F4" s="3404" t="s">
        <v>3355</v>
      </c>
      <c r="G4" s="3403" t="s">
        <v>3354</v>
      </c>
      <c r="H4" s="3414" t="s">
        <v>3353</v>
      </c>
      <c r="I4" s="3413" t="s">
        <v>3352</v>
      </c>
      <c r="J4" s="3412" t="s">
        <v>3351</v>
      </c>
      <c r="K4" s="3411" t="s">
        <v>3350</v>
      </c>
    </row>
    <row r="5" spans="1:22" ht="12.75" customHeight="1">
      <c r="A5" s="4730"/>
      <c r="B5" s="4735" t="s">
        <v>792</v>
      </c>
      <c r="C5" s="4736"/>
      <c r="D5" s="4736"/>
      <c r="E5" s="4737"/>
      <c r="F5" s="4720" t="s">
        <v>62</v>
      </c>
      <c r="G5" s="4720"/>
      <c r="H5" s="4720"/>
      <c r="I5" s="4720"/>
      <c r="J5" s="4720"/>
      <c r="K5" s="4721"/>
      <c r="M5" s="3408"/>
      <c r="N5" s="3408"/>
      <c r="O5" s="3408"/>
    </row>
    <row r="6" spans="1:22" ht="12.75" customHeight="1">
      <c r="A6" s="3353">
        <v>2015</v>
      </c>
      <c r="B6" s="2898">
        <v>5976</v>
      </c>
      <c r="C6" s="2898">
        <v>8691</v>
      </c>
      <c r="D6" s="2898">
        <v>12885</v>
      </c>
      <c r="E6" s="2898">
        <v>20976</v>
      </c>
      <c r="F6" s="2898">
        <v>739952</v>
      </c>
      <c r="G6" s="2898">
        <v>1614701</v>
      </c>
      <c r="H6" s="2898">
        <v>709038</v>
      </c>
      <c r="I6" s="2898">
        <v>704169</v>
      </c>
      <c r="J6" s="2898">
        <v>769799</v>
      </c>
      <c r="K6" s="2898">
        <v>401523</v>
      </c>
      <c r="M6" s="3371"/>
      <c r="N6" s="3371"/>
      <c r="O6" s="3371"/>
      <c r="P6" s="3371"/>
      <c r="Q6" s="3371"/>
      <c r="R6" s="3371"/>
      <c r="S6" s="3371"/>
      <c r="T6" s="3371"/>
      <c r="U6" s="3371"/>
      <c r="V6" s="3371"/>
    </row>
    <row r="7" spans="1:22" ht="12.75" customHeight="1">
      <c r="A7" s="3353">
        <v>2016</v>
      </c>
      <c r="B7" s="2898">
        <v>6240</v>
      </c>
      <c r="C7" s="2898">
        <v>8990</v>
      </c>
      <c r="D7" s="2898">
        <v>13270</v>
      </c>
      <c r="E7" s="2898">
        <v>21569</v>
      </c>
      <c r="F7" s="2898">
        <v>690327</v>
      </c>
      <c r="G7" s="2898">
        <v>1611334</v>
      </c>
      <c r="H7" s="2898">
        <v>736918</v>
      </c>
      <c r="I7" s="2898">
        <v>719969</v>
      </c>
      <c r="J7" s="2898">
        <v>811942</v>
      </c>
      <c r="K7" s="2898">
        <v>431156</v>
      </c>
      <c r="M7" s="3371"/>
      <c r="N7" s="3371"/>
      <c r="O7" s="3371"/>
      <c r="P7" s="3371"/>
      <c r="Q7" s="3371"/>
      <c r="R7" s="3371"/>
      <c r="S7" s="3371"/>
      <c r="T7" s="3371"/>
      <c r="U7" s="3371"/>
      <c r="V7" s="3371"/>
    </row>
    <row r="8" spans="1:22" ht="12.75" customHeight="1">
      <c r="A8" s="3353">
        <v>2017</v>
      </c>
      <c r="B8" s="2898">
        <v>6532</v>
      </c>
      <c r="C8" s="2898">
        <v>9241</v>
      </c>
      <c r="D8" s="2898">
        <v>13575</v>
      </c>
      <c r="E8" s="2898">
        <v>22021</v>
      </c>
      <c r="F8" s="2898">
        <v>661671</v>
      </c>
      <c r="G8" s="2898">
        <v>1616945</v>
      </c>
      <c r="H8" s="2898">
        <v>773719</v>
      </c>
      <c r="I8" s="2898">
        <v>736998</v>
      </c>
      <c r="J8" s="2898">
        <v>858728</v>
      </c>
      <c r="K8" s="2898">
        <v>460043</v>
      </c>
      <c r="M8" s="3371"/>
      <c r="N8" s="3371"/>
      <c r="O8" s="3371"/>
      <c r="P8" s="3371"/>
      <c r="Q8" s="3371"/>
      <c r="R8" s="3371"/>
      <c r="S8" s="3371"/>
      <c r="T8" s="3371"/>
      <c r="U8" s="3371"/>
      <c r="V8" s="3371"/>
    </row>
    <row r="9" spans="1:22" ht="12.75" customHeight="1">
      <c r="A9" s="3353" t="s">
        <v>3302</v>
      </c>
      <c r="B9" s="2898">
        <v>6984</v>
      </c>
      <c r="C9" s="2898">
        <v>9666</v>
      </c>
      <c r="D9" s="2898">
        <v>14167</v>
      </c>
      <c r="E9" s="2898">
        <v>22903</v>
      </c>
      <c r="F9" s="2898">
        <v>588348</v>
      </c>
      <c r="G9" s="2898">
        <v>1571864</v>
      </c>
      <c r="H9" s="2898">
        <v>806456</v>
      </c>
      <c r="I9" s="2898">
        <v>770165</v>
      </c>
      <c r="J9" s="2898">
        <v>899077</v>
      </c>
      <c r="K9" s="2898">
        <v>504115</v>
      </c>
      <c r="M9" s="3371"/>
      <c r="N9" s="3371"/>
      <c r="O9" s="3371"/>
      <c r="P9" s="3371"/>
      <c r="Q9" s="3371"/>
      <c r="R9" s="3371"/>
      <c r="S9" s="3371"/>
      <c r="T9" s="3371"/>
      <c r="U9" s="3371"/>
      <c r="V9" s="3371"/>
    </row>
    <row r="10" spans="1:22" ht="12.75" customHeight="1">
      <c r="A10" s="3353">
        <v>2019</v>
      </c>
      <c r="B10" s="2898">
        <v>7328</v>
      </c>
      <c r="C10" s="2898">
        <v>10034</v>
      </c>
      <c r="D10" s="2898">
        <v>14634</v>
      </c>
      <c r="E10" s="2898">
        <v>23570</v>
      </c>
      <c r="F10" s="2898">
        <v>559634</v>
      </c>
      <c r="G10" s="2898">
        <v>1524344</v>
      </c>
      <c r="H10" s="2898">
        <v>859597</v>
      </c>
      <c r="I10" s="2898">
        <v>799804</v>
      </c>
      <c r="J10" s="2898">
        <v>956156</v>
      </c>
      <c r="K10" s="2898">
        <v>542238</v>
      </c>
      <c r="M10" s="3371"/>
      <c r="N10" s="3371"/>
      <c r="O10" s="3371"/>
      <c r="P10" s="3371"/>
      <c r="Q10" s="3371"/>
      <c r="R10" s="3371"/>
      <c r="S10" s="3371"/>
      <c r="T10" s="3371"/>
      <c r="U10" s="3371"/>
      <c r="V10" s="3371"/>
    </row>
    <row r="11" spans="1:22" s="3409" customFormat="1" ht="12.75" customHeight="1">
      <c r="A11" s="3410">
        <v>2020</v>
      </c>
      <c r="B11" s="2898">
        <v>7500</v>
      </c>
      <c r="C11" s="2898">
        <v>10129</v>
      </c>
      <c r="D11" s="2898">
        <v>14695</v>
      </c>
      <c r="E11" s="2898">
        <v>23724</v>
      </c>
      <c r="F11" s="2898">
        <v>584784</v>
      </c>
      <c r="G11" s="2898">
        <v>1493412</v>
      </c>
      <c r="H11" s="2898">
        <v>887532</v>
      </c>
      <c r="I11" s="2898">
        <v>805920</v>
      </c>
      <c r="J11" s="2898">
        <v>969322</v>
      </c>
      <c r="K11" s="2898">
        <v>555933</v>
      </c>
      <c r="M11" s="3371"/>
      <c r="N11" s="3371"/>
      <c r="O11" s="3371"/>
      <c r="P11" s="3371"/>
      <c r="Q11" s="3371"/>
      <c r="R11" s="3371"/>
      <c r="S11" s="3371"/>
      <c r="T11" s="3371"/>
      <c r="U11" s="3371"/>
      <c r="V11" s="3371"/>
    </row>
    <row r="12" spans="1:22" ht="12.75" customHeight="1">
      <c r="A12" s="3353">
        <v>2021</v>
      </c>
      <c r="B12" s="2898">
        <v>7828</v>
      </c>
      <c r="C12" s="2898">
        <v>10525</v>
      </c>
      <c r="D12" s="2898">
        <v>15208</v>
      </c>
      <c r="E12" s="2898">
        <v>24573</v>
      </c>
      <c r="F12" s="2898">
        <v>553888</v>
      </c>
      <c r="G12" s="2898">
        <v>1428723</v>
      </c>
      <c r="H12" s="2898">
        <v>935166</v>
      </c>
      <c r="I12" s="2898">
        <v>830643</v>
      </c>
      <c r="J12" s="2898">
        <v>1027017</v>
      </c>
      <c r="K12" s="2898">
        <v>606737</v>
      </c>
      <c r="M12" s="3408"/>
      <c r="N12" s="3408"/>
      <c r="O12" s="3408"/>
    </row>
    <row r="13" spans="1:22" ht="12.75" customHeight="1">
      <c r="A13" s="3350">
        <v>2022</v>
      </c>
      <c r="B13" s="3360"/>
      <c r="C13" s="3360"/>
      <c r="D13" s="3360"/>
      <c r="E13" s="3360"/>
      <c r="F13" s="3360"/>
      <c r="G13" s="3360"/>
      <c r="H13" s="3360"/>
      <c r="I13" s="3360"/>
      <c r="J13" s="3360"/>
      <c r="K13" s="3360"/>
      <c r="M13" s="3408"/>
      <c r="N13" s="3408"/>
      <c r="O13" s="3408"/>
    </row>
    <row r="14" spans="1:22" s="3344" customFormat="1">
      <c r="A14" s="2442" t="s">
        <v>21</v>
      </c>
      <c r="B14" s="3383">
        <v>8190</v>
      </c>
      <c r="C14" s="3383">
        <v>11061</v>
      </c>
      <c r="D14" s="3383">
        <v>16044</v>
      </c>
      <c r="E14" s="3383">
        <v>25537</v>
      </c>
      <c r="F14" s="3383">
        <v>540022</v>
      </c>
      <c r="G14" s="3383">
        <v>1234433</v>
      </c>
      <c r="H14" s="3383">
        <v>1106274</v>
      </c>
      <c r="I14" s="3383">
        <v>887506</v>
      </c>
      <c r="J14" s="3383">
        <v>1125852</v>
      </c>
      <c r="K14" s="3383">
        <v>695607</v>
      </c>
      <c r="M14" s="3382"/>
      <c r="N14" s="3382"/>
      <c r="O14" s="3382"/>
      <c r="P14" s="3382"/>
      <c r="Q14" s="3382"/>
      <c r="R14" s="3382"/>
      <c r="S14" s="3382"/>
      <c r="T14" s="3382"/>
      <c r="U14" s="3382"/>
      <c r="V14" s="3382"/>
    </row>
    <row r="15" spans="1:22" s="3344" customFormat="1">
      <c r="A15" s="3384" t="s">
        <v>3301</v>
      </c>
      <c r="B15" s="3383">
        <v>8190</v>
      </c>
      <c r="C15" s="3383">
        <v>11060</v>
      </c>
      <c r="D15" s="3383">
        <v>16046</v>
      </c>
      <c r="E15" s="3383">
        <v>25515</v>
      </c>
      <c r="F15" s="3383">
        <v>516497</v>
      </c>
      <c r="G15" s="3383">
        <v>1185006</v>
      </c>
      <c r="H15" s="3383">
        <v>1049904</v>
      </c>
      <c r="I15" s="3383">
        <v>850180</v>
      </c>
      <c r="J15" s="3383">
        <v>1077124</v>
      </c>
      <c r="K15" s="3383">
        <v>662706</v>
      </c>
      <c r="M15" s="3382"/>
      <c r="N15" s="3382"/>
      <c r="O15" s="3382"/>
      <c r="P15" s="3382"/>
      <c r="Q15" s="3382"/>
      <c r="R15" s="3382"/>
      <c r="S15" s="3382"/>
      <c r="T15" s="3382"/>
      <c r="U15" s="3382"/>
      <c r="V15" s="3382"/>
    </row>
    <row r="16" spans="1:22" s="3344" customFormat="1">
      <c r="A16" s="3215" t="s">
        <v>3051</v>
      </c>
      <c r="B16" s="3383">
        <v>8029</v>
      </c>
      <c r="C16" s="3383">
        <v>10727</v>
      </c>
      <c r="D16" s="3383">
        <v>15279</v>
      </c>
      <c r="E16" s="3383">
        <v>23884</v>
      </c>
      <c r="F16" s="3383">
        <v>182942</v>
      </c>
      <c r="G16" s="3383">
        <v>447141</v>
      </c>
      <c r="H16" s="3383">
        <v>385025</v>
      </c>
      <c r="I16" s="3383">
        <v>299471</v>
      </c>
      <c r="J16" s="3383">
        <v>372556</v>
      </c>
      <c r="K16" s="3383">
        <v>200534</v>
      </c>
      <c r="M16" s="3382"/>
      <c r="N16" s="3382"/>
      <c r="O16" s="3382"/>
      <c r="P16" s="3382"/>
      <c r="Q16" s="3382"/>
      <c r="R16" s="3382"/>
      <c r="S16" s="3382"/>
      <c r="T16" s="3382"/>
      <c r="U16" s="3382"/>
      <c r="V16" s="3382"/>
    </row>
    <row r="17" spans="1:22" s="3344" customFormat="1">
      <c r="A17" s="3215" t="s">
        <v>3050</v>
      </c>
      <c r="B17" s="3383">
        <v>8520</v>
      </c>
      <c r="C17" s="3383">
        <v>11259</v>
      </c>
      <c r="D17" s="3383">
        <v>16098</v>
      </c>
      <c r="E17" s="3383">
        <v>25185</v>
      </c>
      <c r="F17" s="3383">
        <v>72678</v>
      </c>
      <c r="G17" s="3383">
        <v>188683</v>
      </c>
      <c r="H17" s="3383">
        <v>180517</v>
      </c>
      <c r="I17" s="3383">
        <v>142659</v>
      </c>
      <c r="J17" s="3383">
        <v>182860</v>
      </c>
      <c r="K17" s="3383">
        <v>99184</v>
      </c>
      <c r="M17" s="3382"/>
      <c r="N17" s="3382"/>
      <c r="O17" s="3382"/>
      <c r="P17" s="3382"/>
      <c r="Q17" s="3382"/>
      <c r="R17" s="3382"/>
      <c r="S17" s="3382"/>
      <c r="T17" s="3382"/>
      <c r="U17" s="3382"/>
      <c r="V17" s="3382"/>
    </row>
    <row r="18" spans="1:22" s="3344" customFormat="1">
      <c r="A18" s="3215" t="s">
        <v>3049</v>
      </c>
      <c r="B18" s="3383">
        <v>8298</v>
      </c>
      <c r="C18" s="3383">
        <v>10934</v>
      </c>
      <c r="D18" s="3383">
        <v>15489</v>
      </c>
      <c r="E18" s="3383">
        <v>24210</v>
      </c>
      <c r="F18" s="3383">
        <v>39540</v>
      </c>
      <c r="G18" s="3383">
        <v>101871</v>
      </c>
      <c r="H18" s="3383">
        <v>91385</v>
      </c>
      <c r="I18" s="3383">
        <v>72459</v>
      </c>
      <c r="J18" s="3383">
        <v>88621</v>
      </c>
      <c r="K18" s="3383">
        <v>46095</v>
      </c>
      <c r="M18" s="3382"/>
      <c r="N18" s="3382"/>
      <c r="O18" s="3382"/>
      <c r="P18" s="3382"/>
      <c r="Q18" s="3382"/>
      <c r="R18" s="3382"/>
      <c r="S18" s="3382"/>
      <c r="T18" s="3382"/>
      <c r="U18" s="3382"/>
      <c r="V18" s="3382"/>
    </row>
    <row r="19" spans="1:22" s="3344" customFormat="1">
      <c r="A19" s="3215" t="s">
        <v>3048</v>
      </c>
      <c r="B19" s="3383">
        <v>8310</v>
      </c>
      <c r="C19" s="3383">
        <v>11775</v>
      </c>
      <c r="D19" s="3383">
        <v>17946</v>
      </c>
      <c r="E19" s="3383">
        <v>29747</v>
      </c>
      <c r="F19" s="3383">
        <v>120905</v>
      </c>
      <c r="G19" s="3383">
        <v>229268</v>
      </c>
      <c r="H19" s="3383">
        <v>201947</v>
      </c>
      <c r="I19" s="3383">
        <v>180525</v>
      </c>
      <c r="J19" s="3383">
        <v>239505</v>
      </c>
      <c r="K19" s="3383">
        <v>201257</v>
      </c>
      <c r="M19" s="3382"/>
      <c r="N19" s="3382"/>
      <c r="O19" s="3382"/>
      <c r="P19" s="3382"/>
      <c r="Q19" s="3382"/>
      <c r="R19" s="3382"/>
      <c r="S19" s="3382"/>
      <c r="T19" s="3382"/>
      <c r="U19" s="3382"/>
      <c r="V19" s="3382"/>
    </row>
    <row r="20" spans="1:22" s="3344" customFormat="1">
      <c r="A20" s="3215" t="s">
        <v>3047</v>
      </c>
      <c r="B20" s="3383">
        <v>8460</v>
      </c>
      <c r="C20" s="3383">
        <v>11693</v>
      </c>
      <c r="D20" s="3383">
        <v>17307</v>
      </c>
      <c r="E20" s="3383">
        <v>27362</v>
      </c>
      <c r="F20" s="3383">
        <v>43365</v>
      </c>
      <c r="G20" s="3383">
        <v>87373</v>
      </c>
      <c r="H20" s="3383">
        <v>81621</v>
      </c>
      <c r="I20" s="3383">
        <v>71932</v>
      </c>
      <c r="J20" s="3383">
        <v>95105</v>
      </c>
      <c r="K20" s="3383">
        <v>63368</v>
      </c>
      <c r="M20" s="3382"/>
      <c r="N20" s="3382"/>
      <c r="O20" s="3382"/>
      <c r="P20" s="3382"/>
      <c r="Q20" s="3382"/>
      <c r="R20" s="3382"/>
      <c r="S20" s="3382"/>
      <c r="T20" s="3382"/>
      <c r="U20" s="3382"/>
      <c r="V20" s="3382"/>
    </row>
    <row r="21" spans="1:22" s="3344" customFormat="1">
      <c r="A21" s="3215" t="s">
        <v>3046</v>
      </c>
      <c r="B21" s="3383">
        <v>8308</v>
      </c>
      <c r="C21" s="3383">
        <v>10756</v>
      </c>
      <c r="D21" s="3383">
        <v>15103</v>
      </c>
      <c r="E21" s="3383">
        <v>23786</v>
      </c>
      <c r="F21" s="3383">
        <v>23231</v>
      </c>
      <c r="G21" s="3383">
        <v>61396</v>
      </c>
      <c r="H21" s="3383">
        <v>54863</v>
      </c>
      <c r="I21" s="3383">
        <v>41656</v>
      </c>
      <c r="J21" s="3383">
        <v>50041</v>
      </c>
      <c r="K21" s="3383">
        <v>26398</v>
      </c>
      <c r="M21" s="3382"/>
      <c r="N21" s="3382"/>
      <c r="O21" s="3382"/>
      <c r="P21" s="3382"/>
      <c r="Q21" s="3382"/>
      <c r="R21" s="3382"/>
      <c r="S21" s="3382"/>
      <c r="T21" s="3382"/>
      <c r="U21" s="3382"/>
      <c r="V21" s="3382"/>
    </row>
    <row r="22" spans="1:22" s="3344" customFormat="1">
      <c r="A22" s="3215" t="s">
        <v>3045</v>
      </c>
      <c r="B22" s="3383">
        <v>7026</v>
      </c>
      <c r="C22" s="3383">
        <v>10223</v>
      </c>
      <c r="D22" s="3383">
        <v>14127</v>
      </c>
      <c r="E22" s="3383">
        <v>22734</v>
      </c>
      <c r="F22" s="3383">
        <v>33836</v>
      </c>
      <c r="G22" s="3383">
        <v>69274</v>
      </c>
      <c r="H22" s="3383">
        <v>54546</v>
      </c>
      <c r="I22" s="3383">
        <v>41478</v>
      </c>
      <c r="J22" s="3383">
        <v>48436</v>
      </c>
      <c r="K22" s="3383">
        <v>25870</v>
      </c>
      <c r="M22" s="3382"/>
      <c r="N22" s="3382"/>
      <c r="O22" s="3382"/>
      <c r="P22" s="3382"/>
      <c r="Q22" s="3382"/>
      <c r="R22" s="3382"/>
      <c r="S22" s="3382"/>
      <c r="T22" s="3382"/>
      <c r="U22" s="3382"/>
      <c r="V22" s="3382"/>
    </row>
    <row r="23" spans="1:22" s="3344" customFormat="1">
      <c r="A23" s="3215" t="s">
        <v>382</v>
      </c>
      <c r="B23" s="3383">
        <v>8167</v>
      </c>
      <c r="C23" s="3383">
        <v>11135</v>
      </c>
      <c r="D23" s="3383">
        <v>16186</v>
      </c>
      <c r="E23" s="3383">
        <v>26203</v>
      </c>
      <c r="F23" s="3383">
        <v>11463</v>
      </c>
      <c r="G23" s="3383">
        <v>23498</v>
      </c>
      <c r="H23" s="3383">
        <v>28374</v>
      </c>
      <c r="I23" s="3383">
        <v>18197</v>
      </c>
      <c r="J23" s="3383">
        <v>24182</v>
      </c>
      <c r="K23" s="3383">
        <v>16639</v>
      </c>
      <c r="M23" s="3382"/>
      <c r="N23" s="3382"/>
      <c r="O23" s="3382"/>
      <c r="P23" s="3382"/>
      <c r="Q23" s="3382"/>
      <c r="R23" s="3382"/>
      <c r="S23" s="3382"/>
      <c r="T23" s="3382"/>
      <c r="U23" s="3382"/>
      <c r="V23" s="3382"/>
    </row>
    <row r="24" spans="1:22" s="3344" customFormat="1">
      <c r="A24" s="3215" t="s">
        <v>381</v>
      </c>
      <c r="B24" s="3383">
        <v>8249</v>
      </c>
      <c r="C24" s="3383">
        <v>11028</v>
      </c>
      <c r="D24" s="3383">
        <v>15792</v>
      </c>
      <c r="E24" s="3383">
        <v>25811</v>
      </c>
      <c r="F24" s="3383">
        <v>12062</v>
      </c>
      <c r="G24" s="3383">
        <v>25929</v>
      </c>
      <c r="H24" s="3383">
        <v>27996</v>
      </c>
      <c r="I24" s="3383">
        <v>19129</v>
      </c>
      <c r="J24" s="3383">
        <v>24546</v>
      </c>
      <c r="K24" s="3383">
        <v>16262</v>
      </c>
      <c r="M24" s="3382"/>
      <c r="N24" s="3382"/>
      <c r="O24" s="3382"/>
      <c r="P24" s="3382"/>
      <c r="Q24" s="3382"/>
      <c r="R24" s="3382"/>
      <c r="S24" s="3382"/>
      <c r="T24" s="3382"/>
      <c r="U24" s="3382"/>
      <c r="V24" s="3382"/>
    </row>
    <row r="25" spans="1:22" ht="38.25" customHeight="1">
      <c r="A25" s="4728"/>
      <c r="B25" s="4731" t="s">
        <v>3367</v>
      </c>
      <c r="C25" s="4731"/>
      <c r="D25" s="4731"/>
      <c r="E25" s="4731"/>
      <c r="F25" s="4738" t="s">
        <v>3366</v>
      </c>
      <c r="G25" s="4738"/>
      <c r="H25" s="4738"/>
      <c r="I25" s="4738"/>
      <c r="J25" s="4738"/>
      <c r="K25" s="4738"/>
    </row>
    <row r="26" spans="1:22" ht="62.25" customHeight="1">
      <c r="A26" s="4729"/>
      <c r="B26" s="3407" t="s">
        <v>3163</v>
      </c>
      <c r="C26" s="3406" t="s">
        <v>3162</v>
      </c>
      <c r="D26" s="3406" t="s">
        <v>3161</v>
      </c>
      <c r="E26" s="3405" t="s">
        <v>3160</v>
      </c>
      <c r="F26" s="3404" t="s">
        <v>3347</v>
      </c>
      <c r="G26" s="3403" t="s">
        <v>3346</v>
      </c>
      <c r="H26" s="3403" t="s">
        <v>3345</v>
      </c>
      <c r="I26" s="3403" t="s">
        <v>3365</v>
      </c>
      <c r="J26" s="3403" t="s">
        <v>3364</v>
      </c>
      <c r="K26" s="3403" t="s">
        <v>3342</v>
      </c>
      <c r="L26" s="3366"/>
    </row>
    <row r="27" spans="1:22" s="3337" customFormat="1" ht="16.5" customHeight="1">
      <c r="A27" s="4730"/>
      <c r="B27" s="4739" t="s">
        <v>792</v>
      </c>
      <c r="C27" s="4740"/>
      <c r="D27" s="4740"/>
      <c r="E27" s="4741"/>
      <c r="F27" s="4742" t="s">
        <v>41</v>
      </c>
      <c r="G27" s="4742"/>
      <c r="H27" s="4742"/>
      <c r="I27" s="4742"/>
      <c r="J27" s="4742"/>
      <c r="K27" s="4743"/>
      <c r="L27" s="3402"/>
    </row>
    <row r="28" spans="1:22" s="3363" customFormat="1" ht="13.5" customHeight="1">
      <c r="A28" s="4636" t="s">
        <v>368</v>
      </c>
      <c r="B28" s="4636"/>
      <c r="C28" s="4636"/>
      <c r="D28" s="4636"/>
      <c r="E28" s="4636"/>
      <c r="F28" s="4636"/>
      <c r="G28" s="4636"/>
      <c r="H28" s="4636"/>
      <c r="I28" s="4636"/>
      <c r="J28" s="4636"/>
      <c r="K28" s="4636"/>
      <c r="L28" s="3207"/>
      <c r="M28" s="3207"/>
      <c r="N28" s="3364"/>
    </row>
    <row r="29" spans="1:22" s="3337" customFormat="1" ht="9">
      <c r="A29" s="3340" t="s">
        <v>3292</v>
      </c>
      <c r="B29" s="3401"/>
      <c r="C29" s="3401"/>
      <c r="D29" s="3340"/>
      <c r="E29" s="3340"/>
      <c r="F29" s="3340"/>
    </row>
    <row r="30" spans="1:22">
      <c r="A30" s="3340" t="s">
        <v>3291</v>
      </c>
      <c r="B30" s="3401"/>
      <c r="C30" s="3401"/>
      <c r="D30" s="3401"/>
      <c r="E30" s="3401"/>
      <c r="F30" s="3337"/>
      <c r="G30" s="3337"/>
      <c r="H30" s="3337"/>
      <c r="I30" s="3337"/>
      <c r="J30" s="3337"/>
      <c r="K30" s="3337"/>
    </row>
    <row r="31" spans="1:22" s="3337" customFormat="1" ht="35.1" customHeight="1">
      <c r="A31" s="4704" t="s">
        <v>3290</v>
      </c>
      <c r="B31" s="4704"/>
      <c r="C31" s="4704"/>
      <c r="D31" s="4704"/>
      <c r="E31" s="4704"/>
      <c r="F31" s="4704"/>
      <c r="G31" s="4704"/>
      <c r="H31" s="4704"/>
      <c r="I31" s="4704"/>
      <c r="J31" s="4704"/>
      <c r="K31" s="4704"/>
    </row>
    <row r="32" spans="1:22" s="3337" customFormat="1" ht="35.1" customHeight="1">
      <c r="A32" s="4704" t="s">
        <v>3289</v>
      </c>
      <c r="B32" s="4704"/>
      <c r="C32" s="4704"/>
      <c r="D32" s="4704"/>
      <c r="E32" s="4704"/>
      <c r="F32" s="4704"/>
      <c r="G32" s="4704"/>
      <c r="H32" s="4704"/>
      <c r="I32" s="4704"/>
      <c r="J32" s="4704"/>
      <c r="K32" s="4704"/>
    </row>
    <row r="33" spans="1:11" s="3337" customFormat="1" ht="9" customHeight="1">
      <c r="A33" s="3362"/>
      <c r="B33" s="3362"/>
      <c r="C33" s="3362"/>
      <c r="D33" s="3362"/>
      <c r="E33" s="3362"/>
      <c r="F33" s="3362"/>
      <c r="G33" s="3362"/>
      <c r="H33" s="3362"/>
      <c r="I33" s="3362"/>
      <c r="J33" s="3362"/>
      <c r="K33" s="3362"/>
    </row>
    <row r="34" spans="1:11">
      <c r="A34" s="107" t="s">
        <v>156</v>
      </c>
    </row>
    <row r="35" spans="1:11" ht="12" customHeight="1">
      <c r="A35" s="3335" t="s">
        <v>3363</v>
      </c>
      <c r="B35" s="3360"/>
    </row>
    <row r="36" spans="1:11" ht="12" customHeight="1">
      <c r="A36" s="3335" t="s">
        <v>3362</v>
      </c>
      <c r="B36" s="3360"/>
    </row>
    <row r="37" spans="1:11" ht="12" customHeight="1">
      <c r="A37" s="3335" t="s">
        <v>3361</v>
      </c>
    </row>
    <row r="38" spans="1:11" ht="12" customHeight="1">
      <c r="A38" s="3335" t="s">
        <v>3360</v>
      </c>
    </row>
  </sheetData>
  <sheetProtection selectLockedCells="1"/>
  <mergeCells count="15">
    <mergeCell ref="A31:K31"/>
    <mergeCell ref="A32:K32"/>
    <mergeCell ref="A25:A27"/>
    <mergeCell ref="B25:E25"/>
    <mergeCell ref="F25:K25"/>
    <mergeCell ref="B27:E27"/>
    <mergeCell ref="F27:K27"/>
    <mergeCell ref="A28:K28"/>
    <mergeCell ref="A1:K1"/>
    <mergeCell ref="A2:K2"/>
    <mergeCell ref="A3:A5"/>
    <mergeCell ref="B3:E3"/>
    <mergeCell ref="F3:K3"/>
    <mergeCell ref="B5:E5"/>
    <mergeCell ref="F5:K5"/>
  </mergeCells>
  <conditionalFormatting sqref="B6:K12 B14:K24">
    <cfRule type="cellIs" dxfId="15" priority="1" operator="lessThan">
      <formula>10</formula>
    </cfRule>
    <cfRule type="cellIs" dxfId="14" priority="2" operator="equal">
      <formula>0</formula>
    </cfRule>
  </conditionalFormatting>
  <hyperlinks>
    <hyperlink ref="F3:K3" r:id="rId1" display="Distribuição do número de agregados fiscais por escalões de rendimento bruto declarado deduzido do IRS Liquidado" xr:uid="{AC48EEDA-C1F8-4585-BE69-33F5B71860F1}"/>
    <hyperlink ref="F25:K25" r:id="rId2" display="Distribution of the number of tax households by gross reported income less personal income paid tax class" xr:uid="{1E0EDD40-04A4-49EE-B1AA-6E50455A16FB}"/>
    <hyperlink ref="A35" r:id="rId3" xr:uid="{1827FDC6-226D-4FF1-B15D-125EC063A01E}"/>
    <hyperlink ref="B3:E3" r:id="rId4" display="Quintis do rendimento bruto declarado deduzido do IRS Liquidado por agregado fiscal" xr:uid="{BDA9EA2A-9DBF-4440-BD42-5E44D84A6B3D}"/>
    <hyperlink ref="B25:E25" r:id="rId5" display="Quintiles of gross reported income less personal income paid tax by tax household" xr:uid="{07AA04DC-688E-4F86-A1F4-9B3F3A63CE07}"/>
    <hyperlink ref="A36" r:id="rId6" xr:uid="{2EAE0627-7194-474B-A224-84D1920E7BCB}"/>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F909-7E62-47E0-8C63-87E06FFEB84C}">
  <sheetPr codeName="Sheet156"/>
  <dimension ref="A1:C17"/>
  <sheetViews>
    <sheetView showGridLines="0" workbookViewId="0"/>
  </sheetViews>
  <sheetFormatPr defaultColWidth="9.140625" defaultRowHeight="12.75"/>
  <cols>
    <col min="1" max="1" width="48.5703125" style="3419" customWidth="1"/>
    <col min="2" max="2" width="7.85546875" style="3419" customWidth="1"/>
    <col min="3" max="3" width="48.5703125" style="3293" customWidth="1"/>
    <col min="4" max="16384" width="9.140625" style="3293"/>
  </cols>
  <sheetData>
    <row r="1" spans="1:3" ht="34.5" customHeight="1">
      <c r="A1" s="3442" t="s">
        <v>3375</v>
      </c>
    </row>
    <row r="2" spans="1:3" ht="34.5" customHeight="1">
      <c r="A2" s="3443" t="s">
        <v>3374</v>
      </c>
    </row>
    <row r="3" spans="1:3" ht="25.5">
      <c r="A3" s="3425" t="s">
        <v>3373</v>
      </c>
      <c r="B3" s="3425"/>
      <c r="C3" s="3425" t="s">
        <v>3372</v>
      </c>
    </row>
    <row r="4" spans="1:3">
      <c r="A4" s="3423"/>
      <c r="B4" s="3424"/>
      <c r="C4" s="3423"/>
    </row>
    <row r="5" spans="1:3">
      <c r="A5" s="3422" t="s">
        <v>3189</v>
      </c>
      <c r="B5" s="3421"/>
      <c r="C5" s="3420" t="s">
        <v>3188</v>
      </c>
    </row>
    <row r="6" spans="1:3">
      <c r="A6" s="3422" t="s">
        <v>3187</v>
      </c>
      <c r="B6" s="3421"/>
      <c r="C6" s="3420" t="s">
        <v>3186</v>
      </c>
    </row>
    <row r="7" spans="1:3">
      <c r="A7" s="3422" t="s">
        <v>3185</v>
      </c>
      <c r="B7" s="3421"/>
      <c r="C7" s="3420" t="s">
        <v>3184</v>
      </c>
    </row>
    <row r="8" spans="1:3">
      <c r="A8" s="3422" t="s">
        <v>3183</v>
      </c>
      <c r="B8" s="3421"/>
      <c r="C8" s="3420" t="s">
        <v>3182</v>
      </c>
    </row>
    <row r="9" spans="1:3" ht="25.5">
      <c r="A9" s="3422" t="s">
        <v>3181</v>
      </c>
      <c r="B9" s="3421"/>
      <c r="C9" s="3420" t="s">
        <v>3180</v>
      </c>
    </row>
    <row r="10" spans="1:3">
      <c r="A10" s="3422" t="s">
        <v>3179</v>
      </c>
      <c r="B10" s="3421"/>
      <c r="C10" s="3420" t="s">
        <v>3178</v>
      </c>
    </row>
    <row r="11" spans="1:3">
      <c r="A11" s="3422" t="s">
        <v>3177</v>
      </c>
      <c r="B11" s="3421"/>
      <c r="C11" s="3420" t="s">
        <v>3176</v>
      </c>
    </row>
    <row r="12" spans="1:3">
      <c r="A12" s="3422" t="s">
        <v>3175</v>
      </c>
      <c r="B12" s="3421"/>
      <c r="C12" s="3420" t="s">
        <v>3174</v>
      </c>
    </row>
    <row r="13" spans="1:3">
      <c r="A13" s="3422" t="s">
        <v>3173</v>
      </c>
      <c r="B13" s="3421"/>
      <c r="C13" s="3420" t="s">
        <v>3172</v>
      </c>
    </row>
    <row r="14" spans="1:3">
      <c r="A14" s="3422" t="s">
        <v>3171</v>
      </c>
      <c r="B14" s="3421"/>
      <c r="C14" s="3420" t="s">
        <v>3170</v>
      </c>
    </row>
    <row r="15" spans="1:3">
      <c r="A15" s="3422" t="s">
        <v>3169</v>
      </c>
      <c r="B15" s="3421"/>
      <c r="C15" s="3420" t="s">
        <v>3168</v>
      </c>
    </row>
    <row r="16" spans="1:3">
      <c r="A16" s="3422" t="s">
        <v>3167</v>
      </c>
      <c r="B16" s="3421"/>
      <c r="C16" s="3420" t="s">
        <v>3166</v>
      </c>
    </row>
    <row r="17" spans="1:3">
      <c r="A17" s="3419" t="s">
        <v>3165</v>
      </c>
      <c r="C17" s="3293" t="s">
        <v>3164</v>
      </c>
    </row>
  </sheetData>
  <pageMargins left="0.75" right="0.75" top="1" bottom="1" header="0.5" footer="0.5"/>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6488-A90D-4708-BDEC-B78B7E28F8DF}">
  <sheetPr codeName="Sheet157"/>
  <dimension ref="A1:D28"/>
  <sheetViews>
    <sheetView showGridLines="0" workbookViewId="0"/>
  </sheetViews>
  <sheetFormatPr defaultColWidth="9.140625" defaultRowHeight="12.75"/>
  <cols>
    <col min="1" max="1" width="50.140625" style="3426" customWidth="1"/>
    <col min="2" max="2" width="37.140625" style="3426" customWidth="1"/>
    <col min="3" max="3" width="48.140625" style="3426" customWidth="1"/>
    <col min="4" max="4" width="49.85546875" style="3426" customWidth="1"/>
    <col min="5" max="16384" width="9.140625" style="3426"/>
  </cols>
  <sheetData>
    <row r="1" spans="1:4" ht="34.5" customHeight="1">
      <c r="A1" s="3444" t="s">
        <v>3462</v>
      </c>
    </row>
    <row r="2" spans="1:4" ht="34.5" customHeight="1">
      <c r="A2" s="3445" t="s">
        <v>3461</v>
      </c>
    </row>
    <row r="3" spans="1:4">
      <c r="A3" s="3434" t="s">
        <v>83</v>
      </c>
      <c r="B3" s="3434" t="s">
        <v>84</v>
      </c>
      <c r="C3" s="3434" t="s">
        <v>89</v>
      </c>
      <c r="D3" s="3434" t="s">
        <v>90</v>
      </c>
    </row>
    <row r="4" spans="1:4" s="3429" customFormat="1" ht="54">
      <c r="A4" s="3432" t="s">
        <v>3460</v>
      </c>
      <c r="B4" s="3432" t="s">
        <v>3459</v>
      </c>
      <c r="C4" s="3431" t="s">
        <v>3458</v>
      </c>
      <c r="D4" s="3431" t="s">
        <v>3457</v>
      </c>
    </row>
    <row r="5" spans="1:4" s="3429" customFormat="1" ht="54">
      <c r="A5" s="3432" t="s">
        <v>3456</v>
      </c>
      <c r="B5" s="3432" t="s">
        <v>3455</v>
      </c>
      <c r="C5" s="3431" t="s">
        <v>3454</v>
      </c>
      <c r="D5" s="3431" t="s">
        <v>3453</v>
      </c>
    </row>
    <row r="6" spans="1:4" s="3429" customFormat="1" ht="54">
      <c r="A6" s="3432" t="s">
        <v>3452</v>
      </c>
      <c r="B6" s="3432" t="s">
        <v>3451</v>
      </c>
      <c r="C6" s="3431" t="s">
        <v>3450</v>
      </c>
      <c r="D6" s="3431" t="s">
        <v>3449</v>
      </c>
    </row>
    <row r="7" spans="1:4" s="3429" customFormat="1" ht="40.5">
      <c r="A7" s="3432" t="s">
        <v>3448</v>
      </c>
      <c r="B7" s="3432" t="s">
        <v>3447</v>
      </c>
      <c r="C7" s="3431" t="s">
        <v>3446</v>
      </c>
      <c r="D7" s="3431" t="s">
        <v>3445</v>
      </c>
    </row>
    <row r="8" spans="1:4" s="3429" customFormat="1" ht="40.5">
      <c r="A8" s="3432" t="s">
        <v>3444</v>
      </c>
      <c r="B8" s="3432" t="s">
        <v>3443</v>
      </c>
      <c r="C8" s="3431" t="s">
        <v>3442</v>
      </c>
      <c r="D8" s="3431" t="s">
        <v>3441</v>
      </c>
    </row>
    <row r="9" spans="1:4" s="3429" customFormat="1" ht="40.5">
      <c r="A9" s="3432" t="s">
        <v>3440</v>
      </c>
      <c r="B9" s="3432" t="s">
        <v>3439</v>
      </c>
      <c r="C9" s="3431" t="s">
        <v>3438</v>
      </c>
      <c r="D9" s="3431" t="s">
        <v>3437</v>
      </c>
    </row>
    <row r="10" spans="1:4" s="3429" customFormat="1" ht="54">
      <c r="A10" s="3432" t="s">
        <v>3436</v>
      </c>
      <c r="B10" s="3432" t="s">
        <v>3435</v>
      </c>
      <c r="C10" s="3431" t="s">
        <v>3434</v>
      </c>
      <c r="D10" s="3431" t="s">
        <v>3433</v>
      </c>
    </row>
    <row r="11" spans="1:4" s="3429" customFormat="1" ht="40.5">
      <c r="A11" s="3432" t="s">
        <v>3059</v>
      </c>
      <c r="B11" s="3432" t="s">
        <v>3432</v>
      </c>
      <c r="C11" s="3431" t="s">
        <v>3431</v>
      </c>
      <c r="D11" s="3431" t="s">
        <v>3430</v>
      </c>
    </row>
    <row r="12" spans="1:4" s="3429" customFormat="1" ht="40.5">
      <c r="A12" s="3432" t="s">
        <v>3058</v>
      </c>
      <c r="B12" s="3432" t="s">
        <v>3429</v>
      </c>
      <c r="C12" s="3431" t="s">
        <v>3428</v>
      </c>
      <c r="D12" s="3431" t="s">
        <v>3427</v>
      </c>
    </row>
    <row r="13" spans="1:4" s="3429" customFormat="1" ht="27">
      <c r="A13" s="3432" t="s">
        <v>3426</v>
      </c>
      <c r="B13" s="3432" t="s">
        <v>3425</v>
      </c>
      <c r="C13" s="3431" t="s">
        <v>3424</v>
      </c>
      <c r="D13" s="3431" t="s">
        <v>3423</v>
      </c>
    </row>
    <row r="14" spans="1:4" s="3429" customFormat="1" ht="27">
      <c r="A14" s="3432" t="s">
        <v>3422</v>
      </c>
      <c r="B14" s="3432" t="s">
        <v>3421</v>
      </c>
      <c r="C14" s="3431" t="s">
        <v>3420</v>
      </c>
      <c r="D14" s="3431" t="s">
        <v>3419</v>
      </c>
    </row>
    <row r="15" spans="1:4" s="3429" customFormat="1" ht="40.5">
      <c r="A15" s="3432" t="s">
        <v>3418</v>
      </c>
      <c r="B15" s="3432" t="s">
        <v>3417</v>
      </c>
      <c r="C15" s="3431" t="s">
        <v>3416</v>
      </c>
      <c r="D15" s="3431" t="s">
        <v>3415</v>
      </c>
    </row>
    <row r="16" spans="1:4" s="3429" customFormat="1" ht="27">
      <c r="A16" s="3432" t="s">
        <v>3151</v>
      </c>
      <c r="B16" s="3432" t="s">
        <v>3414</v>
      </c>
      <c r="C16" s="3431" t="s">
        <v>3413</v>
      </c>
      <c r="D16" s="3431" t="s">
        <v>3412</v>
      </c>
    </row>
    <row r="17" spans="1:4" s="3429" customFormat="1" ht="27">
      <c r="A17" s="3432" t="s">
        <v>3150</v>
      </c>
      <c r="B17" s="3432" t="s">
        <v>3146</v>
      </c>
      <c r="C17" s="3431" t="s">
        <v>3411</v>
      </c>
      <c r="D17" s="3431" t="s">
        <v>3410</v>
      </c>
    </row>
    <row r="18" spans="1:4" s="3429" customFormat="1" ht="40.5">
      <c r="A18" s="3432" t="s">
        <v>3149</v>
      </c>
      <c r="B18" s="3432" t="s">
        <v>3145</v>
      </c>
      <c r="C18" s="3433" t="s">
        <v>3409</v>
      </c>
      <c r="D18" s="3431" t="s">
        <v>3408</v>
      </c>
    </row>
    <row r="19" spans="1:4" s="3429" customFormat="1" ht="27" customHeight="1">
      <c r="A19" s="3432" t="s">
        <v>3148</v>
      </c>
      <c r="B19" s="3432" t="s">
        <v>3144</v>
      </c>
      <c r="C19" s="3431" t="s">
        <v>3407</v>
      </c>
      <c r="D19" s="3431" t="s">
        <v>3406</v>
      </c>
    </row>
    <row r="20" spans="1:4" s="3429" customFormat="1" ht="27" customHeight="1">
      <c r="A20" s="3428" t="s">
        <v>3310</v>
      </c>
      <c r="B20" s="3428" t="s">
        <v>3405</v>
      </c>
      <c r="C20" s="3428" t="s">
        <v>3404</v>
      </c>
      <c r="D20" s="3430" t="s">
        <v>3403</v>
      </c>
    </row>
    <row r="21" spans="1:4" s="3429" customFormat="1" ht="27" customHeight="1">
      <c r="A21" s="3428" t="s">
        <v>3309</v>
      </c>
      <c r="B21" s="3428" t="s">
        <v>3402</v>
      </c>
      <c r="C21" s="3427" t="s">
        <v>3401</v>
      </c>
      <c r="D21" s="3427" t="s">
        <v>3400</v>
      </c>
    </row>
    <row r="22" spans="1:4" s="3429" customFormat="1" ht="27" customHeight="1">
      <c r="A22" s="3428" t="s">
        <v>3308</v>
      </c>
      <c r="B22" s="3428" t="s">
        <v>3399</v>
      </c>
      <c r="C22" s="3427" t="s">
        <v>3398</v>
      </c>
      <c r="D22" s="3427" t="s">
        <v>3397</v>
      </c>
    </row>
    <row r="23" spans="1:4" ht="27" customHeight="1">
      <c r="A23" s="3428" t="s">
        <v>3307</v>
      </c>
      <c r="B23" s="3428" t="s">
        <v>3396</v>
      </c>
      <c r="C23" s="3427" t="s">
        <v>3395</v>
      </c>
      <c r="D23" s="3427" t="s">
        <v>3394</v>
      </c>
    </row>
    <row r="24" spans="1:4" ht="27" customHeight="1">
      <c r="A24" s="3428" t="s">
        <v>3393</v>
      </c>
      <c r="B24" s="3428" t="s">
        <v>3392</v>
      </c>
      <c r="C24" s="3427" t="s">
        <v>3391</v>
      </c>
      <c r="D24" s="3427" t="s">
        <v>3390</v>
      </c>
    </row>
    <row r="25" spans="1:4" ht="27" customHeight="1">
      <c r="A25" s="3428" t="s">
        <v>3305</v>
      </c>
      <c r="B25" s="3428" t="s">
        <v>3389</v>
      </c>
      <c r="C25" s="3427" t="s">
        <v>3388</v>
      </c>
      <c r="D25" s="3427" t="s">
        <v>3387</v>
      </c>
    </row>
    <row r="26" spans="1:4" ht="27" customHeight="1">
      <c r="A26" s="3428" t="s">
        <v>3304</v>
      </c>
      <c r="B26" s="3428" t="s">
        <v>3386</v>
      </c>
      <c r="C26" s="3427" t="s">
        <v>3385</v>
      </c>
      <c r="D26" s="3427" t="s">
        <v>3384</v>
      </c>
    </row>
    <row r="27" spans="1:4" s="3429" customFormat="1" ht="27" customHeight="1">
      <c r="A27" s="3428" t="s">
        <v>3383</v>
      </c>
      <c r="B27" s="3428" t="s">
        <v>3382</v>
      </c>
      <c r="C27" s="3427" t="s">
        <v>3381</v>
      </c>
      <c r="D27" s="3427" t="s">
        <v>3380</v>
      </c>
    </row>
    <row r="28" spans="1:4" ht="27">
      <c r="A28" s="3428" t="s">
        <v>3379</v>
      </c>
      <c r="B28" s="3428" t="s">
        <v>3378</v>
      </c>
      <c r="C28" s="3427" t="s">
        <v>3377</v>
      </c>
      <c r="D28" s="3427" t="s">
        <v>3376</v>
      </c>
    </row>
  </sheetData>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D697-3D51-45E7-88EC-5B47D6AC60AC}">
  <sheetPr codeName="Sheet1"/>
  <dimension ref="A1:AC65"/>
  <sheetViews>
    <sheetView showGridLines="0" zoomScaleNormal="100" workbookViewId="0">
      <selection sqref="A1:O1"/>
    </sheetView>
  </sheetViews>
  <sheetFormatPr defaultColWidth="9.140625" defaultRowHeight="15" customHeight="1"/>
  <cols>
    <col min="1" max="1" width="19.28515625" style="498" customWidth="1"/>
    <col min="2" max="2" width="10.7109375" style="498" customWidth="1"/>
    <col min="3" max="3" width="2.7109375" style="498" customWidth="1"/>
    <col min="4" max="4" width="8.28515625" style="498" customWidth="1"/>
    <col min="5" max="5" width="2.7109375" style="498" customWidth="1"/>
    <col min="6" max="6" width="7.140625" style="498" customWidth="1"/>
    <col min="7" max="7" width="2.7109375" style="498" customWidth="1"/>
    <col min="8" max="10" width="5.7109375" style="498" customWidth="1"/>
    <col min="11" max="11" width="7.140625" style="498" customWidth="1"/>
    <col min="12" max="12" width="7.28515625" style="498" customWidth="1"/>
    <col min="13" max="13" width="8.5703125" style="498" customWidth="1"/>
    <col min="14" max="14" width="10.28515625" style="498" customWidth="1"/>
    <col min="15" max="15" width="7.7109375" style="498" customWidth="1"/>
    <col min="16" max="16" width="10.7109375" style="498" customWidth="1"/>
    <col min="17" max="16384" width="9.140625" style="498"/>
  </cols>
  <sheetData>
    <row r="1" spans="1:29" ht="34.5" customHeight="1">
      <c r="A1" s="3588" t="s">
        <v>436</v>
      </c>
      <c r="B1" s="3588"/>
      <c r="C1" s="3588"/>
      <c r="D1" s="3588"/>
      <c r="E1" s="3588"/>
      <c r="F1" s="3588"/>
      <c r="G1" s="3588"/>
      <c r="H1" s="3588"/>
      <c r="I1" s="3588"/>
      <c r="J1" s="3588"/>
      <c r="K1" s="3588"/>
      <c r="L1" s="3588"/>
      <c r="M1" s="3588"/>
      <c r="N1" s="3588"/>
      <c r="O1" s="3588"/>
    </row>
    <row r="2" spans="1:29" ht="34.5" customHeight="1">
      <c r="A2" s="3589" t="s">
        <v>435</v>
      </c>
      <c r="B2" s="3589"/>
      <c r="C2" s="3589"/>
      <c r="D2" s="3589"/>
      <c r="E2" s="3589"/>
      <c r="F2" s="3589"/>
      <c r="G2" s="3589"/>
      <c r="H2" s="3589"/>
      <c r="I2" s="3589"/>
      <c r="J2" s="3589"/>
      <c r="K2" s="3589"/>
      <c r="L2" s="3589"/>
      <c r="M2" s="3589"/>
      <c r="N2" s="3589"/>
      <c r="O2" s="3589"/>
    </row>
    <row r="3" spans="1:29" s="508" customFormat="1" ht="16.5">
      <c r="A3" s="552" t="s">
        <v>434</v>
      </c>
      <c r="B3" s="552"/>
      <c r="C3" s="552"/>
      <c r="D3" s="552"/>
      <c r="E3" s="552"/>
      <c r="F3" s="552"/>
      <c r="G3" s="552"/>
      <c r="H3" s="551"/>
      <c r="I3" s="551"/>
      <c r="J3" s="551"/>
      <c r="K3" s="551"/>
      <c r="L3" s="551"/>
      <c r="M3" s="551"/>
      <c r="N3" s="551"/>
      <c r="O3" s="550" t="s">
        <v>433</v>
      </c>
      <c r="Q3" s="498"/>
      <c r="R3" s="498"/>
      <c r="S3" s="498"/>
      <c r="T3" s="498"/>
      <c r="U3" s="498"/>
      <c r="V3" s="498"/>
      <c r="W3" s="498"/>
      <c r="X3" s="498"/>
      <c r="Y3" s="498"/>
    </row>
    <row r="4" spans="1:29" ht="24" customHeight="1">
      <c r="A4" s="3590"/>
      <c r="B4" s="3592" t="s">
        <v>432</v>
      </c>
      <c r="C4" s="3593"/>
      <c r="D4" s="3598" t="s">
        <v>431</v>
      </c>
      <c r="E4" s="3599"/>
      <c r="F4" s="3599"/>
      <c r="G4" s="3600"/>
      <c r="H4" s="3591" t="s">
        <v>430</v>
      </c>
      <c r="I4" s="3591"/>
      <c r="J4" s="3591"/>
      <c r="K4" s="3591"/>
      <c r="L4" s="3591" t="s">
        <v>429</v>
      </c>
      <c r="M4" s="3591"/>
      <c r="N4" s="3591"/>
      <c r="O4" s="3591" t="s">
        <v>428</v>
      </c>
    </row>
    <row r="5" spans="1:29" ht="63.75">
      <c r="A5" s="3590"/>
      <c r="B5" s="3594"/>
      <c r="C5" s="3595"/>
      <c r="D5" s="3596" t="s">
        <v>427</v>
      </c>
      <c r="E5" s="3597"/>
      <c r="F5" s="3596" t="s">
        <v>426</v>
      </c>
      <c r="G5" s="3597"/>
      <c r="H5" s="505" t="s">
        <v>15</v>
      </c>
      <c r="I5" s="505" t="s">
        <v>425</v>
      </c>
      <c r="J5" s="505" t="s">
        <v>424</v>
      </c>
      <c r="K5" s="505" t="s">
        <v>423</v>
      </c>
      <c r="L5" s="505" t="s">
        <v>15</v>
      </c>
      <c r="M5" s="505" t="s">
        <v>422</v>
      </c>
      <c r="N5" s="505" t="s">
        <v>421</v>
      </c>
      <c r="O5" s="3591"/>
    </row>
    <row r="6" spans="1:29" s="508" customFormat="1" ht="13.15" customHeight="1">
      <c r="A6" s="549" t="s">
        <v>21</v>
      </c>
      <c r="B6" s="498"/>
      <c r="C6" s="498"/>
      <c r="D6" s="548"/>
      <c r="E6" s="548"/>
      <c r="F6" s="498"/>
      <c r="G6" s="498"/>
      <c r="H6" s="548"/>
      <c r="I6" s="548"/>
      <c r="J6" s="548"/>
      <c r="K6" s="548"/>
      <c r="L6" s="548"/>
      <c r="M6" s="548"/>
      <c r="N6" s="548"/>
      <c r="O6" s="547"/>
      <c r="P6" s="515"/>
    </row>
    <row r="7" spans="1:29" s="508" customFormat="1" ht="13.15" customHeight="1">
      <c r="A7" s="545" t="s">
        <v>420</v>
      </c>
      <c r="B7" s="540">
        <v>50.7</v>
      </c>
      <c r="C7" s="540"/>
      <c r="D7" s="540">
        <v>113.2</v>
      </c>
      <c r="E7" s="540"/>
      <c r="F7" s="540">
        <v>67.7</v>
      </c>
      <c r="G7" s="540"/>
      <c r="H7" s="540" t="s">
        <v>69</v>
      </c>
      <c r="I7" s="540" t="s">
        <v>69</v>
      </c>
      <c r="J7" s="540" t="s">
        <v>69</v>
      </c>
      <c r="K7" s="540" t="s">
        <v>69</v>
      </c>
      <c r="L7" s="540" t="s">
        <v>69</v>
      </c>
      <c r="M7" s="540" t="s">
        <v>69</v>
      </c>
      <c r="N7" s="540" t="s">
        <v>69</v>
      </c>
      <c r="O7" s="540">
        <v>53.3</v>
      </c>
      <c r="P7" s="515"/>
      <c r="Q7" s="501"/>
      <c r="R7" s="501"/>
      <c r="S7" s="501"/>
      <c r="T7" s="501"/>
      <c r="U7" s="501"/>
      <c r="V7" s="501"/>
      <c r="W7" s="501"/>
      <c r="X7" s="501"/>
      <c r="Y7" s="501"/>
      <c r="Z7" s="501"/>
      <c r="AA7" s="501"/>
      <c r="AB7" s="501"/>
      <c r="AC7" s="501"/>
    </row>
    <row r="8" spans="1:29" s="508" customFormat="1" ht="13.15" customHeight="1">
      <c r="A8" s="545" t="s">
        <v>419</v>
      </c>
      <c r="B8" s="540">
        <v>53.9</v>
      </c>
      <c r="C8" s="540"/>
      <c r="D8" s="540">
        <v>119.1</v>
      </c>
      <c r="E8" s="540"/>
      <c r="F8" s="540">
        <v>77.599999999999994</v>
      </c>
      <c r="G8" s="540"/>
      <c r="H8" s="540" t="s">
        <v>69</v>
      </c>
      <c r="I8" s="540" t="s">
        <v>69</v>
      </c>
      <c r="J8" s="540" t="s">
        <v>69</v>
      </c>
      <c r="K8" s="540" t="s">
        <v>69</v>
      </c>
      <c r="L8" s="540" t="s">
        <v>69</v>
      </c>
      <c r="M8" s="540" t="s">
        <v>69</v>
      </c>
      <c r="N8" s="540" t="s">
        <v>69</v>
      </c>
      <c r="O8" s="540">
        <v>56.1</v>
      </c>
      <c r="P8" s="515"/>
      <c r="Q8" s="501"/>
      <c r="R8" s="501"/>
      <c r="S8" s="501"/>
      <c r="T8" s="501"/>
      <c r="U8" s="501"/>
      <c r="V8" s="501"/>
      <c r="W8" s="501"/>
      <c r="X8" s="501"/>
      <c r="Y8" s="501"/>
      <c r="Z8" s="501"/>
      <c r="AA8" s="501"/>
      <c r="AB8" s="501"/>
      <c r="AC8" s="501"/>
    </row>
    <row r="9" spans="1:29" s="508" customFormat="1" ht="13.15" customHeight="1">
      <c r="A9" s="545" t="s">
        <v>418</v>
      </c>
      <c r="B9" s="540">
        <v>55.1</v>
      </c>
      <c r="C9" s="540"/>
      <c r="D9" s="540">
        <v>118.5</v>
      </c>
      <c r="E9" s="540"/>
      <c r="F9" s="540">
        <v>82.2</v>
      </c>
      <c r="G9" s="540"/>
      <c r="H9" s="540" t="s">
        <v>69</v>
      </c>
      <c r="I9" s="540" t="s">
        <v>69</v>
      </c>
      <c r="J9" s="540" t="s">
        <v>69</v>
      </c>
      <c r="K9" s="540" t="s">
        <v>69</v>
      </c>
      <c r="L9" s="540" t="s">
        <v>69</v>
      </c>
      <c r="M9" s="540" t="s">
        <v>69</v>
      </c>
      <c r="N9" s="540" t="s">
        <v>69</v>
      </c>
      <c r="O9" s="540">
        <v>54.2</v>
      </c>
      <c r="P9" s="515"/>
      <c r="Q9" s="501"/>
      <c r="R9" s="501"/>
      <c r="S9" s="501"/>
      <c r="T9" s="501"/>
      <c r="U9" s="501"/>
      <c r="V9" s="501"/>
      <c r="W9" s="501"/>
      <c r="X9" s="501"/>
      <c r="Y9" s="501"/>
      <c r="Z9" s="501"/>
      <c r="AA9" s="501"/>
      <c r="AB9" s="501"/>
      <c r="AC9" s="501"/>
    </row>
    <row r="10" spans="1:29" s="508" customFormat="1" ht="13.15" customHeight="1">
      <c r="A10" s="545" t="s">
        <v>417</v>
      </c>
      <c r="B10" s="540">
        <v>56.5</v>
      </c>
      <c r="C10" s="540"/>
      <c r="D10" s="540">
        <v>121.6</v>
      </c>
      <c r="E10" s="540"/>
      <c r="F10" s="540">
        <v>90.6</v>
      </c>
      <c r="G10" s="540"/>
      <c r="H10" s="540" t="s">
        <v>69</v>
      </c>
      <c r="I10" s="540" t="s">
        <v>69</v>
      </c>
      <c r="J10" s="540" t="s">
        <v>69</v>
      </c>
      <c r="K10" s="540" t="s">
        <v>69</v>
      </c>
      <c r="L10" s="540" t="s">
        <v>69</v>
      </c>
      <c r="M10" s="540" t="s">
        <v>69</v>
      </c>
      <c r="N10" s="540" t="s">
        <v>69</v>
      </c>
      <c r="O10" s="540">
        <v>52.7</v>
      </c>
      <c r="P10" s="515"/>
      <c r="Q10" s="501"/>
      <c r="R10" s="501"/>
      <c r="S10" s="501"/>
      <c r="T10" s="501"/>
      <c r="U10" s="501"/>
      <c r="V10" s="501"/>
      <c r="W10" s="501"/>
      <c r="X10" s="501"/>
      <c r="Y10" s="501"/>
      <c r="Z10" s="501"/>
      <c r="AA10" s="501"/>
      <c r="AB10" s="501"/>
      <c r="AC10" s="501"/>
    </row>
    <row r="11" spans="1:29" s="508" customFormat="1" ht="13.15" customHeight="1">
      <c r="A11" s="545" t="s">
        <v>416</v>
      </c>
      <c r="B11" s="540">
        <v>56.2</v>
      </c>
      <c r="C11" s="540"/>
      <c r="D11" s="540">
        <v>123.8</v>
      </c>
      <c r="E11" s="540"/>
      <c r="F11" s="540">
        <v>98.6</v>
      </c>
      <c r="G11" s="540"/>
      <c r="H11" s="540">
        <v>13.1</v>
      </c>
      <c r="I11" s="540">
        <v>10.8</v>
      </c>
      <c r="J11" s="538">
        <v>12.1</v>
      </c>
      <c r="K11" s="540">
        <v>16.600000000000001</v>
      </c>
      <c r="L11" s="540">
        <v>78.7</v>
      </c>
      <c r="M11" s="540">
        <v>78.5</v>
      </c>
      <c r="N11" s="540">
        <v>79.5</v>
      </c>
      <c r="O11" s="540">
        <v>52.4</v>
      </c>
      <c r="P11" s="515"/>
      <c r="Q11" s="501"/>
      <c r="R11" s="501"/>
      <c r="S11" s="501"/>
      <c r="T11" s="501"/>
      <c r="U11" s="501"/>
      <c r="V11" s="501"/>
      <c r="W11" s="501"/>
      <c r="X11" s="501"/>
      <c r="Y11" s="501"/>
      <c r="Z11" s="501"/>
      <c r="AA11" s="501"/>
      <c r="AB11" s="501"/>
      <c r="AC11" s="501"/>
    </row>
    <row r="12" spans="1:29" s="508" customFormat="1" ht="13.15" customHeight="1">
      <c r="A12" s="545" t="s">
        <v>415</v>
      </c>
      <c r="B12" s="540">
        <v>58</v>
      </c>
      <c r="C12" s="540"/>
      <c r="D12" s="540">
        <v>121.2</v>
      </c>
      <c r="E12" s="540"/>
      <c r="F12" s="540">
        <v>106.1</v>
      </c>
      <c r="G12" s="540"/>
      <c r="H12" s="540">
        <v>13.8</v>
      </c>
      <c r="I12" s="540">
        <v>10.4</v>
      </c>
      <c r="J12" s="538">
        <v>13.3</v>
      </c>
      <c r="K12" s="540">
        <v>18.399999999999999</v>
      </c>
      <c r="L12" s="540">
        <v>66.900000000000006</v>
      </c>
      <c r="M12" s="540">
        <v>69.599999999999994</v>
      </c>
      <c r="N12" s="540">
        <v>59.3</v>
      </c>
      <c r="O12" s="544">
        <v>52.3</v>
      </c>
      <c r="P12" s="515"/>
      <c r="Q12" s="501"/>
      <c r="R12" s="501"/>
      <c r="S12" s="501"/>
      <c r="T12" s="501"/>
      <c r="U12" s="501"/>
      <c r="V12" s="501"/>
      <c r="W12" s="501"/>
      <c r="X12" s="501"/>
      <c r="Y12" s="501"/>
      <c r="Z12" s="501"/>
      <c r="AA12" s="501"/>
      <c r="AB12" s="501"/>
      <c r="AC12" s="501"/>
    </row>
    <row r="13" spans="1:29" s="508" customFormat="1" ht="13.15" customHeight="1">
      <c r="A13" s="545" t="s">
        <v>414</v>
      </c>
      <c r="B13" s="540">
        <v>61.1</v>
      </c>
      <c r="C13" s="540"/>
      <c r="D13" s="540">
        <v>121.1</v>
      </c>
      <c r="E13" s="540"/>
      <c r="F13" s="540">
        <v>103.9</v>
      </c>
      <c r="G13" s="540"/>
      <c r="H13" s="540">
        <v>15.2</v>
      </c>
      <c r="I13" s="540">
        <v>11.3</v>
      </c>
      <c r="J13" s="538">
        <v>15</v>
      </c>
      <c r="K13" s="540">
        <v>20.399999999999999</v>
      </c>
      <c r="L13" s="540">
        <v>64.3</v>
      </c>
      <c r="M13" s="544">
        <v>67.099999999999994</v>
      </c>
      <c r="N13" s="540">
        <v>55.4</v>
      </c>
      <c r="O13" s="544">
        <v>51.9</v>
      </c>
      <c r="P13" s="515"/>
      <c r="Q13" s="501"/>
      <c r="R13" s="501"/>
      <c r="S13" s="501"/>
      <c r="T13" s="501"/>
      <c r="U13" s="501"/>
      <c r="V13" s="501"/>
      <c r="W13" s="501"/>
      <c r="X13" s="501"/>
      <c r="Y13" s="501"/>
      <c r="Z13" s="501"/>
      <c r="AA13" s="501"/>
      <c r="AB13" s="501"/>
      <c r="AC13" s="501"/>
    </row>
    <row r="14" spans="1:29" s="508" customFormat="1" ht="13.15" customHeight="1">
      <c r="A14" s="545" t="s">
        <v>413</v>
      </c>
      <c r="B14" s="540">
        <v>67.3</v>
      </c>
      <c r="C14" s="540"/>
      <c r="D14" s="540">
        <v>121</v>
      </c>
      <c r="E14" s="540"/>
      <c r="F14" s="540">
        <v>102.3</v>
      </c>
      <c r="G14" s="540"/>
      <c r="H14" s="540">
        <v>13.8</v>
      </c>
      <c r="I14" s="540">
        <v>10.199999999999999</v>
      </c>
      <c r="J14" s="538">
        <v>13.8</v>
      </c>
      <c r="K14" s="540">
        <v>18.399999999999999</v>
      </c>
      <c r="L14" s="546">
        <v>64.400000000000006</v>
      </c>
      <c r="M14" s="540">
        <v>66.900000000000006</v>
      </c>
      <c r="N14" s="540">
        <v>56.1</v>
      </c>
      <c r="O14" s="544">
        <v>52.4</v>
      </c>
      <c r="P14" s="515"/>
      <c r="Q14" s="501"/>
      <c r="R14" s="501"/>
      <c r="S14" s="501"/>
      <c r="T14" s="501"/>
      <c r="U14" s="501"/>
      <c r="V14" s="501"/>
      <c r="W14" s="501"/>
      <c r="X14" s="501"/>
      <c r="Y14" s="501"/>
      <c r="Z14" s="501"/>
      <c r="AA14" s="501"/>
      <c r="AB14" s="501"/>
      <c r="AC14" s="501"/>
    </row>
    <row r="15" spans="1:29" s="508" customFormat="1" ht="13.15" customHeight="1">
      <c r="A15" s="545" t="s">
        <v>412</v>
      </c>
      <c r="B15" s="540">
        <v>70.3</v>
      </c>
      <c r="C15" s="540"/>
      <c r="D15" s="540">
        <v>121.7</v>
      </c>
      <c r="E15" s="540"/>
      <c r="F15" s="540">
        <v>100.1</v>
      </c>
      <c r="G15" s="540"/>
      <c r="H15" s="540">
        <v>13.2</v>
      </c>
      <c r="I15" s="540">
        <v>9.5</v>
      </c>
      <c r="J15" s="538">
        <v>13.5</v>
      </c>
      <c r="K15" s="540">
        <v>17.7</v>
      </c>
      <c r="L15" s="540">
        <v>64</v>
      </c>
      <c r="M15" s="540">
        <v>66.099999999999994</v>
      </c>
      <c r="N15" s="540">
        <v>56.3</v>
      </c>
      <c r="O15" s="544">
        <v>52.2</v>
      </c>
      <c r="P15" s="515"/>
      <c r="Q15" s="501"/>
      <c r="R15" s="501"/>
      <c r="S15" s="501"/>
      <c r="T15" s="501"/>
      <c r="U15" s="501"/>
      <c r="V15" s="501"/>
      <c r="W15" s="501"/>
      <c r="X15" s="501"/>
      <c r="Y15" s="501"/>
      <c r="Z15" s="501"/>
      <c r="AA15" s="501"/>
      <c r="AB15" s="501"/>
      <c r="AC15" s="501"/>
    </row>
    <row r="16" spans="1:29" s="508" customFormat="1" ht="13.15" customHeight="1">
      <c r="A16" s="545" t="s">
        <v>411</v>
      </c>
      <c r="B16" s="540">
        <v>73.3</v>
      </c>
      <c r="C16" s="540"/>
      <c r="D16" s="540">
        <v>122.1</v>
      </c>
      <c r="E16" s="540"/>
      <c r="F16" s="540">
        <v>102.1</v>
      </c>
      <c r="G16" s="540"/>
      <c r="H16" s="540">
        <v>12.6</v>
      </c>
      <c r="I16" s="540">
        <v>8.9</v>
      </c>
      <c r="J16" s="538">
        <v>13.1</v>
      </c>
      <c r="K16" s="540">
        <v>17.2</v>
      </c>
      <c r="L16" s="540">
        <v>63.2</v>
      </c>
      <c r="M16" s="540">
        <v>65.099999999999994</v>
      </c>
      <c r="N16" s="540">
        <v>56.3</v>
      </c>
      <c r="O16" s="544">
        <v>52.2</v>
      </c>
      <c r="P16" s="515"/>
      <c r="Q16" s="501"/>
      <c r="R16" s="501"/>
      <c r="S16" s="501"/>
      <c r="T16" s="501"/>
      <c r="U16" s="501"/>
      <c r="V16" s="501"/>
      <c r="W16" s="501"/>
      <c r="X16" s="501"/>
      <c r="Y16" s="501"/>
      <c r="Z16" s="501"/>
      <c r="AA16" s="501"/>
      <c r="AB16" s="501"/>
      <c r="AC16" s="501"/>
    </row>
    <row r="17" spans="1:29" s="508" customFormat="1" ht="13.15" customHeight="1">
      <c r="A17" s="545" t="s">
        <v>410</v>
      </c>
      <c r="B17" s="540">
        <v>75.599999999999994</v>
      </c>
      <c r="C17" s="540"/>
      <c r="D17" s="540">
        <v>122.1</v>
      </c>
      <c r="E17" s="540"/>
      <c r="F17" s="540">
        <v>105.4</v>
      </c>
      <c r="G17" s="540"/>
      <c r="H17" s="540">
        <v>12.7</v>
      </c>
      <c r="I17" s="540">
        <v>8.8000000000000007</v>
      </c>
      <c r="J17" s="538">
        <v>12.7</v>
      </c>
      <c r="K17" s="540">
        <v>18.2</v>
      </c>
      <c r="L17" s="540">
        <v>60.6</v>
      </c>
      <c r="M17" s="540">
        <v>62.6</v>
      </c>
      <c r="N17" s="540">
        <v>53.3</v>
      </c>
      <c r="O17" s="544">
        <v>52.9</v>
      </c>
      <c r="P17" s="515"/>
      <c r="Q17" s="501"/>
      <c r="R17" s="501"/>
      <c r="S17" s="501"/>
      <c r="T17" s="501"/>
      <c r="U17" s="501"/>
      <c r="V17" s="501"/>
      <c r="W17" s="501"/>
      <c r="X17" s="501"/>
      <c r="Y17" s="501"/>
      <c r="Z17" s="501"/>
      <c r="AA17" s="501"/>
      <c r="AB17" s="501"/>
      <c r="AC17" s="501"/>
    </row>
    <row r="18" spans="1:29" s="508" customFormat="1" ht="13.15" customHeight="1">
      <c r="A18" s="545" t="s">
        <v>409</v>
      </c>
      <c r="B18" s="540">
        <v>77.2</v>
      </c>
      <c r="C18" s="540"/>
      <c r="D18" s="540">
        <v>120</v>
      </c>
      <c r="E18" s="540"/>
      <c r="F18" s="540">
        <v>105.4</v>
      </c>
      <c r="G18" s="540"/>
      <c r="H18" s="540">
        <v>13.6</v>
      </c>
      <c r="I18" s="540">
        <v>8.5</v>
      </c>
      <c r="J18" s="538">
        <v>15.6</v>
      </c>
      <c r="K18" s="540">
        <v>19.2</v>
      </c>
      <c r="L18" s="540">
        <v>62.6</v>
      </c>
      <c r="M18" s="540">
        <v>64.8</v>
      </c>
      <c r="N18" s="540">
        <v>54.3</v>
      </c>
      <c r="O18" s="544">
        <v>52.7</v>
      </c>
      <c r="P18" s="515"/>
      <c r="Q18" s="501"/>
      <c r="R18" s="501"/>
      <c r="S18" s="501"/>
      <c r="T18" s="501"/>
      <c r="U18" s="501"/>
      <c r="V18" s="501"/>
      <c r="W18" s="501"/>
      <c r="X18" s="501"/>
      <c r="Y18" s="501"/>
      <c r="Z18" s="501"/>
      <c r="AA18" s="501"/>
      <c r="AB18" s="501"/>
      <c r="AC18" s="501"/>
    </row>
    <row r="19" spans="1:29" s="508" customFormat="1" ht="13.5" customHeight="1">
      <c r="A19" s="545" t="s">
        <v>408</v>
      </c>
      <c r="B19" s="540">
        <v>77.3</v>
      </c>
      <c r="C19" s="540"/>
      <c r="D19" s="540">
        <v>118.5</v>
      </c>
      <c r="E19" s="540"/>
      <c r="F19" s="540">
        <v>106.4</v>
      </c>
      <c r="G19" s="540"/>
      <c r="H19" s="540">
        <v>13</v>
      </c>
      <c r="I19" s="540">
        <v>7.6</v>
      </c>
      <c r="J19" s="538">
        <v>14.8</v>
      </c>
      <c r="K19" s="540">
        <v>19.100000000000001</v>
      </c>
      <c r="L19" s="540">
        <v>66.3</v>
      </c>
      <c r="M19" s="540">
        <v>68.5</v>
      </c>
      <c r="N19" s="540">
        <v>57.9</v>
      </c>
      <c r="O19" s="540">
        <v>53.2</v>
      </c>
      <c r="P19" s="515"/>
      <c r="Q19" s="501"/>
      <c r="R19" s="501"/>
      <c r="S19" s="501"/>
      <c r="T19" s="501"/>
      <c r="U19" s="501"/>
      <c r="V19" s="501"/>
      <c r="W19" s="501"/>
      <c r="X19" s="501"/>
      <c r="Y19" s="542"/>
      <c r="Z19" s="541"/>
      <c r="AA19" s="541"/>
      <c r="AB19" s="541"/>
      <c r="AC19" s="541"/>
    </row>
    <row r="20" spans="1:29" s="514" customFormat="1" ht="13.5" customHeight="1">
      <c r="A20" s="545" t="s">
        <v>407</v>
      </c>
      <c r="B20" s="540">
        <v>77.900000000000006</v>
      </c>
      <c r="C20" s="540"/>
      <c r="D20" s="540">
        <v>118.3</v>
      </c>
      <c r="E20" s="540"/>
      <c r="F20" s="544">
        <v>107.5</v>
      </c>
      <c r="G20" s="544"/>
      <c r="H20" s="540">
        <v>12</v>
      </c>
      <c r="I20" s="540">
        <v>6.7</v>
      </c>
      <c r="J20" s="538">
        <v>13.9</v>
      </c>
      <c r="K20" s="540">
        <v>17.8</v>
      </c>
      <c r="L20" s="540">
        <v>66.2</v>
      </c>
      <c r="M20" s="540">
        <v>68.599999999999994</v>
      </c>
      <c r="N20" s="540">
        <v>56.5</v>
      </c>
      <c r="O20" s="540">
        <v>52.6</v>
      </c>
      <c r="P20" s="515"/>
      <c r="Q20" s="501"/>
      <c r="R20" s="501"/>
      <c r="S20" s="501"/>
      <c r="T20" s="501"/>
      <c r="U20" s="501"/>
      <c r="V20" s="501"/>
      <c r="W20" s="501"/>
      <c r="X20" s="501"/>
      <c r="Y20" s="542"/>
      <c r="Z20" s="541"/>
      <c r="AA20" s="541"/>
      <c r="AB20" s="541"/>
      <c r="AC20" s="541"/>
    </row>
    <row r="21" spans="1:29" s="508" customFormat="1" ht="13.5" customHeight="1">
      <c r="A21" s="545" t="s">
        <v>406</v>
      </c>
      <c r="B21" s="540">
        <v>78.3</v>
      </c>
      <c r="C21" s="540"/>
      <c r="D21" s="540">
        <v>117.4</v>
      </c>
      <c r="E21" s="540"/>
      <c r="F21" s="544">
        <v>107.6</v>
      </c>
      <c r="G21" s="544"/>
      <c r="H21" s="540">
        <v>11.8</v>
      </c>
      <c r="I21" s="540">
        <v>5.5</v>
      </c>
      <c r="J21" s="538">
        <v>13</v>
      </c>
      <c r="K21" s="540">
        <v>19.7</v>
      </c>
      <c r="L21" s="540">
        <v>67.900000000000006</v>
      </c>
      <c r="M21" s="540">
        <v>71.3</v>
      </c>
      <c r="N21" s="540">
        <v>56</v>
      </c>
      <c r="O21" s="540">
        <v>52.6</v>
      </c>
      <c r="P21" s="515"/>
      <c r="Q21" s="501"/>
      <c r="R21" s="501"/>
      <c r="S21" s="501"/>
      <c r="T21" s="501"/>
      <c r="U21" s="501"/>
      <c r="V21" s="501"/>
      <c r="W21" s="501"/>
      <c r="X21" s="501"/>
      <c r="Y21" s="542"/>
      <c r="Z21" s="541"/>
      <c r="AA21" s="541"/>
      <c r="AB21" s="541"/>
      <c r="AC21" s="541"/>
    </row>
    <row r="22" spans="1:29" s="508" customFormat="1" ht="13.5" customHeight="1">
      <c r="A22" s="539" t="s">
        <v>405</v>
      </c>
      <c r="B22" s="540">
        <v>78.599999999999994</v>
      </c>
      <c r="C22" s="540"/>
      <c r="D22" s="540">
        <v>116.6</v>
      </c>
      <c r="E22" s="540"/>
      <c r="F22" s="543">
        <v>99.5</v>
      </c>
      <c r="G22" s="543"/>
      <c r="H22" s="543">
        <v>10.7</v>
      </c>
      <c r="I22" s="543">
        <v>4.4000000000000004</v>
      </c>
      <c r="J22" s="538">
        <v>10.7</v>
      </c>
      <c r="K22" s="543">
        <v>19.2</v>
      </c>
      <c r="L22" s="543">
        <v>68.900000000000006</v>
      </c>
      <c r="M22" s="543">
        <v>70.2</v>
      </c>
      <c r="N22" s="543">
        <v>64.400000000000006</v>
      </c>
      <c r="O22" s="543">
        <v>53.1</v>
      </c>
      <c r="P22" s="515"/>
      <c r="Q22" s="501"/>
      <c r="R22" s="501"/>
      <c r="S22" s="501"/>
      <c r="T22" s="501"/>
      <c r="U22" s="501"/>
      <c r="V22" s="501"/>
      <c r="W22" s="501"/>
      <c r="X22" s="501"/>
      <c r="Y22" s="542"/>
      <c r="Z22" s="541"/>
      <c r="AA22" s="541"/>
      <c r="AB22" s="541"/>
      <c r="AC22" s="541"/>
    </row>
    <row r="23" spans="1:29" s="508" customFormat="1" ht="13.5" customHeight="1">
      <c r="A23" s="539" t="s">
        <v>404</v>
      </c>
      <c r="B23" s="540">
        <v>78.5</v>
      </c>
      <c r="C23" s="540"/>
      <c r="D23" s="540">
        <v>118</v>
      </c>
      <c r="E23" s="540"/>
      <c r="F23" s="543">
        <v>102.3</v>
      </c>
      <c r="G23" s="543"/>
      <c r="H23" s="543">
        <v>10.1</v>
      </c>
      <c r="I23" s="543">
        <v>4</v>
      </c>
      <c r="J23" s="538">
        <v>10.5</v>
      </c>
      <c r="K23" s="543">
        <v>18.399999999999999</v>
      </c>
      <c r="L23" s="543">
        <v>75.2</v>
      </c>
      <c r="M23" s="543">
        <v>76.099999999999994</v>
      </c>
      <c r="N23" s="543">
        <v>70.900000000000006</v>
      </c>
      <c r="O23" s="543">
        <v>52.6</v>
      </c>
      <c r="P23" s="515"/>
      <c r="Q23" s="501"/>
      <c r="R23" s="501"/>
      <c r="S23" s="501"/>
      <c r="T23" s="501"/>
      <c r="U23" s="501"/>
      <c r="V23" s="501"/>
      <c r="W23" s="501"/>
      <c r="X23" s="501"/>
      <c r="Y23" s="542"/>
      <c r="Z23" s="541"/>
      <c r="AA23" s="541"/>
      <c r="AB23" s="541"/>
      <c r="AC23" s="541"/>
    </row>
    <row r="24" spans="1:29" s="508" customFormat="1" ht="13.5" customHeight="1">
      <c r="A24" s="539" t="s">
        <v>403</v>
      </c>
      <c r="B24" s="540">
        <v>79.8</v>
      </c>
      <c r="C24" s="540"/>
      <c r="D24" s="540">
        <v>121.3</v>
      </c>
      <c r="E24" s="540"/>
      <c r="F24" s="543">
        <v>101</v>
      </c>
      <c r="G24" s="543"/>
      <c r="H24" s="543">
        <v>7.9</v>
      </c>
      <c r="I24" s="543">
        <v>3.7</v>
      </c>
      <c r="J24" s="538">
        <v>8</v>
      </c>
      <c r="K24" s="543">
        <v>14</v>
      </c>
      <c r="L24" s="543">
        <v>79</v>
      </c>
      <c r="M24" s="543">
        <v>79.7</v>
      </c>
      <c r="N24" s="543">
        <v>73.900000000000006</v>
      </c>
      <c r="O24" s="543">
        <v>52.7</v>
      </c>
      <c r="P24" s="515"/>
      <c r="Q24" s="501"/>
      <c r="R24" s="501"/>
      <c r="S24" s="501"/>
      <c r="T24" s="501"/>
      <c r="U24" s="501"/>
      <c r="V24" s="501"/>
      <c r="W24" s="501"/>
      <c r="X24" s="501"/>
      <c r="Y24" s="542"/>
      <c r="Z24" s="541"/>
      <c r="AA24" s="541"/>
      <c r="AB24" s="541"/>
      <c r="AC24" s="541"/>
    </row>
    <row r="25" spans="1:29" s="508" customFormat="1" ht="13.5" customHeight="1">
      <c r="A25" s="539" t="s">
        <v>402</v>
      </c>
      <c r="B25" s="540">
        <v>83.4</v>
      </c>
      <c r="C25" s="540"/>
      <c r="D25" s="540">
        <v>130.6</v>
      </c>
      <c r="E25" s="540"/>
      <c r="F25" s="540">
        <v>146.69999999999999</v>
      </c>
      <c r="G25" s="540"/>
      <c r="H25" s="540">
        <v>7.8</v>
      </c>
      <c r="I25" s="540">
        <v>3.6</v>
      </c>
      <c r="J25" s="538">
        <v>7.6</v>
      </c>
      <c r="K25" s="540">
        <v>14</v>
      </c>
      <c r="L25" s="540">
        <v>80.900000000000006</v>
      </c>
      <c r="M25" s="540">
        <v>78.599999999999994</v>
      </c>
      <c r="N25" s="540">
        <v>84.9</v>
      </c>
      <c r="O25" s="540">
        <v>52</v>
      </c>
      <c r="P25" s="515"/>
      <c r="Q25" s="501"/>
      <c r="R25" s="501"/>
      <c r="S25" s="501"/>
      <c r="T25" s="501"/>
      <c r="U25" s="501"/>
      <c r="V25" s="501"/>
      <c r="W25" s="501"/>
      <c r="X25" s="501"/>
      <c r="Y25" s="542"/>
      <c r="Z25" s="541"/>
      <c r="AA25" s="541"/>
      <c r="AB25" s="541"/>
      <c r="AC25" s="541"/>
    </row>
    <row r="26" spans="1:29" s="508" customFormat="1" ht="13.5" customHeight="1">
      <c r="A26" s="539" t="s">
        <v>401</v>
      </c>
      <c r="B26" s="540">
        <v>85</v>
      </c>
      <c r="C26" s="540"/>
      <c r="D26" s="540">
        <v>127.1</v>
      </c>
      <c r="E26" s="540"/>
      <c r="F26" s="540">
        <v>146.19999999999999</v>
      </c>
      <c r="G26" s="540"/>
      <c r="H26" s="540">
        <v>7.9</v>
      </c>
      <c r="I26" s="540">
        <v>3.7</v>
      </c>
      <c r="J26" s="538">
        <v>7.7</v>
      </c>
      <c r="K26" s="540">
        <v>13.8</v>
      </c>
      <c r="L26" s="540">
        <v>80.7</v>
      </c>
      <c r="M26" s="540">
        <v>78.900000000000006</v>
      </c>
      <c r="N26" s="540">
        <v>83.7</v>
      </c>
      <c r="O26" s="540">
        <v>51.3</v>
      </c>
      <c r="P26" s="515"/>
      <c r="Q26" s="501"/>
      <c r="R26" s="501"/>
      <c r="S26" s="501"/>
      <c r="T26" s="501"/>
      <c r="U26" s="501"/>
      <c r="V26" s="501"/>
      <c r="W26" s="501"/>
      <c r="X26" s="501"/>
      <c r="Y26" s="542"/>
      <c r="Z26" s="541"/>
      <c r="AA26" s="541"/>
      <c r="AB26" s="541"/>
      <c r="AC26" s="541"/>
    </row>
    <row r="27" spans="1:29" s="514" customFormat="1" ht="13.5" customHeight="1">
      <c r="A27" s="539" t="s">
        <v>400</v>
      </c>
      <c r="B27" s="540">
        <v>87.4</v>
      </c>
      <c r="C27" s="540"/>
      <c r="D27" s="540">
        <v>122.2</v>
      </c>
      <c r="E27" s="540"/>
      <c r="F27" s="537">
        <v>134.9</v>
      </c>
      <c r="G27" s="537"/>
      <c r="H27" s="537">
        <v>7.5</v>
      </c>
      <c r="I27" s="537">
        <v>3.3</v>
      </c>
      <c r="J27" s="538">
        <v>7.4</v>
      </c>
      <c r="K27" s="537">
        <v>13.3</v>
      </c>
      <c r="L27" s="537">
        <v>79.2</v>
      </c>
      <c r="M27" s="537">
        <v>77.7</v>
      </c>
      <c r="N27" s="537">
        <v>81.599999999999994</v>
      </c>
      <c r="O27" s="537">
        <v>50.7</v>
      </c>
      <c r="P27" s="515"/>
      <c r="Q27" s="501"/>
      <c r="R27" s="501"/>
      <c r="S27" s="501"/>
      <c r="T27" s="501"/>
      <c r="U27" s="501"/>
      <c r="V27" s="501"/>
      <c r="W27" s="501"/>
      <c r="X27" s="501"/>
      <c r="Y27" s="542"/>
      <c r="Z27" s="541"/>
      <c r="AA27" s="541"/>
      <c r="AB27" s="541"/>
      <c r="AC27" s="541"/>
    </row>
    <row r="28" spans="1:29" s="514" customFormat="1" ht="13.5" customHeight="1">
      <c r="A28" s="539" t="s">
        <v>399</v>
      </c>
      <c r="B28" s="540">
        <v>90.9</v>
      </c>
      <c r="C28" s="540"/>
      <c r="D28" s="540">
        <v>117.9</v>
      </c>
      <c r="E28" s="540"/>
      <c r="F28" s="537">
        <v>124.9</v>
      </c>
      <c r="G28" s="537"/>
      <c r="H28" s="537">
        <v>9.6999999999999993</v>
      </c>
      <c r="I28" s="537">
        <v>4.4000000000000004</v>
      </c>
      <c r="J28" s="538">
        <v>11.2</v>
      </c>
      <c r="K28" s="537">
        <v>15.6</v>
      </c>
      <c r="L28" s="537">
        <v>79.900000000000006</v>
      </c>
      <c r="M28" s="537">
        <v>77.8</v>
      </c>
      <c r="N28" s="537">
        <v>83.1</v>
      </c>
      <c r="O28" s="537">
        <v>50.4</v>
      </c>
      <c r="P28" s="515"/>
      <c r="Q28" s="501"/>
      <c r="R28" s="501"/>
      <c r="S28" s="501"/>
      <c r="T28" s="501"/>
      <c r="U28" s="501"/>
      <c r="V28" s="501"/>
      <c r="W28" s="501"/>
      <c r="X28" s="501"/>
      <c r="Y28" s="501"/>
      <c r="Z28" s="501"/>
      <c r="AA28" s="501"/>
      <c r="AB28" s="501"/>
      <c r="AC28" s="501"/>
    </row>
    <row r="29" spans="1:29" s="508" customFormat="1" ht="13.5" customHeight="1">
      <c r="A29" s="539" t="s">
        <v>398</v>
      </c>
      <c r="B29" s="537">
        <v>90.6</v>
      </c>
      <c r="C29" s="537"/>
      <c r="D29" s="537">
        <v>112.6</v>
      </c>
      <c r="E29" s="537"/>
      <c r="F29" s="537">
        <v>121</v>
      </c>
      <c r="G29" s="537"/>
      <c r="H29" s="537">
        <v>10.4</v>
      </c>
      <c r="I29" s="537">
        <v>4.9000000000000004</v>
      </c>
      <c r="J29" s="538">
        <v>12.5</v>
      </c>
      <c r="K29" s="537">
        <v>15.9</v>
      </c>
      <c r="L29" s="537">
        <v>81</v>
      </c>
      <c r="M29" s="537">
        <v>78.400000000000006</v>
      </c>
      <c r="N29" s="537">
        <v>85.4</v>
      </c>
      <c r="O29" s="537">
        <v>49.6</v>
      </c>
      <c r="P29" s="515"/>
      <c r="Q29" s="501"/>
      <c r="R29" s="501"/>
      <c r="S29" s="501"/>
      <c r="T29" s="501"/>
      <c r="U29" s="501"/>
      <c r="V29" s="501"/>
      <c r="W29" s="501"/>
      <c r="X29" s="501"/>
      <c r="Y29" s="501"/>
      <c r="Z29" s="501"/>
      <c r="AA29" s="501"/>
      <c r="AB29" s="501"/>
      <c r="AC29" s="501"/>
    </row>
    <row r="30" spans="1:29" s="508" customFormat="1" ht="13.5" customHeight="1">
      <c r="A30" s="539" t="s">
        <v>397</v>
      </c>
      <c r="B30" s="537">
        <v>89.8</v>
      </c>
      <c r="C30" s="537"/>
      <c r="D30" s="537">
        <v>110.3</v>
      </c>
      <c r="E30" s="537"/>
      <c r="F30" s="537">
        <v>116.3</v>
      </c>
      <c r="G30" s="537"/>
      <c r="H30" s="537">
        <v>10</v>
      </c>
      <c r="I30" s="537">
        <v>5</v>
      </c>
      <c r="J30" s="538">
        <v>11.4</v>
      </c>
      <c r="K30" s="537">
        <v>15.1</v>
      </c>
      <c r="L30" s="537">
        <v>81.5</v>
      </c>
      <c r="M30" s="537">
        <v>78.900000000000006</v>
      </c>
      <c r="N30" s="537">
        <v>85.8</v>
      </c>
      <c r="O30" s="537">
        <v>49.4</v>
      </c>
      <c r="P30" s="515"/>
      <c r="Q30" s="501"/>
      <c r="R30" s="501"/>
      <c r="S30" s="501"/>
      <c r="T30" s="501"/>
      <c r="U30" s="501"/>
      <c r="V30" s="501"/>
      <c r="W30" s="501"/>
      <c r="X30" s="501"/>
      <c r="Y30" s="501"/>
      <c r="Z30" s="501"/>
      <c r="AA30" s="501"/>
      <c r="AB30" s="501"/>
      <c r="AC30" s="501"/>
    </row>
    <row r="31" spans="1:29" s="508" customFormat="1" ht="13.5" customHeight="1">
      <c r="A31" s="498" t="s">
        <v>396</v>
      </c>
      <c r="B31" s="532">
        <v>90</v>
      </c>
      <c r="C31" s="532" t="s">
        <v>279</v>
      </c>
      <c r="D31" s="532">
        <v>109.7</v>
      </c>
      <c r="E31" s="532" t="s">
        <v>279</v>
      </c>
      <c r="F31" s="532">
        <v>117.5</v>
      </c>
      <c r="G31" s="532" t="s">
        <v>279</v>
      </c>
      <c r="H31" s="536">
        <v>7.9</v>
      </c>
      <c r="I31" s="536">
        <v>4.0999999999999996</v>
      </c>
      <c r="J31" s="536">
        <v>8.6</v>
      </c>
      <c r="K31" s="536">
        <v>12.3</v>
      </c>
      <c r="L31" s="536">
        <v>83.4</v>
      </c>
      <c r="M31" s="536">
        <v>81.599999999999994</v>
      </c>
      <c r="N31" s="536">
        <v>86.5</v>
      </c>
      <c r="O31" s="536">
        <v>49.2</v>
      </c>
      <c r="P31" s="521"/>
      <c r="Q31" s="521"/>
      <c r="R31" s="521"/>
      <c r="S31" s="521"/>
      <c r="T31" s="501"/>
      <c r="U31" s="501"/>
      <c r="V31" s="501"/>
      <c r="W31" s="501"/>
      <c r="X31" s="501"/>
      <c r="Y31" s="501"/>
      <c r="Z31" s="501"/>
      <c r="AA31" s="501"/>
      <c r="AB31" s="501"/>
      <c r="AC31" s="501"/>
    </row>
    <row r="32" spans="1:29" s="508" customFormat="1" ht="13.5" customHeight="1">
      <c r="A32" s="498" t="s">
        <v>395</v>
      </c>
      <c r="B32" s="532">
        <v>90.6</v>
      </c>
      <c r="C32" s="532" t="s">
        <v>279</v>
      </c>
      <c r="D32" s="532">
        <v>109</v>
      </c>
      <c r="E32" s="532" t="s">
        <v>279</v>
      </c>
      <c r="F32" s="532">
        <v>114.7</v>
      </c>
      <c r="G32" s="532" t="s">
        <v>279</v>
      </c>
      <c r="H32" s="536">
        <v>6.6</v>
      </c>
      <c r="I32" s="536">
        <v>3.7</v>
      </c>
      <c r="J32" s="536">
        <v>6.7</v>
      </c>
      <c r="K32" s="536">
        <v>10</v>
      </c>
      <c r="L32" s="536">
        <v>84.3</v>
      </c>
      <c r="M32" s="536">
        <v>82</v>
      </c>
      <c r="N32" s="536">
        <v>88.4</v>
      </c>
      <c r="O32" s="536">
        <v>49.1</v>
      </c>
      <c r="P32" s="521"/>
      <c r="Q32" s="521"/>
      <c r="R32" s="521"/>
      <c r="S32" s="521"/>
      <c r="T32" s="501"/>
      <c r="U32" s="501"/>
      <c r="V32" s="501"/>
      <c r="W32" s="501"/>
      <c r="X32" s="501"/>
      <c r="Y32" s="501"/>
      <c r="Z32" s="501"/>
      <c r="AA32" s="501"/>
      <c r="AB32" s="501"/>
      <c r="AC32" s="501"/>
    </row>
    <row r="33" spans="1:23" s="508" customFormat="1" ht="13.5" customHeight="1">
      <c r="A33" s="498" t="s">
        <v>394</v>
      </c>
      <c r="B33" s="532">
        <v>94.4</v>
      </c>
      <c r="C33" s="532" t="s">
        <v>279</v>
      </c>
      <c r="D33" s="533">
        <v>108.3</v>
      </c>
      <c r="E33" s="532" t="s">
        <v>279</v>
      </c>
      <c r="F33" s="533">
        <v>118.3</v>
      </c>
      <c r="G33" s="532" t="s">
        <v>279</v>
      </c>
      <c r="H33" s="535">
        <v>5.5</v>
      </c>
      <c r="I33" s="535">
        <v>3</v>
      </c>
      <c r="J33" s="535">
        <v>5.8</v>
      </c>
      <c r="K33" s="535">
        <v>8.5</v>
      </c>
      <c r="L33" s="535">
        <v>84.9</v>
      </c>
      <c r="M33" s="535">
        <v>82.5</v>
      </c>
      <c r="N33" s="535">
        <v>89.1</v>
      </c>
      <c r="O33" s="534">
        <v>49.2</v>
      </c>
      <c r="P33" s="521"/>
      <c r="Q33" s="521"/>
      <c r="R33" s="521"/>
      <c r="S33" s="521"/>
    </row>
    <row r="34" spans="1:23" s="508" customFormat="1" ht="13.5" customHeight="1">
      <c r="A34" s="498" t="s">
        <v>393</v>
      </c>
      <c r="B34" s="533">
        <v>94.2</v>
      </c>
      <c r="C34" s="532" t="s">
        <v>279</v>
      </c>
      <c r="D34" s="531">
        <v>108.3</v>
      </c>
      <c r="E34" s="532" t="s">
        <v>279</v>
      </c>
      <c r="F34" s="531">
        <v>120.8</v>
      </c>
      <c r="G34" s="532" t="s">
        <v>279</v>
      </c>
      <c r="H34" s="530">
        <v>5.0999999999999996</v>
      </c>
      <c r="I34" s="530">
        <v>2.8</v>
      </c>
      <c r="J34" s="530">
        <v>5.3</v>
      </c>
      <c r="K34" s="530">
        <v>7.8</v>
      </c>
      <c r="L34" s="530">
        <v>86.1</v>
      </c>
      <c r="M34" s="530">
        <v>84</v>
      </c>
      <c r="N34" s="530">
        <v>89.7</v>
      </c>
      <c r="O34" s="526">
        <v>49.5</v>
      </c>
      <c r="P34" s="521"/>
      <c r="Q34" s="521"/>
      <c r="R34" s="521"/>
      <c r="S34" s="521"/>
    </row>
    <row r="35" spans="1:23" s="508" customFormat="1" ht="13.5" customHeight="1">
      <c r="A35" s="498" t="s">
        <v>392</v>
      </c>
      <c r="B35" s="531">
        <v>97</v>
      </c>
      <c r="C35" s="532" t="s">
        <v>279</v>
      </c>
      <c r="D35" s="531">
        <v>108.4</v>
      </c>
      <c r="E35" s="532" t="s">
        <v>279</v>
      </c>
      <c r="F35" s="531">
        <v>124</v>
      </c>
      <c r="G35" s="531"/>
      <c r="H35" s="530">
        <v>3.8</v>
      </c>
      <c r="I35" s="530">
        <v>2.1</v>
      </c>
      <c r="J35" s="530">
        <v>3.8</v>
      </c>
      <c r="K35" s="530">
        <v>5.8</v>
      </c>
      <c r="L35" s="530">
        <v>86.9</v>
      </c>
      <c r="M35" s="530">
        <v>85.4</v>
      </c>
      <c r="N35" s="530">
        <v>89.7</v>
      </c>
      <c r="O35" s="526">
        <v>49.6</v>
      </c>
      <c r="P35" s="521"/>
      <c r="Q35" s="521"/>
      <c r="R35" s="521"/>
      <c r="S35" s="521"/>
    </row>
    <row r="36" spans="1:23" s="508" customFormat="1" ht="13.5" customHeight="1">
      <c r="A36" s="498" t="s">
        <v>391</v>
      </c>
      <c r="B36" s="531">
        <v>98</v>
      </c>
      <c r="C36" s="532" t="s">
        <v>279</v>
      </c>
      <c r="D36" s="531">
        <v>108.6</v>
      </c>
      <c r="E36" s="532" t="s">
        <v>279</v>
      </c>
      <c r="F36" s="531">
        <v>123.3</v>
      </c>
      <c r="G36" s="531"/>
      <c r="H36" s="530">
        <v>2.2000000000000002</v>
      </c>
      <c r="I36" s="530">
        <v>1.4</v>
      </c>
      <c r="J36" s="530">
        <v>2.4</v>
      </c>
      <c r="K36" s="530">
        <v>3</v>
      </c>
      <c r="L36" s="530">
        <v>91.5</v>
      </c>
      <c r="M36" s="530">
        <v>91.9</v>
      </c>
      <c r="N36" s="530">
        <v>90.8</v>
      </c>
      <c r="O36" s="529">
        <v>49.6</v>
      </c>
      <c r="P36" s="521"/>
      <c r="Q36" s="521"/>
      <c r="R36" s="521"/>
      <c r="S36" s="521"/>
    </row>
    <row r="37" spans="1:23" s="508" customFormat="1" ht="13.5" customHeight="1">
      <c r="A37" s="498" t="s">
        <v>390</v>
      </c>
      <c r="B37" s="531">
        <v>96.2</v>
      </c>
      <c r="C37" s="532" t="s">
        <v>279</v>
      </c>
      <c r="D37" s="531">
        <v>108.4</v>
      </c>
      <c r="E37" s="531"/>
      <c r="F37" s="531">
        <v>124.3</v>
      </c>
      <c r="G37" s="531"/>
      <c r="H37" s="530">
        <v>3.1</v>
      </c>
      <c r="I37" s="530">
        <v>2.1</v>
      </c>
      <c r="J37" s="530">
        <v>3.3</v>
      </c>
      <c r="K37" s="530">
        <v>4.3</v>
      </c>
      <c r="L37" s="530">
        <v>91.7</v>
      </c>
      <c r="M37" s="530">
        <v>92</v>
      </c>
      <c r="N37" s="530">
        <v>91.2</v>
      </c>
      <c r="O37" s="529">
        <v>49.8</v>
      </c>
      <c r="P37" s="521"/>
      <c r="Q37" s="521"/>
      <c r="R37" s="521"/>
      <c r="S37" s="521"/>
    </row>
    <row r="38" spans="1:23" s="508" customFormat="1" ht="13.5" customHeight="1">
      <c r="A38" s="498" t="s">
        <v>389</v>
      </c>
      <c r="B38" s="528">
        <v>98.3</v>
      </c>
      <c r="C38" s="528"/>
      <c r="D38" s="528">
        <v>110.4</v>
      </c>
      <c r="E38" s="528"/>
      <c r="F38" s="528">
        <v>126.9</v>
      </c>
      <c r="G38" s="528"/>
      <c r="H38" s="527">
        <v>3.1</v>
      </c>
      <c r="I38" s="527">
        <v>1.8</v>
      </c>
      <c r="J38" s="527">
        <v>3.1</v>
      </c>
      <c r="K38" s="527">
        <v>4.5</v>
      </c>
      <c r="L38" s="527">
        <v>91.4</v>
      </c>
      <c r="M38" s="527">
        <v>91.7</v>
      </c>
      <c r="N38" s="527">
        <v>91</v>
      </c>
      <c r="O38" s="526">
        <v>49.9</v>
      </c>
      <c r="P38" s="521"/>
      <c r="Q38" s="521"/>
      <c r="R38" s="521"/>
      <c r="S38" s="521"/>
    </row>
    <row r="39" spans="1:23" s="508" customFormat="1" ht="13.5" customHeight="1">
      <c r="A39" s="525" t="s">
        <v>388</v>
      </c>
      <c r="B39" s="523"/>
      <c r="C39" s="523"/>
      <c r="D39" s="524"/>
      <c r="E39" s="524"/>
      <c r="F39" s="524"/>
      <c r="G39" s="524"/>
      <c r="H39" s="523"/>
      <c r="I39" s="523"/>
      <c r="J39" s="523"/>
      <c r="K39" s="523"/>
      <c r="L39" s="523"/>
      <c r="M39" s="523"/>
      <c r="N39" s="523"/>
      <c r="O39" s="522"/>
      <c r="P39" s="521"/>
      <c r="Q39" s="521"/>
      <c r="R39" s="521"/>
      <c r="S39" s="521"/>
    </row>
    <row r="40" spans="1:23" s="508" customFormat="1" ht="13.5" customHeight="1">
      <c r="A40" s="520" t="s">
        <v>21</v>
      </c>
      <c r="B40" s="512">
        <v>99.4</v>
      </c>
      <c r="C40" s="512"/>
      <c r="D40" s="512">
        <v>112</v>
      </c>
      <c r="E40" s="512"/>
      <c r="F40" s="512">
        <v>126.8</v>
      </c>
      <c r="G40" s="512"/>
      <c r="H40" s="512">
        <v>3.8</v>
      </c>
      <c r="I40" s="512">
        <v>1.9</v>
      </c>
      <c r="J40" s="512">
        <v>3.6</v>
      </c>
      <c r="K40" s="512">
        <v>6.2</v>
      </c>
      <c r="L40" s="512">
        <v>90.2</v>
      </c>
      <c r="M40" s="512">
        <v>90.7</v>
      </c>
      <c r="N40" s="512">
        <v>89.4</v>
      </c>
      <c r="O40" s="518">
        <v>49.8</v>
      </c>
      <c r="P40" s="515"/>
      <c r="Q40" s="501"/>
      <c r="R40" s="519"/>
      <c r="S40" s="517"/>
      <c r="V40" s="509"/>
    </row>
    <row r="41" spans="1:23" s="514" customFormat="1" ht="13.5" customHeight="1">
      <c r="A41" s="513" t="s">
        <v>387</v>
      </c>
      <c r="B41" s="512">
        <v>99.4</v>
      </c>
      <c r="C41" s="512"/>
      <c r="D41" s="512">
        <v>112</v>
      </c>
      <c r="E41" s="512"/>
      <c r="F41" s="512">
        <v>127.5</v>
      </c>
      <c r="G41" s="512"/>
      <c r="H41" s="512">
        <v>3.8</v>
      </c>
      <c r="I41" s="512">
        <v>1.9</v>
      </c>
      <c r="J41" s="512">
        <v>3.7</v>
      </c>
      <c r="K41" s="512">
        <v>6.1</v>
      </c>
      <c r="L41" s="512">
        <v>90.4</v>
      </c>
      <c r="M41" s="512">
        <v>90.8</v>
      </c>
      <c r="N41" s="512">
        <v>89.6</v>
      </c>
      <c r="O41" s="518">
        <v>49.8</v>
      </c>
      <c r="P41" s="515"/>
      <c r="Q41" s="501"/>
      <c r="R41" s="511"/>
      <c r="S41" s="517"/>
      <c r="T41" s="508"/>
      <c r="U41" s="508"/>
      <c r="V41" s="509"/>
      <c r="W41" s="508"/>
    </row>
    <row r="42" spans="1:23" s="508" customFormat="1" ht="13.5" customHeight="1">
      <c r="A42" s="513" t="s">
        <v>386</v>
      </c>
      <c r="B42" s="512">
        <v>100.4</v>
      </c>
      <c r="C42" s="512"/>
      <c r="D42" s="512">
        <v>109.3</v>
      </c>
      <c r="E42" s="512"/>
      <c r="F42" s="512">
        <v>127.3</v>
      </c>
      <c r="G42" s="512"/>
      <c r="H42" s="512">
        <v>2.1</v>
      </c>
      <c r="I42" s="512">
        <v>0.9</v>
      </c>
      <c r="J42" s="512">
        <v>1.8</v>
      </c>
      <c r="K42" s="512">
        <v>3.5</v>
      </c>
      <c r="L42" s="512">
        <v>93.7</v>
      </c>
      <c r="M42" s="512">
        <v>94.1</v>
      </c>
      <c r="N42" s="512">
        <v>92.9</v>
      </c>
      <c r="O42" s="512">
        <v>50</v>
      </c>
      <c r="P42" s="515"/>
      <c r="Q42" s="501"/>
      <c r="R42" s="511"/>
      <c r="S42" s="510"/>
      <c r="V42" s="509"/>
    </row>
    <row r="43" spans="1:23" s="514" customFormat="1" ht="13.15" customHeight="1">
      <c r="A43" s="513" t="s">
        <v>385</v>
      </c>
      <c r="B43" s="512">
        <v>104.3</v>
      </c>
      <c r="C43" s="512"/>
      <c r="D43" s="512">
        <v>112.1</v>
      </c>
      <c r="E43" s="512"/>
      <c r="F43" s="512">
        <v>129.9</v>
      </c>
      <c r="G43" s="512"/>
      <c r="H43" s="512">
        <v>3</v>
      </c>
      <c r="I43" s="512">
        <v>1.7</v>
      </c>
      <c r="J43" s="512">
        <v>2.6</v>
      </c>
      <c r="K43" s="512">
        <v>4.8</v>
      </c>
      <c r="L43" s="512">
        <v>92.4</v>
      </c>
      <c r="M43" s="512">
        <v>93</v>
      </c>
      <c r="N43" s="512">
        <v>91.5</v>
      </c>
      <c r="O43" s="512">
        <v>49.7</v>
      </c>
      <c r="P43" s="515"/>
      <c r="Q43" s="501"/>
      <c r="R43" s="511"/>
      <c r="S43" s="510"/>
      <c r="T43" s="508"/>
      <c r="U43" s="508"/>
      <c r="V43" s="509"/>
      <c r="W43" s="508"/>
    </row>
    <row r="44" spans="1:23" s="514" customFormat="1" ht="13.15" customHeight="1">
      <c r="A44" s="516" t="s">
        <v>288</v>
      </c>
      <c r="B44" s="512">
        <v>101</v>
      </c>
      <c r="C44" s="512"/>
      <c r="D44" s="512">
        <v>110.7</v>
      </c>
      <c r="E44" s="512"/>
      <c r="F44" s="512">
        <v>124.2</v>
      </c>
      <c r="G44" s="512"/>
      <c r="H44" s="512">
        <v>4.5</v>
      </c>
      <c r="I44" s="512">
        <v>2.4</v>
      </c>
      <c r="J44" s="512">
        <v>4</v>
      </c>
      <c r="K44" s="512">
        <v>7.2</v>
      </c>
      <c r="L44" s="512">
        <v>89.3</v>
      </c>
      <c r="M44" s="512">
        <v>89.3</v>
      </c>
      <c r="N44" s="512">
        <v>89.2</v>
      </c>
      <c r="O44" s="512">
        <v>49.9</v>
      </c>
      <c r="P44" s="515"/>
      <c r="Q44" s="501"/>
      <c r="R44" s="511"/>
      <c r="S44" s="510"/>
      <c r="T44" s="508"/>
      <c r="U44" s="508"/>
      <c r="V44" s="509"/>
      <c r="W44" s="508"/>
    </row>
    <row r="45" spans="1:23" s="514" customFormat="1" ht="13.15" customHeight="1">
      <c r="A45" s="516" t="s">
        <v>289</v>
      </c>
      <c r="B45" s="512">
        <v>96.2</v>
      </c>
      <c r="C45" s="512"/>
      <c r="D45" s="512">
        <v>114.4</v>
      </c>
      <c r="E45" s="512"/>
      <c r="F45" s="512">
        <v>132.9</v>
      </c>
      <c r="G45" s="512"/>
      <c r="H45" s="512">
        <v>5</v>
      </c>
      <c r="I45" s="512">
        <v>2.4</v>
      </c>
      <c r="J45" s="512">
        <v>5.4</v>
      </c>
      <c r="K45" s="512">
        <v>8</v>
      </c>
      <c r="L45" s="512">
        <v>86.6</v>
      </c>
      <c r="M45" s="512">
        <v>87.3</v>
      </c>
      <c r="N45" s="512">
        <v>85</v>
      </c>
      <c r="O45" s="512">
        <v>49.9</v>
      </c>
      <c r="P45" s="515"/>
      <c r="Q45" s="501"/>
      <c r="R45" s="511"/>
      <c r="S45" s="510"/>
      <c r="T45" s="508"/>
      <c r="U45" s="508"/>
      <c r="V45" s="509"/>
      <c r="W45" s="508"/>
    </row>
    <row r="46" spans="1:23" s="508" customFormat="1" ht="13.15" customHeight="1">
      <c r="A46" s="516" t="s">
        <v>290</v>
      </c>
      <c r="B46" s="512">
        <v>90.8</v>
      </c>
      <c r="C46" s="512"/>
      <c r="D46" s="512">
        <v>113.9</v>
      </c>
      <c r="E46" s="512"/>
      <c r="F46" s="512">
        <v>117.6</v>
      </c>
      <c r="G46" s="512"/>
      <c r="H46" s="512">
        <v>5.5</v>
      </c>
      <c r="I46" s="512">
        <v>2.2999999999999998</v>
      </c>
      <c r="J46" s="512">
        <v>5.5</v>
      </c>
      <c r="K46" s="512">
        <v>9.1999999999999993</v>
      </c>
      <c r="L46" s="512">
        <v>86.9</v>
      </c>
      <c r="M46" s="512">
        <v>87.1</v>
      </c>
      <c r="N46" s="512">
        <v>86.3</v>
      </c>
      <c r="O46" s="512">
        <v>48.9</v>
      </c>
      <c r="P46" s="515"/>
      <c r="Q46" s="501"/>
      <c r="R46" s="511"/>
      <c r="S46" s="510"/>
      <c r="V46" s="509"/>
    </row>
    <row r="47" spans="1:23" s="514" customFormat="1" ht="13.15" customHeight="1">
      <c r="A47" s="513" t="s">
        <v>384</v>
      </c>
      <c r="B47" s="512">
        <v>105.4</v>
      </c>
      <c r="C47" s="512"/>
      <c r="D47" s="512">
        <v>113</v>
      </c>
      <c r="E47" s="512"/>
      <c r="F47" s="512">
        <v>126.2</v>
      </c>
      <c r="G47" s="512"/>
      <c r="H47" s="512">
        <v>5.2</v>
      </c>
      <c r="I47" s="512">
        <v>3.1</v>
      </c>
      <c r="J47" s="512">
        <v>5.3</v>
      </c>
      <c r="K47" s="512">
        <v>7.9</v>
      </c>
      <c r="L47" s="512">
        <v>90.7</v>
      </c>
      <c r="M47" s="512">
        <v>91.1</v>
      </c>
      <c r="N47" s="512">
        <v>89.9</v>
      </c>
      <c r="O47" s="512">
        <v>49.7</v>
      </c>
      <c r="P47" s="515"/>
      <c r="Q47" s="501"/>
      <c r="R47" s="511"/>
      <c r="S47" s="510"/>
      <c r="T47" s="508"/>
      <c r="U47" s="508"/>
      <c r="V47" s="509"/>
      <c r="W47" s="508"/>
    </row>
    <row r="48" spans="1:23" s="508" customFormat="1" ht="13.15" customHeight="1">
      <c r="A48" s="513" t="s">
        <v>383</v>
      </c>
      <c r="B48" s="512">
        <v>100.7</v>
      </c>
      <c r="C48" s="512"/>
      <c r="D48" s="512">
        <v>118</v>
      </c>
      <c r="E48" s="512"/>
      <c r="F48" s="512">
        <v>122.2</v>
      </c>
      <c r="G48" s="512"/>
      <c r="H48" s="512">
        <v>5.8</v>
      </c>
      <c r="I48" s="512">
        <v>3</v>
      </c>
      <c r="J48" s="512">
        <v>5.7</v>
      </c>
      <c r="K48" s="512">
        <v>9.5</v>
      </c>
      <c r="L48" s="512">
        <v>85.9</v>
      </c>
      <c r="M48" s="512">
        <v>87.8</v>
      </c>
      <c r="N48" s="512">
        <v>82.6</v>
      </c>
      <c r="O48" s="512">
        <v>49.8</v>
      </c>
      <c r="P48" s="515"/>
      <c r="Q48" s="501"/>
      <c r="R48" s="511"/>
      <c r="S48" s="510"/>
      <c r="V48" s="509"/>
    </row>
    <row r="49" spans="1:23" s="514" customFormat="1" ht="13.15" customHeight="1">
      <c r="A49" s="513" t="s">
        <v>382</v>
      </c>
      <c r="B49" s="512">
        <v>97.7</v>
      </c>
      <c r="C49" s="512"/>
      <c r="D49" s="512">
        <v>109.9</v>
      </c>
      <c r="E49" s="512"/>
      <c r="F49" s="512">
        <v>105.3</v>
      </c>
      <c r="G49" s="512"/>
      <c r="H49" s="512">
        <v>6</v>
      </c>
      <c r="I49" s="512">
        <v>4</v>
      </c>
      <c r="J49" s="512">
        <v>4.5</v>
      </c>
      <c r="K49" s="512">
        <v>9.5</v>
      </c>
      <c r="L49" s="512">
        <v>83.4</v>
      </c>
      <c r="M49" s="512">
        <v>85.5</v>
      </c>
      <c r="N49" s="512">
        <v>79.900000000000006</v>
      </c>
      <c r="O49" s="512">
        <v>50.7</v>
      </c>
      <c r="P49" s="515"/>
      <c r="Q49" s="501"/>
      <c r="R49" s="511"/>
      <c r="S49" s="510"/>
      <c r="T49" s="508"/>
      <c r="U49" s="508"/>
      <c r="V49" s="509"/>
      <c r="W49" s="508"/>
    </row>
    <row r="50" spans="1:23" ht="13.15" customHeight="1">
      <c r="A50" s="513" t="s">
        <v>381</v>
      </c>
      <c r="B50" s="512">
        <v>100.8</v>
      </c>
      <c r="C50" s="512"/>
      <c r="D50" s="512">
        <v>112</v>
      </c>
      <c r="E50" s="512"/>
      <c r="F50" s="512">
        <v>123.2</v>
      </c>
      <c r="G50" s="512"/>
      <c r="H50" s="512">
        <v>3</v>
      </c>
      <c r="I50" s="512">
        <v>1.5</v>
      </c>
      <c r="J50" s="512">
        <v>1.2</v>
      </c>
      <c r="K50" s="512">
        <v>5.7</v>
      </c>
      <c r="L50" s="512">
        <v>90.2</v>
      </c>
      <c r="M50" s="512">
        <v>90.1</v>
      </c>
      <c r="N50" s="512">
        <v>90.5</v>
      </c>
      <c r="O50" s="512">
        <v>48.9</v>
      </c>
      <c r="Q50" s="501"/>
      <c r="R50" s="511"/>
      <c r="S50" s="510"/>
      <c r="T50" s="508"/>
      <c r="U50" s="508"/>
      <c r="V50" s="509"/>
      <c r="W50" s="508"/>
    </row>
    <row r="51" spans="1:23" ht="24" customHeight="1">
      <c r="A51" s="3606"/>
      <c r="B51" s="3592" t="s">
        <v>380</v>
      </c>
      <c r="C51" s="3593"/>
      <c r="D51" s="3598" t="s">
        <v>379</v>
      </c>
      <c r="E51" s="3599"/>
      <c r="F51" s="3599"/>
      <c r="G51" s="506"/>
      <c r="H51" s="3591" t="s">
        <v>378</v>
      </c>
      <c r="I51" s="3591"/>
      <c r="J51" s="3591"/>
      <c r="K51" s="3591"/>
      <c r="L51" s="3591" t="s">
        <v>377</v>
      </c>
      <c r="M51" s="3591"/>
      <c r="N51" s="3591"/>
      <c r="O51" s="3591" t="s">
        <v>376</v>
      </c>
      <c r="Q51" s="501"/>
    </row>
    <row r="52" spans="1:23" ht="51">
      <c r="A52" s="3607"/>
      <c r="B52" s="3594"/>
      <c r="C52" s="3595"/>
      <c r="D52" s="3596" t="s">
        <v>375</v>
      </c>
      <c r="E52" s="3597"/>
      <c r="F52" s="3596" t="s">
        <v>374</v>
      </c>
      <c r="G52" s="3597"/>
      <c r="H52" s="505" t="s">
        <v>15</v>
      </c>
      <c r="I52" s="505" t="s">
        <v>373</v>
      </c>
      <c r="J52" s="505" t="s">
        <v>372</v>
      </c>
      <c r="K52" s="505" t="s">
        <v>371</v>
      </c>
      <c r="L52" s="505" t="s">
        <v>15</v>
      </c>
      <c r="M52" s="505" t="s">
        <v>370</v>
      </c>
      <c r="N52" s="505" t="s">
        <v>369</v>
      </c>
      <c r="O52" s="3591"/>
      <c r="Q52" s="501"/>
    </row>
    <row r="53" spans="1:23" ht="12.75">
      <c r="A53" s="3605" t="s">
        <v>368</v>
      </c>
      <c r="B53" s="3605"/>
      <c r="C53" s="3605"/>
      <c r="D53" s="3605"/>
      <c r="E53" s="3605"/>
      <c r="F53" s="3605"/>
      <c r="G53" s="3605"/>
      <c r="H53" s="3605"/>
      <c r="I53" s="3605"/>
      <c r="J53" s="3605"/>
      <c r="K53" s="3605"/>
      <c r="L53" s="3605"/>
      <c r="M53" s="3605"/>
      <c r="N53" s="3605"/>
      <c r="O53" s="3605"/>
      <c r="Q53" s="501"/>
    </row>
    <row r="54" spans="1:23" ht="12.75">
      <c r="A54" s="3602" t="s">
        <v>367</v>
      </c>
      <c r="B54" s="3602"/>
      <c r="C54" s="3602"/>
      <c r="D54" s="3602"/>
      <c r="E54" s="3602"/>
      <c r="F54" s="3602"/>
      <c r="G54" s="3602"/>
      <c r="H54" s="3602"/>
      <c r="I54" s="3602"/>
      <c r="J54" s="3602"/>
      <c r="K54" s="3602"/>
      <c r="L54" s="3602"/>
      <c r="M54" s="3602"/>
      <c r="N54" s="3602"/>
      <c r="O54" s="3602"/>
      <c r="Q54" s="501"/>
    </row>
    <row r="55" spans="1:23" ht="12.75">
      <c r="A55" s="3602" t="s">
        <v>366</v>
      </c>
      <c r="B55" s="3603"/>
      <c r="C55" s="3603"/>
      <c r="D55" s="3603"/>
      <c r="E55" s="3603"/>
      <c r="F55" s="3603"/>
      <c r="G55" s="3603"/>
      <c r="H55" s="3603"/>
      <c r="I55" s="3603"/>
      <c r="J55" s="3603"/>
      <c r="K55" s="3603"/>
      <c r="L55" s="3603"/>
      <c r="M55" s="3603"/>
      <c r="N55" s="3603"/>
      <c r="O55" s="3603"/>
      <c r="Q55" s="501"/>
    </row>
    <row r="56" spans="1:23" ht="43.5" customHeight="1">
      <c r="A56" s="3604" t="s">
        <v>365</v>
      </c>
      <c r="B56" s="3604"/>
      <c r="C56" s="3604"/>
      <c r="D56" s="3604"/>
      <c r="E56" s="3604"/>
      <c r="F56" s="3604"/>
      <c r="G56" s="3604"/>
      <c r="H56" s="3604"/>
      <c r="I56" s="3604"/>
      <c r="J56" s="3604"/>
      <c r="K56" s="3604"/>
      <c r="L56" s="3604"/>
      <c r="M56" s="3604"/>
      <c r="N56" s="3604"/>
      <c r="O56" s="3604"/>
      <c r="Q56" s="501"/>
    </row>
    <row r="57" spans="1:23" ht="53.25" customHeight="1">
      <c r="A57" s="3601" t="s">
        <v>364</v>
      </c>
      <c r="B57" s="3601"/>
      <c r="C57" s="3601"/>
      <c r="D57" s="3601"/>
      <c r="E57" s="3601"/>
      <c r="F57" s="3601"/>
      <c r="G57" s="3601"/>
      <c r="H57" s="3601"/>
      <c r="I57" s="3601"/>
      <c r="J57" s="3601"/>
      <c r="K57" s="3601"/>
      <c r="L57" s="3601"/>
      <c r="M57" s="3601"/>
      <c r="N57" s="3601"/>
      <c r="O57" s="3601"/>
      <c r="Q57" s="501"/>
    </row>
    <row r="58" spans="1:23" ht="12.75"/>
    <row r="59" spans="1:23" ht="12.75">
      <c r="A59" s="500" t="s">
        <v>156</v>
      </c>
    </row>
    <row r="60" spans="1:23" ht="11.1" customHeight="1">
      <c r="A60" s="499" t="s">
        <v>363</v>
      </c>
    </row>
    <row r="61" spans="1:23" ht="11.1" customHeight="1">
      <c r="A61" s="499" t="s">
        <v>362</v>
      </c>
    </row>
    <row r="62" spans="1:23" ht="11.1" customHeight="1">
      <c r="A62" s="499" t="s">
        <v>361</v>
      </c>
    </row>
    <row r="63" spans="1:23" ht="11.1" customHeight="1">
      <c r="A63" s="499" t="s">
        <v>360</v>
      </c>
    </row>
    <row r="64" spans="1:23" ht="11.1" customHeight="1">
      <c r="A64" s="499" t="s">
        <v>359</v>
      </c>
    </row>
    <row r="65" spans="1:1" ht="11.1" customHeight="1">
      <c r="A65" s="499" t="s">
        <v>358</v>
      </c>
    </row>
  </sheetData>
  <mergeCells count="23">
    <mergeCell ref="L51:N51"/>
    <mergeCell ref="A57:O57"/>
    <mergeCell ref="O51:O52"/>
    <mergeCell ref="A54:O54"/>
    <mergeCell ref="A55:O55"/>
    <mergeCell ref="A56:O56"/>
    <mergeCell ref="D51:F51"/>
    <mergeCell ref="A53:O53"/>
    <mergeCell ref="B51:C52"/>
    <mergeCell ref="D52:E52"/>
    <mergeCell ref="F52:G52"/>
    <mergeCell ref="A51:A52"/>
    <mergeCell ref="H51:K51"/>
    <mergeCell ref="A1:O1"/>
    <mergeCell ref="A2:O2"/>
    <mergeCell ref="A4:A5"/>
    <mergeCell ref="H4:K4"/>
    <mergeCell ref="L4:N4"/>
    <mergeCell ref="O4:O5"/>
    <mergeCell ref="B4:C5"/>
    <mergeCell ref="D5:E5"/>
    <mergeCell ref="F5:G5"/>
    <mergeCell ref="D4:G4"/>
  </mergeCells>
  <conditionalFormatting sqref="B31:D31 E31:O36 D32:D36 B32:C37 O37:O50">
    <cfRule type="cellIs" dxfId="643" priority="1" operator="between">
      <formula>0.001</formula>
      <formula>0.045</formula>
    </cfRule>
    <cfRule type="cellIs" dxfId="642" priority="2" operator="between">
      <formula>0.0001</formula>
      <formula>0.045</formula>
    </cfRule>
  </conditionalFormatting>
  <conditionalFormatting sqref="B6:K30 O7:O30 D37:N37 B38:N38 H39 B39:G50 H40:N50">
    <cfRule type="cellIs" dxfId="641" priority="3" operator="between">
      <formula>0.001</formula>
      <formula>0.045</formula>
    </cfRule>
  </conditionalFormatting>
  <conditionalFormatting sqref="B6:L6 O6:O33 B7:K30 F31:H33 G34 D37:N37 B38:N38 H39 B39:G50 H40:N50">
    <cfRule type="cellIs" dxfId="640" priority="4" operator="between">
      <formula>0.0001</formula>
      <formula>0.045</formula>
    </cfRule>
  </conditionalFormatting>
  <conditionalFormatting sqref="I7:N32">
    <cfRule type="cellIs" dxfId="639" priority="5" operator="between">
      <formula>0.0001</formula>
      <formula>0.045</formula>
    </cfRule>
  </conditionalFormatting>
  <hyperlinks>
    <hyperlink ref="B4:B5" r:id="rId1" display="https://www.ine.pt/xurl/ind/0012616" xr:uid="{FCAEFDD6-4CC7-4721-AE36-F754CE2BD7EE}"/>
    <hyperlink ref="F5" r:id="rId2" xr:uid="{2D7E2DE4-7F80-4415-B696-24D1DE634371}"/>
    <hyperlink ref="B51:B52" r:id="rId3" display="Pre-primary crude educational attainment rate" xr:uid="{008AFBF4-2F6F-40B3-A5E1-9F043FCEA318}"/>
    <hyperlink ref="F52" r:id="rId4" xr:uid="{DF318F78-0FA4-415D-9909-BBFCB8D25D57}"/>
    <hyperlink ref="D5" r:id="rId5" xr:uid="{E3502FD9-7AB6-4AF2-8F5B-BBCFB1E5B2CF}"/>
    <hyperlink ref="D52" r:id="rId6" xr:uid="{3098FF94-4451-4D5F-BC91-41E037CB840E}"/>
    <hyperlink ref="H4:K4" r:id="rId7" display="Taxa de retenção e desistência no ensino básico" xr:uid="{C3350A3E-56D3-4579-956B-40ED32FD53C6}"/>
    <hyperlink ref="H51:K51" r:id="rId8" display="Retention and desistance rate at primary and lower secondary education" xr:uid="{44D69065-9AD1-4A05-BFD5-530E7D80C32F}"/>
    <hyperlink ref="L4:N4" r:id="rId9" display="Taxa de transição/conclusão no ensino secundário" xr:uid="{90EA1CFC-4393-4582-A2F1-F5681978628F}"/>
    <hyperlink ref="L51:N51" r:id="rId10" display="Transition/ completion rate at upper secondary education" xr:uid="{8557143D-822C-4DCC-8C13-5C12876E1E5D}"/>
    <hyperlink ref="O51:O52" r:id="rId11" display="Proportion of women in upper secondary education" xr:uid="{4A40A9D3-7A5C-4AF2-85AE-3267DDB68AF8}"/>
    <hyperlink ref="O4:O5" r:id="rId12" display="Proporção de mulheres no ensino secundário" xr:uid="{4FC68280-B469-4AE5-B2A6-0E5DB70947D5}"/>
    <hyperlink ref="A60" r:id="rId13" xr:uid="{9FC194BE-DA90-408F-8C51-512820785BD3}"/>
    <hyperlink ref="A61" r:id="rId14" xr:uid="{01659501-97AF-45BE-9237-31C78B651D51}"/>
    <hyperlink ref="A62" r:id="rId15" xr:uid="{A4CD2A59-8D60-4BDA-B386-7CF11FABC120}"/>
    <hyperlink ref="A63" r:id="rId16" xr:uid="{8B57CD4F-C047-43DF-B92E-B268FBBCF74D}"/>
    <hyperlink ref="A64" r:id="rId17" xr:uid="{563B5F38-CE38-4307-8084-6FC4D11B6715}"/>
    <hyperlink ref="A65" r:id="rId18" xr:uid="{B5284918-A3E2-466B-808B-FCE1AE150164}"/>
  </hyperlinks>
  <pageMargins left="0.7" right="0.7" top="0.75" bottom="0.75" header="0.3" footer="0.3"/>
  <pageSetup paperSize="9" orientation="portrait" r:id="rId19"/>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57964-CC24-4ADD-8F33-70BD57B38EFF}">
  <sheetPr codeName="Sheet158"/>
  <dimension ref="A1:W15"/>
  <sheetViews>
    <sheetView showGridLines="0" workbookViewId="0"/>
  </sheetViews>
  <sheetFormatPr defaultColWidth="9.140625" defaultRowHeight="12.75"/>
  <cols>
    <col min="1" max="1" width="63.85546875" style="3262" bestFit="1" customWidth="1"/>
    <col min="2" max="16384" width="9.140625" style="3262"/>
  </cols>
  <sheetData>
    <row r="1" spans="1:23" ht="34.5" customHeight="1">
      <c r="A1" s="3438" t="s">
        <v>3466</v>
      </c>
      <c r="B1" s="3446"/>
      <c r="C1" s="3446"/>
      <c r="D1" s="3446"/>
      <c r="E1" s="3446"/>
      <c r="F1" s="3446"/>
      <c r="G1" s="3446"/>
      <c r="H1" s="3446"/>
      <c r="I1" s="3446"/>
      <c r="J1" s="3446"/>
      <c r="K1" s="3446"/>
      <c r="L1" s="3446"/>
      <c r="M1" s="3446"/>
      <c r="N1" s="3446"/>
      <c r="O1" s="3446"/>
      <c r="P1" s="3446"/>
      <c r="Q1" s="3446"/>
      <c r="R1" s="3446"/>
      <c r="S1" s="3446"/>
      <c r="T1" s="3446"/>
      <c r="U1" s="3446"/>
      <c r="V1" s="3446"/>
      <c r="W1" s="3446"/>
    </row>
    <row r="2" spans="1:23" ht="34.5" customHeight="1">
      <c r="A2" s="2250" t="s">
        <v>3465</v>
      </c>
    </row>
    <row r="3" spans="1:23">
      <c r="A3" s="34"/>
    </row>
    <row r="4" spans="1:23">
      <c r="A4" s="2249" t="s">
        <v>71</v>
      </c>
    </row>
    <row r="5" spans="1:23">
      <c r="A5" s="35"/>
    </row>
    <row r="6" spans="1:23" ht="12" customHeight="1">
      <c r="A6" s="36" t="s">
        <v>75</v>
      </c>
    </row>
    <row r="7" spans="1:23" ht="12" customHeight="1">
      <c r="A7" s="36" t="s">
        <v>76</v>
      </c>
    </row>
    <row r="8" spans="1:23" ht="12" customHeight="1">
      <c r="A8" s="2780" t="s">
        <v>3464</v>
      </c>
    </row>
    <row r="9" spans="1:23" ht="25.5" customHeight="1">
      <c r="A9" s="3437" t="s">
        <v>3463</v>
      </c>
      <c r="B9" s="2780"/>
      <c r="C9" s="2780"/>
      <c r="D9" s="2780"/>
    </row>
    <row r="10" spans="1:23">
      <c r="A10" s="3436"/>
    </row>
    <row r="11" spans="1:23">
      <c r="A11" s="2249" t="s">
        <v>81</v>
      </c>
    </row>
    <row r="12" spans="1:23" ht="12" customHeight="1">
      <c r="A12" s="3435" t="s">
        <v>190</v>
      </c>
    </row>
    <row r="13" spans="1:23" ht="12" customHeight="1">
      <c r="A13" s="3435" t="s">
        <v>117</v>
      </c>
    </row>
    <row r="14" spans="1:23" ht="12" customHeight="1">
      <c r="A14" s="3435" t="s">
        <v>118</v>
      </c>
    </row>
    <row r="15" spans="1:23" ht="12" customHeight="1">
      <c r="A15" s="3435" t="s">
        <v>82</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E486-1AC8-48A7-AFAE-625029FAC1E8}">
  <sheetPr codeName="Sheet2"/>
  <dimension ref="A1:W48"/>
  <sheetViews>
    <sheetView showGridLines="0" zoomScaleNormal="100" workbookViewId="0">
      <selection sqref="A1:O1"/>
    </sheetView>
  </sheetViews>
  <sheetFormatPr defaultColWidth="9.140625" defaultRowHeight="15" customHeight="1"/>
  <cols>
    <col min="1" max="1" width="19.28515625" style="498" customWidth="1"/>
    <col min="2" max="7" width="7.7109375" style="498" customWidth="1"/>
    <col min="8" max="8" width="2.7109375" style="498" customWidth="1"/>
    <col min="9" max="9" width="7.7109375" style="498" customWidth="1"/>
    <col min="10" max="10" width="2.7109375" style="498" customWidth="1"/>
    <col min="11" max="11" width="7.7109375" style="498" customWidth="1"/>
    <col min="12" max="12" width="2.7109375" style="498" customWidth="1"/>
    <col min="13" max="13" width="7.7109375" style="498" customWidth="1"/>
    <col min="14" max="14" width="2.7109375" style="498" customWidth="1"/>
    <col min="15" max="15" width="7.7109375" style="498" customWidth="1"/>
    <col min="16" max="16" width="2.7109375" style="498" customWidth="1"/>
    <col min="17" max="17" width="14" style="498" customWidth="1"/>
    <col min="18" max="18" width="8.85546875" style="498" bestFit="1" customWidth="1"/>
    <col min="19" max="19" width="8.42578125" style="498" bestFit="1" customWidth="1"/>
    <col min="20" max="20" width="9.42578125" style="498" bestFit="1" customWidth="1"/>
    <col min="21" max="16384" width="9.140625" style="498"/>
  </cols>
  <sheetData>
    <row r="1" spans="1:20" ht="34.5" customHeight="1">
      <c r="A1" s="3610" t="s">
        <v>452</v>
      </c>
      <c r="B1" s="3610"/>
      <c r="C1" s="3610"/>
      <c r="D1" s="3610"/>
      <c r="E1" s="3610"/>
      <c r="F1" s="3610"/>
      <c r="G1" s="3610"/>
      <c r="H1" s="3610"/>
      <c r="I1" s="3610"/>
      <c r="J1" s="3610"/>
      <c r="K1" s="3610"/>
      <c r="L1" s="3610"/>
      <c r="M1" s="3610"/>
      <c r="N1" s="3610"/>
      <c r="O1" s="3610"/>
      <c r="P1" s="586"/>
    </row>
    <row r="2" spans="1:20" ht="34.5" customHeight="1">
      <c r="A2" s="3611" t="s">
        <v>451</v>
      </c>
      <c r="B2" s="3611"/>
      <c r="C2" s="3611"/>
      <c r="D2" s="3611"/>
      <c r="E2" s="3611"/>
      <c r="F2" s="3611"/>
      <c r="G2" s="3611"/>
      <c r="H2" s="3611"/>
      <c r="I2" s="3611"/>
      <c r="J2" s="3611"/>
      <c r="K2" s="3611"/>
      <c r="L2" s="3611"/>
      <c r="M2" s="3611"/>
      <c r="N2" s="3611"/>
      <c r="O2" s="3611"/>
      <c r="P2" s="585"/>
    </row>
    <row r="3" spans="1:20" s="508" customFormat="1" ht="16.5">
      <c r="A3" s="552" t="s">
        <v>63</v>
      </c>
      <c r="B3" s="551"/>
      <c r="C3" s="551"/>
      <c r="D3" s="551"/>
      <c r="E3" s="551"/>
      <c r="F3" s="551"/>
      <c r="G3" s="551"/>
      <c r="H3" s="551"/>
      <c r="I3" s="551"/>
      <c r="J3" s="551"/>
      <c r="K3" s="551"/>
      <c r="L3" s="551"/>
      <c r="M3" s="551"/>
      <c r="N3" s="551"/>
      <c r="O3" s="550" t="s">
        <v>13</v>
      </c>
      <c r="P3" s="550"/>
      <c r="Q3" s="584"/>
    </row>
    <row r="4" spans="1:20" ht="31.15" customHeight="1">
      <c r="A4" s="3590"/>
      <c r="B4" s="3591" t="s">
        <v>450</v>
      </c>
      <c r="C4" s="3591"/>
      <c r="D4" s="3591"/>
      <c r="E4" s="3591"/>
      <c r="F4" s="3596"/>
      <c r="G4" s="3612" t="s">
        <v>449</v>
      </c>
      <c r="H4" s="3612"/>
      <c r="I4" s="3612"/>
      <c r="J4" s="3612"/>
      <c r="K4" s="3612"/>
      <c r="L4" s="3612"/>
      <c r="M4" s="3612"/>
      <c r="N4" s="3612"/>
      <c r="O4" s="3612"/>
      <c r="P4" s="3612"/>
      <c r="Q4" s="562"/>
      <c r="R4" s="579"/>
      <c r="S4" s="579"/>
      <c r="T4" s="579"/>
    </row>
    <row r="5" spans="1:20" ht="13.5" customHeight="1">
      <c r="A5" s="3590"/>
      <c r="B5" s="3609" t="s">
        <v>15</v>
      </c>
      <c r="C5" s="3609" t="s">
        <v>427</v>
      </c>
      <c r="D5" s="3609"/>
      <c r="E5" s="3609"/>
      <c r="F5" s="3598" t="s">
        <v>426</v>
      </c>
      <c r="G5" s="3608" t="s">
        <v>15</v>
      </c>
      <c r="H5" s="3608"/>
      <c r="I5" s="3608" t="s">
        <v>427</v>
      </c>
      <c r="J5" s="3608"/>
      <c r="K5" s="3608"/>
      <c r="L5" s="3608"/>
      <c r="M5" s="3608"/>
      <c r="N5" s="3608"/>
      <c r="O5" s="3608" t="s">
        <v>426</v>
      </c>
      <c r="P5" s="3608"/>
      <c r="Q5" s="562"/>
      <c r="R5" s="579"/>
      <c r="S5" s="579"/>
      <c r="T5" s="579"/>
    </row>
    <row r="6" spans="1:20" ht="13.5">
      <c r="A6" s="3590"/>
      <c r="B6" s="3609"/>
      <c r="C6" s="564" t="s">
        <v>425</v>
      </c>
      <c r="D6" s="564" t="s">
        <v>424</v>
      </c>
      <c r="E6" s="505" t="s">
        <v>423</v>
      </c>
      <c r="F6" s="3598"/>
      <c r="G6" s="3608"/>
      <c r="H6" s="3608"/>
      <c r="I6" s="3613" t="s">
        <v>425</v>
      </c>
      <c r="J6" s="3613"/>
      <c r="K6" s="3613" t="s">
        <v>424</v>
      </c>
      <c r="L6" s="3613"/>
      <c r="M6" s="3608" t="s">
        <v>423</v>
      </c>
      <c r="N6" s="3608"/>
      <c r="O6" s="3608"/>
      <c r="P6" s="3608"/>
      <c r="Q6" s="562"/>
      <c r="R6" s="579"/>
      <c r="S6" s="579"/>
      <c r="T6" s="579"/>
    </row>
    <row r="7" spans="1:20" ht="13.5">
      <c r="A7" s="549" t="s">
        <v>56</v>
      </c>
      <c r="B7" s="562"/>
      <c r="C7" s="562"/>
      <c r="D7" s="562"/>
      <c r="E7" s="562"/>
      <c r="F7" s="562"/>
      <c r="G7" s="562"/>
      <c r="H7" s="562"/>
      <c r="I7" s="562"/>
      <c r="J7" s="562"/>
      <c r="K7" s="562"/>
      <c r="L7" s="562"/>
      <c r="M7" s="562"/>
      <c r="N7" s="562"/>
      <c r="O7" s="562"/>
      <c r="P7" s="562"/>
      <c r="Q7" s="562"/>
      <c r="R7" s="579"/>
      <c r="S7" s="579"/>
      <c r="T7" s="579"/>
    </row>
    <row r="8" spans="1:20" ht="13.5">
      <c r="A8" s="539" t="s">
        <v>405</v>
      </c>
      <c r="B8" s="583">
        <v>10.5</v>
      </c>
      <c r="C8" s="583">
        <v>14.9</v>
      </c>
      <c r="D8" s="583">
        <v>10.7</v>
      </c>
      <c r="E8" s="583">
        <v>10.1</v>
      </c>
      <c r="F8" s="583">
        <v>7.2</v>
      </c>
      <c r="G8" s="583">
        <v>14</v>
      </c>
      <c r="H8" s="583"/>
      <c r="I8" s="583">
        <v>24.2</v>
      </c>
      <c r="J8" s="583"/>
      <c r="K8" s="583">
        <v>13.5</v>
      </c>
      <c r="L8" s="583"/>
      <c r="M8" s="583">
        <v>12.9</v>
      </c>
      <c r="N8" s="583"/>
      <c r="O8" s="583">
        <v>8.8000000000000007</v>
      </c>
      <c r="P8" s="583"/>
      <c r="Q8" s="562"/>
      <c r="R8" s="579"/>
      <c r="S8" s="579"/>
      <c r="T8" s="579"/>
    </row>
    <row r="9" spans="1:20" ht="13.5">
      <c r="A9" s="539" t="s">
        <v>404</v>
      </c>
      <c r="B9" s="583">
        <v>9.5</v>
      </c>
      <c r="C9" s="583">
        <v>13.9</v>
      </c>
      <c r="D9" s="583">
        <v>9</v>
      </c>
      <c r="E9" s="583">
        <v>8.8000000000000007</v>
      </c>
      <c r="F9" s="583">
        <v>6.9</v>
      </c>
      <c r="G9" s="583">
        <v>11.7</v>
      </c>
      <c r="H9" s="583"/>
      <c r="I9" s="583">
        <v>20.399999999999999</v>
      </c>
      <c r="J9" s="583"/>
      <c r="K9" s="583">
        <v>10.6</v>
      </c>
      <c r="L9" s="583"/>
      <c r="M9" s="583">
        <v>10.4</v>
      </c>
      <c r="N9" s="583"/>
      <c r="O9" s="583">
        <v>7.9</v>
      </c>
      <c r="P9" s="583"/>
      <c r="Q9" s="562"/>
      <c r="R9" s="579"/>
      <c r="S9" s="579"/>
      <c r="T9" s="579"/>
    </row>
    <row r="10" spans="1:20" ht="13.5">
      <c r="A10" s="539" t="s">
        <v>403</v>
      </c>
      <c r="B10" s="583">
        <v>7.9</v>
      </c>
      <c r="C10" s="583">
        <v>10.9</v>
      </c>
      <c r="D10" s="583">
        <v>7.7</v>
      </c>
      <c r="E10" s="583">
        <v>7.3</v>
      </c>
      <c r="F10" s="583">
        <v>5.9</v>
      </c>
      <c r="G10" s="583">
        <v>8.9</v>
      </c>
      <c r="H10" s="583"/>
      <c r="I10" s="583">
        <v>13.5</v>
      </c>
      <c r="J10" s="583"/>
      <c r="K10" s="583">
        <v>8.5</v>
      </c>
      <c r="L10" s="583"/>
      <c r="M10" s="583">
        <v>8</v>
      </c>
      <c r="N10" s="583"/>
      <c r="O10" s="583">
        <v>6.4</v>
      </c>
      <c r="P10" s="583"/>
      <c r="Q10" s="562"/>
      <c r="R10" s="579"/>
      <c r="S10" s="579"/>
      <c r="T10" s="579"/>
    </row>
    <row r="11" spans="1:20" ht="13.5">
      <c r="A11" s="539" t="s">
        <v>402</v>
      </c>
      <c r="B11" s="583">
        <v>2.1</v>
      </c>
      <c r="C11" s="583">
        <v>1.1000000000000001</v>
      </c>
      <c r="D11" s="583">
        <v>4.0999999999999996</v>
      </c>
      <c r="E11" s="583">
        <v>4.0999999999999996</v>
      </c>
      <c r="F11" s="583">
        <v>3.9</v>
      </c>
      <c r="G11" s="583">
        <v>2.2999999999999998</v>
      </c>
      <c r="H11" s="583"/>
      <c r="I11" s="583">
        <v>1.1000000000000001</v>
      </c>
      <c r="J11" s="583"/>
      <c r="K11" s="583">
        <v>5.4</v>
      </c>
      <c r="L11" s="583"/>
      <c r="M11" s="583">
        <v>5.3</v>
      </c>
      <c r="N11" s="583"/>
      <c r="O11" s="583">
        <v>4.5999999999999996</v>
      </c>
      <c r="P11" s="583"/>
      <c r="Q11" s="562"/>
      <c r="R11" s="579"/>
      <c r="S11" s="579"/>
      <c r="T11" s="579"/>
    </row>
    <row r="12" spans="1:20" ht="13.5">
      <c r="A12" s="539" t="s">
        <v>401</v>
      </c>
      <c r="B12" s="583">
        <v>2</v>
      </c>
      <c r="C12" s="583">
        <v>1</v>
      </c>
      <c r="D12" s="583">
        <v>3.7</v>
      </c>
      <c r="E12" s="583">
        <v>3.7</v>
      </c>
      <c r="F12" s="583">
        <v>3.6</v>
      </c>
      <c r="G12" s="583">
        <v>2.2000000000000002</v>
      </c>
      <c r="H12" s="583"/>
      <c r="I12" s="583">
        <v>1.1000000000000001</v>
      </c>
      <c r="J12" s="583"/>
      <c r="K12" s="583">
        <v>4.9000000000000004</v>
      </c>
      <c r="L12" s="583"/>
      <c r="M12" s="583">
        <v>4.7</v>
      </c>
      <c r="N12" s="583"/>
      <c r="O12" s="583">
        <v>4.3</v>
      </c>
      <c r="P12" s="583"/>
      <c r="Q12" s="582"/>
      <c r="R12" s="579"/>
      <c r="S12" s="579"/>
      <c r="T12" s="579"/>
    </row>
    <row r="13" spans="1:20" ht="13.5">
      <c r="A13" s="539" t="s">
        <v>400</v>
      </c>
      <c r="B13" s="583">
        <v>2</v>
      </c>
      <c r="C13" s="583">
        <v>1.1000000000000001</v>
      </c>
      <c r="D13" s="583">
        <v>3.6</v>
      </c>
      <c r="E13" s="583">
        <v>3.5</v>
      </c>
      <c r="F13" s="583">
        <v>3.3</v>
      </c>
      <c r="G13" s="583">
        <v>2.2000000000000002</v>
      </c>
      <c r="H13" s="583"/>
      <c r="I13" s="583">
        <v>1.1000000000000001</v>
      </c>
      <c r="J13" s="583"/>
      <c r="K13" s="583">
        <v>4.5</v>
      </c>
      <c r="L13" s="583"/>
      <c r="M13" s="583">
        <v>4.3</v>
      </c>
      <c r="N13" s="583"/>
      <c r="O13" s="583">
        <v>3.9</v>
      </c>
      <c r="P13" s="583"/>
      <c r="Q13" s="582"/>
      <c r="R13" s="579"/>
      <c r="S13" s="579"/>
      <c r="T13" s="579"/>
    </row>
    <row r="14" spans="1:20" ht="13.5">
      <c r="A14" s="539" t="s">
        <v>399</v>
      </c>
      <c r="B14" s="583">
        <v>3</v>
      </c>
      <c r="C14" s="583">
        <v>2.6</v>
      </c>
      <c r="D14" s="583">
        <v>3.4</v>
      </c>
      <c r="E14" s="583">
        <v>3.3</v>
      </c>
      <c r="F14" s="583">
        <v>3.2</v>
      </c>
      <c r="G14" s="583">
        <v>3.6</v>
      </c>
      <c r="H14" s="583"/>
      <c r="I14" s="583">
        <v>2.9</v>
      </c>
      <c r="J14" s="583"/>
      <c r="K14" s="583">
        <v>4.2</v>
      </c>
      <c r="L14" s="583"/>
      <c r="M14" s="583">
        <v>4.0999999999999996</v>
      </c>
      <c r="N14" s="583"/>
      <c r="O14" s="583">
        <v>3.8</v>
      </c>
      <c r="P14" s="583"/>
      <c r="Q14" s="582"/>
      <c r="R14" s="579"/>
      <c r="S14" s="579"/>
      <c r="T14" s="579"/>
    </row>
    <row r="15" spans="1:20" ht="13.5">
      <c r="A15" s="539" t="s">
        <v>398</v>
      </c>
      <c r="B15" s="583">
        <v>3</v>
      </c>
      <c r="C15" s="583">
        <v>4.3</v>
      </c>
      <c r="D15" s="583">
        <v>2.7</v>
      </c>
      <c r="E15" s="583">
        <v>2.6</v>
      </c>
      <c r="F15" s="583">
        <v>2.5</v>
      </c>
      <c r="G15" s="583">
        <v>3.5</v>
      </c>
      <c r="H15" s="583"/>
      <c r="I15" s="583">
        <v>5.3</v>
      </c>
      <c r="J15" s="583"/>
      <c r="K15" s="583">
        <v>3.3</v>
      </c>
      <c r="L15" s="583"/>
      <c r="M15" s="583">
        <v>3.1</v>
      </c>
      <c r="N15" s="583"/>
      <c r="O15" s="583">
        <v>2.9</v>
      </c>
      <c r="P15" s="583"/>
      <c r="Q15" s="582"/>
      <c r="R15" s="579"/>
      <c r="S15" s="579"/>
      <c r="T15" s="579"/>
    </row>
    <row r="16" spans="1:20" ht="13.5" customHeight="1">
      <c r="A16" s="539" t="s">
        <v>397</v>
      </c>
      <c r="B16" s="535">
        <v>3</v>
      </c>
      <c r="C16" s="535">
        <v>4.5</v>
      </c>
      <c r="D16" s="581">
        <v>2.7</v>
      </c>
      <c r="E16" s="581">
        <v>2.6</v>
      </c>
      <c r="F16" s="581">
        <v>2.5</v>
      </c>
      <c r="G16" s="535">
        <v>3.5</v>
      </c>
      <c r="H16" s="535"/>
      <c r="I16" s="535">
        <v>5.6</v>
      </c>
      <c r="J16" s="535"/>
      <c r="K16" s="581">
        <v>3.2</v>
      </c>
      <c r="L16" s="581"/>
      <c r="M16" s="581">
        <v>3.1</v>
      </c>
      <c r="N16" s="581"/>
      <c r="O16" s="581">
        <v>2.9</v>
      </c>
      <c r="P16" s="581"/>
      <c r="Q16" s="580"/>
      <c r="R16" s="579"/>
      <c r="S16" s="579"/>
      <c r="T16" s="579"/>
    </row>
    <row r="17" spans="1:23" ht="13.5" customHeight="1">
      <c r="A17" s="539" t="s">
        <v>396</v>
      </c>
      <c r="B17" s="535">
        <v>3</v>
      </c>
      <c r="C17" s="535">
        <v>4.9000000000000004</v>
      </c>
      <c r="D17" s="535">
        <v>2.7</v>
      </c>
      <c r="E17" s="535">
        <v>2.6</v>
      </c>
      <c r="F17" s="535">
        <v>2.5</v>
      </c>
      <c r="G17" s="533">
        <v>3.6</v>
      </c>
      <c r="H17" s="533" t="s">
        <v>279</v>
      </c>
      <c r="I17" s="533">
        <v>6.2</v>
      </c>
      <c r="J17" s="533" t="s">
        <v>279</v>
      </c>
      <c r="K17" s="533">
        <v>3.1</v>
      </c>
      <c r="L17" s="533" t="s">
        <v>279</v>
      </c>
      <c r="M17" s="533">
        <v>3</v>
      </c>
      <c r="N17" s="533" t="s">
        <v>279</v>
      </c>
      <c r="O17" s="533">
        <v>2.9</v>
      </c>
      <c r="P17" s="533" t="s">
        <v>279</v>
      </c>
      <c r="Q17" s="576"/>
      <c r="R17" s="576"/>
      <c r="S17" s="576"/>
      <c r="T17" s="576"/>
      <c r="U17" s="576"/>
    </row>
    <row r="18" spans="1:23" ht="13.5" customHeight="1">
      <c r="A18" s="539" t="s">
        <v>395</v>
      </c>
      <c r="B18" s="535">
        <v>3.5</v>
      </c>
      <c r="C18" s="535">
        <v>5.3</v>
      </c>
      <c r="D18" s="535">
        <v>3.1</v>
      </c>
      <c r="E18" s="535">
        <v>3</v>
      </c>
      <c r="F18" s="535">
        <v>2.9</v>
      </c>
      <c r="G18" s="535">
        <v>4</v>
      </c>
      <c r="H18" s="535"/>
      <c r="I18" s="535">
        <v>6.6</v>
      </c>
      <c r="J18" s="535"/>
      <c r="K18" s="535">
        <v>3.6</v>
      </c>
      <c r="L18" s="535"/>
      <c r="M18" s="535">
        <v>3.5</v>
      </c>
      <c r="N18" s="535"/>
      <c r="O18" s="535">
        <v>3.2</v>
      </c>
      <c r="P18" s="535"/>
      <c r="Q18" s="576"/>
      <c r="R18" s="576"/>
      <c r="S18" s="576"/>
      <c r="T18" s="576"/>
      <c r="U18" s="576"/>
    </row>
    <row r="19" spans="1:23" ht="12" customHeight="1">
      <c r="A19" s="539" t="s">
        <v>394</v>
      </c>
      <c r="B19" s="535">
        <v>4.3</v>
      </c>
      <c r="C19" s="535">
        <v>6.3</v>
      </c>
      <c r="D19" s="535">
        <v>3.9</v>
      </c>
      <c r="E19" s="535">
        <v>3.8</v>
      </c>
      <c r="F19" s="535">
        <v>3.5</v>
      </c>
      <c r="G19" s="535">
        <v>4.8</v>
      </c>
      <c r="H19" s="535"/>
      <c r="I19" s="535">
        <v>7.5</v>
      </c>
      <c r="J19" s="535"/>
      <c r="K19" s="535">
        <v>4.4000000000000004</v>
      </c>
      <c r="L19" s="535"/>
      <c r="M19" s="535">
        <v>4.3</v>
      </c>
      <c r="N19" s="535"/>
      <c r="O19" s="535">
        <v>3.9</v>
      </c>
      <c r="P19" s="535"/>
      <c r="Q19" s="576"/>
      <c r="R19" s="576"/>
      <c r="S19" s="576"/>
      <c r="T19" s="576"/>
      <c r="U19" s="576"/>
    </row>
    <row r="20" spans="1:23" ht="12" customHeight="1">
      <c r="A20" s="539" t="s">
        <v>393</v>
      </c>
      <c r="B20" s="530">
        <v>4.7</v>
      </c>
      <c r="C20" s="530">
        <v>6.4</v>
      </c>
      <c r="D20" s="530">
        <v>4.5999999999999996</v>
      </c>
      <c r="E20" s="530">
        <v>4.3</v>
      </c>
      <c r="F20" s="530">
        <v>3.9</v>
      </c>
      <c r="G20" s="530">
        <v>5</v>
      </c>
      <c r="H20" s="530"/>
      <c r="I20" s="530">
        <v>7.2</v>
      </c>
      <c r="J20" s="530"/>
      <c r="K20" s="530">
        <v>4.8</v>
      </c>
      <c r="L20" s="530"/>
      <c r="M20" s="530">
        <v>4.5999999999999996</v>
      </c>
      <c r="N20" s="530"/>
      <c r="O20" s="530">
        <v>4.0999999999999996</v>
      </c>
      <c r="P20" s="530"/>
      <c r="Q20" s="576"/>
      <c r="R20" s="576"/>
      <c r="S20" s="576"/>
      <c r="T20" s="576"/>
      <c r="U20" s="576"/>
    </row>
    <row r="21" spans="1:23" ht="12" customHeight="1">
      <c r="A21" s="498" t="s">
        <v>392</v>
      </c>
      <c r="B21" s="530">
        <v>4.5</v>
      </c>
      <c r="C21" s="530">
        <v>5.8</v>
      </c>
      <c r="D21" s="530">
        <v>4.5</v>
      </c>
      <c r="E21" s="530">
        <v>4.3</v>
      </c>
      <c r="F21" s="530">
        <v>3.8</v>
      </c>
      <c r="G21" s="530">
        <v>4.9000000000000004</v>
      </c>
      <c r="H21" s="530"/>
      <c r="I21" s="530">
        <v>6.4</v>
      </c>
      <c r="J21" s="530"/>
      <c r="K21" s="530">
        <v>4.7</v>
      </c>
      <c r="L21" s="530"/>
      <c r="M21" s="530">
        <v>4.5999999999999996</v>
      </c>
      <c r="N21" s="530"/>
      <c r="O21" s="530">
        <v>4.0999999999999996</v>
      </c>
      <c r="P21" s="530"/>
      <c r="Q21" s="576"/>
      <c r="R21" s="576"/>
      <c r="S21" s="576"/>
      <c r="T21" s="576"/>
      <c r="U21" s="576"/>
    </row>
    <row r="22" spans="1:23" s="577" customFormat="1" ht="12" customHeight="1">
      <c r="A22" s="577" t="s">
        <v>391</v>
      </c>
      <c r="B22" s="578">
        <v>4.2</v>
      </c>
      <c r="C22" s="578">
        <v>5.0999999999999996</v>
      </c>
      <c r="D22" s="578">
        <v>4.2</v>
      </c>
      <c r="E22" s="578">
        <v>4</v>
      </c>
      <c r="F22" s="578">
        <v>3.6</v>
      </c>
      <c r="G22" s="578">
        <v>4.5</v>
      </c>
      <c r="H22" s="578"/>
      <c r="I22" s="578">
        <v>5.6</v>
      </c>
      <c r="J22" s="578"/>
      <c r="K22" s="578">
        <v>4.5</v>
      </c>
      <c r="L22" s="578"/>
      <c r="M22" s="578">
        <v>4.3</v>
      </c>
      <c r="N22" s="578"/>
      <c r="O22" s="578">
        <v>3.9</v>
      </c>
      <c r="P22" s="578"/>
      <c r="Q22" s="576"/>
      <c r="R22" s="576"/>
      <c r="S22" s="576"/>
      <c r="T22" s="576"/>
      <c r="U22" s="576"/>
    </row>
    <row r="23" spans="1:23" ht="12" customHeight="1">
      <c r="A23" s="498" t="s">
        <v>390</v>
      </c>
      <c r="B23" s="530">
        <v>1.9</v>
      </c>
      <c r="C23" s="530">
        <v>1.9</v>
      </c>
      <c r="D23" s="530">
        <v>1.7</v>
      </c>
      <c r="E23" s="530">
        <v>1.9</v>
      </c>
      <c r="F23" s="530">
        <v>2.2000000000000002</v>
      </c>
      <c r="G23" s="530">
        <v>2</v>
      </c>
      <c r="H23" s="530"/>
      <c r="I23" s="530">
        <v>1.9</v>
      </c>
      <c r="J23" s="530"/>
      <c r="K23" s="530">
        <v>1.8</v>
      </c>
      <c r="L23" s="530"/>
      <c r="M23" s="530">
        <v>1.9</v>
      </c>
      <c r="N23" s="530"/>
      <c r="O23" s="530">
        <v>2.2999999999999998</v>
      </c>
      <c r="P23" s="530"/>
      <c r="Q23" s="576"/>
      <c r="R23" s="576"/>
      <c r="S23" s="576"/>
      <c r="T23" s="576"/>
      <c r="U23" s="576"/>
    </row>
    <row r="24" spans="1:23" ht="12" customHeight="1">
      <c r="A24" s="498" t="s">
        <v>389</v>
      </c>
      <c r="B24" s="530">
        <v>1.3</v>
      </c>
      <c r="C24" s="530">
        <v>1.4</v>
      </c>
      <c r="D24" s="530">
        <v>1.2</v>
      </c>
      <c r="E24" s="530">
        <v>1.1000000000000001</v>
      </c>
      <c r="F24" s="530">
        <v>1.6</v>
      </c>
      <c r="G24" s="530">
        <v>1.4</v>
      </c>
      <c r="H24" s="530"/>
      <c r="I24" s="530">
        <v>1.4</v>
      </c>
      <c r="J24" s="530"/>
      <c r="K24" s="530">
        <v>1.3</v>
      </c>
      <c r="L24" s="530"/>
      <c r="M24" s="530">
        <v>1.2</v>
      </c>
      <c r="N24" s="530"/>
      <c r="O24" s="530">
        <v>1.6</v>
      </c>
      <c r="P24" s="530"/>
      <c r="Q24" s="576"/>
      <c r="R24" s="576"/>
      <c r="S24" s="576"/>
      <c r="T24" s="576"/>
      <c r="U24" s="576"/>
    </row>
    <row r="25" spans="1:23" ht="12" customHeight="1">
      <c r="A25" s="525" t="s">
        <v>388</v>
      </c>
      <c r="B25" s="575"/>
      <c r="C25" s="575"/>
      <c r="D25" s="575"/>
      <c r="E25" s="575"/>
      <c r="F25" s="575"/>
      <c r="G25" s="575"/>
      <c r="H25" s="575"/>
      <c r="I25" s="575"/>
      <c r="J25" s="575"/>
      <c r="K25" s="575"/>
      <c r="L25" s="575"/>
      <c r="M25" s="575"/>
      <c r="N25" s="575"/>
      <c r="O25" s="575"/>
      <c r="P25" s="575"/>
      <c r="Q25" s="244"/>
      <c r="R25" s="574"/>
      <c r="S25" s="574"/>
      <c r="T25" s="574"/>
    </row>
    <row r="26" spans="1:23" s="508" customFormat="1" ht="13.5" customHeight="1">
      <c r="A26" s="520" t="s">
        <v>21</v>
      </c>
      <c r="B26" s="512" t="s">
        <v>69</v>
      </c>
      <c r="C26" s="512" t="s">
        <v>69</v>
      </c>
      <c r="D26" s="512" t="s">
        <v>69</v>
      </c>
      <c r="E26" s="512" t="s">
        <v>69</v>
      </c>
      <c r="F26" s="512" t="s">
        <v>69</v>
      </c>
      <c r="G26" s="512" t="s">
        <v>69</v>
      </c>
      <c r="H26" s="512"/>
      <c r="I26" s="512" t="s">
        <v>69</v>
      </c>
      <c r="J26" s="512"/>
      <c r="K26" s="512" t="s">
        <v>69</v>
      </c>
      <c r="L26" s="512"/>
      <c r="M26" s="512" t="s">
        <v>69</v>
      </c>
      <c r="N26" s="512"/>
      <c r="O26" s="512" t="s">
        <v>69</v>
      </c>
      <c r="P26" s="512"/>
      <c r="Q26" s="573"/>
      <c r="R26" s="569"/>
      <c r="S26" s="572"/>
      <c r="T26" s="569"/>
      <c r="U26" s="567"/>
      <c r="V26" s="567"/>
      <c r="W26" s="567"/>
    </row>
    <row r="27" spans="1:23" s="508" customFormat="1" ht="13.5" customHeight="1">
      <c r="A27" s="513" t="s">
        <v>387</v>
      </c>
      <c r="B27" s="512">
        <v>1.2</v>
      </c>
      <c r="C27" s="512">
        <v>1.1000000000000001</v>
      </c>
      <c r="D27" s="512">
        <v>1.1000000000000001</v>
      </c>
      <c r="E27" s="512">
        <v>1.2</v>
      </c>
      <c r="F27" s="512">
        <v>1.3</v>
      </c>
      <c r="G27" s="512">
        <v>1.2</v>
      </c>
      <c r="H27" s="512"/>
      <c r="I27" s="512">
        <v>1.1000000000000001</v>
      </c>
      <c r="J27" s="512"/>
      <c r="K27" s="512">
        <v>1.1000000000000001</v>
      </c>
      <c r="L27" s="512"/>
      <c r="M27" s="512">
        <v>1.3</v>
      </c>
      <c r="N27" s="512"/>
      <c r="O27" s="512">
        <v>1.3</v>
      </c>
      <c r="P27" s="512"/>
      <c r="Q27" s="567"/>
      <c r="R27" s="569"/>
      <c r="S27" s="556"/>
      <c r="T27" s="569"/>
      <c r="U27" s="567"/>
      <c r="V27" s="567"/>
      <c r="W27" s="567"/>
    </row>
    <row r="28" spans="1:23" s="508" customFormat="1" ht="13.5" customHeight="1">
      <c r="A28" s="513" t="s">
        <v>386</v>
      </c>
      <c r="B28" s="512">
        <v>1.1000000000000001</v>
      </c>
      <c r="C28" s="512">
        <v>1.1000000000000001</v>
      </c>
      <c r="D28" s="512">
        <v>1</v>
      </c>
      <c r="E28" s="512">
        <v>1.2</v>
      </c>
      <c r="F28" s="512">
        <v>1.3</v>
      </c>
      <c r="G28" s="512">
        <v>1.2</v>
      </c>
      <c r="H28" s="512"/>
      <c r="I28" s="512">
        <v>1.1000000000000001</v>
      </c>
      <c r="J28" s="512"/>
      <c r="K28" s="512">
        <v>1</v>
      </c>
      <c r="L28" s="512"/>
      <c r="M28" s="512">
        <v>1.2</v>
      </c>
      <c r="N28" s="512"/>
      <c r="O28" s="512">
        <v>1.3</v>
      </c>
      <c r="P28" s="512"/>
      <c r="Q28" s="571"/>
      <c r="R28" s="569"/>
      <c r="S28" s="556"/>
      <c r="T28" s="568"/>
      <c r="U28" s="567"/>
      <c r="V28" s="567"/>
      <c r="W28" s="567"/>
    </row>
    <row r="29" spans="1:23" s="514" customFormat="1" ht="13.15" customHeight="1">
      <c r="A29" s="513" t="s">
        <v>385</v>
      </c>
      <c r="B29" s="512">
        <v>1.1000000000000001</v>
      </c>
      <c r="C29" s="512">
        <v>1</v>
      </c>
      <c r="D29" s="512">
        <v>1</v>
      </c>
      <c r="E29" s="512">
        <v>1.2</v>
      </c>
      <c r="F29" s="512">
        <v>1.1000000000000001</v>
      </c>
      <c r="G29" s="512">
        <v>1.1000000000000001</v>
      </c>
      <c r="H29" s="512"/>
      <c r="I29" s="512">
        <v>1</v>
      </c>
      <c r="J29" s="512"/>
      <c r="K29" s="512">
        <v>1</v>
      </c>
      <c r="L29" s="512"/>
      <c r="M29" s="512">
        <v>1.2</v>
      </c>
      <c r="N29" s="512"/>
      <c r="O29" s="512">
        <v>1.2</v>
      </c>
      <c r="P29" s="512"/>
      <c r="Q29" s="570"/>
      <c r="R29" s="569"/>
      <c r="S29" s="556"/>
      <c r="T29" s="568"/>
      <c r="U29" s="567"/>
      <c r="V29" s="567"/>
      <c r="W29" s="567"/>
    </row>
    <row r="30" spans="1:23" s="514" customFormat="1" ht="13.15" customHeight="1">
      <c r="A30" s="516" t="s">
        <v>288</v>
      </c>
      <c r="B30" s="512">
        <v>1.1000000000000001</v>
      </c>
      <c r="C30" s="512">
        <v>1</v>
      </c>
      <c r="D30" s="512">
        <v>1</v>
      </c>
      <c r="E30" s="512">
        <v>1.2</v>
      </c>
      <c r="F30" s="512">
        <v>1.2</v>
      </c>
      <c r="G30" s="512">
        <v>1.1000000000000001</v>
      </c>
      <c r="H30" s="512"/>
      <c r="I30" s="512">
        <v>1.1000000000000001</v>
      </c>
      <c r="J30" s="512"/>
      <c r="K30" s="512">
        <v>1</v>
      </c>
      <c r="L30" s="512"/>
      <c r="M30" s="512">
        <v>1.2</v>
      </c>
      <c r="N30" s="512"/>
      <c r="O30" s="512">
        <v>1.3</v>
      </c>
      <c r="P30" s="512"/>
      <c r="Q30" s="570"/>
      <c r="R30" s="569"/>
      <c r="S30" s="556"/>
      <c r="T30" s="568"/>
      <c r="U30" s="567"/>
      <c r="V30" s="567"/>
      <c r="W30" s="567"/>
    </row>
    <row r="31" spans="1:23" s="514" customFormat="1" ht="13.15" customHeight="1">
      <c r="A31" s="516" t="s">
        <v>289</v>
      </c>
      <c r="B31" s="512">
        <v>1.3</v>
      </c>
      <c r="C31" s="512">
        <v>1.3</v>
      </c>
      <c r="D31" s="512">
        <v>1.2</v>
      </c>
      <c r="E31" s="512">
        <v>1.4</v>
      </c>
      <c r="F31" s="512">
        <v>1.4</v>
      </c>
      <c r="G31" s="512">
        <v>1.4</v>
      </c>
      <c r="H31" s="512"/>
      <c r="I31" s="512">
        <v>1.4</v>
      </c>
      <c r="J31" s="512"/>
      <c r="K31" s="512">
        <v>1.2</v>
      </c>
      <c r="L31" s="512"/>
      <c r="M31" s="512">
        <v>1.4</v>
      </c>
      <c r="N31" s="512"/>
      <c r="O31" s="512">
        <v>1.4</v>
      </c>
      <c r="P31" s="512"/>
      <c r="Q31" s="570"/>
      <c r="R31" s="569"/>
      <c r="S31" s="556"/>
      <c r="T31" s="568"/>
      <c r="U31" s="567"/>
      <c r="V31" s="567"/>
      <c r="W31" s="567"/>
    </row>
    <row r="32" spans="1:23" s="508" customFormat="1" ht="13.15" customHeight="1">
      <c r="A32" s="516" t="s">
        <v>290</v>
      </c>
      <c r="B32" s="512">
        <v>1.3</v>
      </c>
      <c r="C32" s="512">
        <v>1.2</v>
      </c>
      <c r="D32" s="512">
        <v>1.2</v>
      </c>
      <c r="E32" s="512">
        <v>1.3</v>
      </c>
      <c r="F32" s="512">
        <v>1.4</v>
      </c>
      <c r="G32" s="512">
        <v>1.3</v>
      </c>
      <c r="H32" s="512"/>
      <c r="I32" s="512">
        <v>1.3</v>
      </c>
      <c r="J32" s="512"/>
      <c r="K32" s="512">
        <v>1.2</v>
      </c>
      <c r="L32" s="512"/>
      <c r="M32" s="512">
        <v>1.4</v>
      </c>
      <c r="N32" s="512"/>
      <c r="O32" s="512">
        <v>1.4</v>
      </c>
      <c r="P32" s="512"/>
      <c r="Q32" s="570"/>
      <c r="R32" s="569"/>
      <c r="S32" s="556"/>
      <c r="T32" s="568"/>
      <c r="U32" s="567"/>
      <c r="V32" s="567"/>
      <c r="W32" s="567"/>
    </row>
    <row r="33" spans="1:23" s="508" customFormat="1" ht="13.15" customHeight="1">
      <c r="A33" s="513" t="s">
        <v>384</v>
      </c>
      <c r="B33" s="512">
        <v>1</v>
      </c>
      <c r="C33" s="512">
        <v>1</v>
      </c>
      <c r="D33" s="512">
        <v>0.9</v>
      </c>
      <c r="E33" s="512">
        <v>1.1000000000000001</v>
      </c>
      <c r="F33" s="512">
        <v>1.1000000000000001</v>
      </c>
      <c r="G33" s="512">
        <v>1</v>
      </c>
      <c r="H33" s="512"/>
      <c r="I33" s="512">
        <v>1</v>
      </c>
      <c r="J33" s="512"/>
      <c r="K33" s="512">
        <v>0.9</v>
      </c>
      <c r="L33" s="512"/>
      <c r="M33" s="512">
        <v>1.1000000000000001</v>
      </c>
      <c r="N33" s="512"/>
      <c r="O33" s="512">
        <v>1.1000000000000001</v>
      </c>
      <c r="P33" s="512"/>
      <c r="Q33" s="570"/>
      <c r="R33" s="569"/>
      <c r="S33" s="556"/>
      <c r="T33" s="568"/>
      <c r="U33" s="567"/>
      <c r="V33" s="567"/>
      <c r="W33" s="567"/>
    </row>
    <row r="34" spans="1:23" s="508" customFormat="1" ht="13.15" customHeight="1">
      <c r="A34" s="513" t="s">
        <v>383</v>
      </c>
      <c r="B34" s="512">
        <v>1.1000000000000001</v>
      </c>
      <c r="C34" s="512">
        <v>1.1000000000000001</v>
      </c>
      <c r="D34" s="512">
        <v>1</v>
      </c>
      <c r="E34" s="512">
        <v>1.2</v>
      </c>
      <c r="F34" s="512">
        <v>1.2</v>
      </c>
      <c r="G34" s="512">
        <v>1.2</v>
      </c>
      <c r="H34" s="512"/>
      <c r="I34" s="512">
        <v>1.1000000000000001</v>
      </c>
      <c r="J34" s="512"/>
      <c r="K34" s="512">
        <v>1</v>
      </c>
      <c r="L34" s="512"/>
      <c r="M34" s="512">
        <v>1.3</v>
      </c>
      <c r="N34" s="512"/>
      <c r="O34" s="512">
        <v>1.2</v>
      </c>
      <c r="P34" s="512"/>
      <c r="Q34" s="570"/>
      <c r="R34" s="569"/>
      <c r="S34" s="556"/>
      <c r="T34" s="568"/>
      <c r="U34" s="567"/>
      <c r="V34" s="567"/>
      <c r="W34" s="567"/>
    </row>
    <row r="35" spans="1:23" s="508" customFormat="1" ht="13.15" customHeight="1">
      <c r="A35" s="513" t="s">
        <v>382</v>
      </c>
      <c r="B35" s="512" t="s">
        <v>69</v>
      </c>
      <c r="C35" s="512" t="s">
        <v>69</v>
      </c>
      <c r="D35" s="512" t="s">
        <v>69</v>
      </c>
      <c r="E35" s="512" t="s">
        <v>69</v>
      </c>
      <c r="F35" s="512" t="s">
        <v>69</v>
      </c>
      <c r="G35" s="512" t="s">
        <v>69</v>
      </c>
      <c r="H35" s="512"/>
      <c r="I35" s="512" t="s">
        <v>69</v>
      </c>
      <c r="J35" s="512"/>
      <c r="K35" s="512" t="s">
        <v>69</v>
      </c>
      <c r="L35" s="512"/>
      <c r="M35" s="512" t="s">
        <v>69</v>
      </c>
      <c r="N35" s="512"/>
      <c r="O35" s="512" t="s">
        <v>69</v>
      </c>
      <c r="P35" s="512"/>
      <c r="Q35" s="566"/>
      <c r="R35" s="565"/>
      <c r="S35" s="511"/>
      <c r="T35" s="510"/>
    </row>
    <row r="36" spans="1:23" s="514" customFormat="1" ht="13.15" customHeight="1">
      <c r="A36" s="513" t="s">
        <v>381</v>
      </c>
      <c r="B36" s="512" t="s">
        <v>69</v>
      </c>
      <c r="C36" s="512" t="s">
        <v>69</v>
      </c>
      <c r="D36" s="512" t="s">
        <v>69</v>
      </c>
      <c r="E36" s="512" t="s">
        <v>69</v>
      </c>
      <c r="F36" s="512" t="s">
        <v>69</v>
      </c>
      <c r="G36" s="512" t="s">
        <v>69</v>
      </c>
      <c r="H36" s="512"/>
      <c r="I36" s="512" t="s">
        <v>69</v>
      </c>
      <c r="J36" s="512"/>
      <c r="K36" s="512" t="s">
        <v>69</v>
      </c>
      <c r="L36" s="512"/>
      <c r="M36" s="512" t="s">
        <v>69</v>
      </c>
      <c r="N36" s="512"/>
      <c r="O36" s="512" t="s">
        <v>69</v>
      </c>
      <c r="P36" s="512"/>
      <c r="Q36" s="535"/>
      <c r="R36" s="565"/>
      <c r="S36" s="511"/>
      <c r="T36" s="510"/>
    </row>
    <row r="37" spans="1:23" ht="24" customHeight="1">
      <c r="A37" s="3618"/>
      <c r="B37" s="3591" t="s">
        <v>448</v>
      </c>
      <c r="C37" s="3591"/>
      <c r="D37" s="3591"/>
      <c r="E37" s="3591"/>
      <c r="F37" s="3596"/>
      <c r="G37" s="3612" t="s">
        <v>447</v>
      </c>
      <c r="H37" s="3612"/>
      <c r="I37" s="3612"/>
      <c r="J37" s="3612"/>
      <c r="K37" s="3612"/>
      <c r="L37" s="3612"/>
      <c r="M37" s="3612"/>
      <c r="N37" s="3612"/>
      <c r="O37" s="3612"/>
      <c r="P37" s="3612"/>
      <c r="Q37" s="562"/>
    </row>
    <row r="38" spans="1:23" ht="15.6" customHeight="1">
      <c r="A38" s="3618"/>
      <c r="B38" s="3609" t="s">
        <v>15</v>
      </c>
      <c r="C38" s="3609" t="s">
        <v>446</v>
      </c>
      <c r="D38" s="3609"/>
      <c r="E38" s="3609" t="s">
        <v>445</v>
      </c>
      <c r="F38" s="3598"/>
      <c r="G38" s="3608" t="s">
        <v>15</v>
      </c>
      <c r="H38" s="3608"/>
      <c r="I38" s="3608" t="s">
        <v>446</v>
      </c>
      <c r="J38" s="3608"/>
      <c r="K38" s="3608"/>
      <c r="L38" s="3608"/>
      <c r="M38" s="3608" t="s">
        <v>445</v>
      </c>
      <c r="N38" s="3608"/>
      <c r="O38" s="3608"/>
      <c r="P38" s="3608"/>
      <c r="Q38" s="562"/>
    </row>
    <row r="39" spans="1:23" ht="15.6" customHeight="1">
      <c r="A39" s="3618"/>
      <c r="B39" s="3609"/>
      <c r="C39" s="564" t="s">
        <v>444</v>
      </c>
      <c r="D39" s="564" t="s">
        <v>443</v>
      </c>
      <c r="E39" s="505" t="s">
        <v>442</v>
      </c>
      <c r="F39" s="507" t="s">
        <v>441</v>
      </c>
      <c r="G39" s="3608"/>
      <c r="H39" s="3608"/>
      <c r="I39" s="3613" t="s">
        <v>444</v>
      </c>
      <c r="J39" s="3613"/>
      <c r="K39" s="3613" t="s">
        <v>443</v>
      </c>
      <c r="L39" s="3613"/>
      <c r="M39" s="3608" t="s">
        <v>442</v>
      </c>
      <c r="N39" s="3608"/>
      <c r="O39" s="3608" t="s">
        <v>441</v>
      </c>
      <c r="P39" s="3608"/>
      <c r="Q39" s="562"/>
    </row>
    <row r="40" spans="1:23" ht="15.6" customHeight="1">
      <c r="A40" s="3614" t="s">
        <v>368</v>
      </c>
      <c r="B40" s="3614"/>
      <c r="C40" s="3614"/>
      <c r="D40" s="3614"/>
      <c r="E40" s="3614"/>
      <c r="F40" s="3614"/>
      <c r="G40" s="3615"/>
      <c r="H40" s="3615"/>
      <c r="I40" s="3615"/>
      <c r="J40" s="3615"/>
      <c r="K40" s="3615"/>
      <c r="L40" s="3615"/>
      <c r="M40" s="3615"/>
      <c r="N40" s="3615"/>
      <c r="O40" s="3615"/>
      <c r="P40" s="563"/>
      <c r="Q40" s="562"/>
    </row>
    <row r="41" spans="1:23" ht="12.75" customHeight="1">
      <c r="A41" s="3616" t="s">
        <v>367</v>
      </c>
      <c r="B41" s="3616"/>
      <c r="C41" s="3616"/>
      <c r="D41" s="3616"/>
      <c r="E41" s="3616"/>
      <c r="F41" s="3616"/>
      <c r="G41" s="3616"/>
      <c r="H41" s="3616"/>
      <c r="I41" s="3616"/>
      <c r="J41" s="3616"/>
      <c r="K41" s="3616"/>
      <c r="L41" s="3616"/>
      <c r="M41" s="3616"/>
      <c r="N41" s="3616"/>
      <c r="O41" s="3616"/>
      <c r="P41" s="561"/>
      <c r="Q41" s="560"/>
    </row>
    <row r="42" spans="1:23" s="557" customFormat="1" ht="12.75" customHeight="1">
      <c r="A42" s="3602" t="s">
        <v>366</v>
      </c>
      <c r="B42" s="3617"/>
      <c r="C42" s="3617"/>
      <c r="D42" s="3617"/>
      <c r="E42" s="3617"/>
      <c r="F42" s="3617"/>
      <c r="G42" s="3617"/>
      <c r="H42" s="3617"/>
      <c r="I42" s="3617"/>
      <c r="J42" s="3617"/>
      <c r="K42" s="3617"/>
      <c r="L42" s="3617"/>
      <c r="M42" s="3617"/>
      <c r="N42" s="3617"/>
      <c r="O42" s="3617"/>
      <c r="P42" s="559"/>
      <c r="Q42" s="558"/>
    </row>
    <row r="43" spans="1:23" s="557" customFormat="1" ht="27.75" customHeight="1">
      <c r="A43" s="3604" t="s">
        <v>440</v>
      </c>
      <c r="B43" s="3604"/>
      <c r="C43" s="3604"/>
      <c r="D43" s="3604"/>
      <c r="E43" s="3604"/>
      <c r="F43" s="3604"/>
      <c r="G43" s="3604"/>
      <c r="H43" s="3604"/>
      <c r="I43" s="3604"/>
      <c r="J43" s="3604"/>
      <c r="K43" s="3604"/>
      <c r="L43" s="3604"/>
      <c r="M43" s="3604"/>
      <c r="N43" s="3604"/>
      <c r="O43" s="3604"/>
      <c r="P43" s="502"/>
      <c r="Q43" s="558"/>
    </row>
    <row r="44" spans="1:23" ht="31.5" customHeight="1">
      <c r="A44" s="3604" t="s">
        <v>439</v>
      </c>
      <c r="B44" s="3604"/>
      <c r="C44" s="3604"/>
      <c r="D44" s="3604"/>
      <c r="E44" s="3604"/>
      <c r="F44" s="3604"/>
      <c r="G44" s="3604"/>
      <c r="H44" s="3604"/>
      <c r="I44" s="3604"/>
      <c r="J44" s="3604"/>
      <c r="K44" s="3604"/>
      <c r="L44" s="3604"/>
      <c r="M44" s="3604"/>
      <c r="N44" s="3604"/>
      <c r="O44" s="3604"/>
      <c r="P44" s="502"/>
    </row>
    <row r="45" spans="1:23" ht="12" customHeight="1">
      <c r="A45" s="502"/>
      <c r="B45" s="502"/>
      <c r="C45" s="502"/>
      <c r="D45" s="502"/>
      <c r="E45" s="502"/>
      <c r="F45" s="502"/>
      <c r="G45" s="502"/>
      <c r="H45" s="502"/>
      <c r="I45" s="502"/>
      <c r="J45" s="502"/>
      <c r="K45" s="502"/>
      <c r="L45" s="502"/>
      <c r="M45" s="502"/>
      <c r="N45" s="502"/>
      <c r="O45" s="502"/>
      <c r="P45" s="502"/>
    </row>
    <row r="46" spans="1:23" ht="12.75">
      <c r="A46" s="500" t="s">
        <v>156</v>
      </c>
      <c r="F46" s="556"/>
      <c r="G46" s="555"/>
      <c r="H46" s="555"/>
    </row>
    <row r="47" spans="1:23" ht="11.1" customHeight="1">
      <c r="A47" s="499" t="s">
        <v>438</v>
      </c>
    </row>
    <row r="48" spans="1:23" ht="11.1" customHeight="1">
      <c r="A48" s="499" t="s">
        <v>437</v>
      </c>
    </row>
  </sheetData>
  <mergeCells count="32">
    <mergeCell ref="E38:F38"/>
    <mergeCell ref="C5:E5"/>
    <mergeCell ref="F5:F6"/>
    <mergeCell ref="A43:O43"/>
    <mergeCell ref="A44:O44"/>
    <mergeCell ref="A40:O40"/>
    <mergeCell ref="A41:O41"/>
    <mergeCell ref="A42:O42"/>
    <mergeCell ref="A37:A39"/>
    <mergeCell ref="B37:F37"/>
    <mergeCell ref="B38:B39"/>
    <mergeCell ref="I38:L38"/>
    <mergeCell ref="K39:L39"/>
    <mergeCell ref="I39:J39"/>
    <mergeCell ref="G37:P37"/>
    <mergeCell ref="M38:P38"/>
    <mergeCell ref="G38:H39"/>
    <mergeCell ref="O39:P39"/>
    <mergeCell ref="M39:N39"/>
    <mergeCell ref="C38:D38"/>
    <mergeCell ref="A1:O1"/>
    <mergeCell ref="A2:O2"/>
    <mergeCell ref="A4:A6"/>
    <mergeCell ref="B4:F4"/>
    <mergeCell ref="B5:B6"/>
    <mergeCell ref="O5:P6"/>
    <mergeCell ref="G4:P4"/>
    <mergeCell ref="I5:N5"/>
    <mergeCell ref="M6:N6"/>
    <mergeCell ref="K6:L6"/>
    <mergeCell ref="I6:J6"/>
    <mergeCell ref="G5:H6"/>
  </mergeCells>
  <conditionalFormatting sqref="B22 G22:H22 B23:P24 B25 G25:H25 B26:P36 G46:H46">
    <cfRule type="cellIs" dxfId="638" priority="2" operator="between">
      <formula>0.0001</formula>
      <formula>0.045</formula>
    </cfRule>
  </conditionalFormatting>
  <conditionalFormatting sqref="B16:P21">
    <cfRule type="cellIs" dxfId="637" priority="1" operator="between">
      <formula>0.0001</formula>
      <formula>0.045</formula>
    </cfRule>
  </conditionalFormatting>
  <hyperlinks>
    <hyperlink ref="B4:F4" r:id="rId1" display="Média de alunas/os matriculadas/os por computador" xr:uid="{BBA380BA-D23F-4977-8BC4-A968D6197F39}"/>
    <hyperlink ref="B37:F37" r:id="rId2" display="Average number of students enrolled by computer" xr:uid="{5FFBB04C-DFB8-4B80-BDB8-4B8260A55D22}"/>
    <hyperlink ref="G4:O4" r:id="rId3" display="Média de alunas/os matriculadas/os por computador com ligação à Internet" xr:uid="{DFB8A823-B789-4DEC-ACED-BCDBEB0393AF}"/>
    <hyperlink ref="G37:O37" r:id="rId4" display="Average number of students enrolled by computer connected to the internet" xr:uid="{1F85A43B-DD33-4D66-A424-6D252A0F6496}"/>
    <hyperlink ref="A47" r:id="rId5" xr:uid="{2E423936-F351-45DB-AAE7-1DC006E7D85C}"/>
    <hyperlink ref="A48" r:id="rId6" xr:uid="{1EE448D1-F8EC-4321-9E5B-8B74A6CE39C6}"/>
  </hyperlinks>
  <pageMargins left="0.7" right="0.7" top="0.75" bottom="0.75" header="0.3" footer="0.3"/>
  <pageSetup paperSize="9" orientation="portrait"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3788-DDB3-4469-8CC2-749C73FA5A54}">
  <sheetPr codeName="Sheet16"/>
  <dimension ref="A1:W78"/>
  <sheetViews>
    <sheetView showGridLines="0" zoomScaleNormal="100" workbookViewId="0">
      <selection sqref="A1:H1"/>
    </sheetView>
  </sheetViews>
  <sheetFormatPr defaultColWidth="9.140625" defaultRowHeight="15" customHeight="1"/>
  <cols>
    <col min="1" max="1" width="19.28515625" style="498" customWidth="1"/>
    <col min="2" max="2" width="17.42578125" style="498" customWidth="1"/>
    <col min="3" max="3" width="5.5703125" style="498" customWidth="1"/>
    <col min="4" max="4" width="15.42578125" style="498" customWidth="1"/>
    <col min="5" max="6" width="11.7109375" style="498" customWidth="1"/>
    <col min="7" max="7" width="2.7109375" style="498" customWidth="1"/>
    <col min="8" max="8" width="13.85546875" style="498" customWidth="1"/>
    <col min="9" max="9" width="2.7109375" style="498" customWidth="1"/>
    <col min="10" max="10" width="8.85546875" style="498" bestFit="1" customWidth="1"/>
    <col min="11" max="11" width="8.42578125" style="498" bestFit="1" customWidth="1"/>
    <col min="12" max="12" width="9.42578125" style="498" bestFit="1" customWidth="1"/>
    <col min="13" max="16384" width="9.140625" style="498"/>
  </cols>
  <sheetData>
    <row r="1" spans="1:23" ht="34.5" customHeight="1">
      <c r="A1" s="3588" t="s">
        <v>474</v>
      </c>
      <c r="B1" s="3588"/>
      <c r="C1" s="3588"/>
      <c r="D1" s="3588"/>
      <c r="E1" s="3588"/>
      <c r="F1" s="3588"/>
      <c r="G1" s="3588"/>
      <c r="H1" s="3588"/>
      <c r="I1" s="554"/>
    </row>
    <row r="2" spans="1:23" ht="34.5" customHeight="1">
      <c r="A2" s="3589" t="s">
        <v>473</v>
      </c>
      <c r="B2" s="3589"/>
      <c r="C2" s="3589"/>
      <c r="D2" s="3589"/>
      <c r="E2" s="3589"/>
      <c r="F2" s="3589"/>
      <c r="G2" s="3589"/>
      <c r="H2" s="3589"/>
      <c r="I2" s="553"/>
    </row>
    <row r="3" spans="1:23" s="508" customFormat="1" ht="16.5">
      <c r="A3" s="637"/>
      <c r="B3" s="551"/>
      <c r="C3" s="551"/>
      <c r="D3" s="551"/>
      <c r="E3" s="551"/>
      <c r="F3" s="636"/>
      <c r="G3" s="636"/>
      <c r="H3" s="635"/>
      <c r="I3" s="635"/>
      <c r="L3" s="498"/>
      <c r="M3" s="498"/>
      <c r="N3" s="498"/>
      <c r="O3" s="498"/>
      <c r="P3" s="498"/>
      <c r="Q3" s="498"/>
      <c r="R3" s="498"/>
      <c r="S3" s="498"/>
      <c r="T3" s="498"/>
      <c r="U3" s="498"/>
      <c r="V3" s="498"/>
      <c r="W3" s="498"/>
    </row>
    <row r="4" spans="1:23" ht="27" customHeight="1">
      <c r="A4" s="3609"/>
      <c r="B4" s="3629" t="s">
        <v>472</v>
      </c>
      <c r="C4" s="3629"/>
      <c r="D4" s="3592" t="s">
        <v>471</v>
      </c>
      <c r="E4" s="3631" t="s">
        <v>470</v>
      </c>
      <c r="F4" s="3632"/>
      <c r="G4" s="3632"/>
      <c r="H4" s="3612" t="s">
        <v>469</v>
      </c>
      <c r="I4" s="3612"/>
    </row>
    <row r="5" spans="1:23" ht="28.5" customHeight="1">
      <c r="A5" s="3609"/>
      <c r="B5" s="3629"/>
      <c r="C5" s="3629"/>
      <c r="D5" s="3594"/>
      <c r="E5" s="504" t="s">
        <v>468</v>
      </c>
      <c r="F5" s="3596" t="s">
        <v>467</v>
      </c>
      <c r="G5" s="3630"/>
      <c r="H5" s="3612"/>
      <c r="I5" s="3612"/>
      <c r="J5" s="633"/>
      <c r="K5" s="633"/>
    </row>
    <row r="6" spans="1:23" ht="13.9" customHeight="1">
      <c r="A6" s="3609"/>
      <c r="B6" s="3598" t="s">
        <v>55</v>
      </c>
      <c r="C6" s="3599"/>
      <c r="D6" s="3599"/>
      <c r="E6" s="3599"/>
      <c r="F6" s="3599"/>
      <c r="G6" s="3599"/>
      <c r="H6" s="3608" t="s">
        <v>62</v>
      </c>
      <c r="I6" s="3608"/>
      <c r="J6" s="633"/>
      <c r="K6" s="633"/>
    </row>
    <row r="7" spans="1:23" ht="12.75">
      <c r="A7" s="632" t="s">
        <v>21</v>
      </c>
      <c r="C7" s="562"/>
      <c r="D7" s="562"/>
      <c r="E7" s="562"/>
      <c r="F7" s="562"/>
      <c r="G7" s="562"/>
      <c r="H7" s="562"/>
      <c r="I7" s="562"/>
      <c r="J7" s="78"/>
      <c r="K7" s="588"/>
      <c r="L7" s="598"/>
      <c r="M7" s="598"/>
      <c r="N7" s="598"/>
      <c r="O7" s="598"/>
      <c r="P7" s="598"/>
      <c r="Q7" s="598"/>
    </row>
    <row r="8" spans="1:23" ht="12.75">
      <c r="A8" s="545" t="s">
        <v>420</v>
      </c>
      <c r="B8" s="535" t="s">
        <v>69</v>
      </c>
      <c r="C8" s="535"/>
      <c r="D8" s="535">
        <v>28.5</v>
      </c>
      <c r="E8" s="535">
        <v>56.7</v>
      </c>
      <c r="F8" s="535" t="s">
        <v>69</v>
      </c>
      <c r="G8" s="535"/>
      <c r="H8" s="631" t="s">
        <v>69</v>
      </c>
      <c r="I8" s="631"/>
      <c r="J8" s="533"/>
      <c r="K8" s="588"/>
      <c r="L8" s="598"/>
      <c r="M8" s="598"/>
      <c r="N8" s="598"/>
      <c r="O8" s="598"/>
      <c r="P8" s="598"/>
      <c r="Q8" s="598"/>
    </row>
    <row r="9" spans="1:23" ht="12.75">
      <c r="A9" s="545" t="s">
        <v>419</v>
      </c>
      <c r="B9" s="535" t="s">
        <v>69</v>
      </c>
      <c r="C9" s="535"/>
      <c r="D9" s="535">
        <v>27.6</v>
      </c>
      <c r="E9" s="535">
        <v>57.3</v>
      </c>
      <c r="F9" s="535" t="s">
        <v>69</v>
      </c>
      <c r="G9" s="535"/>
      <c r="H9" s="631" t="s">
        <v>69</v>
      </c>
      <c r="I9" s="631"/>
      <c r="J9" s="533"/>
      <c r="K9" s="588"/>
      <c r="L9" s="598"/>
      <c r="M9" s="598"/>
      <c r="N9" s="598"/>
      <c r="O9" s="598"/>
      <c r="P9" s="598"/>
      <c r="Q9" s="598"/>
    </row>
    <row r="10" spans="1:23" ht="12.75">
      <c r="A10" s="545" t="s">
        <v>418</v>
      </c>
      <c r="B10" s="535" t="s">
        <v>69</v>
      </c>
      <c r="C10" s="535"/>
      <c r="D10" s="535">
        <v>27.6</v>
      </c>
      <c r="E10" s="535">
        <v>58.3</v>
      </c>
      <c r="F10" s="535" t="s">
        <v>69</v>
      </c>
      <c r="G10" s="535"/>
      <c r="H10" s="631" t="s">
        <v>69</v>
      </c>
      <c r="I10" s="631"/>
      <c r="J10" s="533"/>
      <c r="K10" s="588"/>
      <c r="L10" s="598"/>
      <c r="M10" s="598"/>
      <c r="N10" s="598"/>
      <c r="O10" s="598"/>
      <c r="P10" s="598"/>
      <c r="Q10" s="598"/>
    </row>
    <row r="11" spans="1:23" ht="12.75">
      <c r="A11" s="545" t="s">
        <v>417</v>
      </c>
      <c r="B11" s="535" t="s">
        <v>69</v>
      </c>
      <c r="C11" s="535"/>
      <c r="D11" s="535">
        <v>27.5</v>
      </c>
      <c r="E11" s="535">
        <v>58.2</v>
      </c>
      <c r="F11" s="535">
        <v>63.1</v>
      </c>
      <c r="G11" s="535"/>
      <c r="H11" s="631" t="s">
        <v>69</v>
      </c>
      <c r="I11" s="631"/>
      <c r="J11" s="533"/>
      <c r="K11" s="588"/>
      <c r="L11" s="598"/>
      <c r="M11" s="598"/>
      <c r="N11" s="598"/>
      <c r="O11" s="598"/>
      <c r="P11" s="598"/>
      <c r="Q11" s="598"/>
    </row>
    <row r="12" spans="1:23" ht="12.75">
      <c r="A12" s="545" t="s">
        <v>416</v>
      </c>
      <c r="B12" s="535">
        <v>15.2</v>
      </c>
      <c r="C12" s="535"/>
      <c r="D12" s="535">
        <v>28</v>
      </c>
      <c r="E12" s="627">
        <v>57.7</v>
      </c>
      <c r="F12" s="535">
        <v>63.1</v>
      </c>
      <c r="G12" s="535"/>
      <c r="H12" s="631" t="s">
        <v>69</v>
      </c>
      <c r="I12" s="631"/>
      <c r="J12" s="533"/>
      <c r="K12" s="588"/>
      <c r="L12" s="598"/>
      <c r="M12" s="598"/>
      <c r="N12" s="598"/>
      <c r="O12" s="598"/>
      <c r="P12" s="598"/>
      <c r="Q12" s="598"/>
    </row>
    <row r="13" spans="1:23" ht="12.75">
      <c r="A13" s="545" t="s">
        <v>415</v>
      </c>
      <c r="B13" s="535">
        <v>17</v>
      </c>
      <c r="C13" s="535"/>
      <c r="D13" s="535">
        <v>28.7</v>
      </c>
      <c r="E13" s="627">
        <v>57.7</v>
      </c>
      <c r="F13" s="535">
        <v>64.400000000000006</v>
      </c>
      <c r="G13" s="535"/>
      <c r="H13" s="631" t="s">
        <v>69</v>
      </c>
      <c r="I13" s="631"/>
      <c r="J13" s="533"/>
      <c r="K13" s="588"/>
      <c r="L13" s="598"/>
      <c r="M13" s="598"/>
      <c r="N13" s="598"/>
      <c r="O13" s="598"/>
      <c r="P13" s="598"/>
      <c r="Q13" s="598"/>
    </row>
    <row r="14" spans="1:23" ht="12.75">
      <c r="A14" s="630" t="s">
        <v>414</v>
      </c>
      <c r="B14" s="629">
        <v>21.2</v>
      </c>
      <c r="C14" s="629"/>
      <c r="D14" s="629">
        <v>29.1</v>
      </c>
      <c r="E14" s="627">
        <v>57.3</v>
      </c>
      <c r="F14" s="601">
        <v>63.9</v>
      </c>
      <c r="G14" s="601" t="s">
        <v>279</v>
      </c>
      <c r="H14" s="624" t="s">
        <v>69</v>
      </c>
      <c r="I14" s="624"/>
      <c r="J14" s="533"/>
      <c r="K14" s="628"/>
      <c r="L14" s="598"/>
      <c r="M14" s="598"/>
      <c r="N14" s="598"/>
      <c r="O14" s="598"/>
      <c r="P14" s="598"/>
      <c r="Q14" s="598"/>
    </row>
    <row r="15" spans="1:23" ht="12.75">
      <c r="A15" s="545" t="s">
        <v>413</v>
      </c>
      <c r="B15" s="535">
        <v>22.8</v>
      </c>
      <c r="C15" s="535"/>
      <c r="D15" s="535">
        <v>30</v>
      </c>
      <c r="E15" s="627">
        <v>56.1</v>
      </c>
      <c r="F15" s="533">
        <v>63.9</v>
      </c>
      <c r="G15" s="601" t="s">
        <v>279</v>
      </c>
      <c r="H15" s="624" t="s">
        <v>69</v>
      </c>
      <c r="I15" s="624"/>
      <c r="J15" s="533"/>
      <c r="K15" s="588"/>
      <c r="L15" s="598"/>
      <c r="M15" s="598"/>
      <c r="N15" s="598"/>
      <c r="O15" s="598"/>
      <c r="P15" s="598"/>
      <c r="Q15" s="598"/>
    </row>
    <row r="16" spans="1:23" ht="12.75">
      <c r="A16" s="545" t="s">
        <v>412</v>
      </c>
      <c r="B16" s="535">
        <v>24.1</v>
      </c>
      <c r="C16" s="535"/>
      <c r="D16" s="535">
        <v>30.6</v>
      </c>
      <c r="E16" s="627">
        <v>55.9</v>
      </c>
      <c r="F16" s="533">
        <v>64.400000000000006</v>
      </c>
      <c r="G16" s="601" t="s">
        <v>279</v>
      </c>
      <c r="H16" s="624" t="s">
        <v>69</v>
      </c>
      <c r="I16" s="624"/>
      <c r="J16" s="533"/>
      <c r="K16" s="588"/>
      <c r="L16" s="598"/>
      <c r="M16" s="598"/>
      <c r="N16" s="598"/>
      <c r="O16" s="598"/>
      <c r="P16" s="598"/>
      <c r="Q16" s="598"/>
    </row>
    <row r="17" spans="1:17" ht="12.75">
      <c r="A17" s="545" t="s">
        <v>411</v>
      </c>
      <c r="B17" s="535">
        <v>24.4</v>
      </c>
      <c r="C17" s="535"/>
      <c r="D17" s="535">
        <v>30.2</v>
      </c>
      <c r="E17" s="627">
        <v>56.5</v>
      </c>
      <c r="F17" s="533">
        <v>65.7</v>
      </c>
      <c r="G17" s="601" t="s">
        <v>279</v>
      </c>
      <c r="H17" s="624" t="s">
        <v>69</v>
      </c>
      <c r="I17" s="624"/>
      <c r="J17" s="533"/>
      <c r="K17" s="588"/>
      <c r="L17" s="598"/>
      <c r="M17" s="598"/>
      <c r="N17" s="598"/>
      <c r="O17" s="598"/>
      <c r="P17" s="598"/>
      <c r="Q17" s="598"/>
    </row>
    <row r="18" spans="1:17" ht="12.75">
      <c r="A18" s="545" t="s">
        <v>410</v>
      </c>
      <c r="B18" s="535">
        <v>25.7</v>
      </c>
      <c r="C18" s="535"/>
      <c r="D18" s="535">
        <v>30.1</v>
      </c>
      <c r="E18" s="626">
        <v>57</v>
      </c>
      <c r="F18" s="533">
        <v>67.2</v>
      </c>
      <c r="G18" s="601" t="s">
        <v>279</v>
      </c>
      <c r="H18" s="624" t="s">
        <v>69</v>
      </c>
      <c r="I18" s="624"/>
      <c r="J18" s="533"/>
      <c r="K18" s="588"/>
      <c r="L18" s="598"/>
      <c r="M18" s="598"/>
      <c r="N18" s="598"/>
      <c r="O18" s="598"/>
      <c r="P18" s="598"/>
      <c r="Q18" s="598"/>
    </row>
    <row r="19" spans="1:17" ht="12.75">
      <c r="A19" s="545" t="s">
        <v>409</v>
      </c>
      <c r="B19" s="535">
        <v>26</v>
      </c>
      <c r="C19" s="535"/>
      <c r="D19" s="535">
        <v>30.1</v>
      </c>
      <c r="E19" s="626">
        <v>57</v>
      </c>
      <c r="F19" s="533">
        <v>67.400000000000006</v>
      </c>
      <c r="G19" s="601" t="s">
        <v>279</v>
      </c>
      <c r="H19" s="624" t="s">
        <v>69</v>
      </c>
      <c r="I19" s="624"/>
      <c r="J19" s="533"/>
      <c r="K19" s="588"/>
      <c r="L19" s="598"/>
      <c r="M19" s="598"/>
      <c r="N19" s="598"/>
      <c r="O19" s="598"/>
      <c r="P19" s="598"/>
      <c r="Q19" s="598"/>
    </row>
    <row r="20" spans="1:17" ht="12.75">
      <c r="A20" s="545" t="s">
        <v>408</v>
      </c>
      <c r="B20" s="535">
        <v>27.1</v>
      </c>
      <c r="C20" s="535"/>
      <c r="D20" s="535">
        <v>30.5</v>
      </c>
      <c r="E20" s="625">
        <v>56.6</v>
      </c>
      <c r="F20" s="533">
        <v>67.3</v>
      </c>
      <c r="G20" s="601" t="s">
        <v>279</v>
      </c>
      <c r="H20" s="624" t="s">
        <v>69</v>
      </c>
      <c r="I20" s="624"/>
      <c r="J20" s="533"/>
      <c r="K20" s="588"/>
      <c r="L20" s="598"/>
      <c r="M20" s="598"/>
      <c r="N20" s="598"/>
      <c r="O20" s="598"/>
      <c r="P20" s="598"/>
      <c r="Q20" s="598"/>
    </row>
    <row r="21" spans="1:17" ht="12.75">
      <c r="A21" s="545" t="s">
        <v>407</v>
      </c>
      <c r="B21" s="620">
        <v>27.5</v>
      </c>
      <c r="C21" s="620"/>
      <c r="D21" s="535">
        <v>30.8</v>
      </c>
      <c r="E21" s="623">
        <v>56.1</v>
      </c>
      <c r="F21" s="533">
        <v>66</v>
      </c>
      <c r="G21" s="601" t="s">
        <v>279</v>
      </c>
      <c r="H21" s="624" t="s">
        <v>69</v>
      </c>
      <c r="I21" s="624"/>
      <c r="J21" s="533"/>
      <c r="K21" s="588"/>
      <c r="L21" s="598"/>
      <c r="M21" s="598"/>
      <c r="N21" s="598"/>
      <c r="O21" s="598"/>
      <c r="P21" s="598"/>
      <c r="Q21" s="598"/>
    </row>
    <row r="22" spans="1:17" ht="12.75">
      <c r="A22" s="545" t="s">
        <v>406</v>
      </c>
      <c r="B22" s="620">
        <v>27.7</v>
      </c>
      <c r="C22" s="620"/>
      <c r="D22" s="535">
        <v>30.8</v>
      </c>
      <c r="E22" s="623">
        <v>55.7</v>
      </c>
      <c r="F22" s="533">
        <v>65.3</v>
      </c>
      <c r="G22" s="601" t="s">
        <v>279</v>
      </c>
      <c r="H22" s="610">
        <v>44.7</v>
      </c>
      <c r="I22" s="601" t="s">
        <v>279</v>
      </c>
      <c r="J22" s="533"/>
      <c r="K22" s="588"/>
      <c r="L22" s="598"/>
      <c r="M22" s="598"/>
      <c r="N22" s="598"/>
      <c r="O22" s="598"/>
      <c r="P22" s="598"/>
      <c r="Q22" s="598"/>
    </row>
    <row r="23" spans="1:17" ht="12.75">
      <c r="A23" s="539" t="s">
        <v>405</v>
      </c>
      <c r="B23" s="620">
        <v>27.8</v>
      </c>
      <c r="C23" s="620"/>
      <c r="D23" s="535">
        <v>30.5</v>
      </c>
      <c r="E23" s="622">
        <v>55.2</v>
      </c>
      <c r="F23" s="533">
        <v>65.400000000000006</v>
      </c>
      <c r="G23" s="533"/>
      <c r="H23" s="610">
        <v>46.9</v>
      </c>
      <c r="I23" s="610"/>
      <c r="J23" s="533"/>
      <c r="K23" s="588"/>
      <c r="L23" s="598"/>
      <c r="M23" s="598"/>
      <c r="N23" s="598"/>
      <c r="O23" s="598"/>
      <c r="P23" s="598"/>
      <c r="Q23" s="598"/>
    </row>
    <row r="24" spans="1:17" ht="12.75">
      <c r="A24" s="539" t="s">
        <v>404</v>
      </c>
      <c r="B24" s="620">
        <v>27.7</v>
      </c>
      <c r="C24" s="620"/>
      <c r="D24" s="535">
        <v>30.9</v>
      </c>
      <c r="E24" s="622">
        <v>54</v>
      </c>
      <c r="F24" s="533">
        <v>61.3</v>
      </c>
      <c r="G24" s="533"/>
      <c r="H24" s="610">
        <v>56.7</v>
      </c>
      <c r="I24" s="610"/>
      <c r="J24" s="533"/>
      <c r="K24" s="588"/>
      <c r="L24" s="598"/>
      <c r="M24" s="598"/>
      <c r="N24" s="598"/>
      <c r="O24" s="598"/>
      <c r="P24" s="598"/>
      <c r="Q24" s="598"/>
    </row>
    <row r="25" spans="1:17" ht="12.75">
      <c r="A25" s="539" t="s">
        <v>403</v>
      </c>
      <c r="B25" s="620">
        <v>28.8</v>
      </c>
      <c r="C25" s="620"/>
      <c r="D25" s="535">
        <v>30.9</v>
      </c>
      <c r="E25" s="622">
        <v>53.5</v>
      </c>
      <c r="F25" s="612">
        <v>59.5</v>
      </c>
      <c r="G25" s="601" t="s">
        <v>279</v>
      </c>
      <c r="H25" s="610">
        <v>59.5</v>
      </c>
      <c r="I25" s="610"/>
      <c r="J25" s="533"/>
      <c r="K25" s="588"/>
      <c r="L25" s="598"/>
      <c r="M25" s="598"/>
      <c r="N25" s="598"/>
      <c r="O25" s="598"/>
      <c r="P25" s="598"/>
      <c r="Q25" s="598"/>
    </row>
    <row r="26" spans="1:17" ht="12.75">
      <c r="A26" s="539" t="s">
        <v>402</v>
      </c>
      <c r="B26" s="620">
        <v>30.4</v>
      </c>
      <c r="C26" s="620"/>
      <c r="D26" s="535">
        <v>30.6</v>
      </c>
      <c r="E26" s="622">
        <v>53.4</v>
      </c>
      <c r="F26" s="621">
        <v>58.9</v>
      </c>
      <c r="G26" s="601" t="s">
        <v>279</v>
      </c>
      <c r="H26" s="610">
        <v>55.7</v>
      </c>
      <c r="I26" s="610"/>
      <c r="J26" s="533"/>
      <c r="K26" s="588"/>
      <c r="L26" s="598"/>
      <c r="M26" s="598"/>
      <c r="N26" s="598"/>
      <c r="O26" s="598"/>
      <c r="P26" s="598"/>
      <c r="Q26" s="598"/>
    </row>
    <row r="27" spans="1:17" ht="12.75">
      <c r="A27" s="539" t="s">
        <v>401</v>
      </c>
      <c r="B27" s="620">
        <v>31.2</v>
      </c>
      <c r="C27" s="620"/>
      <c r="D27" s="619">
        <v>30.5</v>
      </c>
      <c r="E27" s="619">
        <v>53.3</v>
      </c>
      <c r="F27" s="608">
        <v>59.7</v>
      </c>
      <c r="G27" s="601" t="s">
        <v>279</v>
      </c>
      <c r="H27" s="610">
        <v>58.3</v>
      </c>
      <c r="I27" s="610"/>
      <c r="J27" s="533"/>
      <c r="K27" s="588"/>
      <c r="L27" s="598"/>
      <c r="M27" s="598"/>
      <c r="N27" s="598"/>
      <c r="O27" s="598"/>
      <c r="P27" s="598"/>
      <c r="Q27" s="598"/>
    </row>
    <row r="28" spans="1:17" ht="12.75">
      <c r="A28" s="603" t="s">
        <v>400</v>
      </c>
      <c r="B28" s="615">
        <v>31.9</v>
      </c>
      <c r="C28" s="615"/>
      <c r="D28" s="611">
        <v>30</v>
      </c>
      <c r="E28" s="611">
        <v>53.4</v>
      </c>
      <c r="F28" s="618">
        <v>59.5</v>
      </c>
      <c r="G28" s="601" t="s">
        <v>279</v>
      </c>
      <c r="H28" s="610">
        <v>60.5</v>
      </c>
      <c r="I28" s="610"/>
      <c r="J28" s="533"/>
      <c r="K28" s="588"/>
      <c r="L28" s="598"/>
      <c r="M28" s="598"/>
      <c r="N28" s="598"/>
      <c r="O28" s="598"/>
      <c r="P28" s="598"/>
      <c r="Q28" s="598"/>
    </row>
    <row r="29" spans="1:17" ht="12.75">
      <c r="A29" s="603" t="s">
        <v>399</v>
      </c>
      <c r="B29" s="615">
        <v>31.5</v>
      </c>
      <c r="C29" s="617" t="s">
        <v>466</v>
      </c>
      <c r="D29" s="616">
        <v>30.2</v>
      </c>
      <c r="E29" s="616">
        <v>53.5</v>
      </c>
      <c r="F29" s="613">
        <v>59.9</v>
      </c>
      <c r="G29" s="601" t="s">
        <v>279</v>
      </c>
      <c r="H29" s="610">
        <v>65.099999999999994</v>
      </c>
      <c r="I29" s="601" t="s">
        <v>279</v>
      </c>
      <c r="J29" s="533"/>
      <c r="K29" s="588"/>
      <c r="L29" s="598"/>
      <c r="M29" s="598"/>
      <c r="N29" s="598"/>
      <c r="O29" s="598"/>
      <c r="P29" s="598"/>
      <c r="Q29" s="598"/>
    </row>
    <row r="30" spans="1:17" ht="12.75">
      <c r="A30" s="603" t="s">
        <v>398</v>
      </c>
      <c r="B30" s="615">
        <v>31.3</v>
      </c>
      <c r="C30" s="615"/>
      <c r="D30" s="616">
        <v>30.8</v>
      </c>
      <c r="E30" s="616">
        <v>53.2</v>
      </c>
      <c r="F30" s="613">
        <v>59.3</v>
      </c>
      <c r="G30" s="613"/>
      <c r="H30" s="610">
        <v>67.099999999999994</v>
      </c>
      <c r="I30" s="601" t="s">
        <v>279</v>
      </c>
      <c r="J30" s="533"/>
      <c r="K30" s="588"/>
      <c r="L30" s="598"/>
      <c r="M30" s="598"/>
      <c r="N30" s="598"/>
      <c r="O30" s="598"/>
      <c r="P30" s="598"/>
      <c r="Q30" s="598"/>
    </row>
    <row r="31" spans="1:17" ht="12.75">
      <c r="A31" s="603" t="s">
        <v>397</v>
      </c>
      <c r="B31" s="615">
        <v>31.2</v>
      </c>
      <c r="C31" s="601" t="s">
        <v>279</v>
      </c>
      <c r="D31" s="616">
        <v>30.3</v>
      </c>
      <c r="E31" s="616">
        <v>53.5</v>
      </c>
      <c r="F31" s="613">
        <v>58.9</v>
      </c>
      <c r="G31" s="601" t="s">
        <v>279</v>
      </c>
      <c r="H31" s="610">
        <v>64.8</v>
      </c>
      <c r="I31" s="601" t="s">
        <v>279</v>
      </c>
      <c r="J31" s="533"/>
      <c r="K31" s="588"/>
      <c r="L31" s="598"/>
      <c r="M31" s="598"/>
      <c r="N31" s="598"/>
      <c r="O31" s="598"/>
      <c r="P31" s="598"/>
      <c r="Q31" s="598"/>
    </row>
    <row r="32" spans="1:17" ht="12.75">
      <c r="A32" s="603" t="s">
        <v>396</v>
      </c>
      <c r="B32" s="615">
        <v>31.4</v>
      </c>
      <c r="C32" s="615"/>
      <c r="D32" s="614">
        <v>29.8</v>
      </c>
      <c r="E32" s="614">
        <v>53.6</v>
      </c>
      <c r="F32" s="613">
        <v>59.3</v>
      </c>
      <c r="G32" s="601" t="s">
        <v>279</v>
      </c>
      <c r="H32" s="610">
        <v>67.2</v>
      </c>
      <c r="I32" s="601" t="s">
        <v>279</v>
      </c>
      <c r="J32" s="533"/>
      <c r="K32" s="588"/>
      <c r="L32" s="598"/>
      <c r="M32" s="598"/>
      <c r="N32" s="598"/>
      <c r="O32" s="598"/>
      <c r="P32" s="598"/>
      <c r="Q32" s="598"/>
    </row>
    <row r="33" spans="1:19" ht="12.75">
      <c r="A33" s="603" t="s">
        <v>395</v>
      </c>
      <c r="B33" s="612">
        <v>33.1</v>
      </c>
      <c r="C33" s="612"/>
      <c r="D33" s="611">
        <v>30</v>
      </c>
      <c r="E33" s="611">
        <v>53.4</v>
      </c>
      <c r="F33" s="608">
        <v>58.7</v>
      </c>
      <c r="G33" s="608"/>
      <c r="H33" s="610">
        <v>66.599999999999994</v>
      </c>
      <c r="I33" s="601" t="s">
        <v>279</v>
      </c>
      <c r="J33" s="533"/>
      <c r="K33" s="588"/>
      <c r="L33" s="598"/>
      <c r="M33" s="598"/>
      <c r="N33" s="598"/>
      <c r="O33" s="598"/>
      <c r="P33" s="598"/>
      <c r="Q33" s="598"/>
    </row>
    <row r="34" spans="1:19" ht="12.6" customHeight="1">
      <c r="A34" s="603" t="s">
        <v>394</v>
      </c>
      <c r="B34" s="609">
        <v>34.299999999999997</v>
      </c>
      <c r="C34" s="608"/>
      <c r="D34" s="607">
        <v>29.9</v>
      </c>
      <c r="E34" s="607">
        <v>53.6</v>
      </c>
      <c r="F34" s="533">
        <v>57.9</v>
      </c>
      <c r="G34" s="533"/>
      <c r="H34" s="533">
        <v>70.900000000000006</v>
      </c>
      <c r="I34" s="601" t="s">
        <v>279</v>
      </c>
      <c r="J34" s="533"/>
      <c r="K34" s="588"/>
      <c r="L34" s="130"/>
      <c r="M34" s="598"/>
      <c r="N34" s="598"/>
      <c r="O34" s="598"/>
      <c r="P34" s="598"/>
      <c r="Q34" s="598"/>
    </row>
    <row r="35" spans="1:19" ht="12.6" customHeight="1">
      <c r="A35" s="603" t="s">
        <v>393</v>
      </c>
      <c r="B35" s="604">
        <v>35.6</v>
      </c>
      <c r="C35" s="606"/>
      <c r="D35" s="605">
        <v>29.7</v>
      </c>
      <c r="E35" s="605">
        <v>53.8</v>
      </c>
      <c r="F35" s="604">
        <v>58.2</v>
      </c>
      <c r="G35" s="604"/>
      <c r="H35" s="604">
        <v>73.599999999999994</v>
      </c>
      <c r="I35" s="601" t="s">
        <v>279</v>
      </c>
      <c r="J35" s="533"/>
      <c r="K35" s="588"/>
      <c r="L35" s="130"/>
      <c r="M35" s="598"/>
      <c r="N35" s="598"/>
      <c r="O35" s="598"/>
      <c r="P35" s="598"/>
      <c r="Q35" s="598"/>
    </row>
    <row r="36" spans="1:19" ht="12.6" customHeight="1">
      <c r="A36" s="603" t="s">
        <v>392</v>
      </c>
      <c r="B36" s="533">
        <v>36.5</v>
      </c>
      <c r="C36" s="601" t="s">
        <v>279</v>
      </c>
      <c r="D36" s="535">
        <v>29.6</v>
      </c>
      <c r="E36" s="535">
        <v>54.1</v>
      </c>
      <c r="F36" s="533">
        <v>58.3</v>
      </c>
      <c r="G36" s="533"/>
      <c r="H36" s="533">
        <v>74.900000000000006</v>
      </c>
      <c r="I36" s="601" t="s">
        <v>279</v>
      </c>
      <c r="J36" s="533"/>
      <c r="K36" s="588"/>
      <c r="L36" s="129"/>
      <c r="M36" s="598"/>
      <c r="N36" s="598"/>
      <c r="O36" s="598"/>
      <c r="P36" s="598"/>
      <c r="Q36" s="598"/>
    </row>
    <row r="37" spans="1:19" ht="12.6" customHeight="1">
      <c r="A37" s="603" t="s">
        <v>391</v>
      </c>
      <c r="B37" s="533">
        <v>37.799999999999997</v>
      </c>
      <c r="C37" s="601" t="s">
        <v>279</v>
      </c>
      <c r="D37" s="535">
        <v>29.4</v>
      </c>
      <c r="E37" s="535">
        <v>54.1</v>
      </c>
      <c r="F37" s="533">
        <v>58.1</v>
      </c>
      <c r="G37" s="533"/>
      <c r="H37" s="533">
        <v>78.5</v>
      </c>
      <c r="I37" s="601" t="s">
        <v>279</v>
      </c>
      <c r="J37" s="533"/>
      <c r="K37" s="588"/>
      <c r="L37" s="130"/>
      <c r="M37" s="598"/>
      <c r="N37" s="598"/>
      <c r="O37" s="598"/>
      <c r="P37" s="598"/>
      <c r="Q37" s="598"/>
    </row>
    <row r="38" spans="1:19" ht="12.6" customHeight="1">
      <c r="A38" s="603" t="s">
        <v>390</v>
      </c>
      <c r="B38" s="533">
        <v>40</v>
      </c>
      <c r="C38" s="602"/>
      <c r="D38" s="535">
        <v>29.1</v>
      </c>
      <c r="E38" s="535">
        <v>53.6</v>
      </c>
      <c r="F38" s="531">
        <v>58.5</v>
      </c>
      <c r="G38" s="531"/>
      <c r="H38" s="531">
        <v>82.5</v>
      </c>
      <c r="I38" s="601" t="s">
        <v>279</v>
      </c>
      <c r="J38" s="533"/>
      <c r="K38" s="588"/>
      <c r="L38" s="130"/>
      <c r="M38" s="598"/>
      <c r="N38" s="598"/>
      <c r="O38" s="598"/>
      <c r="P38" s="598"/>
      <c r="Q38" s="598"/>
    </row>
    <row r="39" spans="1:19" ht="12.6" customHeight="1">
      <c r="A39" s="539" t="s">
        <v>389</v>
      </c>
      <c r="B39" s="527">
        <v>41.1</v>
      </c>
      <c r="C39" s="595"/>
      <c r="D39" s="527">
        <v>29.1</v>
      </c>
      <c r="E39" s="527">
        <v>54</v>
      </c>
      <c r="F39" s="527">
        <v>57.9</v>
      </c>
      <c r="G39" s="527"/>
      <c r="H39" s="527">
        <v>81.099999999999994</v>
      </c>
      <c r="I39" s="527"/>
      <c r="J39" s="533"/>
      <c r="K39" s="588"/>
      <c r="L39" s="130"/>
      <c r="M39" s="598"/>
      <c r="N39" s="598"/>
      <c r="O39" s="598"/>
      <c r="P39" s="598"/>
      <c r="Q39" s="598"/>
    </row>
    <row r="40" spans="1:19" ht="12.6" customHeight="1">
      <c r="A40" s="597" t="s">
        <v>388</v>
      </c>
      <c r="B40" s="599"/>
      <c r="C40" s="600"/>
      <c r="D40" s="599"/>
      <c r="E40" s="599"/>
      <c r="F40" s="599"/>
      <c r="G40" s="599"/>
      <c r="H40" s="599"/>
      <c r="I40" s="599"/>
      <c r="J40" s="533"/>
      <c r="K40" s="588"/>
      <c r="L40" s="598"/>
      <c r="M40" s="598"/>
      <c r="N40" s="598"/>
      <c r="O40" s="598"/>
      <c r="P40" s="598"/>
      <c r="Q40" s="598"/>
    </row>
    <row r="41" spans="1:19" s="508" customFormat="1" ht="12.6" customHeight="1">
      <c r="A41" s="520" t="s">
        <v>21</v>
      </c>
      <c r="B41" s="527">
        <v>42.5</v>
      </c>
      <c r="C41" s="595"/>
      <c r="D41" s="527">
        <v>28.9</v>
      </c>
      <c r="E41" s="527">
        <v>54.1</v>
      </c>
      <c r="F41" s="594">
        <v>58.4</v>
      </c>
      <c r="G41" s="594"/>
      <c r="H41" s="594">
        <v>85.3</v>
      </c>
      <c r="I41" s="594"/>
      <c r="J41" s="533"/>
      <c r="K41" s="588"/>
      <c r="L41" s="593"/>
      <c r="M41" s="593"/>
      <c r="N41" s="509"/>
      <c r="Q41" s="509"/>
      <c r="S41" s="509"/>
    </row>
    <row r="42" spans="1:19" s="508" customFormat="1" ht="12.6" customHeight="1">
      <c r="A42" s="513" t="s">
        <v>387</v>
      </c>
      <c r="B42" s="527">
        <v>44.1</v>
      </c>
      <c r="C42" s="595"/>
      <c r="D42" s="527">
        <v>29</v>
      </c>
      <c r="E42" s="527">
        <v>54.1</v>
      </c>
      <c r="F42" s="594">
        <v>58.4</v>
      </c>
      <c r="G42" s="594"/>
      <c r="H42" s="594">
        <v>88.5</v>
      </c>
      <c r="I42" s="594"/>
      <c r="J42" s="535"/>
      <c r="K42" s="588"/>
      <c r="L42" s="593"/>
      <c r="M42" s="593"/>
      <c r="N42" s="509"/>
      <c r="Q42" s="509"/>
      <c r="S42" s="509"/>
    </row>
    <row r="43" spans="1:19" s="508" customFormat="1" ht="12.6" customHeight="1">
      <c r="A43" s="513" t="s">
        <v>386</v>
      </c>
      <c r="B43" s="527">
        <v>41.8</v>
      </c>
      <c r="C43" s="595"/>
      <c r="D43" s="527">
        <v>31.1</v>
      </c>
      <c r="E43" s="527">
        <v>53.9</v>
      </c>
      <c r="F43" s="594">
        <v>58.2</v>
      </c>
      <c r="G43" s="594"/>
      <c r="H43" s="594">
        <v>82.5</v>
      </c>
      <c r="I43" s="594"/>
      <c r="J43" s="535"/>
      <c r="K43" s="588"/>
      <c r="L43" s="593"/>
      <c r="M43" s="593"/>
      <c r="N43" s="509"/>
      <c r="Q43" s="509"/>
      <c r="S43" s="509"/>
    </row>
    <row r="44" spans="1:19" s="514" customFormat="1" ht="12.6" customHeight="1">
      <c r="A44" s="513" t="s">
        <v>385</v>
      </c>
      <c r="B44" s="527">
        <v>60.2</v>
      </c>
      <c r="C44" s="595"/>
      <c r="D44" s="527">
        <v>32.1</v>
      </c>
      <c r="E44" s="527">
        <v>54.2</v>
      </c>
      <c r="F44" s="594">
        <v>60.4</v>
      </c>
      <c r="G44" s="594"/>
      <c r="H44" s="594">
        <v>112.9</v>
      </c>
      <c r="I44" s="594"/>
      <c r="J44" s="535"/>
      <c r="K44" s="588"/>
      <c r="L44" s="593"/>
      <c r="M44" s="593"/>
      <c r="N44" s="509"/>
      <c r="O44" s="508"/>
      <c r="P44" s="508"/>
      <c r="Q44" s="509"/>
      <c r="R44" s="508"/>
      <c r="S44" s="509"/>
    </row>
    <row r="45" spans="1:19" s="514" customFormat="1" ht="12.6" customHeight="1">
      <c r="A45" s="516" t="s">
        <v>288</v>
      </c>
      <c r="B45" s="527">
        <v>15.2</v>
      </c>
      <c r="C45" s="595"/>
      <c r="D45" s="527">
        <v>15.8</v>
      </c>
      <c r="E45" s="527">
        <v>51.5</v>
      </c>
      <c r="F45" s="594">
        <v>56.1</v>
      </c>
      <c r="G45" s="594"/>
      <c r="H45" s="594">
        <v>25.8</v>
      </c>
      <c r="I45" s="594"/>
      <c r="J45" s="535"/>
      <c r="K45" s="588"/>
      <c r="L45" s="593"/>
      <c r="M45" s="593"/>
      <c r="N45" s="509"/>
      <c r="O45" s="508"/>
      <c r="P45" s="508"/>
      <c r="Q45" s="509"/>
      <c r="R45" s="508"/>
      <c r="S45" s="509"/>
    </row>
    <row r="46" spans="1:19" s="514" customFormat="1" ht="12.6" customHeight="1">
      <c r="A46" s="516" t="s">
        <v>289</v>
      </c>
      <c r="B46" s="527">
        <v>61.2</v>
      </c>
      <c r="C46" s="595"/>
      <c r="D46" s="527">
        <v>23.2</v>
      </c>
      <c r="E46" s="527">
        <v>54.9</v>
      </c>
      <c r="F46" s="594">
        <v>57.8</v>
      </c>
      <c r="G46" s="594"/>
      <c r="H46" s="594">
        <v>136.6</v>
      </c>
      <c r="I46" s="594"/>
      <c r="J46" s="535"/>
      <c r="K46" s="588"/>
      <c r="L46" s="593"/>
      <c r="M46" s="593"/>
      <c r="N46" s="509"/>
      <c r="O46" s="508"/>
      <c r="P46" s="508"/>
      <c r="Q46" s="509"/>
      <c r="R46" s="508"/>
      <c r="S46" s="509"/>
    </row>
    <row r="47" spans="1:19" s="508" customFormat="1" ht="12.6" customHeight="1">
      <c r="A47" s="516" t="s">
        <v>290</v>
      </c>
      <c r="B47" s="527">
        <v>26.5</v>
      </c>
      <c r="C47" s="595"/>
      <c r="D47" s="527">
        <v>56.8</v>
      </c>
      <c r="E47" s="527">
        <v>46.8</v>
      </c>
      <c r="F47" s="594">
        <v>53</v>
      </c>
      <c r="G47" s="594"/>
      <c r="H47" s="594">
        <v>44.1</v>
      </c>
      <c r="I47" s="594"/>
      <c r="J47" s="535"/>
      <c r="K47" s="588"/>
      <c r="L47" s="593"/>
      <c r="M47" s="593"/>
      <c r="N47" s="509"/>
      <c r="Q47" s="509"/>
      <c r="S47" s="509"/>
    </row>
    <row r="48" spans="1:19" s="508" customFormat="1" ht="12.6" customHeight="1">
      <c r="A48" s="513" t="s">
        <v>384</v>
      </c>
      <c r="B48" s="527">
        <v>32</v>
      </c>
      <c r="C48" s="595"/>
      <c r="D48" s="527">
        <v>21.4</v>
      </c>
      <c r="E48" s="527">
        <v>57.3</v>
      </c>
      <c r="F48" s="594">
        <v>62.7</v>
      </c>
      <c r="G48" s="594"/>
      <c r="H48" s="594">
        <v>52.6</v>
      </c>
      <c r="I48" s="594"/>
      <c r="J48" s="535"/>
      <c r="K48" s="588"/>
      <c r="L48" s="593"/>
      <c r="M48" s="593"/>
      <c r="N48" s="509"/>
      <c r="Q48" s="509"/>
      <c r="S48" s="509"/>
    </row>
    <row r="49" spans="1:19" s="508" customFormat="1" ht="12.6" customHeight="1">
      <c r="A49" s="513" t="s">
        <v>383</v>
      </c>
      <c r="B49" s="527">
        <v>24.9</v>
      </c>
      <c r="C49" s="595"/>
      <c r="D49" s="527">
        <v>27.1</v>
      </c>
      <c r="E49" s="527">
        <v>55.6</v>
      </c>
      <c r="F49" s="594">
        <v>59</v>
      </c>
      <c r="G49" s="594"/>
      <c r="H49" s="594">
        <v>45.5</v>
      </c>
      <c r="I49" s="594"/>
      <c r="J49" s="535"/>
      <c r="K49" s="588"/>
      <c r="L49" s="593"/>
      <c r="M49" s="593"/>
      <c r="N49" s="509"/>
      <c r="Q49" s="509"/>
      <c r="S49" s="509"/>
    </row>
    <row r="50" spans="1:19" s="508" customFormat="1" ht="12.6" customHeight="1">
      <c r="A50" s="513" t="s">
        <v>382</v>
      </c>
      <c r="B50" s="527">
        <v>11.5</v>
      </c>
      <c r="C50" s="595"/>
      <c r="D50" s="527">
        <v>20</v>
      </c>
      <c r="E50" s="527">
        <v>62.1</v>
      </c>
      <c r="F50" s="594">
        <v>67.599999999999994</v>
      </c>
      <c r="G50" s="594"/>
      <c r="H50" s="594">
        <v>21.6</v>
      </c>
      <c r="I50" s="594"/>
      <c r="J50" s="535"/>
      <c r="K50" s="588"/>
      <c r="L50" s="593"/>
      <c r="M50" s="593"/>
      <c r="N50" s="509"/>
      <c r="Q50" s="509"/>
      <c r="S50" s="509"/>
    </row>
    <row r="51" spans="1:19" s="508" customFormat="1" ht="12.6" customHeight="1">
      <c r="A51" s="513" t="s">
        <v>381</v>
      </c>
      <c r="B51" s="527">
        <v>16</v>
      </c>
      <c r="C51" s="595"/>
      <c r="D51" s="527">
        <v>25.6</v>
      </c>
      <c r="E51" s="527">
        <v>53.1</v>
      </c>
      <c r="F51" s="594">
        <v>53.1</v>
      </c>
      <c r="G51" s="594"/>
      <c r="H51" s="594">
        <v>31.5</v>
      </c>
      <c r="I51" s="594"/>
      <c r="J51" s="535"/>
      <c r="K51" s="588"/>
      <c r="L51" s="593"/>
      <c r="M51" s="593"/>
      <c r="N51" s="509"/>
      <c r="Q51" s="509"/>
      <c r="S51" s="509"/>
    </row>
    <row r="52" spans="1:19" s="508" customFormat="1" ht="12.6" customHeight="1">
      <c r="A52" s="597" t="s">
        <v>465</v>
      </c>
      <c r="B52" s="594"/>
      <c r="C52" s="596"/>
      <c r="D52" s="594"/>
      <c r="E52" s="594"/>
      <c r="F52" s="594"/>
      <c r="G52" s="594"/>
      <c r="H52" s="594"/>
      <c r="I52" s="594"/>
      <c r="J52" s="535"/>
      <c r="K52" s="588"/>
      <c r="L52" s="593"/>
      <c r="M52" s="593"/>
      <c r="Q52" s="509"/>
      <c r="S52" s="509"/>
    </row>
    <row r="53" spans="1:19" s="508" customFormat="1" ht="12.6" customHeight="1">
      <c r="A53" s="520" t="s">
        <v>21</v>
      </c>
      <c r="B53" s="594">
        <v>43.1</v>
      </c>
      <c r="C53" s="596"/>
      <c r="D53" s="594">
        <v>29.2</v>
      </c>
      <c r="E53" s="594">
        <v>54.2</v>
      </c>
      <c r="F53" s="594" t="s">
        <v>69</v>
      </c>
      <c r="G53" s="594"/>
      <c r="H53" s="594" t="s">
        <v>69</v>
      </c>
      <c r="I53" s="594"/>
      <c r="J53" s="535"/>
      <c r="K53" s="588"/>
      <c r="L53" s="593"/>
      <c r="M53" s="593"/>
      <c r="N53" s="509"/>
      <c r="Q53" s="509"/>
      <c r="S53" s="509"/>
    </row>
    <row r="54" spans="1:19" s="508" customFormat="1" ht="12.6" customHeight="1">
      <c r="A54" s="513" t="s">
        <v>387</v>
      </c>
      <c r="B54" s="594">
        <v>44.7</v>
      </c>
      <c r="C54" s="596"/>
      <c r="D54" s="594">
        <v>29.3</v>
      </c>
      <c r="E54" s="594">
        <v>54.2</v>
      </c>
      <c r="F54" s="594" t="s">
        <v>69</v>
      </c>
      <c r="G54" s="594"/>
      <c r="H54" s="594" t="s">
        <v>69</v>
      </c>
      <c r="I54" s="594"/>
      <c r="J54" s="535"/>
      <c r="K54" s="588"/>
      <c r="L54" s="593"/>
      <c r="M54" s="593"/>
      <c r="N54" s="509"/>
      <c r="Q54" s="509"/>
      <c r="S54" s="509"/>
    </row>
    <row r="55" spans="1:19" s="508" customFormat="1" ht="12.6" customHeight="1">
      <c r="A55" s="513" t="s">
        <v>386</v>
      </c>
      <c r="B55" s="594">
        <v>42.9</v>
      </c>
      <c r="C55" s="596"/>
      <c r="D55" s="594">
        <v>31.1</v>
      </c>
      <c r="E55" s="594">
        <v>54.1</v>
      </c>
      <c r="F55" s="594" t="s">
        <v>69</v>
      </c>
      <c r="G55" s="594"/>
      <c r="H55" s="594" t="s">
        <v>69</v>
      </c>
      <c r="I55" s="594"/>
      <c r="J55" s="535"/>
      <c r="K55" s="588"/>
      <c r="L55" s="593"/>
      <c r="M55" s="593"/>
      <c r="N55" s="509"/>
      <c r="Q55" s="509"/>
      <c r="S55" s="509"/>
    </row>
    <row r="56" spans="1:19" s="508" customFormat="1" ht="12.6" customHeight="1">
      <c r="A56" s="513" t="s">
        <v>385</v>
      </c>
      <c r="B56" s="594">
        <v>60.2</v>
      </c>
      <c r="C56" s="596"/>
      <c r="D56" s="594">
        <v>32.299999999999997</v>
      </c>
      <c r="E56" s="594">
        <v>54.1</v>
      </c>
      <c r="F56" s="594" t="s">
        <v>69</v>
      </c>
      <c r="G56" s="594"/>
      <c r="H56" s="594" t="s">
        <v>69</v>
      </c>
      <c r="I56" s="594"/>
      <c r="J56" s="535"/>
      <c r="K56" s="588"/>
      <c r="L56" s="593"/>
      <c r="M56" s="593"/>
      <c r="N56" s="509"/>
      <c r="O56" s="514"/>
      <c r="P56" s="514"/>
      <c r="Q56" s="509"/>
      <c r="S56" s="509"/>
    </row>
    <row r="57" spans="1:19" s="508" customFormat="1" ht="12.6" customHeight="1">
      <c r="A57" s="516" t="s">
        <v>288</v>
      </c>
      <c r="B57" s="594">
        <v>15.3</v>
      </c>
      <c r="C57" s="596"/>
      <c r="D57" s="594">
        <v>17.5</v>
      </c>
      <c r="E57" s="594">
        <v>51.1</v>
      </c>
      <c r="F57" s="594" t="s">
        <v>69</v>
      </c>
      <c r="G57" s="594"/>
      <c r="H57" s="594" t="s">
        <v>69</v>
      </c>
      <c r="I57" s="594"/>
      <c r="J57" s="535"/>
      <c r="K57" s="588"/>
      <c r="L57" s="593"/>
      <c r="M57" s="593"/>
      <c r="N57" s="509"/>
      <c r="O57" s="514"/>
      <c r="P57" s="514"/>
      <c r="Q57" s="509"/>
      <c r="S57" s="509"/>
    </row>
    <row r="58" spans="1:19" s="508" customFormat="1" ht="12.6" customHeight="1">
      <c r="A58" s="516" t="s">
        <v>289</v>
      </c>
      <c r="B58" s="594">
        <v>62.2</v>
      </c>
      <c r="C58" s="596"/>
      <c r="D58" s="594">
        <v>23.9</v>
      </c>
      <c r="E58" s="594">
        <v>55</v>
      </c>
      <c r="F58" s="594" t="s">
        <v>69</v>
      </c>
      <c r="G58" s="594"/>
      <c r="H58" s="594" t="s">
        <v>69</v>
      </c>
      <c r="I58" s="594"/>
      <c r="J58" s="535"/>
      <c r="K58" s="588"/>
      <c r="L58" s="593"/>
      <c r="M58" s="593"/>
      <c r="N58" s="509"/>
      <c r="O58" s="514"/>
      <c r="P58" s="514"/>
      <c r="Q58" s="509"/>
      <c r="S58" s="509"/>
    </row>
    <row r="59" spans="1:19" s="508" customFormat="1" ht="12.6" customHeight="1">
      <c r="A59" s="516" t="s">
        <v>290</v>
      </c>
      <c r="B59" s="594">
        <v>26.3</v>
      </c>
      <c r="C59" s="596"/>
      <c r="D59" s="594">
        <v>56.7</v>
      </c>
      <c r="E59" s="594">
        <v>46.2</v>
      </c>
      <c r="F59" s="594" t="s">
        <v>69</v>
      </c>
      <c r="G59" s="594"/>
      <c r="H59" s="594" t="s">
        <v>69</v>
      </c>
      <c r="I59" s="594"/>
      <c r="J59" s="535"/>
      <c r="K59" s="588"/>
      <c r="L59" s="593"/>
      <c r="M59" s="593"/>
      <c r="N59" s="509"/>
      <c r="Q59" s="509"/>
      <c r="S59" s="509"/>
    </row>
    <row r="60" spans="1:19" s="508" customFormat="1" ht="12.6" customHeight="1">
      <c r="A60" s="513" t="s">
        <v>384</v>
      </c>
      <c r="B60" s="594">
        <v>33.1</v>
      </c>
      <c r="C60" s="595"/>
      <c r="D60" s="594">
        <v>21.7</v>
      </c>
      <c r="E60" s="594">
        <v>58.5</v>
      </c>
      <c r="F60" s="594" t="s">
        <v>69</v>
      </c>
      <c r="G60" s="594"/>
      <c r="H60" s="594" t="s">
        <v>69</v>
      </c>
      <c r="I60" s="594"/>
      <c r="J60" s="535"/>
      <c r="K60" s="588"/>
      <c r="L60" s="593"/>
      <c r="M60" s="593"/>
      <c r="N60" s="509"/>
      <c r="Q60" s="509"/>
      <c r="S60" s="509"/>
    </row>
    <row r="61" spans="1:19" s="508" customFormat="1" ht="12.6" customHeight="1">
      <c r="A61" s="513" t="s">
        <v>383</v>
      </c>
      <c r="B61" s="594">
        <v>25.3</v>
      </c>
      <c r="C61" s="595"/>
      <c r="D61" s="594">
        <v>26.3</v>
      </c>
      <c r="E61" s="594">
        <v>55.7</v>
      </c>
      <c r="F61" s="594" t="s">
        <v>69</v>
      </c>
      <c r="G61" s="594"/>
      <c r="H61" s="594" t="s">
        <v>69</v>
      </c>
      <c r="I61" s="594"/>
      <c r="J61" s="535"/>
      <c r="K61" s="588"/>
      <c r="L61" s="593"/>
      <c r="M61" s="593"/>
      <c r="N61" s="509"/>
      <c r="Q61" s="509"/>
      <c r="S61" s="509"/>
    </row>
    <row r="62" spans="1:19" s="508" customFormat="1" ht="12.6" customHeight="1">
      <c r="A62" s="513" t="s">
        <v>382</v>
      </c>
      <c r="B62" s="594">
        <v>11.5</v>
      </c>
      <c r="C62" s="595"/>
      <c r="D62" s="594">
        <v>19.5</v>
      </c>
      <c r="E62" s="594">
        <v>63.8</v>
      </c>
      <c r="F62" s="594" t="s">
        <v>69</v>
      </c>
      <c r="G62" s="594"/>
      <c r="H62" s="594" t="s">
        <v>69</v>
      </c>
      <c r="I62" s="594"/>
      <c r="J62" s="535"/>
      <c r="K62" s="588"/>
      <c r="L62" s="593"/>
      <c r="M62" s="593"/>
      <c r="N62" s="509"/>
      <c r="Q62" s="509"/>
      <c r="S62" s="509"/>
    </row>
    <row r="63" spans="1:19" s="514" customFormat="1" ht="12.75">
      <c r="A63" s="513" t="s">
        <v>381</v>
      </c>
      <c r="B63" s="514">
        <v>15.8</v>
      </c>
      <c r="D63" s="514">
        <v>24.7</v>
      </c>
      <c r="E63" s="514">
        <v>54.5</v>
      </c>
      <c r="F63" s="594" t="s">
        <v>69</v>
      </c>
      <c r="G63" s="594"/>
      <c r="H63" s="594" t="s">
        <v>69</v>
      </c>
      <c r="I63" s="594"/>
      <c r="J63" s="535"/>
      <c r="K63" s="588"/>
      <c r="L63" s="593"/>
      <c r="M63" s="593"/>
      <c r="N63" s="509"/>
      <c r="O63" s="508"/>
      <c r="P63" s="508"/>
      <c r="Q63" s="509"/>
      <c r="R63" s="508"/>
      <c r="S63" s="509"/>
    </row>
    <row r="64" spans="1:19" ht="22.5" customHeight="1">
      <c r="A64" s="3609"/>
      <c r="B64" s="3621" t="s">
        <v>464</v>
      </c>
      <c r="C64" s="3621"/>
      <c r="D64" s="3622" t="s">
        <v>463</v>
      </c>
      <c r="E64" s="3628" t="s">
        <v>462</v>
      </c>
      <c r="F64" s="3625"/>
      <c r="G64" s="3625"/>
      <c r="H64" s="3612" t="s">
        <v>461</v>
      </c>
      <c r="I64" s="3612"/>
      <c r="J64" s="535"/>
      <c r="K64" s="588"/>
      <c r="N64" s="514"/>
      <c r="O64" s="514"/>
      <c r="P64" s="514"/>
    </row>
    <row r="65" spans="1:11" ht="30" customHeight="1">
      <c r="A65" s="3609"/>
      <c r="B65" s="3621"/>
      <c r="C65" s="3621"/>
      <c r="D65" s="3623"/>
      <c r="E65" s="592" t="s">
        <v>460</v>
      </c>
      <c r="F65" s="3626" t="s">
        <v>459</v>
      </c>
      <c r="G65" s="3627"/>
      <c r="H65" s="3612"/>
      <c r="I65" s="3612"/>
      <c r="J65" s="535"/>
      <c r="K65" s="588"/>
    </row>
    <row r="66" spans="1:11" ht="13.9" customHeight="1">
      <c r="A66" s="3609"/>
      <c r="B66" s="3624" t="s">
        <v>55</v>
      </c>
      <c r="C66" s="3625"/>
      <c r="D66" s="3625"/>
      <c r="E66" s="3625"/>
      <c r="F66" s="3625"/>
      <c r="G66" s="3625"/>
      <c r="H66" s="3608" t="s">
        <v>41</v>
      </c>
      <c r="I66" s="3608"/>
      <c r="J66" s="535"/>
      <c r="K66" s="588"/>
    </row>
    <row r="67" spans="1:11" ht="15" customHeight="1">
      <c r="A67" s="3620" t="s">
        <v>368</v>
      </c>
      <c r="B67" s="3620"/>
      <c r="C67" s="3620"/>
      <c r="D67" s="3620"/>
      <c r="E67" s="3620"/>
      <c r="F67" s="3620"/>
      <c r="G67" s="3620"/>
      <c r="H67" s="3620"/>
      <c r="I67" s="591"/>
      <c r="J67" s="535"/>
      <c r="K67" s="588"/>
    </row>
    <row r="68" spans="1:11" s="587" customFormat="1" ht="12.75" customHeight="1">
      <c r="A68" s="3616" t="s">
        <v>367</v>
      </c>
      <c r="B68" s="3616"/>
      <c r="C68" s="3616"/>
      <c r="D68" s="3616"/>
      <c r="E68" s="3616"/>
      <c r="F68" s="3616"/>
      <c r="G68" s="3616"/>
      <c r="H68" s="3616"/>
      <c r="I68" s="561"/>
      <c r="J68" s="535"/>
      <c r="K68" s="588"/>
    </row>
    <row r="69" spans="1:11" s="590" customFormat="1" ht="12.75" customHeight="1">
      <c r="A69" s="3602" t="s">
        <v>366</v>
      </c>
      <c r="B69" s="3617"/>
      <c r="C69" s="3617"/>
      <c r="D69" s="3617"/>
      <c r="E69" s="3617"/>
      <c r="F69" s="3617"/>
      <c r="G69" s="3617"/>
      <c r="H69" s="3617"/>
      <c r="I69" s="559"/>
      <c r="J69" s="535"/>
      <c r="K69" s="588"/>
    </row>
    <row r="70" spans="1:11" s="590" customFormat="1" ht="101.25" customHeight="1">
      <c r="A70" s="3619" t="s">
        <v>458</v>
      </c>
      <c r="B70" s="3619"/>
      <c r="C70" s="3619"/>
      <c r="D70" s="3619"/>
      <c r="E70" s="3619"/>
      <c r="F70" s="3619"/>
      <c r="G70" s="3619"/>
      <c r="H70" s="3619"/>
      <c r="I70" s="589"/>
      <c r="J70" s="535"/>
      <c r="K70" s="588"/>
    </row>
    <row r="71" spans="1:11" s="587" customFormat="1" ht="101.25" customHeight="1">
      <c r="A71" s="3619" t="s">
        <v>457</v>
      </c>
      <c r="B71" s="3619"/>
      <c r="C71" s="3619"/>
      <c r="D71" s="3619"/>
      <c r="E71" s="3619"/>
      <c r="F71" s="3619"/>
      <c r="G71" s="3619"/>
      <c r="H71" s="3619"/>
      <c r="I71" s="589"/>
      <c r="J71" s="535"/>
      <c r="K71" s="588"/>
    </row>
    <row r="73" spans="1:11" ht="10.15" customHeight="1">
      <c r="A73" s="500" t="s">
        <v>156</v>
      </c>
    </row>
    <row r="74" spans="1:11" ht="11.1" customHeight="1">
      <c r="A74" s="499" t="s">
        <v>456</v>
      </c>
    </row>
    <row r="75" spans="1:11" ht="11.1" customHeight="1">
      <c r="A75" s="499" t="s">
        <v>455</v>
      </c>
    </row>
    <row r="76" spans="1:11" ht="11.1" customHeight="1">
      <c r="A76" s="499" t="s">
        <v>454</v>
      </c>
    </row>
    <row r="77" spans="1:11" ht="11.1" customHeight="1">
      <c r="A77" s="499" t="s">
        <v>453</v>
      </c>
    </row>
    <row r="78" spans="1:11" ht="15" customHeight="1">
      <c r="A78" s="499"/>
    </row>
  </sheetData>
  <mergeCells count="23">
    <mergeCell ref="A1:H1"/>
    <mergeCell ref="A2:H2"/>
    <mergeCell ref="A4:A6"/>
    <mergeCell ref="B4:C5"/>
    <mergeCell ref="D4:D5"/>
    <mergeCell ref="B6:G6"/>
    <mergeCell ref="F5:G5"/>
    <mergeCell ref="E4:G4"/>
    <mergeCell ref="H6:I6"/>
    <mergeCell ref="H4:I5"/>
    <mergeCell ref="A70:H70"/>
    <mergeCell ref="A71:H71"/>
    <mergeCell ref="H66:I66"/>
    <mergeCell ref="H64:I65"/>
    <mergeCell ref="A67:H67"/>
    <mergeCell ref="A68:H68"/>
    <mergeCell ref="A69:H69"/>
    <mergeCell ref="A64:A66"/>
    <mergeCell ref="B64:C65"/>
    <mergeCell ref="D64:D65"/>
    <mergeCell ref="B66:G66"/>
    <mergeCell ref="F65:G65"/>
    <mergeCell ref="E64:G64"/>
  </mergeCells>
  <conditionalFormatting sqref="B36:B39 D37:H38 D39:I39 D41:I52 B41:B62 D53:E62 F53:I63">
    <cfRule type="cellIs" dxfId="636" priority="1" operator="between">
      <formula>0.0001</formula>
      <formula>0.045</formula>
    </cfRule>
    <cfRule type="cellIs" dxfId="635" priority="2" operator="between">
      <formula>0.001</formula>
      <formula>0.045</formula>
    </cfRule>
    <cfRule type="cellIs" dxfId="634" priority="3" operator="between">
      <formula>0.0001</formula>
      <formula>0.05</formula>
    </cfRule>
  </conditionalFormatting>
  <conditionalFormatting sqref="B35:H35 D36:H36">
    <cfRule type="cellIs" dxfId="633" priority="5" operator="between">
      <formula>0.0001</formula>
      <formula>0.045</formula>
    </cfRule>
    <cfRule type="cellIs" dxfId="632" priority="6" operator="between">
      <formula>0.001</formula>
      <formula>0.045</formula>
    </cfRule>
    <cfRule type="cellIs" dxfId="631" priority="7" operator="between">
      <formula>0.0001</formula>
      <formula>0.05</formula>
    </cfRule>
  </conditionalFormatting>
  <conditionalFormatting sqref="C29">
    <cfRule type="cellIs" dxfId="630" priority="10" operator="lessThan">
      <formula>0.05</formula>
    </cfRule>
    <cfRule type="cellIs" dxfId="629" priority="14" operator="equal">
      <formula>0</formula>
    </cfRule>
    <cfRule type="cellIs" dxfId="628" priority="15" operator="lessThan">
      <formula>0.05</formula>
    </cfRule>
  </conditionalFormatting>
  <conditionalFormatting sqref="F33:H33">
    <cfRule type="cellIs" dxfId="627" priority="8" operator="between">
      <formula>0.0001</formula>
      <formula>0.05</formula>
    </cfRule>
    <cfRule type="cellIs" dxfId="626" priority="9" operator="between">
      <formula>0.045</formula>
      <formula>0.05</formula>
    </cfRule>
  </conditionalFormatting>
  <conditionalFormatting sqref="H31:H34 C33:G34 B40:I40 F28:F29 B28:C30 D29:E29 D30:G30 D31:F31 B31:B34 C32:F32">
    <cfRule type="cellIs" dxfId="625" priority="11" operator="between">
      <formula>0.0001</formula>
      <formula>0.045</formula>
    </cfRule>
  </conditionalFormatting>
  <conditionalFormatting sqref="H31:H34 E33:G34 B40:I40 F28:F29 E29 B29:D30 E30:G30 B31 D31 E31:F32 B32:D34">
    <cfRule type="cellIs" dxfId="624" priority="16" operator="between">
      <formula>0.0001</formula>
      <formula>0.05</formula>
    </cfRule>
  </conditionalFormatting>
  <conditionalFormatting sqref="H31:H34 E33:G34 B40:I40 H27:I27 E27:E29 D27:D34 F28:F29 B28:C30 E30:G30 B31 E31:F32 B32:C34">
    <cfRule type="cellIs" dxfId="623" priority="12" operator="between">
      <formula>0.001</formula>
      <formula>0.045</formula>
    </cfRule>
  </conditionalFormatting>
  <conditionalFormatting sqref="H34:H38 H39:I63">
    <cfRule type="cellIs" dxfId="622" priority="4" operator="between">
      <formula>0.000001</formula>
      <formula>0.049</formula>
    </cfRule>
  </conditionalFormatting>
  <conditionalFormatting sqref="H27:I27 E27:E29 D27:D34 E31:F32">
    <cfRule type="cellIs" dxfId="621" priority="13" operator="between">
      <formula>0.0001</formula>
      <formula>0.045</formula>
    </cfRule>
  </conditionalFormatting>
  <hyperlinks>
    <hyperlink ref="B4:C5" r:id="rId1" display="https://www.ine.pt/xurl/ind/0012634" xr:uid="{5C2FDC9F-6247-4A46-B512-B46067017D07}"/>
    <hyperlink ref="B64:C65" r:id="rId2" display="Enrolment rate in tertiary education (students aged between 18 and 22 years old)" xr:uid="{78250541-C471-4DBC-9EEA-23BF11A04883}"/>
    <hyperlink ref="D64:D65" r:id="rId3" display="Proportion of students enrolled in S&amp;T areas of tertiary education " xr:uid="{7A42A042-85AD-4E50-8D15-99D0C5EC86D6}"/>
    <hyperlink ref="D4:D5" r:id="rId4" display="Proporção de inscritas/os em áreas C&amp;T no ensino superior " xr:uid="{B15A2AB8-EC45-4672-8FD8-0366BDF986FC}"/>
    <hyperlink ref="E65" r:id="rId5" xr:uid="{AE5BE234-A3BB-46DD-95D1-34CB692E5940}"/>
    <hyperlink ref="E5" r:id="rId6" xr:uid="{014993C3-FBB1-433A-9AF0-0A3A8E377387}"/>
    <hyperlink ref="F65" r:id="rId7" xr:uid="{7896969C-1EDD-4C84-8B0F-9D7A9B908A55}"/>
    <hyperlink ref="F5" r:id="rId8" xr:uid="{C3968CD1-919B-4FAF-B10B-5F618994EAB7}"/>
    <hyperlink ref="H64:H65" r:id="rId9" display="Graduates from tertiary education per 1 000 inhabitants " xr:uid="{C1C073ED-5876-4669-BDB5-3894CEAB90A6}"/>
    <hyperlink ref="H4:H5" r:id="rId10" display="Diplomadas/os do ensino superior por 1 000 habitantes " xr:uid="{3A87CC88-7402-4D0C-A62A-9A968A14EABA}"/>
    <hyperlink ref="A74" r:id="rId11" xr:uid="{05FF0171-8CB5-456B-A5E6-3C4AE88C3BB9}"/>
    <hyperlink ref="A75" r:id="rId12" xr:uid="{EDD9F919-0239-467C-9A3F-8A32DF6384AA}"/>
    <hyperlink ref="A76" r:id="rId13" xr:uid="{65FE62B7-2D24-4992-9C05-65299AACB116}"/>
    <hyperlink ref="A77" r:id="rId14" xr:uid="{3534674F-5108-4530-A49C-B84416F6C557}"/>
  </hyperlinks>
  <pageMargins left="0.7" right="0.7" top="0.75" bottom="0.75" header="0.3" footer="0.3"/>
  <pageSetup paperSize="9" orientation="portrait" r:id="rId1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74FC-C5C3-48E6-A1F3-55A35585608B}">
  <sheetPr codeName="Sheet17"/>
  <dimension ref="A1:AT57"/>
  <sheetViews>
    <sheetView showGridLines="0" zoomScaleNormal="100" workbookViewId="0">
      <selection sqref="A1:Q1"/>
    </sheetView>
  </sheetViews>
  <sheetFormatPr defaultColWidth="9.140625" defaultRowHeight="13.5"/>
  <cols>
    <col min="1" max="1" width="19.28515625" style="638" customWidth="1"/>
    <col min="2" max="2" width="7.140625" style="638" bestFit="1" customWidth="1"/>
    <col min="3" max="3" width="7.140625" style="639" bestFit="1" customWidth="1"/>
    <col min="4" max="4" width="5.42578125" style="639" customWidth="1"/>
    <col min="5" max="5" width="4.85546875" style="639" customWidth="1"/>
    <col min="6" max="6" width="7.7109375" style="639" customWidth="1"/>
    <col min="7" max="8" width="5.28515625" style="639" customWidth="1"/>
    <col min="9" max="9" width="5" style="639" bestFit="1" customWidth="1"/>
    <col min="10" max="11" width="5.28515625" style="639" customWidth="1"/>
    <col min="12" max="12" width="5" style="639" bestFit="1" customWidth="1"/>
    <col min="13" max="14" width="5.28515625" style="639" customWidth="1"/>
    <col min="15" max="15" width="4.42578125" style="639" customWidth="1"/>
    <col min="16" max="17" width="5.28515625" style="639" customWidth="1"/>
    <col min="18" max="18" width="6.28515625" style="638" customWidth="1"/>
    <col min="19" max="16384" width="9.140625" style="638"/>
  </cols>
  <sheetData>
    <row r="1" spans="1:46" ht="34.5" customHeight="1">
      <c r="A1" s="3658" t="s">
        <v>488</v>
      </c>
      <c r="B1" s="3658"/>
      <c r="C1" s="3658"/>
      <c r="D1" s="3658"/>
      <c r="E1" s="3658"/>
      <c r="F1" s="3658"/>
      <c r="G1" s="3658"/>
      <c r="H1" s="3658"/>
      <c r="I1" s="3658"/>
      <c r="J1" s="3658"/>
      <c r="K1" s="3658"/>
      <c r="L1" s="3658"/>
      <c r="M1" s="3658"/>
      <c r="N1" s="3658"/>
      <c r="O1" s="3658"/>
      <c r="P1" s="3658"/>
      <c r="Q1" s="3658"/>
    </row>
    <row r="2" spans="1:46" ht="34.5" customHeight="1">
      <c r="A2" s="3659" t="s">
        <v>487</v>
      </c>
      <c r="B2" s="3659"/>
      <c r="C2" s="3659"/>
      <c r="D2" s="3659"/>
      <c r="E2" s="3659"/>
      <c r="F2" s="3659"/>
      <c r="G2" s="3659"/>
      <c r="H2" s="3659"/>
      <c r="I2" s="3659"/>
      <c r="J2" s="3659"/>
      <c r="K2" s="3659"/>
      <c r="L2" s="3659"/>
      <c r="M2" s="3659"/>
      <c r="N2" s="3659"/>
      <c r="O2" s="3659"/>
      <c r="P2" s="3659"/>
      <c r="Q2" s="3659"/>
    </row>
    <row r="3" spans="1:46" s="660" customFormat="1" ht="9.75" customHeight="1">
      <c r="A3" s="637" t="s">
        <v>63</v>
      </c>
      <c r="B3" s="637"/>
      <c r="C3" s="662"/>
      <c r="D3" s="662"/>
      <c r="E3" s="662"/>
      <c r="F3" s="662"/>
      <c r="G3" s="662"/>
      <c r="H3" s="662"/>
      <c r="I3" s="662"/>
      <c r="J3" s="662"/>
      <c r="K3" s="662"/>
      <c r="L3" s="662"/>
      <c r="M3" s="662"/>
      <c r="N3" s="662"/>
      <c r="O3" s="662"/>
      <c r="P3" s="662"/>
      <c r="Q3" s="661" t="s">
        <v>13</v>
      </c>
    </row>
    <row r="4" spans="1:46" ht="13.5" customHeight="1">
      <c r="A4" s="3637"/>
      <c r="B4" s="3640" t="s">
        <v>486</v>
      </c>
      <c r="C4" s="3641"/>
      <c r="D4" s="3642"/>
      <c r="E4" s="3598" t="s">
        <v>427</v>
      </c>
      <c r="F4" s="3599"/>
      <c r="G4" s="3599"/>
      <c r="H4" s="3599"/>
      <c r="I4" s="3599"/>
      <c r="J4" s="3599"/>
      <c r="K4" s="3599"/>
      <c r="L4" s="3599"/>
      <c r="M4" s="3599"/>
      <c r="N4" s="3600"/>
      <c r="O4" s="3640" t="s">
        <v>426</v>
      </c>
      <c r="P4" s="3641"/>
      <c r="Q4" s="3642"/>
      <c r="AB4" s="3660"/>
      <c r="AC4" s="3660"/>
      <c r="AD4" s="3660"/>
      <c r="AE4" s="3660"/>
      <c r="AF4" s="3660"/>
      <c r="AG4" s="3660"/>
      <c r="AH4" s="3660"/>
      <c r="AI4" s="3660"/>
      <c r="AJ4" s="3660"/>
      <c r="AK4" s="3660"/>
      <c r="AL4" s="3660"/>
      <c r="AM4" s="3660"/>
      <c r="AN4" s="3660"/>
      <c r="AO4" s="3660"/>
      <c r="AP4" s="3660"/>
      <c r="AQ4" s="3660"/>
      <c r="AR4" s="3660"/>
      <c r="AS4" s="3660"/>
      <c r="AT4" s="3660"/>
    </row>
    <row r="5" spans="1:46" ht="13.5" customHeight="1">
      <c r="A5" s="3638"/>
      <c r="B5" s="3643"/>
      <c r="C5" s="3644"/>
      <c r="D5" s="3645"/>
      <c r="E5" s="3598" t="s">
        <v>425</v>
      </c>
      <c r="F5" s="3599"/>
      <c r="G5" s="3599"/>
      <c r="H5" s="3600"/>
      <c r="I5" s="3649" t="s">
        <v>424</v>
      </c>
      <c r="J5" s="3650"/>
      <c r="K5" s="3651"/>
      <c r="L5" s="3649" t="s">
        <v>423</v>
      </c>
      <c r="M5" s="3650"/>
      <c r="N5" s="3651"/>
      <c r="O5" s="3643"/>
      <c r="P5" s="3644"/>
      <c r="Q5" s="3645"/>
      <c r="AB5" s="3660"/>
      <c r="AC5" s="3660"/>
      <c r="AD5" s="3660"/>
      <c r="AE5" s="3660"/>
      <c r="AF5" s="3660"/>
      <c r="AG5" s="3660"/>
      <c r="AH5" s="3660"/>
      <c r="AI5" s="3660"/>
      <c r="AJ5" s="3660"/>
      <c r="AK5" s="3660"/>
      <c r="AL5" s="3660"/>
      <c r="AM5" s="3660"/>
      <c r="AN5" s="3660"/>
      <c r="AO5" s="3660"/>
      <c r="AP5" s="3660"/>
      <c r="AQ5" s="3660"/>
      <c r="AR5" s="3660"/>
      <c r="AS5" s="3660"/>
      <c r="AT5" s="3660"/>
    </row>
    <row r="6" spans="1:46" ht="13.5" customHeight="1">
      <c r="A6" s="3638"/>
      <c r="B6" s="3635" t="s">
        <v>15</v>
      </c>
      <c r="C6" s="3635" t="s">
        <v>484</v>
      </c>
      <c r="D6" s="3635" t="s">
        <v>483</v>
      </c>
      <c r="E6" s="3655" t="s">
        <v>15</v>
      </c>
      <c r="F6" s="3655" t="s">
        <v>485</v>
      </c>
      <c r="G6" s="3655" t="s">
        <v>484</v>
      </c>
      <c r="H6" s="3655" t="s">
        <v>483</v>
      </c>
      <c r="I6" s="3635" t="s">
        <v>15</v>
      </c>
      <c r="J6" s="3635" t="s">
        <v>484</v>
      </c>
      <c r="K6" s="3635" t="s">
        <v>483</v>
      </c>
      <c r="L6" s="3635" t="s">
        <v>15</v>
      </c>
      <c r="M6" s="3635" t="s">
        <v>484</v>
      </c>
      <c r="N6" s="3635" t="s">
        <v>483</v>
      </c>
      <c r="O6" s="3635" t="s">
        <v>15</v>
      </c>
      <c r="P6" s="3635" t="s">
        <v>484</v>
      </c>
      <c r="Q6" s="3635" t="s">
        <v>483</v>
      </c>
      <c r="AB6" s="3660"/>
      <c r="AC6" s="3660"/>
      <c r="AD6" s="3660"/>
      <c r="AE6" s="3660"/>
      <c r="AF6" s="3660"/>
      <c r="AG6" s="3660"/>
      <c r="AH6" s="3660"/>
      <c r="AI6" s="3660"/>
      <c r="AJ6" s="3660"/>
      <c r="AK6" s="3660"/>
      <c r="AL6" s="3660"/>
      <c r="AM6" s="3660"/>
      <c r="AN6" s="3660"/>
      <c r="AO6" s="3660"/>
      <c r="AP6" s="3660"/>
      <c r="AQ6" s="3660"/>
      <c r="AR6" s="3660"/>
      <c r="AS6" s="3660"/>
      <c r="AT6" s="3660"/>
    </row>
    <row r="7" spans="1:46" ht="37.5" customHeight="1">
      <c r="A7" s="3639"/>
      <c r="B7" s="3636"/>
      <c r="C7" s="3636"/>
      <c r="D7" s="3636"/>
      <c r="E7" s="3655"/>
      <c r="F7" s="3655"/>
      <c r="G7" s="3655"/>
      <c r="H7" s="3655"/>
      <c r="I7" s="3636"/>
      <c r="J7" s="3636"/>
      <c r="K7" s="3636"/>
      <c r="L7" s="3636"/>
      <c r="M7" s="3636"/>
      <c r="N7" s="3636"/>
      <c r="O7" s="3636"/>
      <c r="P7" s="3636"/>
      <c r="Q7" s="3636"/>
      <c r="AB7" s="3660"/>
      <c r="AC7" s="3660"/>
      <c r="AD7" s="3660"/>
      <c r="AE7" s="3660"/>
      <c r="AF7" s="3660"/>
      <c r="AG7" s="3660"/>
      <c r="AH7" s="3660"/>
      <c r="AI7" s="3660"/>
      <c r="AJ7" s="3660"/>
      <c r="AK7" s="3660"/>
      <c r="AL7" s="3660"/>
      <c r="AM7" s="3660"/>
      <c r="AN7" s="3660"/>
      <c r="AO7" s="3660"/>
      <c r="AP7" s="3660"/>
      <c r="AQ7" s="3660"/>
      <c r="AR7" s="3660"/>
      <c r="AS7" s="3660"/>
      <c r="AT7" s="3660"/>
    </row>
    <row r="8" spans="1:46" ht="25.5" customHeight="1">
      <c r="A8" s="569" t="s">
        <v>21</v>
      </c>
      <c r="B8" s="659"/>
      <c r="C8" s="658"/>
      <c r="D8" s="658"/>
      <c r="E8" s="658"/>
      <c r="F8" s="658"/>
      <c r="G8" s="658"/>
      <c r="H8" s="658"/>
      <c r="I8" s="658"/>
      <c r="J8" s="658"/>
      <c r="K8" s="658"/>
      <c r="L8" s="658"/>
      <c r="M8" s="658"/>
      <c r="N8" s="658"/>
      <c r="O8" s="658"/>
      <c r="P8" s="658"/>
      <c r="Q8" s="658"/>
      <c r="AB8" s="3660"/>
      <c r="AC8" s="3660"/>
      <c r="AD8" s="3660"/>
      <c r="AE8" s="3660"/>
      <c r="AF8" s="3660"/>
      <c r="AG8" s="3660"/>
      <c r="AH8" s="3660"/>
      <c r="AI8" s="3660"/>
      <c r="AJ8" s="3660"/>
      <c r="AK8" s="3660"/>
      <c r="AL8" s="3660"/>
      <c r="AM8" s="3660"/>
      <c r="AN8" s="3660"/>
      <c r="AO8" s="3660"/>
      <c r="AP8" s="3660"/>
      <c r="AQ8" s="3660"/>
      <c r="AR8" s="3660"/>
      <c r="AS8" s="3660"/>
      <c r="AT8" s="3660"/>
    </row>
    <row r="9" spans="1:46" ht="13.5" customHeight="1">
      <c r="A9" s="545" t="s">
        <v>411</v>
      </c>
      <c r="B9" s="650">
        <v>6574</v>
      </c>
      <c r="C9" s="650">
        <v>4469</v>
      </c>
      <c r="D9" s="650">
        <v>2105</v>
      </c>
      <c r="E9" s="650">
        <v>9589</v>
      </c>
      <c r="F9" s="650">
        <v>3921</v>
      </c>
      <c r="G9" s="650">
        <v>9018</v>
      </c>
      <c r="H9" s="650">
        <v>571</v>
      </c>
      <c r="I9" s="650">
        <v>1467</v>
      </c>
      <c r="J9" s="650">
        <v>1238</v>
      </c>
      <c r="K9" s="650">
        <v>229</v>
      </c>
      <c r="L9" s="650">
        <v>1351</v>
      </c>
      <c r="M9" s="650">
        <v>1125</v>
      </c>
      <c r="N9" s="650">
        <v>226</v>
      </c>
      <c r="O9" s="650">
        <v>863</v>
      </c>
      <c r="P9" s="650">
        <v>527</v>
      </c>
      <c r="Q9" s="650">
        <v>336</v>
      </c>
      <c r="AB9" s="3660"/>
      <c r="AC9" s="3660"/>
      <c r="AD9" s="3660"/>
      <c r="AE9" s="3660"/>
      <c r="AF9" s="3660"/>
      <c r="AG9" s="3660"/>
      <c r="AH9" s="3660"/>
      <c r="AI9" s="3660"/>
      <c r="AJ9" s="3660"/>
      <c r="AK9" s="3660"/>
      <c r="AL9" s="3660"/>
      <c r="AM9" s="3660"/>
      <c r="AN9" s="3660"/>
      <c r="AO9" s="3660"/>
      <c r="AP9" s="3660"/>
      <c r="AQ9" s="3660"/>
      <c r="AR9" s="3660"/>
      <c r="AS9" s="3660"/>
      <c r="AT9" s="3660"/>
    </row>
    <row r="10" spans="1:46" ht="13.5" customHeight="1">
      <c r="A10" s="545" t="s">
        <v>410</v>
      </c>
      <c r="B10" s="650">
        <v>6624</v>
      </c>
      <c r="C10" s="650">
        <v>4454</v>
      </c>
      <c r="D10" s="650">
        <v>2170</v>
      </c>
      <c r="E10" s="650">
        <v>9416</v>
      </c>
      <c r="F10" s="650">
        <v>3765</v>
      </c>
      <c r="G10" s="650">
        <v>8847</v>
      </c>
      <c r="H10" s="650">
        <v>569</v>
      </c>
      <c r="I10" s="650">
        <v>1418</v>
      </c>
      <c r="J10" s="650">
        <v>1189</v>
      </c>
      <c r="K10" s="650">
        <v>229</v>
      </c>
      <c r="L10" s="650">
        <v>1357</v>
      </c>
      <c r="M10" s="650">
        <v>1125</v>
      </c>
      <c r="N10" s="650">
        <v>232</v>
      </c>
      <c r="O10" s="650">
        <v>859</v>
      </c>
      <c r="P10" s="650">
        <v>528</v>
      </c>
      <c r="Q10" s="650">
        <v>331</v>
      </c>
      <c r="AB10" s="3660"/>
      <c r="AC10" s="657"/>
      <c r="AD10" s="657"/>
      <c r="AE10" s="657"/>
      <c r="AF10" s="657"/>
      <c r="AG10" s="657"/>
      <c r="AH10" s="657"/>
      <c r="AI10" s="657"/>
      <c r="AJ10" s="657"/>
      <c r="AK10" s="657"/>
      <c r="AL10" s="657"/>
      <c r="AM10" s="657"/>
      <c r="AN10" s="657"/>
      <c r="AO10" s="657"/>
      <c r="AP10" s="657"/>
      <c r="AQ10" s="657"/>
      <c r="AR10" s="657"/>
      <c r="AS10" s="657"/>
      <c r="AT10" s="657"/>
    </row>
    <row r="11" spans="1:46" ht="13.5" customHeight="1">
      <c r="A11" s="545" t="s">
        <v>409</v>
      </c>
      <c r="B11" s="650">
        <v>6730</v>
      </c>
      <c r="C11" s="650">
        <v>4549</v>
      </c>
      <c r="D11" s="650">
        <v>2181</v>
      </c>
      <c r="E11" s="650">
        <v>9342</v>
      </c>
      <c r="F11" s="650">
        <v>3841</v>
      </c>
      <c r="G11" s="650">
        <v>8773</v>
      </c>
      <c r="H11" s="650">
        <v>569</v>
      </c>
      <c r="I11" s="650">
        <v>1400</v>
      </c>
      <c r="J11" s="650">
        <v>1170</v>
      </c>
      <c r="K11" s="650">
        <v>230</v>
      </c>
      <c r="L11" s="650">
        <v>1369</v>
      </c>
      <c r="M11" s="650">
        <v>1136</v>
      </c>
      <c r="N11" s="650">
        <v>233</v>
      </c>
      <c r="O11" s="650">
        <v>879</v>
      </c>
      <c r="P11" s="650">
        <v>534</v>
      </c>
      <c r="Q11" s="650">
        <v>345</v>
      </c>
      <c r="AB11" s="3660"/>
      <c r="AC11" s="657"/>
      <c r="AD11" s="657"/>
      <c r="AE11" s="657"/>
      <c r="AF11" s="657"/>
      <c r="AG11" s="657"/>
      <c r="AH11" s="657"/>
      <c r="AI11" s="657"/>
      <c r="AJ11" s="657"/>
      <c r="AK11" s="657"/>
      <c r="AL11" s="657"/>
      <c r="AM11" s="657"/>
      <c r="AN11" s="657"/>
      <c r="AO11" s="657"/>
      <c r="AP11" s="657"/>
      <c r="AQ11" s="657"/>
      <c r="AR11" s="657"/>
      <c r="AS11" s="657"/>
      <c r="AT11" s="657"/>
    </row>
    <row r="12" spans="1:46" ht="13.5" customHeight="1">
      <c r="A12" s="545" t="s">
        <v>408</v>
      </c>
      <c r="B12" s="650">
        <v>6688</v>
      </c>
      <c r="C12" s="650">
        <v>4566</v>
      </c>
      <c r="D12" s="650">
        <v>2122</v>
      </c>
      <c r="E12" s="650">
        <v>8934</v>
      </c>
      <c r="F12" s="650">
        <v>3564</v>
      </c>
      <c r="G12" s="650">
        <v>8404</v>
      </c>
      <c r="H12" s="650">
        <v>530</v>
      </c>
      <c r="I12" s="650">
        <v>1396</v>
      </c>
      <c r="J12" s="650">
        <v>1155</v>
      </c>
      <c r="K12" s="650">
        <v>241</v>
      </c>
      <c r="L12" s="650">
        <v>1357</v>
      </c>
      <c r="M12" s="650">
        <v>1128</v>
      </c>
      <c r="N12" s="650">
        <v>229</v>
      </c>
      <c r="O12" s="650">
        <v>880</v>
      </c>
      <c r="P12" s="650">
        <v>533</v>
      </c>
      <c r="Q12" s="650">
        <v>347</v>
      </c>
      <c r="AB12" s="656"/>
      <c r="AC12" s="541"/>
      <c r="AD12" s="541"/>
      <c r="AE12" s="541"/>
      <c r="AF12" s="541"/>
      <c r="AG12" s="541"/>
      <c r="AH12" s="541"/>
      <c r="AI12" s="541"/>
      <c r="AJ12" s="541"/>
      <c r="AK12" s="541"/>
      <c r="AL12" s="541"/>
      <c r="AM12" s="541"/>
      <c r="AN12" s="541"/>
      <c r="AO12" s="541"/>
      <c r="AP12" s="541"/>
      <c r="AQ12" s="541"/>
      <c r="AR12" s="541"/>
      <c r="AS12" s="541"/>
      <c r="AT12" s="541"/>
    </row>
    <row r="13" spans="1:46" ht="13.5" customHeight="1">
      <c r="A13" s="545" t="s">
        <v>407</v>
      </c>
      <c r="B13" s="650">
        <v>6761</v>
      </c>
      <c r="C13" s="650">
        <v>4662</v>
      </c>
      <c r="D13" s="650">
        <v>2099</v>
      </c>
      <c r="E13" s="650">
        <v>8675</v>
      </c>
      <c r="F13" s="650">
        <v>3334</v>
      </c>
      <c r="G13" s="650">
        <v>8160</v>
      </c>
      <c r="H13" s="650">
        <v>515</v>
      </c>
      <c r="I13" s="650">
        <v>1359</v>
      </c>
      <c r="J13" s="650">
        <v>1116</v>
      </c>
      <c r="K13" s="650">
        <v>243</v>
      </c>
      <c r="L13" s="650">
        <v>1379</v>
      </c>
      <c r="M13" s="650">
        <v>1143</v>
      </c>
      <c r="N13" s="650">
        <v>236</v>
      </c>
      <c r="O13" s="650">
        <v>871</v>
      </c>
      <c r="P13" s="650">
        <v>528</v>
      </c>
      <c r="Q13" s="650">
        <v>343</v>
      </c>
      <c r="AB13" s="656"/>
      <c r="AC13" s="541"/>
      <c r="AD13" s="541"/>
      <c r="AE13" s="541"/>
      <c r="AF13" s="541"/>
      <c r="AG13" s="541"/>
      <c r="AH13" s="541"/>
      <c r="AI13" s="541"/>
      <c r="AJ13" s="541"/>
      <c r="AK13" s="541"/>
      <c r="AL13" s="541"/>
      <c r="AM13" s="541"/>
      <c r="AN13" s="541"/>
      <c r="AO13" s="541"/>
      <c r="AP13" s="541"/>
      <c r="AQ13" s="541"/>
      <c r="AR13" s="541"/>
      <c r="AS13" s="541"/>
      <c r="AT13" s="541"/>
    </row>
    <row r="14" spans="1:46" ht="13.5" customHeight="1">
      <c r="A14" s="545" t="s">
        <v>406</v>
      </c>
      <c r="B14" s="650">
        <v>6796</v>
      </c>
      <c r="C14" s="650">
        <v>4674</v>
      </c>
      <c r="D14" s="650">
        <v>2122</v>
      </c>
      <c r="E14" s="650">
        <v>8396</v>
      </c>
      <c r="F14" s="650">
        <v>3076</v>
      </c>
      <c r="G14" s="650">
        <v>7883</v>
      </c>
      <c r="H14" s="650">
        <v>513</v>
      </c>
      <c r="I14" s="650">
        <v>1144</v>
      </c>
      <c r="J14" s="650">
        <v>899</v>
      </c>
      <c r="K14" s="650">
        <v>245</v>
      </c>
      <c r="L14" s="650">
        <v>1397</v>
      </c>
      <c r="M14" s="650">
        <v>1152</v>
      </c>
      <c r="N14" s="650">
        <v>245</v>
      </c>
      <c r="O14" s="650">
        <v>901</v>
      </c>
      <c r="P14" s="650">
        <v>558</v>
      </c>
      <c r="Q14" s="650">
        <v>343</v>
      </c>
      <c r="AB14" s="656"/>
      <c r="AC14" s="541"/>
      <c r="AD14" s="541"/>
      <c r="AE14" s="541"/>
      <c r="AF14" s="541"/>
      <c r="AG14" s="541"/>
      <c r="AH14" s="541"/>
      <c r="AI14" s="541"/>
      <c r="AJ14" s="541"/>
      <c r="AK14" s="541"/>
      <c r="AL14" s="541"/>
      <c r="AM14" s="541"/>
      <c r="AN14" s="541"/>
      <c r="AO14" s="541"/>
      <c r="AP14" s="541"/>
      <c r="AQ14" s="541"/>
      <c r="AR14" s="541"/>
      <c r="AS14" s="541"/>
      <c r="AT14" s="541"/>
    </row>
    <row r="15" spans="1:46" ht="13.5" customHeight="1">
      <c r="A15" s="545" t="s">
        <v>405</v>
      </c>
      <c r="B15" s="650">
        <v>6858</v>
      </c>
      <c r="C15" s="650">
        <v>4716</v>
      </c>
      <c r="D15" s="650">
        <v>2142</v>
      </c>
      <c r="E15" s="650">
        <v>8234</v>
      </c>
      <c r="F15" s="650">
        <v>2926</v>
      </c>
      <c r="G15" s="650">
        <v>7711</v>
      </c>
      <c r="H15" s="650">
        <v>523</v>
      </c>
      <c r="I15" s="650">
        <v>1134</v>
      </c>
      <c r="J15" s="650">
        <v>887</v>
      </c>
      <c r="K15" s="650">
        <v>247</v>
      </c>
      <c r="L15" s="650">
        <v>1438</v>
      </c>
      <c r="M15" s="650">
        <v>1163</v>
      </c>
      <c r="N15" s="650">
        <v>275</v>
      </c>
      <c r="O15" s="650">
        <v>871</v>
      </c>
      <c r="P15" s="650">
        <v>526</v>
      </c>
      <c r="Q15" s="650">
        <v>345</v>
      </c>
      <c r="AB15" s="656"/>
      <c r="AC15" s="541"/>
      <c r="AD15" s="541"/>
      <c r="AE15" s="541"/>
      <c r="AF15" s="541"/>
      <c r="AG15" s="541"/>
      <c r="AH15" s="541"/>
      <c r="AI15" s="541"/>
      <c r="AJ15" s="541"/>
      <c r="AK15" s="541"/>
      <c r="AL15" s="541"/>
      <c r="AM15" s="541"/>
      <c r="AN15" s="541"/>
      <c r="AO15" s="541"/>
      <c r="AP15" s="541"/>
      <c r="AQ15" s="541"/>
      <c r="AR15" s="541"/>
      <c r="AS15" s="541"/>
      <c r="AT15" s="541"/>
    </row>
    <row r="16" spans="1:46" ht="13.5" customHeight="1">
      <c r="A16" s="545" t="s">
        <v>404</v>
      </c>
      <c r="B16" s="650">
        <v>6856</v>
      </c>
      <c r="C16" s="650">
        <v>4684</v>
      </c>
      <c r="D16" s="650">
        <v>2172</v>
      </c>
      <c r="E16" s="650">
        <v>6793</v>
      </c>
      <c r="F16" s="650">
        <v>1397</v>
      </c>
      <c r="G16" s="650">
        <v>6268</v>
      </c>
      <c r="H16" s="650">
        <v>525</v>
      </c>
      <c r="I16" s="650">
        <v>1128</v>
      </c>
      <c r="J16" s="650">
        <v>885</v>
      </c>
      <c r="K16" s="650">
        <v>243</v>
      </c>
      <c r="L16" s="650">
        <v>1487</v>
      </c>
      <c r="M16" s="650">
        <v>1179</v>
      </c>
      <c r="N16" s="650">
        <v>308</v>
      </c>
      <c r="O16" s="650">
        <v>888</v>
      </c>
      <c r="P16" s="650">
        <v>534</v>
      </c>
      <c r="Q16" s="650">
        <v>354</v>
      </c>
      <c r="AB16" s="656"/>
      <c r="AC16" s="541"/>
      <c r="AD16" s="541"/>
      <c r="AE16" s="541"/>
      <c r="AF16" s="541"/>
      <c r="AG16" s="541"/>
      <c r="AH16" s="541"/>
      <c r="AI16" s="541"/>
      <c r="AJ16" s="541"/>
      <c r="AK16" s="541"/>
      <c r="AL16" s="541"/>
      <c r="AM16" s="541"/>
      <c r="AN16" s="541"/>
      <c r="AO16" s="541"/>
      <c r="AP16" s="541"/>
      <c r="AQ16" s="541"/>
      <c r="AR16" s="541"/>
      <c r="AS16" s="541"/>
      <c r="AT16" s="541"/>
    </row>
    <row r="17" spans="1:46" ht="13.5" customHeight="1">
      <c r="A17" s="545" t="s">
        <v>403</v>
      </c>
      <c r="B17" s="650">
        <v>6847</v>
      </c>
      <c r="C17" s="650">
        <v>4675</v>
      </c>
      <c r="D17" s="650">
        <v>2172</v>
      </c>
      <c r="E17" s="650">
        <v>6259</v>
      </c>
      <c r="F17" s="650">
        <v>917</v>
      </c>
      <c r="G17" s="650">
        <v>5730</v>
      </c>
      <c r="H17" s="650">
        <v>529</v>
      </c>
      <c r="I17" s="650">
        <v>1147</v>
      </c>
      <c r="J17" s="650">
        <v>902</v>
      </c>
      <c r="K17" s="650">
        <v>245</v>
      </c>
      <c r="L17" s="650">
        <v>1509</v>
      </c>
      <c r="M17" s="650">
        <v>1183</v>
      </c>
      <c r="N17" s="650">
        <v>326</v>
      </c>
      <c r="O17" s="650">
        <v>917</v>
      </c>
      <c r="P17" s="650">
        <v>548</v>
      </c>
      <c r="Q17" s="650">
        <v>369</v>
      </c>
      <c r="AB17" s="656"/>
      <c r="AC17" s="541"/>
      <c r="AD17" s="541"/>
      <c r="AE17" s="541"/>
      <c r="AF17" s="541"/>
      <c r="AG17" s="541"/>
      <c r="AH17" s="541"/>
      <c r="AI17" s="541"/>
      <c r="AJ17" s="541"/>
      <c r="AK17" s="541"/>
      <c r="AL17" s="541"/>
      <c r="AM17" s="541"/>
      <c r="AN17" s="541"/>
      <c r="AO17" s="541"/>
      <c r="AP17" s="541"/>
      <c r="AQ17" s="541"/>
      <c r="AR17" s="541"/>
      <c r="AS17" s="541"/>
      <c r="AT17" s="541"/>
    </row>
    <row r="18" spans="1:46" ht="13.5" customHeight="1">
      <c r="A18" s="545" t="s">
        <v>402</v>
      </c>
      <c r="B18" s="650">
        <v>6981</v>
      </c>
      <c r="C18" s="650">
        <v>4591</v>
      </c>
      <c r="D18" s="650">
        <v>2390</v>
      </c>
      <c r="E18" s="650">
        <v>5865</v>
      </c>
      <c r="F18" s="650">
        <v>602</v>
      </c>
      <c r="G18" s="650">
        <v>5303</v>
      </c>
      <c r="H18" s="650">
        <v>562</v>
      </c>
      <c r="I18" s="650">
        <v>1159</v>
      </c>
      <c r="J18" s="650">
        <v>906</v>
      </c>
      <c r="K18" s="650">
        <v>253</v>
      </c>
      <c r="L18" s="650">
        <v>1515</v>
      </c>
      <c r="M18" s="650">
        <v>1177</v>
      </c>
      <c r="N18" s="650">
        <v>338</v>
      </c>
      <c r="O18" s="650">
        <v>927</v>
      </c>
      <c r="P18" s="650">
        <v>554</v>
      </c>
      <c r="Q18" s="650">
        <v>373</v>
      </c>
      <c r="AB18" s="656"/>
      <c r="AC18" s="541"/>
      <c r="AD18" s="541"/>
      <c r="AE18" s="541"/>
      <c r="AF18" s="541"/>
      <c r="AG18" s="541"/>
      <c r="AH18" s="541"/>
      <c r="AI18" s="541"/>
      <c r="AJ18" s="541"/>
      <c r="AK18" s="541"/>
      <c r="AL18" s="541"/>
      <c r="AM18" s="541"/>
      <c r="AN18" s="541"/>
      <c r="AO18" s="541"/>
      <c r="AP18" s="541"/>
      <c r="AQ18" s="541"/>
      <c r="AR18" s="541"/>
      <c r="AS18" s="541"/>
      <c r="AT18" s="541"/>
    </row>
    <row r="19" spans="1:46" ht="13.5" customHeight="1">
      <c r="A19" s="545" t="s">
        <v>401</v>
      </c>
      <c r="B19" s="650">
        <v>6974</v>
      </c>
      <c r="C19" s="650">
        <v>4520</v>
      </c>
      <c r="D19" s="650">
        <v>2454</v>
      </c>
      <c r="E19" s="650">
        <v>5711</v>
      </c>
      <c r="F19" s="650">
        <v>610</v>
      </c>
      <c r="G19" s="650">
        <v>5151</v>
      </c>
      <c r="H19" s="650">
        <v>560</v>
      </c>
      <c r="I19" s="650">
        <v>1171</v>
      </c>
      <c r="J19" s="650">
        <v>909</v>
      </c>
      <c r="K19" s="650">
        <v>262</v>
      </c>
      <c r="L19" s="650">
        <v>1524</v>
      </c>
      <c r="M19" s="650">
        <v>1181</v>
      </c>
      <c r="N19" s="650">
        <v>343</v>
      </c>
      <c r="O19" s="650">
        <v>937</v>
      </c>
      <c r="P19" s="650">
        <v>569</v>
      </c>
      <c r="Q19" s="650">
        <v>368</v>
      </c>
      <c r="AB19" s="656"/>
      <c r="AC19" s="541"/>
      <c r="AD19" s="541"/>
      <c r="AE19" s="541"/>
      <c r="AF19" s="541"/>
      <c r="AG19" s="541"/>
      <c r="AH19" s="541"/>
      <c r="AI19" s="541"/>
      <c r="AJ19" s="541"/>
      <c r="AK19" s="541"/>
      <c r="AL19" s="541"/>
      <c r="AM19" s="541"/>
      <c r="AN19" s="541"/>
      <c r="AO19" s="541"/>
      <c r="AP19" s="541"/>
      <c r="AQ19" s="541"/>
      <c r="AR19" s="541"/>
      <c r="AS19" s="541"/>
      <c r="AT19" s="541"/>
    </row>
    <row r="20" spans="1:46" ht="13.5" customHeight="1">
      <c r="A20" s="545" t="s">
        <v>400</v>
      </c>
      <c r="B20" s="650">
        <v>6812</v>
      </c>
      <c r="C20" s="650">
        <v>4379</v>
      </c>
      <c r="D20" s="650">
        <v>2433</v>
      </c>
      <c r="E20" s="650">
        <v>5221</v>
      </c>
      <c r="F20" s="650">
        <v>355</v>
      </c>
      <c r="G20" s="650">
        <v>4665</v>
      </c>
      <c r="H20" s="650">
        <v>556</v>
      </c>
      <c r="I20" s="650">
        <v>1170</v>
      </c>
      <c r="J20" s="650">
        <v>904</v>
      </c>
      <c r="K20" s="650">
        <v>266</v>
      </c>
      <c r="L20" s="650">
        <v>1516</v>
      </c>
      <c r="M20" s="650">
        <v>1169</v>
      </c>
      <c r="N20" s="650">
        <v>347</v>
      </c>
      <c r="O20" s="650">
        <v>937</v>
      </c>
      <c r="P20" s="650">
        <v>566</v>
      </c>
      <c r="Q20" s="650">
        <v>371</v>
      </c>
      <c r="AB20" s="656"/>
      <c r="AC20" s="541"/>
      <c r="AD20" s="541"/>
      <c r="AE20" s="541"/>
      <c r="AF20" s="541"/>
      <c r="AG20" s="541"/>
      <c r="AH20" s="541"/>
      <c r="AI20" s="541"/>
      <c r="AJ20" s="541"/>
      <c r="AK20" s="541"/>
      <c r="AL20" s="541"/>
      <c r="AM20" s="541"/>
      <c r="AN20" s="541"/>
      <c r="AO20" s="541"/>
      <c r="AP20" s="541"/>
      <c r="AQ20" s="541"/>
      <c r="AR20" s="541"/>
      <c r="AS20" s="541"/>
      <c r="AT20" s="541"/>
    </row>
    <row r="21" spans="1:46" ht="13.5" customHeight="1">
      <c r="A21" s="545" t="s">
        <v>399</v>
      </c>
      <c r="B21" s="650">
        <v>6592</v>
      </c>
      <c r="C21" s="650">
        <v>4188</v>
      </c>
      <c r="D21" s="650">
        <v>2404</v>
      </c>
      <c r="E21" s="650">
        <v>4991</v>
      </c>
      <c r="F21" s="655" t="s">
        <v>69</v>
      </c>
      <c r="G21" s="650">
        <v>4437</v>
      </c>
      <c r="H21" s="650">
        <v>554</v>
      </c>
      <c r="I21" s="650">
        <v>1177</v>
      </c>
      <c r="J21" s="650">
        <v>909</v>
      </c>
      <c r="K21" s="650">
        <v>268</v>
      </c>
      <c r="L21" s="650">
        <v>1514</v>
      </c>
      <c r="M21" s="650">
        <v>1169</v>
      </c>
      <c r="N21" s="650">
        <v>345</v>
      </c>
      <c r="O21" s="650">
        <v>947</v>
      </c>
      <c r="P21" s="650">
        <v>573</v>
      </c>
      <c r="Q21" s="650">
        <v>374</v>
      </c>
    </row>
    <row r="22" spans="1:46" ht="13.5" customHeight="1">
      <c r="A22" s="545" t="s">
        <v>398</v>
      </c>
      <c r="B22" s="650">
        <v>6429</v>
      </c>
      <c r="C22" s="650">
        <v>4067</v>
      </c>
      <c r="D22" s="650">
        <v>2362</v>
      </c>
      <c r="E22" s="650">
        <v>4749</v>
      </c>
      <c r="F22" s="655" t="s">
        <v>69</v>
      </c>
      <c r="G22" s="650">
        <v>4203</v>
      </c>
      <c r="H22" s="650">
        <v>546</v>
      </c>
      <c r="I22" s="650">
        <v>1188</v>
      </c>
      <c r="J22" s="650">
        <v>919</v>
      </c>
      <c r="K22" s="650">
        <v>269</v>
      </c>
      <c r="L22" s="650">
        <v>1487</v>
      </c>
      <c r="M22" s="650">
        <v>1164</v>
      </c>
      <c r="N22" s="650">
        <v>323</v>
      </c>
      <c r="O22" s="650">
        <v>953</v>
      </c>
      <c r="P22" s="650">
        <v>575</v>
      </c>
      <c r="Q22" s="650">
        <v>378</v>
      </c>
    </row>
    <row r="23" spans="1:46" ht="13.5" customHeight="1">
      <c r="A23" s="545" t="s">
        <v>397</v>
      </c>
      <c r="B23" s="650">
        <v>6301</v>
      </c>
      <c r="C23" s="650">
        <v>3934</v>
      </c>
      <c r="D23" s="650">
        <v>2367</v>
      </c>
      <c r="E23" s="650">
        <v>4645</v>
      </c>
      <c r="F23" s="655" t="s">
        <v>69</v>
      </c>
      <c r="G23" s="650">
        <v>4108</v>
      </c>
      <c r="H23" s="650">
        <v>537</v>
      </c>
      <c r="I23" s="650">
        <v>1201</v>
      </c>
      <c r="J23" s="650">
        <v>937</v>
      </c>
      <c r="K23" s="650">
        <v>264</v>
      </c>
      <c r="L23" s="650">
        <v>1469</v>
      </c>
      <c r="M23" s="650">
        <v>1155</v>
      </c>
      <c r="N23" s="650">
        <v>314</v>
      </c>
      <c r="O23" s="650">
        <v>958</v>
      </c>
      <c r="P23" s="650">
        <v>577</v>
      </c>
      <c r="Q23" s="650">
        <v>381</v>
      </c>
    </row>
    <row r="24" spans="1:46" ht="13.5" customHeight="1">
      <c r="A24" s="545" t="s">
        <v>396</v>
      </c>
      <c r="B24" s="650">
        <v>6108</v>
      </c>
      <c r="C24" s="650">
        <v>3760</v>
      </c>
      <c r="D24" s="650">
        <v>2348</v>
      </c>
      <c r="E24" s="650">
        <v>4354</v>
      </c>
      <c r="F24" s="655" t="s">
        <v>69</v>
      </c>
      <c r="G24" s="650">
        <v>3832</v>
      </c>
      <c r="H24" s="650">
        <v>522</v>
      </c>
      <c r="I24" s="650">
        <v>1200</v>
      </c>
      <c r="J24" s="650">
        <v>929</v>
      </c>
      <c r="K24" s="650">
        <v>271</v>
      </c>
      <c r="L24" s="650">
        <v>1481</v>
      </c>
      <c r="M24" s="650">
        <v>1154</v>
      </c>
      <c r="N24" s="650">
        <v>327</v>
      </c>
      <c r="O24" s="650">
        <v>962</v>
      </c>
      <c r="P24" s="650">
        <v>584</v>
      </c>
      <c r="Q24" s="650">
        <v>378</v>
      </c>
      <c r="S24" s="649"/>
      <c r="T24" s="649"/>
      <c r="U24" s="649"/>
      <c r="V24" s="649"/>
      <c r="W24" s="649"/>
      <c r="X24" s="649"/>
      <c r="Y24" s="649"/>
      <c r="Z24" s="649"/>
      <c r="AA24" s="649"/>
      <c r="AB24" s="649"/>
      <c r="AC24" s="649"/>
      <c r="AD24" s="649"/>
      <c r="AE24" s="649"/>
      <c r="AF24" s="649"/>
      <c r="AG24" s="649"/>
    </row>
    <row r="25" spans="1:46" ht="13.5" customHeight="1">
      <c r="A25" s="545" t="s">
        <v>395</v>
      </c>
      <c r="B25" s="650">
        <v>6014</v>
      </c>
      <c r="C25" s="650">
        <v>3702</v>
      </c>
      <c r="D25" s="650">
        <v>2312</v>
      </c>
      <c r="E25" s="650">
        <v>4314</v>
      </c>
      <c r="F25" s="655" t="s">
        <v>69</v>
      </c>
      <c r="G25" s="650">
        <v>3796</v>
      </c>
      <c r="H25" s="650">
        <v>518</v>
      </c>
      <c r="I25" s="650">
        <v>1209</v>
      </c>
      <c r="J25" s="650">
        <v>932</v>
      </c>
      <c r="K25" s="650">
        <v>277</v>
      </c>
      <c r="L25" s="650">
        <v>1486</v>
      </c>
      <c r="M25" s="650">
        <v>1146</v>
      </c>
      <c r="N25" s="650">
        <v>340</v>
      </c>
      <c r="O25" s="650">
        <v>963</v>
      </c>
      <c r="P25" s="650">
        <v>584</v>
      </c>
      <c r="Q25" s="650">
        <v>379</v>
      </c>
      <c r="S25" s="649"/>
      <c r="T25" s="649"/>
      <c r="U25" s="649"/>
      <c r="V25" s="649"/>
      <c r="W25" s="649"/>
      <c r="X25" s="649"/>
      <c r="Y25" s="649"/>
      <c r="Z25" s="649"/>
      <c r="AA25" s="649"/>
      <c r="AB25" s="649"/>
      <c r="AC25" s="649"/>
      <c r="AD25" s="649"/>
      <c r="AE25" s="649"/>
      <c r="AF25" s="649"/>
      <c r="AG25" s="649"/>
    </row>
    <row r="26" spans="1:46" ht="13.5" customHeight="1">
      <c r="A26" s="545" t="s">
        <v>394</v>
      </c>
      <c r="B26" s="650">
        <v>5900</v>
      </c>
      <c r="C26" s="650">
        <v>3614</v>
      </c>
      <c r="D26" s="650">
        <v>2286</v>
      </c>
      <c r="E26" s="650">
        <v>4208</v>
      </c>
      <c r="F26" s="655" t="s">
        <v>69</v>
      </c>
      <c r="G26" s="650">
        <v>3691</v>
      </c>
      <c r="H26" s="650">
        <v>517</v>
      </c>
      <c r="I26" s="650">
        <v>1198</v>
      </c>
      <c r="J26" s="650">
        <v>926</v>
      </c>
      <c r="K26" s="650">
        <v>272</v>
      </c>
      <c r="L26" s="650">
        <v>1478</v>
      </c>
      <c r="M26" s="650">
        <v>1143</v>
      </c>
      <c r="N26" s="650">
        <v>335</v>
      </c>
      <c r="O26" s="650">
        <v>965</v>
      </c>
      <c r="P26" s="650">
        <v>584</v>
      </c>
      <c r="Q26" s="650">
        <v>381</v>
      </c>
      <c r="R26" s="273"/>
      <c r="S26" s="649"/>
      <c r="T26" s="649"/>
      <c r="U26" s="649"/>
      <c r="V26" s="649"/>
      <c r="W26" s="649"/>
      <c r="X26" s="649"/>
      <c r="Y26" s="649"/>
      <c r="Z26" s="649"/>
      <c r="AA26" s="649"/>
      <c r="AB26" s="649"/>
      <c r="AC26" s="649"/>
      <c r="AD26" s="649"/>
      <c r="AE26" s="649"/>
      <c r="AF26" s="649"/>
      <c r="AG26" s="649"/>
    </row>
    <row r="27" spans="1:46" ht="13.5" customHeight="1">
      <c r="A27" s="545" t="s">
        <v>393</v>
      </c>
      <c r="B27" s="650">
        <v>5836</v>
      </c>
      <c r="C27" s="650">
        <v>3588</v>
      </c>
      <c r="D27" s="650">
        <v>2248</v>
      </c>
      <c r="E27" s="650">
        <v>4178</v>
      </c>
      <c r="F27" s="655" t="s">
        <v>69</v>
      </c>
      <c r="G27" s="650">
        <v>3663</v>
      </c>
      <c r="H27" s="650">
        <v>515</v>
      </c>
      <c r="I27" s="650">
        <v>1190</v>
      </c>
      <c r="J27" s="650">
        <v>923</v>
      </c>
      <c r="K27" s="650">
        <v>267</v>
      </c>
      <c r="L27" s="650">
        <v>1477</v>
      </c>
      <c r="M27" s="650">
        <v>1142</v>
      </c>
      <c r="N27" s="650">
        <v>335</v>
      </c>
      <c r="O27" s="650">
        <v>960</v>
      </c>
      <c r="P27" s="650">
        <v>580</v>
      </c>
      <c r="Q27" s="650">
        <v>380</v>
      </c>
      <c r="R27" s="273"/>
      <c r="S27" s="649"/>
      <c r="T27" s="649"/>
      <c r="U27" s="649"/>
      <c r="V27" s="649"/>
      <c r="W27" s="649"/>
      <c r="X27" s="649"/>
      <c r="Y27" s="649"/>
      <c r="Z27" s="649"/>
      <c r="AA27" s="649"/>
      <c r="AB27" s="649"/>
      <c r="AC27" s="649"/>
      <c r="AD27" s="649"/>
      <c r="AE27" s="649"/>
      <c r="AF27" s="649"/>
      <c r="AG27" s="649"/>
    </row>
    <row r="28" spans="1:46" ht="13.5" customHeight="1">
      <c r="A28" s="545" t="s">
        <v>392</v>
      </c>
      <c r="B28" s="650">
        <v>5792</v>
      </c>
      <c r="C28" s="650">
        <v>3540</v>
      </c>
      <c r="D28" s="650">
        <v>2252</v>
      </c>
      <c r="E28" s="650">
        <v>4140</v>
      </c>
      <c r="F28" s="655" t="s">
        <v>69</v>
      </c>
      <c r="G28" s="650">
        <v>3623</v>
      </c>
      <c r="H28" s="650">
        <v>517</v>
      </c>
      <c r="I28" s="650">
        <v>1184</v>
      </c>
      <c r="J28" s="650">
        <v>918</v>
      </c>
      <c r="K28" s="650">
        <v>266</v>
      </c>
      <c r="L28" s="650">
        <v>1462</v>
      </c>
      <c r="M28" s="650">
        <v>1142</v>
      </c>
      <c r="N28" s="650">
        <v>320</v>
      </c>
      <c r="O28" s="650">
        <v>959</v>
      </c>
      <c r="P28" s="650">
        <v>580</v>
      </c>
      <c r="Q28" s="650">
        <v>379</v>
      </c>
      <c r="R28" s="273"/>
      <c r="S28" s="649"/>
      <c r="T28" s="649"/>
      <c r="U28" s="649"/>
      <c r="V28" s="649"/>
      <c r="W28" s="649"/>
      <c r="X28" s="649"/>
      <c r="Y28" s="649"/>
      <c r="Z28" s="649"/>
      <c r="AA28" s="649"/>
      <c r="AB28" s="649"/>
      <c r="AC28" s="649"/>
      <c r="AD28" s="649"/>
      <c r="AE28" s="649"/>
      <c r="AF28" s="649"/>
      <c r="AG28" s="649"/>
    </row>
    <row r="29" spans="1:46" ht="13.5" customHeight="1">
      <c r="A29" s="545" t="s">
        <v>391</v>
      </c>
      <c r="B29" s="650">
        <v>5788</v>
      </c>
      <c r="C29" s="650">
        <v>3518</v>
      </c>
      <c r="D29" s="650">
        <v>2270</v>
      </c>
      <c r="E29" s="650">
        <v>4108</v>
      </c>
      <c r="F29" s="655" t="s">
        <v>69</v>
      </c>
      <c r="G29" s="650">
        <v>3589</v>
      </c>
      <c r="H29" s="650">
        <v>519</v>
      </c>
      <c r="I29" s="650">
        <v>1177</v>
      </c>
      <c r="J29" s="650">
        <v>916</v>
      </c>
      <c r="K29" s="650">
        <v>261</v>
      </c>
      <c r="L29" s="650">
        <v>1451</v>
      </c>
      <c r="M29" s="650">
        <v>1131</v>
      </c>
      <c r="N29" s="650">
        <v>320</v>
      </c>
      <c r="O29" s="650">
        <v>968</v>
      </c>
      <c r="P29" s="650">
        <v>587</v>
      </c>
      <c r="Q29" s="650">
        <v>381</v>
      </c>
      <c r="R29" s="273"/>
      <c r="S29" s="649"/>
      <c r="T29" s="649"/>
      <c r="U29" s="649"/>
      <c r="V29" s="649"/>
      <c r="W29" s="649"/>
      <c r="X29" s="649"/>
      <c r="Y29" s="649"/>
      <c r="Z29" s="649"/>
      <c r="AA29" s="649"/>
      <c r="AB29" s="649"/>
      <c r="AC29" s="649"/>
      <c r="AD29" s="649"/>
      <c r="AE29" s="649"/>
      <c r="AF29" s="649"/>
      <c r="AG29" s="649"/>
    </row>
    <row r="30" spans="1:46" ht="13.5" customHeight="1">
      <c r="A30" s="545" t="s">
        <v>390</v>
      </c>
      <c r="B30" s="653">
        <v>5774</v>
      </c>
      <c r="C30" s="653">
        <v>3485</v>
      </c>
      <c r="D30" s="653">
        <v>2289</v>
      </c>
      <c r="E30" s="653">
        <v>4057</v>
      </c>
      <c r="F30" s="654" t="s">
        <v>69</v>
      </c>
      <c r="G30" s="653">
        <v>3547</v>
      </c>
      <c r="H30" s="653">
        <v>510</v>
      </c>
      <c r="I30" s="653">
        <v>1180</v>
      </c>
      <c r="J30" s="653">
        <v>917</v>
      </c>
      <c r="K30" s="653">
        <v>263</v>
      </c>
      <c r="L30" s="653">
        <v>1440</v>
      </c>
      <c r="M30" s="653">
        <v>1128</v>
      </c>
      <c r="N30" s="653">
        <v>312</v>
      </c>
      <c r="O30" s="653">
        <v>967</v>
      </c>
      <c r="P30" s="653">
        <v>590</v>
      </c>
      <c r="Q30" s="653">
        <v>377</v>
      </c>
      <c r="R30" s="273"/>
      <c r="S30" s="649"/>
      <c r="T30" s="649"/>
      <c r="U30" s="649"/>
      <c r="V30" s="649"/>
      <c r="W30" s="649"/>
      <c r="X30" s="649"/>
      <c r="Y30" s="649"/>
      <c r="Z30" s="649"/>
      <c r="AA30" s="649"/>
      <c r="AB30" s="649"/>
      <c r="AC30" s="649"/>
      <c r="AD30" s="649"/>
      <c r="AE30" s="649"/>
      <c r="AF30" s="649"/>
      <c r="AG30" s="649"/>
    </row>
    <row r="31" spans="1:46" ht="13.5" customHeight="1">
      <c r="A31" s="545" t="s">
        <v>389</v>
      </c>
      <c r="B31" s="651">
        <v>5767</v>
      </c>
      <c r="C31" s="651">
        <v>3475</v>
      </c>
      <c r="D31" s="651">
        <v>2292</v>
      </c>
      <c r="E31" s="651">
        <v>4045</v>
      </c>
      <c r="F31" s="652" t="s">
        <v>69</v>
      </c>
      <c r="G31" s="651">
        <v>3534</v>
      </c>
      <c r="H31" s="651">
        <v>511</v>
      </c>
      <c r="I31" s="651">
        <v>1179</v>
      </c>
      <c r="J31" s="651">
        <v>915</v>
      </c>
      <c r="K31" s="651">
        <v>264</v>
      </c>
      <c r="L31" s="651">
        <v>1430</v>
      </c>
      <c r="M31" s="651">
        <v>1128</v>
      </c>
      <c r="N31" s="651">
        <v>302</v>
      </c>
      <c r="O31" s="651">
        <v>963</v>
      </c>
      <c r="P31" s="651">
        <v>588</v>
      </c>
      <c r="Q31" s="651">
        <v>375</v>
      </c>
      <c r="R31" s="273"/>
      <c r="S31" s="649"/>
      <c r="T31" s="649"/>
      <c r="U31" s="649"/>
      <c r="V31" s="649"/>
      <c r="W31" s="649"/>
      <c r="X31" s="649"/>
      <c r="Y31" s="649"/>
      <c r="Z31" s="649"/>
      <c r="AA31" s="649"/>
      <c r="AB31" s="649"/>
      <c r="AC31" s="649"/>
      <c r="AD31" s="649"/>
      <c r="AE31" s="649"/>
      <c r="AF31" s="649"/>
      <c r="AG31" s="649"/>
    </row>
    <row r="32" spans="1:46" s="648" customFormat="1" ht="13.5" customHeight="1">
      <c r="A32" s="597" t="s">
        <v>388</v>
      </c>
      <c r="B32" s="650"/>
      <c r="C32" s="650"/>
      <c r="D32" s="650"/>
      <c r="E32" s="650"/>
      <c r="F32" s="650"/>
      <c r="G32" s="650"/>
      <c r="H32" s="650"/>
      <c r="I32" s="650"/>
      <c r="J32" s="650"/>
      <c r="K32" s="650"/>
      <c r="L32" s="650"/>
      <c r="M32" s="650"/>
      <c r="N32" s="650"/>
      <c r="O32" s="650"/>
      <c r="P32" s="650"/>
      <c r="Q32" s="650"/>
      <c r="R32" s="244"/>
      <c r="S32" s="649"/>
      <c r="T32" s="649"/>
      <c r="U32" s="649"/>
      <c r="V32" s="649"/>
      <c r="W32" s="649"/>
      <c r="X32" s="649"/>
      <c r="Y32" s="649"/>
      <c r="Z32" s="649"/>
      <c r="AA32" s="649"/>
      <c r="AB32" s="649"/>
      <c r="AC32" s="649"/>
      <c r="AD32" s="649"/>
      <c r="AE32" s="649"/>
      <c r="AF32" s="649"/>
      <c r="AG32" s="649"/>
    </row>
    <row r="33" spans="1:18" s="508" customFormat="1" ht="13.5" customHeight="1">
      <c r="A33" s="520" t="s">
        <v>21</v>
      </c>
      <c r="B33" s="646">
        <v>5731</v>
      </c>
      <c r="C33" s="646">
        <v>3452</v>
      </c>
      <c r="D33" s="646">
        <v>2279</v>
      </c>
      <c r="E33" s="646">
        <v>4015</v>
      </c>
      <c r="F33" s="647" t="s">
        <v>69</v>
      </c>
      <c r="G33" s="646">
        <v>3509</v>
      </c>
      <c r="H33" s="646">
        <v>506</v>
      </c>
      <c r="I33" s="646">
        <v>1181</v>
      </c>
      <c r="J33" s="646">
        <v>917</v>
      </c>
      <c r="K33" s="646">
        <v>264</v>
      </c>
      <c r="L33" s="646">
        <v>1415</v>
      </c>
      <c r="M33" s="646">
        <v>1122</v>
      </c>
      <c r="N33" s="646">
        <v>293</v>
      </c>
      <c r="O33" s="646">
        <v>969</v>
      </c>
      <c r="P33" s="646">
        <v>589</v>
      </c>
      <c r="Q33" s="646">
        <v>380</v>
      </c>
    </row>
    <row r="34" spans="1:18" s="508" customFormat="1" ht="13.5" customHeight="1">
      <c r="A34" s="513" t="s">
        <v>387</v>
      </c>
      <c r="B34" s="646">
        <v>5434</v>
      </c>
      <c r="C34" s="646">
        <v>3260</v>
      </c>
      <c r="D34" s="646">
        <v>2174</v>
      </c>
      <c r="E34" s="646">
        <v>3792</v>
      </c>
      <c r="F34" s="646">
        <v>145</v>
      </c>
      <c r="G34" s="646">
        <v>3314</v>
      </c>
      <c r="H34" s="646">
        <v>478</v>
      </c>
      <c r="I34" s="646">
        <v>1116</v>
      </c>
      <c r="J34" s="646">
        <v>861</v>
      </c>
      <c r="K34" s="646">
        <v>255</v>
      </c>
      <c r="L34" s="646">
        <v>1352</v>
      </c>
      <c r="M34" s="646">
        <v>1065</v>
      </c>
      <c r="N34" s="646">
        <v>287</v>
      </c>
      <c r="O34" s="646">
        <v>906</v>
      </c>
      <c r="P34" s="646">
        <v>549</v>
      </c>
      <c r="Q34" s="646">
        <v>357</v>
      </c>
    </row>
    <row r="35" spans="1:18" s="508" customFormat="1" ht="13.5" customHeight="1">
      <c r="A35" s="513" t="s">
        <v>386</v>
      </c>
      <c r="B35" s="646">
        <v>1921</v>
      </c>
      <c r="C35" s="646">
        <v>1269</v>
      </c>
      <c r="D35" s="646">
        <v>652</v>
      </c>
      <c r="E35" s="646">
        <v>1332</v>
      </c>
      <c r="F35" s="646">
        <v>15</v>
      </c>
      <c r="G35" s="646">
        <v>1199</v>
      </c>
      <c r="H35" s="646">
        <v>133</v>
      </c>
      <c r="I35" s="646">
        <v>388</v>
      </c>
      <c r="J35" s="646">
        <v>307</v>
      </c>
      <c r="K35" s="646">
        <v>81</v>
      </c>
      <c r="L35" s="646">
        <v>482</v>
      </c>
      <c r="M35" s="646">
        <v>377</v>
      </c>
      <c r="N35" s="646">
        <v>105</v>
      </c>
      <c r="O35" s="646">
        <v>339</v>
      </c>
      <c r="P35" s="646">
        <v>199</v>
      </c>
      <c r="Q35" s="646">
        <v>140</v>
      </c>
    </row>
    <row r="36" spans="1:18" s="514" customFormat="1" ht="13.5" customHeight="1">
      <c r="A36" s="513" t="s">
        <v>385</v>
      </c>
      <c r="B36" s="646">
        <v>1100</v>
      </c>
      <c r="C36" s="646">
        <v>720</v>
      </c>
      <c r="D36" s="646">
        <v>380</v>
      </c>
      <c r="E36" s="646">
        <v>802</v>
      </c>
      <c r="F36" s="646">
        <v>73</v>
      </c>
      <c r="G36" s="646">
        <v>764</v>
      </c>
      <c r="H36" s="646">
        <v>38</v>
      </c>
      <c r="I36" s="646">
        <v>207</v>
      </c>
      <c r="J36" s="646">
        <v>176</v>
      </c>
      <c r="K36" s="646">
        <v>31</v>
      </c>
      <c r="L36" s="646">
        <v>263</v>
      </c>
      <c r="M36" s="646">
        <v>215</v>
      </c>
      <c r="N36" s="646">
        <v>48</v>
      </c>
      <c r="O36" s="646">
        <v>172</v>
      </c>
      <c r="P36" s="646">
        <v>109</v>
      </c>
      <c r="Q36" s="646">
        <v>63</v>
      </c>
    </row>
    <row r="37" spans="1:18" s="514" customFormat="1" ht="13.5" customHeight="1">
      <c r="A37" s="516" t="s">
        <v>288</v>
      </c>
      <c r="B37" s="646">
        <v>457</v>
      </c>
      <c r="C37" s="646">
        <v>326</v>
      </c>
      <c r="D37" s="646">
        <v>131</v>
      </c>
      <c r="E37" s="646">
        <v>361</v>
      </c>
      <c r="F37" s="646">
        <v>22</v>
      </c>
      <c r="G37" s="646">
        <v>338</v>
      </c>
      <c r="H37" s="646">
        <v>23</v>
      </c>
      <c r="I37" s="646">
        <v>88</v>
      </c>
      <c r="J37" s="646">
        <v>77</v>
      </c>
      <c r="K37" s="646">
        <v>11</v>
      </c>
      <c r="L37" s="646">
        <v>106</v>
      </c>
      <c r="M37" s="646">
        <v>91</v>
      </c>
      <c r="N37" s="646">
        <v>15</v>
      </c>
      <c r="O37" s="646">
        <v>72</v>
      </c>
      <c r="P37" s="646">
        <v>46</v>
      </c>
      <c r="Q37" s="646">
        <v>26</v>
      </c>
    </row>
    <row r="38" spans="1:18" s="508" customFormat="1" ht="13.5" customHeight="1">
      <c r="A38" s="516" t="s">
        <v>289</v>
      </c>
      <c r="B38" s="646">
        <v>996</v>
      </c>
      <c r="C38" s="646">
        <v>410</v>
      </c>
      <c r="D38" s="646">
        <v>586</v>
      </c>
      <c r="E38" s="646">
        <v>622</v>
      </c>
      <c r="F38" s="646">
        <v>2</v>
      </c>
      <c r="G38" s="646">
        <v>410</v>
      </c>
      <c r="H38" s="646">
        <v>212</v>
      </c>
      <c r="I38" s="646">
        <v>229</v>
      </c>
      <c r="J38" s="646">
        <v>129</v>
      </c>
      <c r="K38" s="646">
        <v>100</v>
      </c>
      <c r="L38" s="646">
        <v>254</v>
      </c>
      <c r="M38" s="646">
        <v>163</v>
      </c>
      <c r="N38" s="646">
        <v>91</v>
      </c>
      <c r="O38" s="646">
        <v>183</v>
      </c>
      <c r="P38" s="646">
        <v>93</v>
      </c>
      <c r="Q38" s="646">
        <v>90</v>
      </c>
    </row>
    <row r="39" spans="1:18" s="508" customFormat="1" ht="13.5" customHeight="1">
      <c r="A39" s="516" t="s">
        <v>290</v>
      </c>
      <c r="B39" s="646">
        <v>394</v>
      </c>
      <c r="C39" s="646">
        <v>178</v>
      </c>
      <c r="D39" s="646">
        <v>216</v>
      </c>
      <c r="E39" s="646">
        <v>250</v>
      </c>
      <c r="F39" s="646">
        <v>1</v>
      </c>
      <c r="G39" s="646">
        <v>206</v>
      </c>
      <c r="H39" s="646">
        <v>44</v>
      </c>
      <c r="I39" s="646">
        <v>71</v>
      </c>
      <c r="J39" s="646">
        <v>53</v>
      </c>
      <c r="K39" s="646">
        <v>18</v>
      </c>
      <c r="L39" s="646">
        <v>84</v>
      </c>
      <c r="M39" s="646">
        <v>72</v>
      </c>
      <c r="N39" s="646">
        <v>12</v>
      </c>
      <c r="O39" s="646">
        <v>55</v>
      </c>
      <c r="P39" s="646">
        <v>37</v>
      </c>
      <c r="Q39" s="646">
        <v>18</v>
      </c>
    </row>
    <row r="40" spans="1:18" s="508" customFormat="1" ht="13.5" customHeight="1">
      <c r="A40" s="513" t="s">
        <v>384</v>
      </c>
      <c r="B40" s="646">
        <v>340</v>
      </c>
      <c r="C40" s="646">
        <v>237</v>
      </c>
      <c r="D40" s="646">
        <v>103</v>
      </c>
      <c r="E40" s="646">
        <v>262</v>
      </c>
      <c r="F40" s="646">
        <v>29</v>
      </c>
      <c r="G40" s="646">
        <v>256</v>
      </c>
      <c r="H40" s="646">
        <v>6</v>
      </c>
      <c r="I40" s="646">
        <v>71</v>
      </c>
      <c r="J40" s="646">
        <v>67</v>
      </c>
      <c r="K40" s="646">
        <v>4</v>
      </c>
      <c r="L40" s="646">
        <v>91</v>
      </c>
      <c r="M40" s="646">
        <v>85</v>
      </c>
      <c r="N40" s="646">
        <v>6</v>
      </c>
      <c r="O40" s="646">
        <v>55</v>
      </c>
      <c r="P40" s="646">
        <v>43</v>
      </c>
      <c r="Q40" s="646">
        <v>12</v>
      </c>
    </row>
    <row r="41" spans="1:18" s="508" customFormat="1" ht="13.5" customHeight="1">
      <c r="A41" s="513" t="s">
        <v>383</v>
      </c>
      <c r="B41" s="646">
        <v>226</v>
      </c>
      <c r="C41" s="646">
        <v>120</v>
      </c>
      <c r="D41" s="646">
        <v>106</v>
      </c>
      <c r="E41" s="646">
        <v>163</v>
      </c>
      <c r="F41" s="646">
        <v>3</v>
      </c>
      <c r="G41" s="646">
        <v>141</v>
      </c>
      <c r="H41" s="646">
        <v>22</v>
      </c>
      <c r="I41" s="646">
        <v>62</v>
      </c>
      <c r="J41" s="646">
        <v>52</v>
      </c>
      <c r="K41" s="646">
        <v>10</v>
      </c>
      <c r="L41" s="646">
        <v>72</v>
      </c>
      <c r="M41" s="646">
        <v>62</v>
      </c>
      <c r="N41" s="646">
        <v>10</v>
      </c>
      <c r="O41" s="646">
        <v>30</v>
      </c>
      <c r="P41" s="646">
        <v>22</v>
      </c>
      <c r="Q41" s="646">
        <v>8</v>
      </c>
    </row>
    <row r="42" spans="1:18" s="508" customFormat="1" ht="13.5" customHeight="1">
      <c r="A42" s="513" t="s">
        <v>382</v>
      </c>
      <c r="B42" s="646">
        <v>185</v>
      </c>
      <c r="C42" s="646">
        <v>132</v>
      </c>
      <c r="D42" s="646">
        <v>53</v>
      </c>
      <c r="E42" s="646">
        <v>143</v>
      </c>
      <c r="F42" s="647" t="s">
        <v>69</v>
      </c>
      <c r="G42" s="646">
        <v>135</v>
      </c>
      <c r="H42" s="646">
        <v>8</v>
      </c>
      <c r="I42" s="646">
        <v>37</v>
      </c>
      <c r="J42" s="646">
        <v>33</v>
      </c>
      <c r="K42" s="646">
        <v>4</v>
      </c>
      <c r="L42" s="646">
        <v>35</v>
      </c>
      <c r="M42" s="646">
        <v>34</v>
      </c>
      <c r="N42" s="646">
        <v>1</v>
      </c>
      <c r="O42" s="646">
        <v>39</v>
      </c>
      <c r="P42" s="646">
        <v>22</v>
      </c>
      <c r="Q42" s="646">
        <v>17</v>
      </c>
    </row>
    <row r="43" spans="1:18" s="514" customFormat="1" ht="13.5" customHeight="1">
      <c r="A43" s="513" t="s">
        <v>381</v>
      </c>
      <c r="B43" s="646">
        <v>112</v>
      </c>
      <c r="C43" s="646">
        <v>60</v>
      </c>
      <c r="D43" s="646">
        <v>52</v>
      </c>
      <c r="E43" s="646">
        <v>80</v>
      </c>
      <c r="F43" s="647" t="s">
        <v>69</v>
      </c>
      <c r="G43" s="646">
        <v>60</v>
      </c>
      <c r="H43" s="646">
        <v>20</v>
      </c>
      <c r="I43" s="646">
        <v>28</v>
      </c>
      <c r="J43" s="646">
        <v>23</v>
      </c>
      <c r="K43" s="646">
        <v>5</v>
      </c>
      <c r="L43" s="646">
        <v>28</v>
      </c>
      <c r="M43" s="646">
        <v>23</v>
      </c>
      <c r="N43" s="646">
        <v>5</v>
      </c>
      <c r="O43" s="646">
        <v>24</v>
      </c>
      <c r="P43" s="646">
        <v>18</v>
      </c>
      <c r="Q43" s="646">
        <v>6</v>
      </c>
    </row>
    <row r="44" spans="1:18" ht="12.95" customHeight="1">
      <c r="A44" s="3637"/>
      <c r="B44" s="3640" t="s">
        <v>482</v>
      </c>
      <c r="C44" s="3641"/>
      <c r="D44" s="3642"/>
      <c r="E44" s="3646" t="s">
        <v>446</v>
      </c>
      <c r="F44" s="3647"/>
      <c r="G44" s="3647"/>
      <c r="H44" s="3647"/>
      <c r="I44" s="3647"/>
      <c r="J44" s="3647"/>
      <c r="K44" s="3648"/>
      <c r="L44" s="3649" t="s">
        <v>445</v>
      </c>
      <c r="M44" s="3650"/>
      <c r="N44" s="3650"/>
      <c r="O44" s="3650"/>
      <c r="P44" s="3650"/>
      <c r="Q44" s="3651"/>
      <c r="R44" s="644"/>
    </row>
    <row r="45" spans="1:18" ht="13.5" customHeight="1">
      <c r="A45" s="3638"/>
      <c r="B45" s="3643"/>
      <c r="C45" s="3644"/>
      <c r="D45" s="3645"/>
      <c r="E45" s="3646" t="s">
        <v>444</v>
      </c>
      <c r="F45" s="3647"/>
      <c r="G45" s="3647"/>
      <c r="H45" s="3648"/>
      <c r="I45" s="3649" t="s">
        <v>443</v>
      </c>
      <c r="J45" s="3650"/>
      <c r="K45" s="3651"/>
      <c r="L45" s="3652" t="s">
        <v>442</v>
      </c>
      <c r="M45" s="3653"/>
      <c r="N45" s="3654"/>
      <c r="O45" s="3652" t="s">
        <v>441</v>
      </c>
      <c r="P45" s="3653"/>
      <c r="Q45" s="3654"/>
      <c r="R45" s="644"/>
    </row>
    <row r="46" spans="1:18" ht="13.5" customHeight="1">
      <c r="A46" s="3638"/>
      <c r="B46" s="3635" t="s">
        <v>15</v>
      </c>
      <c r="C46" s="3635" t="s">
        <v>480</v>
      </c>
      <c r="D46" s="3635" t="s">
        <v>479</v>
      </c>
      <c r="E46" s="3655" t="s">
        <v>15</v>
      </c>
      <c r="F46" s="3656" t="s">
        <v>481</v>
      </c>
      <c r="G46" s="3655" t="s">
        <v>480</v>
      </c>
      <c r="H46" s="3655" t="s">
        <v>479</v>
      </c>
      <c r="I46" s="3635" t="s">
        <v>15</v>
      </c>
      <c r="J46" s="3635" t="s">
        <v>480</v>
      </c>
      <c r="K46" s="3635" t="s">
        <v>479</v>
      </c>
      <c r="L46" s="3635" t="s">
        <v>15</v>
      </c>
      <c r="M46" s="3635" t="s">
        <v>480</v>
      </c>
      <c r="N46" s="3635" t="s">
        <v>479</v>
      </c>
      <c r="O46" s="3635" t="s">
        <v>15</v>
      </c>
      <c r="P46" s="3635" t="s">
        <v>480</v>
      </c>
      <c r="Q46" s="3635" t="s">
        <v>479</v>
      </c>
      <c r="R46" s="644"/>
    </row>
    <row r="47" spans="1:18" ht="37.5" customHeight="1">
      <c r="A47" s="3639"/>
      <c r="B47" s="3636"/>
      <c r="C47" s="3636"/>
      <c r="D47" s="3636"/>
      <c r="E47" s="3655"/>
      <c r="F47" s="3657"/>
      <c r="G47" s="3655"/>
      <c r="H47" s="3655"/>
      <c r="I47" s="3636"/>
      <c r="J47" s="3636"/>
      <c r="K47" s="3636"/>
      <c r="L47" s="3636"/>
      <c r="M47" s="3636"/>
      <c r="N47" s="3636"/>
      <c r="O47" s="3636"/>
      <c r="P47" s="3636"/>
      <c r="Q47" s="3636"/>
      <c r="R47" s="562"/>
    </row>
    <row r="48" spans="1:18" ht="12.75">
      <c r="A48" s="3633" t="s">
        <v>368</v>
      </c>
      <c r="B48" s="3633"/>
      <c r="C48" s="3633"/>
      <c r="D48" s="3633"/>
      <c r="E48" s="3633"/>
      <c r="F48" s="3633"/>
      <c r="G48" s="3633"/>
      <c r="H48" s="3633"/>
      <c r="I48" s="3633"/>
      <c r="J48" s="3633"/>
      <c r="K48" s="3633"/>
      <c r="L48" s="3633"/>
      <c r="M48" s="3633"/>
      <c r="N48" s="3633"/>
      <c r="O48" s="3633"/>
      <c r="P48" s="3633"/>
      <c r="Q48" s="3633"/>
      <c r="R48" s="562"/>
    </row>
    <row r="49" spans="1:18" s="587" customFormat="1" ht="12.75" customHeight="1">
      <c r="A49" s="642" t="s">
        <v>367</v>
      </c>
      <c r="B49" s="642"/>
      <c r="C49" s="642"/>
      <c r="D49" s="642"/>
      <c r="E49" s="642"/>
      <c r="F49" s="642"/>
      <c r="G49" s="642"/>
      <c r="H49" s="642"/>
      <c r="I49" s="642"/>
      <c r="J49" s="642"/>
      <c r="K49" s="642"/>
      <c r="L49" s="642"/>
      <c r="M49" s="641"/>
    </row>
    <row r="50" spans="1:18" s="590" customFormat="1" ht="12.75" customHeight="1">
      <c r="A50" s="3602" t="s">
        <v>366</v>
      </c>
      <c r="B50" s="3617"/>
      <c r="C50" s="3617"/>
      <c r="D50" s="3617"/>
      <c r="E50" s="3617"/>
      <c r="F50" s="3617"/>
      <c r="G50" s="3617"/>
      <c r="H50" s="3617"/>
      <c r="I50" s="3617"/>
      <c r="J50" s="3617"/>
      <c r="K50" s="3617"/>
      <c r="L50" s="3617"/>
      <c r="M50" s="3617"/>
      <c r="N50" s="3617"/>
      <c r="O50" s="3617"/>
      <c r="P50" s="3617"/>
      <c r="Q50" s="3617"/>
    </row>
    <row r="51" spans="1:18" ht="54.75" customHeight="1">
      <c r="A51" s="3634" t="s">
        <v>478</v>
      </c>
      <c r="B51" s="3634"/>
      <c r="C51" s="3634"/>
      <c r="D51" s="3634"/>
      <c r="E51" s="3634"/>
      <c r="F51" s="3634"/>
      <c r="G51" s="3634"/>
      <c r="H51" s="3634"/>
      <c r="I51" s="3634"/>
      <c r="J51" s="3634"/>
      <c r="K51" s="3634"/>
      <c r="L51" s="3634"/>
      <c r="M51" s="3634"/>
      <c r="N51" s="3634"/>
      <c r="O51" s="3634"/>
      <c r="P51" s="3634"/>
      <c r="Q51" s="3634"/>
      <c r="R51" s="639"/>
    </row>
    <row r="52" spans="1:18" ht="54.75" customHeight="1">
      <c r="A52" s="3634" t="s">
        <v>477</v>
      </c>
      <c r="B52" s="3634"/>
      <c r="C52" s="3634"/>
      <c r="D52" s="3634"/>
      <c r="E52" s="3634"/>
      <c r="F52" s="3634"/>
      <c r="G52" s="3634"/>
      <c r="H52" s="3634"/>
      <c r="I52" s="3634"/>
      <c r="J52" s="3634"/>
      <c r="K52" s="3634"/>
      <c r="L52" s="3634"/>
      <c r="M52" s="3634"/>
      <c r="N52" s="3634"/>
      <c r="O52" s="3634"/>
      <c r="P52" s="3634"/>
      <c r="Q52" s="3634"/>
      <c r="R52" s="639"/>
    </row>
    <row r="53" spans="1:18" ht="13.5" customHeight="1">
      <c r="A53" s="640"/>
      <c r="B53" s="640"/>
      <c r="C53" s="640"/>
      <c r="D53" s="640"/>
      <c r="E53" s="640"/>
      <c r="F53" s="640"/>
      <c r="G53" s="640"/>
      <c r="H53" s="640"/>
      <c r="I53" s="640"/>
      <c r="J53" s="640"/>
      <c r="K53" s="640"/>
      <c r="L53" s="640"/>
      <c r="M53" s="640"/>
      <c r="N53" s="640"/>
      <c r="O53" s="640"/>
      <c r="P53" s="640"/>
      <c r="Q53" s="640"/>
      <c r="R53" s="639"/>
    </row>
    <row r="54" spans="1:18">
      <c r="A54" s="500" t="s">
        <v>156</v>
      </c>
      <c r="R54" s="639"/>
    </row>
    <row r="55" spans="1:18" ht="11.1" customHeight="1">
      <c r="A55" s="499" t="s">
        <v>476</v>
      </c>
      <c r="R55" s="639"/>
    </row>
    <row r="56" spans="1:18" ht="11.1" customHeight="1">
      <c r="A56" s="499" t="s">
        <v>475</v>
      </c>
      <c r="R56" s="639"/>
    </row>
    <row r="57" spans="1:18">
      <c r="A57" s="499"/>
      <c r="R57" s="639"/>
    </row>
  </sheetData>
  <mergeCells count="65">
    <mergeCell ref="AR8:AT8"/>
    <mergeCell ref="AC9:AT9"/>
    <mergeCell ref="AB4:AB11"/>
    <mergeCell ref="AC4:AT4"/>
    <mergeCell ref="AC5:AT5"/>
    <mergeCell ref="AC6:AT6"/>
    <mergeCell ref="AC7:AT7"/>
    <mergeCell ref="AC8:AE8"/>
    <mergeCell ref="AF8:AH8"/>
    <mergeCell ref="AI8:AK8"/>
    <mergeCell ref="AL8:AN8"/>
    <mergeCell ref="AO8:AQ8"/>
    <mergeCell ref="P6:P7"/>
    <mergeCell ref="Q6:Q7"/>
    <mergeCell ref="I6:I7"/>
    <mergeCell ref="J6:J7"/>
    <mergeCell ref="K6:K7"/>
    <mergeCell ref="A1:Q1"/>
    <mergeCell ref="A2:Q2"/>
    <mergeCell ref="A4:A7"/>
    <mergeCell ref="B4:D5"/>
    <mergeCell ref="E4:N4"/>
    <mergeCell ref="O4:Q5"/>
    <mergeCell ref="E5:H5"/>
    <mergeCell ref="I5:K5"/>
    <mergeCell ref="L5:N5"/>
    <mergeCell ref="B6:B7"/>
    <mergeCell ref="L6:L7"/>
    <mergeCell ref="M6:M7"/>
    <mergeCell ref="N6:N7"/>
    <mergeCell ref="C6:C7"/>
    <mergeCell ref="D6:D7"/>
    <mergeCell ref="E6:E7"/>
    <mergeCell ref="L45:N45"/>
    <mergeCell ref="O45:Q45"/>
    <mergeCell ref="B46:B47"/>
    <mergeCell ref="F6:F7"/>
    <mergeCell ref="G6:G7"/>
    <mergeCell ref="H6:H7"/>
    <mergeCell ref="C46:C47"/>
    <mergeCell ref="O46:O47"/>
    <mergeCell ref="D46:D47"/>
    <mergeCell ref="E46:E47"/>
    <mergeCell ref="F46:F47"/>
    <mergeCell ref="G46:G47"/>
    <mergeCell ref="H46:H47"/>
    <mergeCell ref="I46:I47"/>
    <mergeCell ref="N46:N47"/>
    <mergeCell ref="O6:O7"/>
    <mergeCell ref="A48:Q48"/>
    <mergeCell ref="A52:Q52"/>
    <mergeCell ref="P46:P47"/>
    <mergeCell ref="Q46:Q47"/>
    <mergeCell ref="A50:Q50"/>
    <mergeCell ref="A51:Q51"/>
    <mergeCell ref="J46:J47"/>
    <mergeCell ref="K46:K47"/>
    <mergeCell ref="L46:L47"/>
    <mergeCell ref="M46:M47"/>
    <mergeCell ref="A44:A47"/>
    <mergeCell ref="B44:D45"/>
    <mergeCell ref="E44:K44"/>
    <mergeCell ref="L44:Q44"/>
    <mergeCell ref="E45:H45"/>
    <mergeCell ref="I45:K45"/>
  </mergeCells>
  <conditionalFormatting sqref="B4 B51:Q57">
    <cfRule type="cellIs" dxfId="620" priority="3" operator="between">
      <formula>0.0001</formula>
      <formula>0.045</formula>
    </cfRule>
    <cfRule type="cellIs" dxfId="619" priority="4" operator="between">
      <formula>0.001</formula>
      <formula>0.045</formula>
    </cfRule>
  </conditionalFormatting>
  <conditionalFormatting sqref="B44">
    <cfRule type="cellIs" dxfId="618" priority="11" operator="between">
      <formula>0.0001</formula>
      <formula>0.045</formula>
    </cfRule>
    <cfRule type="cellIs" dxfId="617" priority="12" operator="between">
      <formula>0.001</formula>
      <formula>0.045</formula>
    </cfRule>
  </conditionalFormatting>
  <conditionalFormatting sqref="B27:E31 G27:Q31">
    <cfRule type="cellIs" dxfId="616" priority="1" operator="between">
      <formula>0.0001</formula>
      <formula>0.045</formula>
    </cfRule>
    <cfRule type="cellIs" dxfId="615" priority="2" operator="between">
      <formula>0.001</formula>
      <formula>0.045</formula>
    </cfRule>
  </conditionalFormatting>
  <conditionalFormatting sqref="B8:Q8 L9:N19 C20:Q24 B20:B25 B26:Q26 B32:Q32 E33:E35 B33:D43 G33:Q43 F34:F43 E38:E44 O45">
    <cfRule type="cellIs" dxfId="614" priority="21" operator="between">
      <formula>0.0001</formula>
      <formula>0.045</formula>
    </cfRule>
    <cfRule type="cellIs" dxfId="613" priority="22" operator="between">
      <formula>0.001</formula>
      <formula>0.045</formula>
    </cfRule>
  </conditionalFormatting>
  <conditionalFormatting sqref="B46:Q47">
    <cfRule type="cellIs" dxfId="612" priority="9" operator="between">
      <formula>0.0001</formula>
      <formula>0.045</formula>
    </cfRule>
    <cfRule type="cellIs" dxfId="611" priority="10" operator="between">
      <formula>0.001</formula>
      <formula>0.045</formula>
    </cfRule>
  </conditionalFormatting>
  <conditionalFormatting sqref="E6:H7">
    <cfRule type="cellIs" dxfId="610" priority="19" operator="between">
      <formula>0.0001</formula>
      <formula>0.045</formula>
    </cfRule>
    <cfRule type="cellIs" dxfId="609" priority="20" operator="between">
      <formula>0.001</formula>
      <formula>0.045</formula>
    </cfRule>
  </conditionalFormatting>
  <conditionalFormatting sqref="E45:I45">
    <cfRule type="cellIs" dxfId="608" priority="7" operator="between">
      <formula>0.0001</formula>
      <formula>0.045</formula>
    </cfRule>
    <cfRule type="cellIs" dxfId="607" priority="8" operator="between">
      <formula>0.001</formula>
      <formula>0.045</formula>
    </cfRule>
  </conditionalFormatting>
  <conditionalFormatting sqref="I5">
    <cfRule type="cellIs" dxfId="606" priority="17" operator="between">
      <formula>0.0001</formula>
      <formula>0.045</formula>
    </cfRule>
    <cfRule type="cellIs" dxfId="605" priority="18" operator="between">
      <formula>0.001</formula>
      <formula>0.045</formula>
    </cfRule>
  </conditionalFormatting>
  <conditionalFormatting sqref="L5">
    <cfRule type="cellIs" dxfId="604" priority="15" operator="between">
      <formula>0.0001</formula>
      <formula>0.045</formula>
    </cfRule>
    <cfRule type="cellIs" dxfId="603" priority="16" operator="between">
      <formula>0.001</formula>
      <formula>0.045</formula>
    </cfRule>
  </conditionalFormatting>
  <conditionalFormatting sqref="L44:L45">
    <cfRule type="cellIs" dxfId="602" priority="5" operator="between">
      <formula>0.0001</formula>
      <formula>0.045</formula>
    </cfRule>
    <cfRule type="cellIs" dxfId="601" priority="6" operator="between">
      <formula>0.001</formula>
      <formula>0.045</formula>
    </cfRule>
  </conditionalFormatting>
  <conditionalFormatting sqref="O4">
    <cfRule type="cellIs" dxfId="600" priority="13" operator="between">
      <formula>0.0001</formula>
      <formula>0.045</formula>
    </cfRule>
    <cfRule type="cellIs" dxfId="599" priority="14" operator="between">
      <formula>0.001</formula>
      <formula>0.045</formula>
    </cfRule>
  </conditionalFormatting>
  <hyperlinks>
    <hyperlink ref="F6:F7" r:id="rId1" display="Com menos de 21 alunas/os" xr:uid="{C108E8A7-9C4F-4C16-BF63-311A6867D569}"/>
    <hyperlink ref="F46:F47" r:id="rId2" display="With less than 21 students" xr:uid="{6BF73EE3-02C0-4D41-A2BA-9FEC16268EBF}"/>
    <hyperlink ref="E6:E7" r:id="rId3" display="Total" xr:uid="{0AB01F2D-4998-4DFB-B84A-4A50FB249FBB}"/>
    <hyperlink ref="G6:G7" r:id="rId4" display="Público" xr:uid="{E751CFF6-383E-4DF7-BEE1-F8CDF1AE3CFF}"/>
    <hyperlink ref="H6:H7" r:id="rId5" display="Privado" xr:uid="{0A6C2143-1852-4194-91AC-E73161D9E218}"/>
    <hyperlink ref="L5:N5" r:id="rId6" display="3º Ciclo" xr:uid="{A11D08EF-CAF0-4FA8-8121-75DD8450770B}"/>
    <hyperlink ref="O4:Q5" r:id="rId7" display="Ensino secundário" xr:uid="{6E405A6B-4784-4EB9-B098-111C21EE05CE}"/>
    <hyperlink ref="B44:D45" r:id="rId8" display="Pre-primary education" xr:uid="{01C8F3B1-75F1-427B-B69D-9ED927565398}"/>
    <hyperlink ref="E46:E47" r:id="rId9" display="Total" xr:uid="{4E38BE94-8DB6-4BCD-A501-E483C2A97885}"/>
    <hyperlink ref="G46:G47" r:id="rId10" display="Public" xr:uid="{3153B967-A347-4741-A00B-C8D8F54C8BC9}"/>
    <hyperlink ref="H46:H47" r:id="rId11" display="Private" xr:uid="{0582707B-6C51-4553-A36D-605B8595A25D}"/>
    <hyperlink ref="I45:K45" r:id="rId12" display="2nd cycle" xr:uid="{4596A736-296E-4F59-AAE2-E667C122A087}"/>
    <hyperlink ref="A55:A56" r:id="rId13" display="http://www.ine.pt/xurl/ind/0009558" xr:uid="{0DE89C9E-BA72-4463-81FA-AE320C4F9D75}"/>
    <hyperlink ref="A55" r:id="rId14" xr:uid="{C7644839-F74B-47ED-A273-12F70FAA038B}"/>
    <hyperlink ref="A56" r:id="rId15" xr:uid="{635DCB85-E0BA-446D-86FB-97C1CC9BAE5C}"/>
    <hyperlink ref="B4:D5" r:id="rId16" display="Educação pré-escolar" xr:uid="{5DF83E21-25B4-44EE-8054-3E48B3D045C1}"/>
  </hyperlinks>
  <pageMargins left="0.7" right="0.7" top="0.75" bottom="0.75" header="0.3" footer="0.3"/>
  <pageSetup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1B1F-B618-46FC-9F3A-3014748F4914}">
  <dimension ref="A1:G174"/>
  <sheetViews>
    <sheetView showGridLines="0" workbookViewId="0"/>
  </sheetViews>
  <sheetFormatPr defaultRowHeight="12.75"/>
  <cols>
    <col min="1" max="1" width="146.28515625" bestFit="1" customWidth="1"/>
  </cols>
  <sheetData>
    <row r="1" spans="1:7" ht="15">
      <c r="A1" s="3456" t="s">
        <v>3487</v>
      </c>
      <c r="B1" s="3457"/>
      <c r="C1" s="3457"/>
      <c r="D1" s="3457"/>
      <c r="E1" s="3457"/>
      <c r="F1" s="3457"/>
      <c r="G1" s="3457"/>
    </row>
    <row r="2" spans="1:7">
      <c r="A2" s="3461" t="s">
        <v>3479</v>
      </c>
      <c r="B2" s="3461"/>
      <c r="C2" s="3461"/>
      <c r="D2" s="3461"/>
      <c r="E2" s="3461"/>
      <c r="F2" s="3461"/>
      <c r="G2" s="3461"/>
    </row>
    <row r="3" spans="1:7">
      <c r="A3" s="3458"/>
      <c r="B3" s="3458"/>
      <c r="C3" s="3458"/>
      <c r="D3" s="3458"/>
      <c r="E3" s="3458"/>
      <c r="F3" s="3458"/>
      <c r="G3" s="3458"/>
    </row>
    <row r="4" spans="1:7">
      <c r="A4" s="3459" t="s">
        <v>3480</v>
      </c>
      <c r="B4" s="3460"/>
      <c r="C4" s="3460"/>
      <c r="D4" s="3460"/>
      <c r="E4" s="3460"/>
      <c r="F4" s="3460"/>
      <c r="G4" s="3460"/>
    </row>
    <row r="5" spans="1:7">
      <c r="A5" s="3455" t="s">
        <v>292</v>
      </c>
    </row>
    <row r="6" spans="1:7">
      <c r="A6" s="3455" t="s">
        <v>255</v>
      </c>
    </row>
    <row r="7" spans="1:7">
      <c r="A7" s="3455" t="s">
        <v>257</v>
      </c>
    </row>
    <row r="8" spans="1:7">
      <c r="A8" s="3455" t="s">
        <v>259</v>
      </c>
    </row>
    <row r="9" spans="1:7">
      <c r="A9" s="3455" t="s">
        <v>264</v>
      </c>
    </row>
    <row r="10" spans="1:7">
      <c r="A10" s="3455" t="s">
        <v>267</v>
      </c>
    </row>
    <row r="11" spans="1:7">
      <c r="A11" s="3455" t="s">
        <v>269</v>
      </c>
    </row>
    <row r="12" spans="1:7">
      <c r="A12" s="3455" t="s">
        <v>271</v>
      </c>
    </row>
    <row r="13" spans="1:7">
      <c r="A13" s="3455" t="s">
        <v>273</v>
      </c>
    </row>
    <row r="14" spans="1:7">
      <c r="A14" s="3455" t="s">
        <v>275</v>
      </c>
    </row>
    <row r="15" spans="1:7">
      <c r="A15" s="3455" t="s">
        <v>245</v>
      </c>
    </row>
    <row r="16" spans="1:7">
      <c r="A16" s="3455" t="s">
        <v>261</v>
      </c>
    </row>
    <row r="17" spans="1:1">
      <c r="A17" s="3455" t="s">
        <v>263</v>
      </c>
    </row>
    <row r="18" spans="1:1">
      <c r="A18" s="3455"/>
    </row>
    <row r="19" spans="1:1">
      <c r="A19" s="3459" t="s">
        <v>3481</v>
      </c>
    </row>
    <row r="20" spans="1:1">
      <c r="A20" s="3455" t="s">
        <v>435</v>
      </c>
    </row>
    <row r="21" spans="1:1">
      <c r="A21" s="3455" t="s">
        <v>451</v>
      </c>
    </row>
    <row r="22" spans="1:1">
      <c r="A22" s="3455" t="s">
        <v>473</v>
      </c>
    </row>
    <row r="23" spans="1:1">
      <c r="A23" s="3455" t="s">
        <v>487</v>
      </c>
    </row>
    <row r="24" spans="1:1">
      <c r="A24" s="3455" t="s">
        <v>494</v>
      </c>
    </row>
    <row r="25" spans="1:1">
      <c r="A25" s="3455" t="s">
        <v>499</v>
      </c>
    </row>
    <row r="26" spans="1:1">
      <c r="A26" s="3455" t="s">
        <v>509</v>
      </c>
    </row>
    <row r="27" spans="1:1">
      <c r="A27" s="3455" t="s">
        <v>511</v>
      </c>
    </row>
    <row r="28" spans="1:1">
      <c r="A28" s="3455" t="s">
        <v>514</v>
      </c>
    </row>
    <row r="29" spans="1:1">
      <c r="A29" s="3455" t="s">
        <v>517</v>
      </c>
    </row>
    <row r="30" spans="1:1">
      <c r="A30" s="3455" t="s">
        <v>522</v>
      </c>
    </row>
    <row r="31" spans="1:1">
      <c r="A31" s="3455" t="s">
        <v>537</v>
      </c>
    </row>
    <row r="32" spans="1:1">
      <c r="A32" s="3455" t="s">
        <v>546</v>
      </c>
    </row>
    <row r="33" spans="1:1">
      <c r="A33" s="3455" t="s">
        <v>553</v>
      </c>
    </row>
    <row r="34" spans="1:1">
      <c r="A34" s="3455" t="s">
        <v>560</v>
      </c>
    </row>
    <row r="35" spans="1:1">
      <c r="A35" s="3455" t="s">
        <v>569</v>
      </c>
    </row>
    <row r="36" spans="1:1">
      <c r="A36" s="3455" t="s">
        <v>572</v>
      </c>
    </row>
    <row r="37" spans="1:1">
      <c r="A37" s="3455" t="s">
        <v>575</v>
      </c>
    </row>
    <row r="38" spans="1:1">
      <c r="A38" s="3455" t="s">
        <v>580</v>
      </c>
    </row>
    <row r="39" spans="1:1">
      <c r="A39" s="3455" t="s">
        <v>591</v>
      </c>
    </row>
    <row r="40" spans="1:1">
      <c r="A40" s="3455" t="s">
        <v>603</v>
      </c>
    </row>
    <row r="41" spans="1:1">
      <c r="A41" s="3455" t="s">
        <v>616</v>
      </c>
    </row>
    <row r="42" spans="1:1">
      <c r="A42" s="3455" t="s">
        <v>683</v>
      </c>
    </row>
    <row r="43" spans="1:1">
      <c r="A43" s="3455" t="s">
        <v>688</v>
      </c>
    </row>
    <row r="44" spans="1:1">
      <c r="A44" s="3455" t="s">
        <v>703</v>
      </c>
    </row>
    <row r="45" spans="1:1">
      <c r="A45" s="3455" t="s">
        <v>775</v>
      </c>
    </row>
    <row r="46" spans="1:1">
      <c r="A46" s="3455" t="s">
        <v>786</v>
      </c>
    </row>
    <row r="47" spans="1:1">
      <c r="A47" s="3455"/>
    </row>
    <row r="48" spans="1:1">
      <c r="A48" s="3459" t="s">
        <v>3482</v>
      </c>
    </row>
    <row r="49" spans="1:1">
      <c r="A49" s="3455" t="s">
        <v>804</v>
      </c>
    </row>
    <row r="50" spans="1:1">
      <c r="A50" s="3455" t="s">
        <v>804</v>
      </c>
    </row>
    <row r="51" spans="1:1">
      <c r="A51" s="3455" t="s">
        <v>835</v>
      </c>
    </row>
    <row r="52" spans="1:1">
      <c r="A52" s="3455" t="s">
        <v>867</v>
      </c>
    </row>
    <row r="53" spans="1:1">
      <c r="A53" s="3455" t="s">
        <v>890</v>
      </c>
    </row>
    <row r="54" spans="1:1">
      <c r="A54" s="3455" t="s">
        <v>923</v>
      </c>
    </row>
    <row r="55" spans="1:1">
      <c r="A55" s="3455" t="s">
        <v>933</v>
      </c>
    </row>
    <row r="56" spans="1:1">
      <c r="A56" s="3455" t="s">
        <v>945</v>
      </c>
    </row>
    <row r="57" spans="1:1">
      <c r="A57" s="3455" t="s">
        <v>964</v>
      </c>
    </row>
    <row r="58" spans="1:1">
      <c r="A58" s="3455" t="s">
        <v>1013</v>
      </c>
    </row>
    <row r="59" spans="1:1">
      <c r="A59" s="3455" t="s">
        <v>1038</v>
      </c>
    </row>
    <row r="60" spans="1:1">
      <c r="A60" s="3455" t="s">
        <v>1071</v>
      </c>
    </row>
    <row r="61" spans="1:1">
      <c r="A61" s="3455" t="s">
        <v>1080</v>
      </c>
    </row>
    <row r="62" spans="1:1">
      <c r="A62" s="3455" t="s">
        <v>1096</v>
      </c>
    </row>
    <row r="63" spans="1:1">
      <c r="A63" s="3455" t="s">
        <v>1109</v>
      </c>
    </row>
    <row r="64" spans="1:1">
      <c r="A64" s="3455" t="s">
        <v>1143</v>
      </c>
    </row>
    <row r="65" spans="1:1">
      <c r="A65" s="3455" t="s">
        <v>1160</v>
      </c>
    </row>
    <row r="66" spans="1:1">
      <c r="A66" s="3455" t="s">
        <v>3469</v>
      </c>
    </row>
    <row r="67" spans="1:1">
      <c r="A67" s="3455" t="s">
        <v>1234</v>
      </c>
    </row>
    <row r="68" spans="1:1">
      <c r="A68" s="3455" t="s">
        <v>1240</v>
      </c>
    </row>
    <row r="69" spans="1:1">
      <c r="A69" s="3455"/>
    </row>
    <row r="70" spans="1:1">
      <c r="A70" s="3459" t="s">
        <v>3483</v>
      </c>
    </row>
    <row r="71" spans="1:1">
      <c r="A71" s="3455" t="s">
        <v>1244</v>
      </c>
    </row>
    <row r="72" spans="1:1">
      <c r="A72" s="3455" t="s">
        <v>1288</v>
      </c>
    </row>
    <row r="73" spans="1:1">
      <c r="A73" s="3455" t="s">
        <v>1312</v>
      </c>
    </row>
    <row r="74" spans="1:1">
      <c r="A74" s="3455" t="s">
        <v>1357</v>
      </c>
    </row>
    <row r="75" spans="1:1">
      <c r="A75" s="3455" t="s">
        <v>1382</v>
      </c>
    </row>
    <row r="76" spans="1:1">
      <c r="A76" s="3455" t="s">
        <v>1407</v>
      </c>
    </row>
    <row r="77" spans="1:1">
      <c r="A77" s="3455" t="s">
        <v>1428</v>
      </c>
    </row>
    <row r="78" spans="1:1">
      <c r="A78" s="3455" t="s">
        <v>1456</v>
      </c>
    </row>
    <row r="79" spans="1:1">
      <c r="A79" s="3455" t="s">
        <v>1476</v>
      </c>
    </row>
    <row r="80" spans="1:1">
      <c r="A80" s="3455" t="s">
        <v>1489</v>
      </c>
    </row>
    <row r="81" spans="1:1">
      <c r="A81" s="3455" t="s">
        <v>1524</v>
      </c>
    </row>
    <row r="82" spans="1:1">
      <c r="A82" s="3455" t="s">
        <v>1533</v>
      </c>
    </row>
    <row r="83" spans="1:1">
      <c r="A83" s="3455" t="s">
        <v>1563</v>
      </c>
    </row>
    <row r="84" spans="1:1">
      <c r="A84" s="3455" t="s">
        <v>1586</v>
      </c>
    </row>
    <row r="85" spans="1:1">
      <c r="A85" s="3455" t="s">
        <v>1605</v>
      </c>
    </row>
    <row r="86" spans="1:1">
      <c r="A86" s="3455" t="s">
        <v>1639</v>
      </c>
    </row>
    <row r="87" spans="1:1">
      <c r="A87" s="3455" t="s">
        <v>1659</v>
      </c>
    </row>
    <row r="88" spans="1:1">
      <c r="A88" s="3455" t="s">
        <v>1679</v>
      </c>
    </row>
    <row r="89" spans="1:1">
      <c r="A89" s="3455" t="s">
        <v>1696</v>
      </c>
    </row>
    <row r="90" spans="1:1">
      <c r="A90" s="3455" t="s">
        <v>1742</v>
      </c>
    </row>
    <row r="91" spans="1:1">
      <c r="A91" s="3455" t="s">
        <v>1759</v>
      </c>
    </row>
    <row r="92" spans="1:1">
      <c r="A92" s="3455"/>
    </row>
    <row r="93" spans="1:1">
      <c r="A93" s="3459" t="s">
        <v>3484</v>
      </c>
    </row>
    <row r="94" spans="1:1">
      <c r="A94" s="3455" t="s">
        <v>1794</v>
      </c>
    </row>
    <row r="95" spans="1:1">
      <c r="A95" s="3455" t="s">
        <v>1825</v>
      </c>
    </row>
    <row r="96" spans="1:1">
      <c r="A96" s="3455" t="s">
        <v>1846</v>
      </c>
    </row>
    <row r="97" spans="1:1">
      <c r="A97" s="3455" t="s">
        <v>1884</v>
      </c>
    </row>
    <row r="98" spans="1:1">
      <c r="A98" s="3455" t="s">
        <v>1897</v>
      </c>
    </row>
    <row r="99" spans="1:1">
      <c r="A99" s="3455" t="s">
        <v>1902</v>
      </c>
    </row>
    <row r="100" spans="1:1">
      <c r="A100" s="3455" t="s">
        <v>1910</v>
      </c>
    </row>
    <row r="101" spans="1:1">
      <c r="A101" s="3455" t="s">
        <v>1915</v>
      </c>
    </row>
    <row r="102" spans="1:1">
      <c r="A102" s="3455" t="s">
        <v>1922</v>
      </c>
    </row>
    <row r="103" spans="1:1">
      <c r="A103" s="3455" t="s">
        <v>1929</v>
      </c>
    </row>
    <row r="104" spans="1:1">
      <c r="A104" s="3455" t="s">
        <v>1943</v>
      </c>
    </row>
    <row r="105" spans="1:1">
      <c r="A105" s="3455" t="s">
        <v>1966</v>
      </c>
    </row>
    <row r="106" spans="1:1">
      <c r="A106" s="3455" t="s">
        <v>1998</v>
      </c>
    </row>
    <row r="107" spans="1:1">
      <c r="A107" s="3455" t="s">
        <v>2006</v>
      </c>
    </row>
    <row r="108" spans="1:1">
      <c r="A108" s="3455" t="s">
        <v>2026</v>
      </c>
    </row>
    <row r="109" spans="1:1">
      <c r="A109" s="3455" t="s">
        <v>2051</v>
      </c>
    </row>
    <row r="110" spans="1:1">
      <c r="A110" s="3455" t="s">
        <v>2073</v>
      </c>
    </row>
    <row r="111" spans="1:1">
      <c r="A111" s="3455" t="s">
        <v>2097</v>
      </c>
    </row>
    <row r="112" spans="1:1">
      <c r="A112" s="3455" t="s">
        <v>2104</v>
      </c>
    </row>
    <row r="113" spans="1:1">
      <c r="A113" s="3455" t="s">
        <v>2111</v>
      </c>
    </row>
    <row r="114" spans="1:1">
      <c r="A114" s="3455" t="s">
        <v>2117</v>
      </c>
    </row>
    <row r="115" spans="1:1">
      <c r="A115" s="3455" t="s">
        <v>2131</v>
      </c>
    </row>
    <row r="116" spans="1:1">
      <c r="A116" s="3455" t="s">
        <v>2135</v>
      </c>
    </row>
    <row r="117" spans="1:1">
      <c r="A117" s="3455" t="s">
        <v>2160</v>
      </c>
    </row>
    <row r="118" spans="1:1">
      <c r="A118" s="3455" t="s">
        <v>2165</v>
      </c>
    </row>
    <row r="119" spans="1:1">
      <c r="A119" s="3455" t="s">
        <v>2174</v>
      </c>
    </row>
    <row r="120" spans="1:1">
      <c r="A120" s="3455" t="s">
        <v>2178</v>
      </c>
    </row>
    <row r="121" spans="1:1">
      <c r="A121" s="3455" t="s">
        <v>2190</v>
      </c>
    </row>
    <row r="122" spans="1:1">
      <c r="A122" s="3455" t="s">
        <v>2208</v>
      </c>
    </row>
    <row r="123" spans="1:1">
      <c r="A123" s="3455" t="s">
        <v>2220</v>
      </c>
    </row>
    <row r="124" spans="1:1">
      <c r="A124" s="3455" t="s">
        <v>2234</v>
      </c>
    </row>
    <row r="125" spans="1:1">
      <c r="A125" s="3455" t="s">
        <v>2253</v>
      </c>
    </row>
    <row r="126" spans="1:1">
      <c r="A126" s="3455" t="s">
        <v>2273</v>
      </c>
    </row>
    <row r="127" spans="1:1">
      <c r="A127" s="3455" t="s">
        <v>2368</v>
      </c>
    </row>
    <row r="128" spans="1:1">
      <c r="A128" s="3455" t="s">
        <v>2698</v>
      </c>
    </row>
    <row r="129" spans="1:1">
      <c r="A129" s="3455" t="s">
        <v>2714</v>
      </c>
    </row>
    <row r="130" spans="1:1">
      <c r="A130" s="3455"/>
    </row>
    <row r="131" spans="1:1">
      <c r="A131" s="3459" t="s">
        <v>3485</v>
      </c>
    </row>
    <row r="132" spans="1:1">
      <c r="A132" s="3455" t="s">
        <v>2746</v>
      </c>
    </row>
    <row r="133" spans="1:1">
      <c r="A133" s="3455" t="s">
        <v>2752</v>
      </c>
    </row>
    <row r="134" spans="1:1">
      <c r="A134" s="3455" t="s">
        <v>2757</v>
      </c>
    </row>
    <row r="135" spans="1:1">
      <c r="A135" s="3455" t="s">
        <v>2782</v>
      </c>
    </row>
    <row r="136" spans="1:1">
      <c r="A136" s="3455" t="s">
        <v>2792</v>
      </c>
    </row>
    <row r="137" spans="1:1">
      <c r="A137" s="3455" t="s">
        <v>2818</v>
      </c>
    </row>
    <row r="138" spans="1:1">
      <c r="A138" s="3455" t="s">
        <v>2826</v>
      </c>
    </row>
    <row r="139" spans="1:1">
      <c r="A139" s="3455" t="s">
        <v>2834</v>
      </c>
    </row>
    <row r="140" spans="1:1">
      <c r="A140" s="3455" t="s">
        <v>2845</v>
      </c>
    </row>
    <row r="141" spans="1:1">
      <c r="A141" s="3455" t="s">
        <v>2862</v>
      </c>
    </row>
    <row r="142" spans="1:1">
      <c r="A142" s="3455" t="s">
        <v>2875</v>
      </c>
    </row>
    <row r="143" spans="1:1">
      <c r="A143" s="3455" t="s">
        <v>2889</v>
      </c>
    </row>
    <row r="144" spans="1:1">
      <c r="A144" s="3455" t="s">
        <v>2903</v>
      </c>
    </row>
    <row r="145" spans="1:1">
      <c r="A145" s="3455" t="s">
        <v>2929</v>
      </c>
    </row>
    <row r="146" spans="1:1">
      <c r="A146" s="3455" t="s">
        <v>2947</v>
      </c>
    </row>
    <row r="147" spans="1:1">
      <c r="A147" s="3455" t="s">
        <v>3467</v>
      </c>
    </row>
    <row r="148" spans="1:1">
      <c r="A148" s="3455" t="s">
        <v>2959</v>
      </c>
    </row>
    <row r="149" spans="1:1">
      <c r="A149" s="3455" t="s">
        <v>3008</v>
      </c>
    </row>
    <row r="150" spans="1:1">
      <c r="A150" s="3455" t="s">
        <v>3014</v>
      </c>
    </row>
    <row r="151" spans="1:1">
      <c r="A151" s="3455" t="s">
        <v>3016</v>
      </c>
    </row>
    <row r="152" spans="1:1">
      <c r="A152" s="3455"/>
    </row>
    <row r="153" spans="1:1">
      <c r="A153" s="3459" t="s">
        <v>3486</v>
      </c>
    </row>
    <row r="154" spans="1:1">
      <c r="A154" s="3455" t="s">
        <v>3064</v>
      </c>
    </row>
    <row r="155" spans="1:1">
      <c r="A155" s="3455" t="s">
        <v>3075</v>
      </c>
    </row>
    <row r="156" spans="1:1">
      <c r="A156" s="3455" t="s">
        <v>3110</v>
      </c>
    </row>
    <row r="157" spans="1:1">
      <c r="A157" s="3455" t="s">
        <v>3122</v>
      </c>
    </row>
    <row r="158" spans="1:1">
      <c r="A158" s="3455" t="s">
        <v>3126</v>
      </c>
    </row>
    <row r="159" spans="1:1">
      <c r="A159" s="3455" t="s">
        <v>3134</v>
      </c>
    </row>
    <row r="160" spans="1:1">
      <c r="A160" s="3455" t="s">
        <v>3152</v>
      </c>
    </row>
    <row r="161" spans="1:1">
      <c r="A161" s="3455" t="s">
        <v>3197</v>
      </c>
    </row>
    <row r="162" spans="1:1">
      <c r="A162" s="3455" t="s">
        <v>3214</v>
      </c>
    </row>
    <row r="163" spans="1:1">
      <c r="A163" s="3455" t="s">
        <v>3219</v>
      </c>
    </row>
    <row r="164" spans="1:1">
      <c r="A164" s="3455" t="s">
        <v>3226</v>
      </c>
    </row>
    <row r="165" spans="1:1">
      <c r="A165" s="3455" t="s">
        <v>3249</v>
      </c>
    </row>
    <row r="166" spans="1:1">
      <c r="A166" s="3455" t="s">
        <v>3261</v>
      </c>
    </row>
    <row r="167" spans="1:1">
      <c r="A167" s="3455" t="s">
        <v>3271</v>
      </c>
    </row>
    <row r="168" spans="1:1">
      <c r="A168" s="3455" t="s">
        <v>3311</v>
      </c>
    </row>
    <row r="169" spans="1:1">
      <c r="A169" s="3455" t="s">
        <v>3338</v>
      </c>
    </row>
    <row r="170" spans="1:1">
      <c r="A170" s="3455" t="s">
        <v>3358</v>
      </c>
    </row>
    <row r="171" spans="1:1">
      <c r="A171" s="3455" t="s">
        <v>3370</v>
      </c>
    </row>
    <row r="172" spans="1:1">
      <c r="A172" s="3455" t="s">
        <v>3374</v>
      </c>
    </row>
    <row r="173" spans="1:1">
      <c r="A173" s="3455" t="s">
        <v>3461</v>
      </c>
    </row>
    <row r="174" spans="1:1">
      <c r="A174" s="3454" t="s">
        <v>3465</v>
      </c>
    </row>
  </sheetData>
  <mergeCells count="1">
    <mergeCell ref="A2:G2"/>
  </mergeCells>
  <hyperlinks>
    <hyperlink ref="A5" location="'II_01_01_a'!A2" display="II.1.1 - Population indicators (to be continued)" xr:uid="{F683A0E2-2F34-402B-9F07-089A85C83BC6}"/>
    <hyperlink ref="A6" location="'II_01_01_b'!A2" display="II.1.1 - Population indicators (continued)" xr:uid="{CF1959B1-1F1D-4D1E-9FDA-19AA12828C7A}"/>
    <hyperlink ref="A7" location="'II_01 02'!A2" display="II.1.2 - Population indicators according to the Classification of urban areas" xr:uid="{FA455459-654F-4D00-8949-35D92838AFF1}"/>
    <hyperlink ref="A8" location="'II_01_03_a'!A2" display="II.1.3 - Resident population according to age groups and sex on 31 December (to be continued)" xr:uid="{D6E37669-74E4-4DBF-9256-FDACD6BFDB0E}"/>
    <hyperlink ref="A9" location="'II_01_03_b'!A2" display="II.1.3 - Resident population according to age groups and sex on 31 December (continued)" xr:uid="{6BA914CA-62C5-404F-8D92-5CBC86EECAD9}"/>
    <hyperlink ref="A10" location="'II_01 04'!A2" display="II.1.4 - Population indicators by sex, according to the Classification of urban areas" xr:uid="{2A8B15DC-09AD-40E6-8E2C-558B2B4BD9D4}"/>
    <hyperlink ref="A11" location="'II_01 05'!A2" display="II.1.5 - Population indicators by age groups, according to the Classification of urban areas" xr:uid="{EDEFECC2-9838-4AC9-A991-5A9DE842B32A}"/>
    <hyperlink ref="A12" location="'II_01_06_a'!A2" display="II.1.6 - Population changes and foreign population (to be continued)" xr:uid="{0BEF0C7D-5BBE-4B95-A81A-1F976663FBAA}"/>
    <hyperlink ref="A13" location="'II_01_06_b'!A2" display="II.1.6 - Population changes and foreign population (continued)" xr:uid="{0A8B394F-9CCD-429B-8BA0-3C9DBBADB03D}"/>
    <hyperlink ref="A14" location="'II_01_07'!A2" display="II.1.7 - Foreign population with resident status according to main nationalities " xr:uid="{D20D1322-F322-42CE-A982-E1D235C6BC29}"/>
    <hyperlink ref="A15" location="'II_01_08'!A2" display="II.1.8 - Foreign population who has been granted resident title according to main nationalities" xr:uid="{952CCB39-7BF3-4890-B9C4-16DC4B7CC031}"/>
    <hyperlink ref="A16" location="'II_01_Indicadores'!A2" display="II.1 - Indicators" xr:uid="{7C779AF0-6329-40DE-B15A-1ED51847C52A}"/>
    <hyperlink ref="A17" location="'II_01_Para saber mais'!A2" display="II.1 - Further information …" xr:uid="{2BD10518-46F7-4514-AEBA-0F343DB800E6}"/>
    <hyperlink ref="A20" location="'II_02_01_a'!A2" display="II.2.1 - Education indicators (to be continued)" xr:uid="{F433DAEF-81D1-4FED-B4CD-BCFDA48F94D1}"/>
    <hyperlink ref="A21" location="'II_02_01_b'!A2" display="II.2.1 - Education indicators (continued)" xr:uid="{7FDD0C93-9116-4AAE-ABEF-129B89948169}"/>
    <hyperlink ref="A22" location="'II_02_02'!A2" display="II.2.2 - Education indicators " xr:uid="{21087C1F-7DAE-4A17-8F6E-71184EE9422A}"/>
    <hyperlink ref="A23" location="'II_02_03'!A2" display="II.2.3 - Educational institutions according to the level of education and the nature of the institution" xr:uid="{17178B07-22C7-4AC7-BA04-87598DF4635F}"/>
    <hyperlink ref="A24" location="'II_02_04'!A2" display="II.2.4 - Private educational institutions according to the level of education and the nature of the institution" xr:uid="{AD975AEB-D2B9-4B79-8CF7-9108697F2760}"/>
    <hyperlink ref="A25" location="'II_02_05_a'!A2" display="II.2.5 - Students enrolled (in institutions) according to the level of education and the nature of the institution (to be continued)" xr:uid="{49F54E42-3AB4-4937-9210-AFFAFA39D911}"/>
    <hyperlink ref="A26" location="'II_02_05_b'!A2" display="II.2.5 - Students enrolled (in institutions) according to the level of education and the nature of the institution (continued)" xr:uid="{92375FD4-3A5A-4BF1-AA9D-EC373664FFE7}"/>
    <hyperlink ref="A27" location="'II_02_06'!A2" display="II.2.6 - Students enrolled in private education according to the level of education and the nature of the institution" xr:uid="{45F29805-B5C1-433E-83FB-BBAA49149099}"/>
    <hyperlink ref="A28" location="'II_02_07_a'!A2" display="II.2.7 - Students enrolled in youth oriented education/training offers according to the level of education and the nature of the institution (to be continued)" xr:uid="{D3F24309-52D6-43A4-BEC9-8B318509773A}"/>
    <hyperlink ref="A29" location="'II_02_07_b'!A2" display="II.2.7 - Students enrolled in youth oriented education/training offers according to the level of education and the nature of the institution (continued)" xr:uid="{20279852-022C-480E-89D4-51B2A5C953AB}"/>
    <hyperlink ref="A30" location="'II_02_08'!A2" display="II.2.8 - Students enrolled in adult oriented education/training offers according to the level of education and the nature of the institution" xr:uid="{00C00CFD-77FA-4010-AD6F-A09FDCD8FD05}"/>
    <hyperlink ref="A31" location="'II_02_09'!A2" display="II.2.9 - Students enrolled in youth oriented primary and lower secondary education/training offers according to the educational offer" xr:uid="{89103BDA-9D3D-4969-A1C2-890A50DED5BD}"/>
    <hyperlink ref="A32" location="'II_02_10'!A2" display="II.2.10 - Students enrolled in youth oriented public primary and lower secondary education/training offers according to the educational offer" xr:uid="{25832A47-7DDD-4724-965E-5EB043CE4C40}"/>
    <hyperlink ref="A33" location="'II_02_11'!A2" display="II.2.11 - Students enrolled in youth oriented upper secondary education/training offers according to the educational offer" xr:uid="{93A85413-3890-402D-96BD-D24E12E9B36C}"/>
    <hyperlink ref="A34" location="'II_02_12'!A2" display="II.2.12 - Students enrolled in youth oriented public upper secondary education/training offers according to the educational offer" xr:uid="{AA202468-D22F-4682-8189-69008C96406B}"/>
    <hyperlink ref="A35" location="'II_02_13_a'!A2" display="II.2.13 - Students enrolled in adult oriented education/training offers according to the level of education and the educational offer (to be continued)" xr:uid="{3E56950D-7F31-45D3-92A7-0A0DB8974C04}"/>
    <hyperlink ref="A36" location="'II_02_13_b'!A2" display="II.2.13 - Students enrolled in adult oriented education/training offers according to the level of education and the educational offer (continued)" xr:uid="{4E04A2AC-4139-45FF-A77F-CB87167F241F}"/>
    <hyperlink ref="A37" location="'II_02_14_a'!A2" display="II.2.14 - Students enrolled in adult oriented public education/training offers according to the level of education and the educational offer (to be continued)" xr:uid="{7DF741CA-2182-482C-B07D-E42B76FC1AF1}"/>
    <hyperlink ref="A38" location="'II_02_14_b'!A2" display="II.2.14 - Students enrolled in adult oriented public education/training offers according to the level of education and the educational offer (continued)" xr:uid="{DEFFFA1B-7525-427A-A845-ABA3C674658D}"/>
    <hyperlink ref="A39" location="'II_02_15_a'!A2" display="II.2.15 - Teaching staff and other staff according to the level of education and the nature of the institution (to be continued)" xr:uid="{66E853C2-D278-4818-8629-864EC3C8E9BF}"/>
    <hyperlink ref="A40" location="'II_02_15_b'!A2" display="II.2.15 - Teaching staff and other staff according to the level of education and the nature of the institution (continued)" xr:uid="{CF6FBEDC-5E94-412A-B719-CB8A6738E388}"/>
    <hyperlink ref="A41" location="'II_02_16'!A2" display="II.2.16 - Educational institutions, students enrolled and teaching staff in tertiary education according to the nature of the institution" xr:uid="{200A3B4F-BDA4-4218-BD61-D94387E61AB3}"/>
    <hyperlink ref="A42" location="'II_02_17'!A2" display="II.2.17 - Students enrolled in tertiary education institutions by field of study (ISCED-F 2013) and sex " xr:uid="{C90EFC8D-4727-436D-9A1F-C85DE7D0A691}"/>
    <hyperlink ref="A43" location="'II_02_18'!A2" display="II.2.18 - Students graduated at tertiary education institutions by field of study (ISCED-F 2013)" xr:uid="{91DCFDC2-5CB8-48AC-8589-2529109416BC}"/>
    <hyperlink ref="A44" location="'II_02_19'!A2" display="II.2.19 - Vacancies at tertiary education institutions by field of study (ISCED-F 2013)" xr:uid="{D3D2086E-D568-4154-80F9-270C261C6305}"/>
    <hyperlink ref="A45" location="'II_02_Indicadores'!A2" display="II.2 - Indicators" xr:uid="{9A4576EF-B712-4022-BB68-490B03FE37BC}"/>
    <hyperlink ref="A46" location="'II_02_Para saber mais'!A2" display="II.2 - Further information …" xr:uid="{8A0542F4-ADF2-480A-A8B9-D960034B5580}"/>
    <hyperlink ref="A49" location="'II_03_01_a'!A2" display="II.3.1 - Culture and sports indicators  (to be continued)" xr:uid="{ED1AD68C-7156-47AF-A4CA-878D9228FAAD}"/>
    <hyperlink ref="A50" location="'II_O3_01_b'!A2" display="II.3.1 - Culture and sports indicators  (to be continued)" xr:uid="{46393941-2AA0-491C-9562-A522DA7C7F12}"/>
    <hyperlink ref="A51" location="'II_03_01_c'!A2" display="II.3.1 - Culture and sports indicators (continued)" xr:uid="{BA9B4F9D-53E8-4911-B9F3-923C84CA2BE3}"/>
    <hyperlink ref="A52" location="'II_03_02'!A2" display="II.3.2 - Periodical publication" xr:uid="{016CC3C0-47ED-47A0-8DDD-890130D904FA}"/>
    <hyperlink ref="A53" location="'II.03.03'!A2" display="II.3.3 - Periodical publications according to periodicity and annual printing " xr:uid="{56096E2B-FCF6-439A-9784-018388F9EB5D}"/>
    <hyperlink ref="A54" location="'II_03_04'!A2" display="II.3.4 - Characterization and exhibition of cinema" xr:uid="{DC750601-EEAE-465A-BC6A-A9278ED18207}"/>
    <hyperlink ref="A55" location="'II_03_05_a'!A2" display="II.3.5 - Llive shows" xr:uid="{2FAE5C2C-AE40-4DD6-A28E-57E84A03310D}"/>
    <hyperlink ref="A56" location="'II_03_05_b'!A2" display="II.3.5 - Art facilities " xr:uid="{15DA07F5-D7E8-4565-BF99-3C2B76742324}"/>
    <hyperlink ref="A57" location="'II_03_06'!A2" display="II.3.6 - Live shows - Theatre" xr:uid="{16CF2A3C-6795-4FFE-89AB-B8465778968B}"/>
    <hyperlink ref="A58" location="'II_03_07'!A2" display="II.3.7 - Museums and art galleries " xr:uid="{31474A7C-E648-41EE-8EC0-A6F966AFE9A7}"/>
    <hyperlink ref="A59" location="'II_03_08'!A2" display="II.3.8 - Cultural properties " xr:uid="{70FE82C4-0D56-4058-8B60-C1A6181A7D83}"/>
    <hyperlink ref="A60" location="'II_03_09_a'!A2" display="II.3.9 - Local administration expenditures on cultural and creative activities (to be continued)" xr:uid="{93D96DAF-CB69-4FAE-BF3F-7265F23A8C17}"/>
    <hyperlink ref="A61" location="'II_03_09_b'!A2" display="II.3.9 - Local administration expenditures on cultural and creative activities (continued)" xr:uid="{9C776CAA-1284-4471-87AC-11618C0A280C}"/>
    <hyperlink ref="A62" location="'II_03_10'!A2" display="II.3.10 - Local administration expenditures on sports activities and equipments" xr:uid="{412D672A-B128-465B-8D4C-341B46E000A3}"/>
    <hyperlink ref="A63" location="'II_03_11'!A2" display="II.3.11 - Practitioners registered in football according to sex and age group" xr:uid="{5B97C38C-11DC-49F7-A4A3-BACAA2CF26B2}"/>
    <hyperlink ref="A64" location="'II_03_12_a'!A2" display="II.3.12 - Practitioners affiliated to sports federations according to major sports (to be continued)" xr:uid="{948C0359-CCC2-485C-AC44-114601752BFD}"/>
    <hyperlink ref="A65" location="'II_03_12_b'!A2" display="II.3.12 - Practitioners affiliated to sports federations according to major sports (continued)" xr:uid="{84B4C327-DE11-4D75-BDAB-3A005EFE7723}"/>
    <hyperlink ref="A66" location="'II_03_13'!A2" display="II.3.13 - Financial support of the Portuguese Institute of Sports and Youth to sports federations according to projects" xr:uid="{40E257D0-3469-4300-845F-9452222D485B}"/>
    <hyperlink ref="A67" location="'II_03_Indicadores'!A2" display="II.3 - Indicators" xr:uid="{A4ED71A8-B493-43A7-A4C1-D004CAB91B43}"/>
    <hyperlink ref="A68" location="'II_03_Para saber mais'!A2" display="II.3 - Further information …" xr:uid="{3D9E17CF-8ABB-456D-9246-42C5B8A09CC1}"/>
    <hyperlink ref="A71" location="'II_04_nota_explicativa'!A2" display="II.4 - Explanatory note" xr:uid="{9FA61CF7-B4DA-4366-8066-03AD3A1B3EF8}"/>
    <hyperlink ref="A72" location="'II_04_01_a'!A2" display="II.4.1 - Health indicators (to be continued)" xr:uid="{32875C13-BDA8-4779-9B69-63D268857275}"/>
    <hyperlink ref="A73" location="'II_04_01_b'!A2" display="II.4.1 - Health indicators (continued)" xr:uid="{46610BFB-2959-4887-9753-A00A4FF72AF5}"/>
    <hyperlink ref="A74" location="'II_04_02_a'!A2" display="II.4.2 - Hospitals (to be continued)" xr:uid="{BFEC2965-1976-4A28-91F9-F9A3E0666F5C}"/>
    <hyperlink ref="A75" location="'II_04_02_b'!A2" display="II.4.2 - Hospitals (continued)" xr:uid="{65A5B1C0-FE69-4967-92B4-B18F1256E0E6}"/>
    <hyperlink ref="A76" location="'II_04_03'!A2" display="II.4.3 - Medical appointments in external appointments unit according to the speciality" xr:uid="{F5F2EC29-0BEB-4130-A004-3C3CD314E80A}"/>
    <hyperlink ref="A77" location="'II_04_04'!A2" display="II.4.4 - Pharmacies and mobile medicine depots" xr:uid="{0FCBE0A0-87F3-4715-BB28-21AFB9DA8165}"/>
    <hyperlink ref="A78" location="'II_04_05'!A2" display="II.4.5 - Medical doctors according to the specialty" xr:uid="{CD8EB16F-0D23-48DB-995B-A8796D690115}"/>
    <hyperlink ref="A79" location="'II_04_06'!A2" display="II.4.6 - Parturitions according to the place of parturition" xr:uid="{8455C236-F9E1-4B0D-B118-61348457AA2E}"/>
    <hyperlink ref="A80" location="'II_04_07'!A2" display="II.4.7 - Parturitions by type" xr:uid="{A7F09B94-C5F7-4FAB-B620-E48934FCC949}"/>
    <hyperlink ref="A81" location="'II_04_08_1'!A2" display="II.4.8_1 - Foetal and perinatal deaths; neonatal deaths by main causes" xr:uid="{FE79B3E3-115B-4DCA-8F4B-AFB004CF2A3A}"/>
    <hyperlink ref="A82" location="'II_04_08_2'!A2" display="II.4.8_2 - Infant deaths by main causes" xr:uid="{9AADEC2E-6349-4782-8B18-15759C434954}"/>
    <hyperlink ref="A83" location="'II_04_09_a'!A2" display="II.4.9 - Deaths by some causes" xr:uid="{284052B5-5B41-4E37-9D3B-1513DEBCB02B}"/>
    <hyperlink ref="A84" location="'II_04_09_b'!A2" display="II.4.9 - Deaths by main causes of death" xr:uid="{FE9BA0A1-2D19-4872-9334-527806F6B7D1}"/>
    <hyperlink ref="A85" location="'II_04_10'!A2" display="II.4.10 - National Health Survey Indicators" xr:uid="{71E278C6-D9A0-40A7-8E65-51B1D6EB7BC1}"/>
    <hyperlink ref="A86" location="'II_04_11'!A2" display="II.4.11 - Resident population aged 15 years and over by sex, age group and main chronic diseases in the 12 months prior to the interview" xr:uid="{6E3FD67D-0C59-4B01-B53E-F018C00B9AF1}"/>
    <hyperlink ref="A87" location="'II_04_12'!A2" display="II.4.12 - Resident population aged 18 years and over by sex, age group and classes of body mass index (BMI)" xr:uid="{72AA60FA-3FCE-4AEC-8BDB-85831252A89A}"/>
    <hyperlink ref="A88" location="'II_04_13'!A2" display="II.4.13 - Resident population aged 15 years and over by sex, age group and smoking condition" xr:uid="{F5A8F62A-EDE6-48A6-9EB8-1DB70595C901}"/>
    <hyperlink ref="A89" location="'II_04_14'!A2" display="II.4.14 - Resident population aged 15 years and over by sex, age group and condition regarding alcoholic beverages consumption in the 12 months prior to the interview" xr:uid="{185686BD-D882-49E4-8C2F-4D16351EB878}"/>
    <hyperlink ref="A90" location="'II_04_Indicadores'!A2" display="II.4 - Indicators" xr:uid="{B507D18A-EA92-4829-9949-E4AFA84D695F}"/>
    <hyperlink ref="A91" location="'II_04_Para saber mais'!A2" display="II.4 -Further information …" xr:uid="{0B864825-BE12-493E-A62C-F166CFD81A88}"/>
    <hyperlink ref="A94" location="'II_05_01_a'!A2" display="II.5.1 - Labour market indicators (to be continued)" xr:uid="{11F9FA79-D7CC-4A89-AA9D-270A6725E4C1}"/>
    <hyperlink ref="A95" location="'II_05_01_b'!A2" display="II.5.1 - Labour market indicators (continued)" xr:uid="{75ACCDB8-39E1-4863-AE1E-CDFC553EED9A}"/>
    <hyperlink ref="A96" location="'II_05_02'!A2" display="II.5.2 - Labour market indicators, according to Classification of urban areas" xr:uid="{227B3833-8569-4682-BBC4-BB261BC943C7}"/>
    <hyperlink ref="A97" location="'II_05_03'!A2" display="II.5.3 - Labour market indicators " xr:uid="{C0507B5D-BC50-40BF-ADCF-F52D234BF79D}"/>
    <hyperlink ref="A98" location="'II_05_04'!A2" display="II.5.4 - Activity rate according to age group and sex" xr:uid="{83C6161D-E3AD-4A5B-9FE1-5648C6DC307D}"/>
    <hyperlink ref="A99" location="'II_05_05'!A2" display="II.5.5 - Employment rate according to age group and sex" xr:uid="{54EB7ACD-AEA5-4E3E-A008-B114BE1D84F3}"/>
    <hyperlink ref="A100" location="'II_05_06'!A2" display="II.5.6 - Active population according to age group and sex" xr:uid="{0940C8CF-310A-40D4-985E-166BFA953CD1}"/>
    <hyperlink ref="A101" location="'II_05_07'!A2" display="II.5.7 - Employed population according to age group and sex" xr:uid="{1D8E2A45-4AC9-45E8-B553-DC676D19E2C9}"/>
    <hyperlink ref="A102" location="'II_05_08'!A2" display="II.5.8 - Unemployed population according to age group and sex" xr:uid="{E5FA359A-68FC-450A-9C91-87EE0E4040B4}"/>
    <hyperlink ref="A103" location="'II_05_09'!A2" display="II.5.9 - Inactive population according to age group and sex" xr:uid="{003CC197-5F6A-4D49-A7A8-395C28BF5938}"/>
    <hyperlink ref="A104" location="'II_05_10'!A2" display="II.5.10 - Active population according to level of education completed and sex" xr:uid="{B0A1B2C1-AE14-4AE5-9AFC-539E6EF0FA43}"/>
    <hyperlink ref="A105" location="'II_05_11'!A2" display="II.5.11 - Employed population according to main occupation (ISCO-08)" xr:uid="{98C7D6E1-8880-4FB9-9BC4-9708C5A5FD92}"/>
    <hyperlink ref="A106" location="'II_05_12'!A2" display="II.5.12 - Employed population according to occupational status, work duration and sex" xr:uid="{09151A81-1307-4B6C-8AF3-32212CF75795}"/>
    <hyperlink ref="A107" location="'II_05_13'!A2" display="II.5.13 - Employed population according to sector of main activity (CAE-Rev.3) and sex" xr:uid="{02084CBA-2F35-4869-8A29-9D099F7A19B3}"/>
    <hyperlink ref="A108" location="'II_05_14'!A2" display="II.5.14 - Employed population according to section of economic activity (CAE-Rev.3)" xr:uid="{60EC9CEE-0BD6-4670-B619-77FE540D892C}"/>
    <hyperlink ref="A109" location="'II_05_15'!A2" display="II.5.15 - Inactive population according to main status and sex" xr:uid="{7C28FE7B-3F3E-404C-B0CD-952544CDE630}"/>
    <hyperlink ref="A110" location="'II_05_16'!A2" display="II.5.16 - Unemployed population according to types of unemployment" xr:uid="{C94BE746-C728-43F9-9D02-EDBCD61D5174}"/>
    <hyperlink ref="A111" location="'II_05_17'!A2" display="II.5.17 - Labour cost index year-on-year rate of change by component and economic activity (NACE-Rev.2) (working days adjusted)" xr:uid="{FE2CC9B5-3A9A-409F-9A56-419D050EE8DE}"/>
    <hyperlink ref="A112" location="'II_05_18'!A2" display="II.5.18 - Labour cost index year-on-year rate of change by source of variation and economic activity (NACE-Rev.2) (working days adjusted)" xr:uid="{62ECBB13-73D6-4377-9DD2-7A6EE5CB99C7}"/>
    <hyperlink ref="A113" location="'II_05_19'!A2" display="II.5.19 - Employees in establishments according to sector of main activity (CAE-Rev.3) and sex" xr:uid="{F943395A-39DC-4590-A4AC-0DD25C7A03F0}"/>
    <hyperlink ref="A114" location="'II_05_20'!A2" display="II.5.20 - Mean monthly earning of employees in establishments according to sector of main activity (CAE-Rev.3) and sex" xr:uid="{1C21D723-CB47-403C-8D63-20E499D3D016}"/>
    <hyperlink ref="A115" location="'II_05_21'!A2" display="II.5.21 - Employees in establishments according to employees size class" xr:uid="{ADB33FBF-F4D0-4173-AD8D-EFE53D51C697}"/>
    <hyperlink ref="A116" location="'II_05_22'!A2" display="II.5.22 - Mean monthly earning of employees in establishments by municipality according to employees size class" xr:uid="{56AC37AA-2586-4448-9FBB-32DDD25C0434}"/>
    <hyperlink ref="A117" location="'II_05_23'!A2" display="II.5.23 - Employees in establishments according to level of education" xr:uid="{8DC6BD70-B952-4480-86C7-A7DC5EDD5068}"/>
    <hyperlink ref="A118" location="'II_05_24'!A2" display="II.5.24 - Mean monthly earning of employees in establishments according to level of education" xr:uid="{3969048C-3F89-4278-ADCA-456425CBD095}"/>
    <hyperlink ref="A119" location="'II_05_25'!A2" display="II.5.25 - Employees in establishments according to main occupation (ISCO-08)" xr:uid="{5E4FA95C-4577-49DF-BA29-8C54EC1BBAD3}"/>
    <hyperlink ref="A120" location="'II_05_26'!A2" display="II.5.26 - Mean monthly earning of employees in establishments according to main occupation (ISCO-08)" xr:uid="{3DB19158-CEF8-4B4E-9644-A0FC339CF172}"/>
    <hyperlink ref="A121" location="'II_05_27'!A2" display="II.5.27 - Variation in minimum national wage " xr:uid="{7A8FD4C6-4462-4305-9200-7FD5FA503AA3}"/>
    <hyperlink ref="A122" location="'II_05_28'!A2" display="II.5.28 - Trade unions according to territorial coverage, unions, federations and confederations" xr:uid="{4CA0A802-59B2-4941-B3AD-2D7F72D845F5}"/>
    <hyperlink ref="A123" location="'II_05_29'!A2" display="II.5.29 - Employer's organizations by territorial scope" xr:uid="{DFFA7192-754A-4FA7-95EE-67372A2ECF8B}"/>
    <hyperlink ref="A124" location="'II_05_30'!A2" display="II.5.30 - Labour collective agreements" xr:uid="{2C713DB5-62D8-4103-A113-B8E8314EA4D7}"/>
    <hyperlink ref="A125" location="'II_05_31'!A2" display="II.5.31 - Strikes according to sector of economic activity" xr:uid="{C8AC879E-E1B6-4356-B501-F8AEDBE3965D}"/>
    <hyperlink ref="A126" location="'II_05_32'!A2" display="II.5.32 - Occupational accidents according to consequences and sector of economic activity" xr:uid="{31790ADE-A5BE-4CE3-8A65-4AEBDE478E28}"/>
    <hyperlink ref="A127" location="'II_05_Indicadores'!A2" display="II.5 - Indicators" xr:uid="{88F5C96E-5816-433A-B6C3-BFCDE1D5A6C2}"/>
    <hyperlink ref="A128" location="'II_05_Classificações'!A2" display="II.5 - Classifications used on the tables" xr:uid="{936FB640-794A-480E-849D-5CA018C6036B}"/>
    <hyperlink ref="A129" location="'II_05_Para saber mais'!A2" display="II.5 - Further information …" xr:uid="{CB8E0D12-EBD8-4E9B-9767-E1638AABB3C1}"/>
    <hyperlink ref="A132" location="'II_06_01'!A2" display="II.6.1 - Social benefits of Social Security indicators " xr:uid="{40DF64B3-978B-4724-A076-82916FA683C8}"/>
    <hyperlink ref="A133" location="'II_06_02'!A2" display="II.6.2 - Social Security pensioners according to the type of pension" xr:uid="{37D76AC2-E1C6-4B50-A17D-B4579BE9CD57}"/>
    <hyperlink ref="A134" location="'II_06_03'!A2" display="II.6.3 - Social Security pensions according to the type of pension" xr:uid="{C5ED8CA3-89A3-483E-961F-91E60BC8547F}"/>
    <hyperlink ref="A135" location="'II_06_04'!A2" display="II.6.4 - Recipients of unemployment benefits of Social Security according to sex and age" xr:uid="{0E3F0EDD-16DB-46DB-A92B-D6CEC3CFF7A6}"/>
    <hyperlink ref="A136" location="'II_06_05'!A2" display="II.6.5 - Value and number of days of unemployment benefits of Social Security according to sex" xr:uid="{BCD673F0-E1BE-46D4-8F89-B4B0A9B38803}"/>
    <hyperlink ref="A137" location="'II_06_06'!A2" display="II.6.6 - Main family allowances of Social Security" xr:uid="{81BEA4E8-D771-4222-953B-14F71B4E655F}"/>
    <hyperlink ref="A138" location="'II_06_07'!A2" display="II.6.7 - Sickness benefits of Social Security according to sex" xr:uid="{B677F17B-8E36-4AE3-A58E-EFD3B8CE3F71}"/>
    <hyperlink ref="A139" location="'II_06_08'!A2" display="II.6.8 - Initial parental benefits of Social Security according to sex" xr:uid="{672DF87B-938A-4A47-9085-748F1FC1341E}"/>
    <hyperlink ref="A140" location="'II_06_09'!A2" display="II.6.9 - Recipients and values of social integration income according to sex and age" xr:uid="{7A744F91-11C7-4EA1-824C-F3B7F8E96169}"/>
    <hyperlink ref="A141" location="'II_06_10'!A2" display="II.6.10 - Social protection - receipts by type" xr:uid="{05D31C15-8963-4A06-BBA8-B4B63E4AE811}"/>
    <hyperlink ref="A142" location="'II_06_11'!A2" display="II.6.11 - Social protection - expenditures by type" xr:uid="{70580816-2A61-4E8C-B047-EDF016C50B97}"/>
    <hyperlink ref="A143" location="'II_06_12'!A2" display="II.6.12 - Social protection - benefits by function" xr:uid="{A5408CF7-FAA1-4B9B-986C-153350488CC0}"/>
    <hyperlink ref="A144" location="'II_06_13'!A2" display="II.6.13 - Social protection - subscribers according to social protection schemes " xr:uid="{42FC5E14-9C66-40E4-9186-1F745C59285D}"/>
    <hyperlink ref="A145" location="'II_06_14'!A2" display="II.6.14 - Social Security - recipients according to social benefit" xr:uid="{8FDB672C-FDDF-4847-B87E-24ED32F0F748}"/>
    <hyperlink ref="A146" location="'II_06_15'!A2" display="II.6.15 - Receipts and expenditures of social protection schemes of Social Security" xr:uid="{EB8D7024-B0BF-434D-9362-B048EA451B1F}"/>
    <hyperlink ref="A147" location="'II_06_16'!A2" display="II.6.16 -  Recipients and values of social provision for inclusion according to sex and age" xr:uid="{2373A475-8BE4-4559-A0FE-B56C3C22A9E0}"/>
    <hyperlink ref="A148" location="'II_06_17'!A2" display="II.6.17 -  Social Security - recipients and value of layoff" xr:uid="{F0F98190-BCB1-47EB-B284-F52068769FB4}"/>
    <hyperlink ref="A149" location="'II_06_Indicadores'!A2" display="II.6 - Indicators" xr:uid="{77F4649B-9CB2-4181-86F5-A04A42E84DB9}"/>
    <hyperlink ref="A150" location="'II_06_Para saber mais'!A2" display="II.6 - Further information …" xr:uid="{1786F2B2-E9D0-4551-A42E-EE855A4A4B03}"/>
    <hyperlink ref="A151" location="'II_06_Classificações'!A2" display="II.6 - Classifications" xr:uid="{16601590-4CA5-4D02-BF78-A71FF69C4FF7}"/>
    <hyperlink ref="A154" location="'II_07_01'!A2" display="II.7.1 - Monetary poverty and inequality indicators" xr:uid="{7BFC241B-BD8D-432E-A401-AA117EB1EB53}"/>
    <hyperlink ref="A155" location="'II_07_02'!A2" display="II.7.2 - At-risk-of-poverty rate, after social transfers, by sex and age group" xr:uid="{2CF79695-3CBE-48EB-8011-23A0477014E3}"/>
    <hyperlink ref="A156" location="'II_07_03'!A2" display="II.7.3 - At-risk-of-poverty rate, after social transfers, by household type" xr:uid="{C1BE54FB-96A8-4235-9870-44681E092F39}"/>
    <hyperlink ref="A157" location="'II_07_04'!A2" display="II.7.4 - At-risk-of-poverty rate, after social transfers, by most frequent activity status and sex" xr:uid="{3168D0B0-17CE-452C-9F61-96F1FF5DE822}"/>
    <hyperlink ref="A158" location="'II_07_05'!A2" display="II.7.5 - Relative median at-risk-of-poverty gap, by sex and age group" xr:uid="{9BF6C51E-9AE9-4770-BD41-BB413F73A6E6}"/>
    <hyperlink ref="A159" location="'II_07_06'!A2" display="II.7.6 - Material and social deprivation rate, by sex and age group" xr:uid="{26B7DC0A-6115-40DD-B1A4-856B48372C45}"/>
    <hyperlink ref="A160" location="'II_07_07'!A2" display="II.7.7 - Housing deprivation indicators " xr:uid="{70433B22-81E9-47BD-BB2C-11C79A094E83}"/>
    <hyperlink ref="A161" location="'II_07_08'!A2" display="II.7.8 - Total annual mean consumption expenditure per household and COICOP division, according to equivalent total income quintiles" xr:uid="{63711A4B-0A57-4B57-853D-DE717CDB51D2}"/>
    <hyperlink ref="A162" location="'II_07_09'!A2" display="II.7.9 -Total annual mean consumption expenditure per household and COICOP division, according to main source of income" xr:uid="{0DCA3307-9CFD-44FC-A50D-B1250D16CAE5}"/>
    <hyperlink ref="A163" location="'II_07_10'!A2" display="II.7.10 - Total annual mean consumption expenditure per household, by COICOP division and Classification of urban areas" xr:uid="{7152D39B-FA48-439B-A0AB-FC1CE0EFE000}"/>
    <hyperlink ref="A164" location="'II_07_11'!A2" display="II.7.11 -Total annual mean consumption expenditure per household and COICOP division, according to NUTS2 (2013) regions" xr:uid="{93D53285-0559-4653-B648-7139AFA92F47}"/>
    <hyperlink ref="A165" location="'II_07_12'!A2" display="II.7.12 -Total annual mean consumption expenditure per household and COICOP division, according to household type" xr:uid="{E021EC1A-722E-44CA-A2CB-502D6977EAC3}"/>
    <hyperlink ref="A166" location="'II_07_13'!A2" display="II.7.13 - Total annual mean consumption expenditure per household and COICOP division, according to the sex and to age group of the reference person" xr:uid="{AF789037-17E0-4C4E-9CCF-15A6715BE23C}"/>
    <hyperlink ref="A167" location="'II_07_14'!A2" display="II.7.14 - Total annual mean consumption expenditure per household and COICOP division, according to educational level attained by the reference person" xr:uid="{8022711E-4B13-4E53-A19B-95D45301E7D5}"/>
    <hyperlink ref="A168" location="'II_07_15'!A2" display="II.7.15 - Personal Income Tax (IRS) gross reported income indicators " xr:uid="{95CD12CF-887D-452B-B581-81682B0B46C3}"/>
    <hyperlink ref="A169" location="'II_07_16'!A2" display="II.7.16 - Main variables of the Personal Income Tax (IRS) " xr:uid="{C49F75E3-5482-4E76-B975-285468C1DC78}"/>
    <hyperlink ref="A170" location="'II_07_17'!A2" display="II.7.17 -Distribution of gross reported income of tax households " xr:uid="{FA6D984D-D445-4ED3-AD2E-95D370AB2303}"/>
    <hyperlink ref="A171" location="'II_07_18'!A2" display="II.7.18 -Distribution of gross reported income less personal income paid tax of tax households" xr:uid="{B5FC791F-5401-4C08-BB64-B88926BAB3DB}"/>
    <hyperlink ref="A172" location="'II_07_Nomenclaturas'!A2" display="II.7 - Nomenclatures" xr:uid="{2CE64AFE-92A1-4E1A-B2AD-FFFEF169D5B0}"/>
    <hyperlink ref="A173" location="'II_07_Indicadores'!A2" display="II.7 - Indicators" xr:uid="{87E02277-0D7E-47FF-AFF5-368811A84B47}"/>
    <hyperlink ref="A174" location="'II_07_Para saber mais'!A2" display="II.7 - Further information …" xr:uid="{C9E82D01-25E8-4E0F-B482-B7F7B91588F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ACFC1-887A-4527-8ACE-1295E703C9F9}">
  <sheetPr codeName="Sheet18"/>
  <dimension ref="A1:AG44"/>
  <sheetViews>
    <sheetView showGridLines="0" zoomScaleNormal="100" workbookViewId="0">
      <selection sqref="A1:K1"/>
    </sheetView>
  </sheetViews>
  <sheetFormatPr defaultColWidth="9.140625" defaultRowHeight="13.5"/>
  <cols>
    <col min="1" max="1" width="19.28515625" style="638" customWidth="1"/>
    <col min="2" max="2" width="7.7109375" style="639" customWidth="1"/>
    <col min="3" max="3" width="8.42578125" style="639" customWidth="1"/>
    <col min="4" max="4" width="7.7109375" style="639" customWidth="1"/>
    <col min="5" max="5" width="8.42578125" style="639" customWidth="1"/>
    <col min="6" max="6" width="7.7109375" style="639" customWidth="1"/>
    <col min="7" max="7" width="8.7109375" style="639" customWidth="1"/>
    <col min="8" max="8" width="7.7109375" style="639" customWidth="1"/>
    <col min="9" max="9" width="8.7109375" style="639" customWidth="1"/>
    <col min="10" max="10" width="7.7109375" style="639" customWidth="1"/>
    <col min="11" max="11" width="8.7109375" style="639" customWidth="1"/>
    <col min="12" max="12" width="6.85546875" style="639" customWidth="1"/>
    <col min="13" max="13" width="8.42578125" style="638" customWidth="1"/>
    <col min="14" max="14" width="6.5703125" style="638" customWidth="1"/>
    <col min="15" max="16384" width="9.140625" style="638"/>
  </cols>
  <sheetData>
    <row r="1" spans="1:33" ht="34.5" customHeight="1">
      <c r="A1" s="3658" t="s">
        <v>495</v>
      </c>
      <c r="B1" s="3663"/>
      <c r="C1" s="3663"/>
      <c r="D1" s="3663"/>
      <c r="E1" s="3663"/>
      <c r="F1" s="3663"/>
      <c r="G1" s="3663"/>
      <c r="H1" s="3663"/>
      <c r="I1" s="3663"/>
      <c r="J1" s="3663"/>
      <c r="K1" s="3663"/>
    </row>
    <row r="2" spans="1:33" ht="34.5" customHeight="1">
      <c r="A2" s="3659" t="s">
        <v>494</v>
      </c>
      <c r="B2" s="3664"/>
      <c r="C2" s="3664"/>
      <c r="D2" s="3664"/>
      <c r="E2" s="3664"/>
      <c r="F2" s="3664"/>
      <c r="G2" s="3664"/>
      <c r="H2" s="3664"/>
      <c r="I2" s="3664"/>
      <c r="J2" s="3664"/>
      <c r="K2" s="3664"/>
      <c r="M2" s="579"/>
      <c r="N2" s="579"/>
    </row>
    <row r="3" spans="1:33" s="660" customFormat="1" ht="9.75" customHeight="1">
      <c r="A3" s="637" t="s">
        <v>63</v>
      </c>
      <c r="B3" s="662"/>
      <c r="C3" s="662"/>
      <c r="D3" s="662"/>
      <c r="E3" s="662"/>
      <c r="F3" s="662"/>
      <c r="G3" s="662"/>
      <c r="H3" s="662"/>
      <c r="I3" s="662"/>
      <c r="J3" s="662"/>
      <c r="K3" s="661" t="s">
        <v>13</v>
      </c>
      <c r="L3" s="661"/>
      <c r="M3" s="579"/>
      <c r="N3" s="579"/>
    </row>
    <row r="4" spans="1:33" ht="13.5" customHeight="1">
      <c r="A4" s="3637"/>
      <c r="B4" s="3592" t="s">
        <v>486</v>
      </c>
      <c r="C4" s="3665"/>
      <c r="D4" s="3596" t="s">
        <v>427</v>
      </c>
      <c r="E4" s="3667"/>
      <c r="F4" s="3667"/>
      <c r="G4" s="3667"/>
      <c r="H4" s="3667"/>
      <c r="I4" s="3597"/>
      <c r="J4" s="3592" t="s">
        <v>426</v>
      </c>
      <c r="K4" s="3593"/>
      <c r="L4" s="644"/>
      <c r="M4" s="579"/>
      <c r="N4" s="579"/>
    </row>
    <row r="5" spans="1:33" ht="13.5" customHeight="1">
      <c r="A5" s="3638"/>
      <c r="B5" s="3594"/>
      <c r="C5" s="3666"/>
      <c r="D5" s="3598" t="s">
        <v>425</v>
      </c>
      <c r="E5" s="3599"/>
      <c r="F5" s="3598" t="s">
        <v>424</v>
      </c>
      <c r="G5" s="3599"/>
      <c r="H5" s="3631" t="s">
        <v>423</v>
      </c>
      <c r="I5" s="3632"/>
      <c r="J5" s="3594"/>
      <c r="K5" s="3595"/>
      <c r="L5" s="644"/>
      <c r="M5" s="579"/>
      <c r="N5" s="579"/>
    </row>
    <row r="6" spans="1:33" ht="37.5" customHeight="1">
      <c r="A6" s="3639"/>
      <c r="B6" s="507" t="s">
        <v>493</v>
      </c>
      <c r="C6" s="507" t="s">
        <v>492</v>
      </c>
      <c r="D6" s="507" t="s">
        <v>493</v>
      </c>
      <c r="E6" s="507" t="s">
        <v>492</v>
      </c>
      <c r="F6" s="507" t="s">
        <v>493</v>
      </c>
      <c r="G6" s="507" t="s">
        <v>492</v>
      </c>
      <c r="H6" s="507" t="s">
        <v>493</v>
      </c>
      <c r="I6" s="507" t="s">
        <v>492</v>
      </c>
      <c r="J6" s="507" t="s">
        <v>493</v>
      </c>
      <c r="K6" s="505" t="s">
        <v>492</v>
      </c>
      <c r="L6" s="562"/>
      <c r="M6" s="579"/>
      <c r="N6" s="579"/>
    </row>
    <row r="7" spans="1:33" ht="13.5" customHeight="1">
      <c r="A7" s="569" t="s">
        <v>21</v>
      </c>
      <c r="B7" s="682"/>
      <c r="C7" s="682"/>
      <c r="D7" s="682"/>
      <c r="E7" s="682"/>
      <c r="F7" s="682"/>
      <c r="G7" s="682"/>
      <c r="H7" s="682"/>
      <c r="I7" s="682"/>
      <c r="J7" s="682"/>
      <c r="K7" s="682"/>
      <c r="L7" s="562"/>
      <c r="M7" s="579"/>
      <c r="N7" s="579"/>
    </row>
    <row r="8" spans="1:33" ht="13.5" customHeight="1">
      <c r="A8" s="545" t="s">
        <v>401</v>
      </c>
      <c r="B8" s="681">
        <v>1362</v>
      </c>
      <c r="C8" s="680">
        <v>1092</v>
      </c>
      <c r="D8" s="680">
        <v>89</v>
      </c>
      <c r="E8" s="680">
        <v>471</v>
      </c>
      <c r="F8" s="680">
        <v>98</v>
      </c>
      <c r="G8" s="680">
        <v>164</v>
      </c>
      <c r="H8" s="680">
        <v>102</v>
      </c>
      <c r="I8" s="680">
        <v>241</v>
      </c>
      <c r="J8" s="680">
        <v>66</v>
      </c>
      <c r="K8" s="680">
        <v>302</v>
      </c>
      <c r="L8" s="562"/>
      <c r="M8" s="579"/>
      <c r="N8" s="579"/>
    </row>
    <row r="9" spans="1:33" ht="13.5" customHeight="1">
      <c r="A9" s="545" t="s">
        <v>400</v>
      </c>
      <c r="B9" s="678">
        <v>1381</v>
      </c>
      <c r="C9" s="678">
        <v>1052</v>
      </c>
      <c r="D9" s="678">
        <v>90</v>
      </c>
      <c r="E9" s="678">
        <v>466</v>
      </c>
      <c r="F9" s="678">
        <v>99</v>
      </c>
      <c r="G9" s="678">
        <v>167</v>
      </c>
      <c r="H9" s="678">
        <v>102</v>
      </c>
      <c r="I9" s="678">
        <v>245</v>
      </c>
      <c r="J9" s="678">
        <v>65</v>
      </c>
      <c r="K9" s="678">
        <v>306</v>
      </c>
      <c r="L9" s="674"/>
      <c r="M9" s="579"/>
      <c r="N9" s="579"/>
    </row>
    <row r="10" spans="1:33" ht="13.5" customHeight="1">
      <c r="A10" s="545" t="s">
        <v>399</v>
      </c>
      <c r="B10" s="678">
        <v>1366</v>
      </c>
      <c r="C10" s="678">
        <v>1038</v>
      </c>
      <c r="D10" s="678">
        <v>91</v>
      </c>
      <c r="E10" s="678">
        <v>463</v>
      </c>
      <c r="F10" s="678">
        <v>100</v>
      </c>
      <c r="G10" s="678">
        <v>168</v>
      </c>
      <c r="H10" s="678">
        <v>108</v>
      </c>
      <c r="I10" s="678">
        <v>237</v>
      </c>
      <c r="J10" s="678">
        <v>72</v>
      </c>
      <c r="K10" s="678">
        <v>302</v>
      </c>
      <c r="L10" s="674"/>
      <c r="M10" s="579"/>
      <c r="N10" s="579"/>
      <c r="V10" s="541"/>
      <c r="W10" s="541"/>
      <c r="X10" s="541"/>
      <c r="Y10" s="541"/>
      <c r="Z10" s="541"/>
      <c r="AA10" s="541"/>
      <c r="AB10" s="541"/>
      <c r="AC10" s="541"/>
      <c r="AD10" s="541"/>
      <c r="AE10" s="541"/>
      <c r="AF10" s="541"/>
      <c r="AG10" s="541"/>
    </row>
    <row r="11" spans="1:33" ht="13.5" customHeight="1">
      <c r="A11" s="545" t="s">
        <v>398</v>
      </c>
      <c r="B11" s="678">
        <v>1375</v>
      </c>
      <c r="C11" s="678">
        <v>987</v>
      </c>
      <c r="D11" s="678">
        <v>83</v>
      </c>
      <c r="E11" s="678">
        <v>463</v>
      </c>
      <c r="F11" s="678">
        <v>96</v>
      </c>
      <c r="G11" s="678">
        <v>173</v>
      </c>
      <c r="H11" s="678">
        <v>104</v>
      </c>
      <c r="I11" s="678">
        <v>219</v>
      </c>
      <c r="J11" s="678">
        <v>66</v>
      </c>
      <c r="K11" s="678">
        <v>312</v>
      </c>
      <c r="L11" s="674"/>
      <c r="M11" s="579"/>
      <c r="N11" s="579"/>
      <c r="V11" s="541"/>
      <c r="W11" s="541"/>
      <c r="X11" s="541"/>
      <c r="Y11" s="541"/>
      <c r="Z11" s="541"/>
      <c r="AA11" s="541"/>
      <c r="AB11" s="541"/>
      <c r="AC11" s="541"/>
      <c r="AD11" s="541"/>
      <c r="AE11" s="541"/>
      <c r="AF11" s="541"/>
      <c r="AG11" s="541"/>
    </row>
    <row r="12" spans="1:33" ht="13.5" customHeight="1">
      <c r="A12" s="545" t="s">
        <v>397</v>
      </c>
      <c r="B12" s="678">
        <v>1395</v>
      </c>
      <c r="C12" s="678">
        <v>972</v>
      </c>
      <c r="D12" s="678">
        <v>84</v>
      </c>
      <c r="E12" s="678">
        <v>453</v>
      </c>
      <c r="F12" s="678">
        <v>97</v>
      </c>
      <c r="G12" s="678">
        <v>167</v>
      </c>
      <c r="H12" s="678">
        <v>98</v>
      </c>
      <c r="I12" s="678">
        <v>216</v>
      </c>
      <c r="J12" s="678">
        <v>67</v>
      </c>
      <c r="K12" s="678">
        <v>314</v>
      </c>
      <c r="L12" s="674"/>
      <c r="V12" s="541"/>
      <c r="W12" s="541"/>
      <c r="X12" s="541"/>
      <c r="Y12" s="541"/>
      <c r="Z12" s="541"/>
      <c r="AA12" s="541"/>
      <c r="AB12" s="541"/>
      <c r="AC12" s="541"/>
      <c r="AD12" s="541"/>
      <c r="AE12" s="541"/>
      <c r="AF12" s="541"/>
      <c r="AG12" s="541"/>
    </row>
    <row r="13" spans="1:33" ht="13.5" customHeight="1">
      <c r="A13" s="545" t="s">
        <v>396</v>
      </c>
      <c r="B13" s="679">
        <v>1391</v>
      </c>
      <c r="C13" s="679">
        <v>957</v>
      </c>
      <c r="D13" s="679">
        <v>79</v>
      </c>
      <c r="E13" s="679">
        <v>443</v>
      </c>
      <c r="F13" s="679">
        <v>94</v>
      </c>
      <c r="G13" s="679">
        <v>177</v>
      </c>
      <c r="H13" s="679">
        <v>96</v>
      </c>
      <c r="I13" s="679">
        <v>231</v>
      </c>
      <c r="J13" s="679">
        <v>66</v>
      </c>
      <c r="K13" s="679">
        <v>312</v>
      </c>
      <c r="L13" s="244"/>
      <c r="M13" s="574"/>
      <c r="N13" s="574"/>
      <c r="V13" s="541"/>
      <c r="W13" s="541"/>
      <c r="X13" s="541"/>
      <c r="Y13" s="541"/>
      <c r="Z13" s="541"/>
      <c r="AA13" s="541"/>
      <c r="AB13" s="541"/>
      <c r="AC13" s="541"/>
      <c r="AD13" s="541"/>
      <c r="AE13" s="541"/>
      <c r="AF13" s="541"/>
      <c r="AG13" s="541"/>
    </row>
    <row r="14" spans="1:33" ht="13.5" customHeight="1">
      <c r="A14" s="545" t="s">
        <v>395</v>
      </c>
      <c r="B14" s="679">
        <v>1381</v>
      </c>
      <c r="C14" s="679">
        <v>931</v>
      </c>
      <c r="D14" s="679">
        <v>80</v>
      </c>
      <c r="E14" s="679">
        <v>438</v>
      </c>
      <c r="F14" s="679">
        <v>93</v>
      </c>
      <c r="G14" s="679">
        <v>184</v>
      </c>
      <c r="H14" s="679">
        <v>95</v>
      </c>
      <c r="I14" s="679">
        <v>245</v>
      </c>
      <c r="J14" s="679">
        <v>64</v>
      </c>
      <c r="K14" s="679">
        <v>315</v>
      </c>
      <c r="L14" s="244"/>
      <c r="M14" s="574"/>
      <c r="N14" s="574"/>
      <c r="V14" s="541"/>
      <c r="W14" s="541"/>
      <c r="X14" s="541"/>
      <c r="Y14" s="541"/>
      <c r="Z14" s="541"/>
      <c r="AA14" s="541"/>
      <c r="AB14" s="541"/>
      <c r="AC14" s="541"/>
      <c r="AD14" s="541"/>
      <c r="AE14" s="541"/>
      <c r="AF14" s="541"/>
      <c r="AG14" s="541"/>
    </row>
    <row r="15" spans="1:33" ht="13.5" customHeight="1">
      <c r="A15" s="545" t="s">
        <v>394</v>
      </c>
      <c r="B15" s="678">
        <v>1363</v>
      </c>
      <c r="C15" s="678">
        <v>923</v>
      </c>
      <c r="D15" s="678">
        <v>82</v>
      </c>
      <c r="E15" s="678">
        <v>435</v>
      </c>
      <c r="F15" s="678">
        <v>87</v>
      </c>
      <c r="G15" s="678">
        <v>185</v>
      </c>
      <c r="H15" s="678">
        <v>88</v>
      </c>
      <c r="I15" s="678">
        <v>247</v>
      </c>
      <c r="J15" s="678">
        <v>60</v>
      </c>
      <c r="K15" s="678">
        <v>321</v>
      </c>
      <c r="L15" s="273"/>
      <c r="M15" s="676"/>
      <c r="N15" s="676"/>
      <c r="V15" s="541"/>
      <c r="W15" s="541"/>
      <c r="X15" s="541"/>
      <c r="Y15" s="541"/>
      <c r="Z15" s="541"/>
      <c r="AA15" s="541"/>
      <c r="AB15" s="541"/>
      <c r="AC15" s="541"/>
      <c r="AD15" s="541"/>
      <c r="AE15" s="541"/>
      <c r="AF15" s="541"/>
      <c r="AG15" s="541"/>
    </row>
    <row r="16" spans="1:33" ht="13.5" customHeight="1">
      <c r="A16" s="545" t="s">
        <v>393</v>
      </c>
      <c r="B16" s="678">
        <v>1349</v>
      </c>
      <c r="C16" s="678">
        <v>899</v>
      </c>
      <c r="D16" s="678">
        <v>81</v>
      </c>
      <c r="E16" s="678">
        <v>434</v>
      </c>
      <c r="F16" s="678">
        <v>83</v>
      </c>
      <c r="G16" s="678">
        <v>184</v>
      </c>
      <c r="H16" s="678">
        <v>86</v>
      </c>
      <c r="I16" s="678">
        <v>249</v>
      </c>
      <c r="J16" s="678">
        <v>56</v>
      </c>
      <c r="K16" s="678">
        <v>324</v>
      </c>
      <c r="L16" s="273"/>
      <c r="M16" s="676"/>
      <c r="N16" s="676"/>
      <c r="V16" s="541"/>
      <c r="W16" s="541"/>
      <c r="X16" s="541"/>
      <c r="Y16" s="541"/>
      <c r="Z16" s="541"/>
      <c r="AA16" s="541"/>
      <c r="AB16" s="541"/>
      <c r="AC16" s="541"/>
      <c r="AD16" s="541"/>
      <c r="AE16" s="541"/>
      <c r="AF16" s="541"/>
      <c r="AG16" s="541"/>
    </row>
    <row r="17" spans="1:33" ht="13.5" customHeight="1">
      <c r="A17" s="545" t="s">
        <v>392</v>
      </c>
      <c r="B17" s="677">
        <v>1329</v>
      </c>
      <c r="C17" s="677">
        <v>923</v>
      </c>
      <c r="D17" s="677">
        <v>84</v>
      </c>
      <c r="E17" s="677">
        <v>433</v>
      </c>
      <c r="F17" s="677">
        <v>78</v>
      </c>
      <c r="G17" s="677">
        <v>188</v>
      </c>
      <c r="H17" s="677">
        <v>74</v>
      </c>
      <c r="I17" s="677">
        <v>246</v>
      </c>
      <c r="J17" s="677">
        <v>55</v>
      </c>
      <c r="K17" s="677">
        <v>324</v>
      </c>
      <c r="L17" s="273"/>
      <c r="M17" s="676"/>
      <c r="N17" s="676"/>
      <c r="V17" s="541"/>
      <c r="W17" s="541"/>
      <c r="X17" s="541"/>
      <c r="Y17" s="541"/>
      <c r="Z17" s="541"/>
      <c r="AA17" s="541"/>
      <c r="AB17" s="541"/>
      <c r="AC17" s="541"/>
      <c r="AD17" s="541"/>
      <c r="AE17" s="541"/>
      <c r="AF17" s="541"/>
      <c r="AG17" s="541"/>
    </row>
    <row r="18" spans="1:33" ht="13.5" customHeight="1">
      <c r="A18" s="545" t="s">
        <v>391</v>
      </c>
      <c r="B18" s="677">
        <v>1309</v>
      </c>
      <c r="C18" s="677">
        <v>961</v>
      </c>
      <c r="D18" s="677">
        <v>66</v>
      </c>
      <c r="E18" s="677">
        <v>453</v>
      </c>
      <c r="F18" s="677">
        <v>50</v>
      </c>
      <c r="G18" s="677">
        <v>211</v>
      </c>
      <c r="H18" s="677">
        <v>47</v>
      </c>
      <c r="I18" s="677">
        <v>273</v>
      </c>
      <c r="J18" s="677">
        <v>31</v>
      </c>
      <c r="K18" s="677">
        <v>350</v>
      </c>
      <c r="L18" s="273"/>
      <c r="M18" s="676"/>
      <c r="N18" s="676"/>
      <c r="V18" s="541"/>
      <c r="W18" s="541"/>
      <c r="X18" s="541"/>
      <c r="Y18" s="541"/>
      <c r="Z18" s="541"/>
      <c r="AA18" s="541"/>
      <c r="AB18" s="541"/>
      <c r="AC18" s="541"/>
      <c r="AD18" s="541"/>
      <c r="AE18" s="541"/>
      <c r="AF18" s="541"/>
      <c r="AG18" s="541"/>
    </row>
    <row r="19" spans="1:33" ht="13.5" customHeight="1">
      <c r="A19" s="545" t="s">
        <v>390</v>
      </c>
      <c r="B19" s="677">
        <v>1322</v>
      </c>
      <c r="C19" s="677">
        <v>967</v>
      </c>
      <c r="D19" s="677">
        <v>66</v>
      </c>
      <c r="E19" s="677">
        <v>444</v>
      </c>
      <c r="F19" s="677">
        <v>49</v>
      </c>
      <c r="G19" s="677">
        <v>214</v>
      </c>
      <c r="H19" s="677">
        <v>46</v>
      </c>
      <c r="I19" s="677">
        <v>266</v>
      </c>
      <c r="J19" s="677">
        <v>30</v>
      </c>
      <c r="K19" s="677">
        <v>347</v>
      </c>
      <c r="L19" s="273"/>
      <c r="M19" s="676"/>
      <c r="N19" s="676"/>
    </row>
    <row r="20" spans="1:33" ht="13.5" customHeight="1">
      <c r="A20" s="545" t="s">
        <v>389</v>
      </c>
      <c r="B20" s="677">
        <v>1323</v>
      </c>
      <c r="C20" s="677">
        <v>969</v>
      </c>
      <c r="D20" s="677">
        <v>68</v>
      </c>
      <c r="E20" s="677">
        <v>443</v>
      </c>
      <c r="F20" s="677">
        <v>49</v>
      </c>
      <c r="G20" s="677">
        <v>215</v>
      </c>
      <c r="H20" s="677">
        <v>45</v>
      </c>
      <c r="I20" s="677">
        <v>257</v>
      </c>
      <c r="J20" s="677">
        <v>30</v>
      </c>
      <c r="K20" s="677">
        <v>345</v>
      </c>
      <c r="L20" s="273"/>
      <c r="M20" s="676"/>
      <c r="N20" s="676"/>
    </row>
    <row r="21" spans="1:33" s="648" customFormat="1" ht="13.5" customHeight="1">
      <c r="A21" s="597" t="s">
        <v>388</v>
      </c>
      <c r="L21" s="244"/>
      <c r="M21" s="574"/>
      <c r="N21" s="574"/>
      <c r="O21" s="574"/>
      <c r="P21" s="574"/>
      <c r="Q21" s="574"/>
      <c r="R21" s="574"/>
      <c r="S21" s="574"/>
      <c r="T21" s="574"/>
      <c r="U21" s="574"/>
      <c r="V21" s="574"/>
    </row>
    <row r="22" spans="1:33" s="508" customFormat="1" ht="13.5" customHeight="1">
      <c r="A22" s="520" t="s">
        <v>21</v>
      </c>
      <c r="B22" s="675">
        <v>1320</v>
      </c>
      <c r="C22" s="675">
        <v>959</v>
      </c>
      <c r="D22" s="675">
        <v>66</v>
      </c>
      <c r="E22" s="675">
        <v>440</v>
      </c>
      <c r="F22" s="675">
        <v>48</v>
      </c>
      <c r="G22" s="675">
        <v>216</v>
      </c>
      <c r="H22" s="675">
        <v>45</v>
      </c>
      <c r="I22" s="675">
        <v>248</v>
      </c>
      <c r="J22" s="675">
        <v>30</v>
      </c>
      <c r="K22" s="675">
        <v>350</v>
      </c>
      <c r="L22" s="674"/>
      <c r="M22" s="670"/>
      <c r="N22" s="670"/>
      <c r="O22" s="670"/>
      <c r="P22" s="670"/>
      <c r="Q22" s="670"/>
      <c r="R22" s="670"/>
      <c r="S22" s="670"/>
      <c r="T22" s="670"/>
      <c r="U22" s="670"/>
      <c r="V22" s="670"/>
    </row>
    <row r="23" spans="1:33" s="508" customFormat="1" ht="13.5" customHeight="1">
      <c r="A23" s="513" t="s">
        <v>387</v>
      </c>
      <c r="B23" s="673">
        <v>1224</v>
      </c>
      <c r="C23" s="673">
        <v>950</v>
      </c>
      <c r="D23" s="673">
        <v>45</v>
      </c>
      <c r="E23" s="673">
        <v>433</v>
      </c>
      <c r="F23" s="673">
        <v>42</v>
      </c>
      <c r="G23" s="673">
        <v>213</v>
      </c>
      <c r="H23" s="673">
        <v>40</v>
      </c>
      <c r="I23" s="673">
        <v>247</v>
      </c>
      <c r="J23" s="673">
        <v>24</v>
      </c>
      <c r="K23" s="673">
        <v>333</v>
      </c>
      <c r="L23" s="672"/>
      <c r="M23" s="670"/>
      <c r="N23" s="670"/>
      <c r="O23" s="670"/>
      <c r="P23" s="670"/>
      <c r="Q23" s="670"/>
      <c r="R23" s="670"/>
      <c r="S23" s="670"/>
      <c r="T23" s="670"/>
      <c r="U23" s="670"/>
      <c r="V23" s="670"/>
    </row>
    <row r="24" spans="1:33" s="508" customFormat="1" ht="13.5" customHeight="1">
      <c r="A24" s="513" t="s">
        <v>386</v>
      </c>
      <c r="B24" s="673">
        <v>416</v>
      </c>
      <c r="C24" s="673">
        <v>236</v>
      </c>
      <c r="D24" s="673">
        <v>8</v>
      </c>
      <c r="E24" s="673">
        <v>125</v>
      </c>
      <c r="F24" s="673">
        <v>7</v>
      </c>
      <c r="G24" s="673">
        <v>74</v>
      </c>
      <c r="H24" s="673">
        <v>6</v>
      </c>
      <c r="I24" s="673">
        <v>99</v>
      </c>
      <c r="J24" s="673">
        <v>4</v>
      </c>
      <c r="K24" s="673">
        <v>136</v>
      </c>
      <c r="L24" s="672"/>
      <c r="M24" s="670"/>
      <c r="N24" s="670"/>
      <c r="O24" s="670"/>
      <c r="P24" s="670"/>
      <c r="Q24" s="670"/>
      <c r="R24" s="670"/>
      <c r="S24" s="670"/>
      <c r="T24" s="670"/>
      <c r="U24" s="670"/>
      <c r="V24" s="670"/>
    </row>
    <row r="25" spans="1:33" s="514" customFormat="1" ht="13.5" customHeight="1">
      <c r="A25" s="513" t="s">
        <v>385</v>
      </c>
      <c r="B25" s="669">
        <v>287</v>
      </c>
      <c r="C25" s="669">
        <v>93</v>
      </c>
      <c r="D25" s="669">
        <v>6</v>
      </c>
      <c r="E25" s="669">
        <v>32</v>
      </c>
      <c r="F25" s="669">
        <v>18</v>
      </c>
      <c r="G25" s="669">
        <v>13</v>
      </c>
      <c r="H25" s="669">
        <v>18</v>
      </c>
      <c r="I25" s="669">
        <v>30</v>
      </c>
      <c r="J25" s="669">
        <v>8</v>
      </c>
      <c r="K25" s="669">
        <v>55</v>
      </c>
      <c r="L25" s="671"/>
      <c r="M25" s="670"/>
      <c r="N25" s="670"/>
      <c r="O25" s="670"/>
      <c r="P25" s="670"/>
      <c r="Q25" s="670"/>
      <c r="R25" s="670"/>
      <c r="S25" s="670"/>
      <c r="T25" s="670"/>
      <c r="U25" s="670"/>
      <c r="V25" s="670"/>
    </row>
    <row r="26" spans="1:33" s="514" customFormat="1" ht="13.5" customHeight="1">
      <c r="A26" s="516" t="s">
        <v>288</v>
      </c>
      <c r="B26" s="669">
        <v>91</v>
      </c>
      <c r="C26" s="669">
        <v>40</v>
      </c>
      <c r="D26" s="669">
        <v>5</v>
      </c>
      <c r="E26" s="669">
        <v>18</v>
      </c>
      <c r="F26" s="669">
        <v>7</v>
      </c>
      <c r="G26" s="669">
        <v>4</v>
      </c>
      <c r="H26" s="669">
        <v>7</v>
      </c>
      <c r="I26" s="669">
        <v>8</v>
      </c>
      <c r="J26" s="669">
        <v>5</v>
      </c>
      <c r="K26" s="669">
        <v>21</v>
      </c>
      <c r="L26" s="671"/>
      <c r="M26" s="670"/>
      <c r="N26" s="670"/>
      <c r="O26" s="670"/>
      <c r="P26" s="670"/>
      <c r="Q26" s="670"/>
      <c r="R26" s="670"/>
      <c r="S26" s="670"/>
      <c r="T26" s="670"/>
      <c r="U26" s="670"/>
      <c r="V26" s="670"/>
    </row>
    <row r="27" spans="1:33" s="514" customFormat="1" ht="13.5" customHeight="1">
      <c r="A27" s="516" t="s">
        <v>289</v>
      </c>
      <c r="B27" s="669">
        <v>206</v>
      </c>
      <c r="C27" s="669">
        <v>380</v>
      </c>
      <c r="D27" s="669">
        <v>20</v>
      </c>
      <c r="E27" s="669">
        <v>192</v>
      </c>
      <c r="F27" s="669">
        <v>8</v>
      </c>
      <c r="G27" s="669">
        <v>92</v>
      </c>
      <c r="H27" s="669">
        <v>7</v>
      </c>
      <c r="I27" s="669">
        <v>84</v>
      </c>
      <c r="J27" s="669">
        <v>6</v>
      </c>
      <c r="K27" s="669">
        <v>84</v>
      </c>
      <c r="L27" s="671"/>
      <c r="M27" s="670"/>
      <c r="N27" s="670"/>
      <c r="O27" s="670"/>
      <c r="P27" s="670"/>
      <c r="Q27" s="670"/>
      <c r="R27" s="670"/>
      <c r="S27" s="670"/>
      <c r="T27" s="670"/>
      <c r="U27" s="670"/>
      <c r="V27" s="670"/>
    </row>
    <row r="28" spans="1:33" s="514" customFormat="1" ht="13.5" customHeight="1">
      <c r="A28" s="516" t="s">
        <v>290</v>
      </c>
      <c r="B28" s="669">
        <v>79</v>
      </c>
      <c r="C28" s="669">
        <v>137</v>
      </c>
      <c r="D28" s="669">
        <v>2</v>
      </c>
      <c r="E28" s="669">
        <v>42</v>
      </c>
      <c r="F28" s="669">
        <v>1</v>
      </c>
      <c r="G28" s="669">
        <v>17</v>
      </c>
      <c r="H28" s="669">
        <v>1</v>
      </c>
      <c r="I28" s="669">
        <v>11</v>
      </c>
      <c r="J28" s="669">
        <v>0</v>
      </c>
      <c r="K28" s="669">
        <v>18</v>
      </c>
      <c r="L28" s="671"/>
      <c r="M28" s="670"/>
      <c r="N28" s="670"/>
      <c r="O28" s="670"/>
      <c r="P28" s="670"/>
      <c r="Q28" s="670"/>
      <c r="R28" s="670"/>
      <c r="S28" s="670"/>
      <c r="T28" s="670"/>
      <c r="U28" s="670"/>
      <c r="V28" s="670"/>
    </row>
    <row r="29" spans="1:33" s="508" customFormat="1" ht="13.5" customHeight="1">
      <c r="A29" s="513" t="s">
        <v>384</v>
      </c>
      <c r="B29" s="669">
        <v>81</v>
      </c>
      <c r="C29" s="669">
        <v>22</v>
      </c>
      <c r="D29" s="669">
        <v>1</v>
      </c>
      <c r="E29" s="669">
        <v>5</v>
      </c>
      <c r="F29" s="669">
        <v>1</v>
      </c>
      <c r="G29" s="669">
        <v>3</v>
      </c>
      <c r="H29" s="669">
        <v>1</v>
      </c>
      <c r="I29" s="669">
        <v>5</v>
      </c>
      <c r="J29" s="669">
        <v>1</v>
      </c>
      <c r="K29" s="669">
        <v>11</v>
      </c>
      <c r="L29" s="566"/>
      <c r="M29" s="670"/>
      <c r="N29" s="670"/>
      <c r="O29" s="670"/>
      <c r="P29" s="670"/>
      <c r="Q29" s="670"/>
      <c r="R29" s="670"/>
      <c r="S29" s="670"/>
      <c r="T29" s="670"/>
      <c r="U29" s="670"/>
      <c r="V29" s="670"/>
    </row>
    <row r="30" spans="1:33" s="508" customFormat="1" ht="13.5" customHeight="1">
      <c r="A30" s="513" t="s">
        <v>383</v>
      </c>
      <c r="B30" s="669">
        <v>64</v>
      </c>
      <c r="C30" s="669">
        <v>42</v>
      </c>
      <c r="D30" s="669">
        <v>3</v>
      </c>
      <c r="E30" s="669">
        <v>19</v>
      </c>
      <c r="F30" s="666">
        <v>0</v>
      </c>
      <c r="G30" s="669">
        <v>10</v>
      </c>
      <c r="H30" s="666">
        <v>0</v>
      </c>
      <c r="I30" s="669">
        <v>10</v>
      </c>
      <c r="J30" s="666">
        <v>0</v>
      </c>
      <c r="K30" s="669">
        <v>8</v>
      </c>
      <c r="L30" s="566"/>
      <c r="M30" s="670"/>
      <c r="N30" s="670"/>
      <c r="O30" s="670"/>
      <c r="P30" s="670"/>
      <c r="Q30" s="670"/>
      <c r="R30" s="670"/>
      <c r="S30" s="670"/>
      <c r="T30" s="670"/>
      <c r="U30" s="670"/>
      <c r="V30" s="670"/>
    </row>
    <row r="31" spans="1:33" s="508" customFormat="1" ht="13.5" customHeight="1">
      <c r="A31" s="513" t="s">
        <v>382</v>
      </c>
      <c r="B31" s="669">
        <v>45</v>
      </c>
      <c r="C31" s="669">
        <v>8</v>
      </c>
      <c r="D31" s="666">
        <v>2</v>
      </c>
      <c r="E31" s="669">
        <v>6</v>
      </c>
      <c r="F31" s="666">
        <v>1</v>
      </c>
      <c r="G31" s="669">
        <v>3</v>
      </c>
      <c r="H31" s="666">
        <v>0</v>
      </c>
      <c r="I31" s="669">
        <v>1</v>
      </c>
      <c r="J31" s="666">
        <v>0</v>
      </c>
      <c r="K31" s="669">
        <v>17</v>
      </c>
      <c r="L31" s="566"/>
      <c r="M31" s="511"/>
      <c r="N31" s="510"/>
    </row>
    <row r="32" spans="1:33" s="514" customFormat="1" ht="13.5" customHeight="1">
      <c r="A32" s="513" t="s">
        <v>381</v>
      </c>
      <c r="B32" s="668">
        <v>51</v>
      </c>
      <c r="C32" s="667">
        <v>1</v>
      </c>
      <c r="D32" s="666">
        <v>19</v>
      </c>
      <c r="E32" s="666">
        <v>1</v>
      </c>
      <c r="F32" s="666">
        <v>5</v>
      </c>
      <c r="G32" s="666">
        <v>0</v>
      </c>
      <c r="H32" s="666">
        <v>5</v>
      </c>
      <c r="I32" s="666">
        <v>0</v>
      </c>
      <c r="J32" s="666">
        <v>6</v>
      </c>
      <c r="K32" s="666">
        <v>0</v>
      </c>
      <c r="L32" s="535"/>
      <c r="M32" s="511"/>
      <c r="N32" s="510"/>
    </row>
    <row r="33" spans="1:14" ht="12.95" customHeight="1">
      <c r="A33" s="3661"/>
      <c r="B33" s="3591" t="s">
        <v>482</v>
      </c>
      <c r="C33" s="3591"/>
      <c r="D33" s="3591" t="s">
        <v>446</v>
      </c>
      <c r="E33" s="3591"/>
      <c r="F33" s="3591"/>
      <c r="G33" s="3591"/>
      <c r="H33" s="3591" t="s">
        <v>445</v>
      </c>
      <c r="I33" s="3591"/>
      <c r="J33" s="3591"/>
      <c r="K33" s="3591"/>
      <c r="L33" s="644"/>
      <c r="N33" s="665"/>
    </row>
    <row r="34" spans="1:14" ht="13.5" customHeight="1">
      <c r="A34" s="3661"/>
      <c r="B34" s="3591"/>
      <c r="C34" s="3591"/>
      <c r="D34" s="3609" t="s">
        <v>444</v>
      </c>
      <c r="E34" s="3609"/>
      <c r="F34" s="3609" t="s">
        <v>443</v>
      </c>
      <c r="G34" s="3609"/>
      <c r="H34" s="3609" t="s">
        <v>442</v>
      </c>
      <c r="I34" s="3609"/>
      <c r="J34" s="3662" t="s">
        <v>441</v>
      </c>
      <c r="K34" s="3662"/>
      <c r="L34" s="644"/>
    </row>
    <row r="35" spans="1:14" ht="37.5" customHeight="1">
      <c r="A35" s="3661"/>
      <c r="B35" s="505" t="s">
        <v>491</v>
      </c>
      <c r="C35" s="505" t="s">
        <v>490</v>
      </c>
      <c r="D35" s="505" t="s">
        <v>491</v>
      </c>
      <c r="E35" s="505" t="s">
        <v>490</v>
      </c>
      <c r="F35" s="505" t="s">
        <v>491</v>
      </c>
      <c r="G35" s="505" t="s">
        <v>490</v>
      </c>
      <c r="H35" s="505" t="s">
        <v>491</v>
      </c>
      <c r="I35" s="505" t="s">
        <v>490</v>
      </c>
      <c r="J35" s="505" t="s">
        <v>491</v>
      </c>
      <c r="K35" s="505" t="s">
        <v>490</v>
      </c>
      <c r="L35" s="664"/>
    </row>
    <row r="36" spans="1:14" ht="12.75">
      <c r="A36" s="3633" t="s">
        <v>368</v>
      </c>
      <c r="B36" s="3633"/>
      <c r="C36" s="3633"/>
      <c r="D36" s="3633"/>
      <c r="E36" s="3633"/>
      <c r="F36" s="3633"/>
      <c r="G36" s="3633"/>
      <c r="H36" s="3633"/>
      <c r="I36" s="3633"/>
      <c r="J36" s="3633"/>
      <c r="K36" s="3633"/>
      <c r="L36" s="562"/>
    </row>
    <row r="37" spans="1:14" s="587" customFormat="1" ht="12.75" customHeight="1">
      <c r="A37" s="642" t="s">
        <v>367</v>
      </c>
      <c r="B37" s="642"/>
      <c r="C37" s="642"/>
      <c r="D37" s="642"/>
      <c r="E37" s="642"/>
      <c r="F37" s="642"/>
      <c r="G37" s="642"/>
      <c r="H37" s="642"/>
      <c r="I37" s="642"/>
      <c r="J37" s="642"/>
      <c r="K37" s="642"/>
      <c r="L37" s="642"/>
    </row>
    <row r="38" spans="1:14" s="590" customFormat="1" ht="12.75" customHeight="1">
      <c r="A38" s="3602" t="s">
        <v>366</v>
      </c>
      <c r="B38" s="3617"/>
      <c r="C38" s="3617"/>
      <c r="D38" s="3617"/>
      <c r="E38" s="3617"/>
      <c r="F38" s="3617"/>
      <c r="G38" s="3617"/>
      <c r="H38" s="3617"/>
      <c r="I38" s="3617"/>
      <c r="J38" s="3617"/>
      <c r="K38" s="3617"/>
      <c r="L38" s="3617"/>
      <c r="M38" s="3617"/>
      <c r="N38" s="3617"/>
    </row>
    <row r="39" spans="1:14" ht="61.5" customHeight="1">
      <c r="A39" s="3634" t="s">
        <v>478</v>
      </c>
      <c r="B39" s="3634"/>
      <c r="C39" s="3634"/>
      <c r="D39" s="3634"/>
      <c r="E39" s="3634"/>
      <c r="F39" s="3634"/>
      <c r="G39" s="3634"/>
      <c r="H39" s="3634"/>
      <c r="I39" s="3634"/>
      <c r="J39" s="3634"/>
      <c r="K39" s="3634"/>
    </row>
    <row r="40" spans="1:14" ht="57" customHeight="1">
      <c r="A40" s="3634" t="s">
        <v>489</v>
      </c>
      <c r="B40" s="3634"/>
      <c r="C40" s="3634"/>
      <c r="D40" s="3634"/>
      <c r="E40" s="3634"/>
      <c r="F40" s="3634"/>
      <c r="G40" s="3634"/>
      <c r="H40" s="3634"/>
      <c r="I40" s="3634"/>
      <c r="J40" s="3634"/>
      <c r="K40" s="3634"/>
    </row>
    <row r="41" spans="1:14" ht="7.15" customHeight="1"/>
    <row r="42" spans="1:14" ht="12.6" customHeight="1">
      <c r="A42" s="500" t="s">
        <v>156</v>
      </c>
    </row>
    <row r="43" spans="1:14" ht="12.6" customHeight="1">
      <c r="A43" s="499" t="s">
        <v>475</v>
      </c>
    </row>
    <row r="44" spans="1:14">
      <c r="A44" s="663"/>
    </row>
  </sheetData>
  <mergeCells count="21">
    <mergeCell ref="H5:I5"/>
    <mergeCell ref="A38:N38"/>
    <mergeCell ref="A36:K36"/>
    <mergeCell ref="A1:K1"/>
    <mergeCell ref="A2:K2"/>
    <mergeCell ref="A4:A6"/>
    <mergeCell ref="B4:C5"/>
    <mergeCell ref="D4:I4"/>
    <mergeCell ref="J4:K5"/>
    <mergeCell ref="D5:E5"/>
    <mergeCell ref="F5:G5"/>
    <mergeCell ref="A39:K39"/>
    <mergeCell ref="A40:K40"/>
    <mergeCell ref="A33:A35"/>
    <mergeCell ref="B33:C34"/>
    <mergeCell ref="D33:G33"/>
    <mergeCell ref="H33:K33"/>
    <mergeCell ref="D34:E34"/>
    <mergeCell ref="F34:G34"/>
    <mergeCell ref="H34:I34"/>
    <mergeCell ref="J34:K34"/>
  </mergeCells>
  <conditionalFormatting sqref="B4">
    <cfRule type="cellIs" dxfId="598" priority="7" operator="between">
      <formula>0.0001</formula>
      <formula>0.045</formula>
    </cfRule>
    <cfRule type="cellIs" dxfId="597" priority="8" operator="between">
      <formula>0.001</formula>
      <formula>0.045</formula>
    </cfRule>
  </conditionalFormatting>
  <conditionalFormatting sqref="B9:K12 B22:K32 B33 D33:D35 H33:H35 F34:F35 B35:C35 E35 G35 I35:J35 B41:J41">
    <cfRule type="cellIs" dxfId="596" priority="10" operator="between">
      <formula>0.001</formula>
      <formula>0.045</formula>
    </cfRule>
  </conditionalFormatting>
  <conditionalFormatting sqref="B15:K20">
    <cfRule type="cellIs" dxfId="595" priority="1" operator="between">
      <formula>0.0001</formula>
      <formula>0.045</formula>
    </cfRule>
    <cfRule type="cellIs" dxfId="594" priority="2" operator="between">
      <formula>0.001</formula>
      <formula>0.045</formula>
    </cfRule>
  </conditionalFormatting>
  <conditionalFormatting sqref="B9:L12 B22:L32 B33 D33:D35 H33:H35 F34:F35 B35:C35 E35 G35 I35:J35 B41:J41">
    <cfRule type="cellIs" dxfId="593" priority="9" operator="between">
      <formula>0.0001</formula>
      <formula>0.045</formula>
    </cfRule>
  </conditionalFormatting>
  <conditionalFormatting sqref="D4">
    <cfRule type="cellIs" dxfId="592" priority="5" operator="between">
      <formula>0.0001</formula>
      <formula>0.045</formula>
    </cfRule>
    <cfRule type="cellIs" dxfId="591" priority="6" operator="between">
      <formula>0.001</formula>
      <formula>0.045</formula>
    </cfRule>
  </conditionalFormatting>
  <conditionalFormatting sqref="J4">
    <cfRule type="cellIs" dxfId="590" priority="3" operator="between">
      <formula>0.0001</formula>
      <formula>0.045</formula>
    </cfRule>
    <cfRule type="cellIs" dxfId="589" priority="4" operator="between">
      <formula>0.001</formula>
      <formula>0.045</formula>
    </cfRule>
  </conditionalFormatting>
  <hyperlinks>
    <hyperlink ref="B4:C5" r:id="rId1" display="Educação pré-escolar" xr:uid="{B6CA4058-2FC6-4432-BE95-1C090362DDE8}"/>
    <hyperlink ref="B33:C34" r:id="rId2" display="Pre-primary education" xr:uid="{914C027C-AFBE-4FB9-A8AA-AF5160FD28A2}"/>
    <hyperlink ref="D33:G33" r:id="rId3" display="Primary education" xr:uid="{5C79536C-2481-4C3C-8DCA-A37110F112F7}"/>
    <hyperlink ref="H33:K33" r:id="rId4" display="Secondary education" xr:uid="{AAFB6C29-9DBA-4F1A-8D73-A0B8B819D297}"/>
    <hyperlink ref="A43" r:id="rId5" xr:uid="{3CBED4B1-1520-4B84-94D9-A3452F64DD93}"/>
    <hyperlink ref="D4:I4" r:id="rId6" display="Ensino básico" xr:uid="{5ABD29F6-4189-4F61-A9D9-245E59F6C95D}"/>
    <hyperlink ref="J4:K5" r:id="rId7" display="Ensino secundário" xr:uid="{F03F119A-43B2-46E1-9F1F-92F4251EB5A3}"/>
  </hyperlink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B5132-64F1-4842-AA0C-89FD15C3EAB6}">
  <sheetPr codeName="Sheet19"/>
  <dimension ref="A1:AK70"/>
  <sheetViews>
    <sheetView showGridLines="0" workbookViewId="0">
      <selection sqref="A1:M1"/>
    </sheetView>
  </sheetViews>
  <sheetFormatPr defaultColWidth="9.140625" defaultRowHeight="13.5"/>
  <cols>
    <col min="1" max="1" width="19.28515625" style="683" customWidth="1"/>
    <col min="2" max="2" width="7.140625" style="639" bestFit="1" customWidth="1"/>
    <col min="3" max="3" width="7.85546875" style="639" customWidth="1"/>
    <col min="4" max="4" width="6.7109375" style="639" customWidth="1"/>
    <col min="5" max="5" width="6.140625" style="639" bestFit="1" customWidth="1"/>
    <col min="6" max="7" width="6.7109375" style="639" customWidth="1"/>
    <col min="8" max="8" width="5.5703125" style="639" customWidth="1"/>
    <col min="9" max="10" width="6.7109375" style="639" customWidth="1"/>
    <col min="11" max="11" width="5.5703125" style="639" customWidth="1"/>
    <col min="12" max="13" width="6.7109375" style="639" customWidth="1"/>
    <col min="14" max="14" width="13.28515625" style="639" customWidth="1"/>
    <col min="15" max="16" width="7.42578125" style="638" customWidth="1"/>
    <col min="17" max="17" width="8" style="638" customWidth="1"/>
    <col min="18" max="16384" width="9.140625" style="639"/>
  </cols>
  <sheetData>
    <row r="1" spans="1:37" ht="34.5" customHeight="1">
      <c r="A1" s="3668" t="s">
        <v>500</v>
      </c>
      <c r="B1" s="3669"/>
      <c r="C1" s="3669"/>
      <c r="D1" s="3669"/>
      <c r="E1" s="3669"/>
      <c r="F1" s="3669"/>
      <c r="G1" s="3669"/>
      <c r="H1" s="3669"/>
      <c r="I1" s="3669"/>
      <c r="J1" s="3669"/>
      <c r="K1" s="3669"/>
      <c r="L1" s="3669"/>
      <c r="M1" s="3669"/>
    </row>
    <row r="2" spans="1:37" ht="34.5" customHeight="1">
      <c r="A2" s="3670" t="s">
        <v>499</v>
      </c>
      <c r="B2" s="3671"/>
      <c r="C2" s="3671"/>
      <c r="D2" s="3671"/>
      <c r="E2" s="3671"/>
      <c r="F2" s="3671"/>
      <c r="G2" s="3671"/>
      <c r="H2" s="3671"/>
      <c r="I2" s="3671"/>
      <c r="J2" s="3671"/>
      <c r="K2" s="3671"/>
      <c r="L2" s="3671"/>
      <c r="M2" s="3671"/>
    </row>
    <row r="3" spans="1:37" s="508" customFormat="1" ht="9.75" customHeight="1">
      <c r="A3" s="706" t="s">
        <v>63</v>
      </c>
      <c r="B3" s="705"/>
      <c r="C3" s="704"/>
      <c r="D3" s="704"/>
      <c r="E3" s="704"/>
      <c r="F3" s="704"/>
      <c r="G3" s="704"/>
      <c r="H3" s="704"/>
      <c r="I3" s="704"/>
      <c r="J3" s="704"/>
      <c r="K3" s="704"/>
      <c r="L3" s="704"/>
      <c r="M3" s="661" t="s">
        <v>13</v>
      </c>
      <c r="N3" s="565"/>
    </row>
    <row r="4" spans="1:37" ht="13.5" customHeight="1">
      <c r="A4" s="3672"/>
      <c r="B4" s="3673" t="s">
        <v>486</v>
      </c>
      <c r="C4" s="3674"/>
      <c r="D4" s="3675"/>
      <c r="E4" s="3679" t="s">
        <v>427</v>
      </c>
      <c r="F4" s="3680"/>
      <c r="G4" s="3680"/>
      <c r="H4" s="3680"/>
      <c r="I4" s="3680"/>
      <c r="J4" s="3680"/>
      <c r="K4" s="3680"/>
      <c r="L4" s="3680"/>
      <c r="M4" s="3681"/>
      <c r="N4" s="644"/>
      <c r="O4" s="579"/>
      <c r="P4" s="579"/>
      <c r="Q4" s="579"/>
      <c r="S4" s="698"/>
      <c r="T4" s="698"/>
      <c r="U4" s="698"/>
      <c r="V4" s="698"/>
      <c r="W4" s="698"/>
      <c r="X4" s="698"/>
      <c r="Y4" s="698"/>
      <c r="Z4" s="698"/>
      <c r="AA4" s="698"/>
      <c r="AB4" s="698"/>
      <c r="AC4" s="698"/>
      <c r="AD4" s="698"/>
      <c r="AE4" s="698"/>
      <c r="AF4" s="698"/>
      <c r="AG4" s="698"/>
      <c r="AH4" s="698"/>
      <c r="AI4" s="698"/>
      <c r="AJ4" s="698"/>
      <c r="AK4" s="698"/>
    </row>
    <row r="5" spans="1:37" ht="13.5" customHeight="1">
      <c r="A5" s="3672"/>
      <c r="B5" s="3676"/>
      <c r="C5" s="3677"/>
      <c r="D5" s="3678"/>
      <c r="E5" s="3682" t="s">
        <v>425</v>
      </c>
      <c r="F5" s="3683"/>
      <c r="G5" s="3684"/>
      <c r="H5" s="3682" t="s">
        <v>424</v>
      </c>
      <c r="I5" s="3683"/>
      <c r="J5" s="3684"/>
      <c r="K5" s="3682" t="s">
        <v>423</v>
      </c>
      <c r="L5" s="3683"/>
      <c r="M5" s="3684"/>
      <c r="N5" s="644"/>
      <c r="O5" s="579"/>
      <c r="P5" s="579"/>
      <c r="Q5" s="579"/>
      <c r="S5" s="698"/>
      <c r="T5" s="698"/>
      <c r="U5" s="698"/>
      <c r="V5" s="698"/>
      <c r="W5" s="698"/>
      <c r="X5" s="698"/>
      <c r="Y5" s="698"/>
      <c r="Z5" s="698"/>
      <c r="AA5" s="698"/>
      <c r="AB5" s="698"/>
      <c r="AC5" s="698"/>
      <c r="AD5" s="698"/>
      <c r="AE5" s="698"/>
      <c r="AF5" s="698"/>
      <c r="AG5" s="698"/>
      <c r="AH5" s="698"/>
      <c r="AI5" s="698"/>
      <c r="AJ5" s="698"/>
      <c r="AK5" s="698"/>
    </row>
    <row r="6" spans="1:37" ht="13.5" customHeight="1">
      <c r="A6" s="3672"/>
      <c r="B6" s="700" t="s">
        <v>15</v>
      </c>
      <c r="C6" s="700" t="s">
        <v>484</v>
      </c>
      <c r="D6" s="700" t="s">
        <v>498</v>
      </c>
      <c r="E6" s="700" t="s">
        <v>15</v>
      </c>
      <c r="F6" s="700" t="s">
        <v>484</v>
      </c>
      <c r="G6" s="700" t="s">
        <v>498</v>
      </c>
      <c r="H6" s="700" t="s">
        <v>15</v>
      </c>
      <c r="I6" s="700" t="s">
        <v>484</v>
      </c>
      <c r="J6" s="700" t="s">
        <v>498</v>
      </c>
      <c r="K6" s="700" t="s">
        <v>15</v>
      </c>
      <c r="L6" s="700" t="s">
        <v>484</v>
      </c>
      <c r="M6" s="700" t="s">
        <v>498</v>
      </c>
      <c r="N6" s="644"/>
      <c r="O6" s="579"/>
      <c r="P6" s="579"/>
      <c r="Q6" s="579"/>
      <c r="S6" s="698"/>
      <c r="T6" s="698"/>
      <c r="U6" s="698"/>
      <c r="V6" s="698"/>
      <c r="W6" s="698"/>
      <c r="X6" s="698"/>
      <c r="Y6" s="698"/>
      <c r="Z6" s="698"/>
      <c r="AA6" s="698"/>
      <c r="AB6" s="698"/>
      <c r="AC6" s="698"/>
      <c r="AD6" s="698"/>
      <c r="AE6" s="698"/>
      <c r="AF6" s="698"/>
      <c r="AG6" s="698"/>
      <c r="AH6" s="698"/>
      <c r="AI6" s="698"/>
      <c r="AJ6" s="698"/>
      <c r="AK6" s="698"/>
    </row>
    <row r="7" spans="1:37" ht="13.5" customHeight="1">
      <c r="A7" s="699" t="s">
        <v>21</v>
      </c>
      <c r="B7" s="3686"/>
      <c r="C7" s="3687"/>
      <c r="D7" s="3687"/>
      <c r="E7" s="3687"/>
      <c r="F7" s="3687"/>
      <c r="G7" s="3687"/>
      <c r="H7" s="3687"/>
      <c r="I7" s="3687"/>
      <c r="J7" s="3687"/>
      <c r="K7" s="3687"/>
      <c r="L7" s="3687"/>
      <c r="M7" s="3687"/>
      <c r="N7" s="644"/>
      <c r="O7" s="579"/>
      <c r="P7" s="579"/>
      <c r="Q7" s="579"/>
      <c r="S7" s="698"/>
      <c r="T7" s="698"/>
      <c r="U7" s="698"/>
      <c r="V7" s="698"/>
      <c r="W7" s="698"/>
      <c r="X7" s="698"/>
      <c r="Y7" s="698"/>
      <c r="Z7" s="698"/>
      <c r="AA7" s="698"/>
      <c r="AB7" s="698"/>
      <c r="AC7" s="698"/>
      <c r="AD7" s="698"/>
      <c r="AE7" s="698"/>
      <c r="AF7" s="698"/>
      <c r="AG7" s="698"/>
      <c r="AH7" s="698"/>
      <c r="AI7" s="698"/>
      <c r="AJ7" s="698"/>
      <c r="AK7" s="698"/>
    </row>
    <row r="8" spans="1:37" ht="13.5" customHeight="1">
      <c r="A8" s="693" t="s">
        <v>420</v>
      </c>
      <c r="B8" s="696">
        <v>171552</v>
      </c>
      <c r="C8" s="697">
        <v>75041</v>
      </c>
      <c r="D8" s="694">
        <v>96511</v>
      </c>
      <c r="E8" s="694">
        <v>669525</v>
      </c>
      <c r="F8" s="694">
        <v>616410</v>
      </c>
      <c r="G8" s="694">
        <v>53115</v>
      </c>
      <c r="H8" s="694">
        <v>356420</v>
      </c>
      <c r="I8" s="694">
        <v>330377</v>
      </c>
      <c r="J8" s="694">
        <v>26043</v>
      </c>
      <c r="K8" s="694">
        <v>458311</v>
      </c>
      <c r="L8" s="694">
        <v>419629</v>
      </c>
      <c r="M8" s="694">
        <v>38682</v>
      </c>
      <c r="N8" s="678"/>
      <c r="O8" s="579"/>
      <c r="P8" s="579"/>
      <c r="Q8" s="579"/>
      <c r="S8" s="698"/>
      <c r="T8" s="698"/>
      <c r="U8" s="698"/>
      <c r="V8" s="698"/>
      <c r="W8" s="698"/>
      <c r="X8" s="698"/>
      <c r="Y8" s="698"/>
      <c r="Z8" s="698"/>
      <c r="AA8" s="698"/>
      <c r="AB8" s="698"/>
      <c r="AC8" s="698"/>
      <c r="AD8" s="698"/>
      <c r="AE8" s="698"/>
      <c r="AF8" s="698"/>
      <c r="AG8" s="698"/>
      <c r="AH8" s="698"/>
      <c r="AI8" s="698"/>
      <c r="AJ8" s="698"/>
      <c r="AK8" s="698"/>
    </row>
    <row r="9" spans="1:37" ht="13.5" customHeight="1">
      <c r="A9" s="693" t="s">
        <v>419</v>
      </c>
      <c r="B9" s="696">
        <v>176822</v>
      </c>
      <c r="C9" s="697">
        <v>76501</v>
      </c>
      <c r="D9" s="694">
        <v>100321</v>
      </c>
      <c r="E9" s="694">
        <v>658305</v>
      </c>
      <c r="F9" s="694">
        <v>605606</v>
      </c>
      <c r="G9" s="694">
        <v>52699</v>
      </c>
      <c r="H9" s="694">
        <v>354631</v>
      </c>
      <c r="I9" s="694">
        <v>327240</v>
      </c>
      <c r="J9" s="694">
        <v>27391</v>
      </c>
      <c r="K9" s="694">
        <v>496246</v>
      </c>
      <c r="L9" s="694">
        <v>451023</v>
      </c>
      <c r="M9" s="694">
        <v>45223</v>
      </c>
      <c r="N9" s="678"/>
      <c r="O9" s="579"/>
      <c r="P9" s="579"/>
      <c r="Q9" s="579"/>
      <c r="S9" s="698"/>
      <c r="T9" s="698"/>
      <c r="U9" s="698"/>
      <c r="V9" s="698"/>
      <c r="W9" s="698"/>
      <c r="X9" s="698"/>
      <c r="Y9" s="698"/>
      <c r="Z9" s="698"/>
      <c r="AA9" s="698"/>
      <c r="AB9" s="698"/>
      <c r="AC9" s="698"/>
      <c r="AD9" s="698"/>
      <c r="AE9" s="698"/>
      <c r="AF9" s="698"/>
      <c r="AG9" s="698"/>
      <c r="AH9" s="698"/>
      <c r="AI9" s="698"/>
      <c r="AJ9" s="698"/>
      <c r="AK9" s="698"/>
    </row>
    <row r="10" spans="1:37" ht="13.5" customHeight="1">
      <c r="A10" s="693" t="s">
        <v>418</v>
      </c>
      <c r="B10" s="696">
        <v>179135</v>
      </c>
      <c r="C10" s="697">
        <v>76735</v>
      </c>
      <c r="D10" s="694">
        <v>102400</v>
      </c>
      <c r="E10" s="694">
        <v>613697</v>
      </c>
      <c r="F10" s="694">
        <v>567199</v>
      </c>
      <c r="G10" s="694">
        <v>46498</v>
      </c>
      <c r="H10" s="694">
        <v>339244</v>
      </c>
      <c r="I10" s="694">
        <v>311729</v>
      </c>
      <c r="J10" s="694">
        <v>27515</v>
      </c>
      <c r="K10" s="694">
        <v>488948</v>
      </c>
      <c r="L10" s="694">
        <v>443922</v>
      </c>
      <c r="M10" s="694">
        <v>45026</v>
      </c>
      <c r="N10" s="678"/>
      <c r="O10" s="579"/>
      <c r="P10" s="579"/>
      <c r="Q10" s="579"/>
      <c r="S10" s="698"/>
      <c r="T10" s="698"/>
      <c r="U10" s="698"/>
      <c r="V10" s="698"/>
      <c r="W10" s="698"/>
      <c r="X10" s="698"/>
      <c r="Y10" s="698"/>
      <c r="Z10" s="698"/>
      <c r="AA10" s="698"/>
      <c r="AB10" s="698"/>
      <c r="AC10" s="698"/>
      <c r="AD10" s="698"/>
      <c r="AE10" s="698"/>
      <c r="AF10" s="698"/>
      <c r="AG10" s="698"/>
      <c r="AH10" s="698"/>
      <c r="AI10" s="698"/>
      <c r="AJ10" s="698"/>
      <c r="AK10" s="698"/>
    </row>
    <row r="11" spans="1:37" ht="13.5" customHeight="1">
      <c r="A11" s="693" t="s">
        <v>417</v>
      </c>
      <c r="B11" s="696">
        <v>183298</v>
      </c>
      <c r="C11" s="697">
        <v>77737</v>
      </c>
      <c r="D11" s="694">
        <v>105561</v>
      </c>
      <c r="E11" s="694">
        <v>586034</v>
      </c>
      <c r="F11" s="694">
        <v>541387</v>
      </c>
      <c r="G11" s="694">
        <v>44647</v>
      </c>
      <c r="H11" s="694">
        <v>343437</v>
      </c>
      <c r="I11" s="694">
        <v>315183</v>
      </c>
      <c r="J11" s="694">
        <v>28254</v>
      </c>
      <c r="K11" s="694">
        <v>500353</v>
      </c>
      <c r="L11" s="694">
        <v>457985</v>
      </c>
      <c r="M11" s="694">
        <v>42368</v>
      </c>
      <c r="N11" s="678"/>
      <c r="O11" s="579"/>
      <c r="P11" s="579"/>
      <c r="Q11" s="579"/>
      <c r="S11" s="698"/>
      <c r="T11" s="698"/>
      <c r="U11" s="698"/>
      <c r="V11" s="698"/>
      <c r="W11" s="698"/>
      <c r="X11" s="698"/>
      <c r="Y11" s="698"/>
      <c r="Z11" s="698"/>
      <c r="AA11" s="698"/>
      <c r="AB11" s="698"/>
      <c r="AC11" s="698"/>
      <c r="AD11" s="698"/>
      <c r="AE11" s="698"/>
      <c r="AF11" s="698"/>
      <c r="AG11" s="698"/>
      <c r="AH11" s="698"/>
      <c r="AI11" s="698"/>
      <c r="AJ11" s="698"/>
      <c r="AK11" s="698"/>
    </row>
    <row r="12" spans="1:37" ht="13.5" customHeight="1">
      <c r="A12" s="693" t="s">
        <v>416</v>
      </c>
      <c r="B12" s="696">
        <v>185088</v>
      </c>
      <c r="C12" s="697">
        <v>81952</v>
      </c>
      <c r="D12" s="694">
        <v>103136</v>
      </c>
      <c r="E12" s="694">
        <v>580483</v>
      </c>
      <c r="F12" s="694">
        <v>532913</v>
      </c>
      <c r="G12" s="694">
        <v>47570</v>
      </c>
      <c r="H12" s="694">
        <v>321492</v>
      </c>
      <c r="I12" s="694">
        <v>296332</v>
      </c>
      <c r="J12" s="694">
        <v>25160</v>
      </c>
      <c r="K12" s="694">
        <v>506474</v>
      </c>
      <c r="L12" s="694">
        <v>464661</v>
      </c>
      <c r="M12" s="694">
        <v>41813</v>
      </c>
      <c r="N12" s="678"/>
      <c r="O12" s="579"/>
      <c r="P12" s="579"/>
      <c r="Q12" s="579"/>
      <c r="S12" s="698"/>
      <c r="T12" s="698"/>
      <c r="U12" s="698"/>
      <c r="V12" s="698"/>
      <c r="W12" s="698"/>
      <c r="X12" s="698"/>
      <c r="Y12" s="698"/>
      <c r="Z12" s="698"/>
      <c r="AA12" s="698"/>
      <c r="AB12" s="698"/>
      <c r="AC12" s="698"/>
      <c r="AD12" s="698"/>
      <c r="AE12" s="698"/>
      <c r="AF12" s="698"/>
      <c r="AG12" s="698"/>
      <c r="AH12" s="698"/>
      <c r="AI12" s="698"/>
      <c r="AJ12" s="698"/>
      <c r="AK12" s="698"/>
    </row>
    <row r="13" spans="1:37" ht="13.5" customHeight="1">
      <c r="A13" s="693" t="s">
        <v>415</v>
      </c>
      <c r="B13" s="696">
        <v>191023</v>
      </c>
      <c r="C13" s="697">
        <v>82828</v>
      </c>
      <c r="D13" s="694">
        <v>108195</v>
      </c>
      <c r="E13" s="694">
        <v>552724</v>
      </c>
      <c r="F13" s="694">
        <v>505514</v>
      </c>
      <c r="G13" s="694">
        <v>47210</v>
      </c>
      <c r="H13" s="694">
        <v>315209</v>
      </c>
      <c r="I13" s="694">
        <v>289482</v>
      </c>
      <c r="J13" s="694">
        <v>25727</v>
      </c>
      <c r="K13" s="694">
        <v>471816</v>
      </c>
      <c r="L13" s="694">
        <v>429818</v>
      </c>
      <c r="M13" s="694">
        <v>41998</v>
      </c>
      <c r="N13" s="678"/>
      <c r="O13" s="579"/>
      <c r="P13" s="579"/>
      <c r="Q13" s="579"/>
    </row>
    <row r="14" spans="1:37" ht="13.5" customHeight="1">
      <c r="A14" s="693" t="s">
        <v>414</v>
      </c>
      <c r="B14" s="696">
        <v>200490</v>
      </c>
      <c r="C14" s="697">
        <v>94530</v>
      </c>
      <c r="D14" s="694">
        <v>105960</v>
      </c>
      <c r="E14" s="694">
        <v>538122</v>
      </c>
      <c r="F14" s="694">
        <v>492089</v>
      </c>
      <c r="G14" s="694">
        <v>46033</v>
      </c>
      <c r="H14" s="694">
        <v>304387</v>
      </c>
      <c r="I14" s="694">
        <v>277154</v>
      </c>
      <c r="J14" s="694">
        <v>27233</v>
      </c>
      <c r="K14" s="694">
        <v>463214</v>
      </c>
      <c r="L14" s="694">
        <v>419062</v>
      </c>
      <c r="M14" s="694">
        <v>44152</v>
      </c>
      <c r="N14" s="678"/>
      <c r="O14" s="579"/>
      <c r="P14" s="579"/>
      <c r="Q14" s="579"/>
    </row>
    <row r="15" spans="1:37" ht="13.5" customHeight="1">
      <c r="A15" s="693" t="s">
        <v>413</v>
      </c>
      <c r="B15" s="696">
        <v>215279</v>
      </c>
      <c r="C15" s="697">
        <v>100753</v>
      </c>
      <c r="D15" s="694">
        <v>114526</v>
      </c>
      <c r="E15" s="694">
        <v>535112</v>
      </c>
      <c r="F15" s="694">
        <v>489700</v>
      </c>
      <c r="G15" s="694">
        <v>45412</v>
      </c>
      <c r="H15" s="694">
        <v>285088</v>
      </c>
      <c r="I15" s="694">
        <v>258257</v>
      </c>
      <c r="J15" s="694">
        <v>26831</v>
      </c>
      <c r="K15" s="694">
        <v>456176</v>
      </c>
      <c r="L15" s="694">
        <v>413851</v>
      </c>
      <c r="M15" s="694">
        <v>42325</v>
      </c>
      <c r="N15" s="678"/>
      <c r="O15" s="579"/>
      <c r="P15" s="579"/>
      <c r="Q15" s="579"/>
    </row>
    <row r="16" spans="1:37" ht="13.5" customHeight="1">
      <c r="A16" s="693" t="s">
        <v>412</v>
      </c>
      <c r="B16" s="696">
        <v>220775</v>
      </c>
      <c r="C16" s="697">
        <v>105517</v>
      </c>
      <c r="D16" s="694">
        <v>115258</v>
      </c>
      <c r="E16" s="694">
        <v>538273</v>
      </c>
      <c r="F16" s="694">
        <v>489193</v>
      </c>
      <c r="G16" s="694">
        <v>49080</v>
      </c>
      <c r="H16" s="694">
        <v>281101</v>
      </c>
      <c r="I16" s="694">
        <v>253517</v>
      </c>
      <c r="J16" s="694">
        <v>27584</v>
      </c>
      <c r="K16" s="694">
        <v>440099</v>
      </c>
      <c r="L16" s="694">
        <v>398094</v>
      </c>
      <c r="M16" s="694">
        <v>42005</v>
      </c>
      <c r="N16" s="678"/>
      <c r="O16" s="579"/>
      <c r="P16" s="579"/>
      <c r="Q16" s="579"/>
    </row>
    <row r="17" spans="1:26" ht="13.5" customHeight="1">
      <c r="A17" s="693" t="s">
        <v>411</v>
      </c>
      <c r="B17" s="696">
        <v>228459</v>
      </c>
      <c r="C17" s="697">
        <v>113644</v>
      </c>
      <c r="D17" s="694">
        <v>114815</v>
      </c>
      <c r="E17" s="694">
        <v>539943</v>
      </c>
      <c r="F17" s="694">
        <v>489049</v>
      </c>
      <c r="G17" s="694">
        <v>50894</v>
      </c>
      <c r="H17" s="694">
        <v>276529</v>
      </c>
      <c r="I17" s="694">
        <v>248364</v>
      </c>
      <c r="J17" s="694">
        <v>28165</v>
      </c>
      <c r="K17" s="694">
        <v>424364</v>
      </c>
      <c r="L17" s="694">
        <v>382288</v>
      </c>
      <c r="M17" s="694">
        <v>42076</v>
      </c>
      <c r="N17" s="678"/>
      <c r="O17" s="579"/>
      <c r="P17" s="579"/>
      <c r="Q17" s="579"/>
    </row>
    <row r="18" spans="1:26" ht="13.5" customHeight="1">
      <c r="A18" s="693" t="s">
        <v>410</v>
      </c>
      <c r="B18" s="696">
        <v>235610</v>
      </c>
      <c r="C18" s="697">
        <v>117226</v>
      </c>
      <c r="D18" s="694">
        <v>118384</v>
      </c>
      <c r="E18" s="694">
        <v>535580</v>
      </c>
      <c r="F18" s="694">
        <v>483329</v>
      </c>
      <c r="G18" s="694">
        <v>52251</v>
      </c>
      <c r="H18" s="694">
        <v>271793</v>
      </c>
      <c r="I18" s="694">
        <v>243735</v>
      </c>
      <c r="J18" s="694">
        <v>28058</v>
      </c>
      <c r="K18" s="694">
        <v>415778</v>
      </c>
      <c r="L18" s="694">
        <v>372837</v>
      </c>
      <c r="M18" s="694">
        <v>42941</v>
      </c>
      <c r="N18" s="678"/>
      <c r="O18" s="579"/>
      <c r="P18" s="579"/>
      <c r="Q18" s="579"/>
    </row>
    <row r="19" spans="1:26" ht="13.5" customHeight="1">
      <c r="A19" s="693" t="s">
        <v>409</v>
      </c>
      <c r="B19" s="696">
        <v>241288</v>
      </c>
      <c r="C19" s="697">
        <v>123060</v>
      </c>
      <c r="D19" s="694">
        <v>118228</v>
      </c>
      <c r="E19" s="694">
        <v>520211</v>
      </c>
      <c r="F19" s="694">
        <v>468241</v>
      </c>
      <c r="G19" s="694">
        <v>51970</v>
      </c>
      <c r="H19" s="694">
        <v>270825</v>
      </c>
      <c r="I19" s="694">
        <v>241637</v>
      </c>
      <c r="J19" s="694">
        <v>29188</v>
      </c>
      <c r="K19" s="694">
        <v>401895</v>
      </c>
      <c r="L19" s="694">
        <v>358987</v>
      </c>
      <c r="M19" s="694">
        <v>42908</v>
      </c>
      <c r="N19" s="678"/>
      <c r="O19" s="579"/>
      <c r="P19" s="579"/>
      <c r="Q19" s="579"/>
    </row>
    <row r="20" spans="1:26" ht="13.5" customHeight="1">
      <c r="A20" s="693" t="s">
        <v>497</v>
      </c>
      <c r="B20" s="696">
        <v>247521</v>
      </c>
      <c r="C20" s="697">
        <v>127688</v>
      </c>
      <c r="D20" s="694">
        <v>119833</v>
      </c>
      <c r="E20" s="694">
        <v>508472</v>
      </c>
      <c r="F20" s="694">
        <v>458684</v>
      </c>
      <c r="G20" s="694">
        <v>49788</v>
      </c>
      <c r="H20" s="694">
        <v>274169</v>
      </c>
      <c r="I20" s="694">
        <v>243246</v>
      </c>
      <c r="J20" s="694">
        <v>30923</v>
      </c>
      <c r="K20" s="694">
        <v>391771</v>
      </c>
      <c r="L20" s="694">
        <v>347423</v>
      </c>
      <c r="M20" s="694">
        <v>44348</v>
      </c>
      <c r="N20" s="678"/>
      <c r="O20" s="579"/>
      <c r="P20" s="579"/>
      <c r="Q20" s="579"/>
    </row>
    <row r="21" spans="1:26" ht="13.5" customHeight="1">
      <c r="A21" s="693" t="s">
        <v>407</v>
      </c>
      <c r="B21" s="696">
        <v>253635</v>
      </c>
      <c r="C21" s="697">
        <v>133353</v>
      </c>
      <c r="D21" s="694">
        <v>120282</v>
      </c>
      <c r="E21" s="694">
        <v>506121</v>
      </c>
      <c r="F21" s="694">
        <v>456725</v>
      </c>
      <c r="G21" s="694">
        <v>49396</v>
      </c>
      <c r="H21" s="694">
        <v>274123</v>
      </c>
      <c r="I21" s="694">
        <v>243650</v>
      </c>
      <c r="J21" s="694">
        <v>30473</v>
      </c>
      <c r="K21" s="694">
        <v>386033</v>
      </c>
      <c r="L21" s="694">
        <v>341590</v>
      </c>
      <c r="M21" s="694">
        <v>44443</v>
      </c>
      <c r="N21" s="678"/>
      <c r="O21" s="579"/>
      <c r="P21" s="579"/>
      <c r="Q21" s="579"/>
    </row>
    <row r="22" spans="1:26" ht="13.5" customHeight="1">
      <c r="A22" s="693" t="s">
        <v>406</v>
      </c>
      <c r="B22" s="696">
        <v>259788</v>
      </c>
      <c r="C22" s="694">
        <v>137297</v>
      </c>
      <c r="D22" s="694">
        <v>122491</v>
      </c>
      <c r="E22" s="694">
        <v>504412</v>
      </c>
      <c r="F22" s="694">
        <v>454458</v>
      </c>
      <c r="G22" s="694">
        <v>49954</v>
      </c>
      <c r="H22" s="694">
        <v>267742</v>
      </c>
      <c r="I22" s="694">
        <v>238122</v>
      </c>
      <c r="J22" s="694">
        <v>29620</v>
      </c>
      <c r="K22" s="694">
        <v>380903</v>
      </c>
      <c r="L22" s="694">
        <v>336593</v>
      </c>
      <c r="M22" s="694">
        <v>44310</v>
      </c>
      <c r="N22" s="678"/>
      <c r="O22" s="579"/>
      <c r="P22" s="579"/>
      <c r="Q22" s="579"/>
    </row>
    <row r="23" spans="1:26" ht="13.5" customHeight="1">
      <c r="A23" s="693" t="s">
        <v>405</v>
      </c>
      <c r="B23" s="696">
        <v>262002</v>
      </c>
      <c r="C23" s="694">
        <v>139412</v>
      </c>
      <c r="D23" s="694">
        <v>122590</v>
      </c>
      <c r="E23" s="694">
        <v>495628</v>
      </c>
      <c r="F23" s="694">
        <v>443906</v>
      </c>
      <c r="G23" s="694">
        <v>51722</v>
      </c>
      <c r="H23" s="694">
        <v>256252</v>
      </c>
      <c r="I23" s="694">
        <v>226488</v>
      </c>
      <c r="J23" s="694">
        <v>29764</v>
      </c>
      <c r="K23" s="694">
        <v>393354</v>
      </c>
      <c r="L23" s="694">
        <v>346973</v>
      </c>
      <c r="M23" s="694">
        <v>46381</v>
      </c>
      <c r="N23" s="678"/>
      <c r="O23" s="579"/>
      <c r="P23" s="579"/>
      <c r="Q23" s="579"/>
    </row>
    <row r="24" spans="1:26" ht="13.5" customHeight="1">
      <c r="A24" s="693" t="s">
        <v>404</v>
      </c>
      <c r="B24" s="696">
        <v>263887</v>
      </c>
      <c r="C24" s="694">
        <v>138168</v>
      </c>
      <c r="D24" s="694">
        <v>125719</v>
      </c>
      <c r="E24" s="694">
        <v>500823</v>
      </c>
      <c r="F24" s="694">
        <v>447527</v>
      </c>
      <c r="G24" s="694">
        <v>53296</v>
      </c>
      <c r="H24" s="694">
        <v>255766</v>
      </c>
      <c r="I24" s="694">
        <v>225426</v>
      </c>
      <c r="J24" s="694">
        <v>30340</v>
      </c>
      <c r="K24" s="694">
        <v>398592</v>
      </c>
      <c r="L24" s="694">
        <v>350856</v>
      </c>
      <c r="M24" s="694">
        <v>47736</v>
      </c>
      <c r="N24" s="678"/>
      <c r="O24" s="579"/>
      <c r="P24" s="579"/>
      <c r="Q24" s="579"/>
    </row>
    <row r="25" spans="1:26" ht="13.5" customHeight="1">
      <c r="A25" s="693" t="s">
        <v>403</v>
      </c>
      <c r="B25" s="696">
        <v>266158</v>
      </c>
      <c r="C25" s="694">
        <v>141854</v>
      </c>
      <c r="D25" s="694">
        <v>124304</v>
      </c>
      <c r="E25" s="694">
        <v>498592</v>
      </c>
      <c r="F25" s="694">
        <v>445768</v>
      </c>
      <c r="G25" s="694">
        <v>52824</v>
      </c>
      <c r="H25" s="694">
        <v>263324</v>
      </c>
      <c r="I25" s="694">
        <v>233272</v>
      </c>
      <c r="J25" s="694">
        <v>30052</v>
      </c>
      <c r="K25" s="694">
        <v>425268</v>
      </c>
      <c r="L25" s="694">
        <v>372344</v>
      </c>
      <c r="M25" s="694">
        <v>52924</v>
      </c>
      <c r="N25" s="678"/>
      <c r="O25" s="579"/>
      <c r="P25" s="579"/>
      <c r="Q25" s="579"/>
    </row>
    <row r="26" spans="1:26" ht="13.5" customHeight="1">
      <c r="A26" s="693" t="s">
        <v>402</v>
      </c>
      <c r="B26" s="696">
        <v>274628</v>
      </c>
      <c r="C26" s="694">
        <v>142347</v>
      </c>
      <c r="D26" s="694">
        <v>132281</v>
      </c>
      <c r="E26" s="694">
        <v>488114</v>
      </c>
      <c r="F26" s="694">
        <v>433288</v>
      </c>
      <c r="G26" s="694">
        <v>54826</v>
      </c>
      <c r="H26" s="694">
        <v>271924</v>
      </c>
      <c r="I26" s="694">
        <v>236174</v>
      </c>
      <c r="J26" s="694">
        <v>35750</v>
      </c>
      <c r="K26" s="694">
        <v>523155</v>
      </c>
      <c r="L26" s="694">
        <v>424806</v>
      </c>
      <c r="M26" s="694">
        <v>98349</v>
      </c>
      <c r="N26" s="678"/>
      <c r="O26" s="579"/>
      <c r="P26" s="579"/>
      <c r="Q26" s="579"/>
    </row>
    <row r="27" spans="1:26" ht="13.5" customHeight="1">
      <c r="A27" s="693" t="s">
        <v>401</v>
      </c>
      <c r="B27" s="695">
        <v>274387</v>
      </c>
      <c r="C27" s="694">
        <v>141044</v>
      </c>
      <c r="D27" s="694">
        <v>133343</v>
      </c>
      <c r="E27" s="694">
        <v>479519</v>
      </c>
      <c r="F27" s="694">
        <v>424587</v>
      </c>
      <c r="G27" s="694">
        <v>54932</v>
      </c>
      <c r="H27" s="694">
        <v>273248</v>
      </c>
      <c r="I27" s="694">
        <v>236023</v>
      </c>
      <c r="J27" s="694">
        <v>37225</v>
      </c>
      <c r="K27" s="694">
        <v>503695</v>
      </c>
      <c r="L27" s="694">
        <v>409416</v>
      </c>
      <c r="M27" s="694">
        <v>94279</v>
      </c>
      <c r="N27" s="678"/>
      <c r="O27" s="579"/>
      <c r="P27" s="579"/>
      <c r="Q27" s="579"/>
    </row>
    <row r="28" spans="1:26" ht="13.5" customHeight="1">
      <c r="A28" s="693" t="s">
        <v>400</v>
      </c>
      <c r="B28" s="678">
        <v>276125</v>
      </c>
      <c r="C28" s="678">
        <v>143472</v>
      </c>
      <c r="D28" s="678">
        <v>132653</v>
      </c>
      <c r="E28" s="678">
        <v>464620</v>
      </c>
      <c r="F28" s="678">
        <v>410040</v>
      </c>
      <c r="G28" s="678">
        <v>54580</v>
      </c>
      <c r="H28" s="678">
        <v>278263</v>
      </c>
      <c r="I28" s="678">
        <v>241652</v>
      </c>
      <c r="J28" s="678">
        <v>36611</v>
      </c>
      <c r="K28" s="678">
        <v>463833</v>
      </c>
      <c r="L28" s="678">
        <v>389692</v>
      </c>
      <c r="M28" s="678">
        <v>74141</v>
      </c>
      <c r="N28" s="678"/>
      <c r="O28" s="579"/>
      <c r="P28" s="579"/>
      <c r="Q28" s="579"/>
    </row>
    <row r="29" spans="1:26" ht="13.5" customHeight="1">
      <c r="A29" s="693" t="s">
        <v>399</v>
      </c>
      <c r="B29" s="678">
        <v>272547</v>
      </c>
      <c r="C29" s="678">
        <v>144918</v>
      </c>
      <c r="D29" s="678">
        <v>127629</v>
      </c>
      <c r="E29" s="678">
        <v>454003</v>
      </c>
      <c r="F29" s="678">
        <v>400439</v>
      </c>
      <c r="G29" s="678">
        <v>53564</v>
      </c>
      <c r="H29" s="678">
        <v>266095</v>
      </c>
      <c r="I29" s="678">
        <v>230961</v>
      </c>
      <c r="J29" s="678">
        <v>35134</v>
      </c>
      <c r="K29" s="678">
        <v>437713</v>
      </c>
      <c r="L29" s="678">
        <v>371889</v>
      </c>
      <c r="M29" s="678">
        <v>65824</v>
      </c>
      <c r="N29" s="678"/>
      <c r="O29" s="579"/>
      <c r="P29" s="579"/>
      <c r="Q29" s="579"/>
    </row>
    <row r="30" spans="1:26" ht="13.5" customHeight="1">
      <c r="A30" s="693" t="s">
        <v>398</v>
      </c>
      <c r="B30" s="678">
        <v>266666</v>
      </c>
      <c r="C30" s="678">
        <v>143584</v>
      </c>
      <c r="D30" s="678">
        <v>123082</v>
      </c>
      <c r="E30" s="678">
        <v>440378</v>
      </c>
      <c r="F30" s="678">
        <v>388658</v>
      </c>
      <c r="G30" s="678">
        <v>51720</v>
      </c>
      <c r="H30" s="678">
        <v>252667</v>
      </c>
      <c r="I30" s="678">
        <v>221667</v>
      </c>
      <c r="J30" s="678">
        <v>31000</v>
      </c>
      <c r="K30" s="678">
        <v>400478</v>
      </c>
      <c r="L30" s="678">
        <v>349617</v>
      </c>
      <c r="M30" s="678">
        <v>50861</v>
      </c>
      <c r="N30" s="678"/>
      <c r="O30" s="579"/>
      <c r="P30" s="579"/>
      <c r="Q30" s="579"/>
    </row>
    <row r="31" spans="1:26" ht="13.5" customHeight="1">
      <c r="A31" s="693" t="s">
        <v>397</v>
      </c>
      <c r="B31" s="678">
        <v>265414</v>
      </c>
      <c r="C31" s="678">
        <v>141999</v>
      </c>
      <c r="D31" s="678">
        <v>123415</v>
      </c>
      <c r="E31" s="678">
        <v>424284</v>
      </c>
      <c r="F31" s="678">
        <v>373644</v>
      </c>
      <c r="G31" s="678">
        <v>50640</v>
      </c>
      <c r="H31" s="678">
        <v>249754</v>
      </c>
      <c r="I31" s="678">
        <v>219003</v>
      </c>
      <c r="J31" s="678">
        <v>30751</v>
      </c>
      <c r="K31" s="678">
        <v>383421</v>
      </c>
      <c r="L31" s="678">
        <v>335894</v>
      </c>
      <c r="M31" s="678">
        <v>47527</v>
      </c>
      <c r="N31" s="678"/>
      <c r="O31" s="579"/>
      <c r="P31" s="579"/>
      <c r="Q31" s="579"/>
      <c r="R31" s="579"/>
      <c r="S31" s="579"/>
      <c r="T31" s="579"/>
      <c r="U31" s="579"/>
      <c r="V31" s="579"/>
      <c r="W31" s="579"/>
      <c r="X31" s="579"/>
      <c r="Y31" s="579"/>
      <c r="Z31" s="579"/>
    </row>
    <row r="32" spans="1:26" ht="13.5" customHeight="1">
      <c r="A32" s="693" t="s">
        <v>396</v>
      </c>
      <c r="B32" s="678">
        <v>264660</v>
      </c>
      <c r="C32" s="678">
        <v>141571</v>
      </c>
      <c r="D32" s="678">
        <v>123089</v>
      </c>
      <c r="E32" s="678">
        <v>418145</v>
      </c>
      <c r="F32" s="678">
        <v>367667</v>
      </c>
      <c r="G32" s="678">
        <v>50478</v>
      </c>
      <c r="H32" s="678">
        <v>238582</v>
      </c>
      <c r="I32" s="678">
        <v>207369</v>
      </c>
      <c r="J32" s="678">
        <v>31213</v>
      </c>
      <c r="K32" s="678">
        <v>384971</v>
      </c>
      <c r="L32" s="678">
        <v>336527</v>
      </c>
      <c r="M32" s="678">
        <v>48444</v>
      </c>
      <c r="N32" s="678"/>
      <c r="O32" s="690"/>
      <c r="P32" s="690"/>
      <c r="Q32" s="690"/>
      <c r="R32" s="690"/>
      <c r="S32" s="690"/>
      <c r="T32" s="690"/>
      <c r="U32" s="690"/>
      <c r="V32" s="690"/>
      <c r="W32" s="690"/>
      <c r="X32" s="690"/>
      <c r="Y32" s="690"/>
      <c r="Z32" s="690"/>
    </row>
    <row r="33" spans="1:26" ht="13.5" customHeight="1">
      <c r="A33" s="693" t="s">
        <v>395</v>
      </c>
      <c r="B33" s="678">
        <v>259850</v>
      </c>
      <c r="C33" s="678">
        <v>137573</v>
      </c>
      <c r="D33" s="678">
        <v>122277</v>
      </c>
      <c r="E33" s="678">
        <v>408041</v>
      </c>
      <c r="F33" s="678">
        <v>357232</v>
      </c>
      <c r="G33" s="678">
        <v>50809</v>
      </c>
      <c r="H33" s="678">
        <v>230842</v>
      </c>
      <c r="I33" s="678">
        <v>198871</v>
      </c>
      <c r="J33" s="678">
        <v>31971</v>
      </c>
      <c r="K33" s="678">
        <v>374514</v>
      </c>
      <c r="L33" s="678">
        <v>323435</v>
      </c>
      <c r="M33" s="678">
        <v>51079</v>
      </c>
      <c r="N33" s="678"/>
      <c r="O33" s="690"/>
      <c r="P33" s="690"/>
      <c r="Q33" s="690"/>
      <c r="R33" s="690"/>
      <c r="S33" s="690"/>
      <c r="T33" s="690"/>
      <c r="U33" s="690"/>
      <c r="V33" s="690"/>
      <c r="W33" s="690"/>
      <c r="X33" s="690"/>
      <c r="Y33" s="690"/>
      <c r="Z33" s="690"/>
    </row>
    <row r="34" spans="1:26" ht="13.5" customHeight="1">
      <c r="A34" s="693" t="s">
        <v>394</v>
      </c>
      <c r="B34" s="692">
        <v>253959</v>
      </c>
      <c r="C34" s="692">
        <v>133930</v>
      </c>
      <c r="D34" s="692">
        <v>120029</v>
      </c>
      <c r="E34" s="678">
        <v>404010</v>
      </c>
      <c r="F34" s="678">
        <v>352382</v>
      </c>
      <c r="G34" s="678">
        <v>51628</v>
      </c>
      <c r="H34" s="678">
        <v>225794</v>
      </c>
      <c r="I34" s="678">
        <v>196158</v>
      </c>
      <c r="J34" s="678">
        <v>29636</v>
      </c>
      <c r="K34" s="678">
        <v>370202</v>
      </c>
      <c r="L34" s="678">
        <v>320358</v>
      </c>
      <c r="M34" s="678">
        <v>49844</v>
      </c>
      <c r="N34" s="273"/>
      <c r="O34" s="690"/>
      <c r="P34" s="690"/>
      <c r="Q34" s="690"/>
      <c r="R34" s="690"/>
      <c r="S34" s="690"/>
      <c r="T34" s="690"/>
      <c r="U34" s="690"/>
      <c r="V34" s="690"/>
      <c r="W34" s="690"/>
      <c r="X34" s="690"/>
      <c r="Y34" s="690"/>
      <c r="Z34" s="690"/>
    </row>
    <row r="35" spans="1:26" ht="13.5" customHeight="1">
      <c r="A35" s="693" t="s">
        <v>393</v>
      </c>
      <c r="B35" s="692">
        <v>240231</v>
      </c>
      <c r="C35" s="692">
        <v>127535</v>
      </c>
      <c r="D35" s="692">
        <v>112696</v>
      </c>
      <c r="E35" s="678">
        <v>401476</v>
      </c>
      <c r="F35" s="678">
        <v>349067</v>
      </c>
      <c r="G35" s="678">
        <v>52409</v>
      </c>
      <c r="H35" s="678">
        <v>220184</v>
      </c>
      <c r="I35" s="678">
        <v>193563</v>
      </c>
      <c r="J35" s="678">
        <v>26621</v>
      </c>
      <c r="K35" s="678">
        <v>366044</v>
      </c>
      <c r="L35" s="678">
        <v>318711</v>
      </c>
      <c r="M35" s="678">
        <v>47333</v>
      </c>
      <c r="N35" s="273"/>
      <c r="O35" s="690"/>
      <c r="P35" s="690"/>
      <c r="Q35" s="690"/>
      <c r="R35" s="690"/>
      <c r="S35" s="690"/>
      <c r="T35" s="690"/>
      <c r="U35" s="690"/>
      <c r="V35" s="690"/>
      <c r="W35" s="690"/>
      <c r="X35" s="690"/>
      <c r="Y35" s="690"/>
      <c r="Z35" s="690"/>
    </row>
    <row r="36" spans="1:26" ht="13.5" customHeight="1">
      <c r="A36" s="545" t="s">
        <v>392</v>
      </c>
      <c r="B36" s="691">
        <v>243719</v>
      </c>
      <c r="C36" s="691">
        <v>128512</v>
      </c>
      <c r="D36" s="691">
        <v>115207</v>
      </c>
      <c r="E36" s="677">
        <v>393793</v>
      </c>
      <c r="F36" s="677">
        <v>341463</v>
      </c>
      <c r="G36" s="677">
        <v>52330</v>
      </c>
      <c r="H36" s="677">
        <v>218907</v>
      </c>
      <c r="I36" s="677">
        <v>192896</v>
      </c>
      <c r="J36" s="677">
        <v>26011</v>
      </c>
      <c r="K36" s="677">
        <v>357529</v>
      </c>
      <c r="L36" s="677">
        <v>314351</v>
      </c>
      <c r="M36" s="677">
        <v>43178</v>
      </c>
      <c r="N36" s="273"/>
      <c r="O36" s="690"/>
      <c r="P36" s="690"/>
      <c r="Q36" s="690"/>
      <c r="R36" s="690"/>
      <c r="S36" s="690"/>
      <c r="T36" s="690"/>
      <c r="U36" s="690"/>
      <c r="V36" s="690"/>
      <c r="W36" s="690"/>
      <c r="X36" s="690"/>
      <c r="Y36" s="690"/>
      <c r="Z36" s="690"/>
    </row>
    <row r="37" spans="1:26" ht="13.5" customHeight="1">
      <c r="A37" s="545" t="s">
        <v>391</v>
      </c>
      <c r="B37" s="691">
        <v>251108</v>
      </c>
      <c r="C37" s="691">
        <v>133007</v>
      </c>
      <c r="D37" s="691">
        <v>118101</v>
      </c>
      <c r="E37" s="677">
        <v>386583</v>
      </c>
      <c r="F37" s="677">
        <v>334774</v>
      </c>
      <c r="G37" s="677">
        <v>51809</v>
      </c>
      <c r="H37" s="677">
        <v>215389</v>
      </c>
      <c r="I37" s="677">
        <v>190238</v>
      </c>
      <c r="J37" s="677">
        <v>25151</v>
      </c>
      <c r="K37" s="677">
        <v>348892</v>
      </c>
      <c r="L37" s="677">
        <v>307196</v>
      </c>
      <c r="M37" s="677">
        <v>41696</v>
      </c>
      <c r="N37" s="273"/>
      <c r="O37" s="690"/>
      <c r="P37" s="690"/>
      <c r="Q37" s="690"/>
      <c r="R37" s="690"/>
      <c r="S37" s="690"/>
      <c r="T37" s="690"/>
      <c r="U37" s="690"/>
      <c r="V37" s="690"/>
      <c r="W37" s="690"/>
      <c r="X37" s="690"/>
      <c r="Y37" s="690"/>
      <c r="Z37" s="690"/>
    </row>
    <row r="38" spans="1:26" ht="13.5" customHeight="1">
      <c r="A38" s="545" t="s">
        <v>390</v>
      </c>
      <c r="B38" s="691">
        <v>251060</v>
      </c>
      <c r="C38" s="691">
        <v>135372</v>
      </c>
      <c r="D38" s="691">
        <v>115688</v>
      </c>
      <c r="E38" s="677">
        <v>373109</v>
      </c>
      <c r="F38" s="677">
        <v>322736</v>
      </c>
      <c r="G38" s="677">
        <v>50373</v>
      </c>
      <c r="H38" s="677">
        <v>210064</v>
      </c>
      <c r="I38" s="677">
        <v>185020</v>
      </c>
      <c r="J38" s="677">
        <v>25044</v>
      </c>
      <c r="K38" s="677">
        <v>342869</v>
      </c>
      <c r="L38" s="677">
        <v>301866</v>
      </c>
      <c r="M38" s="677">
        <v>41003</v>
      </c>
      <c r="N38" s="273"/>
      <c r="O38" s="690"/>
      <c r="P38" s="690"/>
      <c r="Q38" s="690"/>
      <c r="R38" s="690"/>
      <c r="S38" s="690"/>
      <c r="T38" s="690"/>
      <c r="U38" s="690"/>
      <c r="V38" s="690"/>
      <c r="W38" s="690"/>
      <c r="X38" s="690"/>
      <c r="Y38" s="690"/>
      <c r="Z38" s="690"/>
    </row>
    <row r="39" spans="1:26" ht="13.5" customHeight="1">
      <c r="A39" s="545" t="s">
        <v>389</v>
      </c>
      <c r="B39" s="691">
        <v>259030</v>
      </c>
      <c r="C39" s="691">
        <v>140218</v>
      </c>
      <c r="D39" s="691">
        <v>118812</v>
      </c>
      <c r="E39" s="677">
        <v>374620</v>
      </c>
      <c r="F39" s="677">
        <v>323733</v>
      </c>
      <c r="G39" s="677">
        <v>50887</v>
      </c>
      <c r="H39" s="677">
        <v>212914</v>
      </c>
      <c r="I39" s="677">
        <v>187158</v>
      </c>
      <c r="J39" s="677">
        <v>25756</v>
      </c>
      <c r="K39" s="677">
        <v>342789</v>
      </c>
      <c r="L39" s="677">
        <v>300513</v>
      </c>
      <c r="M39" s="677">
        <v>42276</v>
      </c>
      <c r="N39" s="273"/>
      <c r="O39" s="690"/>
      <c r="P39" s="690"/>
      <c r="Q39" s="690"/>
      <c r="R39" s="690"/>
      <c r="S39" s="690"/>
      <c r="T39" s="690"/>
      <c r="U39" s="690"/>
      <c r="V39" s="690"/>
      <c r="W39" s="690"/>
      <c r="X39" s="690"/>
      <c r="Y39" s="690"/>
      <c r="Z39" s="690"/>
    </row>
    <row r="40" spans="1:26" s="689" customFormat="1" ht="13.5" customHeight="1">
      <c r="A40" s="597" t="s">
        <v>388</v>
      </c>
      <c r="N40" s="244"/>
      <c r="O40" s="690"/>
      <c r="P40" s="690"/>
      <c r="Q40" s="690"/>
      <c r="R40" s="690"/>
      <c r="S40" s="690"/>
      <c r="T40" s="690"/>
      <c r="U40" s="690"/>
      <c r="V40" s="690"/>
      <c r="W40" s="690"/>
      <c r="X40" s="690"/>
      <c r="Y40" s="690"/>
      <c r="Z40" s="690"/>
    </row>
    <row r="41" spans="1:26" s="508" customFormat="1" ht="13.5" customHeight="1">
      <c r="A41" s="520" t="s">
        <v>21</v>
      </c>
      <c r="B41" s="688">
        <v>265025</v>
      </c>
      <c r="C41" s="688">
        <v>144363</v>
      </c>
      <c r="D41" s="688">
        <v>120662</v>
      </c>
      <c r="E41" s="675">
        <v>388316</v>
      </c>
      <c r="F41" s="675">
        <v>335674</v>
      </c>
      <c r="G41" s="675">
        <v>52642</v>
      </c>
      <c r="H41" s="675">
        <v>210345</v>
      </c>
      <c r="I41" s="675">
        <v>184445</v>
      </c>
      <c r="J41" s="675">
        <v>25900</v>
      </c>
      <c r="K41" s="675">
        <v>346788</v>
      </c>
      <c r="L41" s="675">
        <v>303363</v>
      </c>
      <c r="M41" s="675">
        <v>43425</v>
      </c>
      <c r="N41" s="678"/>
      <c r="O41" s="517"/>
      <c r="P41" s="519"/>
      <c r="Q41" s="517"/>
    </row>
    <row r="42" spans="1:26" s="508" customFormat="1" ht="13.5" customHeight="1">
      <c r="A42" s="513" t="s">
        <v>387</v>
      </c>
      <c r="B42" s="686">
        <v>252198</v>
      </c>
      <c r="C42" s="686">
        <v>136561</v>
      </c>
      <c r="D42" s="686">
        <v>115637</v>
      </c>
      <c r="E42" s="673">
        <v>369321</v>
      </c>
      <c r="F42" s="673">
        <v>319899</v>
      </c>
      <c r="G42" s="673">
        <v>49422</v>
      </c>
      <c r="H42" s="673">
        <v>200113</v>
      </c>
      <c r="I42" s="673">
        <v>175127</v>
      </c>
      <c r="J42" s="673">
        <v>24986</v>
      </c>
      <c r="K42" s="673">
        <v>329499</v>
      </c>
      <c r="L42" s="673">
        <v>287251</v>
      </c>
      <c r="M42" s="673">
        <v>42248</v>
      </c>
      <c r="N42" s="678"/>
      <c r="O42" s="687"/>
      <c r="P42" s="511"/>
      <c r="Q42" s="517"/>
    </row>
    <row r="43" spans="1:26" s="508" customFormat="1" ht="13.5" customHeight="1">
      <c r="A43" s="513" t="s">
        <v>386</v>
      </c>
      <c r="B43" s="686">
        <v>87645</v>
      </c>
      <c r="C43" s="686">
        <v>51136</v>
      </c>
      <c r="D43" s="686">
        <v>36509</v>
      </c>
      <c r="E43" s="673">
        <v>122204</v>
      </c>
      <c r="F43" s="673">
        <v>107570</v>
      </c>
      <c r="G43" s="673">
        <v>14634</v>
      </c>
      <c r="H43" s="673">
        <v>67053</v>
      </c>
      <c r="I43" s="673">
        <v>59357</v>
      </c>
      <c r="J43" s="673">
        <v>7696</v>
      </c>
      <c r="K43" s="673">
        <v>114634</v>
      </c>
      <c r="L43" s="673">
        <v>99724</v>
      </c>
      <c r="M43" s="673">
        <v>14910</v>
      </c>
      <c r="N43" s="678"/>
      <c r="O43" s="517"/>
      <c r="P43" s="511"/>
      <c r="Q43" s="510"/>
    </row>
    <row r="44" spans="1:26" s="514" customFormat="1" ht="13.5" customHeight="1">
      <c r="A44" s="513" t="s">
        <v>385</v>
      </c>
      <c r="B44" s="669">
        <v>39801</v>
      </c>
      <c r="C44" s="669">
        <v>23017</v>
      </c>
      <c r="D44" s="669">
        <v>16784</v>
      </c>
      <c r="E44" s="669">
        <v>56050</v>
      </c>
      <c r="F44" s="669">
        <v>52167</v>
      </c>
      <c r="G44" s="669">
        <v>3883</v>
      </c>
      <c r="H44" s="669">
        <v>30252</v>
      </c>
      <c r="I44" s="669">
        <v>27774</v>
      </c>
      <c r="J44" s="669">
        <v>2478</v>
      </c>
      <c r="K44" s="669">
        <v>50088</v>
      </c>
      <c r="L44" s="669">
        <v>44912</v>
      </c>
      <c r="M44" s="669">
        <v>5176</v>
      </c>
      <c r="N44" s="678"/>
      <c r="O44" s="565"/>
      <c r="P44" s="511"/>
      <c r="Q44" s="510"/>
    </row>
    <row r="45" spans="1:26" s="514" customFormat="1" ht="13.5" customHeight="1">
      <c r="A45" s="516" t="s">
        <v>288</v>
      </c>
      <c r="B45" s="669">
        <v>20723</v>
      </c>
      <c r="C45" s="669">
        <v>13494</v>
      </c>
      <c r="D45" s="669">
        <v>7229</v>
      </c>
      <c r="E45" s="669">
        <v>30199</v>
      </c>
      <c r="F45" s="669">
        <v>28871</v>
      </c>
      <c r="G45" s="669">
        <v>1328</v>
      </c>
      <c r="H45" s="669">
        <v>16404</v>
      </c>
      <c r="I45" s="669">
        <v>14884</v>
      </c>
      <c r="J45" s="669">
        <v>1520</v>
      </c>
      <c r="K45" s="669">
        <v>27288</v>
      </c>
      <c r="L45" s="669">
        <v>24070</v>
      </c>
      <c r="M45" s="669">
        <v>3218</v>
      </c>
      <c r="N45" s="678"/>
      <c r="O45" s="565"/>
      <c r="P45" s="511"/>
      <c r="Q45" s="510"/>
    </row>
    <row r="46" spans="1:26" s="514" customFormat="1" ht="13.5" customHeight="1">
      <c r="A46" s="516" t="s">
        <v>289</v>
      </c>
      <c r="B46" s="669">
        <v>57975</v>
      </c>
      <c r="C46" s="669">
        <v>24047</v>
      </c>
      <c r="D46" s="669">
        <v>33928</v>
      </c>
      <c r="E46" s="669">
        <v>89016</v>
      </c>
      <c r="F46" s="669">
        <v>65486</v>
      </c>
      <c r="G46" s="669">
        <v>23530</v>
      </c>
      <c r="H46" s="669">
        <v>47442</v>
      </c>
      <c r="I46" s="669">
        <v>36657</v>
      </c>
      <c r="J46" s="669">
        <v>10785</v>
      </c>
      <c r="K46" s="669">
        <v>75623</v>
      </c>
      <c r="L46" s="669">
        <v>60239</v>
      </c>
      <c r="M46" s="669">
        <v>15384</v>
      </c>
      <c r="N46" s="678"/>
      <c r="O46" s="565"/>
      <c r="P46" s="511"/>
      <c r="Q46" s="510"/>
    </row>
    <row r="47" spans="1:26" s="508" customFormat="1" ht="13.5" customHeight="1">
      <c r="A47" s="516" t="s">
        <v>290</v>
      </c>
      <c r="B47" s="669">
        <v>20934</v>
      </c>
      <c r="C47" s="669">
        <v>9864</v>
      </c>
      <c r="D47" s="669">
        <v>11070</v>
      </c>
      <c r="E47" s="669">
        <v>34753</v>
      </c>
      <c r="F47" s="669">
        <v>30645</v>
      </c>
      <c r="G47" s="669">
        <v>4108</v>
      </c>
      <c r="H47" s="669">
        <v>18949</v>
      </c>
      <c r="I47" s="669">
        <v>17268</v>
      </c>
      <c r="J47" s="669">
        <v>1681</v>
      </c>
      <c r="K47" s="669">
        <v>30612</v>
      </c>
      <c r="L47" s="669">
        <v>28520</v>
      </c>
      <c r="M47" s="669">
        <v>2092</v>
      </c>
      <c r="N47" s="678"/>
      <c r="O47" s="565"/>
      <c r="P47" s="511"/>
      <c r="Q47" s="510"/>
    </row>
    <row r="48" spans="1:26" s="508" customFormat="1" ht="13.5" customHeight="1">
      <c r="A48" s="513" t="s">
        <v>384</v>
      </c>
      <c r="B48" s="669">
        <v>11938</v>
      </c>
      <c r="C48" s="669">
        <v>7486</v>
      </c>
      <c r="D48" s="669">
        <v>4452</v>
      </c>
      <c r="E48" s="669">
        <v>16857</v>
      </c>
      <c r="F48" s="669">
        <v>16442</v>
      </c>
      <c r="G48" s="669">
        <v>415</v>
      </c>
      <c r="H48" s="669">
        <v>9260</v>
      </c>
      <c r="I48" s="669">
        <v>8890</v>
      </c>
      <c r="J48" s="669">
        <v>370</v>
      </c>
      <c r="K48" s="669">
        <v>14577</v>
      </c>
      <c r="L48" s="669">
        <v>13764</v>
      </c>
      <c r="M48" s="669">
        <v>813</v>
      </c>
      <c r="N48" s="678"/>
      <c r="O48" s="565"/>
      <c r="P48" s="511"/>
      <c r="Q48" s="510"/>
    </row>
    <row r="49" spans="1:17" s="508" customFormat="1" ht="13.5" customHeight="1">
      <c r="A49" s="513" t="s">
        <v>383</v>
      </c>
      <c r="B49" s="669">
        <v>13182</v>
      </c>
      <c r="C49" s="669">
        <v>7517</v>
      </c>
      <c r="D49" s="669">
        <v>5665</v>
      </c>
      <c r="E49" s="669">
        <v>20242</v>
      </c>
      <c r="F49" s="669">
        <v>18718</v>
      </c>
      <c r="G49" s="669">
        <v>1524</v>
      </c>
      <c r="H49" s="669">
        <v>10753</v>
      </c>
      <c r="I49" s="669">
        <v>10297</v>
      </c>
      <c r="J49" s="669">
        <v>456</v>
      </c>
      <c r="K49" s="669">
        <v>16677</v>
      </c>
      <c r="L49" s="669">
        <v>16022</v>
      </c>
      <c r="M49" s="669">
        <v>655</v>
      </c>
      <c r="N49" s="678"/>
      <c r="O49" s="565"/>
      <c r="P49" s="511"/>
      <c r="Q49" s="510"/>
    </row>
    <row r="50" spans="1:17" s="508" customFormat="1" ht="13.5" customHeight="1">
      <c r="A50" s="513" t="s">
        <v>382</v>
      </c>
      <c r="B50" s="669">
        <v>6574</v>
      </c>
      <c r="C50" s="669">
        <v>4284</v>
      </c>
      <c r="D50" s="669">
        <v>2290</v>
      </c>
      <c r="E50" s="669">
        <v>9953</v>
      </c>
      <c r="F50" s="669">
        <v>9044</v>
      </c>
      <c r="G50" s="669">
        <v>909</v>
      </c>
      <c r="H50" s="669">
        <v>5466</v>
      </c>
      <c r="I50" s="669">
        <v>5278</v>
      </c>
      <c r="J50" s="669">
        <v>188</v>
      </c>
      <c r="K50" s="669">
        <v>8620</v>
      </c>
      <c r="L50" s="669">
        <v>8502</v>
      </c>
      <c r="M50" s="669">
        <v>118</v>
      </c>
      <c r="N50" s="678"/>
      <c r="O50" s="565"/>
      <c r="P50" s="511"/>
      <c r="Q50" s="510"/>
    </row>
    <row r="51" spans="1:17" s="514" customFormat="1" ht="13.5" customHeight="1">
      <c r="A51" s="513" t="s">
        <v>381</v>
      </c>
      <c r="B51" s="666">
        <v>6253</v>
      </c>
      <c r="C51" s="666">
        <v>3518</v>
      </c>
      <c r="D51" s="666">
        <v>2735</v>
      </c>
      <c r="E51" s="666">
        <v>9042</v>
      </c>
      <c r="F51" s="666">
        <v>6731</v>
      </c>
      <c r="G51" s="666">
        <v>2311</v>
      </c>
      <c r="H51" s="666">
        <v>4766</v>
      </c>
      <c r="I51" s="666">
        <v>4040</v>
      </c>
      <c r="J51" s="666">
        <v>726</v>
      </c>
      <c r="K51" s="666">
        <v>8669</v>
      </c>
      <c r="L51" s="666">
        <v>7610</v>
      </c>
      <c r="M51" s="666">
        <v>1059</v>
      </c>
      <c r="N51" s="678"/>
      <c r="O51" s="565"/>
      <c r="P51" s="511"/>
      <c r="Q51" s="510"/>
    </row>
    <row r="52" spans="1:17" ht="13.5" customHeight="1">
      <c r="A52" s="3688"/>
      <c r="B52" s="3592" t="s">
        <v>482</v>
      </c>
      <c r="C52" s="3665"/>
      <c r="D52" s="3593"/>
      <c r="E52" s="3691" t="s">
        <v>446</v>
      </c>
      <c r="F52" s="3691"/>
      <c r="G52" s="3691"/>
      <c r="H52" s="3691"/>
      <c r="I52" s="3691"/>
      <c r="J52" s="3691"/>
      <c r="K52" s="3591" t="s">
        <v>371</v>
      </c>
      <c r="L52" s="3591"/>
      <c r="M52" s="3591"/>
      <c r="N52" s="644"/>
    </row>
    <row r="53" spans="1:17" ht="13.5" customHeight="1">
      <c r="A53" s="3689"/>
      <c r="B53" s="3594"/>
      <c r="C53" s="3666"/>
      <c r="D53" s="3595"/>
      <c r="E53" s="3609" t="s">
        <v>444</v>
      </c>
      <c r="F53" s="3609"/>
      <c r="G53" s="3609"/>
      <c r="H53" s="3609" t="s">
        <v>443</v>
      </c>
      <c r="I53" s="3609"/>
      <c r="J53" s="3609"/>
      <c r="K53" s="3591"/>
      <c r="L53" s="3591"/>
      <c r="M53" s="3591"/>
      <c r="N53" s="644"/>
    </row>
    <row r="54" spans="1:17" ht="13.5" customHeight="1">
      <c r="A54" s="3690"/>
      <c r="B54" s="645" t="s">
        <v>15</v>
      </c>
      <c r="C54" s="645" t="s">
        <v>480</v>
      </c>
      <c r="D54" s="645" t="s">
        <v>479</v>
      </c>
      <c r="E54" s="645" t="s">
        <v>15</v>
      </c>
      <c r="F54" s="645" t="s">
        <v>480</v>
      </c>
      <c r="G54" s="645" t="s">
        <v>479</v>
      </c>
      <c r="H54" s="645" t="s">
        <v>15</v>
      </c>
      <c r="I54" s="645" t="s">
        <v>480</v>
      </c>
      <c r="J54" s="634" t="s">
        <v>479</v>
      </c>
      <c r="K54" s="645" t="s">
        <v>15</v>
      </c>
      <c r="L54" s="645" t="s">
        <v>480</v>
      </c>
      <c r="M54" s="505" t="s">
        <v>479</v>
      </c>
      <c r="N54" s="685"/>
    </row>
    <row r="55" spans="1:17" ht="13.5" customHeight="1">
      <c r="A55" s="3685" t="s">
        <v>368</v>
      </c>
      <c r="B55" s="3685"/>
      <c r="C55" s="3685"/>
      <c r="D55" s="3685"/>
      <c r="E55" s="3685"/>
      <c r="F55" s="3685"/>
      <c r="G55" s="3685"/>
      <c r="H55" s="3685"/>
      <c r="I55" s="3685"/>
      <c r="J55" s="3685"/>
      <c r="K55" s="3685"/>
      <c r="L55" s="3685"/>
      <c r="M55" s="3685"/>
      <c r="N55" s="685"/>
    </row>
    <row r="56" spans="1:17" s="587" customFormat="1" ht="12.75" customHeight="1">
      <c r="A56" s="642" t="s">
        <v>367</v>
      </c>
      <c r="B56" s="642"/>
      <c r="C56" s="642"/>
      <c r="D56" s="642"/>
      <c r="E56" s="642"/>
      <c r="F56" s="642"/>
      <c r="G56" s="642"/>
      <c r="H56" s="642"/>
      <c r="I56" s="642"/>
      <c r="J56" s="642"/>
      <c r="K56" s="642"/>
      <c r="L56" s="642"/>
      <c r="M56" s="641"/>
    </row>
    <row r="57" spans="1:17" s="590" customFormat="1" ht="12.75" customHeight="1">
      <c r="A57" s="3602" t="s">
        <v>366</v>
      </c>
      <c r="B57" s="3617"/>
      <c r="C57" s="3617"/>
      <c r="D57" s="3617"/>
      <c r="E57" s="3617"/>
      <c r="F57" s="3617"/>
      <c r="G57" s="3617"/>
      <c r="H57" s="3617"/>
      <c r="I57" s="3617"/>
      <c r="J57" s="3617"/>
      <c r="K57" s="3617"/>
      <c r="L57" s="3617"/>
      <c r="M57" s="3617"/>
      <c r="N57" s="3617"/>
      <c r="O57" s="3617"/>
      <c r="P57" s="3617"/>
      <c r="Q57" s="3617"/>
    </row>
    <row r="59" spans="1:17" ht="10.35" customHeight="1">
      <c r="A59" s="500" t="s">
        <v>156</v>
      </c>
    </row>
    <row r="60" spans="1:17" ht="10.35" customHeight="1">
      <c r="A60" s="499" t="s">
        <v>496</v>
      </c>
    </row>
    <row r="61" spans="1:17" ht="9.6" customHeight="1">
      <c r="A61" s="499"/>
      <c r="B61" s="684"/>
      <c r="C61" s="684"/>
      <c r="D61" s="684"/>
      <c r="E61" s="684"/>
      <c r="F61" s="684"/>
      <c r="G61" s="684"/>
      <c r="H61" s="684"/>
      <c r="I61" s="684"/>
      <c r="J61" s="684"/>
      <c r="K61" s="684"/>
      <c r="L61" s="684"/>
      <c r="M61" s="684"/>
    </row>
    <row r="62" spans="1:17">
      <c r="B62" s="649"/>
      <c r="C62" s="649"/>
      <c r="D62" s="649"/>
      <c r="E62" s="649"/>
      <c r="F62" s="649"/>
      <c r="G62" s="649"/>
      <c r="H62" s="649"/>
      <c r="I62" s="649"/>
      <c r="J62" s="649"/>
      <c r="K62" s="649"/>
      <c r="L62" s="649"/>
      <c r="M62" s="649"/>
    </row>
    <row r="63" spans="1:17">
      <c r="B63" s="638"/>
      <c r="C63" s="638"/>
      <c r="D63" s="638"/>
      <c r="E63" s="638"/>
      <c r="F63" s="638"/>
      <c r="G63" s="638"/>
      <c r="H63" s="638"/>
      <c r="I63" s="638"/>
      <c r="J63" s="638"/>
      <c r="K63" s="638"/>
      <c r="L63" s="638"/>
      <c r="M63" s="638"/>
    </row>
    <row r="64" spans="1:17">
      <c r="B64" s="649"/>
      <c r="C64" s="649"/>
      <c r="D64" s="649"/>
      <c r="E64" s="649"/>
      <c r="F64" s="649"/>
      <c r="G64" s="649"/>
      <c r="H64" s="649"/>
      <c r="I64" s="649"/>
      <c r="J64" s="649"/>
      <c r="K64" s="649"/>
      <c r="L64" s="649"/>
      <c r="M64" s="649"/>
    </row>
    <row r="65" spans="2:13">
      <c r="B65" s="649"/>
      <c r="C65" s="649"/>
      <c r="D65" s="649"/>
      <c r="E65" s="649"/>
      <c r="F65" s="649"/>
      <c r="G65" s="649"/>
      <c r="H65" s="649"/>
      <c r="I65" s="649"/>
      <c r="J65" s="649"/>
      <c r="K65" s="649"/>
      <c r="L65" s="649"/>
      <c r="M65" s="649"/>
    </row>
    <row r="66" spans="2:13">
      <c r="B66" s="638"/>
      <c r="C66" s="638"/>
      <c r="D66" s="638"/>
      <c r="E66" s="638"/>
      <c r="F66" s="638"/>
      <c r="G66" s="638"/>
      <c r="H66" s="638"/>
      <c r="I66" s="638"/>
      <c r="J66" s="638"/>
      <c r="K66" s="638"/>
      <c r="L66" s="638"/>
      <c r="M66" s="638"/>
    </row>
    <row r="67" spans="2:13">
      <c r="B67" s="649"/>
      <c r="C67" s="649"/>
      <c r="D67" s="649"/>
      <c r="E67" s="649"/>
      <c r="F67" s="649"/>
      <c r="G67" s="649"/>
      <c r="H67" s="649"/>
      <c r="I67" s="649"/>
      <c r="J67" s="649"/>
      <c r="K67" s="649"/>
      <c r="L67" s="649"/>
      <c r="M67" s="649"/>
    </row>
    <row r="68" spans="2:13">
      <c r="B68" s="638"/>
      <c r="C68" s="638"/>
      <c r="D68" s="638"/>
      <c r="E68" s="638"/>
      <c r="F68" s="638"/>
      <c r="G68" s="638"/>
      <c r="H68" s="638"/>
      <c r="I68" s="638"/>
      <c r="J68" s="638"/>
      <c r="K68" s="638"/>
      <c r="L68" s="638"/>
      <c r="M68" s="638"/>
    </row>
    <row r="69" spans="2:13">
      <c r="B69" s="649"/>
      <c r="C69" s="649"/>
      <c r="D69" s="649"/>
      <c r="E69" s="649"/>
      <c r="F69" s="649"/>
      <c r="G69" s="649"/>
      <c r="H69" s="649"/>
      <c r="I69" s="649"/>
      <c r="J69" s="649"/>
      <c r="K69" s="649"/>
      <c r="L69" s="649"/>
      <c r="M69" s="649"/>
    </row>
    <row r="70" spans="2:13">
      <c r="B70" s="638"/>
      <c r="C70" s="638"/>
      <c r="D70" s="638"/>
      <c r="E70" s="638"/>
      <c r="F70" s="638"/>
      <c r="G70" s="638"/>
      <c r="H70" s="638"/>
      <c r="I70" s="638"/>
      <c r="J70" s="638"/>
      <c r="K70" s="638"/>
      <c r="L70" s="638"/>
      <c r="M70" s="638"/>
    </row>
  </sheetData>
  <mergeCells count="17">
    <mergeCell ref="A55:M55"/>
    <mergeCell ref="A57:Q57"/>
    <mergeCell ref="B7:M7"/>
    <mergeCell ref="A52:A54"/>
    <mergeCell ref="B52:D53"/>
    <mergeCell ref="E52:J52"/>
    <mergeCell ref="K52:M53"/>
    <mergeCell ref="E53:G53"/>
    <mergeCell ref="H53:J53"/>
    <mergeCell ref="A1:M1"/>
    <mergeCell ref="A2:M2"/>
    <mergeCell ref="A4:A6"/>
    <mergeCell ref="B4:D5"/>
    <mergeCell ref="E4:M4"/>
    <mergeCell ref="E5:G5"/>
    <mergeCell ref="H5:J5"/>
    <mergeCell ref="K5:M5"/>
  </mergeCells>
  <conditionalFormatting sqref="B28:M39 B59:M60">
    <cfRule type="cellIs" dxfId="588" priority="1" operator="between">
      <formula>0.0001</formula>
      <formula>0.045</formula>
    </cfRule>
    <cfRule type="cellIs" dxfId="587" priority="2" operator="between">
      <formula>0.001</formula>
      <formula>0.045</formula>
    </cfRule>
  </conditionalFormatting>
  <conditionalFormatting sqref="B41:N51">
    <cfRule type="cellIs" dxfId="586" priority="3" operator="between">
      <formula>0.0001</formula>
      <formula>0.045</formula>
    </cfRule>
    <cfRule type="cellIs" dxfId="585" priority="4" operator="between">
      <formula>0.001</formula>
      <formula>0.045</formula>
    </cfRule>
  </conditionalFormatting>
  <conditionalFormatting sqref="N8:N33 B52:E52 K52 B53:J53 B54:M54">
    <cfRule type="cellIs" dxfId="584" priority="5" operator="between">
      <formula>0.0001</formula>
      <formula>0.045</formula>
    </cfRule>
    <cfRule type="cellIs" dxfId="583" priority="6" operator="between">
      <formula>0.001</formula>
      <formula>0.045</formula>
    </cfRule>
  </conditionalFormatting>
  <hyperlinks>
    <hyperlink ref="E4:M4" r:id="rId1" display="Ensino básico" xr:uid="{7FF2DD1B-1B66-4195-A901-346159ABB716}"/>
    <hyperlink ref="B52:D53" r:id="rId2" display="Pre-primary education" xr:uid="{34BD2F75-D728-47CC-9D8A-C0B7C56B4927}"/>
    <hyperlink ref="E52:J52" r:id="rId3" display="Primary education" xr:uid="{D1A520F4-460F-4D37-92CC-A3F5F194EABB}"/>
    <hyperlink ref="K52:M53" r:id="rId4" display="Lower secondary education" xr:uid="{3E5859DF-7315-4FCA-93C9-35273CC04CED}"/>
    <hyperlink ref="B4:D5" r:id="rId5" display="Educação pré-escolar" xr:uid="{A22AD565-C4B6-4B29-A646-51FEB91C4AAA}"/>
    <hyperlink ref="A60" r:id="rId6" xr:uid="{0C14DDDD-A658-4A8F-BFDD-DC556531BEBF}"/>
  </hyperlinks>
  <pageMargins left="0.7" right="0.7" top="0.75" bottom="0.75" header="0.3" footer="0.3"/>
  <pageSetup paperSize="9" orientation="portrait"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9DB6-4713-466C-9099-A300F66BF92C}">
  <sheetPr codeName="Sheet20"/>
  <dimension ref="A1:AD60"/>
  <sheetViews>
    <sheetView showGridLines="0" workbookViewId="0">
      <selection sqref="A1:J1"/>
    </sheetView>
  </sheetViews>
  <sheetFormatPr defaultColWidth="9.140625" defaultRowHeight="13.5"/>
  <cols>
    <col min="1" max="1" width="19.28515625" style="639" customWidth="1"/>
    <col min="2" max="3" width="10.7109375" style="639" customWidth="1"/>
    <col min="4" max="4" width="12.5703125" style="639" customWidth="1"/>
    <col min="5" max="5" width="10.7109375" style="639" customWidth="1"/>
    <col min="6" max="6" width="2.7109375" style="639" customWidth="1"/>
    <col min="7" max="7" width="10.7109375" style="639" customWidth="1"/>
    <col min="8" max="8" width="2.7109375" style="639" customWidth="1"/>
    <col min="9" max="9" width="10.7109375" style="639" customWidth="1"/>
    <col min="10" max="10" width="2.7109375" style="639" customWidth="1"/>
    <col min="11" max="11" width="12.28515625" style="639" customWidth="1"/>
    <col min="12" max="12" width="7.42578125" style="638" customWidth="1"/>
    <col min="13" max="13" width="8.42578125" style="638" bestFit="1" customWidth="1"/>
    <col min="14" max="16384" width="9.140625" style="639"/>
  </cols>
  <sheetData>
    <row r="1" spans="1:30" ht="34.5" customHeight="1">
      <c r="A1" s="3658" t="s">
        <v>510</v>
      </c>
      <c r="B1" s="3663"/>
      <c r="C1" s="3663"/>
      <c r="D1" s="3663"/>
      <c r="E1" s="3663"/>
      <c r="F1" s="3663"/>
      <c r="G1" s="3663"/>
      <c r="H1" s="3663"/>
      <c r="I1" s="3663"/>
      <c r="J1" s="3663"/>
    </row>
    <row r="2" spans="1:30" ht="34.5" customHeight="1">
      <c r="A2" s="3659" t="s">
        <v>509</v>
      </c>
      <c r="B2" s="3664"/>
      <c r="C2" s="3664"/>
      <c r="D2" s="3664"/>
      <c r="E2" s="3664"/>
      <c r="F2" s="3664"/>
      <c r="G2" s="3664"/>
      <c r="H2" s="3664"/>
      <c r="I2" s="3664"/>
      <c r="J2" s="3664"/>
    </row>
    <row r="3" spans="1:30" s="508" customFormat="1" ht="9.75" customHeight="1">
      <c r="A3" s="705" t="s">
        <v>63</v>
      </c>
      <c r="B3" s="704"/>
      <c r="C3" s="704"/>
      <c r="D3" s="704"/>
      <c r="E3" s="704"/>
      <c r="F3" s="704"/>
      <c r="G3" s="704"/>
      <c r="H3" s="704"/>
      <c r="I3" s="744"/>
      <c r="J3" s="744" t="s">
        <v>13</v>
      </c>
      <c r="K3" s="744"/>
      <c r="L3" s="579"/>
      <c r="M3" s="579"/>
    </row>
    <row r="4" spans="1:30" ht="13.5" customHeight="1">
      <c r="A4" s="3661"/>
      <c r="B4" s="3693" t="s">
        <v>426</v>
      </c>
      <c r="C4" s="3693"/>
      <c r="D4" s="3693"/>
      <c r="E4" s="3693" t="s">
        <v>508</v>
      </c>
      <c r="F4" s="3693"/>
      <c r="G4" s="3693"/>
      <c r="H4" s="3693"/>
      <c r="I4" s="3693"/>
      <c r="J4" s="3693"/>
      <c r="K4" s="742"/>
      <c r="L4" s="579"/>
      <c r="M4" s="579"/>
    </row>
    <row r="5" spans="1:30" ht="13.5" customHeight="1">
      <c r="A5" s="3661"/>
      <c r="B5" s="700" t="s">
        <v>15</v>
      </c>
      <c r="C5" s="700" t="s">
        <v>484</v>
      </c>
      <c r="D5" s="700" t="s">
        <v>498</v>
      </c>
      <c r="E5" s="3694" t="s">
        <v>15</v>
      </c>
      <c r="F5" s="3694"/>
      <c r="G5" s="3694" t="s">
        <v>484</v>
      </c>
      <c r="H5" s="3694"/>
      <c r="I5" s="3694" t="s">
        <v>498</v>
      </c>
      <c r="J5" s="3694"/>
      <c r="K5" s="740"/>
      <c r="L5" s="579"/>
      <c r="M5" s="579"/>
    </row>
    <row r="6" spans="1:30" ht="13.5" customHeight="1">
      <c r="A6" s="569" t="s">
        <v>21</v>
      </c>
      <c r="B6" s="739"/>
      <c r="C6" s="738"/>
      <c r="D6" s="738"/>
      <c r="E6" s="738"/>
      <c r="F6" s="738"/>
      <c r="G6" s="738"/>
      <c r="H6" s="738"/>
      <c r="I6" s="738"/>
      <c r="J6" s="738"/>
      <c r="K6" s="737"/>
      <c r="L6" s="579"/>
      <c r="M6" s="579"/>
    </row>
    <row r="7" spans="1:30" ht="13.5" customHeight="1">
      <c r="A7" s="545" t="s">
        <v>420</v>
      </c>
      <c r="B7" s="729">
        <v>347911</v>
      </c>
      <c r="C7" s="729">
        <v>318239</v>
      </c>
      <c r="D7" s="729">
        <v>29672</v>
      </c>
      <c r="E7" s="736" t="s">
        <v>507</v>
      </c>
      <c r="F7" s="736"/>
      <c r="G7" s="736" t="s">
        <v>507</v>
      </c>
      <c r="H7" s="736"/>
      <c r="I7" s="736" t="s">
        <v>507</v>
      </c>
      <c r="J7" s="732"/>
      <c r="K7" s="737"/>
      <c r="L7" s="698"/>
      <c r="M7" s="698"/>
      <c r="N7" s="698"/>
      <c r="O7" s="698"/>
      <c r="P7" s="698"/>
      <c r="Q7" s="698"/>
      <c r="R7" s="698"/>
      <c r="S7" s="698"/>
      <c r="T7" s="698"/>
      <c r="U7" s="698"/>
      <c r="V7" s="698"/>
      <c r="W7" s="698"/>
      <c r="X7" s="698"/>
      <c r="Y7" s="698"/>
      <c r="Z7" s="698"/>
      <c r="AA7" s="698"/>
      <c r="AB7" s="698"/>
      <c r="AC7" s="698"/>
      <c r="AD7" s="698"/>
    </row>
    <row r="8" spans="1:30" ht="13.5" customHeight="1">
      <c r="A8" s="545" t="s">
        <v>419</v>
      </c>
      <c r="B8" s="729">
        <v>401263</v>
      </c>
      <c r="C8" s="729">
        <v>360924</v>
      </c>
      <c r="D8" s="729">
        <v>40339</v>
      </c>
      <c r="E8" s="736" t="s">
        <v>507</v>
      </c>
      <c r="F8" s="736"/>
      <c r="G8" s="736" t="s">
        <v>507</v>
      </c>
      <c r="H8" s="736"/>
      <c r="I8" s="736" t="s">
        <v>507</v>
      </c>
      <c r="J8" s="732"/>
      <c r="K8" s="737"/>
      <c r="L8" s="698"/>
      <c r="M8" s="698"/>
      <c r="N8" s="698"/>
      <c r="O8" s="698"/>
      <c r="P8" s="698"/>
      <c r="Q8" s="698"/>
      <c r="R8" s="698"/>
      <c r="S8" s="698"/>
      <c r="T8" s="698"/>
      <c r="U8" s="698"/>
      <c r="V8" s="698"/>
      <c r="W8" s="698"/>
      <c r="X8" s="698"/>
      <c r="Y8" s="698"/>
      <c r="Z8" s="698"/>
      <c r="AA8" s="698"/>
      <c r="AB8" s="698"/>
      <c r="AC8" s="698"/>
      <c r="AD8" s="698"/>
    </row>
    <row r="9" spans="1:30" ht="13.5" customHeight="1">
      <c r="A9" s="545" t="s">
        <v>418</v>
      </c>
      <c r="B9" s="729">
        <v>415861</v>
      </c>
      <c r="C9" s="729">
        <v>367083</v>
      </c>
      <c r="D9" s="729">
        <v>48778</v>
      </c>
      <c r="E9" s="736" t="s">
        <v>507</v>
      </c>
      <c r="F9" s="736"/>
      <c r="G9" s="736" t="s">
        <v>507</v>
      </c>
      <c r="H9" s="736"/>
      <c r="I9" s="736" t="s">
        <v>507</v>
      </c>
      <c r="J9" s="732"/>
      <c r="K9" s="737"/>
      <c r="L9" s="698"/>
      <c r="M9" s="698"/>
      <c r="N9" s="698"/>
      <c r="O9" s="698"/>
      <c r="P9" s="698"/>
      <c r="Q9" s="698"/>
      <c r="R9" s="698"/>
      <c r="S9" s="698"/>
      <c r="T9" s="698"/>
      <c r="U9" s="698"/>
      <c r="V9" s="698"/>
      <c r="W9" s="698"/>
      <c r="X9" s="698"/>
      <c r="Y9" s="698"/>
      <c r="Z9" s="698"/>
      <c r="AA9" s="698"/>
      <c r="AB9" s="698"/>
      <c r="AC9" s="698"/>
      <c r="AD9" s="698"/>
    </row>
    <row r="10" spans="1:30" ht="13.5" customHeight="1">
      <c r="A10" s="545" t="s">
        <v>417</v>
      </c>
      <c r="B10" s="729">
        <v>438300</v>
      </c>
      <c r="C10" s="729">
        <v>385348</v>
      </c>
      <c r="D10" s="729">
        <v>52952</v>
      </c>
      <c r="E10" s="736" t="s">
        <v>507</v>
      </c>
      <c r="F10" s="736"/>
      <c r="G10" s="736" t="s">
        <v>507</v>
      </c>
      <c r="H10" s="736"/>
      <c r="I10" s="736" t="s">
        <v>507</v>
      </c>
      <c r="J10" s="732"/>
      <c r="K10" s="737"/>
      <c r="L10" s="698"/>
      <c r="M10" s="698"/>
      <c r="N10" s="698"/>
      <c r="O10" s="698"/>
      <c r="P10" s="698"/>
      <c r="Q10" s="698"/>
      <c r="R10" s="698"/>
      <c r="S10" s="698"/>
      <c r="T10" s="698"/>
      <c r="U10" s="698"/>
      <c r="V10" s="698"/>
      <c r="W10" s="698"/>
      <c r="X10" s="698"/>
      <c r="Y10" s="698"/>
      <c r="Z10" s="698"/>
      <c r="AA10" s="698"/>
      <c r="AB10" s="698"/>
      <c r="AC10" s="698"/>
      <c r="AD10" s="698"/>
    </row>
    <row r="11" spans="1:30" ht="13.5" customHeight="1">
      <c r="A11" s="545" t="s">
        <v>416</v>
      </c>
      <c r="B11" s="729">
        <v>457194</v>
      </c>
      <c r="C11" s="729">
        <v>400102</v>
      </c>
      <c r="D11" s="729">
        <v>57092</v>
      </c>
      <c r="E11" s="736" t="s">
        <v>507</v>
      </c>
      <c r="F11" s="736"/>
      <c r="G11" s="736" t="s">
        <v>507</v>
      </c>
      <c r="H11" s="736"/>
      <c r="I11" s="736" t="s">
        <v>507</v>
      </c>
      <c r="J11" s="732"/>
      <c r="K11" s="737"/>
      <c r="L11" s="698"/>
      <c r="M11" s="698"/>
      <c r="N11" s="698"/>
      <c r="O11" s="698"/>
      <c r="P11" s="698"/>
      <c r="Q11" s="698"/>
      <c r="R11" s="698"/>
      <c r="S11" s="698"/>
      <c r="T11" s="698"/>
      <c r="U11" s="698"/>
      <c r="V11" s="698"/>
      <c r="W11" s="698"/>
      <c r="X11" s="698"/>
      <c r="Y11" s="698"/>
      <c r="Z11" s="698"/>
      <c r="AA11" s="698"/>
      <c r="AB11" s="698"/>
      <c r="AC11" s="698"/>
      <c r="AD11" s="698"/>
    </row>
    <row r="12" spans="1:30" ht="13.5" customHeight="1">
      <c r="A12" s="545" t="s">
        <v>415</v>
      </c>
      <c r="B12" s="729">
        <v>477221</v>
      </c>
      <c r="C12" s="729">
        <v>416309</v>
      </c>
      <c r="D12" s="729">
        <v>60912</v>
      </c>
      <c r="E12" s="736" t="s">
        <v>507</v>
      </c>
      <c r="F12" s="736"/>
      <c r="G12" s="736" t="s">
        <v>507</v>
      </c>
      <c r="H12" s="736"/>
      <c r="I12" s="736" t="s">
        <v>507</v>
      </c>
      <c r="J12" s="732"/>
      <c r="K12" s="737"/>
      <c r="L12" s="698"/>
      <c r="M12" s="698"/>
      <c r="N12" s="698"/>
      <c r="O12" s="698"/>
      <c r="P12" s="698"/>
      <c r="Q12" s="698"/>
      <c r="R12" s="698"/>
      <c r="S12" s="698"/>
      <c r="T12" s="698"/>
      <c r="U12" s="698"/>
      <c r="V12" s="698"/>
      <c r="W12" s="698"/>
      <c r="X12" s="698"/>
      <c r="Y12" s="698"/>
      <c r="Z12" s="698"/>
      <c r="AA12" s="698"/>
      <c r="AB12" s="698"/>
      <c r="AC12" s="698"/>
      <c r="AD12" s="698"/>
    </row>
    <row r="13" spans="1:30" ht="13.5" customHeight="1">
      <c r="A13" s="545" t="s">
        <v>414</v>
      </c>
      <c r="B13" s="729">
        <v>458232</v>
      </c>
      <c r="C13" s="729">
        <v>398166</v>
      </c>
      <c r="D13" s="729">
        <v>60066</v>
      </c>
      <c r="E13" s="736" t="s">
        <v>507</v>
      </c>
      <c r="F13" s="736"/>
      <c r="G13" s="736" t="s">
        <v>507</v>
      </c>
      <c r="H13" s="736"/>
      <c r="I13" s="736" t="s">
        <v>507</v>
      </c>
      <c r="J13" s="732"/>
      <c r="K13" s="737"/>
      <c r="L13" s="698"/>
      <c r="M13" s="698"/>
      <c r="N13" s="698"/>
      <c r="O13" s="698"/>
      <c r="P13" s="698"/>
      <c r="Q13" s="698"/>
      <c r="R13" s="698"/>
      <c r="S13" s="698"/>
      <c r="T13" s="698"/>
      <c r="U13" s="698"/>
      <c r="V13" s="698"/>
      <c r="W13" s="698"/>
      <c r="X13" s="698"/>
      <c r="Y13" s="698"/>
      <c r="Z13" s="698"/>
      <c r="AA13" s="698"/>
      <c r="AB13" s="698"/>
      <c r="AC13" s="698"/>
      <c r="AD13" s="698"/>
    </row>
    <row r="14" spans="1:30" ht="13.5" customHeight="1">
      <c r="A14" s="545" t="s">
        <v>413</v>
      </c>
      <c r="B14" s="729">
        <v>442783</v>
      </c>
      <c r="C14" s="729">
        <v>382261</v>
      </c>
      <c r="D14" s="729">
        <v>60522</v>
      </c>
      <c r="E14" s="736" t="s">
        <v>507</v>
      </c>
      <c r="F14" s="736"/>
      <c r="G14" s="736" t="s">
        <v>507</v>
      </c>
      <c r="H14" s="736"/>
      <c r="I14" s="736" t="s">
        <v>507</v>
      </c>
      <c r="J14" s="732"/>
      <c r="K14" s="737"/>
      <c r="L14" s="698"/>
      <c r="M14" s="698"/>
      <c r="N14" s="698"/>
      <c r="O14" s="698"/>
      <c r="P14" s="698"/>
      <c r="Q14" s="698"/>
      <c r="R14" s="698"/>
      <c r="S14" s="698"/>
      <c r="T14" s="698"/>
      <c r="U14" s="698"/>
      <c r="V14" s="698"/>
      <c r="W14" s="698"/>
      <c r="X14" s="698"/>
      <c r="Y14" s="698"/>
      <c r="Z14" s="698"/>
      <c r="AA14" s="698"/>
      <c r="AB14" s="698"/>
      <c r="AC14" s="698"/>
      <c r="AD14" s="698"/>
    </row>
    <row r="15" spans="1:30" ht="13.5" customHeight="1">
      <c r="A15" s="545" t="s">
        <v>412</v>
      </c>
      <c r="B15" s="729">
        <v>421005</v>
      </c>
      <c r="C15" s="729">
        <v>362143</v>
      </c>
      <c r="D15" s="729">
        <v>58862</v>
      </c>
      <c r="E15" s="736" t="s">
        <v>507</v>
      </c>
      <c r="F15" s="736"/>
      <c r="G15" s="736" t="s">
        <v>507</v>
      </c>
      <c r="H15" s="736"/>
      <c r="I15" s="736" t="s">
        <v>507</v>
      </c>
      <c r="J15" s="732"/>
      <c r="K15" s="737"/>
      <c r="L15" s="698"/>
      <c r="M15" s="698"/>
      <c r="N15" s="698"/>
      <c r="O15" s="698"/>
      <c r="P15" s="698"/>
      <c r="Q15" s="698"/>
      <c r="R15" s="698"/>
      <c r="S15" s="698"/>
      <c r="T15" s="698"/>
      <c r="U15" s="698"/>
      <c r="V15" s="698"/>
      <c r="W15" s="698"/>
      <c r="X15" s="698"/>
      <c r="Y15" s="698"/>
      <c r="Z15" s="698"/>
      <c r="AA15" s="698"/>
      <c r="AB15" s="698"/>
      <c r="AC15" s="698"/>
      <c r="AD15" s="698"/>
    </row>
    <row r="16" spans="1:30" ht="13.5" customHeight="1">
      <c r="A16" s="545" t="s">
        <v>411</v>
      </c>
      <c r="B16" s="729">
        <v>417705</v>
      </c>
      <c r="C16" s="729">
        <v>354832</v>
      </c>
      <c r="D16" s="729">
        <v>62873</v>
      </c>
      <c r="E16" s="736" t="s">
        <v>507</v>
      </c>
      <c r="F16" s="736"/>
      <c r="G16" s="736" t="s">
        <v>507</v>
      </c>
      <c r="H16" s="736"/>
      <c r="I16" s="736" t="s">
        <v>507</v>
      </c>
      <c r="J16" s="732"/>
      <c r="K16" s="737"/>
      <c r="L16" s="579"/>
      <c r="M16" s="579"/>
    </row>
    <row r="17" spans="1:17" ht="13.5" customHeight="1">
      <c r="A17" s="545" t="s">
        <v>410</v>
      </c>
      <c r="B17" s="734">
        <v>413748</v>
      </c>
      <c r="C17" s="734">
        <v>344135</v>
      </c>
      <c r="D17" s="734">
        <v>69613</v>
      </c>
      <c r="E17" s="736" t="s">
        <v>507</v>
      </c>
      <c r="F17" s="736"/>
      <c r="G17" s="736" t="s">
        <v>507</v>
      </c>
      <c r="H17" s="736"/>
      <c r="I17" s="736" t="s">
        <v>507</v>
      </c>
      <c r="J17" s="732"/>
      <c r="K17" s="737"/>
      <c r="L17" s="579"/>
      <c r="M17" s="579"/>
    </row>
    <row r="18" spans="1:17" ht="13.5" customHeight="1">
      <c r="A18" s="545" t="s">
        <v>409</v>
      </c>
      <c r="B18" s="734">
        <v>397532</v>
      </c>
      <c r="C18" s="734">
        <v>326045</v>
      </c>
      <c r="D18" s="734">
        <v>71487</v>
      </c>
      <c r="E18" s="736" t="s">
        <v>507</v>
      </c>
      <c r="F18" s="736"/>
      <c r="G18" s="736" t="s">
        <v>507</v>
      </c>
      <c r="H18" s="736"/>
      <c r="I18" s="736" t="s">
        <v>507</v>
      </c>
      <c r="J18" s="732"/>
      <c r="K18" s="735"/>
      <c r="L18" s="579"/>
      <c r="M18" s="579"/>
    </row>
    <row r="19" spans="1:17" ht="13.5" customHeight="1">
      <c r="A19" s="545" t="s">
        <v>497</v>
      </c>
      <c r="B19" s="734">
        <v>385589</v>
      </c>
      <c r="C19" s="734">
        <v>316848</v>
      </c>
      <c r="D19" s="734">
        <v>68741</v>
      </c>
      <c r="E19" s="734">
        <v>638</v>
      </c>
      <c r="F19" s="729"/>
      <c r="G19" s="733">
        <v>232</v>
      </c>
      <c r="H19" s="732"/>
      <c r="I19" s="733">
        <v>406</v>
      </c>
      <c r="J19" s="732"/>
      <c r="K19" s="694"/>
      <c r="L19" s="579"/>
      <c r="M19" s="579"/>
    </row>
    <row r="20" spans="1:17" ht="13.5" customHeight="1">
      <c r="A20" s="545" t="s">
        <v>407</v>
      </c>
      <c r="B20" s="729">
        <v>382212</v>
      </c>
      <c r="C20" s="729">
        <v>315066</v>
      </c>
      <c r="D20" s="729">
        <v>67146</v>
      </c>
      <c r="E20" s="729">
        <v>1767</v>
      </c>
      <c r="F20" s="729"/>
      <c r="G20" s="729">
        <v>424</v>
      </c>
      <c r="H20" s="729"/>
      <c r="I20" s="729">
        <v>1343</v>
      </c>
      <c r="J20" s="729"/>
      <c r="K20" s="730"/>
      <c r="L20" s="579"/>
      <c r="M20" s="579"/>
    </row>
    <row r="21" spans="1:17" ht="13.5" customHeight="1">
      <c r="A21" s="545" t="s">
        <v>406</v>
      </c>
      <c r="B21" s="729">
        <v>376896</v>
      </c>
      <c r="C21" s="729">
        <v>310762</v>
      </c>
      <c r="D21" s="729">
        <v>66134</v>
      </c>
      <c r="E21" s="729">
        <v>2175</v>
      </c>
      <c r="F21" s="731" t="s">
        <v>116</v>
      </c>
      <c r="G21" s="729">
        <v>615</v>
      </c>
      <c r="H21" s="731" t="s">
        <v>116</v>
      </c>
      <c r="I21" s="729">
        <v>1560</v>
      </c>
      <c r="J21" s="731" t="s">
        <v>116</v>
      </c>
      <c r="K21" s="730"/>
      <c r="L21" s="579"/>
      <c r="M21" s="579"/>
    </row>
    <row r="22" spans="1:17" ht="13.5" customHeight="1">
      <c r="A22" s="545" t="s">
        <v>405</v>
      </c>
      <c r="B22" s="729">
        <v>347400</v>
      </c>
      <c r="C22" s="729">
        <v>282424</v>
      </c>
      <c r="D22" s="729">
        <v>64976</v>
      </c>
      <c r="E22" s="729">
        <v>2312</v>
      </c>
      <c r="F22" s="729"/>
      <c r="G22" s="729">
        <v>1351</v>
      </c>
      <c r="H22" s="729"/>
      <c r="I22" s="729">
        <v>961</v>
      </c>
      <c r="J22" s="729"/>
      <c r="K22" s="730"/>
      <c r="L22" s="579"/>
      <c r="M22" s="579"/>
    </row>
    <row r="23" spans="1:17" ht="13.5" customHeight="1">
      <c r="A23" s="545" t="s">
        <v>404</v>
      </c>
      <c r="B23" s="729">
        <v>356711</v>
      </c>
      <c r="C23" s="729">
        <v>289714</v>
      </c>
      <c r="D23" s="729">
        <v>66997</v>
      </c>
      <c r="E23" s="729">
        <v>2504</v>
      </c>
      <c r="F23" s="729"/>
      <c r="G23" s="729">
        <v>2071</v>
      </c>
      <c r="H23" s="729"/>
      <c r="I23" s="729">
        <v>433</v>
      </c>
      <c r="J23" s="729"/>
      <c r="K23" s="730"/>
      <c r="L23" s="579"/>
      <c r="M23" s="579"/>
    </row>
    <row r="24" spans="1:17" ht="13.5" customHeight="1">
      <c r="A24" s="545" t="s">
        <v>403</v>
      </c>
      <c r="B24" s="729">
        <v>349477</v>
      </c>
      <c r="C24" s="729">
        <v>280286</v>
      </c>
      <c r="D24" s="729">
        <v>69191</v>
      </c>
      <c r="E24" s="729">
        <v>5135</v>
      </c>
      <c r="F24" s="729"/>
      <c r="G24" s="729">
        <v>4683</v>
      </c>
      <c r="H24" s="729"/>
      <c r="I24" s="729">
        <v>452</v>
      </c>
      <c r="J24" s="729"/>
      <c r="K24" s="730"/>
      <c r="L24" s="579"/>
      <c r="M24" s="579"/>
    </row>
    <row r="25" spans="1:17" ht="13.5" customHeight="1">
      <c r="A25" s="545" t="s">
        <v>402</v>
      </c>
      <c r="B25" s="729">
        <v>498327</v>
      </c>
      <c r="C25" s="729">
        <v>377981</v>
      </c>
      <c r="D25" s="729">
        <v>120346</v>
      </c>
      <c r="E25" s="729">
        <v>6515</v>
      </c>
      <c r="F25" s="729"/>
      <c r="G25" s="729">
        <v>5740</v>
      </c>
      <c r="H25" s="729"/>
      <c r="I25" s="729">
        <v>775</v>
      </c>
      <c r="J25" s="729"/>
      <c r="K25" s="727"/>
      <c r="L25" s="579"/>
      <c r="M25" s="579"/>
    </row>
    <row r="26" spans="1:17" ht="13.5" customHeight="1">
      <c r="A26" s="545" t="s">
        <v>506</v>
      </c>
      <c r="B26" s="729">
        <v>483982</v>
      </c>
      <c r="C26" s="729">
        <v>369979</v>
      </c>
      <c r="D26" s="729">
        <v>114003</v>
      </c>
      <c r="E26" s="729">
        <v>7640</v>
      </c>
      <c r="F26" s="728"/>
      <c r="G26" s="729">
        <v>6628</v>
      </c>
      <c r="H26" s="728"/>
      <c r="I26" s="729">
        <v>1012</v>
      </c>
      <c r="J26" s="728"/>
      <c r="K26" s="727"/>
      <c r="L26" s="579"/>
      <c r="M26" s="579"/>
    </row>
    <row r="27" spans="1:17" ht="13.5" customHeight="1">
      <c r="A27" s="545" t="s">
        <v>400</v>
      </c>
      <c r="B27" s="677">
        <v>440895</v>
      </c>
      <c r="C27" s="677">
        <v>343341</v>
      </c>
      <c r="D27" s="677">
        <v>97554</v>
      </c>
      <c r="E27" s="720">
        <v>9397</v>
      </c>
      <c r="F27" s="720"/>
      <c r="G27" s="720">
        <v>8142</v>
      </c>
      <c r="H27" s="725"/>
      <c r="I27" s="720">
        <v>1255</v>
      </c>
      <c r="J27" s="726"/>
      <c r="K27" s="674"/>
      <c r="L27" s="579"/>
      <c r="M27" s="579"/>
    </row>
    <row r="28" spans="1:17" ht="13.5" customHeight="1">
      <c r="A28" s="545" t="s">
        <v>399</v>
      </c>
      <c r="B28" s="677">
        <v>411238</v>
      </c>
      <c r="C28" s="677">
        <v>319542</v>
      </c>
      <c r="D28" s="677">
        <v>91696</v>
      </c>
      <c r="E28" s="720">
        <v>9887</v>
      </c>
      <c r="F28" s="720"/>
      <c r="G28" s="720">
        <v>8798</v>
      </c>
      <c r="H28" s="725"/>
      <c r="I28" s="720">
        <v>1089</v>
      </c>
      <c r="J28" s="710"/>
      <c r="K28" s="674"/>
      <c r="L28" s="579"/>
      <c r="M28" s="579"/>
    </row>
    <row r="29" spans="1:17" ht="13.5" customHeight="1">
      <c r="A29" s="545" t="s">
        <v>398</v>
      </c>
      <c r="B29" s="677">
        <v>398447</v>
      </c>
      <c r="C29" s="677">
        <v>315014</v>
      </c>
      <c r="D29" s="677">
        <v>83433</v>
      </c>
      <c r="E29" s="720">
        <v>10341</v>
      </c>
      <c r="F29" s="720"/>
      <c r="G29" s="720">
        <v>9079</v>
      </c>
      <c r="H29" s="725"/>
      <c r="I29" s="720">
        <v>1262</v>
      </c>
      <c r="J29" s="710"/>
      <c r="K29" s="674"/>
      <c r="L29" s="579"/>
      <c r="M29" s="579"/>
    </row>
    <row r="30" spans="1:17" ht="13.5" customHeight="1">
      <c r="A30" s="545" t="s">
        <v>397</v>
      </c>
      <c r="B30" s="678">
        <v>385210</v>
      </c>
      <c r="C30" s="678">
        <v>305613</v>
      </c>
      <c r="D30" s="678">
        <v>79597</v>
      </c>
      <c r="E30" s="678">
        <v>11544</v>
      </c>
      <c r="F30" s="678"/>
      <c r="G30" s="678">
        <v>9783</v>
      </c>
      <c r="H30" s="678"/>
      <c r="I30" s="678">
        <v>1761</v>
      </c>
      <c r="J30" s="710"/>
      <c r="K30" s="244"/>
      <c r="L30" s="579"/>
      <c r="M30" s="579"/>
    </row>
    <row r="31" spans="1:17" ht="13.5" customHeight="1">
      <c r="A31" s="545" t="s">
        <v>396</v>
      </c>
      <c r="B31" s="678">
        <v>393618</v>
      </c>
      <c r="C31" s="678">
        <v>312497</v>
      </c>
      <c r="D31" s="678">
        <v>81121</v>
      </c>
      <c r="E31" s="678">
        <v>12179</v>
      </c>
      <c r="F31" s="678"/>
      <c r="G31" s="678">
        <v>10033</v>
      </c>
      <c r="H31" s="678"/>
      <c r="I31" s="678">
        <v>2146</v>
      </c>
      <c r="J31" s="710"/>
      <c r="K31" s="244"/>
      <c r="L31" s="579"/>
      <c r="M31" s="579"/>
      <c r="N31" s="579"/>
      <c r="O31" s="579"/>
      <c r="P31" s="579"/>
      <c r="Q31" s="579"/>
    </row>
    <row r="32" spans="1:17" ht="13.5" customHeight="1">
      <c r="A32" s="545" t="s">
        <v>395</v>
      </c>
      <c r="B32" s="678">
        <v>391538</v>
      </c>
      <c r="C32" s="678">
        <v>307984</v>
      </c>
      <c r="D32" s="678">
        <v>83554</v>
      </c>
      <c r="E32" s="678">
        <v>6299</v>
      </c>
      <c r="F32" s="678"/>
      <c r="G32" s="678">
        <v>6137</v>
      </c>
      <c r="H32" s="678"/>
      <c r="I32" s="678">
        <v>162</v>
      </c>
      <c r="J32" s="710"/>
      <c r="K32" s="244"/>
      <c r="L32" s="690"/>
      <c r="M32" s="690"/>
      <c r="N32" s="690"/>
      <c r="O32" s="690"/>
      <c r="P32" s="690"/>
      <c r="Q32" s="690"/>
    </row>
    <row r="33" spans="1:17" ht="13.5" customHeight="1">
      <c r="A33" s="545" t="s">
        <v>394</v>
      </c>
      <c r="B33" s="678">
        <v>399775</v>
      </c>
      <c r="C33" s="678">
        <v>314478</v>
      </c>
      <c r="D33" s="678">
        <v>85297</v>
      </c>
      <c r="E33" s="678">
        <v>4811</v>
      </c>
      <c r="F33" s="678"/>
      <c r="G33" s="678">
        <v>4811</v>
      </c>
      <c r="I33" s="698">
        <v>0</v>
      </c>
      <c r="J33" s="724"/>
      <c r="K33" s="273"/>
      <c r="L33" s="690"/>
      <c r="M33" s="690"/>
      <c r="N33" s="690"/>
      <c r="O33" s="690"/>
      <c r="P33" s="690"/>
      <c r="Q33" s="690"/>
    </row>
    <row r="34" spans="1:17" ht="13.5" customHeight="1">
      <c r="A34" s="545" t="s">
        <v>393</v>
      </c>
      <c r="B34" s="678">
        <v>401050</v>
      </c>
      <c r="C34" s="678">
        <v>315522</v>
      </c>
      <c r="D34" s="678">
        <v>85528</v>
      </c>
      <c r="E34" s="678">
        <v>4741</v>
      </c>
      <c r="F34" s="508"/>
      <c r="G34" s="678">
        <v>4683</v>
      </c>
      <c r="H34" s="678"/>
      <c r="I34" s="678">
        <v>58</v>
      </c>
      <c r="J34" s="724"/>
      <c r="K34" s="273"/>
      <c r="L34" s="690"/>
      <c r="M34" s="690"/>
      <c r="N34" s="690"/>
      <c r="O34" s="690"/>
      <c r="P34" s="690"/>
      <c r="Q34" s="690"/>
    </row>
    <row r="35" spans="1:17" ht="13.5" customHeight="1">
      <c r="A35" s="545" t="s">
        <v>392</v>
      </c>
      <c r="B35" s="677">
        <v>399386</v>
      </c>
      <c r="C35" s="677">
        <v>314703</v>
      </c>
      <c r="D35" s="677">
        <v>84683</v>
      </c>
      <c r="E35" s="677">
        <v>5275</v>
      </c>
      <c r="F35" s="721" t="s">
        <v>505</v>
      </c>
      <c r="G35" s="677">
        <v>5257</v>
      </c>
      <c r="H35" s="677" t="s">
        <v>505</v>
      </c>
      <c r="I35" s="677">
        <v>18</v>
      </c>
      <c r="J35" s="724"/>
      <c r="K35" s="273"/>
      <c r="L35" s="690"/>
      <c r="M35" s="690"/>
      <c r="N35" s="690"/>
      <c r="O35" s="690"/>
      <c r="P35" s="690"/>
      <c r="Q35" s="690"/>
    </row>
    <row r="36" spans="1:17" ht="13.5" customHeight="1">
      <c r="A36" s="545" t="s">
        <v>391</v>
      </c>
      <c r="B36" s="677">
        <v>393340</v>
      </c>
      <c r="C36" s="677">
        <v>308764</v>
      </c>
      <c r="D36" s="677">
        <v>84576</v>
      </c>
      <c r="E36" s="677">
        <v>5670</v>
      </c>
      <c r="F36" s="721" t="s">
        <v>505</v>
      </c>
      <c r="G36" s="677">
        <v>5629</v>
      </c>
      <c r="H36" s="677" t="s">
        <v>505</v>
      </c>
      <c r="I36" s="677">
        <v>41</v>
      </c>
      <c r="J36" s="724"/>
      <c r="K36" s="273"/>
      <c r="L36" s="690"/>
      <c r="M36" s="690"/>
      <c r="N36" s="690"/>
      <c r="O36" s="690"/>
      <c r="P36" s="690"/>
      <c r="Q36" s="690"/>
    </row>
    <row r="37" spans="1:17" s="719" customFormat="1" ht="13.5" customHeight="1">
      <c r="A37" s="723" t="s">
        <v>390</v>
      </c>
      <c r="B37" s="677">
        <v>393689</v>
      </c>
      <c r="C37" s="677">
        <v>297933</v>
      </c>
      <c r="D37" s="677">
        <v>95756</v>
      </c>
      <c r="E37" s="677">
        <v>4888</v>
      </c>
      <c r="F37" s="721" t="s">
        <v>505</v>
      </c>
      <c r="G37" s="677">
        <v>4855</v>
      </c>
      <c r="H37" s="677" t="s">
        <v>505</v>
      </c>
      <c r="I37" s="677">
        <v>33</v>
      </c>
      <c r="J37" s="720"/>
      <c r="K37" s="398"/>
      <c r="L37" s="690"/>
      <c r="M37" s="690"/>
      <c r="N37" s="690"/>
      <c r="O37" s="690"/>
      <c r="P37" s="690"/>
      <c r="Q37" s="690"/>
    </row>
    <row r="38" spans="1:17" s="719" customFormat="1" ht="13.5" customHeight="1">
      <c r="A38" s="723" t="s">
        <v>389</v>
      </c>
      <c r="B38" s="677">
        <v>397100</v>
      </c>
      <c r="C38" s="677">
        <v>298304</v>
      </c>
      <c r="D38" s="677">
        <v>98796</v>
      </c>
      <c r="E38" s="677">
        <v>5412</v>
      </c>
      <c r="F38" s="712" t="s">
        <v>505</v>
      </c>
      <c r="G38" s="677">
        <v>5389</v>
      </c>
      <c r="H38" s="722" t="s">
        <v>505</v>
      </c>
      <c r="I38" s="677">
        <v>23</v>
      </c>
      <c r="J38" s="720"/>
      <c r="K38" s="398"/>
      <c r="L38" s="690"/>
      <c r="M38" s="690"/>
      <c r="N38" s="690"/>
      <c r="O38" s="690"/>
      <c r="P38" s="690"/>
      <c r="Q38" s="690"/>
    </row>
    <row r="39" spans="1:17" s="719" customFormat="1" ht="13.5" customHeight="1">
      <c r="A39" s="597" t="s">
        <v>388</v>
      </c>
      <c r="B39" s="677"/>
      <c r="C39" s="677"/>
      <c r="D39" s="677"/>
      <c r="E39" s="677"/>
      <c r="F39" s="721"/>
      <c r="G39" s="677"/>
      <c r="H39" s="677"/>
      <c r="I39" s="677"/>
      <c r="J39" s="720"/>
      <c r="K39" s="398"/>
      <c r="L39" s="690"/>
      <c r="M39" s="690"/>
      <c r="N39" s="690"/>
      <c r="O39" s="690"/>
      <c r="P39" s="690"/>
      <c r="Q39" s="690"/>
    </row>
    <row r="40" spans="1:17" s="508" customFormat="1" ht="13.5" customHeight="1">
      <c r="A40" s="520" t="s">
        <v>21</v>
      </c>
      <c r="B40" s="675">
        <v>394964</v>
      </c>
      <c r="C40" s="675">
        <v>296371</v>
      </c>
      <c r="D40" s="675">
        <v>98593</v>
      </c>
      <c r="E40" s="675">
        <v>4862</v>
      </c>
      <c r="F40" s="715" t="s">
        <v>505</v>
      </c>
      <c r="G40" s="675">
        <v>4761</v>
      </c>
      <c r="H40" s="718" t="s">
        <v>505</v>
      </c>
      <c r="I40" s="675">
        <v>101</v>
      </c>
      <c r="J40" s="710"/>
      <c r="K40" s="710"/>
      <c r="L40" s="690"/>
      <c r="M40" s="690"/>
      <c r="N40" s="690"/>
      <c r="O40" s="690"/>
      <c r="P40" s="690"/>
      <c r="Q40" s="690"/>
    </row>
    <row r="41" spans="1:17" s="508" customFormat="1" ht="13.5" customHeight="1">
      <c r="A41" s="513" t="s">
        <v>387</v>
      </c>
      <c r="B41" s="673">
        <v>376263</v>
      </c>
      <c r="C41" s="673">
        <v>281339</v>
      </c>
      <c r="D41" s="673">
        <v>94924</v>
      </c>
      <c r="E41" s="673">
        <v>4862</v>
      </c>
      <c r="F41" s="712" t="s">
        <v>505</v>
      </c>
      <c r="G41" s="673">
        <v>4761</v>
      </c>
      <c r="H41" s="718" t="s">
        <v>505</v>
      </c>
      <c r="I41" s="673">
        <v>101</v>
      </c>
      <c r="J41" s="716"/>
      <c r="K41" s="710"/>
      <c r="L41" s="687"/>
      <c r="M41" s="511"/>
    </row>
    <row r="42" spans="1:17" s="508" customFormat="1" ht="13.5" customHeight="1">
      <c r="A42" s="513" t="s">
        <v>386</v>
      </c>
      <c r="B42" s="673">
        <v>133676</v>
      </c>
      <c r="C42" s="673">
        <v>92339</v>
      </c>
      <c r="D42" s="673">
        <v>41337</v>
      </c>
      <c r="E42" s="673">
        <v>818</v>
      </c>
      <c r="F42" s="717" t="s">
        <v>505</v>
      </c>
      <c r="G42" s="673">
        <v>739</v>
      </c>
      <c r="H42" s="717" t="s">
        <v>505</v>
      </c>
      <c r="I42" s="673">
        <v>79</v>
      </c>
      <c r="J42" s="716"/>
      <c r="K42" s="710"/>
      <c r="L42" s="517"/>
      <c r="M42" s="511"/>
    </row>
    <row r="43" spans="1:17" s="514" customFormat="1" ht="13.5" customHeight="1">
      <c r="A43" s="513" t="s">
        <v>385</v>
      </c>
      <c r="B43" s="669">
        <v>59035</v>
      </c>
      <c r="C43" s="669">
        <v>45323</v>
      </c>
      <c r="D43" s="669">
        <v>13712</v>
      </c>
      <c r="E43" s="669">
        <v>648</v>
      </c>
      <c r="F43" s="715" t="s">
        <v>505</v>
      </c>
      <c r="G43" s="669">
        <v>626</v>
      </c>
      <c r="H43" s="713" t="s">
        <v>505</v>
      </c>
      <c r="I43" s="669">
        <v>22</v>
      </c>
      <c r="J43" s="714"/>
      <c r="K43" s="710"/>
      <c r="L43" s="565"/>
      <c r="M43" s="511"/>
    </row>
    <row r="44" spans="1:17" s="514" customFormat="1" ht="13.5" customHeight="1">
      <c r="A44" s="516" t="s">
        <v>288</v>
      </c>
      <c r="B44" s="669">
        <v>31133</v>
      </c>
      <c r="C44" s="669">
        <v>23364</v>
      </c>
      <c r="D44" s="669">
        <v>7769</v>
      </c>
      <c r="E44" s="669">
        <v>175</v>
      </c>
      <c r="F44" s="715"/>
      <c r="G44" s="669">
        <v>175</v>
      </c>
      <c r="H44" s="713"/>
      <c r="I44" s="669">
        <v>0</v>
      </c>
      <c r="J44" s="714"/>
      <c r="K44" s="710"/>
      <c r="L44" s="565"/>
      <c r="M44" s="511"/>
    </row>
    <row r="45" spans="1:17" s="514" customFormat="1" ht="13.5" customHeight="1">
      <c r="A45" s="516" t="s">
        <v>289</v>
      </c>
      <c r="B45" s="669">
        <v>86645</v>
      </c>
      <c r="C45" s="669">
        <v>63564</v>
      </c>
      <c r="D45" s="669">
        <v>23081</v>
      </c>
      <c r="E45" s="669">
        <v>2282</v>
      </c>
      <c r="F45" s="715"/>
      <c r="G45" s="669">
        <v>2282</v>
      </c>
      <c r="H45" s="713"/>
      <c r="I45" s="669">
        <v>0</v>
      </c>
      <c r="J45" s="714"/>
      <c r="K45" s="710"/>
      <c r="L45" s="565"/>
      <c r="M45" s="511"/>
    </row>
    <row r="46" spans="1:17" s="508" customFormat="1" ht="13.5" customHeight="1">
      <c r="A46" s="516" t="s">
        <v>290</v>
      </c>
      <c r="B46" s="669">
        <v>31674</v>
      </c>
      <c r="C46" s="669">
        <v>26094</v>
      </c>
      <c r="D46" s="669">
        <v>5580</v>
      </c>
      <c r="E46" s="669">
        <v>271</v>
      </c>
      <c r="F46" s="712" t="s">
        <v>505</v>
      </c>
      <c r="G46" s="669">
        <v>271</v>
      </c>
      <c r="H46" s="713" t="s">
        <v>505</v>
      </c>
      <c r="I46" s="669">
        <v>0</v>
      </c>
      <c r="J46" s="711"/>
      <c r="K46" s="710"/>
      <c r="L46" s="565"/>
      <c r="M46" s="511"/>
    </row>
    <row r="47" spans="1:17" s="508" customFormat="1" ht="13.5" customHeight="1">
      <c r="A47" s="513" t="s">
        <v>384</v>
      </c>
      <c r="B47" s="669">
        <v>16382</v>
      </c>
      <c r="C47" s="669">
        <v>13678</v>
      </c>
      <c r="D47" s="669">
        <v>2704</v>
      </c>
      <c r="E47" s="669">
        <v>383</v>
      </c>
      <c r="F47" s="712"/>
      <c r="G47" s="669">
        <v>383</v>
      </c>
      <c r="H47" s="713"/>
      <c r="I47" s="669">
        <v>0</v>
      </c>
      <c r="J47" s="711"/>
      <c r="K47" s="710"/>
      <c r="L47" s="565"/>
      <c r="M47" s="511"/>
    </row>
    <row r="48" spans="1:17" s="508" customFormat="1" ht="13.5" customHeight="1">
      <c r="A48" s="513" t="s">
        <v>383</v>
      </c>
      <c r="B48" s="669">
        <v>17718</v>
      </c>
      <c r="C48" s="669">
        <v>16977</v>
      </c>
      <c r="D48" s="669">
        <v>741</v>
      </c>
      <c r="E48" s="669">
        <v>285</v>
      </c>
      <c r="F48" s="712" t="s">
        <v>505</v>
      </c>
      <c r="G48" s="669">
        <v>285</v>
      </c>
      <c r="H48" s="713" t="s">
        <v>505</v>
      </c>
      <c r="I48" s="669">
        <v>0</v>
      </c>
      <c r="J48" s="711"/>
      <c r="K48" s="710"/>
      <c r="L48" s="565"/>
      <c r="M48" s="511"/>
    </row>
    <row r="49" spans="1:13" s="508" customFormat="1" ht="13.5" customHeight="1">
      <c r="A49" s="513" t="s">
        <v>382</v>
      </c>
      <c r="B49" s="669">
        <v>8566</v>
      </c>
      <c r="C49" s="669">
        <v>6557</v>
      </c>
      <c r="D49" s="669">
        <v>2009</v>
      </c>
      <c r="E49" s="669">
        <v>0</v>
      </c>
      <c r="F49" s="712" t="s">
        <v>505</v>
      </c>
      <c r="G49" s="669">
        <v>0</v>
      </c>
      <c r="H49" s="713" t="s">
        <v>505</v>
      </c>
      <c r="I49" s="669">
        <v>0</v>
      </c>
      <c r="J49" s="711"/>
      <c r="K49" s="710"/>
      <c r="L49" s="565"/>
      <c r="M49" s="511"/>
    </row>
    <row r="50" spans="1:13" s="508" customFormat="1" ht="13.5" customHeight="1">
      <c r="A50" s="513" t="s">
        <v>381</v>
      </c>
      <c r="B50" s="669">
        <v>10135</v>
      </c>
      <c r="C50" s="669">
        <v>8475</v>
      </c>
      <c r="D50" s="669">
        <v>1660</v>
      </c>
      <c r="E50" s="669">
        <v>0</v>
      </c>
      <c r="F50" s="712"/>
      <c r="G50" s="669">
        <v>0</v>
      </c>
      <c r="H50" s="712"/>
      <c r="I50" s="669">
        <v>0</v>
      </c>
      <c r="J50" s="711"/>
      <c r="K50" s="710"/>
      <c r="L50" s="565"/>
      <c r="M50" s="511"/>
    </row>
    <row r="51" spans="1:13" ht="13.5" customHeight="1">
      <c r="A51" s="3661"/>
      <c r="B51" s="3591" t="s">
        <v>504</v>
      </c>
      <c r="C51" s="3591"/>
      <c r="D51" s="3591"/>
      <c r="E51" s="3591" t="s">
        <v>503</v>
      </c>
      <c r="F51" s="3591"/>
      <c r="G51" s="3591"/>
      <c r="H51" s="3591"/>
      <c r="I51" s="3591"/>
      <c r="J51" s="3591"/>
      <c r="K51" s="562"/>
    </row>
    <row r="52" spans="1:13" ht="13.5" customHeight="1">
      <c r="A52" s="3661"/>
      <c r="B52" s="709" t="s">
        <v>15</v>
      </c>
      <c r="C52" s="709" t="s">
        <v>480</v>
      </c>
      <c r="D52" s="709" t="s">
        <v>479</v>
      </c>
      <c r="E52" s="3635" t="s">
        <v>15</v>
      </c>
      <c r="F52" s="3635"/>
      <c r="G52" s="3635" t="s">
        <v>480</v>
      </c>
      <c r="H52" s="3635"/>
      <c r="I52" s="3635" t="s">
        <v>479</v>
      </c>
      <c r="J52" s="3635"/>
      <c r="K52" s="708"/>
    </row>
    <row r="53" spans="1:13" ht="13.5" customHeight="1">
      <c r="A53" s="3633" t="s">
        <v>368</v>
      </c>
      <c r="B53" s="3633"/>
      <c r="C53" s="3633"/>
      <c r="D53" s="3633"/>
      <c r="E53" s="3633"/>
      <c r="F53" s="3633"/>
      <c r="G53" s="3633"/>
      <c r="H53" s="3633"/>
      <c r="I53" s="3633"/>
      <c r="J53" s="3633"/>
      <c r="K53" s="640"/>
    </row>
    <row r="54" spans="1:13" s="587" customFormat="1" ht="12.75" customHeight="1">
      <c r="A54" s="642" t="s">
        <v>367</v>
      </c>
      <c r="B54" s="642"/>
      <c r="C54" s="642"/>
      <c r="D54" s="642"/>
      <c r="E54" s="642"/>
      <c r="F54" s="642"/>
      <c r="G54" s="642"/>
      <c r="H54" s="642"/>
      <c r="I54" s="642"/>
      <c r="J54" s="642"/>
      <c r="K54" s="642"/>
      <c r="L54" s="642"/>
      <c r="M54" s="641"/>
    </row>
    <row r="55" spans="1:13" s="590" customFormat="1" ht="12.75" customHeight="1">
      <c r="A55" s="3602" t="s">
        <v>366</v>
      </c>
      <c r="B55" s="3617"/>
      <c r="C55" s="3617"/>
      <c r="D55" s="3617"/>
      <c r="E55" s="3617"/>
      <c r="F55" s="3617"/>
      <c r="G55" s="3617"/>
      <c r="H55" s="3617"/>
      <c r="I55" s="3617"/>
      <c r="J55" s="3617"/>
      <c r="K55" s="3617"/>
      <c r="L55" s="3617"/>
      <c r="M55" s="3617"/>
    </row>
    <row r="56" spans="1:13" ht="26.25" customHeight="1">
      <c r="A56" s="3692" t="s">
        <v>502</v>
      </c>
      <c r="B56" s="3692"/>
      <c r="C56" s="3692"/>
      <c r="D56" s="3692"/>
      <c r="E56" s="3692"/>
      <c r="F56" s="3692"/>
      <c r="G56" s="3692"/>
      <c r="H56" s="3692"/>
      <c r="I56" s="3692"/>
      <c r="J56" s="3692"/>
      <c r="K56" s="640"/>
    </row>
    <row r="57" spans="1:13" ht="23.25" customHeight="1">
      <c r="A57" s="3692" t="s">
        <v>501</v>
      </c>
      <c r="B57" s="3692"/>
      <c r="C57" s="3692"/>
      <c r="D57" s="3692"/>
      <c r="E57" s="3692"/>
      <c r="F57" s="3692"/>
      <c r="G57" s="3692"/>
      <c r="H57" s="3692"/>
      <c r="I57" s="3692"/>
      <c r="J57" s="3692"/>
      <c r="K57" s="640"/>
    </row>
    <row r="58" spans="1:13">
      <c r="A58" s="683"/>
    </row>
    <row r="59" spans="1:13" ht="10.35" customHeight="1">
      <c r="A59" s="500" t="s">
        <v>156</v>
      </c>
    </row>
    <row r="60" spans="1:13">
      <c r="A60" s="499" t="s">
        <v>496</v>
      </c>
    </row>
  </sheetData>
  <mergeCells count="18">
    <mergeCell ref="A1:J1"/>
    <mergeCell ref="A2:J2"/>
    <mergeCell ref="A4:A5"/>
    <mergeCell ref="B4:D4"/>
    <mergeCell ref="E4:J4"/>
    <mergeCell ref="E5:F5"/>
    <mergeCell ref="G5:H5"/>
    <mergeCell ref="I5:J5"/>
    <mergeCell ref="A57:J57"/>
    <mergeCell ref="A56:J56"/>
    <mergeCell ref="A55:M55"/>
    <mergeCell ref="A51:A52"/>
    <mergeCell ref="B51:D51"/>
    <mergeCell ref="E51:J51"/>
    <mergeCell ref="E52:F52"/>
    <mergeCell ref="G52:H52"/>
    <mergeCell ref="I52:J52"/>
    <mergeCell ref="A53:J53"/>
  </mergeCells>
  <conditionalFormatting sqref="B33:G33">
    <cfRule type="cellIs" dxfId="582" priority="3" operator="between">
      <formula>0.0001</formula>
      <formula>0.045</formula>
    </cfRule>
    <cfRule type="cellIs" dxfId="581" priority="4" operator="between">
      <formula>0.001</formula>
      <formula>0.045</formula>
    </cfRule>
  </conditionalFormatting>
  <conditionalFormatting sqref="B34:I39">
    <cfRule type="cellIs" dxfId="580" priority="1" operator="between">
      <formula>0.0001</formula>
      <formula>0.045</formula>
    </cfRule>
    <cfRule type="cellIs" dxfId="579" priority="2" operator="between">
      <formula>0.001</formula>
      <formula>0.045</formula>
    </cfRule>
  </conditionalFormatting>
  <conditionalFormatting sqref="E27:I27 B27:D29 K27:K29 E28:J29 B30:I32 J30:J39 B40:K49 B50:E50 G50 I50:K50 B51:J52 B56:J60">
    <cfRule type="cellIs" dxfId="578" priority="5" operator="between">
      <formula>0.0001</formula>
      <formula>0.045</formula>
    </cfRule>
    <cfRule type="cellIs" dxfId="577" priority="6" operator="between">
      <formula>0.001</formula>
      <formula>0.045</formula>
    </cfRule>
  </conditionalFormatting>
  <hyperlinks>
    <hyperlink ref="B51:D51" r:id="rId1" display="Upper secondary education" xr:uid="{8F206461-22B0-4FF8-B414-A5111C1537ED}"/>
    <hyperlink ref="E51:J51" r:id="rId2" display="Post-secondary non-tertiary education" xr:uid="{36E61058-7529-4DCE-8BAF-6212E239D102}"/>
    <hyperlink ref="E4:J4" r:id="rId3" display="Ensino pós-secundário não superior " xr:uid="{4CBA5606-CFB5-4974-962E-7000F9B13808}"/>
    <hyperlink ref="B4:D4" r:id="rId4" display="Ensino secundário" xr:uid="{947679A4-89C3-4678-A9FB-1502C9B46440}"/>
    <hyperlink ref="A60" r:id="rId5" xr:uid="{E7CA1B27-FE19-43F9-989C-34CF2772AD74}"/>
  </hyperlinks>
  <pageMargins left="0.7" right="0.7" top="0.75" bottom="0.75" header="0.3" footer="0.3"/>
  <pageSetup paperSize="9" orientation="portrait" horizontalDpi="1200" verticalDpi="1200"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E35C-E363-41D6-A740-BA58BD789742}">
  <sheetPr codeName="Sheet21"/>
  <dimension ref="A1:Y41"/>
  <sheetViews>
    <sheetView showGridLines="0" zoomScaleNormal="100" workbookViewId="0">
      <selection sqref="A1:K1"/>
    </sheetView>
  </sheetViews>
  <sheetFormatPr defaultColWidth="9.140625" defaultRowHeight="12.75"/>
  <cols>
    <col min="1" max="1" width="19.28515625" style="745" customWidth="1"/>
    <col min="2" max="2" width="7.7109375" style="745" customWidth="1"/>
    <col min="3" max="3" width="8.7109375" style="745" customWidth="1"/>
    <col min="4" max="4" width="7.7109375" style="745" customWidth="1"/>
    <col min="5" max="5" width="8.42578125" style="745" customWidth="1"/>
    <col min="6" max="6" width="7.7109375" style="745" customWidth="1"/>
    <col min="7" max="7" width="8.42578125" style="745" customWidth="1"/>
    <col min="8" max="8" width="7.7109375" style="745" customWidth="1"/>
    <col min="9" max="9" width="8.7109375" style="745" customWidth="1"/>
    <col min="10" max="10" width="7.7109375" style="745" customWidth="1"/>
    <col min="11" max="11" width="8.7109375" style="745" customWidth="1"/>
    <col min="12" max="12" width="13.42578125" style="745" customWidth="1"/>
    <col min="13" max="16384" width="9.140625" style="745"/>
  </cols>
  <sheetData>
    <row r="1" spans="1:25" ht="34.5" customHeight="1">
      <c r="A1" s="3695" t="s">
        <v>512</v>
      </c>
      <c r="B1" s="3695"/>
      <c r="C1" s="3695"/>
      <c r="D1" s="3695"/>
      <c r="E1" s="3695"/>
      <c r="F1" s="3695"/>
      <c r="G1" s="3695"/>
      <c r="H1" s="3695"/>
      <c r="I1" s="3695"/>
      <c r="J1" s="3695"/>
      <c r="K1" s="3695"/>
      <c r="M1" s="752"/>
      <c r="N1" s="752"/>
      <c r="O1" s="752"/>
      <c r="P1" s="752"/>
      <c r="Q1" s="752"/>
      <c r="R1" s="752"/>
      <c r="S1" s="752"/>
      <c r="T1" s="752"/>
      <c r="U1" s="752"/>
      <c r="V1" s="752"/>
      <c r="W1" s="752"/>
      <c r="X1" s="752"/>
      <c r="Y1" s="752"/>
    </row>
    <row r="2" spans="1:25" ht="34.5" customHeight="1">
      <c r="A2" s="3696" t="s">
        <v>511</v>
      </c>
      <c r="B2" s="3696"/>
      <c r="C2" s="3696"/>
      <c r="D2" s="3696"/>
      <c r="E2" s="3696"/>
      <c r="F2" s="3696"/>
      <c r="G2" s="3696"/>
      <c r="H2" s="3696"/>
      <c r="I2" s="3696"/>
      <c r="J2" s="3696"/>
      <c r="K2" s="3696"/>
      <c r="L2" s="579"/>
      <c r="M2" s="752"/>
      <c r="N2" s="752"/>
      <c r="O2" s="752"/>
      <c r="P2" s="752"/>
      <c r="Q2" s="752"/>
      <c r="R2" s="752"/>
      <c r="S2" s="752"/>
      <c r="T2" s="752"/>
      <c r="U2" s="752"/>
      <c r="V2" s="752"/>
      <c r="W2" s="752"/>
      <c r="X2" s="752"/>
      <c r="Y2" s="752"/>
    </row>
    <row r="3" spans="1:25" s="508" customFormat="1" ht="9.75" customHeight="1">
      <c r="A3" s="705" t="s">
        <v>63</v>
      </c>
      <c r="B3" s="704"/>
      <c r="C3" s="704"/>
      <c r="D3" s="704"/>
      <c r="E3" s="704"/>
      <c r="F3" s="704"/>
      <c r="G3" s="704"/>
      <c r="H3" s="704"/>
      <c r="I3" s="704"/>
      <c r="J3" s="704"/>
      <c r="K3" s="661" t="s">
        <v>13</v>
      </c>
      <c r="L3" s="579"/>
      <c r="M3" s="756"/>
      <c r="N3" s="756"/>
      <c r="O3" s="756"/>
      <c r="P3" s="756"/>
      <c r="Q3" s="756"/>
      <c r="R3" s="756"/>
      <c r="S3" s="756"/>
      <c r="T3" s="756"/>
      <c r="U3" s="756"/>
      <c r="V3" s="756"/>
      <c r="W3" s="756"/>
      <c r="X3" s="756"/>
      <c r="Y3" s="756"/>
    </row>
    <row r="4" spans="1:25" ht="13.5" customHeight="1">
      <c r="A4" s="3697"/>
      <c r="B4" s="3700" t="s">
        <v>486</v>
      </c>
      <c r="C4" s="3701"/>
      <c r="D4" s="3704" t="s">
        <v>427</v>
      </c>
      <c r="E4" s="3705"/>
      <c r="F4" s="3705"/>
      <c r="G4" s="3705"/>
      <c r="H4" s="3705"/>
      <c r="I4" s="3706"/>
      <c r="J4" s="3700" t="s">
        <v>426</v>
      </c>
      <c r="K4" s="3701"/>
      <c r="L4" s="579"/>
      <c r="M4" s="752"/>
      <c r="N4" s="752"/>
      <c r="O4" s="752"/>
      <c r="P4" s="752"/>
      <c r="Q4" s="752"/>
      <c r="R4" s="752"/>
      <c r="S4" s="752"/>
      <c r="T4" s="752"/>
      <c r="U4" s="752"/>
      <c r="V4" s="752"/>
      <c r="W4" s="752"/>
      <c r="X4" s="752"/>
      <c r="Y4" s="752"/>
    </row>
    <row r="5" spans="1:25" ht="13.5" customHeight="1">
      <c r="A5" s="3698"/>
      <c r="B5" s="3702"/>
      <c r="C5" s="3703"/>
      <c r="D5" s="3707" t="s">
        <v>425</v>
      </c>
      <c r="E5" s="3708"/>
      <c r="F5" s="3707" t="s">
        <v>424</v>
      </c>
      <c r="G5" s="3708"/>
      <c r="H5" s="3707" t="s">
        <v>423</v>
      </c>
      <c r="I5" s="3708"/>
      <c r="J5" s="3702"/>
      <c r="K5" s="3703"/>
      <c r="L5" s="579"/>
      <c r="M5" s="752"/>
      <c r="N5" s="752"/>
      <c r="O5" s="752"/>
      <c r="P5" s="752"/>
      <c r="Q5" s="752"/>
      <c r="R5" s="752"/>
      <c r="S5" s="752"/>
      <c r="T5" s="752"/>
      <c r="U5" s="752"/>
      <c r="V5" s="752"/>
      <c r="W5" s="752"/>
      <c r="X5" s="752"/>
      <c r="Y5" s="752"/>
    </row>
    <row r="6" spans="1:25" ht="33" customHeight="1">
      <c r="A6" s="3699"/>
      <c r="B6" s="114" t="s">
        <v>493</v>
      </c>
      <c r="C6" s="114" t="s">
        <v>492</v>
      </c>
      <c r="D6" s="114" t="s">
        <v>493</v>
      </c>
      <c r="E6" s="114" t="s">
        <v>492</v>
      </c>
      <c r="F6" s="114" t="s">
        <v>493</v>
      </c>
      <c r="G6" s="114" t="s">
        <v>492</v>
      </c>
      <c r="H6" s="114" t="s">
        <v>493</v>
      </c>
      <c r="I6" s="114" t="s">
        <v>492</v>
      </c>
      <c r="J6" s="114" t="s">
        <v>493</v>
      </c>
      <c r="K6" s="491" t="s">
        <v>492</v>
      </c>
      <c r="L6" s="749"/>
      <c r="M6" s="752"/>
      <c r="N6" s="752"/>
      <c r="O6" s="752"/>
      <c r="P6" s="752"/>
      <c r="Q6" s="752"/>
      <c r="R6" s="752"/>
      <c r="S6" s="752"/>
      <c r="T6" s="752"/>
      <c r="U6" s="752"/>
      <c r="V6" s="752"/>
      <c r="W6" s="752"/>
      <c r="X6" s="752"/>
      <c r="Y6" s="752"/>
    </row>
    <row r="7" spans="1:25" ht="13.5" customHeight="1">
      <c r="A7" s="755" t="s">
        <v>21</v>
      </c>
      <c r="B7" s="754"/>
      <c r="C7" s="754"/>
      <c r="D7" s="754"/>
      <c r="E7" s="754"/>
      <c r="F7" s="754"/>
      <c r="G7" s="754"/>
      <c r="H7" s="754"/>
      <c r="I7" s="754"/>
      <c r="J7" s="754"/>
      <c r="K7" s="754"/>
      <c r="L7" s="749"/>
      <c r="M7" s="752"/>
      <c r="N7" s="752"/>
      <c r="O7" s="752"/>
      <c r="P7" s="752"/>
      <c r="Q7" s="752"/>
      <c r="R7" s="752"/>
      <c r="S7" s="752"/>
      <c r="T7" s="752"/>
      <c r="U7" s="752"/>
      <c r="V7" s="752"/>
      <c r="W7" s="752"/>
      <c r="X7" s="752"/>
      <c r="Y7" s="752"/>
    </row>
    <row r="8" spans="1:25" ht="13.5" customHeight="1">
      <c r="A8" s="545" t="s">
        <v>401</v>
      </c>
      <c r="B8" s="753">
        <v>85845</v>
      </c>
      <c r="C8" s="753">
        <v>47498</v>
      </c>
      <c r="D8" s="753">
        <v>10644</v>
      </c>
      <c r="E8" s="753">
        <v>44288</v>
      </c>
      <c r="F8" s="753">
        <v>18358</v>
      </c>
      <c r="G8" s="753">
        <v>18867</v>
      </c>
      <c r="H8" s="753">
        <v>30506</v>
      </c>
      <c r="I8" s="753">
        <v>63773</v>
      </c>
      <c r="J8" s="753">
        <v>23790</v>
      </c>
      <c r="K8" s="753">
        <v>90213</v>
      </c>
      <c r="L8" s="749"/>
      <c r="M8" s="752"/>
      <c r="N8" s="752"/>
      <c r="O8" s="752"/>
      <c r="P8" s="752"/>
      <c r="Q8" s="752"/>
      <c r="R8" s="752"/>
      <c r="S8" s="752"/>
      <c r="T8" s="752"/>
      <c r="U8" s="752"/>
      <c r="V8" s="752"/>
      <c r="W8" s="752"/>
      <c r="X8" s="752"/>
      <c r="Y8" s="752"/>
    </row>
    <row r="9" spans="1:25" ht="13.5" customHeight="1">
      <c r="A9" s="545" t="s">
        <v>400</v>
      </c>
      <c r="B9" s="678">
        <v>85467</v>
      </c>
      <c r="C9" s="678">
        <v>47186</v>
      </c>
      <c r="D9" s="678">
        <v>10656</v>
      </c>
      <c r="E9" s="678">
        <v>43924</v>
      </c>
      <c r="F9" s="678">
        <v>18529</v>
      </c>
      <c r="G9" s="678">
        <v>18082</v>
      </c>
      <c r="H9" s="678">
        <v>28622</v>
      </c>
      <c r="I9" s="678">
        <v>45519</v>
      </c>
      <c r="J9" s="678">
        <v>21931</v>
      </c>
      <c r="K9" s="678">
        <v>75623</v>
      </c>
      <c r="L9" s="749"/>
      <c r="M9" s="752"/>
      <c r="N9" s="752"/>
      <c r="O9" s="752"/>
      <c r="P9" s="752"/>
      <c r="Q9" s="752"/>
      <c r="R9" s="752"/>
      <c r="S9" s="752"/>
      <c r="T9" s="752"/>
      <c r="U9" s="752"/>
      <c r="V9" s="752"/>
      <c r="W9" s="752"/>
      <c r="X9" s="752"/>
      <c r="Y9" s="752"/>
    </row>
    <row r="10" spans="1:25" ht="13.5" customHeight="1">
      <c r="A10" s="545" t="s">
        <v>399</v>
      </c>
      <c r="B10" s="678">
        <v>82782</v>
      </c>
      <c r="C10" s="678">
        <v>44847</v>
      </c>
      <c r="D10" s="678">
        <v>10279</v>
      </c>
      <c r="E10" s="678">
        <v>43285</v>
      </c>
      <c r="F10" s="678">
        <v>17595</v>
      </c>
      <c r="G10" s="678">
        <v>17539</v>
      </c>
      <c r="H10" s="678">
        <v>29058</v>
      </c>
      <c r="I10" s="678">
        <v>36766</v>
      </c>
      <c r="J10" s="678">
        <v>22436</v>
      </c>
      <c r="K10" s="678">
        <v>69260</v>
      </c>
      <c r="L10" s="749"/>
    </row>
    <row r="11" spans="1:25" ht="13.5" customHeight="1">
      <c r="A11" s="545" t="s">
        <v>398</v>
      </c>
      <c r="B11" s="678">
        <v>80556</v>
      </c>
      <c r="C11" s="678">
        <v>42526</v>
      </c>
      <c r="D11" s="678">
        <v>9793</v>
      </c>
      <c r="E11" s="678">
        <v>41927</v>
      </c>
      <c r="F11" s="678">
        <v>16202</v>
      </c>
      <c r="G11" s="678">
        <v>14798</v>
      </c>
      <c r="H11" s="678">
        <v>27186</v>
      </c>
      <c r="I11" s="678">
        <v>23675</v>
      </c>
      <c r="J11" s="678">
        <v>18878</v>
      </c>
      <c r="K11" s="678">
        <v>64555</v>
      </c>
      <c r="L11" s="749"/>
    </row>
    <row r="12" spans="1:25" ht="13.5" customHeight="1">
      <c r="A12" s="545" t="s">
        <v>397</v>
      </c>
      <c r="B12" s="678">
        <v>81812</v>
      </c>
      <c r="C12" s="678">
        <v>41603</v>
      </c>
      <c r="D12" s="678">
        <v>9603</v>
      </c>
      <c r="E12" s="678">
        <v>41037</v>
      </c>
      <c r="F12" s="678">
        <v>16238</v>
      </c>
      <c r="G12" s="678">
        <v>14513</v>
      </c>
      <c r="H12" s="678">
        <v>26118</v>
      </c>
      <c r="I12" s="678">
        <v>21409</v>
      </c>
      <c r="J12" s="678">
        <v>18420</v>
      </c>
      <c r="K12" s="678">
        <v>61177</v>
      </c>
      <c r="L12" s="244"/>
    </row>
    <row r="13" spans="1:25" ht="13.5" customHeight="1">
      <c r="A13" s="545" t="s">
        <v>396</v>
      </c>
      <c r="B13" s="678">
        <v>81054</v>
      </c>
      <c r="C13" s="678">
        <v>42035</v>
      </c>
      <c r="D13" s="678">
        <v>9291</v>
      </c>
      <c r="E13" s="678">
        <v>41187</v>
      </c>
      <c r="F13" s="678">
        <v>15942</v>
      </c>
      <c r="G13" s="678">
        <v>15271</v>
      </c>
      <c r="H13" s="678">
        <v>25222</v>
      </c>
      <c r="I13" s="678">
        <v>23222</v>
      </c>
      <c r="J13" s="678">
        <v>18587</v>
      </c>
      <c r="K13" s="678">
        <v>62534</v>
      </c>
      <c r="L13" s="244"/>
      <c r="M13" s="751"/>
      <c r="N13" s="751"/>
      <c r="O13" s="751"/>
      <c r="P13" s="751"/>
      <c r="Q13" s="751"/>
      <c r="R13" s="751"/>
      <c r="S13" s="751"/>
      <c r="T13" s="751"/>
      <c r="U13" s="751"/>
      <c r="V13" s="751"/>
    </row>
    <row r="14" spans="1:25" ht="13.5" customHeight="1">
      <c r="A14" s="545" t="s">
        <v>395</v>
      </c>
      <c r="B14" s="653">
        <v>80111</v>
      </c>
      <c r="C14" s="653">
        <v>42166</v>
      </c>
      <c r="D14" s="653">
        <v>9371</v>
      </c>
      <c r="E14" s="653">
        <v>41438</v>
      </c>
      <c r="F14" s="653">
        <v>15718</v>
      </c>
      <c r="G14" s="653">
        <v>16253</v>
      </c>
      <c r="H14" s="653">
        <v>24522</v>
      </c>
      <c r="I14" s="653">
        <v>26557</v>
      </c>
      <c r="J14" s="653">
        <v>18062</v>
      </c>
      <c r="K14" s="653">
        <v>65492</v>
      </c>
      <c r="L14" s="244"/>
      <c r="M14" s="751"/>
      <c r="N14" s="751"/>
      <c r="O14" s="751"/>
      <c r="P14" s="751"/>
      <c r="Q14" s="751"/>
      <c r="R14" s="751"/>
      <c r="S14" s="751"/>
      <c r="T14" s="751"/>
      <c r="U14" s="751"/>
      <c r="V14" s="751"/>
    </row>
    <row r="15" spans="1:25" ht="13.5" customHeight="1">
      <c r="A15" s="545" t="s">
        <v>394</v>
      </c>
      <c r="B15" s="678">
        <v>78009</v>
      </c>
      <c r="C15" s="678">
        <v>42020</v>
      </c>
      <c r="D15" s="678">
        <v>9439</v>
      </c>
      <c r="E15" s="678">
        <v>42189</v>
      </c>
      <c r="F15" s="678">
        <v>12732</v>
      </c>
      <c r="G15" s="678">
        <v>16904</v>
      </c>
      <c r="H15" s="678">
        <v>21833</v>
      </c>
      <c r="I15" s="678">
        <v>28011</v>
      </c>
      <c r="J15" s="678">
        <v>16680</v>
      </c>
      <c r="K15" s="678">
        <v>68617</v>
      </c>
      <c r="L15" s="273"/>
      <c r="M15" s="751"/>
      <c r="N15" s="751"/>
      <c r="O15" s="751"/>
      <c r="P15" s="751"/>
      <c r="Q15" s="751"/>
      <c r="R15" s="751"/>
      <c r="S15" s="751"/>
      <c r="T15" s="751"/>
      <c r="U15" s="751"/>
      <c r="V15" s="751"/>
    </row>
    <row r="16" spans="1:25" ht="13.5" customHeight="1">
      <c r="A16" s="545" t="s">
        <v>393</v>
      </c>
      <c r="B16" s="678">
        <v>73834</v>
      </c>
      <c r="C16" s="678">
        <v>38862</v>
      </c>
      <c r="D16" s="678">
        <v>9426</v>
      </c>
      <c r="E16" s="678">
        <v>42983</v>
      </c>
      <c r="F16" s="678">
        <v>9976</v>
      </c>
      <c r="G16" s="678">
        <v>16645</v>
      </c>
      <c r="H16" s="678">
        <v>17595</v>
      </c>
      <c r="I16" s="678">
        <v>29738</v>
      </c>
      <c r="J16" s="678">
        <v>13830</v>
      </c>
      <c r="K16" s="678">
        <v>71698</v>
      </c>
      <c r="L16" s="273"/>
      <c r="M16" s="751"/>
      <c r="N16" s="751"/>
      <c r="O16" s="751"/>
      <c r="P16" s="751"/>
      <c r="Q16" s="751"/>
      <c r="R16" s="751"/>
      <c r="S16" s="751"/>
      <c r="T16" s="751"/>
      <c r="U16" s="751"/>
      <c r="V16" s="751"/>
    </row>
    <row r="17" spans="1:22" ht="13.5" customHeight="1">
      <c r="A17" s="545" t="s">
        <v>392</v>
      </c>
      <c r="B17" s="677">
        <v>74093</v>
      </c>
      <c r="C17" s="677">
        <v>41114</v>
      </c>
      <c r="D17" s="677">
        <v>9186</v>
      </c>
      <c r="E17" s="677">
        <v>43144</v>
      </c>
      <c r="F17" s="677">
        <v>8760</v>
      </c>
      <c r="G17" s="677">
        <v>17251</v>
      </c>
      <c r="H17" s="677">
        <v>13592</v>
      </c>
      <c r="I17" s="677">
        <v>29586</v>
      </c>
      <c r="J17" s="677">
        <v>12173</v>
      </c>
      <c r="K17" s="677">
        <v>72510</v>
      </c>
      <c r="L17" s="273"/>
      <c r="M17" s="751"/>
      <c r="N17" s="751"/>
      <c r="O17" s="751"/>
      <c r="P17" s="751"/>
      <c r="Q17" s="751"/>
      <c r="R17" s="751"/>
      <c r="S17" s="751"/>
      <c r="T17" s="751"/>
      <c r="U17" s="751"/>
      <c r="V17" s="751"/>
    </row>
    <row r="18" spans="1:22" ht="13.5" customHeight="1">
      <c r="A18" s="545" t="s">
        <v>391</v>
      </c>
      <c r="B18" s="677">
        <v>74517</v>
      </c>
      <c r="C18" s="677">
        <v>43584</v>
      </c>
      <c r="D18" s="677">
        <v>6716</v>
      </c>
      <c r="E18" s="677">
        <v>45093</v>
      </c>
      <c r="F18" s="677">
        <v>6053</v>
      </c>
      <c r="G18" s="677">
        <v>19098</v>
      </c>
      <c r="H18" s="677">
        <v>10218</v>
      </c>
      <c r="I18" s="677">
        <v>31478</v>
      </c>
      <c r="J18" s="677">
        <v>8091</v>
      </c>
      <c r="K18" s="677">
        <v>76485</v>
      </c>
      <c r="L18" s="273"/>
      <c r="M18" s="751"/>
      <c r="N18" s="751"/>
      <c r="O18" s="751"/>
      <c r="P18" s="751"/>
      <c r="Q18" s="751"/>
      <c r="R18" s="751"/>
      <c r="S18" s="751"/>
      <c r="T18" s="751"/>
      <c r="U18" s="751"/>
      <c r="V18" s="751"/>
    </row>
    <row r="19" spans="1:22" ht="13.5" customHeight="1">
      <c r="A19" s="545" t="s">
        <v>390</v>
      </c>
      <c r="B19" s="677">
        <v>72618</v>
      </c>
      <c r="C19" s="677">
        <v>43070</v>
      </c>
      <c r="D19" s="677">
        <v>6634</v>
      </c>
      <c r="E19" s="677">
        <v>43739</v>
      </c>
      <c r="F19" s="677">
        <v>5848</v>
      </c>
      <c r="G19" s="677">
        <v>19196</v>
      </c>
      <c r="H19" s="677">
        <v>9767</v>
      </c>
      <c r="I19" s="677">
        <v>31236</v>
      </c>
      <c r="J19" s="677">
        <v>8114</v>
      </c>
      <c r="K19" s="677">
        <v>87642</v>
      </c>
      <c r="L19" s="273"/>
      <c r="M19" s="751"/>
      <c r="N19" s="751"/>
      <c r="O19" s="751"/>
      <c r="P19" s="751"/>
      <c r="Q19" s="751"/>
      <c r="R19" s="751"/>
      <c r="S19" s="751"/>
      <c r="T19" s="751"/>
      <c r="U19" s="751"/>
      <c r="V19" s="751"/>
    </row>
    <row r="20" spans="1:22" ht="13.5" customHeight="1">
      <c r="A20" s="545" t="s">
        <v>389</v>
      </c>
      <c r="B20" s="677">
        <v>73689</v>
      </c>
      <c r="C20" s="677">
        <v>45123</v>
      </c>
      <c r="D20" s="677">
        <v>6572</v>
      </c>
      <c r="E20" s="677">
        <v>44315</v>
      </c>
      <c r="F20" s="677">
        <v>5894</v>
      </c>
      <c r="G20" s="677">
        <v>19862</v>
      </c>
      <c r="H20" s="677">
        <v>9441</v>
      </c>
      <c r="I20" s="677">
        <v>32835</v>
      </c>
      <c r="J20" s="677">
        <v>7923</v>
      </c>
      <c r="K20" s="677">
        <v>90873</v>
      </c>
      <c r="L20" s="273"/>
      <c r="M20" s="751"/>
      <c r="N20" s="751"/>
      <c r="O20" s="751"/>
      <c r="P20" s="751"/>
      <c r="Q20" s="751"/>
      <c r="R20" s="751"/>
      <c r="S20" s="751"/>
      <c r="T20" s="751"/>
      <c r="U20" s="751"/>
      <c r="V20" s="751"/>
    </row>
    <row r="21" spans="1:22" s="750" customFormat="1" ht="13.5" customHeight="1">
      <c r="A21" s="597" t="s">
        <v>388</v>
      </c>
      <c r="L21" s="244"/>
      <c r="M21" s="751"/>
      <c r="N21" s="751"/>
      <c r="O21" s="751"/>
      <c r="P21" s="751"/>
      <c r="Q21" s="751"/>
      <c r="R21" s="751"/>
      <c r="S21" s="751"/>
      <c r="T21" s="751"/>
      <c r="U21" s="751"/>
      <c r="V21" s="751"/>
    </row>
    <row r="22" spans="1:22" s="508" customFormat="1" ht="13.5" customHeight="1">
      <c r="A22" s="520" t="s">
        <v>21</v>
      </c>
      <c r="B22" s="675">
        <v>74202</v>
      </c>
      <c r="C22" s="675">
        <v>46460</v>
      </c>
      <c r="D22" s="675">
        <v>6737</v>
      </c>
      <c r="E22" s="675">
        <v>45905</v>
      </c>
      <c r="F22" s="675">
        <v>5894</v>
      </c>
      <c r="G22" s="675">
        <v>20006</v>
      </c>
      <c r="H22" s="675">
        <v>9335</v>
      </c>
      <c r="I22" s="675">
        <v>34090</v>
      </c>
      <c r="J22" s="675">
        <v>7982</v>
      </c>
      <c r="K22" s="675">
        <v>90611</v>
      </c>
    </row>
    <row r="23" spans="1:22" s="508" customFormat="1" ht="13.5" customHeight="1">
      <c r="A23" s="513" t="s">
        <v>387</v>
      </c>
      <c r="B23" s="673">
        <v>69739</v>
      </c>
      <c r="C23" s="673">
        <v>45898</v>
      </c>
      <c r="D23" s="673">
        <v>4262</v>
      </c>
      <c r="E23" s="673">
        <v>45160</v>
      </c>
      <c r="F23" s="673">
        <v>5119</v>
      </c>
      <c r="G23" s="673">
        <v>19867</v>
      </c>
      <c r="H23" s="673">
        <v>8276</v>
      </c>
      <c r="I23" s="673">
        <v>33972</v>
      </c>
      <c r="J23" s="673">
        <v>6322</v>
      </c>
      <c r="K23" s="673">
        <v>88602</v>
      </c>
    </row>
    <row r="24" spans="1:22" s="508" customFormat="1" ht="13.5" customHeight="1">
      <c r="A24" s="513" t="s">
        <v>386</v>
      </c>
      <c r="B24" s="673">
        <v>23981</v>
      </c>
      <c r="C24" s="673">
        <v>12528</v>
      </c>
      <c r="D24" s="673">
        <v>827</v>
      </c>
      <c r="E24" s="673">
        <v>13807</v>
      </c>
      <c r="F24" s="673">
        <v>822</v>
      </c>
      <c r="G24" s="673">
        <v>6874</v>
      </c>
      <c r="H24" s="673">
        <v>1124</v>
      </c>
      <c r="I24" s="673">
        <v>13786</v>
      </c>
      <c r="J24" s="673">
        <v>1284</v>
      </c>
      <c r="K24" s="673">
        <v>40053</v>
      </c>
    </row>
    <row r="25" spans="1:22" s="514" customFormat="1" ht="13.5" customHeight="1">
      <c r="A25" s="513" t="s">
        <v>385</v>
      </c>
      <c r="B25" s="669">
        <v>13251</v>
      </c>
      <c r="C25" s="669">
        <v>3533</v>
      </c>
      <c r="D25" s="669">
        <v>669</v>
      </c>
      <c r="E25" s="669">
        <v>3214</v>
      </c>
      <c r="F25" s="669">
        <v>1470</v>
      </c>
      <c r="G25" s="669">
        <v>1008</v>
      </c>
      <c r="H25" s="669">
        <v>2385</v>
      </c>
      <c r="I25" s="669">
        <v>2791</v>
      </c>
      <c r="J25" s="669">
        <v>1347</v>
      </c>
      <c r="K25" s="669">
        <v>12365</v>
      </c>
    </row>
    <row r="26" spans="1:22" s="514" customFormat="1" ht="13.5" customHeight="1">
      <c r="A26" s="516" t="s">
        <v>288</v>
      </c>
      <c r="B26" s="669">
        <v>5927</v>
      </c>
      <c r="C26" s="669">
        <v>1302</v>
      </c>
      <c r="D26" s="669">
        <v>297</v>
      </c>
      <c r="E26" s="669">
        <v>1031</v>
      </c>
      <c r="F26" s="669">
        <v>1294</v>
      </c>
      <c r="G26" s="669">
        <v>226</v>
      </c>
      <c r="H26" s="669">
        <v>2599</v>
      </c>
      <c r="I26" s="669">
        <v>619</v>
      </c>
      <c r="J26" s="669">
        <v>2258</v>
      </c>
      <c r="K26" s="669">
        <v>5511</v>
      </c>
    </row>
    <row r="27" spans="1:22" s="508" customFormat="1" ht="13.5" customHeight="1">
      <c r="A27" s="516" t="s">
        <v>289</v>
      </c>
      <c r="B27" s="669">
        <v>14518</v>
      </c>
      <c r="C27" s="669">
        <v>19410</v>
      </c>
      <c r="D27" s="669">
        <v>2145</v>
      </c>
      <c r="E27" s="669">
        <v>21385</v>
      </c>
      <c r="F27" s="669">
        <v>1328</v>
      </c>
      <c r="G27" s="669">
        <v>9457</v>
      </c>
      <c r="H27" s="669">
        <v>1938</v>
      </c>
      <c r="I27" s="669">
        <v>13446</v>
      </c>
      <c r="J27" s="669">
        <v>1267</v>
      </c>
      <c r="K27" s="669">
        <v>21814</v>
      </c>
    </row>
    <row r="28" spans="1:22" s="508" customFormat="1" ht="13.5" customHeight="1">
      <c r="A28" s="516" t="s">
        <v>290</v>
      </c>
      <c r="B28" s="669">
        <v>4871</v>
      </c>
      <c r="C28" s="669">
        <v>6199</v>
      </c>
      <c r="D28" s="669">
        <v>96</v>
      </c>
      <c r="E28" s="669">
        <v>4012</v>
      </c>
      <c r="F28" s="669">
        <v>43</v>
      </c>
      <c r="G28" s="669">
        <v>1638</v>
      </c>
      <c r="H28" s="669">
        <v>14</v>
      </c>
      <c r="I28" s="669">
        <v>2078</v>
      </c>
      <c r="J28" s="669">
        <v>0</v>
      </c>
      <c r="K28" s="669">
        <v>5580</v>
      </c>
    </row>
    <row r="29" spans="1:22" s="508" customFormat="1" ht="13.5" customHeight="1">
      <c r="A29" s="513" t="s">
        <v>384</v>
      </c>
      <c r="B29" s="669">
        <v>3592</v>
      </c>
      <c r="C29" s="669">
        <v>860</v>
      </c>
      <c r="D29" s="669">
        <v>64</v>
      </c>
      <c r="E29" s="669">
        <v>351</v>
      </c>
      <c r="F29" s="669">
        <v>162</v>
      </c>
      <c r="G29" s="669">
        <v>208</v>
      </c>
      <c r="H29" s="669">
        <v>216</v>
      </c>
      <c r="I29" s="669">
        <v>597</v>
      </c>
      <c r="J29" s="669">
        <v>166</v>
      </c>
      <c r="K29" s="669">
        <v>2538</v>
      </c>
    </row>
    <row r="30" spans="1:22" s="508" customFormat="1" ht="13.5" customHeight="1">
      <c r="A30" s="513" t="s">
        <v>383</v>
      </c>
      <c r="B30" s="669">
        <v>3599</v>
      </c>
      <c r="C30" s="669">
        <v>2066</v>
      </c>
      <c r="D30" s="669">
        <v>164</v>
      </c>
      <c r="E30" s="669">
        <v>1360</v>
      </c>
      <c r="F30" s="669">
        <v>0</v>
      </c>
      <c r="G30" s="669">
        <v>456</v>
      </c>
      <c r="H30" s="669">
        <v>0</v>
      </c>
      <c r="I30" s="669">
        <v>655</v>
      </c>
      <c r="J30" s="669">
        <v>0</v>
      </c>
      <c r="K30" s="669">
        <v>741</v>
      </c>
    </row>
    <row r="31" spans="1:22" s="508" customFormat="1" ht="13.5" customHeight="1">
      <c r="A31" s="513" t="s">
        <v>382</v>
      </c>
      <c r="B31" s="669">
        <v>1769</v>
      </c>
      <c r="C31" s="669">
        <v>521</v>
      </c>
      <c r="D31" s="669">
        <v>202</v>
      </c>
      <c r="E31" s="669">
        <v>707</v>
      </c>
      <c r="F31" s="669">
        <v>49</v>
      </c>
      <c r="G31" s="669">
        <v>139</v>
      </c>
      <c r="H31" s="669">
        <v>0</v>
      </c>
      <c r="I31" s="669">
        <v>118</v>
      </c>
      <c r="J31" s="669">
        <v>0</v>
      </c>
      <c r="K31" s="669">
        <v>2009</v>
      </c>
    </row>
    <row r="32" spans="1:22" s="514" customFormat="1" ht="13.5" customHeight="1">
      <c r="A32" s="513" t="s">
        <v>381</v>
      </c>
      <c r="B32" s="666">
        <v>2694</v>
      </c>
      <c r="C32" s="666">
        <v>41</v>
      </c>
      <c r="D32" s="666">
        <v>2273</v>
      </c>
      <c r="E32" s="666">
        <v>38</v>
      </c>
      <c r="F32" s="666">
        <v>726</v>
      </c>
      <c r="G32" s="669">
        <v>0</v>
      </c>
      <c r="H32" s="666">
        <v>1059</v>
      </c>
      <c r="I32" s="666">
        <v>0</v>
      </c>
      <c r="J32" s="666">
        <v>1660</v>
      </c>
      <c r="K32" s="666">
        <v>0</v>
      </c>
    </row>
    <row r="33" spans="1:12" ht="13.5" customHeight="1">
      <c r="A33" s="3697"/>
      <c r="B33" s="3709" t="s">
        <v>482</v>
      </c>
      <c r="C33" s="3710"/>
      <c r="D33" s="3713" t="s">
        <v>446</v>
      </c>
      <c r="E33" s="3714"/>
      <c r="F33" s="3714"/>
      <c r="G33" s="3715"/>
      <c r="H33" s="3716" t="s">
        <v>445</v>
      </c>
      <c r="I33" s="3717"/>
      <c r="J33" s="3717"/>
      <c r="K33" s="3718"/>
      <c r="L33" s="749"/>
    </row>
    <row r="34" spans="1:12" ht="13.5" customHeight="1">
      <c r="A34" s="3698"/>
      <c r="B34" s="3711"/>
      <c r="C34" s="3712"/>
      <c r="D34" s="3462" t="s">
        <v>444</v>
      </c>
      <c r="E34" s="3474"/>
      <c r="F34" s="3462" t="s">
        <v>443</v>
      </c>
      <c r="G34" s="3474"/>
      <c r="H34" s="3462" t="s">
        <v>442</v>
      </c>
      <c r="I34" s="3474"/>
      <c r="J34" s="3719" t="s">
        <v>441</v>
      </c>
      <c r="K34" s="3720"/>
      <c r="L34" s="749"/>
    </row>
    <row r="35" spans="1:12" ht="38.25" customHeight="1">
      <c r="A35" s="3699"/>
      <c r="B35" s="748" t="s">
        <v>491</v>
      </c>
      <c r="C35" s="748" t="s">
        <v>490</v>
      </c>
      <c r="D35" s="748" t="s">
        <v>491</v>
      </c>
      <c r="E35" s="748" t="s">
        <v>490</v>
      </c>
      <c r="F35" s="748" t="s">
        <v>491</v>
      </c>
      <c r="G35" s="748" t="s">
        <v>490</v>
      </c>
      <c r="H35" s="748" t="s">
        <v>491</v>
      </c>
      <c r="I35" s="748" t="s">
        <v>490</v>
      </c>
      <c r="J35" s="748" t="s">
        <v>491</v>
      </c>
      <c r="K35" s="747" t="s">
        <v>490</v>
      </c>
      <c r="L35" s="664"/>
    </row>
    <row r="36" spans="1:12">
      <c r="A36" s="3721" t="s">
        <v>368</v>
      </c>
      <c r="B36" s="3721"/>
      <c r="C36" s="3721"/>
      <c r="D36" s="3721"/>
      <c r="E36" s="3721"/>
      <c r="F36" s="3721"/>
      <c r="G36" s="3721"/>
      <c r="H36" s="3721"/>
      <c r="I36" s="3721"/>
      <c r="J36" s="3721"/>
      <c r="K36" s="3721"/>
      <c r="L36" s="562"/>
    </row>
    <row r="37" spans="1:12" s="587" customFormat="1" ht="12.75" customHeight="1">
      <c r="A37" s="642" t="s">
        <v>367</v>
      </c>
      <c r="B37" s="642"/>
      <c r="C37" s="642"/>
      <c r="D37" s="642"/>
      <c r="E37" s="642"/>
      <c r="F37" s="642"/>
      <c r="G37" s="642"/>
      <c r="H37" s="642"/>
      <c r="I37" s="642"/>
      <c r="J37" s="642"/>
      <c r="K37" s="642"/>
      <c r="L37" s="642"/>
    </row>
    <row r="38" spans="1:12" s="590" customFormat="1" ht="12.75" customHeight="1">
      <c r="A38" s="3602" t="s">
        <v>366</v>
      </c>
      <c r="B38" s="3617"/>
      <c r="C38" s="3617"/>
      <c r="D38" s="3617"/>
      <c r="E38" s="3617"/>
      <c r="F38" s="3617"/>
      <c r="G38" s="3617"/>
      <c r="H38" s="3617"/>
      <c r="I38" s="3617"/>
      <c r="J38" s="3617"/>
      <c r="K38" s="3617"/>
      <c r="L38" s="3617"/>
    </row>
    <row r="39" spans="1:12" ht="9.75" customHeight="1">
      <c r="A39" s="503"/>
      <c r="B39" s="503"/>
      <c r="C39" s="503"/>
      <c r="D39" s="503"/>
      <c r="E39" s="503"/>
      <c r="F39" s="503"/>
      <c r="G39" s="503"/>
      <c r="H39" s="503"/>
      <c r="I39" s="503"/>
      <c r="J39" s="503"/>
      <c r="K39" s="503"/>
      <c r="L39" s="746"/>
    </row>
    <row r="40" spans="1:12" ht="10.35" customHeight="1">
      <c r="A40" s="500" t="s">
        <v>156</v>
      </c>
    </row>
    <row r="41" spans="1:12" ht="10.35" customHeight="1">
      <c r="A41" s="499" t="s">
        <v>496</v>
      </c>
      <c r="B41" s="684"/>
      <c r="C41" s="684"/>
      <c r="D41" s="684"/>
      <c r="E41" s="684"/>
      <c r="F41" s="684"/>
      <c r="G41" s="684"/>
      <c r="H41" s="684"/>
      <c r="I41" s="684"/>
      <c r="J41" s="684"/>
      <c r="K41" s="684"/>
    </row>
  </sheetData>
  <mergeCells count="19">
    <mergeCell ref="A38:L38"/>
    <mergeCell ref="A33:A35"/>
    <mergeCell ref="B33:C34"/>
    <mergeCell ref="D33:G33"/>
    <mergeCell ref="H33:K33"/>
    <mergeCell ref="D34:E34"/>
    <mergeCell ref="F34:G34"/>
    <mergeCell ref="H34:I34"/>
    <mergeCell ref="J34:K34"/>
    <mergeCell ref="A36:K36"/>
    <mergeCell ref="A1:K1"/>
    <mergeCell ref="A2:K2"/>
    <mergeCell ref="A4:A6"/>
    <mergeCell ref="B4:C5"/>
    <mergeCell ref="D4:I4"/>
    <mergeCell ref="J4:K5"/>
    <mergeCell ref="D5:E5"/>
    <mergeCell ref="F5:G5"/>
    <mergeCell ref="H5:I5"/>
  </mergeCells>
  <conditionalFormatting sqref="B15:K20">
    <cfRule type="cellIs" dxfId="576" priority="1" operator="between">
      <formula>0.0001</formula>
      <formula>0.045</formula>
    </cfRule>
    <cfRule type="cellIs" dxfId="575" priority="2" operator="between">
      <formula>0.001</formula>
      <formula>0.045</formula>
    </cfRule>
  </conditionalFormatting>
  <conditionalFormatting sqref="C9:K13 B9:B14 B22:K32 B33:D33 H33 B34:J34 B35:K35 B39:K39">
    <cfRule type="cellIs" dxfId="574" priority="3" operator="between">
      <formula>0.0001</formula>
      <formula>0.045</formula>
    </cfRule>
    <cfRule type="cellIs" dxfId="573" priority="4" operator="between">
      <formula>0.001</formula>
      <formula>0.045</formula>
    </cfRule>
  </conditionalFormatting>
  <hyperlinks>
    <hyperlink ref="J4:K5" r:id="rId1" display="Ensino secundário" xr:uid="{B161D7D8-34CA-4C92-A647-34E21DEB3902}"/>
    <hyperlink ref="D4:I4" r:id="rId2" display="Ensino básico" xr:uid="{F25085A5-E1D0-444D-93DE-15B45730330E}"/>
    <hyperlink ref="B4:C5" r:id="rId3" display="Educação pré-escolar" xr:uid="{98E88036-56A1-47C7-ADB8-DD36B4F9AA0E}"/>
    <hyperlink ref="H33:K33" r:id="rId4" display="Secondary education" xr:uid="{45D0AF27-7F93-4C12-96A5-87F0A45F68CF}"/>
    <hyperlink ref="D33:G33" r:id="rId5" display="Primary education" xr:uid="{1F91B744-19C1-4AA0-BC6B-B162D80FBB27}"/>
    <hyperlink ref="B33:C34" r:id="rId6" display="Pre-primary education" xr:uid="{E7ECBCCF-9B02-4F80-A8E5-CF05DCF7559D}"/>
    <hyperlink ref="A41" r:id="rId7" xr:uid="{DE4BC19D-5DB5-4F54-AD53-158AD662DF2D}"/>
  </hyperlinks>
  <pageMargins left="0.7" right="0.7" top="0.75" bottom="0.75" header="0.3" footer="0.3"/>
  <pageSetup paperSize="9" orientation="portrait"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FE10A-D7A1-4B74-8305-F3AA8FCADB4E}">
  <sheetPr codeName="Sheet22"/>
  <dimension ref="A1:Z60"/>
  <sheetViews>
    <sheetView showGridLines="0" zoomScaleNormal="100" workbookViewId="0">
      <selection sqref="A1:M1"/>
    </sheetView>
  </sheetViews>
  <sheetFormatPr defaultColWidth="9.140625" defaultRowHeight="13.5"/>
  <cols>
    <col min="1" max="1" width="19.28515625" style="639" customWidth="1"/>
    <col min="2" max="13" width="6.7109375" style="639" customWidth="1"/>
    <col min="14" max="14" width="13.85546875" style="639" customWidth="1"/>
    <col min="15" max="15" width="8.85546875" style="638" bestFit="1" customWidth="1"/>
    <col min="16" max="16" width="8.42578125" style="638" bestFit="1" customWidth="1"/>
    <col min="17" max="17" width="6.7109375" style="638" customWidth="1"/>
    <col min="18" max="16384" width="9.140625" style="639"/>
  </cols>
  <sheetData>
    <row r="1" spans="1:17" ht="34.5" customHeight="1">
      <c r="A1" s="3658" t="s">
        <v>515</v>
      </c>
      <c r="B1" s="3663"/>
      <c r="C1" s="3663"/>
      <c r="D1" s="3663"/>
      <c r="E1" s="3663"/>
      <c r="F1" s="3663"/>
      <c r="G1" s="3663"/>
      <c r="H1" s="3663"/>
      <c r="I1" s="3663"/>
      <c r="J1" s="3663"/>
      <c r="K1" s="3663"/>
      <c r="L1" s="3663"/>
      <c r="M1" s="3663"/>
    </row>
    <row r="2" spans="1:17" ht="34.5" customHeight="1">
      <c r="A2" s="3659" t="s">
        <v>514</v>
      </c>
      <c r="B2" s="3664"/>
      <c r="C2" s="3664"/>
      <c r="D2" s="3664"/>
      <c r="E2" s="3664"/>
      <c r="F2" s="3664"/>
      <c r="G2" s="3664"/>
      <c r="H2" s="3664"/>
      <c r="I2" s="3664"/>
      <c r="J2" s="3664"/>
      <c r="K2" s="3664"/>
      <c r="L2" s="3664"/>
      <c r="M2" s="3664"/>
    </row>
    <row r="3" spans="1:17" s="508" customFormat="1" ht="9.75" customHeight="1">
      <c r="A3" s="705" t="s">
        <v>63</v>
      </c>
      <c r="B3" s="705"/>
      <c r="C3" s="704"/>
      <c r="D3" s="704"/>
      <c r="E3" s="704"/>
      <c r="F3" s="704"/>
      <c r="G3" s="704"/>
      <c r="H3" s="704"/>
      <c r="I3" s="704"/>
      <c r="J3" s="704"/>
      <c r="K3" s="704"/>
      <c r="L3" s="704"/>
      <c r="M3" s="661" t="s">
        <v>13</v>
      </c>
      <c r="N3" s="565"/>
    </row>
    <row r="4" spans="1:17" ht="13.5" customHeight="1">
      <c r="A4" s="3661"/>
      <c r="B4" s="3673" t="s">
        <v>486</v>
      </c>
      <c r="C4" s="3674"/>
      <c r="D4" s="3675"/>
      <c r="E4" s="3679" t="s">
        <v>427</v>
      </c>
      <c r="F4" s="3680"/>
      <c r="G4" s="3680"/>
      <c r="H4" s="3680"/>
      <c r="I4" s="3680"/>
      <c r="J4" s="3680"/>
      <c r="K4" s="3680"/>
      <c r="L4" s="3680"/>
      <c r="M4" s="3681"/>
      <c r="N4" s="644"/>
      <c r="O4" s="579"/>
      <c r="P4" s="579"/>
      <c r="Q4" s="579"/>
    </row>
    <row r="5" spans="1:17" ht="13.5" customHeight="1">
      <c r="A5" s="3661"/>
      <c r="B5" s="3676"/>
      <c r="C5" s="3677"/>
      <c r="D5" s="3678"/>
      <c r="E5" s="3682" t="s">
        <v>425</v>
      </c>
      <c r="F5" s="3683"/>
      <c r="G5" s="3684"/>
      <c r="H5" s="3682" t="s">
        <v>424</v>
      </c>
      <c r="I5" s="3683"/>
      <c r="J5" s="3684"/>
      <c r="K5" s="3682" t="s">
        <v>423</v>
      </c>
      <c r="L5" s="3683"/>
      <c r="M5" s="3684"/>
      <c r="N5" s="644"/>
      <c r="O5" s="579"/>
      <c r="P5" s="579"/>
      <c r="Q5" s="579"/>
    </row>
    <row r="6" spans="1:17" ht="13.5" customHeight="1">
      <c r="A6" s="3661"/>
      <c r="B6" s="700" t="s">
        <v>15</v>
      </c>
      <c r="C6" s="700" t="s">
        <v>484</v>
      </c>
      <c r="D6" s="700" t="s">
        <v>498</v>
      </c>
      <c r="E6" s="700" t="s">
        <v>15</v>
      </c>
      <c r="F6" s="700" t="s">
        <v>484</v>
      </c>
      <c r="G6" s="700" t="s">
        <v>498</v>
      </c>
      <c r="H6" s="700" t="s">
        <v>15</v>
      </c>
      <c r="I6" s="700" t="s">
        <v>484</v>
      </c>
      <c r="J6" s="700" t="s">
        <v>498</v>
      </c>
      <c r="K6" s="700" t="s">
        <v>15</v>
      </c>
      <c r="L6" s="700" t="s">
        <v>484</v>
      </c>
      <c r="M6" s="700" t="s">
        <v>498</v>
      </c>
      <c r="N6" s="644"/>
      <c r="O6" s="579"/>
      <c r="P6" s="579"/>
      <c r="Q6" s="579"/>
    </row>
    <row r="7" spans="1:17" ht="13.5" customHeight="1">
      <c r="A7" s="569" t="s">
        <v>21</v>
      </c>
      <c r="B7" s="569"/>
      <c r="C7" s="764"/>
      <c r="D7" s="764"/>
      <c r="E7" s="764"/>
      <c r="F7" s="764"/>
      <c r="G7" s="764"/>
      <c r="H7" s="764"/>
      <c r="I7" s="764"/>
      <c r="J7" s="764"/>
      <c r="K7" s="764"/>
      <c r="L7" s="764"/>
      <c r="M7" s="764"/>
      <c r="N7" s="644"/>
      <c r="O7" s="579"/>
      <c r="P7" s="579"/>
      <c r="Q7" s="579"/>
    </row>
    <row r="8" spans="1:17" ht="13.5" customHeight="1">
      <c r="A8" s="545" t="s">
        <v>420</v>
      </c>
      <c r="B8" s="763">
        <v>171552</v>
      </c>
      <c r="C8" s="697">
        <v>75041</v>
      </c>
      <c r="D8" s="694">
        <v>96511</v>
      </c>
      <c r="E8" s="694">
        <v>669525</v>
      </c>
      <c r="F8" s="694">
        <v>616410</v>
      </c>
      <c r="G8" s="694">
        <v>53115</v>
      </c>
      <c r="H8" s="694">
        <v>347975</v>
      </c>
      <c r="I8" s="694">
        <v>322146</v>
      </c>
      <c r="J8" s="694">
        <v>25829</v>
      </c>
      <c r="K8" s="694">
        <v>408120</v>
      </c>
      <c r="L8" s="694">
        <v>372452</v>
      </c>
      <c r="M8" s="694">
        <v>35668</v>
      </c>
      <c r="N8" s="644"/>
      <c r="O8" s="579"/>
      <c r="P8" s="579"/>
      <c r="Q8" s="579"/>
    </row>
    <row r="9" spans="1:17" ht="13.5" customHeight="1">
      <c r="A9" s="545" t="s">
        <v>419</v>
      </c>
      <c r="B9" s="763">
        <v>176822</v>
      </c>
      <c r="C9" s="697">
        <v>76501</v>
      </c>
      <c r="D9" s="694">
        <v>100321</v>
      </c>
      <c r="E9" s="694">
        <v>658305</v>
      </c>
      <c r="F9" s="694">
        <v>605606</v>
      </c>
      <c r="G9" s="694">
        <v>52699</v>
      </c>
      <c r="H9" s="694">
        <v>346717</v>
      </c>
      <c r="I9" s="694">
        <v>319326</v>
      </c>
      <c r="J9" s="694">
        <v>27391</v>
      </c>
      <c r="K9" s="694">
        <v>438939</v>
      </c>
      <c r="L9" s="694">
        <v>399991</v>
      </c>
      <c r="M9" s="694">
        <v>38948</v>
      </c>
      <c r="N9" s="644"/>
      <c r="O9" s="579"/>
      <c r="P9" s="579"/>
      <c r="Q9" s="579"/>
    </row>
    <row r="10" spans="1:17" ht="13.5" customHeight="1">
      <c r="A10" s="545" t="s">
        <v>418</v>
      </c>
      <c r="B10" s="763">
        <v>179135</v>
      </c>
      <c r="C10" s="697">
        <v>76735</v>
      </c>
      <c r="D10" s="694">
        <v>102400</v>
      </c>
      <c r="E10" s="694">
        <v>613697</v>
      </c>
      <c r="F10" s="694">
        <v>567199</v>
      </c>
      <c r="G10" s="694">
        <v>46498</v>
      </c>
      <c r="H10" s="694">
        <v>332367</v>
      </c>
      <c r="I10" s="694">
        <v>304852</v>
      </c>
      <c r="J10" s="694">
        <v>27515</v>
      </c>
      <c r="K10" s="694">
        <v>431552</v>
      </c>
      <c r="L10" s="694">
        <v>393113</v>
      </c>
      <c r="M10" s="694">
        <v>38439</v>
      </c>
      <c r="N10" s="644"/>
      <c r="O10" s="579"/>
      <c r="P10" s="579"/>
      <c r="Q10" s="579"/>
    </row>
    <row r="11" spans="1:17" ht="13.5" customHeight="1">
      <c r="A11" s="545" t="s">
        <v>417</v>
      </c>
      <c r="B11" s="763">
        <v>183298</v>
      </c>
      <c r="C11" s="697">
        <v>77737</v>
      </c>
      <c r="D11" s="694">
        <v>105561</v>
      </c>
      <c r="E11" s="694">
        <v>586034</v>
      </c>
      <c r="F11" s="694">
        <v>541387</v>
      </c>
      <c r="G11" s="694">
        <v>44647</v>
      </c>
      <c r="H11" s="694">
        <v>337965</v>
      </c>
      <c r="I11" s="694">
        <v>309920</v>
      </c>
      <c r="J11" s="694">
        <v>28045</v>
      </c>
      <c r="K11" s="694">
        <v>446676</v>
      </c>
      <c r="L11" s="694">
        <v>409436</v>
      </c>
      <c r="M11" s="694">
        <v>37240</v>
      </c>
      <c r="N11" s="644"/>
      <c r="O11" s="579"/>
      <c r="P11" s="579"/>
      <c r="Q11" s="579"/>
    </row>
    <row r="12" spans="1:17" ht="13.5" customHeight="1">
      <c r="A12" s="545" t="s">
        <v>416</v>
      </c>
      <c r="B12" s="763">
        <v>185088</v>
      </c>
      <c r="C12" s="697">
        <v>81952</v>
      </c>
      <c r="D12" s="694">
        <v>103136</v>
      </c>
      <c r="E12" s="694">
        <v>567121</v>
      </c>
      <c r="F12" s="694">
        <v>519551</v>
      </c>
      <c r="G12" s="694">
        <v>47570</v>
      </c>
      <c r="H12" s="694">
        <v>306862</v>
      </c>
      <c r="I12" s="694">
        <v>281874</v>
      </c>
      <c r="J12" s="694">
        <v>24988</v>
      </c>
      <c r="K12" s="694">
        <v>446755</v>
      </c>
      <c r="L12" s="694">
        <v>409807</v>
      </c>
      <c r="M12" s="694">
        <v>36948</v>
      </c>
      <c r="N12" s="644"/>
      <c r="O12" s="579"/>
      <c r="P12" s="579"/>
      <c r="Q12" s="579"/>
    </row>
    <row r="13" spans="1:17" ht="13.5" customHeight="1">
      <c r="A13" s="545" t="s">
        <v>415</v>
      </c>
      <c r="B13" s="763">
        <v>191023</v>
      </c>
      <c r="C13" s="697">
        <v>82828</v>
      </c>
      <c r="D13" s="694">
        <v>108195</v>
      </c>
      <c r="E13" s="694">
        <v>541422</v>
      </c>
      <c r="F13" s="694">
        <v>494212</v>
      </c>
      <c r="G13" s="694">
        <v>47210</v>
      </c>
      <c r="H13" s="694">
        <v>304510</v>
      </c>
      <c r="I13" s="694">
        <v>278899</v>
      </c>
      <c r="J13" s="694">
        <v>25611</v>
      </c>
      <c r="K13" s="694">
        <v>430671</v>
      </c>
      <c r="L13" s="694">
        <v>391724</v>
      </c>
      <c r="M13" s="694">
        <v>38947</v>
      </c>
      <c r="N13" s="644"/>
      <c r="O13" s="579"/>
      <c r="P13" s="579"/>
      <c r="Q13" s="579"/>
    </row>
    <row r="14" spans="1:17" ht="13.5" customHeight="1">
      <c r="A14" s="545" t="s">
        <v>414</v>
      </c>
      <c r="B14" s="763">
        <v>200490</v>
      </c>
      <c r="C14" s="697">
        <v>94530</v>
      </c>
      <c r="D14" s="694">
        <v>105960</v>
      </c>
      <c r="E14" s="694">
        <v>527261</v>
      </c>
      <c r="F14" s="694">
        <v>481228</v>
      </c>
      <c r="G14" s="694">
        <v>46033</v>
      </c>
      <c r="H14" s="694">
        <v>293010</v>
      </c>
      <c r="I14" s="694">
        <v>265983</v>
      </c>
      <c r="J14" s="694">
        <v>27027</v>
      </c>
      <c r="K14" s="694">
        <v>418928</v>
      </c>
      <c r="L14" s="694">
        <v>378702</v>
      </c>
      <c r="M14" s="694">
        <v>40226</v>
      </c>
      <c r="N14" s="644"/>
      <c r="O14" s="579"/>
      <c r="P14" s="579"/>
      <c r="Q14" s="579"/>
    </row>
    <row r="15" spans="1:17" ht="13.5" customHeight="1">
      <c r="A15" s="545" t="s">
        <v>413</v>
      </c>
      <c r="B15" s="763">
        <v>215279</v>
      </c>
      <c r="C15" s="697">
        <v>100753</v>
      </c>
      <c r="D15" s="694">
        <v>114526</v>
      </c>
      <c r="E15" s="694">
        <v>521270</v>
      </c>
      <c r="F15" s="694">
        <v>475858</v>
      </c>
      <c r="G15" s="694">
        <v>45412</v>
      </c>
      <c r="H15" s="694">
        <v>277457</v>
      </c>
      <c r="I15" s="694">
        <v>250777</v>
      </c>
      <c r="J15" s="694">
        <v>26680</v>
      </c>
      <c r="K15" s="694">
        <v>412741</v>
      </c>
      <c r="L15" s="694">
        <v>373938</v>
      </c>
      <c r="M15" s="694">
        <v>38803</v>
      </c>
      <c r="N15" s="644"/>
      <c r="O15" s="579"/>
      <c r="P15" s="579"/>
      <c r="Q15" s="579"/>
    </row>
    <row r="16" spans="1:17" ht="13.5" customHeight="1">
      <c r="A16" s="545" t="s">
        <v>412</v>
      </c>
      <c r="B16" s="763">
        <v>220775</v>
      </c>
      <c r="C16" s="697">
        <v>105517</v>
      </c>
      <c r="D16" s="694">
        <v>115258</v>
      </c>
      <c r="E16" s="694">
        <v>521743</v>
      </c>
      <c r="F16" s="694">
        <v>472881</v>
      </c>
      <c r="G16" s="694">
        <v>48862</v>
      </c>
      <c r="H16" s="694">
        <v>273101</v>
      </c>
      <c r="I16" s="694">
        <v>245649</v>
      </c>
      <c r="J16" s="694">
        <v>27452</v>
      </c>
      <c r="K16" s="694">
        <v>401677</v>
      </c>
      <c r="L16" s="694">
        <v>362829</v>
      </c>
      <c r="M16" s="694">
        <v>38848</v>
      </c>
      <c r="N16" s="644"/>
      <c r="O16" s="579"/>
      <c r="P16" s="579"/>
      <c r="Q16" s="579"/>
    </row>
    <row r="17" spans="1:26" ht="13.5" customHeight="1">
      <c r="A17" s="545" t="s">
        <v>411</v>
      </c>
      <c r="B17" s="763">
        <v>228459</v>
      </c>
      <c r="C17" s="697">
        <v>113644</v>
      </c>
      <c r="D17" s="694">
        <v>114815</v>
      </c>
      <c r="E17" s="694">
        <v>521083</v>
      </c>
      <c r="F17" s="694">
        <v>470997</v>
      </c>
      <c r="G17" s="694">
        <v>50086</v>
      </c>
      <c r="H17" s="694">
        <v>268321</v>
      </c>
      <c r="I17" s="694">
        <v>240318</v>
      </c>
      <c r="J17" s="694">
        <v>28003</v>
      </c>
      <c r="K17" s="694">
        <v>389357</v>
      </c>
      <c r="L17" s="694">
        <v>350255</v>
      </c>
      <c r="M17" s="694">
        <v>39102</v>
      </c>
      <c r="N17" s="644"/>
      <c r="O17" s="579"/>
      <c r="P17" s="579"/>
      <c r="Q17" s="579"/>
    </row>
    <row r="18" spans="1:26" ht="13.5" customHeight="1">
      <c r="A18" s="545" t="s">
        <v>410</v>
      </c>
      <c r="B18" s="763">
        <v>235610</v>
      </c>
      <c r="C18" s="697">
        <v>117226</v>
      </c>
      <c r="D18" s="694">
        <v>118384</v>
      </c>
      <c r="E18" s="694">
        <v>519036</v>
      </c>
      <c r="F18" s="694">
        <v>466785</v>
      </c>
      <c r="G18" s="694">
        <v>52251</v>
      </c>
      <c r="H18" s="694">
        <v>262929</v>
      </c>
      <c r="I18" s="694">
        <v>235003</v>
      </c>
      <c r="J18" s="694">
        <v>27926</v>
      </c>
      <c r="K18" s="694">
        <v>384711</v>
      </c>
      <c r="L18" s="694">
        <v>344767</v>
      </c>
      <c r="M18" s="694">
        <v>39944</v>
      </c>
      <c r="N18" s="644"/>
      <c r="O18" s="579"/>
      <c r="P18" s="579"/>
      <c r="Q18" s="579"/>
    </row>
    <row r="19" spans="1:26" ht="13.5" customHeight="1">
      <c r="A19" s="545" t="s">
        <v>409</v>
      </c>
      <c r="B19" s="763">
        <v>241288</v>
      </c>
      <c r="C19" s="697">
        <v>123060</v>
      </c>
      <c r="D19" s="694">
        <v>118228</v>
      </c>
      <c r="E19" s="694">
        <v>505890</v>
      </c>
      <c r="F19" s="694">
        <v>453920</v>
      </c>
      <c r="G19" s="694">
        <v>51970</v>
      </c>
      <c r="H19" s="694">
        <v>264539</v>
      </c>
      <c r="I19" s="694">
        <v>235507</v>
      </c>
      <c r="J19" s="694">
        <v>29032</v>
      </c>
      <c r="K19" s="694">
        <v>372284</v>
      </c>
      <c r="L19" s="694">
        <v>332165</v>
      </c>
      <c r="M19" s="694">
        <v>40119</v>
      </c>
      <c r="N19" s="644"/>
      <c r="O19" s="579"/>
      <c r="P19" s="579"/>
      <c r="Q19" s="579"/>
    </row>
    <row r="20" spans="1:26" ht="13.5" customHeight="1">
      <c r="A20" s="545" t="s">
        <v>497</v>
      </c>
      <c r="B20" s="763">
        <v>247521</v>
      </c>
      <c r="C20" s="697">
        <v>127688</v>
      </c>
      <c r="D20" s="694">
        <v>119833</v>
      </c>
      <c r="E20" s="694">
        <v>494749</v>
      </c>
      <c r="F20" s="694">
        <v>444961</v>
      </c>
      <c r="G20" s="694">
        <v>49788</v>
      </c>
      <c r="H20" s="694">
        <v>268078</v>
      </c>
      <c r="I20" s="694">
        <v>237540</v>
      </c>
      <c r="J20" s="694">
        <v>30538</v>
      </c>
      <c r="K20" s="694">
        <v>366377</v>
      </c>
      <c r="L20" s="694">
        <v>324439</v>
      </c>
      <c r="M20" s="694">
        <v>41938</v>
      </c>
      <c r="N20" s="740"/>
      <c r="O20" s="579"/>
      <c r="P20" s="579"/>
      <c r="Q20" s="579"/>
    </row>
    <row r="21" spans="1:26" ht="13.5" customHeight="1">
      <c r="A21" s="545" t="s">
        <v>407</v>
      </c>
      <c r="B21" s="763">
        <v>253635</v>
      </c>
      <c r="C21" s="697">
        <v>133353</v>
      </c>
      <c r="D21" s="694">
        <v>120282</v>
      </c>
      <c r="E21" s="694">
        <v>492141</v>
      </c>
      <c r="F21" s="694">
        <v>442750</v>
      </c>
      <c r="G21" s="694">
        <v>49391</v>
      </c>
      <c r="H21" s="694">
        <v>267246</v>
      </c>
      <c r="I21" s="694">
        <v>236998</v>
      </c>
      <c r="J21" s="694">
        <v>30248</v>
      </c>
      <c r="K21" s="694">
        <v>365374</v>
      </c>
      <c r="L21" s="694">
        <v>322499</v>
      </c>
      <c r="M21" s="694">
        <v>42875</v>
      </c>
      <c r="N21" s="727"/>
      <c r="O21" s="579"/>
      <c r="P21" s="579"/>
      <c r="Q21" s="579"/>
    </row>
    <row r="22" spans="1:26" ht="13.5" customHeight="1">
      <c r="A22" s="545" t="s">
        <v>406</v>
      </c>
      <c r="B22" s="763">
        <v>259788</v>
      </c>
      <c r="C22" s="694">
        <v>137297</v>
      </c>
      <c r="D22" s="694">
        <v>122491</v>
      </c>
      <c r="E22" s="694">
        <v>491374</v>
      </c>
      <c r="F22" s="694">
        <v>441446</v>
      </c>
      <c r="G22" s="694">
        <v>49928</v>
      </c>
      <c r="H22" s="694">
        <v>261365</v>
      </c>
      <c r="I22" s="694">
        <v>231860</v>
      </c>
      <c r="J22" s="694">
        <v>29505</v>
      </c>
      <c r="K22" s="694">
        <v>363102</v>
      </c>
      <c r="L22" s="694">
        <v>320148</v>
      </c>
      <c r="M22" s="694">
        <v>42954</v>
      </c>
      <c r="N22" s="727"/>
      <c r="O22" s="579"/>
      <c r="P22" s="579"/>
      <c r="Q22" s="579"/>
    </row>
    <row r="23" spans="1:26" ht="13.5" customHeight="1">
      <c r="A23" s="545" t="s">
        <v>405</v>
      </c>
      <c r="B23" s="763">
        <v>262002</v>
      </c>
      <c r="C23" s="694">
        <v>139412</v>
      </c>
      <c r="D23" s="694">
        <v>122590</v>
      </c>
      <c r="E23" s="694">
        <v>495628</v>
      </c>
      <c r="F23" s="694">
        <v>443906</v>
      </c>
      <c r="G23" s="694">
        <v>51722</v>
      </c>
      <c r="H23" s="694">
        <v>254865</v>
      </c>
      <c r="I23" s="694">
        <v>225154</v>
      </c>
      <c r="J23" s="694">
        <v>29711</v>
      </c>
      <c r="K23" s="694">
        <v>379235</v>
      </c>
      <c r="L23" s="694">
        <v>334017</v>
      </c>
      <c r="M23" s="694">
        <v>45218</v>
      </c>
      <c r="N23" s="727"/>
      <c r="O23" s="579"/>
      <c r="P23" s="579"/>
      <c r="Q23" s="579"/>
    </row>
    <row r="24" spans="1:26" ht="13.5" customHeight="1">
      <c r="A24" s="545" t="s">
        <v>404</v>
      </c>
      <c r="B24" s="763">
        <v>263887</v>
      </c>
      <c r="C24" s="694">
        <v>138168</v>
      </c>
      <c r="D24" s="694">
        <v>125719</v>
      </c>
      <c r="E24" s="694">
        <v>499799</v>
      </c>
      <c r="F24" s="694">
        <v>446511</v>
      </c>
      <c r="G24" s="694">
        <v>53288</v>
      </c>
      <c r="H24" s="694">
        <v>253847</v>
      </c>
      <c r="I24" s="694">
        <v>223641</v>
      </c>
      <c r="J24" s="694">
        <v>30206</v>
      </c>
      <c r="K24" s="694">
        <v>386724</v>
      </c>
      <c r="L24" s="694">
        <v>340049</v>
      </c>
      <c r="M24" s="694">
        <v>46675</v>
      </c>
      <c r="N24" s="727"/>
      <c r="O24" s="579"/>
      <c r="P24" s="579"/>
      <c r="Q24" s="579"/>
    </row>
    <row r="25" spans="1:26" ht="13.5" customHeight="1">
      <c r="A25" s="545" t="s">
        <v>403</v>
      </c>
      <c r="B25" s="763">
        <v>266158</v>
      </c>
      <c r="C25" s="694">
        <v>141854</v>
      </c>
      <c r="D25" s="694">
        <v>124304</v>
      </c>
      <c r="E25" s="694">
        <v>496420</v>
      </c>
      <c r="F25" s="694">
        <v>443596</v>
      </c>
      <c r="G25" s="694">
        <v>52824</v>
      </c>
      <c r="H25" s="694">
        <v>257722</v>
      </c>
      <c r="I25" s="694">
        <v>228003</v>
      </c>
      <c r="J25" s="694">
        <v>29719</v>
      </c>
      <c r="K25" s="694">
        <v>389401</v>
      </c>
      <c r="L25" s="694">
        <v>342318</v>
      </c>
      <c r="M25" s="694">
        <v>47083</v>
      </c>
      <c r="N25" s="644"/>
      <c r="O25" s="579"/>
      <c r="P25" s="579"/>
      <c r="Q25" s="579"/>
    </row>
    <row r="26" spans="1:26" ht="13.5" customHeight="1">
      <c r="A26" s="545" t="s">
        <v>402</v>
      </c>
      <c r="B26" s="763">
        <v>274628</v>
      </c>
      <c r="C26" s="694">
        <v>142347</v>
      </c>
      <c r="D26" s="694">
        <v>132281</v>
      </c>
      <c r="E26" s="694">
        <v>485928</v>
      </c>
      <c r="F26" s="694">
        <v>431353</v>
      </c>
      <c r="G26" s="694">
        <v>54575</v>
      </c>
      <c r="H26" s="694">
        <v>257734</v>
      </c>
      <c r="I26" s="694">
        <v>226625</v>
      </c>
      <c r="J26" s="694">
        <v>31109</v>
      </c>
      <c r="K26" s="694">
        <v>380382</v>
      </c>
      <c r="L26" s="694">
        <v>333263</v>
      </c>
      <c r="M26" s="694">
        <v>47119</v>
      </c>
      <c r="N26" s="644"/>
      <c r="O26" s="579"/>
      <c r="P26" s="579"/>
      <c r="Q26" s="579"/>
    </row>
    <row r="27" spans="1:26" ht="13.5" customHeight="1">
      <c r="A27" s="545" t="s">
        <v>401</v>
      </c>
      <c r="B27" s="762">
        <v>274387</v>
      </c>
      <c r="C27" s="727">
        <v>141044</v>
      </c>
      <c r="D27" s="727">
        <v>133343</v>
      </c>
      <c r="E27" s="727">
        <v>476259</v>
      </c>
      <c r="F27" s="727">
        <v>421609</v>
      </c>
      <c r="G27" s="727">
        <v>54650</v>
      </c>
      <c r="H27" s="727">
        <v>257256</v>
      </c>
      <c r="I27" s="727">
        <v>225306</v>
      </c>
      <c r="J27" s="727">
        <v>31950</v>
      </c>
      <c r="K27" s="727">
        <v>379229</v>
      </c>
      <c r="L27" s="727">
        <v>331812</v>
      </c>
      <c r="M27" s="727">
        <v>47417</v>
      </c>
      <c r="N27" s="644"/>
      <c r="O27" s="579"/>
      <c r="P27" s="579"/>
      <c r="Q27" s="579"/>
    </row>
    <row r="28" spans="1:26" ht="13.5" customHeight="1">
      <c r="A28" s="545" t="s">
        <v>400</v>
      </c>
      <c r="B28" s="678">
        <v>276125</v>
      </c>
      <c r="C28" s="678">
        <v>143472</v>
      </c>
      <c r="D28" s="678">
        <v>132653</v>
      </c>
      <c r="E28" s="678">
        <v>461047</v>
      </c>
      <c r="F28" s="678">
        <v>406724</v>
      </c>
      <c r="G28" s="678">
        <v>54323</v>
      </c>
      <c r="H28" s="678">
        <v>259693</v>
      </c>
      <c r="I28" s="678">
        <v>227364</v>
      </c>
      <c r="J28" s="678">
        <v>32329</v>
      </c>
      <c r="K28" s="678">
        <v>381183</v>
      </c>
      <c r="L28" s="678">
        <v>333645</v>
      </c>
      <c r="M28" s="678">
        <v>47538</v>
      </c>
      <c r="N28" s="644"/>
      <c r="O28" s="579"/>
      <c r="P28" s="579"/>
      <c r="Q28" s="579"/>
    </row>
    <row r="29" spans="1:26" ht="13.5" customHeight="1">
      <c r="A29" s="545" t="s">
        <v>399</v>
      </c>
      <c r="B29" s="678">
        <v>272547</v>
      </c>
      <c r="C29" s="678">
        <v>144918</v>
      </c>
      <c r="D29" s="678">
        <v>127629</v>
      </c>
      <c r="E29" s="678">
        <v>451493</v>
      </c>
      <c r="F29" s="678">
        <v>398107</v>
      </c>
      <c r="G29" s="678">
        <v>53386</v>
      </c>
      <c r="H29" s="678">
        <v>252032</v>
      </c>
      <c r="I29" s="678">
        <v>220804</v>
      </c>
      <c r="J29" s="678">
        <v>31228</v>
      </c>
      <c r="K29" s="678">
        <v>385569</v>
      </c>
      <c r="L29" s="678">
        <v>336578</v>
      </c>
      <c r="M29" s="678">
        <v>48991</v>
      </c>
      <c r="N29" s="644"/>
      <c r="O29" s="579"/>
      <c r="P29" s="579"/>
      <c r="Q29" s="579"/>
    </row>
    <row r="30" spans="1:26" ht="13.5" customHeight="1">
      <c r="A30" s="545" t="s">
        <v>398</v>
      </c>
      <c r="B30" s="678">
        <v>266666</v>
      </c>
      <c r="C30" s="678">
        <v>143584</v>
      </c>
      <c r="D30" s="678">
        <v>123082</v>
      </c>
      <c r="E30" s="678">
        <v>438699</v>
      </c>
      <c r="F30" s="678">
        <v>387000</v>
      </c>
      <c r="G30" s="678">
        <v>51699</v>
      </c>
      <c r="H30" s="678">
        <v>247663</v>
      </c>
      <c r="I30" s="678">
        <v>217283</v>
      </c>
      <c r="J30" s="678">
        <v>30380</v>
      </c>
      <c r="K30" s="678">
        <v>381836</v>
      </c>
      <c r="L30" s="678">
        <v>334618</v>
      </c>
      <c r="M30" s="678">
        <v>47218</v>
      </c>
      <c r="N30" s="644"/>
      <c r="O30" s="579"/>
      <c r="P30" s="579"/>
      <c r="Q30" s="579"/>
    </row>
    <row r="31" spans="1:26" ht="13.5" customHeight="1">
      <c r="A31" s="545" t="s">
        <v>397</v>
      </c>
      <c r="B31" s="678">
        <v>265414</v>
      </c>
      <c r="C31" s="678">
        <v>141999</v>
      </c>
      <c r="D31" s="678">
        <v>123415</v>
      </c>
      <c r="E31" s="678">
        <v>422221</v>
      </c>
      <c r="F31" s="678">
        <v>371581</v>
      </c>
      <c r="G31" s="678">
        <v>50640</v>
      </c>
      <c r="H31" s="678">
        <v>244907</v>
      </c>
      <c r="I31" s="678">
        <v>214295</v>
      </c>
      <c r="J31" s="678">
        <v>30612</v>
      </c>
      <c r="K31" s="678">
        <v>372994</v>
      </c>
      <c r="L31" s="678">
        <v>326234</v>
      </c>
      <c r="M31" s="678">
        <v>46760</v>
      </c>
      <c r="N31" s="244"/>
      <c r="O31" s="579"/>
      <c r="P31" s="579"/>
      <c r="Q31" s="579"/>
      <c r="R31" s="579"/>
      <c r="S31" s="579"/>
      <c r="T31" s="579"/>
      <c r="U31" s="579"/>
      <c r="V31" s="579"/>
      <c r="W31" s="579"/>
      <c r="X31" s="579"/>
      <c r="Y31" s="579"/>
      <c r="Z31" s="579"/>
    </row>
    <row r="32" spans="1:26" ht="13.5" customHeight="1">
      <c r="A32" s="545" t="s">
        <v>396</v>
      </c>
      <c r="B32" s="678">
        <v>264660</v>
      </c>
      <c r="C32" s="678">
        <v>141571</v>
      </c>
      <c r="D32" s="678">
        <v>123089</v>
      </c>
      <c r="E32" s="678">
        <v>415340</v>
      </c>
      <c r="F32" s="678">
        <v>364864</v>
      </c>
      <c r="G32" s="678">
        <v>50476</v>
      </c>
      <c r="H32" s="678">
        <v>232728</v>
      </c>
      <c r="I32" s="678">
        <v>201642</v>
      </c>
      <c r="J32" s="678">
        <v>31086</v>
      </c>
      <c r="K32" s="678">
        <v>367488</v>
      </c>
      <c r="L32" s="678">
        <v>319638</v>
      </c>
      <c r="M32" s="678">
        <v>47850</v>
      </c>
      <c r="N32" s="244"/>
      <c r="O32" s="690"/>
      <c r="P32" s="690"/>
      <c r="Q32" s="690"/>
      <c r="R32" s="690"/>
      <c r="S32" s="690"/>
      <c r="T32" s="690"/>
      <c r="U32" s="690"/>
      <c r="V32" s="690"/>
      <c r="W32" s="690"/>
      <c r="X32" s="690"/>
      <c r="Y32" s="690"/>
      <c r="Z32" s="690"/>
    </row>
    <row r="33" spans="1:26" ht="13.5" customHeight="1">
      <c r="A33" s="545" t="s">
        <v>395</v>
      </c>
      <c r="B33" s="653">
        <v>259850</v>
      </c>
      <c r="C33" s="653">
        <v>137573</v>
      </c>
      <c r="D33" s="653">
        <v>122277</v>
      </c>
      <c r="E33" s="653">
        <v>405201</v>
      </c>
      <c r="F33" s="653">
        <v>354407</v>
      </c>
      <c r="G33" s="653">
        <v>50794</v>
      </c>
      <c r="H33" s="653">
        <v>224147</v>
      </c>
      <c r="I33" s="653">
        <v>192390</v>
      </c>
      <c r="J33" s="653">
        <v>31757</v>
      </c>
      <c r="K33" s="653">
        <v>356674</v>
      </c>
      <c r="L33" s="653">
        <v>307161</v>
      </c>
      <c r="M33" s="653">
        <v>49513</v>
      </c>
      <c r="N33" s="244"/>
      <c r="O33" s="690"/>
      <c r="P33" s="690"/>
      <c r="Q33" s="690"/>
      <c r="R33" s="690"/>
      <c r="S33" s="690"/>
      <c r="T33" s="690"/>
      <c r="U33" s="690"/>
      <c r="V33" s="690"/>
      <c r="W33" s="690"/>
      <c r="X33" s="690"/>
      <c r="Y33" s="690"/>
      <c r="Z33" s="690"/>
    </row>
    <row r="34" spans="1:26" ht="13.5" customHeight="1">
      <c r="A34" s="545" t="s">
        <v>394</v>
      </c>
      <c r="B34" s="678">
        <v>253959</v>
      </c>
      <c r="C34" s="678">
        <v>133930</v>
      </c>
      <c r="D34" s="678">
        <v>120029</v>
      </c>
      <c r="E34" s="678">
        <v>401163</v>
      </c>
      <c r="F34" s="678">
        <v>349598</v>
      </c>
      <c r="G34" s="678">
        <v>51565</v>
      </c>
      <c r="H34" s="678">
        <v>218662</v>
      </c>
      <c r="I34" s="678">
        <v>189546</v>
      </c>
      <c r="J34" s="678">
        <v>29116</v>
      </c>
      <c r="K34" s="678">
        <v>349254</v>
      </c>
      <c r="L34" s="678">
        <v>302256</v>
      </c>
      <c r="M34" s="678">
        <v>46998</v>
      </c>
      <c r="N34" s="273"/>
      <c r="O34" s="690"/>
      <c r="P34" s="690"/>
      <c r="Q34" s="690"/>
      <c r="R34" s="690"/>
      <c r="S34" s="690"/>
      <c r="T34" s="690"/>
      <c r="U34" s="690"/>
      <c r="V34" s="690"/>
      <c r="W34" s="690"/>
      <c r="X34" s="690"/>
      <c r="Y34" s="690"/>
      <c r="Z34" s="690"/>
    </row>
    <row r="35" spans="1:26" ht="13.5" customHeight="1">
      <c r="A35" s="545" t="s">
        <v>393</v>
      </c>
      <c r="B35" s="678">
        <v>240231</v>
      </c>
      <c r="C35" s="678">
        <v>127535</v>
      </c>
      <c r="D35" s="678">
        <v>112696</v>
      </c>
      <c r="E35" s="678">
        <v>398346</v>
      </c>
      <c r="F35" s="678">
        <v>346113</v>
      </c>
      <c r="G35" s="678">
        <v>52233</v>
      </c>
      <c r="H35" s="678">
        <v>213860</v>
      </c>
      <c r="I35" s="678">
        <v>187884</v>
      </c>
      <c r="J35" s="678">
        <v>25976</v>
      </c>
      <c r="K35" s="678">
        <v>344040</v>
      </c>
      <c r="L35" s="678">
        <v>300408</v>
      </c>
      <c r="M35" s="678">
        <v>43632</v>
      </c>
      <c r="N35" s="273"/>
      <c r="O35" s="690"/>
      <c r="P35" s="690"/>
      <c r="Q35" s="690"/>
      <c r="R35" s="690"/>
      <c r="S35" s="690"/>
      <c r="T35" s="690"/>
      <c r="U35" s="690"/>
      <c r="V35" s="690"/>
      <c r="W35" s="690"/>
      <c r="X35" s="690"/>
      <c r="Y35" s="690"/>
      <c r="Z35" s="690"/>
    </row>
    <row r="36" spans="1:26" ht="13.5" customHeight="1">
      <c r="A36" s="545" t="s">
        <v>392</v>
      </c>
      <c r="B36" s="677">
        <v>243719</v>
      </c>
      <c r="C36" s="677">
        <v>128512</v>
      </c>
      <c r="D36" s="677">
        <v>115207</v>
      </c>
      <c r="E36" s="677">
        <v>390966</v>
      </c>
      <c r="F36" s="677">
        <v>338822</v>
      </c>
      <c r="G36" s="677">
        <v>52144</v>
      </c>
      <c r="H36" s="677">
        <v>213381</v>
      </c>
      <c r="I36" s="677">
        <v>188074</v>
      </c>
      <c r="J36" s="677">
        <v>25307</v>
      </c>
      <c r="K36" s="677">
        <v>338657</v>
      </c>
      <c r="L36" s="677">
        <v>298616</v>
      </c>
      <c r="M36" s="677">
        <v>40041</v>
      </c>
      <c r="N36" s="273"/>
      <c r="O36" s="690"/>
      <c r="P36" s="690"/>
      <c r="Q36" s="690"/>
      <c r="R36" s="690"/>
      <c r="S36" s="690"/>
      <c r="T36" s="690"/>
      <c r="U36" s="690"/>
      <c r="V36" s="690"/>
      <c r="W36" s="690"/>
      <c r="X36" s="690"/>
      <c r="Y36" s="690"/>
      <c r="Z36" s="690"/>
    </row>
    <row r="37" spans="1:26" ht="13.5" customHeight="1">
      <c r="A37" s="545" t="s">
        <v>391</v>
      </c>
      <c r="B37" s="677">
        <v>251108</v>
      </c>
      <c r="C37" s="677">
        <v>133007</v>
      </c>
      <c r="D37" s="677">
        <v>118101</v>
      </c>
      <c r="E37" s="677">
        <v>384396</v>
      </c>
      <c r="F37" s="677">
        <v>332743</v>
      </c>
      <c r="G37" s="677">
        <v>51653</v>
      </c>
      <c r="H37" s="677">
        <v>211399</v>
      </c>
      <c r="I37" s="677">
        <v>186971</v>
      </c>
      <c r="J37" s="677">
        <v>24428</v>
      </c>
      <c r="K37" s="677">
        <v>335266</v>
      </c>
      <c r="L37" s="677">
        <v>296645</v>
      </c>
      <c r="M37" s="677">
        <v>38621</v>
      </c>
      <c r="N37" s="273"/>
      <c r="O37" s="690"/>
      <c r="P37" s="690"/>
      <c r="Q37" s="690"/>
      <c r="R37" s="690"/>
      <c r="S37" s="690"/>
      <c r="T37" s="690"/>
      <c r="U37" s="690"/>
      <c r="V37" s="690"/>
      <c r="W37" s="690"/>
      <c r="X37" s="690"/>
      <c r="Y37" s="690"/>
      <c r="Z37" s="690"/>
    </row>
    <row r="38" spans="1:26" ht="13.5" customHeight="1">
      <c r="A38" s="545" t="s">
        <v>390</v>
      </c>
      <c r="B38" s="677">
        <v>251060</v>
      </c>
      <c r="C38" s="677">
        <v>135372</v>
      </c>
      <c r="D38" s="677">
        <v>115688</v>
      </c>
      <c r="E38" s="677">
        <v>371339</v>
      </c>
      <c r="F38" s="677">
        <v>321067</v>
      </c>
      <c r="G38" s="677">
        <v>50272</v>
      </c>
      <c r="H38" s="677">
        <v>206496</v>
      </c>
      <c r="I38" s="677">
        <v>182240</v>
      </c>
      <c r="J38" s="677">
        <v>24256</v>
      </c>
      <c r="K38" s="677">
        <v>327913</v>
      </c>
      <c r="L38" s="677">
        <v>290622</v>
      </c>
      <c r="M38" s="677">
        <v>37291</v>
      </c>
      <c r="N38" s="273"/>
      <c r="O38" s="690"/>
      <c r="P38" s="690"/>
      <c r="Q38" s="690"/>
      <c r="R38" s="690"/>
      <c r="S38" s="690"/>
      <c r="T38" s="690"/>
      <c r="U38" s="690"/>
      <c r="V38" s="690"/>
      <c r="W38" s="690"/>
      <c r="X38" s="690"/>
      <c r="Y38" s="690"/>
      <c r="Z38" s="690"/>
    </row>
    <row r="39" spans="1:26" ht="13.5" customHeight="1">
      <c r="A39" s="545" t="s">
        <v>389</v>
      </c>
      <c r="B39" s="677">
        <v>259030</v>
      </c>
      <c r="C39" s="677">
        <v>140218</v>
      </c>
      <c r="D39" s="677">
        <v>118812</v>
      </c>
      <c r="E39" s="677">
        <v>372410</v>
      </c>
      <c r="F39" s="677">
        <v>321632</v>
      </c>
      <c r="G39" s="677">
        <v>50778</v>
      </c>
      <c r="H39" s="677">
        <v>208510</v>
      </c>
      <c r="I39" s="677">
        <v>183489</v>
      </c>
      <c r="J39" s="677">
        <v>25021</v>
      </c>
      <c r="K39" s="677">
        <v>324827</v>
      </c>
      <c r="L39" s="677">
        <v>287659</v>
      </c>
      <c r="M39" s="677">
        <v>37168</v>
      </c>
      <c r="N39" s="273"/>
      <c r="O39" s="690"/>
      <c r="P39" s="690"/>
      <c r="Q39" s="690"/>
      <c r="R39" s="690"/>
      <c r="S39" s="690"/>
      <c r="T39" s="690"/>
      <c r="U39" s="690"/>
      <c r="V39" s="690"/>
      <c r="W39" s="690"/>
      <c r="X39" s="690"/>
      <c r="Y39" s="690"/>
      <c r="Z39" s="690"/>
    </row>
    <row r="40" spans="1:26" s="689" customFormat="1" ht="13.5" customHeight="1">
      <c r="A40" s="597" t="s">
        <v>388</v>
      </c>
      <c r="N40" s="244"/>
      <c r="O40" s="690"/>
      <c r="P40" s="690"/>
      <c r="Q40" s="690"/>
      <c r="R40" s="690"/>
      <c r="S40" s="690"/>
      <c r="T40" s="690"/>
      <c r="U40" s="690"/>
      <c r="V40" s="690"/>
      <c r="W40" s="690"/>
      <c r="X40" s="690"/>
      <c r="Y40" s="690"/>
      <c r="Z40" s="690"/>
    </row>
    <row r="41" spans="1:26" s="508" customFormat="1" ht="13.5" customHeight="1">
      <c r="A41" s="520" t="s">
        <v>21</v>
      </c>
      <c r="B41" s="675">
        <v>265025</v>
      </c>
      <c r="C41" s="675">
        <v>144363</v>
      </c>
      <c r="D41" s="675">
        <v>120662</v>
      </c>
      <c r="E41" s="675">
        <v>385997</v>
      </c>
      <c r="F41" s="675">
        <v>333473</v>
      </c>
      <c r="G41" s="675">
        <v>52524</v>
      </c>
      <c r="H41" s="675">
        <v>207270</v>
      </c>
      <c r="I41" s="675">
        <v>181987</v>
      </c>
      <c r="J41" s="675">
        <v>25283</v>
      </c>
      <c r="K41" s="675">
        <v>329244</v>
      </c>
      <c r="L41" s="675">
        <v>291445</v>
      </c>
      <c r="M41" s="675">
        <v>37799</v>
      </c>
      <c r="O41" s="517"/>
      <c r="P41" s="519"/>
      <c r="Q41" s="517"/>
    </row>
    <row r="42" spans="1:26" s="508" customFormat="1" ht="13.5" customHeight="1">
      <c r="A42" s="513" t="s">
        <v>387</v>
      </c>
      <c r="B42" s="673">
        <v>252198</v>
      </c>
      <c r="C42" s="673">
        <v>136561</v>
      </c>
      <c r="D42" s="673">
        <v>115637</v>
      </c>
      <c r="E42" s="673">
        <v>367591</v>
      </c>
      <c r="F42" s="673">
        <v>318287</v>
      </c>
      <c r="G42" s="673">
        <v>49304</v>
      </c>
      <c r="H42" s="673">
        <v>197105</v>
      </c>
      <c r="I42" s="673">
        <v>172736</v>
      </c>
      <c r="J42" s="673">
        <v>24369</v>
      </c>
      <c r="K42" s="673">
        <v>312747</v>
      </c>
      <c r="L42" s="673">
        <v>276120</v>
      </c>
      <c r="M42" s="673">
        <v>36627</v>
      </c>
      <c r="O42" s="687"/>
      <c r="P42" s="511"/>
      <c r="Q42" s="517"/>
    </row>
    <row r="43" spans="1:26" s="508" customFormat="1" ht="13.5" customHeight="1">
      <c r="A43" s="513" t="s">
        <v>386</v>
      </c>
      <c r="B43" s="673">
        <v>87645</v>
      </c>
      <c r="C43" s="673">
        <v>51136</v>
      </c>
      <c r="D43" s="673">
        <v>36509</v>
      </c>
      <c r="E43" s="673">
        <v>121756</v>
      </c>
      <c r="F43" s="673">
        <v>107180</v>
      </c>
      <c r="G43" s="673">
        <v>14576</v>
      </c>
      <c r="H43" s="673">
        <v>65857</v>
      </c>
      <c r="I43" s="673">
        <v>58624</v>
      </c>
      <c r="J43" s="673">
        <v>7233</v>
      </c>
      <c r="K43" s="673">
        <v>107645</v>
      </c>
      <c r="L43" s="673">
        <v>96433</v>
      </c>
      <c r="M43" s="673">
        <v>11212</v>
      </c>
      <c r="O43" s="517"/>
      <c r="P43" s="511"/>
      <c r="Q43" s="510"/>
    </row>
    <row r="44" spans="1:26" s="514" customFormat="1" ht="13.15" customHeight="1">
      <c r="A44" s="513" t="s">
        <v>385</v>
      </c>
      <c r="B44" s="669">
        <v>39801</v>
      </c>
      <c r="C44" s="669">
        <v>23017</v>
      </c>
      <c r="D44" s="669">
        <v>16784</v>
      </c>
      <c r="E44" s="669">
        <v>55794</v>
      </c>
      <c r="F44" s="669">
        <v>51953</v>
      </c>
      <c r="G44" s="669">
        <v>3841</v>
      </c>
      <c r="H44" s="669">
        <v>29765</v>
      </c>
      <c r="I44" s="669">
        <v>27389</v>
      </c>
      <c r="J44" s="669">
        <v>2376</v>
      </c>
      <c r="K44" s="669">
        <v>47059</v>
      </c>
      <c r="L44" s="669">
        <v>43094</v>
      </c>
      <c r="M44" s="669">
        <v>3965</v>
      </c>
      <c r="O44" s="565"/>
      <c r="P44" s="511"/>
      <c r="Q44" s="510"/>
    </row>
    <row r="45" spans="1:26" s="514" customFormat="1" ht="13.15" customHeight="1">
      <c r="A45" s="516" t="s">
        <v>288</v>
      </c>
      <c r="B45" s="669">
        <v>20723</v>
      </c>
      <c r="C45" s="669">
        <v>13494</v>
      </c>
      <c r="D45" s="669">
        <v>7229</v>
      </c>
      <c r="E45" s="669">
        <v>30100</v>
      </c>
      <c r="F45" s="669">
        <v>28785</v>
      </c>
      <c r="G45" s="669">
        <v>1315</v>
      </c>
      <c r="H45" s="669">
        <v>16227</v>
      </c>
      <c r="I45" s="669">
        <v>14733</v>
      </c>
      <c r="J45" s="669">
        <v>1494</v>
      </c>
      <c r="K45" s="669">
        <v>25991</v>
      </c>
      <c r="L45" s="669">
        <v>23013</v>
      </c>
      <c r="M45" s="669">
        <v>2978</v>
      </c>
      <c r="O45" s="565"/>
      <c r="P45" s="511"/>
      <c r="Q45" s="510"/>
    </row>
    <row r="46" spans="1:26" s="508" customFormat="1" ht="13.15" customHeight="1">
      <c r="A46" s="516" t="s">
        <v>289</v>
      </c>
      <c r="B46" s="669">
        <v>57975</v>
      </c>
      <c r="C46" s="669">
        <v>24047</v>
      </c>
      <c r="D46" s="669">
        <v>33928</v>
      </c>
      <c r="E46" s="669">
        <v>88506</v>
      </c>
      <c r="F46" s="669">
        <v>64979</v>
      </c>
      <c r="G46" s="669">
        <v>23527</v>
      </c>
      <c r="H46" s="669">
        <v>46743</v>
      </c>
      <c r="I46" s="669">
        <v>35958</v>
      </c>
      <c r="J46" s="669">
        <v>10785</v>
      </c>
      <c r="K46" s="669">
        <v>72683</v>
      </c>
      <c r="L46" s="669">
        <v>57399</v>
      </c>
      <c r="M46" s="669">
        <v>15284</v>
      </c>
      <c r="O46" s="565"/>
      <c r="P46" s="511"/>
      <c r="Q46" s="510"/>
    </row>
    <row r="47" spans="1:26" s="508" customFormat="1" ht="13.15" customHeight="1">
      <c r="A47" s="516" t="s">
        <v>290</v>
      </c>
      <c r="B47" s="669">
        <v>20934</v>
      </c>
      <c r="C47" s="669">
        <v>9864</v>
      </c>
      <c r="D47" s="669">
        <v>11070</v>
      </c>
      <c r="E47" s="669">
        <v>34545</v>
      </c>
      <c r="F47" s="669">
        <v>30437</v>
      </c>
      <c r="G47" s="669">
        <v>4108</v>
      </c>
      <c r="H47" s="669">
        <v>18715</v>
      </c>
      <c r="I47" s="669">
        <v>17037</v>
      </c>
      <c r="J47" s="669">
        <v>1678</v>
      </c>
      <c r="K47" s="669">
        <v>29203</v>
      </c>
      <c r="L47" s="669">
        <v>27150</v>
      </c>
      <c r="M47" s="669">
        <v>2053</v>
      </c>
      <c r="O47" s="565"/>
      <c r="P47" s="511"/>
      <c r="Q47" s="510"/>
    </row>
    <row r="48" spans="1:26" s="508" customFormat="1" ht="13.15" customHeight="1">
      <c r="A48" s="513" t="s">
        <v>384</v>
      </c>
      <c r="B48" s="669">
        <v>11938</v>
      </c>
      <c r="C48" s="669">
        <v>7486</v>
      </c>
      <c r="D48" s="669">
        <v>4452</v>
      </c>
      <c r="E48" s="669">
        <v>16715</v>
      </c>
      <c r="F48" s="669">
        <v>16302</v>
      </c>
      <c r="G48" s="669">
        <v>413</v>
      </c>
      <c r="H48" s="669">
        <v>9102</v>
      </c>
      <c r="I48" s="669">
        <v>8746</v>
      </c>
      <c r="J48" s="669">
        <v>356</v>
      </c>
      <c r="K48" s="669">
        <v>13755</v>
      </c>
      <c r="L48" s="669">
        <v>13234</v>
      </c>
      <c r="M48" s="669">
        <v>521</v>
      </c>
      <c r="O48" s="565"/>
      <c r="P48" s="511"/>
      <c r="Q48" s="510"/>
    </row>
    <row r="49" spans="1:17" s="508" customFormat="1" ht="13.15" customHeight="1">
      <c r="A49" s="513" t="s">
        <v>383</v>
      </c>
      <c r="B49" s="669">
        <v>13182</v>
      </c>
      <c r="C49" s="669">
        <v>7517</v>
      </c>
      <c r="D49" s="669">
        <v>5665</v>
      </c>
      <c r="E49" s="669">
        <v>20175</v>
      </c>
      <c r="F49" s="669">
        <v>18651</v>
      </c>
      <c r="G49" s="669">
        <v>1524</v>
      </c>
      <c r="H49" s="669">
        <v>10696</v>
      </c>
      <c r="I49" s="669">
        <v>10249</v>
      </c>
      <c r="J49" s="669">
        <v>447</v>
      </c>
      <c r="K49" s="669">
        <v>16411</v>
      </c>
      <c r="L49" s="669">
        <v>15797</v>
      </c>
      <c r="M49" s="669">
        <v>614</v>
      </c>
      <c r="O49" s="565"/>
      <c r="P49" s="511"/>
      <c r="Q49" s="510"/>
    </row>
    <row r="50" spans="1:17" s="508" customFormat="1" ht="13.15" customHeight="1">
      <c r="A50" s="513" t="s">
        <v>382</v>
      </c>
      <c r="B50" s="669">
        <v>6574</v>
      </c>
      <c r="C50" s="669">
        <v>4284</v>
      </c>
      <c r="D50" s="669">
        <v>2290</v>
      </c>
      <c r="E50" s="669">
        <v>9932</v>
      </c>
      <c r="F50" s="669">
        <v>9023</v>
      </c>
      <c r="G50" s="669">
        <v>909</v>
      </c>
      <c r="H50" s="669">
        <v>5438</v>
      </c>
      <c r="I50" s="669">
        <v>5250</v>
      </c>
      <c r="J50" s="669">
        <v>188</v>
      </c>
      <c r="K50" s="669">
        <v>8403</v>
      </c>
      <c r="L50" s="669">
        <v>8285</v>
      </c>
      <c r="M50" s="669">
        <v>118</v>
      </c>
      <c r="O50" s="565"/>
      <c r="P50" s="511"/>
      <c r="Q50" s="510"/>
    </row>
    <row r="51" spans="1:17" s="514" customFormat="1" ht="13.15" customHeight="1">
      <c r="A51" s="513" t="s">
        <v>381</v>
      </c>
      <c r="B51" s="666">
        <v>6253</v>
      </c>
      <c r="C51" s="666">
        <v>3518</v>
      </c>
      <c r="D51" s="666">
        <v>2735</v>
      </c>
      <c r="E51" s="666">
        <v>8474</v>
      </c>
      <c r="F51" s="666">
        <v>6163</v>
      </c>
      <c r="G51" s="666">
        <v>2311</v>
      </c>
      <c r="H51" s="666">
        <v>4727</v>
      </c>
      <c r="I51" s="666">
        <v>4001</v>
      </c>
      <c r="J51" s="666">
        <v>726</v>
      </c>
      <c r="K51" s="666">
        <v>8094</v>
      </c>
      <c r="L51" s="666">
        <v>7040</v>
      </c>
      <c r="M51" s="666">
        <v>1054</v>
      </c>
      <c r="O51" s="565"/>
      <c r="P51" s="511"/>
      <c r="Q51" s="510"/>
    </row>
    <row r="52" spans="1:17">
      <c r="A52" s="3637"/>
      <c r="B52" s="3592" t="s">
        <v>482</v>
      </c>
      <c r="C52" s="3665"/>
      <c r="D52" s="3593"/>
      <c r="E52" s="3691" t="s">
        <v>446</v>
      </c>
      <c r="F52" s="3691"/>
      <c r="G52" s="3691"/>
      <c r="H52" s="3691"/>
      <c r="I52" s="3691"/>
      <c r="J52" s="3691"/>
      <c r="K52" s="3591" t="s">
        <v>371</v>
      </c>
      <c r="L52" s="3591"/>
      <c r="M52" s="3591"/>
      <c r="N52" s="644"/>
    </row>
    <row r="53" spans="1:17">
      <c r="A53" s="3638"/>
      <c r="B53" s="3722"/>
      <c r="C53" s="3723"/>
      <c r="D53" s="3724"/>
      <c r="E53" s="3609" t="s">
        <v>444</v>
      </c>
      <c r="F53" s="3609"/>
      <c r="G53" s="3609"/>
      <c r="H53" s="3609" t="s">
        <v>443</v>
      </c>
      <c r="I53" s="3609"/>
      <c r="J53" s="3609"/>
      <c r="K53" s="3591"/>
      <c r="L53" s="3591"/>
      <c r="M53" s="3591"/>
      <c r="N53" s="644"/>
    </row>
    <row r="54" spans="1:17">
      <c r="A54" s="3639"/>
      <c r="B54" s="645" t="s">
        <v>15</v>
      </c>
      <c r="C54" s="645" t="s">
        <v>480</v>
      </c>
      <c r="D54" s="634" t="s">
        <v>479</v>
      </c>
      <c r="E54" s="645" t="s">
        <v>15</v>
      </c>
      <c r="F54" s="645" t="s">
        <v>480</v>
      </c>
      <c r="G54" s="634" t="s">
        <v>479</v>
      </c>
      <c r="H54" s="645" t="s">
        <v>15</v>
      </c>
      <c r="I54" s="645" t="s">
        <v>480</v>
      </c>
      <c r="J54" s="634" t="s">
        <v>479</v>
      </c>
      <c r="K54" s="645" t="s">
        <v>15</v>
      </c>
      <c r="L54" s="645" t="s">
        <v>480</v>
      </c>
      <c r="M54" s="505" t="s">
        <v>479</v>
      </c>
      <c r="N54" s="685"/>
    </row>
    <row r="55" spans="1:17" ht="12.75">
      <c r="A55" s="3633" t="s">
        <v>368</v>
      </c>
      <c r="B55" s="3633"/>
      <c r="C55" s="3633"/>
      <c r="D55" s="3633"/>
      <c r="E55" s="3633"/>
      <c r="F55" s="3633"/>
      <c r="G55" s="3633"/>
      <c r="H55" s="3633"/>
      <c r="I55" s="3633"/>
      <c r="J55" s="3633"/>
      <c r="K55" s="3633"/>
      <c r="L55" s="3633"/>
      <c r="M55" s="3633"/>
      <c r="N55" s="761"/>
      <c r="O55" s="757"/>
      <c r="P55" s="757"/>
      <c r="Q55" s="757"/>
    </row>
    <row r="56" spans="1:17" s="587" customFormat="1" ht="12.75" customHeight="1">
      <c r="A56" s="642" t="s">
        <v>367</v>
      </c>
      <c r="B56" s="642"/>
      <c r="C56" s="642"/>
      <c r="D56" s="642"/>
      <c r="E56" s="642"/>
      <c r="F56" s="642"/>
      <c r="G56" s="642"/>
      <c r="H56" s="642"/>
      <c r="I56" s="642"/>
      <c r="J56" s="642"/>
      <c r="K56" s="642"/>
      <c r="L56" s="642"/>
      <c r="M56" s="760"/>
      <c r="N56" s="759"/>
      <c r="O56" s="759"/>
      <c r="P56" s="759"/>
      <c r="Q56" s="759"/>
    </row>
    <row r="57" spans="1:17" s="590" customFormat="1" ht="12.75" customHeight="1">
      <c r="A57" s="3602" t="s">
        <v>366</v>
      </c>
      <c r="B57" s="3617"/>
      <c r="C57" s="3617"/>
      <c r="D57" s="3617"/>
      <c r="E57" s="3617"/>
      <c r="F57" s="3617"/>
      <c r="G57" s="3617"/>
      <c r="H57" s="3617"/>
      <c r="I57" s="3617"/>
      <c r="J57" s="3617"/>
      <c r="K57" s="3617"/>
      <c r="L57" s="3617"/>
      <c r="M57" s="3617"/>
      <c r="N57" s="3617"/>
      <c r="O57" s="3617"/>
      <c r="P57" s="3617"/>
      <c r="Q57" s="3617"/>
    </row>
    <row r="58" spans="1:17">
      <c r="A58" s="758"/>
      <c r="B58" s="638"/>
      <c r="C58" s="638"/>
      <c r="D58" s="638"/>
      <c r="E58" s="638"/>
      <c r="F58" s="638"/>
      <c r="G58" s="638"/>
      <c r="H58" s="638"/>
      <c r="I58" s="638"/>
      <c r="J58" s="638"/>
      <c r="K58" s="638"/>
      <c r="L58" s="638"/>
      <c r="M58" s="638"/>
      <c r="N58" s="638"/>
    </row>
    <row r="59" spans="1:17">
      <c r="A59" s="498" t="s">
        <v>156</v>
      </c>
      <c r="B59" s="638"/>
      <c r="C59" s="638"/>
      <c r="D59" s="638"/>
      <c r="E59" s="638"/>
      <c r="F59" s="638"/>
      <c r="G59" s="638"/>
      <c r="H59" s="638"/>
      <c r="I59" s="638"/>
      <c r="J59" s="638"/>
      <c r="K59" s="638"/>
      <c r="L59" s="638"/>
      <c r="M59" s="638"/>
      <c r="N59" s="638"/>
    </row>
    <row r="60" spans="1:17" s="757" customFormat="1" ht="11.1" customHeight="1">
      <c r="A60" s="499" t="s">
        <v>513</v>
      </c>
    </row>
  </sheetData>
  <mergeCells count="16">
    <mergeCell ref="A57:Q57"/>
    <mergeCell ref="A52:A54"/>
    <mergeCell ref="B52:D53"/>
    <mergeCell ref="E52:J52"/>
    <mergeCell ref="K52:M53"/>
    <mergeCell ref="E53:G53"/>
    <mergeCell ref="H53:J53"/>
    <mergeCell ref="A55:M55"/>
    <mergeCell ref="A1:M1"/>
    <mergeCell ref="A2:M2"/>
    <mergeCell ref="A4:A6"/>
    <mergeCell ref="B4:D5"/>
    <mergeCell ref="E4:M4"/>
    <mergeCell ref="E5:G5"/>
    <mergeCell ref="H5:J5"/>
    <mergeCell ref="K5:M5"/>
  </mergeCells>
  <conditionalFormatting sqref="B28:M32 B41:M51 B52:E52 K52 B53:J53 B54:M54">
    <cfRule type="cellIs" dxfId="572" priority="3" operator="between">
      <formula>0.0001</formula>
      <formula>0.045</formula>
    </cfRule>
    <cfRule type="cellIs" dxfId="571" priority="4" operator="between">
      <formula>0.001</formula>
      <formula>0.045</formula>
    </cfRule>
  </conditionalFormatting>
  <conditionalFormatting sqref="B34:M39">
    <cfRule type="cellIs" dxfId="570" priority="1" operator="between">
      <formula>0.0001</formula>
      <formula>0.045</formula>
    </cfRule>
    <cfRule type="cellIs" dxfId="569" priority="2" operator="between">
      <formula>0.001</formula>
      <formula>0.045</formula>
    </cfRule>
  </conditionalFormatting>
  <hyperlinks>
    <hyperlink ref="E4:M4" r:id="rId1" display="Ensino básico" xr:uid="{5B38443C-0A0A-475F-B8EF-98370CECA603}"/>
    <hyperlink ref="E52:J52" r:id="rId2" display="Primary education" xr:uid="{8A160339-9515-4625-B881-F9D279E051D4}"/>
    <hyperlink ref="K52:M53" r:id="rId3" display="Lower secondary education" xr:uid="{A3DCB259-0514-4F5E-9C80-91F1252D1044}"/>
    <hyperlink ref="B4:D5" r:id="rId4" display="Educação pré-escolar" xr:uid="{B3EC1E31-086B-487B-A2EB-26F51D129B4C}"/>
    <hyperlink ref="B52:D53" r:id="rId5" display="Pre-primary education" xr:uid="{D5836B02-E9A7-4CBC-B0D2-4606493873D9}"/>
    <hyperlink ref="A60" r:id="rId6" xr:uid="{EB12A364-946C-4F24-A765-BEF9D839F531}"/>
  </hyperlinks>
  <pageMargins left="0.7" right="0.7" top="0.75" bottom="0.75" header="0.3" footer="0.3"/>
  <pageSetup paperSize="9" orientation="portrait"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BA06B-A223-4D68-8090-5230D5027165}">
  <sheetPr codeName="Sheet23"/>
  <dimension ref="A1:AJ59"/>
  <sheetViews>
    <sheetView showGridLines="0" zoomScaleNormal="100" workbookViewId="0">
      <selection sqref="A1:M1"/>
    </sheetView>
  </sheetViews>
  <sheetFormatPr defaultColWidth="9.140625" defaultRowHeight="13.5"/>
  <cols>
    <col min="1" max="1" width="19.28515625" style="745" customWidth="1"/>
    <col min="2" max="2" width="10.7109375" style="745" customWidth="1"/>
    <col min="3" max="3" width="2.7109375" style="745" customWidth="1"/>
    <col min="4" max="4" width="10.7109375" style="745" customWidth="1"/>
    <col min="5" max="5" width="2.7109375" style="745" customWidth="1"/>
    <col min="6" max="6" width="10.7109375" style="745" customWidth="1"/>
    <col min="7" max="7" width="2.7109375" style="745" customWidth="1"/>
    <col min="8" max="8" width="10.7109375" style="745" customWidth="1"/>
    <col min="9" max="9" width="2.7109375" style="745" customWidth="1"/>
    <col min="10" max="10" width="10.7109375" style="745" customWidth="1"/>
    <col min="11" max="11" width="2.7109375" style="745" customWidth="1"/>
    <col min="12" max="12" width="10.7109375" style="745" customWidth="1"/>
    <col min="13" max="13" width="2.7109375" style="745" customWidth="1"/>
    <col min="14" max="14" width="4.28515625" style="745" customWidth="1"/>
    <col min="15" max="15" width="8.85546875" style="557" bestFit="1" customWidth="1"/>
    <col min="16" max="16" width="8.42578125" style="557" bestFit="1" customWidth="1"/>
    <col min="17" max="17" width="9.42578125" style="557" bestFit="1" customWidth="1"/>
    <col min="18" max="16384" width="9.140625" style="745"/>
  </cols>
  <sheetData>
    <row r="1" spans="1:36" ht="34.5" customHeight="1">
      <c r="A1" s="3695" t="s">
        <v>518</v>
      </c>
      <c r="B1" s="3695"/>
      <c r="C1" s="3695"/>
      <c r="D1" s="3695"/>
      <c r="E1" s="3695"/>
      <c r="F1" s="3695"/>
      <c r="G1" s="3695"/>
      <c r="H1" s="3695"/>
      <c r="I1" s="3695"/>
      <c r="J1" s="3695"/>
      <c r="K1" s="3695"/>
      <c r="L1" s="3695"/>
      <c r="M1" s="3695"/>
      <c r="N1" s="790"/>
      <c r="R1" s="638"/>
      <c r="S1" s="639"/>
      <c r="T1" s="639"/>
      <c r="U1" s="639"/>
      <c r="V1" s="639"/>
      <c r="W1" s="639"/>
      <c r="X1" s="639"/>
      <c r="Y1" s="639"/>
      <c r="Z1" s="639"/>
      <c r="AA1" s="639"/>
      <c r="AB1" s="639"/>
      <c r="AC1" s="639"/>
      <c r="AD1" s="639"/>
    </row>
    <row r="2" spans="1:36" ht="34.5" customHeight="1">
      <c r="A2" s="3696" t="s">
        <v>517</v>
      </c>
      <c r="B2" s="3696"/>
      <c r="C2" s="3696"/>
      <c r="D2" s="3696"/>
      <c r="E2" s="3696"/>
      <c r="F2" s="3696"/>
      <c r="G2" s="3696"/>
      <c r="H2" s="3696"/>
      <c r="I2" s="3696"/>
      <c r="J2" s="3696"/>
      <c r="K2" s="3696"/>
      <c r="L2" s="3696"/>
      <c r="M2" s="3696"/>
      <c r="N2" s="790"/>
      <c r="R2" s="638"/>
      <c r="S2" s="639"/>
      <c r="T2" s="639"/>
      <c r="U2" s="639"/>
      <c r="V2" s="639"/>
      <c r="W2" s="639"/>
      <c r="X2" s="639"/>
      <c r="Y2" s="639"/>
      <c r="Z2" s="639"/>
      <c r="AA2" s="639"/>
      <c r="AB2" s="639"/>
      <c r="AC2" s="639"/>
      <c r="AD2" s="639"/>
    </row>
    <row r="3" spans="1:36" s="508" customFormat="1" ht="9.75" customHeight="1">
      <c r="A3" s="789" t="s">
        <v>63</v>
      </c>
      <c r="B3" s="704"/>
      <c r="C3" s="704"/>
      <c r="D3" s="704"/>
      <c r="E3" s="704"/>
      <c r="F3" s="704"/>
      <c r="G3" s="704"/>
      <c r="H3" s="704"/>
      <c r="I3" s="704"/>
      <c r="J3" s="704"/>
      <c r="K3" s="704"/>
      <c r="L3" s="788"/>
      <c r="M3" s="788" t="s">
        <v>13</v>
      </c>
      <c r="N3" s="584"/>
    </row>
    <row r="4" spans="1:36" ht="13.5" customHeight="1">
      <c r="A4" s="3725"/>
      <c r="B4" s="3726" t="s">
        <v>426</v>
      </c>
      <c r="C4" s="3727"/>
      <c r="D4" s="3727"/>
      <c r="E4" s="3727"/>
      <c r="F4" s="3727"/>
      <c r="G4" s="787"/>
      <c r="H4" s="3726" t="s">
        <v>508</v>
      </c>
      <c r="I4" s="3727"/>
      <c r="J4" s="3727"/>
      <c r="K4" s="3727"/>
      <c r="L4" s="3727"/>
      <c r="M4" s="3728"/>
      <c r="N4" s="749"/>
      <c r="P4" s="579"/>
      <c r="Q4" s="579"/>
      <c r="R4" s="579"/>
      <c r="S4" s="639"/>
      <c r="T4" s="639"/>
      <c r="U4" s="639"/>
      <c r="V4" s="639"/>
      <c r="W4" s="639"/>
      <c r="X4" s="639"/>
      <c r="Y4" s="639"/>
      <c r="Z4" s="639"/>
      <c r="AA4" s="639"/>
      <c r="AB4" s="639"/>
      <c r="AC4" s="639"/>
      <c r="AD4" s="639"/>
    </row>
    <row r="5" spans="1:36" ht="13.5" customHeight="1">
      <c r="A5" s="3725"/>
      <c r="B5" s="700" t="s">
        <v>15</v>
      </c>
      <c r="C5" s="700"/>
      <c r="D5" s="700" t="s">
        <v>484</v>
      </c>
      <c r="E5" s="700"/>
      <c r="F5" s="700" t="s">
        <v>498</v>
      </c>
      <c r="G5" s="785"/>
      <c r="H5" s="3682" t="s">
        <v>15</v>
      </c>
      <c r="I5" s="3684"/>
      <c r="J5" s="3682" t="s">
        <v>484</v>
      </c>
      <c r="K5" s="3684"/>
      <c r="L5" s="3682" t="s">
        <v>498</v>
      </c>
      <c r="M5" s="3684"/>
      <c r="N5" s="749"/>
      <c r="O5" s="633"/>
      <c r="P5" s="579"/>
      <c r="Q5" s="579"/>
      <c r="R5" s="579"/>
      <c r="S5" s="639"/>
      <c r="T5" s="639"/>
      <c r="U5" s="639"/>
      <c r="V5" s="639"/>
      <c r="W5" s="639"/>
      <c r="X5" s="639"/>
      <c r="Y5" s="639"/>
      <c r="Z5" s="639"/>
      <c r="AA5" s="639"/>
      <c r="AB5" s="639"/>
      <c r="AC5" s="639"/>
      <c r="AD5" s="639"/>
    </row>
    <row r="6" spans="1:36" ht="13.5" customHeight="1">
      <c r="A6" s="755" t="s">
        <v>21</v>
      </c>
      <c r="B6" s="754"/>
      <c r="C6" s="754"/>
      <c r="D6" s="754"/>
      <c r="E6" s="754"/>
      <c r="F6" s="754"/>
      <c r="G6" s="754"/>
      <c r="H6" s="754"/>
      <c r="I6" s="754"/>
      <c r="J6" s="780"/>
      <c r="K6" s="780"/>
      <c r="L6" s="780"/>
      <c r="M6" s="780"/>
      <c r="N6" s="749"/>
      <c r="P6" s="579"/>
      <c r="Q6" s="579"/>
      <c r="R6" s="579"/>
      <c r="S6" s="639"/>
      <c r="T6" s="639"/>
      <c r="U6" s="639"/>
      <c r="V6" s="639"/>
      <c r="W6" s="639"/>
      <c r="X6" s="639"/>
      <c r="Y6" s="639"/>
      <c r="Z6" s="639"/>
      <c r="AA6" s="639"/>
      <c r="AB6" s="639"/>
      <c r="AC6" s="639"/>
      <c r="AD6" s="639"/>
    </row>
    <row r="7" spans="1:36" ht="13.5" customHeight="1">
      <c r="A7" s="545" t="s">
        <v>420</v>
      </c>
      <c r="B7" s="778">
        <v>288842</v>
      </c>
      <c r="C7" s="778"/>
      <c r="D7" s="778">
        <v>263882</v>
      </c>
      <c r="E7" s="778"/>
      <c r="F7" s="778">
        <v>24960</v>
      </c>
      <c r="G7" s="778"/>
      <c r="H7" s="784" t="s">
        <v>507</v>
      </c>
      <c r="I7" s="778"/>
      <c r="J7" s="784" t="s">
        <v>507</v>
      </c>
      <c r="K7" s="778"/>
      <c r="L7" s="784" t="s">
        <v>507</v>
      </c>
      <c r="M7" s="778"/>
      <c r="N7" s="749"/>
      <c r="P7" s="579"/>
      <c r="Q7" s="579"/>
      <c r="R7" s="579"/>
      <c r="S7" s="639"/>
      <c r="T7" s="639"/>
      <c r="U7" s="639"/>
      <c r="V7" s="639"/>
      <c r="W7" s="639"/>
      <c r="X7" s="639"/>
      <c r="Y7" s="639"/>
      <c r="Z7" s="639"/>
      <c r="AA7" s="639"/>
      <c r="AB7" s="639"/>
      <c r="AC7" s="639"/>
      <c r="AD7" s="639"/>
    </row>
    <row r="8" spans="1:36" ht="13.5" customHeight="1">
      <c r="A8" s="545" t="s">
        <v>419</v>
      </c>
      <c r="B8" s="778">
        <v>330378</v>
      </c>
      <c r="C8" s="778"/>
      <c r="D8" s="778">
        <v>298519</v>
      </c>
      <c r="E8" s="778"/>
      <c r="F8" s="778">
        <v>31859</v>
      </c>
      <c r="G8" s="778"/>
      <c r="H8" s="784" t="s">
        <v>507</v>
      </c>
      <c r="I8" s="778"/>
      <c r="J8" s="784" t="s">
        <v>507</v>
      </c>
      <c r="K8" s="778"/>
      <c r="L8" s="784" t="s">
        <v>507</v>
      </c>
      <c r="M8" s="778"/>
      <c r="N8" s="749"/>
      <c r="P8" s="579"/>
      <c r="Q8" s="579"/>
      <c r="R8" s="579"/>
      <c r="S8" s="639"/>
      <c r="T8" s="639"/>
      <c r="U8" s="639"/>
      <c r="V8" s="639"/>
      <c r="W8" s="639"/>
      <c r="X8" s="639"/>
      <c r="Y8" s="639"/>
      <c r="Z8" s="639"/>
      <c r="AA8" s="639"/>
      <c r="AB8" s="639"/>
      <c r="AC8" s="639"/>
      <c r="AD8" s="639"/>
    </row>
    <row r="9" spans="1:36" ht="13.5" customHeight="1">
      <c r="A9" s="545" t="s">
        <v>418</v>
      </c>
      <c r="B9" s="778">
        <v>347232</v>
      </c>
      <c r="C9" s="778"/>
      <c r="D9" s="778">
        <v>306592</v>
      </c>
      <c r="E9" s="778"/>
      <c r="F9" s="778">
        <v>40640</v>
      </c>
      <c r="G9" s="778"/>
      <c r="H9" s="784" t="s">
        <v>507</v>
      </c>
      <c r="I9" s="778"/>
      <c r="J9" s="784" t="s">
        <v>507</v>
      </c>
      <c r="K9" s="778"/>
      <c r="L9" s="784" t="s">
        <v>507</v>
      </c>
      <c r="M9" s="778"/>
      <c r="N9" s="749"/>
      <c r="P9" s="579"/>
      <c r="Q9" s="579"/>
      <c r="R9" s="579"/>
      <c r="S9" s="639"/>
      <c r="T9" s="639"/>
      <c r="U9" s="639"/>
      <c r="V9" s="639"/>
      <c r="W9" s="639"/>
      <c r="X9" s="639"/>
      <c r="Y9" s="639"/>
      <c r="Z9" s="639"/>
      <c r="AA9" s="639"/>
      <c r="AB9" s="639"/>
      <c r="AC9" s="639"/>
      <c r="AD9" s="639"/>
    </row>
    <row r="10" spans="1:36" ht="13.5" customHeight="1">
      <c r="A10" s="545" t="s">
        <v>417</v>
      </c>
      <c r="B10" s="778">
        <v>365513</v>
      </c>
      <c r="C10" s="778"/>
      <c r="D10" s="778">
        <v>320607</v>
      </c>
      <c r="E10" s="778"/>
      <c r="F10" s="778">
        <v>44906</v>
      </c>
      <c r="G10" s="778"/>
      <c r="H10" s="784" t="s">
        <v>507</v>
      </c>
      <c r="I10" s="778"/>
      <c r="J10" s="784" t="s">
        <v>507</v>
      </c>
      <c r="K10" s="778"/>
      <c r="L10" s="784" t="s">
        <v>507</v>
      </c>
      <c r="M10" s="778"/>
      <c r="N10" s="749"/>
      <c r="P10" s="579"/>
      <c r="Q10" s="579"/>
      <c r="R10" s="579"/>
      <c r="S10" s="579"/>
      <c r="T10" s="579"/>
      <c r="U10" s="639"/>
      <c r="V10" s="639"/>
      <c r="W10" s="639"/>
      <c r="X10" s="639"/>
      <c r="Y10" s="639"/>
      <c r="Z10" s="639"/>
      <c r="AA10" s="639"/>
      <c r="AB10" s="639"/>
      <c r="AC10" s="639"/>
      <c r="AD10" s="639"/>
      <c r="AE10" s="639"/>
      <c r="AF10" s="639"/>
      <c r="AG10" s="639"/>
      <c r="AH10" s="639"/>
      <c r="AI10" s="639"/>
      <c r="AJ10" s="639"/>
    </row>
    <row r="11" spans="1:36" ht="13.5" customHeight="1">
      <c r="A11" s="545" t="s">
        <v>416</v>
      </c>
      <c r="B11" s="778">
        <v>376742</v>
      </c>
      <c r="C11" s="778"/>
      <c r="D11" s="778">
        <v>328338</v>
      </c>
      <c r="E11" s="778"/>
      <c r="F11" s="778">
        <v>48404</v>
      </c>
      <c r="G11" s="778"/>
      <c r="H11" s="784" t="s">
        <v>507</v>
      </c>
      <c r="I11" s="778"/>
      <c r="J11" s="784" t="s">
        <v>507</v>
      </c>
      <c r="K11" s="778"/>
      <c r="L11" s="784" t="s">
        <v>507</v>
      </c>
      <c r="M11" s="778"/>
      <c r="N11" s="749"/>
      <c r="P11" s="579"/>
      <c r="Q11" s="579"/>
      <c r="R11" s="579"/>
      <c r="S11" s="579"/>
      <c r="T11" s="579"/>
      <c r="U11" s="639"/>
      <c r="V11" s="639"/>
      <c r="W11" s="639"/>
      <c r="X11" s="639"/>
      <c r="Y11" s="639"/>
      <c r="Z11" s="639"/>
      <c r="AA11" s="639"/>
      <c r="AB11" s="639"/>
      <c r="AC11" s="639"/>
      <c r="AD11" s="639"/>
      <c r="AE11" s="639"/>
      <c r="AF11" s="639"/>
      <c r="AG11" s="639"/>
      <c r="AH11" s="639"/>
      <c r="AI11" s="639"/>
      <c r="AJ11" s="639"/>
    </row>
    <row r="12" spans="1:36" ht="13.5" customHeight="1">
      <c r="A12" s="545" t="s">
        <v>415</v>
      </c>
      <c r="B12" s="778">
        <v>408912</v>
      </c>
      <c r="C12" s="778"/>
      <c r="D12" s="778">
        <v>356479</v>
      </c>
      <c r="E12" s="778"/>
      <c r="F12" s="778">
        <v>52433</v>
      </c>
      <c r="G12" s="778"/>
      <c r="H12" s="784" t="s">
        <v>507</v>
      </c>
      <c r="I12" s="778"/>
      <c r="J12" s="784" t="s">
        <v>507</v>
      </c>
      <c r="K12" s="778"/>
      <c r="L12" s="784" t="s">
        <v>507</v>
      </c>
      <c r="M12" s="778"/>
      <c r="N12" s="749"/>
      <c r="P12" s="579"/>
      <c r="Q12" s="579"/>
      <c r="R12" s="579"/>
      <c r="S12" s="579"/>
      <c r="T12" s="579"/>
      <c r="U12" s="639"/>
      <c r="V12" s="639"/>
      <c r="W12" s="639"/>
      <c r="X12" s="639"/>
      <c r="Y12" s="639"/>
      <c r="Z12" s="639"/>
      <c r="AA12" s="639"/>
      <c r="AB12" s="639"/>
      <c r="AC12" s="639"/>
      <c r="AD12" s="639"/>
      <c r="AE12" s="639"/>
      <c r="AF12" s="639"/>
      <c r="AG12" s="639"/>
      <c r="AH12" s="639"/>
      <c r="AI12" s="639"/>
      <c r="AJ12" s="639"/>
    </row>
    <row r="13" spans="1:36" ht="13.5" customHeight="1">
      <c r="A13" s="545" t="s">
        <v>414</v>
      </c>
      <c r="B13" s="778">
        <v>404273</v>
      </c>
      <c r="C13" s="778"/>
      <c r="D13" s="778">
        <v>350134</v>
      </c>
      <c r="E13" s="778"/>
      <c r="F13" s="778">
        <v>54139</v>
      </c>
      <c r="G13" s="778"/>
      <c r="H13" s="784" t="s">
        <v>507</v>
      </c>
      <c r="I13" s="778"/>
      <c r="J13" s="784" t="s">
        <v>507</v>
      </c>
      <c r="K13" s="778"/>
      <c r="L13" s="784" t="s">
        <v>507</v>
      </c>
      <c r="M13" s="778"/>
      <c r="N13" s="749"/>
      <c r="P13" s="579"/>
      <c r="Q13" s="579"/>
      <c r="R13" s="579"/>
      <c r="S13" s="579"/>
      <c r="T13" s="579"/>
      <c r="U13" s="639"/>
      <c r="V13" s="639"/>
      <c r="W13" s="639"/>
      <c r="X13" s="639"/>
      <c r="Y13" s="639"/>
      <c r="Z13" s="639"/>
      <c r="AA13" s="639"/>
      <c r="AB13" s="639"/>
      <c r="AC13" s="639"/>
      <c r="AD13" s="639"/>
      <c r="AE13" s="639"/>
      <c r="AF13" s="639"/>
      <c r="AG13" s="639"/>
      <c r="AH13" s="639"/>
      <c r="AI13" s="639"/>
      <c r="AJ13" s="639"/>
    </row>
    <row r="14" spans="1:36" ht="13.5" customHeight="1">
      <c r="A14" s="545" t="s">
        <v>413</v>
      </c>
      <c r="B14" s="778">
        <v>397892</v>
      </c>
      <c r="C14" s="778"/>
      <c r="D14" s="778">
        <v>343283</v>
      </c>
      <c r="E14" s="778"/>
      <c r="F14" s="778">
        <v>54609</v>
      </c>
      <c r="G14" s="778"/>
      <c r="H14" s="784" t="s">
        <v>507</v>
      </c>
      <c r="I14" s="778"/>
      <c r="J14" s="784" t="s">
        <v>507</v>
      </c>
      <c r="K14" s="778"/>
      <c r="L14" s="784" t="s">
        <v>507</v>
      </c>
      <c r="M14" s="778"/>
      <c r="N14" s="749"/>
      <c r="P14" s="579"/>
      <c r="Q14" s="579"/>
      <c r="R14" s="579"/>
      <c r="S14" s="579"/>
      <c r="T14" s="579"/>
      <c r="U14" s="639"/>
      <c r="V14" s="639"/>
      <c r="W14" s="639"/>
      <c r="X14" s="639"/>
      <c r="Y14" s="639"/>
      <c r="Z14" s="639"/>
      <c r="AA14" s="639"/>
      <c r="AB14" s="639"/>
      <c r="AC14" s="639"/>
      <c r="AD14" s="639"/>
      <c r="AE14" s="639"/>
      <c r="AF14" s="639"/>
      <c r="AG14" s="639"/>
      <c r="AH14" s="639"/>
      <c r="AI14" s="639"/>
      <c r="AJ14" s="639"/>
    </row>
    <row r="15" spans="1:36" ht="13.5" customHeight="1">
      <c r="A15" s="545" t="s">
        <v>412</v>
      </c>
      <c r="B15" s="778">
        <v>375806</v>
      </c>
      <c r="C15" s="778"/>
      <c r="D15" s="778">
        <v>323603</v>
      </c>
      <c r="E15" s="778"/>
      <c r="F15" s="778">
        <v>52203</v>
      </c>
      <c r="G15" s="778"/>
      <c r="H15" s="784" t="s">
        <v>507</v>
      </c>
      <c r="I15" s="778"/>
      <c r="J15" s="784" t="s">
        <v>507</v>
      </c>
      <c r="K15" s="778"/>
      <c r="L15" s="784" t="s">
        <v>507</v>
      </c>
      <c r="M15" s="778"/>
      <c r="N15" s="749"/>
      <c r="P15" s="579"/>
      <c r="Q15" s="579"/>
      <c r="R15" s="579"/>
      <c r="S15" s="579"/>
      <c r="T15" s="579"/>
      <c r="U15" s="639"/>
      <c r="V15" s="639"/>
      <c r="W15" s="639"/>
      <c r="X15" s="639"/>
      <c r="Y15" s="639"/>
      <c r="Z15" s="639"/>
      <c r="AA15" s="639"/>
      <c r="AB15" s="639"/>
      <c r="AC15" s="639"/>
      <c r="AD15" s="639"/>
      <c r="AE15" s="639"/>
      <c r="AF15" s="639"/>
      <c r="AG15" s="639"/>
      <c r="AH15" s="639"/>
      <c r="AI15" s="639"/>
      <c r="AJ15" s="639"/>
    </row>
    <row r="16" spans="1:36" ht="13.5" customHeight="1">
      <c r="A16" s="545" t="s">
        <v>411</v>
      </c>
      <c r="B16" s="778">
        <v>363730</v>
      </c>
      <c r="C16" s="778"/>
      <c r="D16" s="778">
        <v>309204</v>
      </c>
      <c r="E16" s="778"/>
      <c r="F16" s="778">
        <v>54526</v>
      </c>
      <c r="G16" s="778"/>
      <c r="H16" s="784" t="s">
        <v>507</v>
      </c>
      <c r="I16" s="778"/>
      <c r="J16" s="784" t="s">
        <v>507</v>
      </c>
      <c r="K16" s="778"/>
      <c r="L16" s="784" t="s">
        <v>507</v>
      </c>
      <c r="M16" s="778"/>
      <c r="N16" s="749"/>
      <c r="P16" s="579"/>
      <c r="Q16" s="579"/>
      <c r="R16" s="579"/>
      <c r="S16" s="579"/>
      <c r="T16" s="579"/>
      <c r="U16" s="639"/>
      <c r="V16" s="639"/>
      <c r="W16" s="639"/>
      <c r="X16" s="639"/>
      <c r="Y16" s="639"/>
      <c r="Z16" s="639"/>
      <c r="AA16" s="639"/>
      <c r="AB16" s="639"/>
      <c r="AC16" s="639"/>
      <c r="AD16" s="639"/>
      <c r="AE16" s="639"/>
      <c r="AF16" s="639"/>
      <c r="AG16" s="639"/>
      <c r="AH16" s="639"/>
      <c r="AI16" s="639"/>
      <c r="AJ16" s="639"/>
    </row>
    <row r="17" spans="1:36" ht="13.5" customHeight="1">
      <c r="A17" s="545" t="s">
        <v>410</v>
      </c>
      <c r="B17" s="778">
        <v>339091</v>
      </c>
      <c r="C17" s="778"/>
      <c r="D17" s="778">
        <v>281570</v>
      </c>
      <c r="E17" s="778"/>
      <c r="F17" s="778">
        <v>57521</v>
      </c>
      <c r="G17" s="778"/>
      <c r="H17" s="784" t="s">
        <v>507</v>
      </c>
      <c r="I17" s="778"/>
      <c r="J17" s="784" t="s">
        <v>507</v>
      </c>
      <c r="K17" s="778"/>
      <c r="L17" s="784" t="s">
        <v>507</v>
      </c>
      <c r="M17" s="778"/>
      <c r="N17" s="749"/>
      <c r="P17" s="579"/>
      <c r="Q17" s="579"/>
      <c r="R17" s="579"/>
      <c r="S17" s="579"/>
      <c r="T17" s="579"/>
      <c r="U17" s="639"/>
      <c r="V17" s="639"/>
      <c r="W17" s="639"/>
      <c r="X17" s="639"/>
      <c r="Y17" s="639"/>
      <c r="Z17" s="639"/>
      <c r="AA17" s="639"/>
      <c r="AB17" s="639"/>
      <c r="AC17" s="639"/>
      <c r="AD17" s="639"/>
      <c r="AE17" s="639"/>
      <c r="AF17" s="639"/>
      <c r="AG17" s="639"/>
      <c r="AH17" s="639"/>
      <c r="AI17" s="639"/>
      <c r="AJ17" s="639"/>
    </row>
    <row r="18" spans="1:36" ht="13.5" customHeight="1">
      <c r="A18" s="545" t="s">
        <v>409</v>
      </c>
      <c r="B18" s="778">
        <v>317726</v>
      </c>
      <c r="C18" s="778"/>
      <c r="D18" s="778">
        <v>259640</v>
      </c>
      <c r="E18" s="778"/>
      <c r="F18" s="778">
        <v>58086</v>
      </c>
      <c r="G18" s="778"/>
      <c r="H18" s="784" t="s">
        <v>507</v>
      </c>
      <c r="I18" s="778"/>
      <c r="J18" s="784" t="s">
        <v>507</v>
      </c>
      <c r="K18" s="778"/>
      <c r="L18" s="784" t="s">
        <v>507</v>
      </c>
      <c r="M18" s="778"/>
      <c r="N18" s="749"/>
      <c r="P18" s="579"/>
      <c r="Q18" s="579"/>
      <c r="R18" s="579"/>
      <c r="S18" s="579"/>
      <c r="T18" s="579"/>
      <c r="U18" s="639"/>
      <c r="V18" s="639"/>
      <c r="W18" s="639"/>
      <c r="X18" s="639"/>
      <c r="Y18" s="639"/>
      <c r="Z18" s="639"/>
      <c r="AA18" s="639"/>
      <c r="AB18" s="639"/>
      <c r="AC18" s="639"/>
      <c r="AD18" s="639"/>
      <c r="AE18" s="639"/>
      <c r="AF18" s="639"/>
      <c r="AG18" s="639"/>
      <c r="AH18" s="639"/>
      <c r="AI18" s="639"/>
      <c r="AJ18" s="639"/>
    </row>
    <row r="19" spans="1:36" ht="13.5" customHeight="1">
      <c r="A19" s="545" t="s">
        <v>497</v>
      </c>
      <c r="B19" s="778">
        <v>305157</v>
      </c>
      <c r="C19" s="778"/>
      <c r="D19" s="778">
        <v>248213</v>
      </c>
      <c r="E19" s="778"/>
      <c r="F19" s="778">
        <v>56944</v>
      </c>
      <c r="G19" s="778"/>
      <c r="H19" s="783">
        <v>638</v>
      </c>
      <c r="I19" s="778"/>
      <c r="J19" s="782">
        <v>232</v>
      </c>
      <c r="K19" s="781"/>
      <c r="L19" s="782">
        <v>406</v>
      </c>
      <c r="M19" s="781"/>
      <c r="N19" s="780"/>
      <c r="P19" s="579"/>
      <c r="Q19" s="579"/>
      <c r="R19" s="579"/>
      <c r="S19" s="579"/>
      <c r="T19" s="579"/>
      <c r="U19" s="639"/>
      <c r="V19" s="639"/>
      <c r="W19" s="639"/>
      <c r="X19" s="639"/>
      <c r="Y19" s="639"/>
      <c r="Z19" s="639"/>
      <c r="AA19" s="639"/>
      <c r="AB19" s="639"/>
      <c r="AC19" s="639"/>
      <c r="AD19" s="639"/>
      <c r="AE19" s="639"/>
      <c r="AF19" s="639"/>
      <c r="AG19" s="639"/>
      <c r="AH19" s="639"/>
      <c r="AI19" s="639"/>
      <c r="AJ19" s="639"/>
    </row>
    <row r="20" spans="1:36" ht="13.5" customHeight="1">
      <c r="A20" s="545" t="s">
        <v>407</v>
      </c>
      <c r="B20" s="778">
        <v>304034</v>
      </c>
      <c r="C20" s="778"/>
      <c r="D20" s="778">
        <v>247654</v>
      </c>
      <c r="E20" s="778"/>
      <c r="F20" s="778">
        <v>56380</v>
      </c>
      <c r="G20" s="778"/>
      <c r="H20" s="778">
        <v>1767</v>
      </c>
      <c r="I20" s="778"/>
      <c r="J20" s="778">
        <v>424</v>
      </c>
      <c r="K20" s="778"/>
      <c r="L20" s="778">
        <v>1343</v>
      </c>
      <c r="M20" s="778"/>
      <c r="N20" s="753"/>
      <c r="P20" s="579"/>
      <c r="Q20" s="579"/>
      <c r="R20" s="579"/>
      <c r="S20" s="579"/>
      <c r="T20" s="579"/>
      <c r="U20" s="639"/>
      <c r="V20" s="639"/>
      <c r="W20" s="639"/>
      <c r="X20" s="639"/>
      <c r="Y20" s="639"/>
      <c r="Z20" s="639"/>
      <c r="AA20" s="639"/>
      <c r="AB20" s="639"/>
      <c r="AC20" s="639"/>
      <c r="AD20" s="639"/>
      <c r="AE20" s="639"/>
      <c r="AF20" s="639"/>
      <c r="AG20" s="639"/>
      <c r="AH20" s="639"/>
      <c r="AI20" s="639"/>
      <c r="AJ20" s="639"/>
    </row>
    <row r="21" spans="1:36" ht="13.5" customHeight="1">
      <c r="A21" s="545" t="s">
        <v>406</v>
      </c>
      <c r="B21" s="778">
        <v>306427</v>
      </c>
      <c r="C21" s="778"/>
      <c r="D21" s="778">
        <v>248701</v>
      </c>
      <c r="E21" s="778"/>
      <c r="F21" s="778">
        <v>57726</v>
      </c>
      <c r="G21" s="778"/>
      <c r="H21" s="778">
        <v>2175</v>
      </c>
      <c r="I21" s="779" t="s">
        <v>116</v>
      </c>
      <c r="J21" s="778">
        <v>615</v>
      </c>
      <c r="K21" s="779" t="s">
        <v>116</v>
      </c>
      <c r="L21" s="778">
        <v>1560</v>
      </c>
      <c r="M21" s="779" t="s">
        <v>116</v>
      </c>
      <c r="N21" s="753"/>
      <c r="P21" s="579"/>
      <c r="Q21" s="579"/>
      <c r="R21" s="579"/>
      <c r="S21" s="579"/>
      <c r="T21" s="579"/>
      <c r="U21" s="639"/>
      <c r="V21" s="639"/>
      <c r="W21" s="639"/>
      <c r="X21" s="639"/>
      <c r="Y21" s="639"/>
      <c r="Z21" s="639"/>
      <c r="AA21" s="639"/>
      <c r="AB21" s="639"/>
      <c r="AC21" s="639"/>
      <c r="AD21" s="639"/>
      <c r="AE21" s="639"/>
      <c r="AF21" s="639"/>
      <c r="AG21" s="639"/>
      <c r="AH21" s="639"/>
      <c r="AI21" s="639"/>
      <c r="AJ21" s="639"/>
    </row>
    <row r="22" spans="1:36" ht="13.5" customHeight="1">
      <c r="A22" s="545" t="s">
        <v>405</v>
      </c>
      <c r="B22" s="778">
        <v>282513</v>
      </c>
      <c r="C22" s="778"/>
      <c r="D22" s="778">
        <v>224920</v>
      </c>
      <c r="E22" s="778"/>
      <c r="F22" s="778">
        <v>57593</v>
      </c>
      <c r="G22" s="778"/>
      <c r="H22" s="778">
        <v>2312</v>
      </c>
      <c r="I22" s="778"/>
      <c r="J22" s="778">
        <v>1351</v>
      </c>
      <c r="K22" s="778"/>
      <c r="L22" s="778">
        <v>961</v>
      </c>
      <c r="M22" s="778"/>
      <c r="N22" s="753"/>
      <c r="P22" s="579"/>
      <c r="Q22" s="579"/>
      <c r="R22" s="579"/>
      <c r="S22" s="579"/>
      <c r="T22" s="579"/>
      <c r="U22" s="639"/>
      <c r="V22" s="639"/>
      <c r="W22" s="639"/>
      <c r="X22" s="639"/>
      <c r="Y22" s="639"/>
      <c r="Z22" s="639"/>
      <c r="AA22" s="639"/>
      <c r="AB22" s="639"/>
      <c r="AC22" s="639"/>
      <c r="AD22" s="639"/>
      <c r="AE22" s="639"/>
      <c r="AF22" s="639"/>
      <c r="AG22" s="639"/>
      <c r="AH22" s="639"/>
      <c r="AI22" s="639"/>
      <c r="AJ22" s="639"/>
    </row>
    <row r="23" spans="1:36" ht="13.5" customHeight="1">
      <c r="A23" s="545" t="s">
        <v>404</v>
      </c>
      <c r="B23" s="778">
        <v>293614</v>
      </c>
      <c r="C23" s="778"/>
      <c r="D23" s="778">
        <v>233669</v>
      </c>
      <c r="E23" s="778"/>
      <c r="F23" s="778">
        <v>59945</v>
      </c>
      <c r="G23" s="778"/>
      <c r="H23" s="778">
        <v>2504</v>
      </c>
      <c r="I23" s="778"/>
      <c r="J23" s="778">
        <v>2071</v>
      </c>
      <c r="K23" s="778"/>
      <c r="L23" s="778">
        <v>433</v>
      </c>
      <c r="M23" s="778"/>
      <c r="N23" s="753"/>
      <c r="P23" s="579"/>
      <c r="Q23" s="579"/>
      <c r="R23" s="579"/>
      <c r="S23" s="579"/>
      <c r="T23" s="579"/>
      <c r="U23" s="639"/>
      <c r="V23" s="639"/>
      <c r="W23" s="639"/>
      <c r="X23" s="639"/>
      <c r="Y23" s="639"/>
      <c r="Z23" s="639"/>
      <c r="AA23" s="639"/>
      <c r="AB23" s="639"/>
      <c r="AC23" s="639"/>
      <c r="AD23" s="639"/>
      <c r="AE23" s="639"/>
      <c r="AF23" s="639"/>
      <c r="AG23" s="639"/>
      <c r="AH23" s="639"/>
      <c r="AI23" s="639"/>
      <c r="AJ23" s="639"/>
    </row>
    <row r="24" spans="1:36" ht="13.5" customHeight="1">
      <c r="A24" s="545" t="s">
        <v>403</v>
      </c>
      <c r="B24" s="778">
        <v>302300</v>
      </c>
      <c r="C24" s="778"/>
      <c r="D24" s="778">
        <v>238857</v>
      </c>
      <c r="E24" s="778"/>
      <c r="F24" s="778">
        <v>63443</v>
      </c>
      <c r="G24" s="778"/>
      <c r="H24" s="778">
        <v>5135</v>
      </c>
      <c r="I24" s="778"/>
      <c r="J24" s="778">
        <v>4683</v>
      </c>
      <c r="K24" s="778"/>
      <c r="L24" s="778">
        <v>452</v>
      </c>
      <c r="M24" s="778"/>
      <c r="N24" s="749"/>
      <c r="P24" s="579"/>
      <c r="Q24" s="579"/>
      <c r="R24" s="579"/>
      <c r="S24" s="579"/>
      <c r="T24" s="579"/>
      <c r="U24" s="639"/>
      <c r="V24" s="639"/>
      <c r="W24" s="639"/>
      <c r="X24" s="639"/>
      <c r="Y24" s="639"/>
      <c r="Z24" s="639"/>
      <c r="AA24" s="639"/>
      <c r="AB24" s="639"/>
      <c r="AC24" s="639"/>
      <c r="AD24" s="639"/>
      <c r="AE24" s="639"/>
      <c r="AF24" s="639"/>
      <c r="AG24" s="639"/>
      <c r="AH24" s="639"/>
      <c r="AI24" s="639"/>
      <c r="AJ24" s="639"/>
    </row>
    <row r="25" spans="1:36" ht="13.5" customHeight="1">
      <c r="A25" s="545" t="s">
        <v>402</v>
      </c>
      <c r="B25" s="778">
        <v>329137</v>
      </c>
      <c r="C25" s="778"/>
      <c r="D25" s="778">
        <v>263180</v>
      </c>
      <c r="E25" s="778"/>
      <c r="F25" s="778">
        <v>65957</v>
      </c>
      <c r="G25" s="778"/>
      <c r="H25" s="778">
        <v>6515</v>
      </c>
      <c r="I25" s="778"/>
      <c r="J25" s="778">
        <v>5740</v>
      </c>
      <c r="K25" s="778"/>
      <c r="L25" s="778">
        <v>775</v>
      </c>
      <c r="M25" s="778"/>
      <c r="N25" s="749"/>
      <c r="P25" s="579"/>
      <c r="Q25" s="579"/>
      <c r="R25" s="579"/>
      <c r="S25" s="579"/>
      <c r="T25" s="579"/>
      <c r="U25" s="579"/>
      <c r="V25" s="579"/>
      <c r="W25" s="579"/>
      <c r="X25" s="579"/>
      <c r="Y25" s="579"/>
      <c r="Z25" s="579"/>
      <c r="AA25" s="579"/>
      <c r="AB25" s="579"/>
      <c r="AC25" s="579"/>
      <c r="AD25" s="639"/>
      <c r="AE25" s="639"/>
      <c r="AF25" s="639"/>
      <c r="AG25" s="639"/>
      <c r="AH25" s="639"/>
      <c r="AI25" s="639"/>
      <c r="AJ25" s="639"/>
    </row>
    <row r="26" spans="1:36" ht="13.5" customHeight="1">
      <c r="A26" s="545" t="s">
        <v>401</v>
      </c>
      <c r="B26" s="778">
        <v>341459</v>
      </c>
      <c r="C26" s="778"/>
      <c r="D26" s="778">
        <v>273022</v>
      </c>
      <c r="E26" s="778"/>
      <c r="F26" s="778">
        <v>68437</v>
      </c>
      <c r="G26" s="778"/>
      <c r="H26" s="778">
        <v>7640</v>
      </c>
      <c r="I26" s="777"/>
      <c r="J26" s="778">
        <v>6628</v>
      </c>
      <c r="K26" s="777"/>
      <c r="L26" s="778">
        <v>1012</v>
      </c>
      <c r="M26" s="777"/>
      <c r="N26" s="749"/>
      <c r="P26" s="579"/>
      <c r="Q26" s="579"/>
      <c r="R26" s="579"/>
      <c r="S26" s="579"/>
      <c r="T26" s="579"/>
      <c r="U26" s="639"/>
      <c r="V26" s="639"/>
      <c r="W26" s="639"/>
      <c r="X26" s="639"/>
      <c r="Y26" s="639"/>
      <c r="Z26" s="639"/>
      <c r="AA26" s="639"/>
      <c r="AB26" s="639"/>
      <c r="AC26" s="639"/>
      <c r="AD26" s="639"/>
      <c r="AE26" s="639"/>
      <c r="AF26" s="639"/>
      <c r="AG26" s="639"/>
      <c r="AH26" s="639"/>
      <c r="AI26" s="639"/>
      <c r="AJ26" s="639"/>
    </row>
    <row r="27" spans="1:36" ht="13.5" customHeight="1">
      <c r="A27" s="545" t="s">
        <v>400</v>
      </c>
      <c r="B27" s="678">
        <v>344621</v>
      </c>
      <c r="C27" s="678"/>
      <c r="D27" s="678">
        <v>273646</v>
      </c>
      <c r="E27" s="678"/>
      <c r="F27" s="678">
        <v>70975</v>
      </c>
      <c r="G27" s="678"/>
      <c r="H27" s="724">
        <v>9397</v>
      </c>
      <c r="I27" s="724"/>
      <c r="J27" s="724">
        <v>8142</v>
      </c>
      <c r="K27" s="776"/>
      <c r="L27" s="724">
        <v>1255</v>
      </c>
      <c r="M27" s="753"/>
      <c r="N27" s="749"/>
      <c r="P27" s="579"/>
      <c r="Q27" s="579"/>
      <c r="R27" s="579"/>
      <c r="S27" s="579"/>
      <c r="T27" s="579"/>
      <c r="U27" s="639"/>
      <c r="V27" s="639"/>
      <c r="W27" s="639"/>
      <c r="X27" s="639"/>
      <c r="Y27" s="639"/>
      <c r="Z27" s="639"/>
      <c r="AA27" s="639"/>
      <c r="AB27" s="639"/>
      <c r="AC27" s="639"/>
      <c r="AD27" s="639"/>
      <c r="AE27" s="639"/>
      <c r="AF27" s="639"/>
      <c r="AG27" s="639"/>
      <c r="AH27" s="639"/>
      <c r="AI27" s="639"/>
      <c r="AJ27" s="639"/>
    </row>
    <row r="28" spans="1:36" ht="13.5" customHeight="1">
      <c r="A28" s="545" t="s">
        <v>399</v>
      </c>
      <c r="B28" s="678">
        <v>348434</v>
      </c>
      <c r="C28" s="678"/>
      <c r="D28" s="678">
        <v>275300</v>
      </c>
      <c r="E28" s="678"/>
      <c r="F28" s="678">
        <v>73134</v>
      </c>
      <c r="G28" s="678"/>
      <c r="H28" s="724">
        <v>9887</v>
      </c>
      <c r="I28" s="724"/>
      <c r="J28" s="724">
        <v>8798</v>
      </c>
      <c r="K28" s="776"/>
      <c r="L28" s="724">
        <v>1089</v>
      </c>
      <c r="M28" s="710"/>
      <c r="N28" s="749"/>
      <c r="P28" s="579"/>
      <c r="Q28" s="579"/>
      <c r="R28" s="579"/>
      <c r="S28" s="579"/>
      <c r="T28" s="579"/>
      <c r="U28" s="639"/>
      <c r="V28" s="639"/>
      <c r="W28" s="639"/>
      <c r="X28" s="639"/>
      <c r="Y28" s="639"/>
      <c r="Z28" s="639"/>
      <c r="AA28" s="639"/>
      <c r="AB28" s="639"/>
      <c r="AC28" s="639"/>
      <c r="AD28" s="639"/>
      <c r="AE28" s="639"/>
      <c r="AF28" s="639"/>
      <c r="AG28" s="639"/>
      <c r="AH28" s="639"/>
      <c r="AI28" s="639"/>
      <c r="AJ28" s="639"/>
    </row>
    <row r="29" spans="1:36" ht="13.5" customHeight="1">
      <c r="A29" s="545" t="s">
        <v>398</v>
      </c>
      <c r="B29" s="678">
        <v>361832</v>
      </c>
      <c r="C29" s="678"/>
      <c r="D29" s="678">
        <v>287299</v>
      </c>
      <c r="E29" s="678"/>
      <c r="F29" s="678">
        <v>74533</v>
      </c>
      <c r="G29" s="678"/>
      <c r="H29" s="724">
        <v>10341</v>
      </c>
      <c r="I29" s="724"/>
      <c r="J29" s="724">
        <v>9079</v>
      </c>
      <c r="K29" s="775"/>
      <c r="L29" s="724">
        <v>1262</v>
      </c>
      <c r="M29" s="710"/>
      <c r="N29" s="749"/>
      <c r="P29" s="579"/>
      <c r="Q29" s="579"/>
      <c r="R29" s="579"/>
      <c r="S29" s="579"/>
      <c r="T29" s="579"/>
      <c r="U29" s="639"/>
      <c r="V29" s="639"/>
      <c r="W29" s="639"/>
      <c r="X29" s="639"/>
      <c r="Y29" s="639"/>
      <c r="Z29" s="639"/>
      <c r="AA29" s="639"/>
      <c r="AB29" s="639"/>
      <c r="AC29" s="639"/>
      <c r="AD29" s="639"/>
      <c r="AE29" s="639"/>
      <c r="AF29" s="639"/>
      <c r="AG29" s="639"/>
      <c r="AH29" s="639"/>
      <c r="AI29" s="639"/>
      <c r="AJ29" s="639"/>
    </row>
    <row r="30" spans="1:36" ht="13.5" customHeight="1">
      <c r="A30" s="545" t="s">
        <v>397</v>
      </c>
      <c r="B30" s="678">
        <v>363245</v>
      </c>
      <c r="C30" s="678"/>
      <c r="D30" s="678">
        <v>287865</v>
      </c>
      <c r="E30" s="678"/>
      <c r="F30" s="678">
        <v>75380</v>
      </c>
      <c r="G30" s="678"/>
      <c r="H30" s="678">
        <v>11544</v>
      </c>
      <c r="I30" s="678"/>
      <c r="J30" s="678">
        <v>9783</v>
      </c>
      <c r="K30" s="678"/>
      <c r="L30" s="678">
        <v>1761</v>
      </c>
      <c r="M30" s="710"/>
      <c r="N30" s="244"/>
      <c r="O30" s="574"/>
      <c r="P30" s="579"/>
      <c r="Q30" s="579"/>
      <c r="R30" s="579"/>
      <c r="S30" s="579"/>
      <c r="T30" s="579"/>
      <c r="U30" s="639"/>
      <c r="V30" s="639"/>
      <c r="W30" s="639"/>
      <c r="X30" s="639"/>
      <c r="Y30" s="639"/>
      <c r="Z30" s="639"/>
      <c r="AA30" s="639"/>
      <c r="AB30" s="639"/>
      <c r="AC30" s="639"/>
      <c r="AD30" s="639"/>
      <c r="AE30" s="639"/>
      <c r="AF30" s="639"/>
      <c r="AG30" s="639"/>
      <c r="AH30" s="639"/>
      <c r="AI30" s="639"/>
      <c r="AJ30" s="639"/>
    </row>
    <row r="31" spans="1:36" ht="13.5" customHeight="1">
      <c r="A31" s="545" t="s">
        <v>396</v>
      </c>
      <c r="B31" s="678">
        <v>360787</v>
      </c>
      <c r="C31" s="678"/>
      <c r="D31" s="678">
        <v>284004</v>
      </c>
      <c r="E31" s="678"/>
      <c r="F31" s="678">
        <v>76783</v>
      </c>
      <c r="G31" s="678"/>
      <c r="H31" s="678">
        <v>12179</v>
      </c>
      <c r="I31" s="678"/>
      <c r="J31" s="678">
        <v>10033</v>
      </c>
      <c r="K31" s="678"/>
      <c r="L31" s="678">
        <v>2146</v>
      </c>
      <c r="M31" s="710"/>
      <c r="N31" s="244"/>
      <c r="O31" s="574"/>
      <c r="P31" s="579"/>
      <c r="Q31" s="579"/>
      <c r="R31" s="690"/>
      <c r="S31" s="690"/>
      <c r="T31" s="690"/>
      <c r="U31" s="690"/>
      <c r="V31" s="690"/>
      <c r="W31" s="690"/>
      <c r="AD31" s="639"/>
      <c r="AE31" s="639"/>
      <c r="AF31" s="639"/>
      <c r="AG31" s="639"/>
      <c r="AH31" s="639"/>
      <c r="AI31" s="639"/>
      <c r="AJ31" s="639"/>
    </row>
    <row r="32" spans="1:36" ht="13.15" customHeight="1">
      <c r="A32" s="545" t="s">
        <v>395</v>
      </c>
      <c r="B32" s="653">
        <v>356868</v>
      </c>
      <c r="C32" s="653"/>
      <c r="D32" s="653">
        <v>279112</v>
      </c>
      <c r="E32" s="653"/>
      <c r="F32" s="653">
        <v>77756</v>
      </c>
      <c r="G32" s="653"/>
      <c r="H32" s="653">
        <v>6299</v>
      </c>
      <c r="I32" s="653"/>
      <c r="J32" s="653">
        <v>6137</v>
      </c>
      <c r="K32" s="653"/>
      <c r="L32" s="653">
        <v>162</v>
      </c>
      <c r="M32" s="710"/>
      <c r="N32" s="244"/>
      <c r="O32" s="574"/>
      <c r="P32" s="574"/>
      <c r="Q32" s="574"/>
      <c r="R32" s="690"/>
      <c r="S32" s="690"/>
      <c r="T32" s="690"/>
      <c r="U32" s="690"/>
      <c r="V32" s="690"/>
      <c r="W32" s="690"/>
      <c r="X32" s="690"/>
      <c r="Y32" s="690"/>
      <c r="Z32" s="690"/>
      <c r="AA32" s="690"/>
      <c r="AB32" s="690"/>
      <c r="AC32" s="690"/>
      <c r="AD32" s="639"/>
      <c r="AE32" s="639"/>
      <c r="AF32" s="639"/>
      <c r="AG32" s="639"/>
      <c r="AH32" s="639"/>
      <c r="AI32" s="639"/>
      <c r="AJ32" s="639"/>
    </row>
    <row r="33" spans="1:36" ht="13.15" customHeight="1">
      <c r="A33" s="545" t="s">
        <v>394</v>
      </c>
      <c r="B33" s="678">
        <v>357722</v>
      </c>
      <c r="C33" s="678"/>
      <c r="D33" s="678">
        <v>280500</v>
      </c>
      <c r="E33" s="678"/>
      <c r="F33" s="678">
        <v>77222</v>
      </c>
      <c r="G33" s="678"/>
      <c r="H33" s="678">
        <v>4811</v>
      </c>
      <c r="I33" s="678"/>
      <c r="J33" s="678">
        <v>4811</v>
      </c>
      <c r="K33" s="678"/>
      <c r="L33" s="678">
        <v>0</v>
      </c>
      <c r="M33" s="724"/>
      <c r="N33" s="273"/>
      <c r="O33" s="676"/>
      <c r="P33" s="676"/>
      <c r="Q33" s="676"/>
      <c r="R33" s="690"/>
      <c r="S33" s="690"/>
      <c r="T33" s="690"/>
      <c r="U33" s="690"/>
      <c r="V33" s="690"/>
      <c r="W33" s="690"/>
      <c r="X33" s="690"/>
      <c r="Y33" s="690"/>
      <c r="Z33" s="690"/>
      <c r="AA33" s="690"/>
      <c r="AB33" s="690"/>
      <c r="AC33" s="690"/>
      <c r="AD33" s="639"/>
      <c r="AE33" s="639"/>
      <c r="AF33" s="639"/>
      <c r="AG33" s="639"/>
      <c r="AH33" s="639"/>
      <c r="AI33" s="639"/>
      <c r="AJ33" s="639"/>
    </row>
    <row r="34" spans="1:36" ht="13.15" customHeight="1">
      <c r="A34" s="545" t="s">
        <v>393</v>
      </c>
      <c r="B34" s="678">
        <v>350958</v>
      </c>
      <c r="C34" s="678"/>
      <c r="D34" s="678">
        <v>276563</v>
      </c>
      <c r="E34" s="678"/>
      <c r="F34" s="678">
        <v>74395</v>
      </c>
      <c r="G34" s="678"/>
      <c r="H34" s="678">
        <v>4741</v>
      </c>
      <c r="I34" s="508"/>
      <c r="J34" s="678">
        <v>4683</v>
      </c>
      <c r="K34" s="508"/>
      <c r="L34" s="678">
        <v>58</v>
      </c>
      <c r="M34" s="724"/>
      <c r="N34" s="273"/>
      <c r="O34" s="676"/>
      <c r="P34" s="676"/>
      <c r="Q34" s="676"/>
      <c r="R34" s="690"/>
      <c r="S34" s="690"/>
      <c r="T34" s="690"/>
      <c r="U34" s="690"/>
      <c r="V34" s="690"/>
      <c r="W34" s="690"/>
      <c r="X34" s="690"/>
      <c r="Y34" s="690"/>
      <c r="Z34" s="690"/>
      <c r="AA34" s="690"/>
      <c r="AB34" s="690"/>
      <c r="AC34" s="690"/>
      <c r="AD34" s="639"/>
      <c r="AE34" s="639"/>
      <c r="AF34" s="639"/>
      <c r="AG34" s="639"/>
      <c r="AH34" s="639"/>
      <c r="AI34" s="639"/>
      <c r="AJ34" s="639"/>
    </row>
    <row r="35" spans="1:36" ht="13.15" customHeight="1">
      <c r="A35" s="545" t="s">
        <v>392</v>
      </c>
      <c r="B35" s="774">
        <v>351233</v>
      </c>
      <c r="C35" s="773" t="s">
        <v>279</v>
      </c>
      <c r="D35" s="773">
        <v>277760</v>
      </c>
      <c r="E35" s="773" t="s">
        <v>279</v>
      </c>
      <c r="F35" s="773">
        <v>73473</v>
      </c>
      <c r="G35" s="773" t="s">
        <v>279</v>
      </c>
      <c r="H35" s="773">
        <v>5275</v>
      </c>
      <c r="I35" s="773" t="s">
        <v>279</v>
      </c>
      <c r="J35" s="773">
        <v>5257</v>
      </c>
      <c r="K35" s="773" t="s">
        <v>279</v>
      </c>
      <c r="L35" s="773">
        <v>18</v>
      </c>
      <c r="M35" s="773" t="s">
        <v>279</v>
      </c>
      <c r="N35" s="273"/>
      <c r="O35" s="676"/>
      <c r="P35" s="676"/>
      <c r="Q35" s="676"/>
      <c r="R35" s="690"/>
      <c r="S35" s="690"/>
      <c r="T35" s="690"/>
      <c r="U35" s="690"/>
      <c r="V35" s="690"/>
      <c r="W35" s="690"/>
      <c r="X35" s="690"/>
      <c r="Y35" s="690"/>
      <c r="Z35" s="690"/>
      <c r="AA35" s="690"/>
      <c r="AB35" s="690"/>
      <c r="AC35" s="690"/>
      <c r="AD35" s="639"/>
      <c r="AE35" s="639"/>
      <c r="AF35" s="639"/>
      <c r="AG35" s="639"/>
      <c r="AH35" s="639"/>
      <c r="AI35" s="639"/>
      <c r="AJ35" s="639"/>
    </row>
    <row r="36" spans="1:36" ht="13.15" customHeight="1">
      <c r="A36" s="545" t="s">
        <v>390</v>
      </c>
      <c r="B36" s="677">
        <v>350010</v>
      </c>
      <c r="C36" s="677"/>
      <c r="D36" s="677">
        <v>265314</v>
      </c>
      <c r="E36" s="677"/>
      <c r="F36" s="677">
        <v>84696</v>
      </c>
      <c r="G36" s="677"/>
      <c r="H36" s="677">
        <v>4888</v>
      </c>
      <c r="I36" s="712" t="s">
        <v>505</v>
      </c>
      <c r="J36" s="677">
        <v>4855</v>
      </c>
      <c r="K36" s="712" t="s">
        <v>505</v>
      </c>
      <c r="L36" s="677">
        <v>33</v>
      </c>
      <c r="M36" s="724"/>
      <c r="N36" s="273"/>
      <c r="O36" s="676"/>
      <c r="P36" s="676"/>
      <c r="Q36" s="676"/>
      <c r="R36" s="690"/>
      <c r="S36" s="690"/>
      <c r="T36" s="690"/>
      <c r="U36" s="690"/>
      <c r="V36" s="690"/>
      <c r="W36" s="690"/>
      <c r="X36" s="690"/>
      <c r="Y36" s="690"/>
      <c r="Z36" s="690"/>
      <c r="AA36" s="690"/>
      <c r="AB36" s="690"/>
      <c r="AC36" s="690"/>
      <c r="AD36" s="639"/>
      <c r="AE36" s="639"/>
      <c r="AF36" s="639"/>
      <c r="AG36" s="639"/>
      <c r="AH36" s="639"/>
      <c r="AI36" s="639"/>
      <c r="AJ36" s="639"/>
    </row>
    <row r="37" spans="1:36" ht="13.15" customHeight="1">
      <c r="A37" s="545" t="s">
        <v>389</v>
      </c>
      <c r="B37" s="677">
        <v>347018</v>
      </c>
      <c r="C37" s="677"/>
      <c r="D37" s="677">
        <v>262733</v>
      </c>
      <c r="E37" s="677"/>
      <c r="F37" s="677">
        <v>84285</v>
      </c>
      <c r="G37" s="677"/>
      <c r="H37" s="677">
        <v>5412</v>
      </c>
      <c r="I37" s="712" t="s">
        <v>505</v>
      </c>
      <c r="J37" s="677">
        <v>5389</v>
      </c>
      <c r="K37" s="712" t="s">
        <v>505</v>
      </c>
      <c r="L37" s="677">
        <v>23</v>
      </c>
      <c r="M37" s="724"/>
      <c r="N37" s="273"/>
      <c r="O37" s="676"/>
      <c r="P37" s="676"/>
      <c r="Q37" s="676"/>
      <c r="R37" s="690"/>
      <c r="S37" s="690"/>
      <c r="T37" s="690"/>
      <c r="U37" s="690"/>
      <c r="V37" s="690"/>
      <c r="W37" s="690"/>
      <c r="X37" s="690"/>
      <c r="Y37" s="690"/>
      <c r="Z37" s="690"/>
      <c r="AA37" s="690"/>
      <c r="AB37" s="690"/>
      <c r="AC37" s="690"/>
      <c r="AD37" s="639"/>
      <c r="AE37" s="639"/>
      <c r="AF37" s="639"/>
      <c r="AG37" s="639"/>
      <c r="AH37" s="639"/>
      <c r="AI37" s="639"/>
      <c r="AJ37" s="639"/>
    </row>
    <row r="38" spans="1:36" s="750" customFormat="1" ht="13.15" customHeight="1">
      <c r="A38" s="597" t="s">
        <v>388</v>
      </c>
      <c r="M38" s="710"/>
      <c r="N38" s="244"/>
      <c r="O38" s="574"/>
      <c r="P38" s="574"/>
      <c r="Q38" s="574"/>
      <c r="R38" s="690"/>
      <c r="S38" s="690"/>
      <c r="T38" s="690"/>
      <c r="U38" s="690"/>
      <c r="V38" s="690"/>
      <c r="W38" s="690"/>
      <c r="X38" s="690"/>
      <c r="Y38" s="690"/>
      <c r="Z38" s="690"/>
      <c r="AA38" s="690"/>
      <c r="AB38" s="690"/>
      <c r="AC38" s="690"/>
      <c r="AD38" s="639"/>
      <c r="AE38" s="639"/>
      <c r="AF38" s="639"/>
      <c r="AG38" s="639"/>
      <c r="AH38" s="639"/>
      <c r="AI38" s="639"/>
      <c r="AJ38" s="639"/>
    </row>
    <row r="39" spans="1:36" s="508" customFormat="1" ht="12.6" customHeight="1">
      <c r="A39" s="520" t="s">
        <v>21</v>
      </c>
      <c r="B39" s="675">
        <v>344797</v>
      </c>
      <c r="C39" s="675"/>
      <c r="D39" s="675">
        <v>261712</v>
      </c>
      <c r="E39" s="675"/>
      <c r="F39" s="675">
        <v>83085</v>
      </c>
      <c r="G39" s="675"/>
      <c r="H39" s="675">
        <v>4862</v>
      </c>
      <c r="I39" s="712" t="s">
        <v>505</v>
      </c>
      <c r="J39" s="675">
        <v>4761</v>
      </c>
      <c r="K39" s="712" t="s">
        <v>505</v>
      </c>
      <c r="L39" s="675">
        <v>101</v>
      </c>
      <c r="M39" s="772" t="s">
        <v>505</v>
      </c>
      <c r="N39" s="674"/>
      <c r="O39" s="517"/>
      <c r="P39" s="519"/>
      <c r="Q39" s="517"/>
      <c r="R39" s="690"/>
      <c r="S39" s="690"/>
      <c r="T39" s="690"/>
      <c r="U39" s="690"/>
      <c r="V39" s="690"/>
      <c r="W39" s="690"/>
      <c r="X39" s="690"/>
      <c r="Y39" s="690"/>
      <c r="Z39" s="690"/>
      <c r="AA39" s="690"/>
      <c r="AB39" s="690"/>
      <c r="AC39" s="690"/>
      <c r="AD39" s="639"/>
      <c r="AE39" s="639"/>
      <c r="AF39" s="639"/>
      <c r="AG39" s="639"/>
      <c r="AH39" s="639"/>
      <c r="AI39" s="639"/>
      <c r="AJ39" s="639"/>
    </row>
    <row r="40" spans="1:36" s="508" customFormat="1" ht="12.6" customHeight="1">
      <c r="A40" s="513" t="s">
        <v>387</v>
      </c>
      <c r="B40" s="673">
        <v>327635</v>
      </c>
      <c r="C40" s="673"/>
      <c r="D40" s="673">
        <v>248209</v>
      </c>
      <c r="E40" s="673"/>
      <c r="F40" s="673">
        <v>79426</v>
      </c>
      <c r="G40" s="673"/>
      <c r="H40" s="673">
        <v>4862</v>
      </c>
      <c r="I40" s="712" t="s">
        <v>505</v>
      </c>
      <c r="J40" s="673">
        <v>4761</v>
      </c>
      <c r="K40" s="712" t="s">
        <v>505</v>
      </c>
      <c r="L40" s="673">
        <v>101</v>
      </c>
      <c r="M40" s="772" t="s">
        <v>505</v>
      </c>
      <c r="N40" s="672"/>
      <c r="O40" s="687"/>
      <c r="P40" s="511"/>
      <c r="Q40" s="517"/>
      <c r="R40" s="690"/>
      <c r="S40" s="690"/>
      <c r="T40" s="690"/>
      <c r="U40" s="690"/>
      <c r="V40" s="690"/>
      <c r="W40" s="690"/>
      <c r="X40" s="690"/>
      <c r="Y40" s="690"/>
      <c r="Z40" s="690"/>
      <c r="AA40" s="690"/>
      <c r="AB40" s="690"/>
      <c r="AC40" s="690"/>
      <c r="AD40" s="689"/>
      <c r="AE40" s="689"/>
      <c r="AF40" s="689"/>
      <c r="AG40" s="689"/>
      <c r="AH40" s="689"/>
      <c r="AI40" s="689"/>
      <c r="AJ40" s="689"/>
    </row>
    <row r="41" spans="1:36" s="508" customFormat="1" ht="12.6" customHeight="1">
      <c r="A41" s="513" t="s">
        <v>386</v>
      </c>
      <c r="B41" s="673">
        <v>116389</v>
      </c>
      <c r="C41" s="673"/>
      <c r="D41" s="673">
        <v>83640</v>
      </c>
      <c r="E41" s="673"/>
      <c r="F41" s="673">
        <v>32749</v>
      </c>
      <c r="G41" s="673"/>
      <c r="H41" s="673">
        <v>818</v>
      </c>
      <c r="I41" s="712" t="s">
        <v>505</v>
      </c>
      <c r="J41" s="673">
        <v>739</v>
      </c>
      <c r="K41" s="712" t="s">
        <v>505</v>
      </c>
      <c r="L41" s="673">
        <v>79</v>
      </c>
      <c r="M41" s="771"/>
      <c r="N41" s="672"/>
      <c r="O41" s="517"/>
      <c r="P41" s="511"/>
      <c r="Q41" s="510"/>
    </row>
    <row r="42" spans="1:36" s="514" customFormat="1" ht="12.6" customHeight="1">
      <c r="A42" s="513" t="s">
        <v>385</v>
      </c>
      <c r="B42" s="669">
        <v>50651</v>
      </c>
      <c r="C42" s="669"/>
      <c r="D42" s="669">
        <v>40357</v>
      </c>
      <c r="E42" s="669"/>
      <c r="F42" s="669">
        <v>10294</v>
      </c>
      <c r="G42" s="669"/>
      <c r="H42" s="669">
        <v>648</v>
      </c>
      <c r="I42" s="715" t="s">
        <v>505</v>
      </c>
      <c r="J42" s="669">
        <v>626</v>
      </c>
      <c r="K42" s="715" t="s">
        <v>505</v>
      </c>
      <c r="L42" s="669">
        <v>22</v>
      </c>
      <c r="M42" s="770" t="s">
        <v>505</v>
      </c>
      <c r="N42" s="671"/>
      <c r="O42" s="565"/>
      <c r="P42" s="511"/>
      <c r="Q42" s="510"/>
    </row>
    <row r="43" spans="1:36" s="514" customFormat="1" ht="12.6" customHeight="1">
      <c r="A43" s="516" t="s">
        <v>288</v>
      </c>
      <c r="B43" s="669">
        <v>26599</v>
      </c>
      <c r="C43" s="669"/>
      <c r="D43" s="669">
        <v>19850</v>
      </c>
      <c r="E43" s="669"/>
      <c r="F43" s="669">
        <v>6749</v>
      </c>
      <c r="G43" s="669"/>
      <c r="H43" s="669">
        <v>175</v>
      </c>
      <c r="I43" s="715"/>
      <c r="J43" s="669">
        <v>175</v>
      </c>
      <c r="K43" s="715"/>
      <c r="L43" s="669">
        <v>0</v>
      </c>
      <c r="M43" s="770"/>
      <c r="N43" s="671"/>
      <c r="O43" s="565"/>
      <c r="P43" s="511"/>
      <c r="Q43" s="510"/>
    </row>
    <row r="44" spans="1:36" s="508" customFormat="1" ht="12.6" customHeight="1">
      <c r="A44" s="516" t="s">
        <v>289</v>
      </c>
      <c r="B44" s="669">
        <v>76639</v>
      </c>
      <c r="C44" s="669"/>
      <c r="D44" s="669">
        <v>54658</v>
      </c>
      <c r="E44" s="669"/>
      <c r="F44" s="669">
        <v>21981</v>
      </c>
      <c r="G44" s="669"/>
      <c r="H44" s="669">
        <v>2282</v>
      </c>
      <c r="I44" s="712" t="s">
        <v>505</v>
      </c>
      <c r="J44" s="669">
        <v>2282</v>
      </c>
      <c r="K44" s="712" t="s">
        <v>505</v>
      </c>
      <c r="L44" s="669">
        <v>0</v>
      </c>
      <c r="M44" s="769"/>
      <c r="N44" s="566"/>
      <c r="O44" s="565"/>
      <c r="P44" s="511"/>
      <c r="Q44" s="510"/>
    </row>
    <row r="45" spans="1:36" s="508" customFormat="1" ht="12.6" customHeight="1">
      <c r="A45" s="516" t="s">
        <v>290</v>
      </c>
      <c r="B45" s="669">
        <v>27842</v>
      </c>
      <c r="C45" s="669"/>
      <c r="D45" s="669">
        <v>22886</v>
      </c>
      <c r="E45" s="669"/>
      <c r="F45" s="669">
        <v>4956</v>
      </c>
      <c r="G45" s="669"/>
      <c r="H45" s="669">
        <v>271</v>
      </c>
      <c r="I45" s="712"/>
      <c r="J45" s="669">
        <v>271</v>
      </c>
      <c r="K45" s="712"/>
      <c r="L45" s="669">
        <v>0</v>
      </c>
      <c r="M45" s="769"/>
      <c r="N45" s="566"/>
      <c r="O45" s="565"/>
      <c r="P45" s="511"/>
      <c r="Q45" s="510"/>
    </row>
    <row r="46" spans="1:36" s="508" customFormat="1" ht="12.6" customHeight="1">
      <c r="A46" s="513" t="s">
        <v>384</v>
      </c>
      <c r="B46" s="669">
        <v>13726</v>
      </c>
      <c r="C46" s="669"/>
      <c r="D46" s="669">
        <v>11643</v>
      </c>
      <c r="E46" s="669"/>
      <c r="F46" s="669">
        <v>2083</v>
      </c>
      <c r="G46" s="669"/>
      <c r="H46" s="669">
        <v>383</v>
      </c>
      <c r="I46" s="712" t="s">
        <v>505</v>
      </c>
      <c r="J46" s="669">
        <v>383</v>
      </c>
      <c r="K46" s="712" t="s">
        <v>505</v>
      </c>
      <c r="L46" s="669">
        <v>0</v>
      </c>
      <c r="M46" s="769"/>
      <c r="N46" s="566"/>
      <c r="O46" s="565"/>
      <c r="P46" s="511"/>
      <c r="Q46" s="510"/>
    </row>
    <row r="47" spans="1:36" s="508" customFormat="1" ht="12.6" customHeight="1">
      <c r="A47" s="513" t="s">
        <v>383</v>
      </c>
      <c r="B47" s="669">
        <v>15789</v>
      </c>
      <c r="C47" s="669"/>
      <c r="D47" s="669">
        <v>15175</v>
      </c>
      <c r="E47" s="669"/>
      <c r="F47" s="669">
        <v>614</v>
      </c>
      <c r="G47" s="669"/>
      <c r="H47" s="669">
        <v>285</v>
      </c>
      <c r="I47" s="712" t="s">
        <v>505</v>
      </c>
      <c r="J47" s="669">
        <v>285</v>
      </c>
      <c r="K47" s="712" t="s">
        <v>505</v>
      </c>
      <c r="L47" s="669">
        <v>0</v>
      </c>
      <c r="M47" s="769"/>
      <c r="N47" s="566"/>
      <c r="O47" s="565"/>
      <c r="P47" s="511"/>
      <c r="Q47" s="510"/>
    </row>
    <row r="48" spans="1:36" s="508" customFormat="1" ht="12.6" customHeight="1">
      <c r="A48" s="513" t="s">
        <v>382</v>
      </c>
      <c r="B48" s="669">
        <v>8185</v>
      </c>
      <c r="C48" s="669"/>
      <c r="D48" s="669">
        <v>6176</v>
      </c>
      <c r="E48" s="669"/>
      <c r="F48" s="669">
        <v>2009</v>
      </c>
      <c r="G48" s="669"/>
      <c r="H48" s="669">
        <v>0</v>
      </c>
      <c r="I48" s="712"/>
      <c r="J48" s="669">
        <v>0</v>
      </c>
      <c r="K48" s="712"/>
      <c r="L48" s="669">
        <v>0</v>
      </c>
      <c r="M48" s="769"/>
      <c r="N48" s="566"/>
      <c r="O48" s="565"/>
      <c r="P48" s="511"/>
      <c r="Q48" s="510"/>
    </row>
    <row r="49" spans="1:17" s="514" customFormat="1" ht="12.6" customHeight="1">
      <c r="A49" s="513" t="s">
        <v>381</v>
      </c>
      <c r="B49" s="666">
        <v>8977</v>
      </c>
      <c r="C49" s="666"/>
      <c r="D49" s="666">
        <v>7327</v>
      </c>
      <c r="E49" s="666"/>
      <c r="F49" s="666">
        <v>1650</v>
      </c>
      <c r="G49" s="666"/>
      <c r="H49" s="666">
        <v>0</v>
      </c>
      <c r="I49" s="715"/>
      <c r="J49" s="666">
        <v>0</v>
      </c>
      <c r="K49" s="715"/>
      <c r="L49" s="666">
        <v>0</v>
      </c>
      <c r="M49" s="768"/>
      <c r="N49" s="535"/>
      <c r="O49" s="565"/>
      <c r="P49" s="511"/>
      <c r="Q49" s="510"/>
    </row>
    <row r="50" spans="1:17" ht="13.5" customHeight="1">
      <c r="A50" s="3725"/>
      <c r="B50" s="3596" t="s">
        <v>504</v>
      </c>
      <c r="C50" s="3667"/>
      <c r="D50" s="3667"/>
      <c r="E50" s="3667"/>
      <c r="F50" s="3667"/>
      <c r="G50" s="3597"/>
      <c r="H50" s="3591" t="s">
        <v>503</v>
      </c>
      <c r="I50" s="3591"/>
      <c r="J50" s="3591"/>
      <c r="K50" s="3591"/>
      <c r="L50" s="3591"/>
      <c r="M50" s="3591"/>
      <c r="N50" s="749"/>
    </row>
    <row r="51" spans="1:17">
      <c r="A51" s="3725"/>
      <c r="B51" s="3598" t="s">
        <v>15</v>
      </c>
      <c r="C51" s="3600"/>
      <c r="D51" s="3598" t="s">
        <v>480</v>
      </c>
      <c r="E51" s="3600"/>
      <c r="F51" s="3598" t="s">
        <v>479</v>
      </c>
      <c r="G51" s="3600"/>
      <c r="H51" s="3609" t="s">
        <v>15</v>
      </c>
      <c r="I51" s="3609"/>
      <c r="J51" s="3609" t="s">
        <v>480</v>
      </c>
      <c r="K51" s="3609"/>
      <c r="L51" s="3609" t="s">
        <v>479</v>
      </c>
      <c r="M51" s="3609"/>
      <c r="N51" s="767"/>
    </row>
    <row r="52" spans="1:17">
      <c r="A52" s="3721" t="s">
        <v>368</v>
      </c>
      <c r="B52" s="3721"/>
      <c r="C52" s="3721"/>
      <c r="D52" s="3721"/>
      <c r="E52" s="3721"/>
      <c r="F52" s="3721"/>
      <c r="G52" s="3721"/>
      <c r="H52" s="3721"/>
      <c r="I52" s="3721"/>
      <c r="J52" s="3721"/>
      <c r="K52" s="3721"/>
      <c r="L52" s="3721"/>
      <c r="M52" s="3721"/>
      <c r="N52" s="685"/>
    </row>
    <row r="53" spans="1:17" s="587" customFormat="1" ht="12.75" customHeight="1">
      <c r="A53" s="642" t="s">
        <v>367</v>
      </c>
      <c r="B53" s="642"/>
      <c r="C53" s="642"/>
      <c r="D53" s="642"/>
      <c r="E53" s="642"/>
      <c r="F53" s="642"/>
      <c r="G53" s="642"/>
      <c r="H53" s="642"/>
      <c r="I53" s="642"/>
      <c r="J53" s="642"/>
      <c r="K53" s="642"/>
      <c r="L53" s="642"/>
      <c r="M53" s="642"/>
      <c r="N53" s="642"/>
      <c r="O53" s="642"/>
      <c r="P53" s="641"/>
    </row>
    <row r="54" spans="1:17" s="590" customFormat="1" ht="12.75" customHeight="1">
      <c r="A54" s="3602" t="s">
        <v>366</v>
      </c>
      <c r="B54" s="3617"/>
      <c r="C54" s="3617"/>
      <c r="D54" s="3617"/>
      <c r="E54" s="3617"/>
      <c r="F54" s="3617"/>
      <c r="G54" s="3617"/>
      <c r="H54" s="3617"/>
      <c r="I54" s="3617"/>
      <c r="J54" s="3617"/>
      <c r="K54" s="3617"/>
      <c r="L54" s="3617"/>
      <c r="M54" s="3617"/>
      <c r="N54" s="3617"/>
      <c r="O54" s="3617"/>
      <c r="P54" s="3617"/>
      <c r="Q54" s="3617"/>
    </row>
    <row r="55" spans="1:17" ht="33" customHeight="1">
      <c r="A55" s="3692" t="s">
        <v>502</v>
      </c>
      <c r="B55" s="3692"/>
      <c r="C55" s="3692"/>
      <c r="D55" s="3692"/>
      <c r="E55" s="3692"/>
      <c r="F55" s="3692"/>
      <c r="G55" s="3692"/>
      <c r="H55" s="3692"/>
      <c r="I55" s="3692"/>
      <c r="J55" s="3692"/>
      <c r="K55" s="3692"/>
      <c r="L55" s="3692"/>
      <c r="M55" s="3692"/>
    </row>
    <row r="56" spans="1:17" ht="22.15" customHeight="1">
      <c r="A56" s="3692" t="s">
        <v>516</v>
      </c>
      <c r="B56" s="3692"/>
      <c r="C56" s="3692"/>
      <c r="D56" s="3692"/>
      <c r="E56" s="3692"/>
      <c r="F56" s="3692"/>
      <c r="G56" s="3692"/>
      <c r="H56" s="3692"/>
      <c r="I56" s="3692"/>
      <c r="J56" s="3692"/>
      <c r="K56" s="3692"/>
      <c r="L56" s="3692"/>
      <c r="M56" s="3692"/>
    </row>
    <row r="57" spans="1:17">
      <c r="A57" s="766"/>
    </row>
    <row r="58" spans="1:17">
      <c r="A58" s="500" t="s">
        <v>156</v>
      </c>
    </row>
    <row r="59" spans="1:17" s="765" customFormat="1" ht="11.1" customHeight="1">
      <c r="A59" s="499" t="s">
        <v>513</v>
      </c>
    </row>
  </sheetData>
  <mergeCells count="21">
    <mergeCell ref="F51:G51"/>
    <mergeCell ref="D51:E51"/>
    <mergeCell ref="B51:C51"/>
    <mergeCell ref="A56:M56"/>
    <mergeCell ref="A55:M55"/>
    <mergeCell ref="A50:A51"/>
    <mergeCell ref="H50:M50"/>
    <mergeCell ref="H51:I51"/>
    <mergeCell ref="J51:K51"/>
    <mergeCell ref="L51:M51"/>
    <mergeCell ref="A54:Q54"/>
    <mergeCell ref="A52:M52"/>
    <mergeCell ref="B50:G50"/>
    <mergeCell ref="A1:M1"/>
    <mergeCell ref="A2:M2"/>
    <mergeCell ref="A4:A5"/>
    <mergeCell ref="B4:F4"/>
    <mergeCell ref="H4:M4"/>
    <mergeCell ref="H5:I5"/>
    <mergeCell ref="J5:K5"/>
    <mergeCell ref="L5:M5"/>
  </mergeCells>
  <conditionalFormatting sqref="B34:H34 J34:J37 L34:L37 B36:H37">
    <cfRule type="cellIs" dxfId="568" priority="7" operator="between">
      <formula>0.0001</formula>
      <formula>0.045</formula>
    </cfRule>
    <cfRule type="cellIs" dxfId="567" priority="8" operator="between">
      <formula>0.001</formula>
      <formula>0.045</formula>
    </cfRule>
  </conditionalFormatting>
  <conditionalFormatting sqref="C35:I35">
    <cfRule type="cellIs" dxfId="566" priority="5" operator="between">
      <formula>0.0001</formula>
      <formula>0.045</formula>
    </cfRule>
    <cfRule type="cellIs" dxfId="565" priority="6" operator="between">
      <formula>0.001</formula>
      <formula>0.045</formula>
    </cfRule>
  </conditionalFormatting>
  <conditionalFormatting sqref="D27:L31 B27:C32 B33:L33 B39:H49 J39:J49 N39:N49 L39:L51 B50:B51 H50:K51 D51 F51 B55:M56">
    <cfRule type="cellIs" dxfId="564" priority="9" operator="between">
      <formula>0.0001</formula>
      <formula>0.045</formula>
    </cfRule>
    <cfRule type="cellIs" dxfId="563" priority="10" operator="between">
      <formula>0.001</formula>
      <formula>0.045</formula>
    </cfRule>
  </conditionalFormatting>
  <conditionalFormatting sqref="K35">
    <cfRule type="cellIs" dxfId="562" priority="3" operator="between">
      <formula>0.0001</formula>
      <formula>0.045</formula>
    </cfRule>
    <cfRule type="cellIs" dxfId="561" priority="4" operator="between">
      <formula>0.001</formula>
      <formula>0.045</formula>
    </cfRule>
  </conditionalFormatting>
  <conditionalFormatting sqref="M28:M51">
    <cfRule type="cellIs" dxfId="560" priority="1" operator="between">
      <formula>0.0001</formula>
      <formula>0.045</formula>
    </cfRule>
    <cfRule type="cellIs" dxfId="559" priority="2" operator="between">
      <formula>0.001</formula>
      <formula>0.045</formula>
    </cfRule>
  </conditionalFormatting>
  <hyperlinks>
    <hyperlink ref="B4:F4" r:id="rId1" display="Ensino secundário" xr:uid="{7A1D470D-78A3-459F-9B06-3336D4ED30AB}"/>
    <hyperlink ref="H4:M4" r:id="rId2" display="Ensino pós-secundário não superior " xr:uid="{5F280C08-C695-4E52-8DB7-EFEFA39D42F4}"/>
    <hyperlink ref="B50:F50" r:id="rId3" display="Upper secondary education" xr:uid="{85CBA658-2A84-4DEA-9784-679149054271}"/>
    <hyperlink ref="H50:M50" r:id="rId4" display="Post-secondary non-tertiary education" xr:uid="{A2431B82-463F-4CCA-858F-54CFDC1D4EB4}"/>
    <hyperlink ref="A59" r:id="rId5" xr:uid="{57E496B8-56D9-4B87-9581-8F7193D1D995}"/>
  </hyperlinks>
  <pageMargins left="0.7" right="0.7" top="0.75" bottom="0.75" header="0.3" footer="0.3"/>
  <pageSetup paperSize="9"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AB65-5333-47A3-B4FD-9215FB938A81}">
  <sheetPr codeName="Sheet24"/>
  <dimension ref="A1:Z63"/>
  <sheetViews>
    <sheetView showGridLines="0" workbookViewId="0">
      <selection sqref="A1:M1"/>
    </sheetView>
  </sheetViews>
  <sheetFormatPr defaultColWidth="9.140625" defaultRowHeight="12.75"/>
  <cols>
    <col min="1" max="1" width="19.28515625" style="639" customWidth="1"/>
    <col min="2" max="13" width="6.7109375" style="639" customWidth="1"/>
    <col min="14" max="14" width="8" style="639" customWidth="1"/>
    <col min="15" max="16384" width="9.140625" style="639"/>
  </cols>
  <sheetData>
    <row r="1" spans="1:18" ht="34.5" customHeight="1">
      <c r="A1" s="3658" t="s">
        <v>523</v>
      </c>
      <c r="B1" s="3658"/>
      <c r="C1" s="3658"/>
      <c r="D1" s="3658"/>
      <c r="E1" s="3658"/>
      <c r="F1" s="3658"/>
      <c r="G1" s="3658"/>
      <c r="H1" s="3658"/>
      <c r="I1" s="3658"/>
      <c r="J1" s="3658"/>
      <c r="K1" s="3658"/>
      <c r="L1" s="3658"/>
      <c r="M1" s="3658"/>
    </row>
    <row r="2" spans="1:18" ht="34.5" customHeight="1">
      <c r="A2" s="3659" t="s">
        <v>522</v>
      </c>
      <c r="B2" s="3659"/>
      <c r="C2" s="3659"/>
      <c r="D2" s="3659"/>
      <c r="E2" s="3659"/>
      <c r="F2" s="3659"/>
      <c r="G2" s="3659"/>
      <c r="H2" s="3659"/>
      <c r="I2" s="3659"/>
      <c r="J2" s="3659"/>
      <c r="K2" s="3659"/>
      <c r="L2" s="3659"/>
      <c r="M2" s="3659"/>
    </row>
    <row r="3" spans="1:18" s="508" customFormat="1" ht="9.75" customHeight="1">
      <c r="A3" s="705" t="s">
        <v>63</v>
      </c>
      <c r="B3" s="704"/>
      <c r="C3" s="704"/>
      <c r="D3" s="704"/>
      <c r="E3" s="704"/>
      <c r="F3" s="704"/>
      <c r="G3" s="704"/>
      <c r="H3" s="704"/>
      <c r="I3" s="704"/>
      <c r="K3" s="565"/>
      <c r="L3" s="565"/>
      <c r="M3" s="661" t="s">
        <v>13</v>
      </c>
      <c r="N3" s="565"/>
    </row>
    <row r="4" spans="1:18" ht="13.5" customHeight="1">
      <c r="A4" s="3661"/>
      <c r="B4" s="3679" t="s">
        <v>427</v>
      </c>
      <c r="C4" s="3680"/>
      <c r="D4" s="3680"/>
      <c r="E4" s="3680"/>
      <c r="F4" s="3680"/>
      <c r="G4" s="3680"/>
      <c r="H4" s="3680"/>
      <c r="I4" s="3680"/>
      <c r="J4" s="3681"/>
      <c r="K4" s="3673" t="s">
        <v>426</v>
      </c>
      <c r="L4" s="3674"/>
      <c r="M4" s="3675"/>
      <c r="N4" s="644"/>
    </row>
    <row r="5" spans="1:18" ht="13.5" customHeight="1">
      <c r="A5" s="3661"/>
      <c r="B5" s="3682" t="s">
        <v>425</v>
      </c>
      <c r="C5" s="3683"/>
      <c r="D5" s="3684"/>
      <c r="E5" s="3682" t="s">
        <v>424</v>
      </c>
      <c r="F5" s="3683"/>
      <c r="G5" s="3684"/>
      <c r="H5" s="3682" t="s">
        <v>423</v>
      </c>
      <c r="I5" s="3683"/>
      <c r="J5" s="3684"/>
      <c r="K5" s="3676"/>
      <c r="L5" s="3677"/>
      <c r="M5" s="3678"/>
      <c r="N5" s="644"/>
    </row>
    <row r="6" spans="1:18" ht="13.5" customHeight="1">
      <c r="A6" s="3661"/>
      <c r="B6" s="700" t="s">
        <v>15</v>
      </c>
      <c r="C6" s="700" t="s">
        <v>484</v>
      </c>
      <c r="D6" s="700" t="s">
        <v>498</v>
      </c>
      <c r="E6" s="700" t="s">
        <v>15</v>
      </c>
      <c r="F6" s="700" t="s">
        <v>484</v>
      </c>
      <c r="G6" s="700" t="s">
        <v>498</v>
      </c>
      <c r="H6" s="700" t="s">
        <v>15</v>
      </c>
      <c r="I6" s="700" t="s">
        <v>484</v>
      </c>
      <c r="J6" s="700" t="s">
        <v>498</v>
      </c>
      <c r="K6" s="700" t="s">
        <v>15</v>
      </c>
      <c r="L6" s="700" t="s">
        <v>484</v>
      </c>
      <c r="M6" s="700" t="s">
        <v>498</v>
      </c>
      <c r="N6" s="644"/>
    </row>
    <row r="7" spans="1:18" ht="13.15" customHeight="1">
      <c r="A7" s="569" t="s">
        <v>21</v>
      </c>
      <c r="B7" s="764"/>
      <c r="C7" s="764"/>
      <c r="D7" s="764"/>
      <c r="E7" s="764"/>
      <c r="F7" s="764"/>
      <c r="G7" s="764"/>
      <c r="H7" s="764"/>
      <c r="I7" s="764"/>
      <c r="J7" s="764"/>
      <c r="K7" s="644"/>
      <c r="L7" s="644"/>
      <c r="M7" s="644"/>
      <c r="N7" s="644"/>
    </row>
    <row r="8" spans="1:18" ht="13.5" customHeight="1">
      <c r="A8" s="545" t="s">
        <v>420</v>
      </c>
      <c r="B8" s="555">
        <v>0</v>
      </c>
      <c r="C8" s="555">
        <v>0</v>
      </c>
      <c r="D8" s="555">
        <v>0</v>
      </c>
      <c r="E8" s="727">
        <v>8445</v>
      </c>
      <c r="F8" s="727">
        <v>8231</v>
      </c>
      <c r="G8" s="727">
        <v>214</v>
      </c>
      <c r="H8" s="727">
        <v>50191</v>
      </c>
      <c r="I8" s="727">
        <v>47177</v>
      </c>
      <c r="J8" s="727">
        <v>3014</v>
      </c>
      <c r="K8" s="694">
        <v>59069</v>
      </c>
      <c r="L8" s="694">
        <v>54357</v>
      </c>
      <c r="M8" s="694">
        <v>4712</v>
      </c>
      <c r="N8" s="644"/>
      <c r="O8" s="694"/>
      <c r="P8" s="694"/>
      <c r="R8" s="795"/>
    </row>
    <row r="9" spans="1:18" ht="13.5" customHeight="1">
      <c r="A9" s="545" t="s">
        <v>419</v>
      </c>
      <c r="B9" s="555">
        <v>0</v>
      </c>
      <c r="C9" s="555">
        <v>0</v>
      </c>
      <c r="D9" s="555">
        <v>0</v>
      </c>
      <c r="E9" s="727">
        <v>7914</v>
      </c>
      <c r="F9" s="727">
        <v>7914</v>
      </c>
      <c r="G9" s="555">
        <v>0</v>
      </c>
      <c r="H9" s="727">
        <v>57307</v>
      </c>
      <c r="I9" s="727">
        <v>51032</v>
      </c>
      <c r="J9" s="727">
        <v>6275</v>
      </c>
      <c r="K9" s="694">
        <v>70885</v>
      </c>
      <c r="L9" s="694">
        <v>62405</v>
      </c>
      <c r="M9" s="694">
        <v>8480</v>
      </c>
      <c r="N9" s="644"/>
      <c r="O9" s="694"/>
      <c r="P9" s="694"/>
      <c r="R9" s="795"/>
    </row>
    <row r="10" spans="1:18" ht="13.5" customHeight="1">
      <c r="A10" s="545" t="s">
        <v>418</v>
      </c>
      <c r="B10" s="555">
        <v>0</v>
      </c>
      <c r="C10" s="555">
        <v>0</v>
      </c>
      <c r="D10" s="555">
        <v>0</v>
      </c>
      <c r="E10" s="727">
        <v>6877</v>
      </c>
      <c r="F10" s="727">
        <v>6877</v>
      </c>
      <c r="G10" s="555">
        <v>0</v>
      </c>
      <c r="H10" s="727">
        <v>57396</v>
      </c>
      <c r="I10" s="727">
        <v>50809</v>
      </c>
      <c r="J10" s="727">
        <v>6587</v>
      </c>
      <c r="K10" s="694">
        <v>68629</v>
      </c>
      <c r="L10" s="694">
        <v>60491</v>
      </c>
      <c r="M10" s="694">
        <v>8138</v>
      </c>
      <c r="N10" s="644"/>
      <c r="O10" s="694"/>
      <c r="P10" s="694"/>
      <c r="R10" s="795"/>
    </row>
    <row r="11" spans="1:18" ht="13.5" customHeight="1">
      <c r="A11" s="545" t="s">
        <v>417</v>
      </c>
      <c r="B11" s="555">
        <v>0</v>
      </c>
      <c r="C11" s="555">
        <v>0</v>
      </c>
      <c r="D11" s="555">
        <v>0</v>
      </c>
      <c r="E11" s="727">
        <v>5472</v>
      </c>
      <c r="F11" s="727">
        <v>5263</v>
      </c>
      <c r="G11" s="727">
        <v>209</v>
      </c>
      <c r="H11" s="727">
        <v>53677</v>
      </c>
      <c r="I11" s="727">
        <v>48549</v>
      </c>
      <c r="J11" s="727">
        <v>5128</v>
      </c>
      <c r="K11" s="694">
        <v>72787</v>
      </c>
      <c r="L11" s="694">
        <v>64741</v>
      </c>
      <c r="M11" s="694">
        <v>8046</v>
      </c>
      <c r="N11" s="644"/>
      <c r="O11" s="694"/>
      <c r="P11" s="694"/>
      <c r="R11" s="795"/>
    </row>
    <row r="12" spans="1:18" ht="13.5" customHeight="1">
      <c r="A12" s="545" t="s">
        <v>416</v>
      </c>
      <c r="B12" s="727">
        <v>13362</v>
      </c>
      <c r="C12" s="727">
        <v>13362</v>
      </c>
      <c r="D12" s="555">
        <v>0</v>
      </c>
      <c r="E12" s="727">
        <v>14630</v>
      </c>
      <c r="F12" s="727">
        <v>14458</v>
      </c>
      <c r="G12" s="727">
        <v>172</v>
      </c>
      <c r="H12" s="727">
        <v>59719</v>
      </c>
      <c r="I12" s="727">
        <v>54854</v>
      </c>
      <c r="J12" s="727">
        <v>4865</v>
      </c>
      <c r="K12" s="694">
        <v>80452</v>
      </c>
      <c r="L12" s="694">
        <v>71764</v>
      </c>
      <c r="M12" s="694">
        <v>8688</v>
      </c>
      <c r="N12" s="644"/>
      <c r="O12" s="694"/>
      <c r="P12" s="694"/>
      <c r="R12" s="795"/>
    </row>
    <row r="13" spans="1:18" ht="13.5" customHeight="1">
      <c r="A13" s="545" t="s">
        <v>415</v>
      </c>
      <c r="B13" s="727">
        <v>11302</v>
      </c>
      <c r="C13" s="727">
        <v>11302</v>
      </c>
      <c r="D13" s="555">
        <v>0</v>
      </c>
      <c r="E13" s="727">
        <v>10699</v>
      </c>
      <c r="F13" s="727">
        <v>10583</v>
      </c>
      <c r="G13" s="727">
        <v>116</v>
      </c>
      <c r="H13" s="727">
        <v>41145</v>
      </c>
      <c r="I13" s="727">
        <v>38094</v>
      </c>
      <c r="J13" s="727">
        <v>3051</v>
      </c>
      <c r="K13" s="694">
        <v>68309</v>
      </c>
      <c r="L13" s="694">
        <v>59830</v>
      </c>
      <c r="M13" s="694">
        <v>8479</v>
      </c>
      <c r="N13" s="644"/>
      <c r="O13" s="694"/>
      <c r="P13" s="694"/>
      <c r="R13" s="795"/>
    </row>
    <row r="14" spans="1:18" ht="13.5" customHeight="1">
      <c r="A14" s="545" t="s">
        <v>414</v>
      </c>
      <c r="B14" s="727">
        <v>10861</v>
      </c>
      <c r="C14" s="727">
        <v>10861</v>
      </c>
      <c r="D14" s="555">
        <v>0</v>
      </c>
      <c r="E14" s="727">
        <v>11377</v>
      </c>
      <c r="F14" s="727">
        <v>11171</v>
      </c>
      <c r="G14" s="727">
        <v>206</v>
      </c>
      <c r="H14" s="727">
        <v>44286</v>
      </c>
      <c r="I14" s="727">
        <v>40360</v>
      </c>
      <c r="J14" s="727">
        <v>3926</v>
      </c>
      <c r="K14" s="694">
        <v>53959</v>
      </c>
      <c r="L14" s="694">
        <v>48032</v>
      </c>
      <c r="M14" s="694">
        <v>5927</v>
      </c>
      <c r="N14" s="644"/>
      <c r="O14" s="694"/>
      <c r="P14" s="694"/>
      <c r="R14" s="795"/>
    </row>
    <row r="15" spans="1:18" ht="13.9" customHeight="1">
      <c r="A15" s="545" t="s">
        <v>413</v>
      </c>
      <c r="B15" s="727">
        <v>13842</v>
      </c>
      <c r="C15" s="727">
        <v>13842</v>
      </c>
      <c r="D15" s="555">
        <v>0</v>
      </c>
      <c r="E15" s="727">
        <v>7631</v>
      </c>
      <c r="F15" s="727">
        <v>7480</v>
      </c>
      <c r="G15" s="727">
        <v>151</v>
      </c>
      <c r="H15" s="727">
        <v>43435</v>
      </c>
      <c r="I15" s="727">
        <v>39913</v>
      </c>
      <c r="J15" s="727">
        <v>3522</v>
      </c>
      <c r="K15" s="694">
        <v>44891</v>
      </c>
      <c r="L15" s="694">
        <v>38978</v>
      </c>
      <c r="M15" s="694">
        <v>5913</v>
      </c>
      <c r="N15" s="644"/>
      <c r="O15" s="694"/>
      <c r="P15" s="694"/>
      <c r="R15" s="795"/>
    </row>
    <row r="16" spans="1:18">
      <c r="A16" s="545" t="s">
        <v>412</v>
      </c>
      <c r="B16" s="727">
        <v>16530</v>
      </c>
      <c r="C16" s="727">
        <v>16312</v>
      </c>
      <c r="D16" s="727">
        <v>218</v>
      </c>
      <c r="E16" s="727">
        <v>8000</v>
      </c>
      <c r="F16" s="727">
        <v>7868</v>
      </c>
      <c r="G16" s="727">
        <v>132</v>
      </c>
      <c r="H16" s="727">
        <v>38422</v>
      </c>
      <c r="I16" s="727">
        <v>35265</v>
      </c>
      <c r="J16" s="727">
        <v>3157</v>
      </c>
      <c r="K16" s="694">
        <v>45199</v>
      </c>
      <c r="L16" s="694">
        <v>38540</v>
      </c>
      <c r="M16" s="694">
        <v>6659</v>
      </c>
      <c r="N16" s="644"/>
      <c r="O16" s="694"/>
      <c r="P16" s="694"/>
      <c r="R16" s="795"/>
    </row>
    <row r="17" spans="1:26">
      <c r="A17" s="545" t="s">
        <v>411</v>
      </c>
      <c r="B17" s="727">
        <v>18860</v>
      </c>
      <c r="C17" s="727">
        <v>18052</v>
      </c>
      <c r="D17" s="727">
        <v>808</v>
      </c>
      <c r="E17" s="727">
        <v>8208</v>
      </c>
      <c r="F17" s="727">
        <v>8046</v>
      </c>
      <c r="G17" s="727">
        <v>162</v>
      </c>
      <c r="H17" s="727">
        <v>35007</v>
      </c>
      <c r="I17" s="727">
        <v>32033</v>
      </c>
      <c r="J17" s="727">
        <v>2974</v>
      </c>
      <c r="K17" s="694">
        <v>53975</v>
      </c>
      <c r="L17" s="694">
        <v>45628</v>
      </c>
      <c r="M17" s="694">
        <v>8347</v>
      </c>
      <c r="N17" s="644"/>
      <c r="O17" s="694"/>
      <c r="P17" s="694"/>
      <c r="R17" s="795"/>
    </row>
    <row r="18" spans="1:26">
      <c r="A18" s="545" t="s">
        <v>410</v>
      </c>
      <c r="B18" s="727">
        <v>16544</v>
      </c>
      <c r="C18" s="727">
        <v>16544</v>
      </c>
      <c r="D18" s="778" t="s">
        <v>507</v>
      </c>
      <c r="E18" s="727">
        <v>8864</v>
      </c>
      <c r="F18" s="727">
        <v>8732</v>
      </c>
      <c r="G18" s="727">
        <v>132</v>
      </c>
      <c r="H18" s="727">
        <v>31067</v>
      </c>
      <c r="I18" s="727">
        <v>28070</v>
      </c>
      <c r="J18" s="727">
        <v>2997</v>
      </c>
      <c r="K18" s="694">
        <v>74657</v>
      </c>
      <c r="L18" s="694">
        <v>62565</v>
      </c>
      <c r="M18" s="694">
        <v>12092</v>
      </c>
      <c r="N18" s="644"/>
      <c r="O18" s="694"/>
      <c r="P18" s="694"/>
      <c r="R18" s="795"/>
    </row>
    <row r="19" spans="1:26" ht="13.5">
      <c r="A19" s="545" t="s">
        <v>409</v>
      </c>
      <c r="B19" s="727">
        <v>14321</v>
      </c>
      <c r="C19" s="727">
        <v>14321</v>
      </c>
      <c r="D19" s="555">
        <v>0</v>
      </c>
      <c r="E19" s="727">
        <v>6286</v>
      </c>
      <c r="F19" s="727">
        <v>6130</v>
      </c>
      <c r="G19" s="727">
        <v>156</v>
      </c>
      <c r="H19" s="727">
        <v>29611</v>
      </c>
      <c r="I19" s="727">
        <v>26822</v>
      </c>
      <c r="J19" s="727">
        <v>2789</v>
      </c>
      <c r="K19" s="694">
        <v>79806</v>
      </c>
      <c r="L19" s="694">
        <v>66405</v>
      </c>
      <c r="M19" s="694">
        <v>13401</v>
      </c>
      <c r="N19" s="644"/>
      <c r="O19" s="694"/>
      <c r="P19" s="694"/>
      <c r="R19" s="795"/>
    </row>
    <row r="20" spans="1:26" ht="13.5">
      <c r="A20" s="545" t="s">
        <v>497</v>
      </c>
      <c r="B20" s="727">
        <v>13723</v>
      </c>
      <c r="C20" s="727">
        <v>13723</v>
      </c>
      <c r="D20" s="555">
        <v>0</v>
      </c>
      <c r="E20" s="727">
        <v>6091</v>
      </c>
      <c r="F20" s="727">
        <v>5706</v>
      </c>
      <c r="G20" s="727">
        <v>385</v>
      </c>
      <c r="H20" s="727">
        <v>25394</v>
      </c>
      <c r="I20" s="727">
        <v>22984</v>
      </c>
      <c r="J20" s="727">
        <v>2410</v>
      </c>
      <c r="K20" s="694">
        <v>80432</v>
      </c>
      <c r="L20" s="694">
        <v>68635</v>
      </c>
      <c r="M20" s="694">
        <v>11797</v>
      </c>
      <c r="N20" s="740"/>
      <c r="O20" s="694"/>
      <c r="P20" s="694"/>
      <c r="R20" s="795"/>
    </row>
    <row r="21" spans="1:26">
      <c r="A21" s="545" t="s">
        <v>407</v>
      </c>
      <c r="B21" s="727">
        <v>13980</v>
      </c>
      <c r="C21" s="727">
        <v>13975</v>
      </c>
      <c r="D21" s="727">
        <v>5</v>
      </c>
      <c r="E21" s="727">
        <v>6877</v>
      </c>
      <c r="F21" s="727">
        <v>6652</v>
      </c>
      <c r="G21" s="727">
        <v>225</v>
      </c>
      <c r="H21" s="727">
        <v>20659</v>
      </c>
      <c r="I21" s="727">
        <v>19091</v>
      </c>
      <c r="J21" s="727">
        <v>1568</v>
      </c>
      <c r="K21" s="694">
        <v>78178</v>
      </c>
      <c r="L21" s="694">
        <v>67412</v>
      </c>
      <c r="M21" s="694">
        <v>10766</v>
      </c>
      <c r="N21" s="727"/>
      <c r="O21" s="694"/>
      <c r="P21" s="694"/>
      <c r="R21" s="795"/>
    </row>
    <row r="22" spans="1:26">
      <c r="A22" s="545" t="s">
        <v>406</v>
      </c>
      <c r="B22" s="727">
        <v>13038</v>
      </c>
      <c r="C22" s="727">
        <v>13012</v>
      </c>
      <c r="D22" s="727">
        <v>26</v>
      </c>
      <c r="E22" s="727">
        <v>6377</v>
      </c>
      <c r="F22" s="727">
        <v>6262</v>
      </c>
      <c r="G22" s="727">
        <v>115</v>
      </c>
      <c r="H22" s="727">
        <v>17801</v>
      </c>
      <c r="I22" s="727">
        <v>16445</v>
      </c>
      <c r="J22" s="727">
        <v>1356</v>
      </c>
      <c r="K22" s="694">
        <v>70469</v>
      </c>
      <c r="L22" s="694">
        <v>62061</v>
      </c>
      <c r="M22" s="694">
        <v>8408</v>
      </c>
      <c r="N22" s="727"/>
      <c r="O22" s="694"/>
      <c r="P22" s="694"/>
      <c r="R22" s="795"/>
    </row>
    <row r="23" spans="1:26" ht="13.5">
      <c r="A23" s="545" t="s">
        <v>405</v>
      </c>
      <c r="B23" s="555">
        <v>0</v>
      </c>
      <c r="C23" s="555">
        <v>0</v>
      </c>
      <c r="D23" s="555">
        <v>0</v>
      </c>
      <c r="E23" s="727">
        <v>1387</v>
      </c>
      <c r="F23" s="727">
        <v>1334</v>
      </c>
      <c r="G23" s="727">
        <v>53</v>
      </c>
      <c r="H23" s="727">
        <v>14119</v>
      </c>
      <c r="I23" s="727">
        <v>12956</v>
      </c>
      <c r="J23" s="727">
        <v>1163</v>
      </c>
      <c r="K23" s="694">
        <v>64887</v>
      </c>
      <c r="L23" s="694">
        <v>57504</v>
      </c>
      <c r="M23" s="694">
        <v>7383</v>
      </c>
      <c r="N23" s="727"/>
      <c r="O23" s="694"/>
      <c r="P23" s="694"/>
      <c r="R23" s="795"/>
    </row>
    <row r="24" spans="1:26">
      <c r="A24" s="545" t="s">
        <v>404</v>
      </c>
      <c r="B24" s="727">
        <v>1024</v>
      </c>
      <c r="C24" s="727">
        <v>1016</v>
      </c>
      <c r="D24" s="727">
        <v>8</v>
      </c>
      <c r="E24" s="727">
        <v>1919</v>
      </c>
      <c r="F24" s="727">
        <v>1785</v>
      </c>
      <c r="G24" s="727">
        <v>134</v>
      </c>
      <c r="H24" s="727">
        <v>11868</v>
      </c>
      <c r="I24" s="727">
        <v>10807</v>
      </c>
      <c r="J24" s="727">
        <v>1061</v>
      </c>
      <c r="K24" s="694">
        <v>63097</v>
      </c>
      <c r="L24" s="694">
        <v>56045</v>
      </c>
      <c r="M24" s="694">
        <v>7052</v>
      </c>
      <c r="N24" s="727"/>
      <c r="O24" s="694"/>
      <c r="P24" s="694"/>
      <c r="R24" s="795"/>
    </row>
    <row r="25" spans="1:26" ht="13.5">
      <c r="A25" s="545" t="s">
        <v>403</v>
      </c>
      <c r="B25" s="727">
        <v>2172</v>
      </c>
      <c r="C25" s="727">
        <v>2172</v>
      </c>
      <c r="D25" s="555">
        <v>0</v>
      </c>
      <c r="E25" s="727">
        <v>5602</v>
      </c>
      <c r="F25" s="727">
        <v>5269</v>
      </c>
      <c r="G25" s="727">
        <v>333</v>
      </c>
      <c r="H25" s="727">
        <v>35867</v>
      </c>
      <c r="I25" s="727">
        <v>30026</v>
      </c>
      <c r="J25" s="727">
        <v>5841</v>
      </c>
      <c r="K25" s="694">
        <v>47177</v>
      </c>
      <c r="L25" s="694">
        <v>41429</v>
      </c>
      <c r="M25" s="694">
        <v>5748</v>
      </c>
      <c r="N25" s="644"/>
      <c r="O25" s="694"/>
      <c r="P25" s="694"/>
      <c r="R25" s="795"/>
    </row>
    <row r="26" spans="1:26">
      <c r="A26" s="545" t="s">
        <v>402</v>
      </c>
      <c r="B26" s="727">
        <v>2186</v>
      </c>
      <c r="C26" s="727">
        <v>1935</v>
      </c>
      <c r="D26" s="727">
        <v>251</v>
      </c>
      <c r="E26" s="727">
        <v>14190</v>
      </c>
      <c r="F26" s="727">
        <v>9549</v>
      </c>
      <c r="G26" s="727">
        <v>4641</v>
      </c>
      <c r="H26" s="727">
        <v>142773</v>
      </c>
      <c r="I26" s="727">
        <v>91543</v>
      </c>
      <c r="J26" s="727">
        <v>51230</v>
      </c>
      <c r="K26" s="694">
        <v>169190</v>
      </c>
      <c r="L26" s="694">
        <v>114801</v>
      </c>
      <c r="M26" s="694">
        <v>54389</v>
      </c>
      <c r="N26" s="644"/>
      <c r="O26" s="694"/>
      <c r="P26" s="694"/>
      <c r="R26" s="795"/>
    </row>
    <row r="27" spans="1:26">
      <c r="A27" s="545" t="s">
        <v>401</v>
      </c>
      <c r="B27" s="727">
        <v>3260</v>
      </c>
      <c r="C27" s="727">
        <v>2978</v>
      </c>
      <c r="D27" s="727">
        <v>282</v>
      </c>
      <c r="E27" s="727">
        <v>15992</v>
      </c>
      <c r="F27" s="727">
        <v>10717</v>
      </c>
      <c r="G27" s="727">
        <v>5275</v>
      </c>
      <c r="H27" s="727">
        <v>124466</v>
      </c>
      <c r="I27" s="727">
        <v>77604</v>
      </c>
      <c r="J27" s="727">
        <v>46862</v>
      </c>
      <c r="K27" s="727">
        <v>142523</v>
      </c>
      <c r="L27" s="727">
        <v>96957</v>
      </c>
      <c r="M27" s="727">
        <v>45566</v>
      </c>
      <c r="N27" s="644"/>
      <c r="O27" s="727"/>
      <c r="P27" s="727"/>
      <c r="R27" s="795"/>
    </row>
    <row r="28" spans="1:26">
      <c r="A28" s="545" t="s">
        <v>400</v>
      </c>
      <c r="B28" s="678">
        <v>3573</v>
      </c>
      <c r="C28" s="678">
        <v>3316</v>
      </c>
      <c r="D28" s="678">
        <v>257</v>
      </c>
      <c r="E28" s="678">
        <v>18570</v>
      </c>
      <c r="F28" s="678">
        <v>14288</v>
      </c>
      <c r="G28" s="678">
        <v>4282</v>
      </c>
      <c r="H28" s="678">
        <v>82650</v>
      </c>
      <c r="I28" s="678">
        <v>56047</v>
      </c>
      <c r="J28" s="678">
        <v>26603</v>
      </c>
      <c r="K28" s="678">
        <v>96274</v>
      </c>
      <c r="L28" s="678">
        <v>69695</v>
      </c>
      <c r="M28" s="678">
        <v>26579</v>
      </c>
      <c r="N28" s="644"/>
      <c r="O28" s="678"/>
      <c r="P28" s="678"/>
      <c r="R28" s="795"/>
    </row>
    <row r="29" spans="1:26" ht="13.15" customHeight="1">
      <c r="A29" s="545" t="s">
        <v>399</v>
      </c>
      <c r="B29" s="678">
        <v>2510</v>
      </c>
      <c r="C29" s="678">
        <v>2332</v>
      </c>
      <c r="D29" s="678">
        <v>178</v>
      </c>
      <c r="E29" s="678">
        <v>14063</v>
      </c>
      <c r="F29" s="678">
        <v>10157</v>
      </c>
      <c r="G29" s="678">
        <v>3906</v>
      </c>
      <c r="H29" s="678">
        <v>52144</v>
      </c>
      <c r="I29" s="678">
        <v>35311</v>
      </c>
      <c r="J29" s="678">
        <v>16833</v>
      </c>
      <c r="K29" s="678">
        <v>62804</v>
      </c>
      <c r="L29" s="678">
        <v>44242</v>
      </c>
      <c r="M29" s="678">
        <v>18562</v>
      </c>
      <c r="N29" s="644"/>
      <c r="O29" s="678"/>
      <c r="P29" s="678"/>
      <c r="R29" s="795"/>
    </row>
    <row r="30" spans="1:26" ht="13.15" customHeight="1">
      <c r="A30" s="545" t="s">
        <v>398</v>
      </c>
      <c r="B30" s="678">
        <v>1679</v>
      </c>
      <c r="C30" s="678">
        <v>1658</v>
      </c>
      <c r="D30" s="678">
        <v>21</v>
      </c>
      <c r="E30" s="678">
        <v>5004</v>
      </c>
      <c r="F30" s="678">
        <v>4384</v>
      </c>
      <c r="G30" s="678">
        <v>620</v>
      </c>
      <c r="H30" s="678">
        <v>18642</v>
      </c>
      <c r="I30" s="678">
        <v>14999</v>
      </c>
      <c r="J30" s="678">
        <v>3643</v>
      </c>
      <c r="K30" s="678">
        <v>36615</v>
      </c>
      <c r="L30" s="678">
        <v>27715</v>
      </c>
      <c r="M30" s="678">
        <v>8900</v>
      </c>
      <c r="N30" s="644"/>
      <c r="O30" s="678"/>
      <c r="P30" s="678"/>
      <c r="R30" s="795"/>
    </row>
    <row r="31" spans="1:26" ht="13.15" customHeight="1">
      <c r="A31" s="545" t="s">
        <v>397</v>
      </c>
      <c r="B31" s="796">
        <v>2063</v>
      </c>
      <c r="C31" s="796">
        <v>2063</v>
      </c>
      <c r="D31" s="555">
        <v>0</v>
      </c>
      <c r="E31" s="796">
        <v>4847</v>
      </c>
      <c r="F31" s="796">
        <v>4708</v>
      </c>
      <c r="G31" s="796">
        <v>139</v>
      </c>
      <c r="H31" s="796">
        <v>10427</v>
      </c>
      <c r="I31" s="796">
        <v>9660</v>
      </c>
      <c r="J31" s="796">
        <v>767</v>
      </c>
      <c r="K31" s="796">
        <v>21965</v>
      </c>
      <c r="L31" s="796">
        <v>17748</v>
      </c>
      <c r="M31" s="796">
        <v>4217</v>
      </c>
      <c r="N31" s="244"/>
      <c r="O31" s="796"/>
      <c r="P31" s="796"/>
      <c r="R31" s="795"/>
      <c r="S31" s="796"/>
      <c r="T31" s="796"/>
      <c r="V31" s="795"/>
      <c r="W31" s="796"/>
      <c r="X31" s="796"/>
      <c r="Z31" s="795"/>
    </row>
    <row r="32" spans="1:26" ht="13.15" customHeight="1">
      <c r="A32" s="545" t="s">
        <v>396</v>
      </c>
      <c r="B32" s="678">
        <v>2805</v>
      </c>
      <c r="C32" s="678">
        <v>2803</v>
      </c>
      <c r="D32" s="678">
        <v>2</v>
      </c>
      <c r="E32" s="678">
        <v>5854</v>
      </c>
      <c r="F32" s="678">
        <v>5727</v>
      </c>
      <c r="G32" s="678">
        <v>127</v>
      </c>
      <c r="H32" s="678">
        <v>17483</v>
      </c>
      <c r="I32" s="678">
        <v>16889</v>
      </c>
      <c r="J32" s="678">
        <v>594</v>
      </c>
      <c r="K32" s="678">
        <v>32831</v>
      </c>
      <c r="L32" s="678">
        <v>28493</v>
      </c>
      <c r="M32" s="678">
        <v>4338</v>
      </c>
      <c r="N32" s="244"/>
      <c r="O32" s="678"/>
      <c r="P32" s="678"/>
      <c r="Q32" s="678"/>
      <c r="R32" s="678"/>
      <c r="S32" s="678"/>
      <c r="T32" s="678"/>
      <c r="U32" s="678"/>
      <c r="V32" s="678"/>
      <c r="W32" s="678"/>
      <c r="X32" s="678"/>
      <c r="Y32" s="678"/>
      <c r="Z32" s="678"/>
    </row>
    <row r="33" spans="1:26" ht="13.15" customHeight="1">
      <c r="A33" s="545" t="s">
        <v>395</v>
      </c>
      <c r="B33" s="653">
        <v>2840</v>
      </c>
      <c r="C33" s="653">
        <v>2825</v>
      </c>
      <c r="D33" s="653">
        <v>15</v>
      </c>
      <c r="E33" s="653">
        <v>6695</v>
      </c>
      <c r="F33" s="653">
        <v>6481</v>
      </c>
      <c r="G33" s="653">
        <v>214</v>
      </c>
      <c r="H33" s="653">
        <v>17840</v>
      </c>
      <c r="I33" s="653">
        <v>16274</v>
      </c>
      <c r="J33" s="653">
        <v>1566</v>
      </c>
      <c r="K33" s="653">
        <v>34670</v>
      </c>
      <c r="L33" s="653">
        <v>28872</v>
      </c>
      <c r="M33" s="653">
        <v>5798</v>
      </c>
      <c r="N33" s="244"/>
      <c r="O33" s="678"/>
      <c r="P33" s="678"/>
      <c r="Q33" s="678"/>
      <c r="R33" s="678"/>
      <c r="S33" s="678"/>
      <c r="T33" s="678"/>
      <c r="U33" s="678"/>
      <c r="V33" s="678"/>
      <c r="W33" s="678"/>
      <c r="X33" s="678"/>
      <c r="Y33" s="678"/>
      <c r="Z33" s="678"/>
    </row>
    <row r="34" spans="1:26">
      <c r="A34" s="545" t="s">
        <v>394</v>
      </c>
      <c r="B34" s="678">
        <v>2847</v>
      </c>
      <c r="C34" s="678">
        <v>2784</v>
      </c>
      <c r="D34" s="678">
        <v>63</v>
      </c>
      <c r="E34" s="678">
        <v>7132</v>
      </c>
      <c r="F34" s="678">
        <v>6612</v>
      </c>
      <c r="G34" s="678">
        <v>520</v>
      </c>
      <c r="H34" s="678">
        <v>20948</v>
      </c>
      <c r="I34" s="678">
        <v>18102</v>
      </c>
      <c r="J34" s="678">
        <v>2846</v>
      </c>
      <c r="K34" s="678">
        <v>42053</v>
      </c>
      <c r="L34" s="678">
        <v>33978</v>
      </c>
      <c r="M34" s="678">
        <v>8075</v>
      </c>
      <c r="N34" s="273"/>
      <c r="O34" s="678"/>
      <c r="P34" s="678"/>
      <c r="Q34" s="678"/>
      <c r="R34" s="678"/>
      <c r="S34" s="678"/>
      <c r="T34" s="678"/>
      <c r="U34" s="678"/>
      <c r="V34" s="678"/>
      <c r="W34" s="678"/>
      <c r="X34" s="678"/>
      <c r="Y34" s="678"/>
      <c r="Z34" s="678"/>
    </row>
    <row r="35" spans="1:26">
      <c r="A35" s="545" t="s">
        <v>393</v>
      </c>
      <c r="B35" s="678">
        <v>3130</v>
      </c>
      <c r="C35" s="678">
        <v>2954</v>
      </c>
      <c r="D35" s="678">
        <v>176</v>
      </c>
      <c r="E35" s="678">
        <v>6324</v>
      </c>
      <c r="F35" s="678">
        <v>5679</v>
      </c>
      <c r="G35" s="678">
        <v>645</v>
      </c>
      <c r="H35" s="678">
        <v>22004</v>
      </c>
      <c r="I35" s="678">
        <v>18303</v>
      </c>
      <c r="J35" s="678">
        <v>3701</v>
      </c>
      <c r="K35" s="678">
        <v>50092</v>
      </c>
      <c r="L35" s="678">
        <v>38959</v>
      </c>
      <c r="M35" s="678">
        <v>11133</v>
      </c>
      <c r="N35" s="273"/>
      <c r="O35" s="678"/>
      <c r="P35" s="678"/>
      <c r="Q35" s="678"/>
      <c r="R35" s="678"/>
      <c r="S35" s="678"/>
      <c r="T35" s="678"/>
      <c r="U35" s="678"/>
      <c r="V35" s="678"/>
      <c r="W35" s="678"/>
      <c r="X35" s="678"/>
      <c r="Y35" s="678"/>
      <c r="Z35" s="678"/>
    </row>
    <row r="36" spans="1:26">
      <c r="A36" s="545" t="s">
        <v>392</v>
      </c>
      <c r="B36" s="677">
        <v>2827</v>
      </c>
      <c r="C36" s="677">
        <v>2641</v>
      </c>
      <c r="D36" s="677">
        <v>186</v>
      </c>
      <c r="E36" s="677">
        <v>5526</v>
      </c>
      <c r="F36" s="677">
        <v>4822</v>
      </c>
      <c r="G36" s="677">
        <v>704</v>
      </c>
      <c r="H36" s="677">
        <v>18872</v>
      </c>
      <c r="I36" s="677">
        <v>15735</v>
      </c>
      <c r="J36" s="677">
        <v>3137</v>
      </c>
      <c r="K36" s="677">
        <v>48153</v>
      </c>
      <c r="L36" s="677">
        <v>36943</v>
      </c>
      <c r="M36" s="677">
        <v>11210</v>
      </c>
      <c r="N36" s="273"/>
      <c r="O36" s="678"/>
      <c r="P36" s="678"/>
      <c r="Q36" s="678"/>
      <c r="R36" s="678"/>
      <c r="S36" s="678"/>
      <c r="T36" s="678"/>
      <c r="U36" s="678"/>
      <c r="V36" s="678"/>
      <c r="W36" s="678"/>
      <c r="X36" s="678"/>
      <c r="Y36" s="678"/>
      <c r="Z36" s="678"/>
    </row>
    <row r="37" spans="1:26">
      <c r="A37" s="545" t="s">
        <v>391</v>
      </c>
      <c r="B37" s="677">
        <v>2187</v>
      </c>
      <c r="C37" s="677">
        <v>2031</v>
      </c>
      <c r="D37" s="677">
        <v>156</v>
      </c>
      <c r="E37" s="677">
        <v>3990</v>
      </c>
      <c r="F37" s="677">
        <v>3267</v>
      </c>
      <c r="G37" s="677">
        <v>723</v>
      </c>
      <c r="H37" s="677">
        <v>13626</v>
      </c>
      <c r="I37" s="677">
        <v>10551</v>
      </c>
      <c r="J37" s="677">
        <v>3075</v>
      </c>
      <c r="K37" s="677">
        <v>42713</v>
      </c>
      <c r="L37" s="677">
        <v>31628</v>
      </c>
      <c r="M37" s="677">
        <v>11085</v>
      </c>
      <c r="N37" s="273"/>
      <c r="O37" s="678"/>
      <c r="P37" s="678"/>
      <c r="Q37" s="678"/>
      <c r="R37" s="678"/>
      <c r="S37" s="678"/>
      <c r="T37" s="678"/>
      <c r="U37" s="678"/>
      <c r="V37" s="678"/>
      <c r="W37" s="678"/>
      <c r="X37" s="678"/>
      <c r="Y37" s="678"/>
      <c r="Z37" s="678"/>
    </row>
    <row r="38" spans="1:26">
      <c r="A38" s="545" t="s">
        <v>390</v>
      </c>
      <c r="B38" s="677">
        <v>1770</v>
      </c>
      <c r="C38" s="677">
        <v>1669</v>
      </c>
      <c r="D38" s="677">
        <v>101</v>
      </c>
      <c r="E38" s="677">
        <v>3568</v>
      </c>
      <c r="F38" s="677">
        <v>2780</v>
      </c>
      <c r="G38" s="677">
        <v>788</v>
      </c>
      <c r="H38" s="677">
        <v>14956</v>
      </c>
      <c r="I38" s="677">
        <v>11244</v>
      </c>
      <c r="J38" s="677">
        <v>3712</v>
      </c>
      <c r="K38" s="677">
        <v>43679</v>
      </c>
      <c r="L38" s="677">
        <v>32619</v>
      </c>
      <c r="M38" s="677">
        <v>11060</v>
      </c>
      <c r="N38" s="273"/>
      <c r="O38" s="678"/>
      <c r="P38" s="678"/>
      <c r="Q38" s="678"/>
      <c r="R38" s="678"/>
      <c r="S38" s="678"/>
      <c r="T38" s="678"/>
      <c r="U38" s="678"/>
      <c r="V38" s="678"/>
      <c r="W38" s="678"/>
      <c r="X38" s="678"/>
      <c r="Y38" s="678"/>
      <c r="Z38" s="678"/>
    </row>
    <row r="39" spans="1:26">
      <c r="A39" s="545" t="s">
        <v>389</v>
      </c>
      <c r="B39" s="677">
        <v>2210</v>
      </c>
      <c r="C39" s="677">
        <v>2101</v>
      </c>
      <c r="D39" s="677">
        <v>109</v>
      </c>
      <c r="E39" s="677">
        <v>4404</v>
      </c>
      <c r="F39" s="677">
        <v>3669</v>
      </c>
      <c r="G39" s="677">
        <v>735</v>
      </c>
      <c r="H39" s="677">
        <v>17962</v>
      </c>
      <c r="I39" s="677">
        <v>12854</v>
      </c>
      <c r="J39" s="677">
        <v>5108</v>
      </c>
      <c r="K39" s="677">
        <v>50082</v>
      </c>
      <c r="L39" s="677">
        <v>35571</v>
      </c>
      <c r="M39" s="677">
        <v>14511</v>
      </c>
      <c r="N39" s="273"/>
      <c r="O39" s="678"/>
      <c r="P39" s="678"/>
      <c r="Q39" s="678"/>
      <c r="R39" s="678"/>
      <c r="S39" s="678"/>
      <c r="T39" s="678"/>
      <c r="U39" s="678"/>
      <c r="V39" s="678"/>
      <c r="W39" s="678"/>
      <c r="X39" s="678"/>
      <c r="Y39" s="678"/>
      <c r="Z39" s="678"/>
    </row>
    <row r="40" spans="1:26" s="689" customFormat="1">
      <c r="A40" s="597" t="s">
        <v>388</v>
      </c>
      <c r="N40" s="244"/>
      <c r="O40" s="678"/>
      <c r="P40" s="678"/>
      <c r="Q40" s="678"/>
      <c r="R40" s="678"/>
      <c r="S40" s="678"/>
      <c r="T40" s="678"/>
      <c r="U40" s="678"/>
      <c r="V40" s="678"/>
      <c r="W40" s="678"/>
      <c r="X40" s="678"/>
      <c r="Y40" s="678"/>
      <c r="Z40" s="678"/>
    </row>
    <row r="41" spans="1:26" s="508" customFormat="1" ht="13.15" customHeight="1">
      <c r="A41" s="520" t="s">
        <v>21</v>
      </c>
      <c r="B41" s="675">
        <v>2319</v>
      </c>
      <c r="C41" s="675">
        <v>2201</v>
      </c>
      <c r="D41" s="675">
        <v>118</v>
      </c>
      <c r="E41" s="675">
        <v>3075</v>
      </c>
      <c r="F41" s="675">
        <v>2458</v>
      </c>
      <c r="G41" s="675">
        <v>617</v>
      </c>
      <c r="H41" s="675">
        <v>17544</v>
      </c>
      <c r="I41" s="675">
        <v>11918</v>
      </c>
      <c r="J41" s="675">
        <v>5626</v>
      </c>
      <c r="K41" s="675">
        <v>50167</v>
      </c>
      <c r="L41" s="675">
        <v>34659</v>
      </c>
      <c r="M41" s="675">
        <v>15508</v>
      </c>
      <c r="N41" s="794"/>
    </row>
    <row r="42" spans="1:26" s="508" customFormat="1" ht="13.15" customHeight="1">
      <c r="A42" s="513" t="s">
        <v>387</v>
      </c>
      <c r="B42" s="673">
        <v>1730</v>
      </c>
      <c r="C42" s="673">
        <v>1612</v>
      </c>
      <c r="D42" s="673">
        <v>118</v>
      </c>
      <c r="E42" s="673">
        <v>3008</v>
      </c>
      <c r="F42" s="673">
        <v>2391</v>
      </c>
      <c r="G42" s="673">
        <v>617</v>
      </c>
      <c r="H42" s="673">
        <v>16752</v>
      </c>
      <c r="I42" s="673">
        <v>11131</v>
      </c>
      <c r="J42" s="673">
        <v>5621</v>
      </c>
      <c r="K42" s="673">
        <v>48628</v>
      </c>
      <c r="L42" s="673">
        <v>33130</v>
      </c>
      <c r="M42" s="673">
        <v>15498</v>
      </c>
      <c r="N42" s="793"/>
    </row>
    <row r="43" spans="1:26" s="508" customFormat="1" ht="13.15" customHeight="1">
      <c r="A43" s="513" t="s">
        <v>386</v>
      </c>
      <c r="B43" s="673">
        <v>448</v>
      </c>
      <c r="C43" s="673">
        <v>390</v>
      </c>
      <c r="D43" s="673">
        <v>58</v>
      </c>
      <c r="E43" s="673">
        <v>1196</v>
      </c>
      <c r="F43" s="673">
        <v>733</v>
      </c>
      <c r="G43" s="673">
        <v>463</v>
      </c>
      <c r="H43" s="673">
        <v>6989</v>
      </c>
      <c r="I43" s="673">
        <v>3291</v>
      </c>
      <c r="J43" s="673">
        <v>3698</v>
      </c>
      <c r="K43" s="673">
        <v>17287</v>
      </c>
      <c r="L43" s="673">
        <v>8699</v>
      </c>
      <c r="M43" s="673">
        <v>8588</v>
      </c>
      <c r="N43" s="793"/>
    </row>
    <row r="44" spans="1:26" s="514" customFormat="1" ht="13.15" customHeight="1">
      <c r="A44" s="513" t="s">
        <v>385</v>
      </c>
      <c r="B44" s="669">
        <v>256</v>
      </c>
      <c r="C44" s="669">
        <v>214</v>
      </c>
      <c r="D44" s="669">
        <v>42</v>
      </c>
      <c r="E44" s="669">
        <v>487</v>
      </c>
      <c r="F44" s="669">
        <v>385</v>
      </c>
      <c r="G44" s="669">
        <v>102</v>
      </c>
      <c r="H44" s="669">
        <v>3029</v>
      </c>
      <c r="I44" s="669">
        <v>1818</v>
      </c>
      <c r="J44" s="669">
        <v>1211</v>
      </c>
      <c r="K44" s="669">
        <v>8384</v>
      </c>
      <c r="L44" s="669">
        <v>4966</v>
      </c>
      <c r="M44" s="669">
        <v>3418</v>
      </c>
      <c r="N44" s="792"/>
    </row>
    <row r="45" spans="1:26" s="514" customFormat="1" ht="13.15" customHeight="1">
      <c r="A45" s="516" t="s">
        <v>288</v>
      </c>
      <c r="B45" s="669">
        <v>99</v>
      </c>
      <c r="C45" s="669">
        <v>86</v>
      </c>
      <c r="D45" s="669">
        <v>13</v>
      </c>
      <c r="E45" s="669">
        <v>177</v>
      </c>
      <c r="F45" s="669">
        <v>151</v>
      </c>
      <c r="G45" s="669">
        <v>26</v>
      </c>
      <c r="H45" s="669">
        <v>1297</v>
      </c>
      <c r="I45" s="669">
        <v>1057</v>
      </c>
      <c r="J45" s="669">
        <v>240</v>
      </c>
      <c r="K45" s="669">
        <v>4534</v>
      </c>
      <c r="L45" s="669">
        <v>3514</v>
      </c>
      <c r="M45" s="669">
        <v>1020</v>
      </c>
      <c r="N45" s="792"/>
    </row>
    <row r="46" spans="1:26" s="514" customFormat="1" ht="13.15" customHeight="1">
      <c r="A46" s="516" t="s">
        <v>289</v>
      </c>
      <c r="B46" s="669">
        <v>510</v>
      </c>
      <c r="C46" s="669">
        <v>507</v>
      </c>
      <c r="D46" s="669">
        <v>3</v>
      </c>
      <c r="E46" s="669">
        <v>699</v>
      </c>
      <c r="F46" s="669">
        <v>699</v>
      </c>
      <c r="G46" s="669">
        <v>0</v>
      </c>
      <c r="H46" s="669">
        <v>2940</v>
      </c>
      <c r="I46" s="669">
        <v>2840</v>
      </c>
      <c r="J46" s="669">
        <v>100</v>
      </c>
      <c r="K46" s="669">
        <v>10006</v>
      </c>
      <c r="L46" s="669">
        <v>8906</v>
      </c>
      <c r="M46" s="669">
        <v>1100</v>
      </c>
      <c r="N46" s="792"/>
    </row>
    <row r="47" spans="1:26" s="508" customFormat="1" ht="13.15" customHeight="1">
      <c r="A47" s="516" t="s">
        <v>290</v>
      </c>
      <c r="B47" s="669">
        <v>208</v>
      </c>
      <c r="C47" s="669">
        <v>208</v>
      </c>
      <c r="D47" s="669">
        <v>0</v>
      </c>
      <c r="E47" s="669">
        <v>234</v>
      </c>
      <c r="F47" s="669">
        <v>231</v>
      </c>
      <c r="G47" s="669">
        <v>3</v>
      </c>
      <c r="H47" s="669">
        <v>1409</v>
      </c>
      <c r="I47" s="669">
        <v>1370</v>
      </c>
      <c r="J47" s="669">
        <v>39</v>
      </c>
      <c r="K47" s="669">
        <v>3832</v>
      </c>
      <c r="L47" s="669">
        <v>3208</v>
      </c>
      <c r="M47" s="669">
        <v>624</v>
      </c>
      <c r="N47" s="555"/>
    </row>
    <row r="48" spans="1:26" s="508" customFormat="1" ht="13.15" customHeight="1">
      <c r="A48" s="513" t="s">
        <v>384</v>
      </c>
      <c r="B48" s="669">
        <v>142</v>
      </c>
      <c r="C48" s="669">
        <v>140</v>
      </c>
      <c r="D48" s="669">
        <v>2</v>
      </c>
      <c r="E48" s="669">
        <v>158</v>
      </c>
      <c r="F48" s="669">
        <v>144</v>
      </c>
      <c r="G48" s="669">
        <v>14</v>
      </c>
      <c r="H48" s="669">
        <v>822</v>
      </c>
      <c r="I48" s="669">
        <v>530</v>
      </c>
      <c r="J48" s="669">
        <v>292</v>
      </c>
      <c r="K48" s="669">
        <v>2656</v>
      </c>
      <c r="L48" s="669">
        <v>2035</v>
      </c>
      <c r="M48" s="669">
        <v>621</v>
      </c>
      <c r="N48" s="555"/>
    </row>
    <row r="49" spans="1:14" s="508" customFormat="1" ht="13.15" customHeight="1">
      <c r="A49" s="513" t="s">
        <v>383</v>
      </c>
      <c r="B49" s="669">
        <v>67</v>
      </c>
      <c r="C49" s="669">
        <v>67</v>
      </c>
      <c r="D49" s="669">
        <v>0</v>
      </c>
      <c r="E49" s="669">
        <v>57</v>
      </c>
      <c r="F49" s="669">
        <v>48</v>
      </c>
      <c r="G49" s="669">
        <v>9</v>
      </c>
      <c r="H49" s="669">
        <v>266</v>
      </c>
      <c r="I49" s="669">
        <v>225</v>
      </c>
      <c r="J49" s="669">
        <v>41</v>
      </c>
      <c r="K49" s="669">
        <v>1929</v>
      </c>
      <c r="L49" s="669">
        <v>1802</v>
      </c>
      <c r="M49" s="669">
        <v>127</v>
      </c>
      <c r="N49" s="555"/>
    </row>
    <row r="50" spans="1:14" s="508" customFormat="1" ht="13.15" customHeight="1">
      <c r="A50" s="513" t="s">
        <v>382</v>
      </c>
      <c r="B50" s="669">
        <v>21</v>
      </c>
      <c r="C50" s="669">
        <v>21</v>
      </c>
      <c r="D50" s="669">
        <v>0</v>
      </c>
      <c r="E50" s="669">
        <v>28</v>
      </c>
      <c r="F50" s="669">
        <v>28</v>
      </c>
      <c r="G50" s="669">
        <v>0</v>
      </c>
      <c r="H50" s="669">
        <v>217</v>
      </c>
      <c r="I50" s="669">
        <v>217</v>
      </c>
      <c r="J50" s="669">
        <v>0</v>
      </c>
      <c r="K50" s="669">
        <v>381</v>
      </c>
      <c r="L50" s="669">
        <v>381</v>
      </c>
      <c r="M50" s="669">
        <v>0</v>
      </c>
      <c r="N50" s="555"/>
    </row>
    <row r="51" spans="1:14" s="514" customFormat="1" ht="13.15" customHeight="1">
      <c r="A51" s="513" t="s">
        <v>381</v>
      </c>
      <c r="B51" s="666">
        <v>568</v>
      </c>
      <c r="C51" s="666">
        <v>568</v>
      </c>
      <c r="D51" s="666">
        <v>0</v>
      </c>
      <c r="E51" s="666">
        <v>39</v>
      </c>
      <c r="F51" s="666">
        <v>39</v>
      </c>
      <c r="G51" s="666">
        <v>0</v>
      </c>
      <c r="H51" s="666">
        <v>575</v>
      </c>
      <c r="I51" s="666">
        <v>570</v>
      </c>
      <c r="J51" s="666">
        <v>5</v>
      </c>
      <c r="K51" s="666">
        <v>1158</v>
      </c>
      <c r="L51" s="666">
        <v>1148</v>
      </c>
      <c r="M51" s="666">
        <v>10</v>
      </c>
    </row>
    <row r="52" spans="1:14" ht="24" customHeight="1">
      <c r="A52" s="3730"/>
      <c r="B52" s="3691" t="s">
        <v>446</v>
      </c>
      <c r="C52" s="3691"/>
      <c r="D52" s="3691"/>
      <c r="E52" s="3691"/>
      <c r="F52" s="3691"/>
      <c r="G52" s="3691"/>
      <c r="H52" s="3591" t="s">
        <v>445</v>
      </c>
      <c r="I52" s="3591"/>
      <c r="J52" s="3591"/>
      <c r="K52" s="3591"/>
      <c r="L52" s="3591"/>
      <c r="M52" s="3591"/>
      <c r="N52" s="644"/>
    </row>
    <row r="53" spans="1:14" ht="12" customHeight="1">
      <c r="A53" s="3638"/>
      <c r="B53" s="3598" t="s">
        <v>444</v>
      </c>
      <c r="C53" s="3599"/>
      <c r="D53" s="3600"/>
      <c r="E53" s="3598" t="s">
        <v>443</v>
      </c>
      <c r="F53" s="3599"/>
      <c r="G53" s="3599"/>
      <c r="H53" s="3609" t="s">
        <v>442</v>
      </c>
      <c r="I53" s="3609"/>
      <c r="J53" s="3609"/>
      <c r="K53" s="3662" t="s">
        <v>441</v>
      </c>
      <c r="L53" s="3662"/>
      <c r="M53" s="3662"/>
      <c r="N53" s="644"/>
    </row>
    <row r="54" spans="1:14">
      <c r="A54" s="3639"/>
      <c r="B54" s="645" t="s">
        <v>15</v>
      </c>
      <c r="C54" s="645" t="s">
        <v>480</v>
      </c>
      <c r="D54" s="634" t="s">
        <v>479</v>
      </c>
      <c r="E54" s="645" t="s">
        <v>15</v>
      </c>
      <c r="F54" s="645" t="s">
        <v>480</v>
      </c>
      <c r="G54" s="634" t="s">
        <v>479</v>
      </c>
      <c r="H54" s="645" t="s">
        <v>15</v>
      </c>
      <c r="I54" s="645" t="s">
        <v>480</v>
      </c>
      <c r="J54" s="634" t="s">
        <v>479</v>
      </c>
      <c r="K54" s="645" t="s">
        <v>15</v>
      </c>
      <c r="L54" s="645" t="s">
        <v>480</v>
      </c>
      <c r="M54" s="505" t="s">
        <v>479</v>
      </c>
      <c r="N54" s="685"/>
    </row>
    <row r="55" spans="1:14">
      <c r="A55" s="3633" t="s">
        <v>368</v>
      </c>
      <c r="B55" s="3633"/>
      <c r="C55" s="3633"/>
      <c r="D55" s="3633"/>
      <c r="E55" s="3633"/>
      <c r="F55" s="3633"/>
      <c r="G55" s="3633"/>
      <c r="H55" s="3633"/>
      <c r="I55" s="3633"/>
      <c r="J55" s="3633"/>
      <c r="K55" s="3633"/>
      <c r="L55" s="3633"/>
      <c r="M55" s="3633"/>
      <c r="N55" s="685"/>
    </row>
    <row r="56" spans="1:14" s="587" customFormat="1" ht="12.75" customHeight="1">
      <c r="A56" s="642" t="s">
        <v>367</v>
      </c>
      <c r="B56" s="642"/>
      <c r="C56" s="642"/>
      <c r="D56" s="642"/>
      <c r="E56" s="642"/>
      <c r="F56" s="642"/>
      <c r="G56" s="642"/>
      <c r="H56" s="642"/>
      <c r="I56" s="642"/>
      <c r="J56" s="642"/>
      <c r="K56" s="642"/>
      <c r="L56" s="642"/>
      <c r="M56" s="641"/>
    </row>
    <row r="57" spans="1:14" s="590" customFormat="1" ht="12.75" customHeight="1">
      <c r="A57" s="3602" t="s">
        <v>366</v>
      </c>
      <c r="B57" s="3617"/>
      <c r="C57" s="3617"/>
      <c r="D57" s="3617"/>
      <c r="E57" s="3617"/>
      <c r="F57" s="3617"/>
      <c r="G57" s="3617"/>
      <c r="H57" s="3617"/>
      <c r="I57" s="3617"/>
      <c r="J57" s="3617"/>
      <c r="K57" s="3617"/>
      <c r="L57" s="3617"/>
      <c r="M57" s="3617"/>
      <c r="N57" s="3617"/>
    </row>
    <row r="58" spans="1:14" ht="21.75" customHeight="1">
      <c r="A58" s="3729" t="s">
        <v>521</v>
      </c>
      <c r="B58" s="3729"/>
      <c r="C58" s="3729"/>
      <c r="D58" s="3729"/>
      <c r="E58" s="3729"/>
      <c r="F58" s="3729"/>
      <c r="G58" s="3729"/>
      <c r="H58" s="3729"/>
      <c r="I58" s="3729"/>
      <c r="J58" s="3729"/>
      <c r="K58" s="3729"/>
      <c r="L58" s="3729"/>
      <c r="M58" s="3729"/>
    </row>
    <row r="59" spans="1:14" ht="21.75" customHeight="1">
      <c r="A59" s="3729" t="s">
        <v>520</v>
      </c>
      <c r="B59" s="3729"/>
      <c r="C59" s="3729"/>
      <c r="D59" s="3729"/>
      <c r="E59" s="3729"/>
      <c r="F59" s="3729"/>
      <c r="G59" s="3729"/>
      <c r="H59" s="3729"/>
      <c r="I59" s="3729"/>
      <c r="J59" s="3729"/>
      <c r="K59" s="3729"/>
      <c r="L59" s="3729"/>
      <c r="M59" s="3729"/>
    </row>
    <row r="60" spans="1:14">
      <c r="A60" s="766"/>
    </row>
    <row r="61" spans="1:14" ht="9.6" customHeight="1">
      <c r="A61" s="500" t="s">
        <v>156</v>
      </c>
    </row>
    <row r="62" spans="1:14" s="757" customFormat="1" ht="11.1" customHeight="1">
      <c r="A62" s="499" t="s">
        <v>519</v>
      </c>
      <c r="B62" s="791"/>
      <c r="C62" s="791"/>
      <c r="D62" s="791"/>
      <c r="E62" s="791"/>
      <c r="F62" s="791"/>
      <c r="G62" s="791"/>
      <c r="H62" s="791"/>
      <c r="I62" s="791"/>
      <c r="J62" s="791"/>
      <c r="K62" s="791"/>
      <c r="L62" s="791"/>
      <c r="M62" s="791"/>
    </row>
    <row r="63" spans="1:14">
      <c r="A63" s="757"/>
    </row>
  </sheetData>
  <mergeCells count="19">
    <mergeCell ref="A55:M55"/>
    <mergeCell ref="A58:M58"/>
    <mergeCell ref="A59:M59"/>
    <mergeCell ref="A57:N57"/>
    <mergeCell ref="A52:A54"/>
    <mergeCell ref="B52:G52"/>
    <mergeCell ref="H52:M52"/>
    <mergeCell ref="B53:D53"/>
    <mergeCell ref="E53:G53"/>
    <mergeCell ref="H53:J53"/>
    <mergeCell ref="K53:M53"/>
    <mergeCell ref="A1:M1"/>
    <mergeCell ref="A2:M2"/>
    <mergeCell ref="A4:A6"/>
    <mergeCell ref="B4:J4"/>
    <mergeCell ref="K4:M5"/>
    <mergeCell ref="B5:D5"/>
    <mergeCell ref="E5:G5"/>
    <mergeCell ref="H5:J5"/>
  </mergeCells>
  <conditionalFormatting sqref="B8:D11 G9:G10 D12:D15 D19:D20 B23:D23 D25 O28:P31 C28:M32 B28:B33 S31:T31 W31:X31 O32:Z40 N41:N50 B41:M51 B52 H52 B53:H53 K53 B54:M54">
    <cfRule type="cellIs" dxfId="558" priority="3" operator="between">
      <formula>0.0001</formula>
      <formula>0.045</formula>
    </cfRule>
    <cfRule type="cellIs" dxfId="557" priority="4" operator="between">
      <formula>0.001</formula>
      <formula>0.045</formula>
    </cfRule>
  </conditionalFormatting>
  <conditionalFormatting sqref="B34:M39">
    <cfRule type="cellIs" dxfId="556" priority="1" operator="between">
      <formula>0.0001</formula>
      <formula>0.045</formula>
    </cfRule>
    <cfRule type="cellIs" dxfId="555" priority="2" operator="between">
      <formula>0.001</formula>
      <formula>0.045</formula>
    </cfRule>
  </conditionalFormatting>
  <hyperlinks>
    <hyperlink ref="A62" r:id="rId1" xr:uid="{77741F7F-DBCF-4DDE-8A25-90F4A6CD63CC}"/>
    <hyperlink ref="B4:J4" r:id="rId2" display="Ensino básico" xr:uid="{D9628CC2-E352-44E2-9CD9-33C576E2E4A5}"/>
    <hyperlink ref="K4:M5" r:id="rId3" display="Ensino secundário" xr:uid="{5D08A4CF-6699-48E8-BB80-82D3770A965F}"/>
    <hyperlink ref="B52:G52" r:id="rId4" display="Primary education" xr:uid="{4DC5B4B8-844B-453C-880D-A7F4F948D506}"/>
    <hyperlink ref="H52:M52" r:id="rId5" display="Secondary education" xr:uid="{032DA017-EC1D-462A-A5A5-918F9EEA63F2}"/>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EB604-13FC-4AB0-8489-37BF63D7DEB0}">
  <sheetPr codeName="Sheet25"/>
  <dimension ref="A1:T64"/>
  <sheetViews>
    <sheetView showGridLines="0" workbookViewId="0">
      <selection sqref="A1:N1"/>
    </sheetView>
  </sheetViews>
  <sheetFormatPr defaultColWidth="9.140625" defaultRowHeight="12.75"/>
  <cols>
    <col min="1" max="1" width="19.28515625" style="745" customWidth="1"/>
    <col min="2" max="2" width="5.7109375" style="745" customWidth="1"/>
    <col min="3" max="4" width="6.42578125" style="745" customWidth="1"/>
    <col min="5" max="5" width="5.7109375" style="745" customWidth="1"/>
    <col min="6" max="6" width="6.42578125" style="752" customWidth="1"/>
    <col min="7" max="7" width="6.42578125" style="745" customWidth="1"/>
    <col min="8" max="8" width="7" style="745" customWidth="1"/>
    <col min="9" max="9" width="5.7109375" style="745" customWidth="1"/>
    <col min="10" max="11" width="6.28515625" style="745" customWidth="1"/>
    <col min="12" max="12" width="8" style="745" customWidth="1"/>
    <col min="13" max="13" width="2.7109375" style="745" bestFit="1" customWidth="1"/>
    <col min="14" max="14" width="8.140625" style="745" customWidth="1"/>
    <col min="15" max="15" width="13.7109375" style="745" customWidth="1"/>
    <col min="16" max="16384" width="9.140625" style="745"/>
  </cols>
  <sheetData>
    <row r="1" spans="1:15" ht="34.5" customHeight="1">
      <c r="A1" s="3695" t="s">
        <v>538</v>
      </c>
      <c r="B1" s="3731"/>
      <c r="C1" s="3731"/>
      <c r="D1" s="3731"/>
      <c r="E1" s="3731"/>
      <c r="F1" s="3731"/>
      <c r="G1" s="3731"/>
      <c r="H1" s="3731"/>
      <c r="I1" s="3731"/>
      <c r="J1" s="3731"/>
      <c r="K1" s="3731"/>
      <c r="L1" s="3731"/>
      <c r="M1" s="3731"/>
      <c r="N1" s="3731"/>
    </row>
    <row r="2" spans="1:15" ht="34.5" customHeight="1">
      <c r="A2" s="3696" t="s">
        <v>537</v>
      </c>
      <c r="B2" s="3732"/>
      <c r="C2" s="3732"/>
      <c r="D2" s="3732"/>
      <c r="E2" s="3732"/>
      <c r="F2" s="3732"/>
      <c r="G2" s="3732"/>
      <c r="H2" s="3732"/>
      <c r="I2" s="3732"/>
      <c r="J2" s="3732"/>
      <c r="K2" s="3732"/>
      <c r="L2" s="3732"/>
      <c r="M2" s="3732"/>
      <c r="N2" s="3732"/>
    </row>
    <row r="3" spans="1:15" s="660" customFormat="1" ht="9.75" customHeight="1">
      <c r="A3" s="789" t="s">
        <v>63</v>
      </c>
      <c r="B3" s="662"/>
      <c r="C3" s="662"/>
      <c r="D3" s="662"/>
      <c r="E3" s="662"/>
      <c r="F3" s="806"/>
      <c r="G3" s="662"/>
      <c r="H3" s="662"/>
      <c r="I3" s="662"/>
      <c r="J3" s="662"/>
      <c r="K3" s="662"/>
      <c r="L3" s="662"/>
      <c r="M3" s="662"/>
      <c r="N3" s="661" t="s">
        <v>13</v>
      </c>
      <c r="O3" s="661"/>
    </row>
    <row r="4" spans="1:15" ht="13.5" customHeight="1">
      <c r="A4" s="3733"/>
      <c r="B4" s="3736" t="s">
        <v>427</v>
      </c>
      <c r="C4" s="3737"/>
      <c r="D4" s="3737"/>
      <c r="E4" s="3737"/>
      <c r="F4" s="3737"/>
      <c r="G4" s="3737"/>
      <c r="H4" s="3737"/>
      <c r="I4" s="3737"/>
      <c r="J4" s="3737"/>
      <c r="K4" s="3737"/>
      <c r="L4" s="3737"/>
      <c r="M4" s="3737"/>
      <c r="N4" s="3738"/>
      <c r="O4" s="798"/>
    </row>
    <row r="5" spans="1:15" ht="13.5" customHeight="1">
      <c r="A5" s="3734"/>
      <c r="B5" s="3598" t="s">
        <v>425</v>
      </c>
      <c r="C5" s="3599"/>
      <c r="D5" s="3599"/>
      <c r="E5" s="3598" t="s">
        <v>424</v>
      </c>
      <c r="F5" s="3599"/>
      <c r="G5" s="3599"/>
      <c r="H5" s="3599"/>
      <c r="I5" s="3631" t="s">
        <v>423</v>
      </c>
      <c r="J5" s="3632"/>
      <c r="K5" s="3632"/>
      <c r="L5" s="3632"/>
      <c r="M5" s="3632"/>
      <c r="N5" s="3739"/>
      <c r="O5" s="562"/>
    </row>
    <row r="6" spans="1:15" ht="13.5" customHeight="1">
      <c r="A6" s="3734"/>
      <c r="B6" s="3635" t="s">
        <v>15</v>
      </c>
      <c r="C6" s="3598" t="s">
        <v>536</v>
      </c>
      <c r="D6" s="3599"/>
      <c r="E6" s="3635" t="s">
        <v>15</v>
      </c>
      <c r="F6" s="3598" t="s">
        <v>536</v>
      </c>
      <c r="G6" s="3599"/>
      <c r="H6" s="3599"/>
      <c r="I6" s="3635" t="s">
        <v>15</v>
      </c>
      <c r="J6" s="3598" t="s">
        <v>536</v>
      </c>
      <c r="K6" s="3599"/>
      <c r="L6" s="3599"/>
      <c r="M6" s="3599"/>
      <c r="N6" s="3600"/>
      <c r="O6" s="562"/>
    </row>
    <row r="7" spans="1:15" ht="57" customHeight="1">
      <c r="A7" s="3735"/>
      <c r="B7" s="3636"/>
      <c r="C7" s="505" t="s">
        <v>535</v>
      </c>
      <c r="D7" s="505" t="s">
        <v>534</v>
      </c>
      <c r="E7" s="3636"/>
      <c r="F7" s="643" t="s">
        <v>535</v>
      </c>
      <c r="G7" s="643" t="s">
        <v>534</v>
      </c>
      <c r="H7" s="643" t="s">
        <v>533</v>
      </c>
      <c r="I7" s="3636"/>
      <c r="J7" s="505" t="s">
        <v>535</v>
      </c>
      <c r="K7" s="505" t="s">
        <v>534</v>
      </c>
      <c r="L7" s="3598" t="s">
        <v>533</v>
      </c>
      <c r="M7" s="3600"/>
      <c r="N7" s="643" t="s">
        <v>532</v>
      </c>
    </row>
    <row r="8" spans="1:15" ht="13.5" customHeight="1">
      <c r="A8" s="755" t="s">
        <v>21</v>
      </c>
      <c r="B8" s="562"/>
      <c r="C8" s="562"/>
      <c r="D8" s="562"/>
      <c r="E8" s="562"/>
      <c r="F8" s="562"/>
      <c r="G8" s="562"/>
      <c r="H8" s="562"/>
      <c r="I8" s="562"/>
      <c r="J8" s="562"/>
      <c r="K8" s="562"/>
      <c r="L8" s="562"/>
      <c r="M8" s="562"/>
      <c r="O8" s="562"/>
    </row>
    <row r="9" spans="1:15" ht="13.5" customHeight="1">
      <c r="A9" s="545" t="s">
        <v>420</v>
      </c>
      <c r="B9" s="804">
        <v>669525</v>
      </c>
      <c r="C9" s="804">
        <v>669525</v>
      </c>
      <c r="D9" s="555">
        <v>0</v>
      </c>
      <c r="E9" s="804">
        <v>347975</v>
      </c>
      <c r="F9" s="804">
        <v>347975</v>
      </c>
      <c r="G9" s="555">
        <v>0</v>
      </c>
      <c r="H9" s="555">
        <v>0</v>
      </c>
      <c r="I9" s="804">
        <v>408120</v>
      </c>
      <c r="J9" s="804">
        <v>408120</v>
      </c>
      <c r="K9" s="555">
        <v>0</v>
      </c>
      <c r="L9" s="555">
        <v>0</v>
      </c>
      <c r="M9" s="555"/>
      <c r="N9" s="555">
        <v>0</v>
      </c>
    </row>
    <row r="10" spans="1:15" ht="13.5" customHeight="1">
      <c r="A10" s="545" t="s">
        <v>419</v>
      </c>
      <c r="B10" s="804">
        <v>658305</v>
      </c>
      <c r="C10" s="804">
        <v>658305</v>
      </c>
      <c r="D10" s="555">
        <v>0</v>
      </c>
      <c r="E10" s="804">
        <v>346717</v>
      </c>
      <c r="F10" s="804">
        <v>346717</v>
      </c>
      <c r="G10" s="555">
        <v>0</v>
      </c>
      <c r="H10" s="555">
        <v>0</v>
      </c>
      <c r="I10" s="804">
        <v>438939</v>
      </c>
      <c r="J10" s="804">
        <v>438939</v>
      </c>
      <c r="K10" s="555">
        <v>0</v>
      </c>
      <c r="L10" s="555">
        <v>0</v>
      </c>
      <c r="M10" s="555"/>
      <c r="N10" s="555">
        <v>0</v>
      </c>
    </row>
    <row r="11" spans="1:15" ht="13.5" customHeight="1">
      <c r="A11" s="545" t="s">
        <v>418</v>
      </c>
      <c r="B11" s="804">
        <v>613697</v>
      </c>
      <c r="C11" s="804">
        <v>613697</v>
      </c>
      <c r="D11" s="555">
        <v>0</v>
      </c>
      <c r="E11" s="804">
        <v>332367</v>
      </c>
      <c r="F11" s="804">
        <v>332367</v>
      </c>
      <c r="G11" s="555">
        <v>0</v>
      </c>
      <c r="H11" s="555">
        <v>0</v>
      </c>
      <c r="I11" s="804">
        <v>431552</v>
      </c>
      <c r="J11" s="804">
        <v>431552</v>
      </c>
      <c r="K11" s="555">
        <v>0</v>
      </c>
      <c r="L11" s="555">
        <v>0</v>
      </c>
      <c r="M11" s="555"/>
      <c r="N11" s="555">
        <v>0</v>
      </c>
    </row>
    <row r="12" spans="1:15" ht="13.5" customHeight="1">
      <c r="A12" s="545" t="s">
        <v>417</v>
      </c>
      <c r="B12" s="804">
        <v>586034</v>
      </c>
      <c r="C12" s="804">
        <v>586034</v>
      </c>
      <c r="D12" s="555">
        <v>0</v>
      </c>
      <c r="E12" s="804">
        <v>337965</v>
      </c>
      <c r="F12" s="804">
        <v>337965</v>
      </c>
      <c r="G12" s="555">
        <v>0</v>
      </c>
      <c r="H12" s="555">
        <v>0</v>
      </c>
      <c r="I12" s="804">
        <v>446676</v>
      </c>
      <c r="J12" s="804">
        <v>446676</v>
      </c>
      <c r="K12" s="555">
        <v>0</v>
      </c>
      <c r="L12" s="555">
        <v>0</v>
      </c>
      <c r="M12" s="555"/>
      <c r="N12" s="555">
        <v>0</v>
      </c>
    </row>
    <row r="13" spans="1:15" ht="13.5" customHeight="1">
      <c r="A13" s="545" t="s">
        <v>416</v>
      </c>
      <c r="B13" s="804">
        <v>567121</v>
      </c>
      <c r="C13" s="804">
        <v>567121</v>
      </c>
      <c r="D13" s="555">
        <v>0</v>
      </c>
      <c r="E13" s="804">
        <v>306862</v>
      </c>
      <c r="F13" s="804">
        <v>306862</v>
      </c>
      <c r="G13" s="555">
        <v>0</v>
      </c>
      <c r="H13" s="555">
        <v>0</v>
      </c>
      <c r="I13" s="804">
        <v>446755</v>
      </c>
      <c r="J13" s="804">
        <v>446755</v>
      </c>
      <c r="K13" s="555">
        <v>0</v>
      </c>
      <c r="L13" s="555">
        <v>0</v>
      </c>
      <c r="M13" s="555"/>
      <c r="N13" s="555">
        <v>0</v>
      </c>
    </row>
    <row r="14" spans="1:15" ht="13.5" customHeight="1">
      <c r="A14" s="545" t="s">
        <v>415</v>
      </c>
      <c r="B14" s="804">
        <v>541422</v>
      </c>
      <c r="C14" s="804">
        <v>541422</v>
      </c>
      <c r="D14" s="555">
        <v>0</v>
      </c>
      <c r="E14" s="804">
        <v>304510</v>
      </c>
      <c r="F14" s="804">
        <v>304510</v>
      </c>
      <c r="G14" s="555">
        <v>0</v>
      </c>
      <c r="H14" s="555">
        <v>0</v>
      </c>
      <c r="I14" s="804">
        <v>430671</v>
      </c>
      <c r="J14" s="804">
        <v>429278</v>
      </c>
      <c r="K14" s="555">
        <v>0</v>
      </c>
      <c r="L14" s="555">
        <v>0</v>
      </c>
      <c r="M14" s="555"/>
      <c r="N14" s="804">
        <v>1393</v>
      </c>
    </row>
    <row r="15" spans="1:15" ht="13.5" customHeight="1">
      <c r="A15" s="545" t="s">
        <v>414</v>
      </c>
      <c r="B15" s="804">
        <v>527261</v>
      </c>
      <c r="C15" s="804">
        <v>527261</v>
      </c>
      <c r="D15" s="555">
        <v>0</v>
      </c>
      <c r="E15" s="804">
        <v>293010</v>
      </c>
      <c r="F15" s="804">
        <v>293010</v>
      </c>
      <c r="G15" s="555">
        <v>0</v>
      </c>
      <c r="H15" s="555">
        <v>0</v>
      </c>
      <c r="I15" s="804">
        <v>418928</v>
      </c>
      <c r="J15" s="804">
        <v>417796</v>
      </c>
      <c r="K15" s="555">
        <v>0</v>
      </c>
      <c r="L15" s="555">
        <v>0</v>
      </c>
      <c r="M15" s="555"/>
      <c r="N15" s="804">
        <v>1132</v>
      </c>
    </row>
    <row r="16" spans="1:15" ht="13.5" customHeight="1">
      <c r="A16" s="545" t="s">
        <v>413</v>
      </c>
      <c r="B16" s="804">
        <v>521270</v>
      </c>
      <c r="C16" s="804">
        <v>521270</v>
      </c>
      <c r="D16" s="555">
        <v>0</v>
      </c>
      <c r="E16" s="804">
        <v>277457</v>
      </c>
      <c r="F16" s="804">
        <v>277457</v>
      </c>
      <c r="G16" s="555">
        <v>0</v>
      </c>
      <c r="H16" s="555">
        <v>0</v>
      </c>
      <c r="I16" s="804">
        <v>412741</v>
      </c>
      <c r="J16" s="804">
        <v>411604</v>
      </c>
      <c r="K16" s="555">
        <v>0</v>
      </c>
      <c r="L16" s="555">
        <v>0</v>
      </c>
      <c r="M16" s="555"/>
      <c r="N16" s="804">
        <v>1137</v>
      </c>
    </row>
    <row r="17" spans="1:14" ht="13.5" customHeight="1">
      <c r="A17" s="545" t="s">
        <v>412</v>
      </c>
      <c r="B17" s="804">
        <v>521743</v>
      </c>
      <c r="C17" s="804">
        <v>521743</v>
      </c>
      <c r="D17" s="555">
        <v>0</v>
      </c>
      <c r="E17" s="804">
        <v>273101</v>
      </c>
      <c r="F17" s="804">
        <v>273101</v>
      </c>
      <c r="G17" s="555">
        <v>0</v>
      </c>
      <c r="H17" s="555">
        <v>0</v>
      </c>
      <c r="I17" s="804">
        <v>401677</v>
      </c>
      <c r="J17" s="804">
        <v>400758</v>
      </c>
      <c r="K17" s="555">
        <v>0</v>
      </c>
      <c r="L17" s="555">
        <v>0</v>
      </c>
      <c r="M17" s="555"/>
      <c r="N17" s="804">
        <v>919</v>
      </c>
    </row>
    <row r="18" spans="1:14" ht="13.5" customHeight="1">
      <c r="A18" s="545" t="s">
        <v>411</v>
      </c>
      <c r="B18" s="804">
        <v>521083</v>
      </c>
      <c r="C18" s="804">
        <v>521083</v>
      </c>
      <c r="D18" s="555">
        <v>0</v>
      </c>
      <c r="E18" s="804">
        <v>268321</v>
      </c>
      <c r="F18" s="804">
        <v>268321</v>
      </c>
      <c r="G18" s="555">
        <v>0</v>
      </c>
      <c r="H18" s="555">
        <v>0</v>
      </c>
      <c r="I18" s="804">
        <v>389357</v>
      </c>
      <c r="J18" s="804">
        <v>387032</v>
      </c>
      <c r="K18" s="555">
        <v>0</v>
      </c>
      <c r="L18" s="804">
        <v>1377</v>
      </c>
      <c r="M18" s="804"/>
      <c r="N18" s="804">
        <v>948</v>
      </c>
    </row>
    <row r="19" spans="1:14" ht="13.5" customHeight="1">
      <c r="A19" s="545" t="s">
        <v>410</v>
      </c>
      <c r="B19" s="804">
        <v>519036</v>
      </c>
      <c r="C19" s="804">
        <v>519036</v>
      </c>
      <c r="D19" s="555">
        <v>0</v>
      </c>
      <c r="E19" s="804">
        <v>262929</v>
      </c>
      <c r="F19" s="804">
        <v>262929</v>
      </c>
      <c r="G19" s="555">
        <v>0</v>
      </c>
      <c r="H19" s="555">
        <v>0</v>
      </c>
      <c r="I19" s="804">
        <v>384711</v>
      </c>
      <c r="J19" s="804">
        <v>380570</v>
      </c>
      <c r="K19" s="555">
        <v>0</v>
      </c>
      <c r="L19" s="804">
        <v>3028</v>
      </c>
      <c r="M19" s="804"/>
      <c r="N19" s="804">
        <v>1113</v>
      </c>
    </row>
    <row r="20" spans="1:14" ht="13.5" customHeight="1">
      <c r="A20" s="545" t="s">
        <v>409</v>
      </c>
      <c r="B20" s="804">
        <v>505890</v>
      </c>
      <c r="C20" s="804">
        <v>505890</v>
      </c>
      <c r="D20" s="555">
        <v>0</v>
      </c>
      <c r="E20" s="804">
        <v>264539</v>
      </c>
      <c r="F20" s="804">
        <v>264539</v>
      </c>
      <c r="G20" s="555">
        <v>0</v>
      </c>
      <c r="H20" s="555">
        <v>0</v>
      </c>
      <c r="I20" s="804">
        <v>372284</v>
      </c>
      <c r="J20" s="804">
        <v>368789</v>
      </c>
      <c r="K20" s="555">
        <v>0</v>
      </c>
      <c r="L20" s="804">
        <v>2549</v>
      </c>
      <c r="M20" s="804"/>
      <c r="N20" s="804">
        <v>946</v>
      </c>
    </row>
    <row r="21" spans="1:14" ht="13.5" customHeight="1">
      <c r="A21" s="545" t="s">
        <v>497</v>
      </c>
      <c r="B21" s="804">
        <v>494749</v>
      </c>
      <c r="C21" s="804">
        <v>494749</v>
      </c>
      <c r="D21" s="555">
        <v>0</v>
      </c>
      <c r="E21" s="804">
        <v>268078</v>
      </c>
      <c r="F21" s="804">
        <v>267505</v>
      </c>
      <c r="G21" s="555">
        <v>0</v>
      </c>
      <c r="H21" s="804">
        <v>573</v>
      </c>
      <c r="I21" s="804">
        <v>366377</v>
      </c>
      <c r="J21" s="804">
        <v>362910</v>
      </c>
      <c r="K21" s="555">
        <v>0</v>
      </c>
      <c r="L21" s="804">
        <v>2582</v>
      </c>
      <c r="M21" s="804"/>
      <c r="N21" s="804">
        <v>885</v>
      </c>
    </row>
    <row r="22" spans="1:14" ht="13.5" customHeight="1">
      <c r="A22" s="545" t="s">
        <v>407</v>
      </c>
      <c r="B22" s="804">
        <v>492141</v>
      </c>
      <c r="C22" s="804">
        <v>491779</v>
      </c>
      <c r="D22" s="804">
        <v>362</v>
      </c>
      <c r="E22" s="804">
        <v>267246</v>
      </c>
      <c r="F22" s="804">
        <v>265989</v>
      </c>
      <c r="G22" s="804">
        <v>273</v>
      </c>
      <c r="H22" s="804">
        <v>984</v>
      </c>
      <c r="I22" s="804">
        <v>365374</v>
      </c>
      <c r="J22" s="804">
        <v>359319</v>
      </c>
      <c r="K22" s="804">
        <v>349</v>
      </c>
      <c r="L22" s="804">
        <v>4234</v>
      </c>
      <c r="M22" s="804"/>
      <c r="N22" s="804">
        <v>1472</v>
      </c>
    </row>
    <row r="23" spans="1:14" ht="13.5" customHeight="1">
      <c r="A23" s="545" t="s">
        <v>406</v>
      </c>
      <c r="B23" s="804">
        <v>491374</v>
      </c>
      <c r="C23" s="804">
        <v>491004</v>
      </c>
      <c r="D23" s="804">
        <v>370</v>
      </c>
      <c r="E23" s="804">
        <v>261365</v>
      </c>
      <c r="F23" s="804">
        <v>260353</v>
      </c>
      <c r="G23" s="804">
        <v>247</v>
      </c>
      <c r="H23" s="804">
        <v>765</v>
      </c>
      <c r="I23" s="804">
        <v>363102</v>
      </c>
      <c r="J23" s="804">
        <v>353702</v>
      </c>
      <c r="K23" s="804">
        <v>258</v>
      </c>
      <c r="L23" s="804">
        <v>7061</v>
      </c>
      <c r="M23" s="804"/>
      <c r="N23" s="804">
        <v>2081</v>
      </c>
    </row>
    <row r="24" spans="1:14" ht="13.5" customHeight="1">
      <c r="A24" s="545" t="s">
        <v>405</v>
      </c>
      <c r="B24" s="753">
        <v>495628</v>
      </c>
      <c r="C24" s="753">
        <v>495204</v>
      </c>
      <c r="D24" s="753">
        <v>424</v>
      </c>
      <c r="E24" s="753">
        <v>254865</v>
      </c>
      <c r="F24" s="753">
        <v>253878</v>
      </c>
      <c r="G24" s="753">
        <v>225</v>
      </c>
      <c r="H24" s="804">
        <v>762</v>
      </c>
      <c r="I24" s="753">
        <v>379235</v>
      </c>
      <c r="J24" s="753">
        <v>362641</v>
      </c>
      <c r="K24" s="753">
        <v>253</v>
      </c>
      <c r="L24" s="753">
        <v>14147</v>
      </c>
      <c r="M24" s="753"/>
      <c r="N24" s="753">
        <v>2194</v>
      </c>
    </row>
    <row r="25" spans="1:14" ht="13.5" customHeight="1">
      <c r="A25" s="545" t="s">
        <v>404</v>
      </c>
      <c r="B25" s="753">
        <v>499799</v>
      </c>
      <c r="C25" s="753">
        <v>499550</v>
      </c>
      <c r="D25" s="753">
        <v>249</v>
      </c>
      <c r="E25" s="753">
        <v>253847</v>
      </c>
      <c r="F25" s="753">
        <v>252819</v>
      </c>
      <c r="G25" s="753">
        <v>254</v>
      </c>
      <c r="H25" s="804">
        <v>774</v>
      </c>
      <c r="I25" s="753">
        <v>386724</v>
      </c>
      <c r="J25" s="753">
        <v>359594</v>
      </c>
      <c r="K25" s="753">
        <v>253</v>
      </c>
      <c r="L25" s="753">
        <v>25925</v>
      </c>
      <c r="M25" s="753"/>
      <c r="N25" s="753">
        <v>952</v>
      </c>
    </row>
    <row r="26" spans="1:14" ht="13.5" customHeight="1">
      <c r="A26" s="545" t="s">
        <v>403</v>
      </c>
      <c r="B26" s="753">
        <v>496420</v>
      </c>
      <c r="C26" s="753">
        <v>496170</v>
      </c>
      <c r="D26" s="753">
        <v>250</v>
      </c>
      <c r="E26" s="753">
        <v>257722</v>
      </c>
      <c r="F26" s="753">
        <v>256386</v>
      </c>
      <c r="G26" s="753">
        <v>259</v>
      </c>
      <c r="H26" s="804">
        <v>1077</v>
      </c>
      <c r="I26" s="753">
        <v>389401</v>
      </c>
      <c r="J26" s="753">
        <v>342281</v>
      </c>
      <c r="K26" s="753">
        <v>263</v>
      </c>
      <c r="L26" s="753">
        <v>45820</v>
      </c>
      <c r="M26" s="753"/>
      <c r="N26" s="753">
        <v>1037</v>
      </c>
    </row>
    <row r="27" spans="1:14" ht="13.5" customHeight="1">
      <c r="A27" s="545" t="s">
        <v>402</v>
      </c>
      <c r="B27" s="753">
        <v>485928</v>
      </c>
      <c r="C27" s="753">
        <v>485364</v>
      </c>
      <c r="D27" s="753">
        <v>392</v>
      </c>
      <c r="E27" s="753">
        <v>257734</v>
      </c>
      <c r="F27" s="753">
        <v>254923</v>
      </c>
      <c r="G27" s="753">
        <v>347</v>
      </c>
      <c r="H27" s="753">
        <v>748</v>
      </c>
      <c r="I27" s="753">
        <v>380382</v>
      </c>
      <c r="J27" s="753">
        <v>336705</v>
      </c>
      <c r="K27" s="753">
        <v>350</v>
      </c>
      <c r="L27" s="753">
        <v>41586</v>
      </c>
      <c r="M27" s="753"/>
      <c r="N27" s="753">
        <v>611</v>
      </c>
    </row>
    <row r="28" spans="1:14" ht="13.5" customHeight="1">
      <c r="A28" s="545" t="s">
        <v>401</v>
      </c>
      <c r="B28" s="753">
        <v>476259</v>
      </c>
      <c r="C28" s="753">
        <v>476062</v>
      </c>
      <c r="D28" s="753">
        <v>197</v>
      </c>
      <c r="E28" s="753">
        <v>257256</v>
      </c>
      <c r="F28" s="753">
        <v>254789</v>
      </c>
      <c r="G28" s="753">
        <v>388</v>
      </c>
      <c r="H28" s="753">
        <v>754</v>
      </c>
      <c r="I28" s="753">
        <v>379229</v>
      </c>
      <c r="J28" s="753">
        <v>339311</v>
      </c>
      <c r="K28" s="753">
        <v>274</v>
      </c>
      <c r="L28" s="753">
        <v>37959</v>
      </c>
      <c r="M28" s="753"/>
      <c r="N28" s="753">
        <v>545</v>
      </c>
    </row>
    <row r="29" spans="1:14" ht="13.5" customHeight="1">
      <c r="A29" s="545" t="s">
        <v>400</v>
      </c>
      <c r="B29" s="678">
        <v>461047</v>
      </c>
      <c r="C29" s="678">
        <v>460792</v>
      </c>
      <c r="D29" s="678">
        <v>222</v>
      </c>
      <c r="E29" s="678">
        <v>259693</v>
      </c>
      <c r="F29" s="678">
        <v>255807</v>
      </c>
      <c r="G29" s="678">
        <v>735</v>
      </c>
      <c r="H29" s="678">
        <v>536</v>
      </c>
      <c r="I29" s="678">
        <v>381183</v>
      </c>
      <c r="J29" s="678">
        <v>342740</v>
      </c>
      <c r="K29" s="678">
        <v>498</v>
      </c>
      <c r="L29" s="678">
        <v>35188</v>
      </c>
      <c r="M29" s="678"/>
      <c r="N29" s="678">
        <v>537</v>
      </c>
    </row>
    <row r="30" spans="1:14" ht="13.5" customHeight="1">
      <c r="A30" s="545" t="s">
        <v>399</v>
      </c>
      <c r="B30" s="678">
        <v>451493</v>
      </c>
      <c r="C30" s="678">
        <v>451216</v>
      </c>
      <c r="D30" s="678">
        <v>252</v>
      </c>
      <c r="E30" s="678">
        <v>252032</v>
      </c>
      <c r="F30" s="678">
        <v>248077</v>
      </c>
      <c r="G30" s="678">
        <v>786</v>
      </c>
      <c r="H30" s="678">
        <v>499</v>
      </c>
      <c r="I30" s="678">
        <v>385569</v>
      </c>
      <c r="J30" s="678">
        <v>346067</v>
      </c>
      <c r="K30" s="678">
        <v>714</v>
      </c>
      <c r="L30" s="678">
        <v>35395</v>
      </c>
      <c r="M30" s="678"/>
      <c r="N30" s="678">
        <v>393</v>
      </c>
    </row>
    <row r="31" spans="1:14" ht="13.5" customHeight="1">
      <c r="A31" s="545" t="s">
        <v>398</v>
      </c>
      <c r="B31" s="678">
        <v>438699</v>
      </c>
      <c r="C31" s="678">
        <v>438128</v>
      </c>
      <c r="D31" s="678">
        <v>298</v>
      </c>
      <c r="E31" s="678">
        <v>247663</v>
      </c>
      <c r="F31" s="678">
        <v>243249</v>
      </c>
      <c r="G31" s="678">
        <v>825</v>
      </c>
      <c r="H31" s="678">
        <v>396</v>
      </c>
      <c r="I31" s="678">
        <v>381836</v>
      </c>
      <c r="J31" s="678">
        <v>349317</v>
      </c>
      <c r="K31" s="678">
        <v>1003</v>
      </c>
      <c r="L31" s="678">
        <v>26692</v>
      </c>
      <c r="M31" s="678"/>
      <c r="N31" s="678">
        <v>377</v>
      </c>
    </row>
    <row r="32" spans="1:14" ht="13.5" customHeight="1">
      <c r="A32" s="545" t="s">
        <v>397</v>
      </c>
      <c r="B32" s="678">
        <v>422221</v>
      </c>
      <c r="C32" s="678">
        <v>421377</v>
      </c>
      <c r="D32" s="678">
        <v>304</v>
      </c>
      <c r="E32" s="678">
        <v>244907</v>
      </c>
      <c r="F32" s="678">
        <v>238997</v>
      </c>
      <c r="G32" s="678">
        <v>896</v>
      </c>
      <c r="H32" s="678">
        <v>199</v>
      </c>
      <c r="I32" s="678">
        <v>372994</v>
      </c>
      <c r="J32" s="678">
        <v>341175</v>
      </c>
      <c r="K32" s="678">
        <v>1145</v>
      </c>
      <c r="L32" s="678">
        <v>17655</v>
      </c>
      <c r="M32" s="678"/>
      <c r="N32" s="678">
        <v>343</v>
      </c>
    </row>
    <row r="33" spans="1:20" ht="13.5" customHeight="1">
      <c r="A33" s="545" t="s">
        <v>396</v>
      </c>
      <c r="B33" s="678">
        <v>415340</v>
      </c>
      <c r="C33" s="678">
        <v>414413</v>
      </c>
      <c r="D33" s="678">
        <v>305</v>
      </c>
      <c r="E33" s="678">
        <v>232728</v>
      </c>
      <c r="F33" s="678">
        <v>227070</v>
      </c>
      <c r="G33" s="678">
        <v>948</v>
      </c>
      <c r="H33" s="678">
        <v>60</v>
      </c>
      <c r="I33" s="678">
        <v>367488</v>
      </c>
      <c r="J33" s="678">
        <v>333123</v>
      </c>
      <c r="K33" s="678">
        <v>1132</v>
      </c>
      <c r="L33" s="678">
        <v>7180</v>
      </c>
      <c r="M33" s="678"/>
      <c r="N33" s="678">
        <v>325</v>
      </c>
      <c r="P33" s="751"/>
      <c r="Q33" s="751"/>
      <c r="R33" s="751"/>
      <c r="S33" s="751"/>
      <c r="T33" s="751"/>
    </row>
    <row r="34" spans="1:20" ht="13.5" customHeight="1">
      <c r="A34" s="545" t="s">
        <v>395</v>
      </c>
      <c r="B34" s="653">
        <v>405201</v>
      </c>
      <c r="C34" s="653">
        <v>404124</v>
      </c>
      <c r="D34" s="653">
        <v>303</v>
      </c>
      <c r="E34" s="653">
        <v>224147</v>
      </c>
      <c r="F34" s="653">
        <v>219349</v>
      </c>
      <c r="G34" s="653">
        <v>1029</v>
      </c>
      <c r="H34" s="653">
        <v>66</v>
      </c>
      <c r="I34" s="653">
        <v>356674</v>
      </c>
      <c r="J34" s="653">
        <v>324300</v>
      </c>
      <c r="K34" s="653">
        <v>1181</v>
      </c>
      <c r="L34" s="653">
        <v>2433</v>
      </c>
      <c r="M34" s="653"/>
      <c r="N34" s="653">
        <v>230</v>
      </c>
      <c r="P34" s="751"/>
      <c r="Q34" s="751"/>
      <c r="R34" s="751"/>
      <c r="S34" s="751"/>
      <c r="T34" s="751"/>
    </row>
    <row r="35" spans="1:20" ht="13.5" customHeight="1">
      <c r="A35" s="545" t="s">
        <v>394</v>
      </c>
      <c r="B35" s="678">
        <v>401163</v>
      </c>
      <c r="C35" s="678">
        <v>400683</v>
      </c>
      <c r="D35" s="678">
        <v>0</v>
      </c>
      <c r="E35" s="678">
        <v>218662</v>
      </c>
      <c r="F35" s="678">
        <v>215434</v>
      </c>
      <c r="G35" s="678">
        <v>988</v>
      </c>
      <c r="H35" s="678">
        <v>22</v>
      </c>
      <c r="I35" s="678">
        <v>349254</v>
      </c>
      <c r="J35" s="678">
        <v>324094</v>
      </c>
      <c r="K35" s="678">
        <v>1193</v>
      </c>
      <c r="L35" s="803">
        <v>11446</v>
      </c>
      <c r="M35" s="802" t="s">
        <v>531</v>
      </c>
      <c r="N35" s="678">
        <v>324</v>
      </c>
      <c r="O35" s="751"/>
      <c r="P35" s="751"/>
      <c r="Q35" s="751"/>
      <c r="R35" s="751"/>
      <c r="S35" s="751"/>
      <c r="T35" s="751"/>
    </row>
    <row r="36" spans="1:20" ht="13.5" customHeight="1">
      <c r="A36" s="545" t="s">
        <v>393</v>
      </c>
      <c r="B36" s="678">
        <v>398346</v>
      </c>
      <c r="C36" s="678">
        <v>397930</v>
      </c>
      <c r="D36" s="678">
        <v>0</v>
      </c>
      <c r="E36" s="678">
        <v>213860</v>
      </c>
      <c r="F36" s="678">
        <v>210989</v>
      </c>
      <c r="G36" s="678">
        <v>1029</v>
      </c>
      <c r="H36" s="678">
        <v>0</v>
      </c>
      <c r="I36" s="678">
        <v>344040</v>
      </c>
      <c r="J36" s="678">
        <v>322673</v>
      </c>
      <c r="K36" s="678">
        <v>1355</v>
      </c>
      <c r="L36" s="678">
        <v>15497</v>
      </c>
      <c r="M36" s="678"/>
      <c r="N36" s="678">
        <v>345</v>
      </c>
      <c r="P36" s="751"/>
      <c r="Q36" s="751"/>
      <c r="R36" s="751"/>
      <c r="S36" s="751"/>
      <c r="T36" s="751"/>
    </row>
    <row r="37" spans="1:20" ht="13.5" customHeight="1">
      <c r="A37" s="545" t="s">
        <v>392</v>
      </c>
      <c r="B37" s="677">
        <v>390966</v>
      </c>
      <c r="C37" s="677">
        <v>390565</v>
      </c>
      <c r="D37" s="677">
        <v>0</v>
      </c>
      <c r="E37" s="677">
        <v>213381</v>
      </c>
      <c r="F37" s="677">
        <v>210408</v>
      </c>
      <c r="G37" s="677">
        <v>1103</v>
      </c>
      <c r="H37" s="677">
        <v>0</v>
      </c>
      <c r="I37" s="677">
        <v>338657</v>
      </c>
      <c r="J37" s="677">
        <v>317561</v>
      </c>
      <c r="K37" s="677">
        <v>1412</v>
      </c>
      <c r="L37" s="677">
        <v>13928</v>
      </c>
      <c r="M37" s="677" t="s">
        <v>505</v>
      </c>
      <c r="N37" s="677">
        <v>350</v>
      </c>
      <c r="P37" s="751"/>
      <c r="Q37" s="751"/>
      <c r="R37" s="751"/>
      <c r="S37" s="751"/>
      <c r="T37" s="751"/>
    </row>
    <row r="38" spans="1:20" ht="13.5" customHeight="1">
      <c r="A38" s="545" t="s">
        <v>391</v>
      </c>
      <c r="B38" s="677">
        <v>384396</v>
      </c>
      <c r="C38" s="677">
        <v>384057</v>
      </c>
      <c r="D38" s="677">
        <v>0</v>
      </c>
      <c r="E38" s="677">
        <v>211399</v>
      </c>
      <c r="F38" s="677">
        <v>208909</v>
      </c>
      <c r="G38" s="677">
        <v>1283</v>
      </c>
      <c r="H38" s="677">
        <v>0</v>
      </c>
      <c r="I38" s="677">
        <v>335266</v>
      </c>
      <c r="J38" s="677">
        <v>318588</v>
      </c>
      <c r="K38" s="677">
        <v>1568</v>
      </c>
      <c r="L38" s="677">
        <v>11455</v>
      </c>
      <c r="M38" s="722" t="s">
        <v>505</v>
      </c>
      <c r="N38" s="677">
        <v>358</v>
      </c>
      <c r="P38" s="751"/>
      <c r="Q38" s="751"/>
      <c r="R38" s="751"/>
      <c r="S38" s="751"/>
      <c r="T38" s="751"/>
    </row>
    <row r="39" spans="1:20" s="801" customFormat="1" ht="13.5" customHeight="1">
      <c r="A39" s="723" t="s">
        <v>390</v>
      </c>
      <c r="B39" s="677">
        <v>371339</v>
      </c>
      <c r="C39" s="677">
        <v>371105</v>
      </c>
      <c r="D39" s="677">
        <v>0</v>
      </c>
      <c r="E39" s="677">
        <v>206496</v>
      </c>
      <c r="F39" s="677">
        <v>204288</v>
      </c>
      <c r="G39" s="677">
        <v>1311</v>
      </c>
      <c r="H39" s="677">
        <v>0</v>
      </c>
      <c r="I39" s="677">
        <v>327913</v>
      </c>
      <c r="J39" s="677">
        <v>315872</v>
      </c>
      <c r="K39" s="677">
        <v>1501</v>
      </c>
      <c r="L39" s="677">
        <v>7814</v>
      </c>
      <c r="M39" s="677" t="s">
        <v>505</v>
      </c>
      <c r="N39" s="677">
        <v>349</v>
      </c>
      <c r="P39" s="751"/>
      <c r="Q39" s="751"/>
      <c r="R39" s="751"/>
      <c r="S39" s="751"/>
      <c r="T39" s="751"/>
    </row>
    <row r="40" spans="1:20" s="801" customFormat="1" ht="13.5" customHeight="1">
      <c r="A40" s="723" t="s">
        <v>389</v>
      </c>
      <c r="B40" s="677">
        <v>372410</v>
      </c>
      <c r="C40" s="677">
        <v>371540</v>
      </c>
      <c r="D40" s="677">
        <v>0</v>
      </c>
      <c r="E40" s="677">
        <v>208510</v>
      </c>
      <c r="F40" s="677">
        <v>205735</v>
      </c>
      <c r="G40" s="677">
        <v>1615</v>
      </c>
      <c r="H40" s="677">
        <v>6</v>
      </c>
      <c r="I40" s="677">
        <v>324827</v>
      </c>
      <c r="J40" s="677">
        <v>314197</v>
      </c>
      <c r="K40" s="677">
        <v>1738</v>
      </c>
      <c r="L40" s="677">
        <v>6191</v>
      </c>
      <c r="M40" s="722" t="s">
        <v>505</v>
      </c>
      <c r="N40" s="677">
        <v>337</v>
      </c>
      <c r="P40" s="751"/>
      <c r="Q40" s="751"/>
      <c r="R40" s="751"/>
      <c r="S40" s="751"/>
      <c r="T40" s="751"/>
    </row>
    <row r="41" spans="1:20" s="801" customFormat="1" ht="13.5" customHeight="1">
      <c r="A41" s="597" t="s">
        <v>388</v>
      </c>
      <c r="B41" s="677"/>
      <c r="C41" s="677"/>
      <c r="D41" s="677"/>
      <c r="E41" s="677"/>
      <c r="F41" s="677"/>
      <c r="G41" s="677"/>
      <c r="H41" s="677"/>
      <c r="I41" s="677"/>
      <c r="J41" s="677"/>
      <c r="K41" s="677"/>
      <c r="L41" s="677"/>
      <c r="M41" s="677"/>
      <c r="N41" s="677"/>
      <c r="P41" s="751"/>
      <c r="Q41" s="751"/>
      <c r="R41" s="751"/>
      <c r="S41" s="751"/>
      <c r="T41" s="751"/>
    </row>
    <row r="42" spans="1:20" s="508" customFormat="1" ht="12.6" customHeight="1">
      <c r="A42" s="520" t="s">
        <v>21</v>
      </c>
      <c r="B42" s="675">
        <v>385997</v>
      </c>
      <c r="C42" s="675">
        <v>385203</v>
      </c>
      <c r="D42" s="675">
        <v>0</v>
      </c>
      <c r="E42" s="675">
        <v>207270</v>
      </c>
      <c r="F42" s="675">
        <v>204553</v>
      </c>
      <c r="G42" s="675">
        <v>1630</v>
      </c>
      <c r="H42" s="675">
        <v>0</v>
      </c>
      <c r="I42" s="675">
        <v>329244</v>
      </c>
      <c r="J42" s="675">
        <v>319791</v>
      </c>
      <c r="K42" s="675">
        <v>1901</v>
      </c>
      <c r="L42" s="675">
        <v>5111</v>
      </c>
      <c r="M42" s="718" t="s">
        <v>505</v>
      </c>
      <c r="N42" s="675">
        <v>333</v>
      </c>
    </row>
    <row r="43" spans="1:20" s="508" customFormat="1" ht="12.6" customHeight="1">
      <c r="A43" s="513" t="s">
        <v>387</v>
      </c>
      <c r="B43" s="673">
        <v>367591</v>
      </c>
      <c r="C43" s="673">
        <v>367570</v>
      </c>
      <c r="D43" s="673">
        <v>0</v>
      </c>
      <c r="E43" s="673">
        <v>197105</v>
      </c>
      <c r="F43" s="673">
        <v>194971</v>
      </c>
      <c r="G43" s="673">
        <v>1630</v>
      </c>
      <c r="H43" s="675">
        <v>0</v>
      </c>
      <c r="I43" s="673">
        <v>312747</v>
      </c>
      <c r="J43" s="673">
        <v>304344</v>
      </c>
      <c r="K43" s="673">
        <v>1901</v>
      </c>
      <c r="L43" s="673">
        <v>4721</v>
      </c>
      <c r="M43" s="800" t="s">
        <v>505</v>
      </c>
      <c r="N43" s="673">
        <v>333</v>
      </c>
    </row>
    <row r="44" spans="1:20" s="508" customFormat="1" ht="12.6" customHeight="1">
      <c r="A44" s="513" t="s">
        <v>386</v>
      </c>
      <c r="B44" s="673">
        <v>121756</v>
      </c>
      <c r="C44" s="673">
        <v>121747</v>
      </c>
      <c r="D44" s="673">
        <v>0</v>
      </c>
      <c r="E44" s="673">
        <v>65857</v>
      </c>
      <c r="F44" s="673">
        <v>65039</v>
      </c>
      <c r="G44" s="673">
        <v>728</v>
      </c>
      <c r="H44" s="675">
        <v>0</v>
      </c>
      <c r="I44" s="673">
        <v>107645</v>
      </c>
      <c r="J44" s="673">
        <v>104901</v>
      </c>
      <c r="K44" s="673">
        <v>949</v>
      </c>
      <c r="L44" s="673">
        <v>1221</v>
      </c>
      <c r="M44" s="800" t="s">
        <v>505</v>
      </c>
      <c r="N44" s="673">
        <v>280</v>
      </c>
    </row>
    <row r="45" spans="1:20" s="514" customFormat="1" ht="12.6" customHeight="1">
      <c r="A45" s="513" t="s">
        <v>385</v>
      </c>
      <c r="B45" s="669">
        <v>55794</v>
      </c>
      <c r="C45" s="669">
        <v>55794</v>
      </c>
      <c r="D45" s="669">
        <v>0</v>
      </c>
      <c r="E45" s="669">
        <v>29765</v>
      </c>
      <c r="F45" s="669">
        <v>29544</v>
      </c>
      <c r="G45" s="669">
        <v>214</v>
      </c>
      <c r="H45" s="675">
        <v>0</v>
      </c>
      <c r="I45" s="669">
        <v>47059</v>
      </c>
      <c r="J45" s="669">
        <v>46183</v>
      </c>
      <c r="K45" s="669">
        <v>134</v>
      </c>
      <c r="L45" s="669">
        <v>665</v>
      </c>
      <c r="M45" s="713" t="s">
        <v>505</v>
      </c>
      <c r="N45" s="669">
        <v>27</v>
      </c>
    </row>
    <row r="46" spans="1:20" s="514" customFormat="1" ht="12.6" customHeight="1">
      <c r="A46" s="516" t="s">
        <v>288</v>
      </c>
      <c r="B46" s="669">
        <v>30100</v>
      </c>
      <c r="C46" s="669">
        <v>30097</v>
      </c>
      <c r="D46" s="669">
        <v>0</v>
      </c>
      <c r="E46" s="669">
        <v>16227</v>
      </c>
      <c r="F46" s="669">
        <v>16118</v>
      </c>
      <c r="G46" s="669">
        <v>73</v>
      </c>
      <c r="H46" s="675">
        <v>0</v>
      </c>
      <c r="I46" s="669">
        <v>25991</v>
      </c>
      <c r="J46" s="669">
        <v>25386</v>
      </c>
      <c r="K46" s="669">
        <v>86</v>
      </c>
      <c r="L46" s="669">
        <v>360</v>
      </c>
      <c r="M46" s="713"/>
      <c r="N46" s="669">
        <v>0</v>
      </c>
    </row>
    <row r="47" spans="1:20" s="514" customFormat="1" ht="12.6" customHeight="1">
      <c r="A47" s="516" t="s">
        <v>289</v>
      </c>
      <c r="B47" s="669">
        <v>88506</v>
      </c>
      <c r="C47" s="669">
        <v>88506</v>
      </c>
      <c r="D47" s="669">
        <v>0</v>
      </c>
      <c r="E47" s="669">
        <v>46743</v>
      </c>
      <c r="F47" s="669">
        <v>46103</v>
      </c>
      <c r="G47" s="669">
        <v>481</v>
      </c>
      <c r="H47" s="675">
        <v>0</v>
      </c>
      <c r="I47" s="669">
        <v>72683</v>
      </c>
      <c r="J47" s="669">
        <v>70367</v>
      </c>
      <c r="K47" s="669">
        <v>643</v>
      </c>
      <c r="L47" s="669">
        <v>1308</v>
      </c>
      <c r="M47" s="713"/>
      <c r="N47" s="669">
        <v>26</v>
      </c>
    </row>
    <row r="48" spans="1:20" s="508" customFormat="1" ht="12.6" customHeight="1">
      <c r="A48" s="516" t="s">
        <v>290</v>
      </c>
      <c r="B48" s="669">
        <v>34545</v>
      </c>
      <c r="C48" s="669">
        <v>34545</v>
      </c>
      <c r="D48" s="669">
        <v>0</v>
      </c>
      <c r="E48" s="669">
        <v>18715</v>
      </c>
      <c r="F48" s="669">
        <v>18636</v>
      </c>
      <c r="G48" s="669">
        <v>65</v>
      </c>
      <c r="H48" s="675">
        <v>0</v>
      </c>
      <c r="I48" s="669">
        <v>29203</v>
      </c>
      <c r="J48" s="669">
        <v>28797</v>
      </c>
      <c r="K48" s="669">
        <v>14</v>
      </c>
      <c r="L48" s="669">
        <v>296</v>
      </c>
      <c r="M48" s="713" t="s">
        <v>505</v>
      </c>
      <c r="N48" s="669">
        <v>0</v>
      </c>
    </row>
    <row r="49" spans="1:15" s="508" customFormat="1" ht="12.6" customHeight="1">
      <c r="A49" s="513" t="s">
        <v>384</v>
      </c>
      <c r="B49" s="669">
        <v>16715</v>
      </c>
      <c r="C49" s="669">
        <v>16709</v>
      </c>
      <c r="D49" s="669">
        <v>0</v>
      </c>
      <c r="E49" s="669">
        <v>9102</v>
      </c>
      <c r="F49" s="669">
        <v>8933</v>
      </c>
      <c r="G49" s="675">
        <v>41</v>
      </c>
      <c r="H49" s="675">
        <v>0</v>
      </c>
      <c r="I49" s="669">
        <v>13755</v>
      </c>
      <c r="J49" s="669">
        <v>13110</v>
      </c>
      <c r="K49" s="669">
        <v>0</v>
      </c>
      <c r="L49" s="669">
        <v>331</v>
      </c>
      <c r="M49" s="713" t="s">
        <v>505</v>
      </c>
      <c r="N49" s="669">
        <v>0</v>
      </c>
    </row>
    <row r="50" spans="1:15" s="508" customFormat="1" ht="12.6" customHeight="1">
      <c r="A50" s="513" t="s">
        <v>383</v>
      </c>
      <c r="B50" s="669">
        <v>20175</v>
      </c>
      <c r="C50" s="669">
        <v>20172</v>
      </c>
      <c r="D50" s="669">
        <v>0</v>
      </c>
      <c r="E50" s="669">
        <v>10696</v>
      </c>
      <c r="F50" s="669">
        <v>10598</v>
      </c>
      <c r="G50" s="669">
        <v>28</v>
      </c>
      <c r="H50" s="675">
        <v>0</v>
      </c>
      <c r="I50" s="669">
        <v>16411</v>
      </c>
      <c r="J50" s="669">
        <v>15600</v>
      </c>
      <c r="K50" s="669">
        <v>75</v>
      </c>
      <c r="L50" s="669">
        <v>540</v>
      </c>
      <c r="M50" s="713" t="s">
        <v>505</v>
      </c>
      <c r="N50" s="669">
        <v>0</v>
      </c>
    </row>
    <row r="51" spans="1:15" s="508" customFormat="1" ht="12.6" customHeight="1">
      <c r="A51" s="513" t="s">
        <v>382</v>
      </c>
      <c r="B51" s="669">
        <v>9932</v>
      </c>
      <c r="C51" s="669">
        <v>9159</v>
      </c>
      <c r="D51" s="669">
        <v>0</v>
      </c>
      <c r="E51" s="669">
        <v>5438</v>
      </c>
      <c r="F51" s="669">
        <v>4855</v>
      </c>
      <c r="G51" s="675">
        <v>0</v>
      </c>
      <c r="H51" s="675">
        <v>0</v>
      </c>
      <c r="I51" s="669">
        <v>8403</v>
      </c>
      <c r="J51" s="669">
        <v>7476</v>
      </c>
      <c r="K51" s="669">
        <v>0</v>
      </c>
      <c r="L51" s="669">
        <v>276</v>
      </c>
      <c r="M51" s="713" t="s">
        <v>505</v>
      </c>
      <c r="N51" s="669">
        <v>0</v>
      </c>
    </row>
    <row r="52" spans="1:15" s="514" customFormat="1" ht="12.6" customHeight="1">
      <c r="A52" s="513" t="s">
        <v>381</v>
      </c>
      <c r="B52" s="666">
        <v>8474</v>
      </c>
      <c r="C52" s="666">
        <v>8474</v>
      </c>
      <c r="D52" s="666">
        <v>0</v>
      </c>
      <c r="E52" s="666">
        <v>4727</v>
      </c>
      <c r="F52" s="666">
        <v>4727</v>
      </c>
      <c r="G52" s="675">
        <v>0</v>
      </c>
      <c r="H52" s="675">
        <v>6</v>
      </c>
      <c r="I52" s="666">
        <v>8094</v>
      </c>
      <c r="J52" s="666">
        <v>7971</v>
      </c>
      <c r="K52" s="669">
        <v>0</v>
      </c>
      <c r="L52" s="666">
        <v>114</v>
      </c>
      <c r="M52" s="799" t="s">
        <v>505</v>
      </c>
      <c r="N52" s="669">
        <v>0</v>
      </c>
    </row>
    <row r="53" spans="1:15">
      <c r="A53" s="3725"/>
      <c r="B53" s="3691" t="s">
        <v>446</v>
      </c>
      <c r="C53" s="3691"/>
      <c r="D53" s="3691"/>
      <c r="E53" s="3691"/>
      <c r="F53" s="3691"/>
      <c r="G53" s="3691"/>
      <c r="H53" s="3691"/>
      <c r="I53" s="3591" t="s">
        <v>371</v>
      </c>
      <c r="J53" s="3591"/>
      <c r="K53" s="3591"/>
      <c r="L53" s="3591"/>
      <c r="M53" s="3591"/>
      <c r="N53" s="3591"/>
      <c r="O53" s="798"/>
    </row>
    <row r="54" spans="1:15" ht="12" customHeight="1">
      <c r="A54" s="3725"/>
      <c r="B54" s="3609" t="s">
        <v>444</v>
      </c>
      <c r="C54" s="3609"/>
      <c r="D54" s="3609"/>
      <c r="E54" s="3609" t="s">
        <v>443</v>
      </c>
      <c r="F54" s="3609"/>
      <c r="G54" s="3609"/>
      <c r="H54" s="3609"/>
      <c r="I54" s="3591"/>
      <c r="J54" s="3591"/>
      <c r="K54" s="3591"/>
      <c r="L54" s="3591"/>
      <c r="M54" s="3591"/>
      <c r="N54" s="3591"/>
      <c r="O54" s="562"/>
    </row>
    <row r="55" spans="1:15">
      <c r="A55" s="3725"/>
      <c r="B55" s="3609" t="s">
        <v>15</v>
      </c>
      <c r="C55" s="3609" t="s">
        <v>70</v>
      </c>
      <c r="D55" s="3609"/>
      <c r="E55" s="3609" t="s">
        <v>15</v>
      </c>
      <c r="F55" s="3609" t="s">
        <v>70</v>
      </c>
      <c r="G55" s="3609"/>
      <c r="H55" s="3609"/>
      <c r="I55" s="3609" t="s">
        <v>15</v>
      </c>
      <c r="J55" s="3609" t="s">
        <v>70</v>
      </c>
      <c r="K55" s="3609"/>
      <c r="L55" s="3609"/>
      <c r="M55" s="3609"/>
      <c r="N55" s="3609"/>
      <c r="O55" s="562"/>
    </row>
    <row r="56" spans="1:15" ht="51">
      <c r="A56" s="3725"/>
      <c r="B56" s="3609"/>
      <c r="C56" s="505" t="s">
        <v>530</v>
      </c>
      <c r="D56" s="505" t="s">
        <v>529</v>
      </c>
      <c r="E56" s="3609"/>
      <c r="F56" s="505" t="s">
        <v>530</v>
      </c>
      <c r="G56" s="505" t="s">
        <v>529</v>
      </c>
      <c r="H56" s="505" t="s">
        <v>528</v>
      </c>
      <c r="I56" s="3609"/>
      <c r="J56" s="505" t="s">
        <v>530</v>
      </c>
      <c r="K56" s="505" t="s">
        <v>529</v>
      </c>
      <c r="L56" s="3598" t="s">
        <v>528</v>
      </c>
      <c r="M56" s="3600"/>
      <c r="N56" s="505" t="s">
        <v>527</v>
      </c>
    </row>
    <row r="57" spans="1:15" s="587" customFormat="1" ht="12.75" customHeight="1">
      <c r="A57" s="642" t="s">
        <v>368</v>
      </c>
      <c r="B57" s="642"/>
      <c r="C57" s="642"/>
      <c r="D57" s="642"/>
      <c r="E57" s="642"/>
      <c r="F57" s="642"/>
      <c r="G57" s="642"/>
      <c r="H57" s="642"/>
      <c r="I57" s="642"/>
      <c r="J57" s="642"/>
      <c r="K57" s="642"/>
      <c r="L57" s="642"/>
      <c r="M57" s="642"/>
      <c r="N57" s="641"/>
    </row>
    <row r="58" spans="1:15" s="587" customFormat="1" ht="12.75" customHeight="1">
      <c r="A58" s="642" t="s">
        <v>367</v>
      </c>
      <c r="B58" s="642"/>
      <c r="C58" s="642"/>
      <c r="D58" s="642"/>
      <c r="E58" s="642"/>
      <c r="F58" s="642"/>
      <c r="G58" s="642"/>
      <c r="H58" s="642"/>
      <c r="I58" s="642"/>
      <c r="J58" s="642"/>
      <c r="K58" s="642"/>
      <c r="L58" s="642"/>
      <c r="M58" s="642"/>
      <c r="N58" s="641"/>
    </row>
    <row r="59" spans="1:15" s="590" customFormat="1" ht="12.75" customHeight="1">
      <c r="A59" s="3602" t="s">
        <v>366</v>
      </c>
      <c r="B59" s="3617"/>
      <c r="C59" s="3617"/>
      <c r="D59" s="3617"/>
      <c r="E59" s="3617"/>
      <c r="F59" s="3617"/>
      <c r="G59" s="3617"/>
      <c r="H59" s="3617"/>
      <c r="I59" s="3617"/>
      <c r="J59" s="3617"/>
      <c r="K59" s="3617"/>
      <c r="L59" s="3617"/>
      <c r="M59" s="3617"/>
      <c r="N59" s="3617"/>
      <c r="O59" s="3617"/>
    </row>
    <row r="60" spans="1:15" s="590" customFormat="1" ht="12.75" customHeight="1">
      <c r="A60" s="3617" t="s">
        <v>526</v>
      </c>
      <c r="B60" s="3617"/>
      <c r="C60" s="3617"/>
      <c r="D60" s="3617"/>
      <c r="E60" s="3617"/>
      <c r="F60" s="3617"/>
      <c r="G60" s="3617"/>
      <c r="H60" s="3617"/>
      <c r="I60" s="3617"/>
      <c r="J60" s="3617"/>
      <c r="K60" s="3617"/>
      <c r="L60" s="3617"/>
      <c r="M60" s="3617"/>
      <c r="N60" s="3617"/>
      <c r="O60" s="559"/>
    </row>
    <row r="61" spans="1:15" s="590" customFormat="1" ht="12.75" customHeight="1">
      <c r="A61" s="3617" t="s">
        <v>525</v>
      </c>
      <c r="B61" s="3617"/>
      <c r="C61" s="3617"/>
      <c r="D61" s="3617"/>
      <c r="E61" s="3617"/>
      <c r="F61" s="3617"/>
      <c r="G61" s="3617"/>
      <c r="H61" s="3617"/>
      <c r="I61" s="3617"/>
      <c r="J61" s="3617"/>
      <c r="K61" s="3617"/>
      <c r="L61" s="3617"/>
      <c r="M61" s="3617"/>
      <c r="N61" s="3617"/>
      <c r="O61" s="559"/>
    </row>
    <row r="63" spans="1:15" ht="12.6" customHeight="1">
      <c r="A63" s="500" t="s">
        <v>156</v>
      </c>
    </row>
    <row r="64" spans="1:15" s="765" customFormat="1" ht="11.1" customHeight="1">
      <c r="A64" s="663" t="s">
        <v>524</v>
      </c>
      <c r="F64" s="797"/>
    </row>
  </sheetData>
  <mergeCells count="29">
    <mergeCell ref="A61:N61"/>
    <mergeCell ref="A59:O59"/>
    <mergeCell ref="A53:A56"/>
    <mergeCell ref="B53:H53"/>
    <mergeCell ref="I53:N54"/>
    <mergeCell ref="A60:N60"/>
    <mergeCell ref="I55:I56"/>
    <mergeCell ref="J55:N55"/>
    <mergeCell ref="L56:M56"/>
    <mergeCell ref="B54:D54"/>
    <mergeCell ref="E54:H54"/>
    <mergeCell ref="B55:B56"/>
    <mergeCell ref="C55:D55"/>
    <mergeCell ref="E55:E56"/>
    <mergeCell ref="F55:H55"/>
    <mergeCell ref="A1:N1"/>
    <mergeCell ref="A2:N2"/>
    <mergeCell ref="A4:A7"/>
    <mergeCell ref="B4:N4"/>
    <mergeCell ref="B5:D5"/>
    <mergeCell ref="E5:H5"/>
    <mergeCell ref="I5:N5"/>
    <mergeCell ref="B6:B7"/>
    <mergeCell ref="C6:D6"/>
    <mergeCell ref="E6:E7"/>
    <mergeCell ref="F6:H6"/>
    <mergeCell ref="I6:I7"/>
    <mergeCell ref="J6:N6"/>
    <mergeCell ref="L7:M7"/>
  </mergeCells>
  <conditionalFormatting sqref="B35:N52">
    <cfRule type="cellIs" dxfId="554" priority="1" operator="between">
      <formula>0.0001</formula>
      <formula>0.045</formula>
    </cfRule>
    <cfRule type="cellIs" dxfId="553" priority="2" operator="between">
      <formula>0.001</formula>
      <formula>0.045</formula>
    </cfRule>
  </conditionalFormatting>
  <conditionalFormatting sqref="N9:N13 L9:M17 G9:H20 D9:D21 K9:K21 G21 C29:N33 B29:B34 B53 I53 B54:H54 B55:N56">
    <cfRule type="cellIs" dxfId="552" priority="3" operator="between">
      <formula>0.0001</formula>
      <formula>0.045</formula>
    </cfRule>
    <cfRule type="cellIs" dxfId="551" priority="4" operator="between">
      <formula>0.001</formula>
      <formula>0.045</formula>
    </cfRule>
  </conditionalFormatting>
  <hyperlinks>
    <hyperlink ref="A64" r:id="rId1" xr:uid="{228B3EA3-EBA6-4078-925E-3D28E2DDDFB2}"/>
    <hyperlink ref="B4:N4" r:id="rId2" display="Ensino básico" xr:uid="{A820BD76-12AE-4EA7-A44E-FF69ED478EE0}"/>
    <hyperlink ref="B53:H53" r:id="rId3" display="Primary education" xr:uid="{76696D98-CC70-48C4-A247-A1928EEC4EE1}"/>
    <hyperlink ref="I53:N54" r:id="rId4" display="Lower secondary education" xr:uid="{1F0804C5-4F36-4E31-BF15-021C6288B628}"/>
  </hyperlinks>
  <pageMargins left="0.7" right="0.7" top="0.75" bottom="0.75" header="0.3" footer="0.3"/>
  <pageSetup paperSize="9" orientation="portrait" horizontalDpi="1200" verticalDpi="1200"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B945-00DB-4025-AB6F-2C8D16EC9EDB}">
  <sheetPr codeName="Sheet26"/>
  <dimension ref="A1:S74"/>
  <sheetViews>
    <sheetView showGridLines="0" workbookViewId="0">
      <selection sqref="A1:M1"/>
    </sheetView>
  </sheetViews>
  <sheetFormatPr defaultColWidth="9.140625" defaultRowHeight="12.75"/>
  <cols>
    <col min="1" max="1" width="19.28515625" style="745" customWidth="1"/>
    <col min="2" max="2" width="5.7109375" style="745" customWidth="1"/>
    <col min="3" max="4" width="6.42578125" style="745" customWidth="1"/>
    <col min="5" max="5" width="5.7109375" style="745" customWidth="1"/>
    <col min="6" max="6" width="6.42578125" style="752" customWidth="1"/>
    <col min="7" max="7" width="6.42578125" style="745" customWidth="1"/>
    <col min="8" max="8" width="7" style="745" customWidth="1"/>
    <col min="9" max="9" width="6.140625" style="745" bestFit="1" customWidth="1"/>
    <col min="10" max="11" width="6.42578125" style="745" customWidth="1"/>
    <col min="12" max="12" width="8.28515625" style="745" customWidth="1"/>
    <col min="13" max="13" width="8.42578125" style="745" customWidth="1"/>
    <col min="14" max="14" width="5.7109375" style="745" customWidth="1"/>
    <col min="15" max="16384" width="9.140625" style="745"/>
  </cols>
  <sheetData>
    <row r="1" spans="1:14" ht="34.5" customHeight="1">
      <c r="A1" s="3695" t="s">
        <v>547</v>
      </c>
      <c r="B1" s="3731"/>
      <c r="C1" s="3731"/>
      <c r="D1" s="3731"/>
      <c r="E1" s="3731"/>
      <c r="F1" s="3731"/>
      <c r="G1" s="3731"/>
      <c r="H1" s="3731"/>
      <c r="I1" s="3731"/>
      <c r="J1" s="3731"/>
      <c r="K1" s="3731"/>
      <c r="L1" s="3731"/>
      <c r="M1" s="3731"/>
    </row>
    <row r="2" spans="1:14" ht="34.5" customHeight="1">
      <c r="A2" s="3696" t="s">
        <v>546</v>
      </c>
      <c r="B2" s="3732"/>
      <c r="C2" s="3732"/>
      <c r="D2" s="3732"/>
      <c r="E2" s="3732"/>
      <c r="F2" s="3732"/>
      <c r="G2" s="3732"/>
      <c r="H2" s="3732"/>
      <c r="I2" s="3732"/>
      <c r="J2" s="3732"/>
      <c r="K2" s="3732"/>
      <c r="L2" s="3732"/>
      <c r="M2" s="3732"/>
    </row>
    <row r="3" spans="1:14" s="660" customFormat="1" ht="9.75" customHeight="1">
      <c r="A3" s="789" t="s">
        <v>63</v>
      </c>
      <c r="B3" s="662"/>
      <c r="C3" s="662"/>
      <c r="D3" s="662"/>
      <c r="E3" s="662"/>
      <c r="F3" s="806"/>
      <c r="G3" s="662"/>
      <c r="H3" s="662"/>
      <c r="I3" s="662"/>
      <c r="J3" s="662"/>
      <c r="K3" s="662"/>
      <c r="L3" s="662"/>
      <c r="M3" s="661" t="s">
        <v>13</v>
      </c>
      <c r="N3" s="661"/>
    </row>
    <row r="4" spans="1:14" ht="13.5" customHeight="1">
      <c r="A4" s="3733"/>
      <c r="B4" s="3736" t="s">
        <v>545</v>
      </c>
      <c r="C4" s="3737"/>
      <c r="D4" s="3737"/>
      <c r="E4" s="3737"/>
      <c r="F4" s="3737"/>
      <c r="G4" s="3737"/>
      <c r="H4" s="3737"/>
      <c r="I4" s="3737"/>
      <c r="J4" s="3737"/>
      <c r="K4" s="3737"/>
      <c r="L4" s="3737"/>
      <c r="M4" s="3738"/>
      <c r="N4" s="798"/>
    </row>
    <row r="5" spans="1:14" ht="13.5" customHeight="1">
      <c r="A5" s="3734"/>
      <c r="B5" s="3598" t="s">
        <v>425</v>
      </c>
      <c r="C5" s="3599"/>
      <c r="D5" s="3599"/>
      <c r="E5" s="3598" t="s">
        <v>424</v>
      </c>
      <c r="F5" s="3599"/>
      <c r="G5" s="3599"/>
      <c r="H5" s="3599"/>
      <c r="I5" s="3631" t="s">
        <v>423</v>
      </c>
      <c r="J5" s="3632"/>
      <c r="K5" s="3632"/>
      <c r="L5" s="3632"/>
      <c r="M5" s="3739"/>
      <c r="N5" s="562"/>
    </row>
    <row r="6" spans="1:14" ht="13.5" customHeight="1">
      <c r="A6" s="3734"/>
      <c r="B6" s="3635" t="s">
        <v>15</v>
      </c>
      <c r="C6" s="3598" t="s">
        <v>536</v>
      </c>
      <c r="D6" s="3599"/>
      <c r="E6" s="3635" t="s">
        <v>15</v>
      </c>
      <c r="F6" s="3598" t="s">
        <v>536</v>
      </c>
      <c r="G6" s="3599"/>
      <c r="H6" s="3599"/>
      <c r="I6" s="3635" t="s">
        <v>15</v>
      </c>
      <c r="J6" s="3598" t="s">
        <v>536</v>
      </c>
      <c r="K6" s="3599"/>
      <c r="L6" s="3599"/>
      <c r="M6" s="3600"/>
      <c r="N6" s="562"/>
    </row>
    <row r="7" spans="1:14" ht="55.5" customHeight="1">
      <c r="A7" s="3735"/>
      <c r="B7" s="3636"/>
      <c r="C7" s="505" t="s">
        <v>535</v>
      </c>
      <c r="D7" s="505" t="s">
        <v>534</v>
      </c>
      <c r="E7" s="3636"/>
      <c r="F7" s="643" t="s">
        <v>535</v>
      </c>
      <c r="G7" s="643" t="s">
        <v>534</v>
      </c>
      <c r="H7" s="643" t="s">
        <v>533</v>
      </c>
      <c r="I7" s="3636"/>
      <c r="J7" s="505" t="s">
        <v>535</v>
      </c>
      <c r="K7" s="505" t="s">
        <v>534</v>
      </c>
      <c r="L7" s="643" t="s">
        <v>533</v>
      </c>
      <c r="M7" s="643" t="s">
        <v>532</v>
      </c>
    </row>
    <row r="8" spans="1:14" ht="13.5" customHeight="1">
      <c r="A8" s="755" t="s">
        <v>21</v>
      </c>
      <c r="B8" s="562"/>
      <c r="C8" s="562"/>
      <c r="D8" s="562"/>
      <c r="E8" s="562"/>
      <c r="F8" s="562"/>
      <c r="G8" s="562"/>
      <c r="H8" s="562"/>
      <c r="I8" s="562"/>
      <c r="J8" s="562"/>
      <c r="K8" s="562"/>
      <c r="L8" s="562"/>
      <c r="N8" s="562"/>
    </row>
    <row r="9" spans="1:14" ht="13.5" customHeight="1">
      <c r="A9" s="545" t="s">
        <v>420</v>
      </c>
      <c r="B9" s="804">
        <v>616410</v>
      </c>
      <c r="C9" s="804">
        <v>616410</v>
      </c>
      <c r="D9" s="555">
        <v>0</v>
      </c>
      <c r="E9" s="804">
        <v>322146</v>
      </c>
      <c r="F9" s="804">
        <v>322146</v>
      </c>
      <c r="G9" s="555">
        <v>0</v>
      </c>
      <c r="H9" s="555">
        <v>0</v>
      </c>
      <c r="I9" s="804">
        <v>372452</v>
      </c>
      <c r="J9" s="804">
        <v>372452</v>
      </c>
      <c r="K9" s="555">
        <v>0</v>
      </c>
      <c r="L9" s="555">
        <v>0</v>
      </c>
      <c r="M9" s="555">
        <v>0</v>
      </c>
    </row>
    <row r="10" spans="1:14" ht="13.5" customHeight="1">
      <c r="A10" s="545" t="s">
        <v>419</v>
      </c>
      <c r="B10" s="804">
        <v>605606</v>
      </c>
      <c r="C10" s="804">
        <v>605606</v>
      </c>
      <c r="D10" s="555">
        <v>0</v>
      </c>
      <c r="E10" s="804">
        <v>319326</v>
      </c>
      <c r="F10" s="804">
        <v>319326</v>
      </c>
      <c r="G10" s="555">
        <v>0</v>
      </c>
      <c r="H10" s="555">
        <v>0</v>
      </c>
      <c r="I10" s="804">
        <v>399991</v>
      </c>
      <c r="J10" s="804">
        <v>399991</v>
      </c>
      <c r="K10" s="555">
        <v>0</v>
      </c>
      <c r="L10" s="555">
        <v>0</v>
      </c>
      <c r="M10" s="555">
        <v>0</v>
      </c>
    </row>
    <row r="11" spans="1:14" ht="13.5" customHeight="1">
      <c r="A11" s="545" t="s">
        <v>418</v>
      </c>
      <c r="B11" s="804">
        <v>567199</v>
      </c>
      <c r="C11" s="804">
        <v>567199</v>
      </c>
      <c r="D11" s="555">
        <v>0</v>
      </c>
      <c r="E11" s="804">
        <v>304852</v>
      </c>
      <c r="F11" s="804">
        <v>304852</v>
      </c>
      <c r="G11" s="555">
        <v>0</v>
      </c>
      <c r="H11" s="555">
        <v>0</v>
      </c>
      <c r="I11" s="804">
        <v>393113</v>
      </c>
      <c r="J11" s="804">
        <v>393113</v>
      </c>
      <c r="K11" s="555">
        <v>0</v>
      </c>
      <c r="L11" s="555">
        <v>0</v>
      </c>
      <c r="M11" s="555">
        <v>0</v>
      </c>
    </row>
    <row r="12" spans="1:14" ht="13.5" customHeight="1">
      <c r="A12" s="545" t="s">
        <v>417</v>
      </c>
      <c r="B12" s="804">
        <v>541387</v>
      </c>
      <c r="C12" s="804">
        <v>541387</v>
      </c>
      <c r="D12" s="555">
        <v>0</v>
      </c>
      <c r="E12" s="804">
        <v>309920</v>
      </c>
      <c r="F12" s="804">
        <v>309920</v>
      </c>
      <c r="G12" s="555">
        <v>0</v>
      </c>
      <c r="H12" s="555">
        <v>0</v>
      </c>
      <c r="I12" s="804">
        <v>409436</v>
      </c>
      <c r="J12" s="804">
        <v>409436</v>
      </c>
      <c r="K12" s="555">
        <v>0</v>
      </c>
      <c r="L12" s="555">
        <v>0</v>
      </c>
      <c r="M12" s="555">
        <v>0</v>
      </c>
    </row>
    <row r="13" spans="1:14" ht="13.5" customHeight="1">
      <c r="A13" s="545" t="s">
        <v>416</v>
      </c>
      <c r="B13" s="804">
        <v>519551</v>
      </c>
      <c r="C13" s="804">
        <v>519551</v>
      </c>
      <c r="D13" s="555">
        <v>0</v>
      </c>
      <c r="E13" s="804">
        <v>281874</v>
      </c>
      <c r="F13" s="804">
        <v>281874</v>
      </c>
      <c r="G13" s="555">
        <v>0</v>
      </c>
      <c r="H13" s="555">
        <v>0</v>
      </c>
      <c r="I13" s="804">
        <v>409807</v>
      </c>
      <c r="J13" s="804">
        <v>409807</v>
      </c>
      <c r="K13" s="555">
        <v>0</v>
      </c>
      <c r="L13" s="555">
        <v>0</v>
      </c>
      <c r="M13" s="555">
        <v>0</v>
      </c>
    </row>
    <row r="14" spans="1:14" ht="13.5" customHeight="1">
      <c r="A14" s="545" t="s">
        <v>415</v>
      </c>
      <c r="B14" s="804">
        <v>494212</v>
      </c>
      <c r="C14" s="804">
        <v>494212</v>
      </c>
      <c r="D14" s="555">
        <v>0</v>
      </c>
      <c r="E14" s="804">
        <v>278899</v>
      </c>
      <c r="F14" s="804">
        <v>278899</v>
      </c>
      <c r="G14" s="555">
        <v>0</v>
      </c>
      <c r="H14" s="555">
        <v>0</v>
      </c>
      <c r="I14" s="804">
        <v>391724</v>
      </c>
      <c r="J14" s="804">
        <v>391667</v>
      </c>
      <c r="K14" s="555">
        <v>0</v>
      </c>
      <c r="L14" s="555">
        <v>0</v>
      </c>
      <c r="M14" s="804">
        <v>57</v>
      </c>
    </row>
    <row r="15" spans="1:14" ht="13.5" customHeight="1">
      <c r="A15" s="545" t="s">
        <v>414</v>
      </c>
      <c r="B15" s="804">
        <v>481228</v>
      </c>
      <c r="C15" s="804">
        <v>481228</v>
      </c>
      <c r="D15" s="555">
        <v>0</v>
      </c>
      <c r="E15" s="804">
        <v>265983</v>
      </c>
      <c r="F15" s="804">
        <v>265983</v>
      </c>
      <c r="G15" s="555">
        <v>0</v>
      </c>
      <c r="H15" s="555">
        <v>0</v>
      </c>
      <c r="I15" s="804">
        <v>378702</v>
      </c>
      <c r="J15" s="804">
        <v>378645</v>
      </c>
      <c r="K15" s="555">
        <v>0</v>
      </c>
      <c r="L15" s="555">
        <v>0</v>
      </c>
      <c r="M15" s="804">
        <v>57</v>
      </c>
    </row>
    <row r="16" spans="1:14" ht="13.5" customHeight="1">
      <c r="A16" s="545" t="s">
        <v>413</v>
      </c>
      <c r="B16" s="804">
        <v>475858</v>
      </c>
      <c r="C16" s="804">
        <v>475858</v>
      </c>
      <c r="D16" s="555">
        <v>0</v>
      </c>
      <c r="E16" s="804">
        <v>250777</v>
      </c>
      <c r="F16" s="804">
        <v>250777</v>
      </c>
      <c r="G16" s="555">
        <v>0</v>
      </c>
      <c r="H16" s="555">
        <v>0</v>
      </c>
      <c r="I16" s="804">
        <v>373938</v>
      </c>
      <c r="J16" s="804">
        <v>373816</v>
      </c>
      <c r="K16" s="555">
        <v>0</v>
      </c>
      <c r="L16" s="555">
        <v>0</v>
      </c>
      <c r="M16" s="804">
        <v>122</v>
      </c>
    </row>
    <row r="17" spans="1:13" ht="13.5" customHeight="1">
      <c r="A17" s="545" t="s">
        <v>412</v>
      </c>
      <c r="B17" s="804">
        <v>472881</v>
      </c>
      <c r="C17" s="804">
        <v>472881</v>
      </c>
      <c r="D17" s="555">
        <v>0</v>
      </c>
      <c r="E17" s="804">
        <v>245649</v>
      </c>
      <c r="F17" s="804">
        <v>245649</v>
      </c>
      <c r="G17" s="555">
        <v>0</v>
      </c>
      <c r="H17" s="555">
        <v>0</v>
      </c>
      <c r="I17" s="804">
        <v>362829</v>
      </c>
      <c r="J17" s="804">
        <v>362541</v>
      </c>
      <c r="K17" s="555">
        <v>0</v>
      </c>
      <c r="L17" s="555">
        <v>0</v>
      </c>
      <c r="M17" s="804">
        <v>288</v>
      </c>
    </row>
    <row r="18" spans="1:13" ht="13.5" customHeight="1">
      <c r="A18" s="545" t="s">
        <v>411</v>
      </c>
      <c r="B18" s="804">
        <v>470997</v>
      </c>
      <c r="C18" s="804">
        <v>470997</v>
      </c>
      <c r="D18" s="555">
        <v>0</v>
      </c>
      <c r="E18" s="804">
        <v>240318</v>
      </c>
      <c r="F18" s="804">
        <v>240318</v>
      </c>
      <c r="G18" s="555">
        <v>0</v>
      </c>
      <c r="H18" s="555">
        <v>0</v>
      </c>
      <c r="I18" s="804">
        <v>350255</v>
      </c>
      <c r="J18" s="804">
        <v>348679</v>
      </c>
      <c r="K18" s="555">
        <v>0</v>
      </c>
      <c r="L18" s="804">
        <v>1362</v>
      </c>
      <c r="M18" s="804">
        <v>214</v>
      </c>
    </row>
    <row r="19" spans="1:13" ht="13.5" customHeight="1">
      <c r="A19" s="545" t="s">
        <v>410</v>
      </c>
      <c r="B19" s="804">
        <v>466785</v>
      </c>
      <c r="C19" s="804">
        <v>466785</v>
      </c>
      <c r="D19" s="555">
        <v>0</v>
      </c>
      <c r="E19" s="804">
        <v>235003</v>
      </c>
      <c r="F19" s="804">
        <v>235003</v>
      </c>
      <c r="G19" s="555">
        <v>0</v>
      </c>
      <c r="H19" s="555">
        <v>0</v>
      </c>
      <c r="I19" s="804">
        <v>344767</v>
      </c>
      <c r="J19" s="804">
        <v>341566</v>
      </c>
      <c r="K19" s="555">
        <v>0</v>
      </c>
      <c r="L19" s="804">
        <v>2994</v>
      </c>
      <c r="M19" s="804">
        <v>207</v>
      </c>
    </row>
    <row r="20" spans="1:13" ht="13.5" customHeight="1">
      <c r="A20" s="545" t="s">
        <v>409</v>
      </c>
      <c r="B20" s="804">
        <v>453920</v>
      </c>
      <c r="C20" s="804">
        <v>453920</v>
      </c>
      <c r="D20" s="555">
        <v>0</v>
      </c>
      <c r="E20" s="804">
        <v>235507</v>
      </c>
      <c r="F20" s="804">
        <v>235507</v>
      </c>
      <c r="G20" s="555">
        <v>0</v>
      </c>
      <c r="H20" s="555">
        <v>0</v>
      </c>
      <c r="I20" s="804">
        <v>332165</v>
      </c>
      <c r="J20" s="804">
        <v>329382</v>
      </c>
      <c r="K20" s="555">
        <v>0</v>
      </c>
      <c r="L20" s="804">
        <v>2549</v>
      </c>
      <c r="M20" s="804">
        <v>234</v>
      </c>
    </row>
    <row r="21" spans="1:13" ht="13.5" customHeight="1">
      <c r="A21" s="545" t="s">
        <v>497</v>
      </c>
      <c r="B21" s="804">
        <v>444961</v>
      </c>
      <c r="C21" s="804">
        <v>444961</v>
      </c>
      <c r="D21" s="555">
        <v>0</v>
      </c>
      <c r="E21" s="804">
        <v>237540</v>
      </c>
      <c r="F21" s="804">
        <v>236967</v>
      </c>
      <c r="G21" s="555">
        <v>0</v>
      </c>
      <c r="H21" s="804">
        <v>573</v>
      </c>
      <c r="I21" s="804">
        <v>324439</v>
      </c>
      <c r="J21" s="804">
        <v>321682</v>
      </c>
      <c r="K21" s="555">
        <v>0</v>
      </c>
      <c r="L21" s="804">
        <v>2464</v>
      </c>
      <c r="M21" s="804">
        <v>293</v>
      </c>
    </row>
    <row r="22" spans="1:13" ht="13.5" customHeight="1">
      <c r="A22" s="545" t="s">
        <v>407</v>
      </c>
      <c r="B22" s="804">
        <v>442750</v>
      </c>
      <c r="C22" s="804">
        <v>442588</v>
      </c>
      <c r="D22" s="804">
        <v>162</v>
      </c>
      <c r="E22" s="804">
        <v>236998</v>
      </c>
      <c r="F22" s="804">
        <v>235923</v>
      </c>
      <c r="G22" s="804">
        <v>130</v>
      </c>
      <c r="H22" s="804">
        <v>945</v>
      </c>
      <c r="I22" s="804">
        <v>322499</v>
      </c>
      <c r="J22" s="804">
        <v>317697</v>
      </c>
      <c r="K22" s="804">
        <v>204</v>
      </c>
      <c r="L22" s="804">
        <v>3908</v>
      </c>
      <c r="M22" s="804">
        <v>690</v>
      </c>
    </row>
    <row r="23" spans="1:13" ht="13.5" customHeight="1">
      <c r="A23" s="545" t="s">
        <v>406</v>
      </c>
      <c r="B23" s="804">
        <v>441446</v>
      </c>
      <c r="C23" s="804">
        <v>441286</v>
      </c>
      <c r="D23" s="804">
        <v>160</v>
      </c>
      <c r="E23" s="804">
        <v>231860</v>
      </c>
      <c r="F23" s="804">
        <v>231021</v>
      </c>
      <c r="G23" s="804">
        <v>131</v>
      </c>
      <c r="H23" s="804">
        <v>708</v>
      </c>
      <c r="I23" s="804">
        <v>320148</v>
      </c>
      <c r="J23" s="804">
        <v>312395</v>
      </c>
      <c r="K23" s="804">
        <v>181</v>
      </c>
      <c r="L23" s="804">
        <v>6281</v>
      </c>
      <c r="M23" s="804">
        <v>1291</v>
      </c>
    </row>
    <row r="24" spans="1:13" ht="13.5" customHeight="1">
      <c r="A24" s="545" t="s">
        <v>405</v>
      </c>
      <c r="B24" s="753">
        <v>443906</v>
      </c>
      <c r="C24" s="753">
        <v>443746</v>
      </c>
      <c r="D24" s="753">
        <v>160</v>
      </c>
      <c r="E24" s="753">
        <v>225154</v>
      </c>
      <c r="F24" s="753">
        <v>224282</v>
      </c>
      <c r="G24" s="753">
        <v>125</v>
      </c>
      <c r="H24" s="804">
        <v>747</v>
      </c>
      <c r="I24" s="753">
        <v>334017</v>
      </c>
      <c r="J24" s="753">
        <v>320509</v>
      </c>
      <c r="K24" s="753">
        <v>176</v>
      </c>
      <c r="L24" s="753">
        <v>12009</v>
      </c>
      <c r="M24" s="753">
        <v>1323</v>
      </c>
    </row>
    <row r="25" spans="1:13" ht="13.5" customHeight="1">
      <c r="A25" s="545" t="s">
        <v>404</v>
      </c>
      <c r="B25" s="753">
        <v>446511</v>
      </c>
      <c r="C25" s="753">
        <v>446351</v>
      </c>
      <c r="D25" s="753">
        <v>160</v>
      </c>
      <c r="E25" s="753">
        <v>223641</v>
      </c>
      <c r="F25" s="753">
        <v>222848</v>
      </c>
      <c r="G25" s="753">
        <v>135</v>
      </c>
      <c r="H25" s="804">
        <v>658</v>
      </c>
      <c r="I25" s="753">
        <v>340049</v>
      </c>
      <c r="J25" s="753">
        <v>317760</v>
      </c>
      <c r="K25" s="753">
        <v>165</v>
      </c>
      <c r="L25" s="753">
        <v>21636</v>
      </c>
      <c r="M25" s="753">
        <v>488</v>
      </c>
    </row>
    <row r="26" spans="1:13" ht="13.5" customHeight="1">
      <c r="A26" s="545" t="s">
        <v>403</v>
      </c>
      <c r="B26" s="753">
        <v>443596</v>
      </c>
      <c r="C26" s="753">
        <v>443435</v>
      </c>
      <c r="D26" s="753">
        <v>161</v>
      </c>
      <c r="E26" s="753">
        <v>228003</v>
      </c>
      <c r="F26" s="753">
        <v>226948</v>
      </c>
      <c r="G26" s="753">
        <v>140</v>
      </c>
      <c r="H26" s="804">
        <v>915</v>
      </c>
      <c r="I26" s="753">
        <v>342318</v>
      </c>
      <c r="J26" s="753">
        <v>301904</v>
      </c>
      <c r="K26" s="753">
        <v>175</v>
      </c>
      <c r="L26" s="753">
        <v>39816</v>
      </c>
      <c r="M26" s="753">
        <v>423</v>
      </c>
    </row>
    <row r="27" spans="1:13" ht="13.5" customHeight="1">
      <c r="A27" s="545" t="s">
        <v>402</v>
      </c>
      <c r="B27" s="753">
        <v>431353</v>
      </c>
      <c r="C27" s="753">
        <v>430974</v>
      </c>
      <c r="D27" s="753">
        <v>207</v>
      </c>
      <c r="E27" s="753">
        <v>226625</v>
      </c>
      <c r="F27" s="753">
        <v>223977</v>
      </c>
      <c r="G27" s="753">
        <v>226</v>
      </c>
      <c r="H27" s="753">
        <v>706</v>
      </c>
      <c r="I27" s="753">
        <v>333263</v>
      </c>
      <c r="J27" s="753">
        <v>295371</v>
      </c>
      <c r="K27" s="753">
        <v>256</v>
      </c>
      <c r="L27" s="753">
        <v>36314</v>
      </c>
      <c r="M27" s="753">
        <v>192</v>
      </c>
    </row>
    <row r="28" spans="1:13" ht="13.5" customHeight="1">
      <c r="A28" s="545" t="s">
        <v>401</v>
      </c>
      <c r="B28" s="753">
        <v>421609</v>
      </c>
      <c r="C28" s="753">
        <v>421412</v>
      </c>
      <c r="D28" s="753">
        <v>197</v>
      </c>
      <c r="E28" s="753">
        <v>225306</v>
      </c>
      <c r="F28" s="753">
        <v>223029</v>
      </c>
      <c r="G28" s="753">
        <v>325</v>
      </c>
      <c r="H28" s="753">
        <v>627</v>
      </c>
      <c r="I28" s="753">
        <v>331812</v>
      </c>
      <c r="J28" s="753">
        <v>297738</v>
      </c>
      <c r="K28" s="753">
        <v>255</v>
      </c>
      <c r="L28" s="753">
        <v>32577</v>
      </c>
      <c r="M28" s="753">
        <v>102</v>
      </c>
    </row>
    <row r="29" spans="1:13" ht="13.5" customHeight="1">
      <c r="A29" s="545" t="s">
        <v>400</v>
      </c>
      <c r="B29" s="678">
        <v>406724</v>
      </c>
      <c r="C29" s="678">
        <v>406469</v>
      </c>
      <c r="D29" s="678">
        <v>222</v>
      </c>
      <c r="E29" s="678">
        <v>227364</v>
      </c>
      <c r="F29" s="678">
        <v>223918</v>
      </c>
      <c r="G29" s="678">
        <v>405</v>
      </c>
      <c r="H29" s="678">
        <v>426</v>
      </c>
      <c r="I29" s="678">
        <v>333645</v>
      </c>
      <c r="J29" s="678">
        <v>300909</v>
      </c>
      <c r="K29" s="678">
        <v>374</v>
      </c>
      <c r="L29" s="678">
        <v>30096</v>
      </c>
      <c r="M29" s="678">
        <v>46</v>
      </c>
    </row>
    <row r="30" spans="1:13" ht="13.5" customHeight="1">
      <c r="A30" s="545" t="s">
        <v>399</v>
      </c>
      <c r="B30" s="678">
        <v>398107</v>
      </c>
      <c r="C30" s="678">
        <v>397830</v>
      </c>
      <c r="D30" s="678">
        <v>252</v>
      </c>
      <c r="E30" s="678">
        <v>220804</v>
      </c>
      <c r="F30" s="678">
        <v>217302</v>
      </c>
      <c r="G30" s="678">
        <v>435</v>
      </c>
      <c r="H30" s="678">
        <v>397</v>
      </c>
      <c r="I30" s="678">
        <v>336578</v>
      </c>
      <c r="J30" s="678">
        <v>303774</v>
      </c>
      <c r="K30" s="678">
        <v>477</v>
      </c>
      <c r="L30" s="678">
        <v>29315</v>
      </c>
      <c r="M30" s="678">
        <v>12</v>
      </c>
    </row>
    <row r="31" spans="1:13" ht="13.5" customHeight="1">
      <c r="A31" s="545" t="s">
        <v>398</v>
      </c>
      <c r="B31" s="678">
        <v>387000</v>
      </c>
      <c r="C31" s="678">
        <v>386429</v>
      </c>
      <c r="D31" s="678">
        <v>298</v>
      </c>
      <c r="E31" s="678">
        <v>217283</v>
      </c>
      <c r="F31" s="678">
        <v>213338</v>
      </c>
      <c r="G31" s="678">
        <v>429</v>
      </c>
      <c r="H31" s="678">
        <v>346</v>
      </c>
      <c r="I31" s="678">
        <v>334618</v>
      </c>
      <c r="J31" s="678">
        <v>306989</v>
      </c>
      <c r="K31" s="678">
        <v>585</v>
      </c>
      <c r="L31" s="678">
        <v>22635</v>
      </c>
      <c r="M31" s="678">
        <v>19</v>
      </c>
    </row>
    <row r="32" spans="1:13" ht="13.5" customHeight="1">
      <c r="A32" s="545" t="s">
        <v>397</v>
      </c>
      <c r="B32" s="678">
        <v>371581</v>
      </c>
      <c r="C32" s="678">
        <v>370759</v>
      </c>
      <c r="D32" s="678">
        <v>304</v>
      </c>
      <c r="E32" s="678">
        <v>214295</v>
      </c>
      <c r="F32" s="678">
        <v>208995</v>
      </c>
      <c r="G32" s="678">
        <v>410</v>
      </c>
      <c r="H32" s="678">
        <v>199</v>
      </c>
      <c r="I32" s="678">
        <v>326234</v>
      </c>
      <c r="J32" s="678">
        <v>298902</v>
      </c>
      <c r="K32" s="678">
        <v>648</v>
      </c>
      <c r="L32" s="678">
        <v>15678</v>
      </c>
      <c r="M32" s="678">
        <v>19</v>
      </c>
    </row>
    <row r="33" spans="1:19" ht="13.5" customHeight="1">
      <c r="A33" s="545" t="s">
        <v>396</v>
      </c>
      <c r="B33" s="678">
        <v>364864</v>
      </c>
      <c r="C33" s="678">
        <v>363937</v>
      </c>
      <c r="D33" s="678">
        <v>305</v>
      </c>
      <c r="E33" s="678">
        <v>201642</v>
      </c>
      <c r="F33" s="678">
        <v>196639</v>
      </c>
      <c r="G33" s="678">
        <v>430</v>
      </c>
      <c r="H33" s="678">
        <v>60</v>
      </c>
      <c r="I33" s="678">
        <v>319638</v>
      </c>
      <c r="J33" s="678">
        <v>290995</v>
      </c>
      <c r="K33" s="678">
        <v>619</v>
      </c>
      <c r="L33" s="678">
        <v>6510</v>
      </c>
      <c r="M33" s="678">
        <v>13</v>
      </c>
      <c r="O33" s="751"/>
      <c r="P33" s="751"/>
      <c r="Q33" s="751"/>
      <c r="R33" s="751"/>
      <c r="S33" s="751"/>
    </row>
    <row r="34" spans="1:19" ht="13.5" customHeight="1">
      <c r="A34" s="545" t="s">
        <v>395</v>
      </c>
      <c r="B34" s="653">
        <v>354407</v>
      </c>
      <c r="C34" s="653">
        <v>353333</v>
      </c>
      <c r="D34" s="653">
        <v>303</v>
      </c>
      <c r="E34" s="653">
        <v>192390</v>
      </c>
      <c r="F34" s="653">
        <v>188344</v>
      </c>
      <c r="G34" s="653">
        <v>471</v>
      </c>
      <c r="H34" s="653">
        <v>66</v>
      </c>
      <c r="I34" s="653">
        <v>307161</v>
      </c>
      <c r="J34" s="653">
        <v>281715</v>
      </c>
      <c r="K34" s="653">
        <v>629</v>
      </c>
      <c r="L34" s="653">
        <v>2246</v>
      </c>
      <c r="M34" s="653">
        <v>7</v>
      </c>
      <c r="O34" s="751"/>
      <c r="P34" s="751"/>
      <c r="Q34" s="751"/>
      <c r="R34" s="751"/>
      <c r="S34" s="751"/>
    </row>
    <row r="35" spans="1:19" ht="13.5" customHeight="1">
      <c r="A35" s="545" t="s">
        <v>394</v>
      </c>
      <c r="B35" s="678">
        <v>349598</v>
      </c>
      <c r="C35" s="678">
        <v>349124</v>
      </c>
      <c r="D35" s="678">
        <v>0</v>
      </c>
      <c r="E35" s="678">
        <v>189546</v>
      </c>
      <c r="F35" s="678">
        <v>186884</v>
      </c>
      <c r="G35" s="678">
        <v>453</v>
      </c>
      <c r="H35" s="678">
        <v>22</v>
      </c>
      <c r="I35" s="678">
        <v>302256</v>
      </c>
      <c r="J35" s="678">
        <v>282931</v>
      </c>
      <c r="K35" s="678">
        <v>565</v>
      </c>
      <c r="L35" s="678">
        <v>8118</v>
      </c>
      <c r="M35" s="678">
        <v>0</v>
      </c>
      <c r="O35" s="751"/>
      <c r="P35" s="751"/>
      <c r="Q35" s="751"/>
      <c r="R35" s="751"/>
      <c r="S35" s="751"/>
    </row>
    <row r="36" spans="1:19" ht="13.5" customHeight="1">
      <c r="A36" s="545" t="s">
        <v>393</v>
      </c>
      <c r="B36" s="678">
        <v>346113</v>
      </c>
      <c r="C36" s="678">
        <v>345706</v>
      </c>
      <c r="D36" s="678">
        <v>0</v>
      </c>
      <c r="E36" s="678">
        <v>187884</v>
      </c>
      <c r="F36" s="678">
        <v>185622</v>
      </c>
      <c r="G36" s="678">
        <v>443</v>
      </c>
      <c r="H36" s="678">
        <v>0</v>
      </c>
      <c r="I36" s="678">
        <v>300408</v>
      </c>
      <c r="J36" s="678">
        <v>285341</v>
      </c>
      <c r="K36" s="678">
        <v>650</v>
      </c>
      <c r="L36" s="678">
        <v>10277</v>
      </c>
      <c r="M36" s="678">
        <v>0</v>
      </c>
      <c r="N36" s="273"/>
      <c r="O36" s="751"/>
      <c r="P36" s="751"/>
      <c r="Q36" s="751"/>
      <c r="R36" s="751"/>
      <c r="S36" s="751"/>
    </row>
    <row r="37" spans="1:19" ht="13.5" customHeight="1">
      <c r="A37" s="545" t="s">
        <v>392</v>
      </c>
      <c r="B37" s="677">
        <v>338822</v>
      </c>
      <c r="C37" s="677">
        <v>338427</v>
      </c>
      <c r="D37" s="677">
        <v>0</v>
      </c>
      <c r="E37" s="677">
        <v>188074</v>
      </c>
      <c r="F37" s="677">
        <v>185728</v>
      </c>
      <c r="G37" s="677">
        <v>504</v>
      </c>
      <c r="H37" s="677">
        <v>0</v>
      </c>
      <c r="I37" s="677">
        <v>298616</v>
      </c>
      <c r="J37" s="677">
        <v>283597</v>
      </c>
      <c r="K37" s="677">
        <v>649</v>
      </c>
      <c r="L37" s="677">
        <v>9169</v>
      </c>
      <c r="M37" s="677">
        <v>0</v>
      </c>
      <c r="N37" s="273"/>
      <c r="O37" s="751"/>
      <c r="P37" s="751"/>
      <c r="Q37" s="751"/>
      <c r="R37" s="751"/>
      <c r="S37" s="751"/>
    </row>
    <row r="38" spans="1:19" ht="13.5" customHeight="1">
      <c r="A38" s="545" t="s">
        <v>391</v>
      </c>
      <c r="B38" s="677">
        <v>332743</v>
      </c>
      <c r="C38" s="677">
        <v>332404</v>
      </c>
      <c r="D38" s="677">
        <v>0</v>
      </c>
      <c r="E38" s="677">
        <v>186971</v>
      </c>
      <c r="F38" s="677">
        <v>185064</v>
      </c>
      <c r="G38" s="677">
        <v>717</v>
      </c>
      <c r="H38" s="677">
        <v>0</v>
      </c>
      <c r="I38" s="677">
        <v>296645</v>
      </c>
      <c r="J38" s="677">
        <v>285181</v>
      </c>
      <c r="K38" s="677">
        <v>846</v>
      </c>
      <c r="L38" s="677">
        <v>7357</v>
      </c>
      <c r="M38" s="677">
        <v>0</v>
      </c>
      <c r="N38" s="273"/>
      <c r="O38" s="751"/>
      <c r="P38" s="751"/>
      <c r="Q38" s="751"/>
      <c r="R38" s="751"/>
      <c r="S38" s="751"/>
    </row>
    <row r="39" spans="1:19" ht="13.5" customHeight="1">
      <c r="A39" s="545" t="s">
        <v>390</v>
      </c>
      <c r="B39" s="677">
        <v>321067</v>
      </c>
      <c r="C39" s="677">
        <v>320833</v>
      </c>
      <c r="D39" s="677">
        <v>0</v>
      </c>
      <c r="E39" s="677">
        <v>182240</v>
      </c>
      <c r="F39" s="677">
        <v>180636</v>
      </c>
      <c r="G39" s="677">
        <v>724</v>
      </c>
      <c r="H39" s="677">
        <v>0</v>
      </c>
      <c r="I39" s="677">
        <v>290622</v>
      </c>
      <c r="J39" s="677">
        <v>282707</v>
      </c>
      <c r="K39" s="677">
        <v>861</v>
      </c>
      <c r="L39" s="677">
        <v>4724</v>
      </c>
      <c r="M39" s="677">
        <v>0</v>
      </c>
      <c r="N39" s="273"/>
      <c r="O39" s="751"/>
      <c r="P39" s="751"/>
      <c r="Q39" s="751"/>
      <c r="R39" s="751"/>
      <c r="S39" s="751"/>
    </row>
    <row r="40" spans="1:19" ht="13.5" customHeight="1">
      <c r="A40" s="545" t="s">
        <v>389</v>
      </c>
      <c r="B40" s="677">
        <v>321632</v>
      </c>
      <c r="C40" s="677">
        <v>320762</v>
      </c>
      <c r="D40" s="677">
        <v>0</v>
      </c>
      <c r="E40" s="677">
        <v>183489</v>
      </c>
      <c r="F40" s="677">
        <v>181390</v>
      </c>
      <c r="G40" s="677">
        <v>958</v>
      </c>
      <c r="H40" s="677">
        <v>6</v>
      </c>
      <c r="I40" s="677">
        <v>287659</v>
      </c>
      <c r="J40" s="677">
        <v>280631</v>
      </c>
      <c r="K40" s="677">
        <v>1101</v>
      </c>
      <c r="L40" s="677">
        <v>3604</v>
      </c>
      <c r="M40" s="796">
        <v>0</v>
      </c>
      <c r="N40" s="273"/>
      <c r="O40" s="751"/>
      <c r="P40" s="751"/>
      <c r="Q40" s="751"/>
      <c r="R40" s="751"/>
      <c r="S40" s="751"/>
    </row>
    <row r="41" spans="1:19" ht="13.5" customHeight="1">
      <c r="A41" s="597" t="s">
        <v>388</v>
      </c>
      <c r="B41" s="677"/>
      <c r="C41" s="677"/>
      <c r="D41" s="677"/>
      <c r="E41" s="677"/>
      <c r="F41" s="677"/>
      <c r="G41" s="677"/>
      <c r="H41" s="677"/>
      <c r="I41" s="677"/>
      <c r="J41" s="677"/>
      <c r="K41" s="677"/>
      <c r="L41" s="677"/>
      <c r="M41" s="677"/>
      <c r="N41" s="273"/>
      <c r="O41" s="751"/>
      <c r="P41" s="751"/>
      <c r="Q41" s="751"/>
      <c r="R41" s="751"/>
      <c r="S41" s="751"/>
    </row>
    <row r="42" spans="1:19" s="508" customFormat="1" ht="12.6" customHeight="1">
      <c r="A42" s="520" t="s">
        <v>21</v>
      </c>
      <c r="B42" s="675">
        <v>333473</v>
      </c>
      <c r="C42" s="675">
        <v>332679</v>
      </c>
      <c r="D42" s="675">
        <v>0</v>
      </c>
      <c r="E42" s="675">
        <v>181987</v>
      </c>
      <c r="F42" s="675">
        <v>180002</v>
      </c>
      <c r="G42" s="675">
        <v>916</v>
      </c>
      <c r="H42" s="675">
        <v>0</v>
      </c>
      <c r="I42" s="675">
        <v>291445</v>
      </c>
      <c r="J42" s="675">
        <v>285392</v>
      </c>
      <c r="K42" s="675">
        <v>1183</v>
      </c>
      <c r="L42" s="675">
        <v>2808</v>
      </c>
      <c r="M42" s="675">
        <v>0</v>
      </c>
      <c r="N42" s="794"/>
    </row>
    <row r="43" spans="1:19" s="508" customFormat="1" ht="12.6" customHeight="1">
      <c r="A43" s="513" t="s">
        <v>387</v>
      </c>
      <c r="B43" s="673">
        <v>318287</v>
      </c>
      <c r="C43" s="673">
        <v>318266</v>
      </c>
      <c r="D43" s="673">
        <v>0</v>
      </c>
      <c r="E43" s="673">
        <v>172736</v>
      </c>
      <c r="F43" s="673">
        <v>171334</v>
      </c>
      <c r="G43" s="673">
        <v>916</v>
      </c>
      <c r="H43" s="675">
        <v>0</v>
      </c>
      <c r="I43" s="673">
        <v>276120</v>
      </c>
      <c r="J43" s="673">
        <v>271117</v>
      </c>
      <c r="K43" s="673">
        <v>1183</v>
      </c>
      <c r="L43" s="673">
        <v>2418</v>
      </c>
      <c r="M43" s="673">
        <v>0</v>
      </c>
      <c r="N43" s="793"/>
    </row>
    <row r="44" spans="1:19" s="508" customFormat="1" ht="12.6" customHeight="1">
      <c r="A44" s="513" t="s">
        <v>386</v>
      </c>
      <c r="B44" s="673">
        <v>107180</v>
      </c>
      <c r="C44" s="673">
        <v>107171</v>
      </c>
      <c r="D44" s="673">
        <v>0</v>
      </c>
      <c r="E44" s="673">
        <v>58624</v>
      </c>
      <c r="F44" s="673">
        <v>58226</v>
      </c>
      <c r="G44" s="673">
        <v>308</v>
      </c>
      <c r="H44" s="675">
        <v>0</v>
      </c>
      <c r="I44" s="673">
        <v>96433</v>
      </c>
      <c r="J44" s="673">
        <v>95404</v>
      </c>
      <c r="K44" s="673">
        <v>494</v>
      </c>
      <c r="L44" s="673">
        <v>241</v>
      </c>
      <c r="M44" s="673">
        <v>0</v>
      </c>
      <c r="N44" s="793"/>
    </row>
    <row r="45" spans="1:19" s="514" customFormat="1" ht="12.6" customHeight="1">
      <c r="A45" s="513" t="s">
        <v>385</v>
      </c>
      <c r="B45" s="669">
        <v>51953</v>
      </c>
      <c r="C45" s="669">
        <v>51953</v>
      </c>
      <c r="D45" s="669">
        <v>0</v>
      </c>
      <c r="E45" s="669">
        <v>27389</v>
      </c>
      <c r="F45" s="669">
        <v>27318</v>
      </c>
      <c r="G45" s="669">
        <v>64</v>
      </c>
      <c r="H45" s="675">
        <v>0</v>
      </c>
      <c r="I45" s="669">
        <v>43094</v>
      </c>
      <c r="J45" s="669">
        <v>42849</v>
      </c>
      <c r="K45" s="669">
        <v>0</v>
      </c>
      <c r="L45" s="669">
        <v>195</v>
      </c>
      <c r="M45" s="669">
        <v>0</v>
      </c>
      <c r="N45" s="792"/>
    </row>
    <row r="46" spans="1:19" s="514" customFormat="1" ht="12.6" customHeight="1">
      <c r="A46" s="516" t="s">
        <v>288</v>
      </c>
      <c r="B46" s="669">
        <v>28785</v>
      </c>
      <c r="C46" s="669">
        <v>28782</v>
      </c>
      <c r="D46" s="669">
        <v>0</v>
      </c>
      <c r="E46" s="669">
        <v>14733</v>
      </c>
      <c r="F46" s="669">
        <v>14624</v>
      </c>
      <c r="G46" s="669">
        <v>73</v>
      </c>
      <c r="H46" s="675">
        <v>0</v>
      </c>
      <c r="I46" s="669">
        <v>23013</v>
      </c>
      <c r="J46" s="669">
        <v>22630</v>
      </c>
      <c r="K46" s="669">
        <v>86</v>
      </c>
      <c r="L46" s="669">
        <v>138</v>
      </c>
      <c r="M46" s="669">
        <v>0</v>
      </c>
      <c r="N46" s="792"/>
    </row>
    <row r="47" spans="1:19" s="514" customFormat="1" ht="12.6" customHeight="1">
      <c r="A47" s="516" t="s">
        <v>289</v>
      </c>
      <c r="B47" s="669">
        <v>64979</v>
      </c>
      <c r="C47" s="669">
        <v>64979</v>
      </c>
      <c r="D47" s="669">
        <v>0</v>
      </c>
      <c r="E47" s="669">
        <v>35958</v>
      </c>
      <c r="F47" s="669">
        <v>35437</v>
      </c>
      <c r="G47" s="669">
        <v>380</v>
      </c>
      <c r="H47" s="675">
        <v>0</v>
      </c>
      <c r="I47" s="669">
        <v>57399</v>
      </c>
      <c r="J47" s="669">
        <v>55751</v>
      </c>
      <c r="K47" s="669">
        <v>528</v>
      </c>
      <c r="L47" s="669">
        <v>827</v>
      </c>
      <c r="M47" s="669">
        <v>0</v>
      </c>
      <c r="N47" s="792"/>
    </row>
    <row r="48" spans="1:19" s="508" customFormat="1" ht="12.6" customHeight="1">
      <c r="A48" s="516" t="s">
        <v>290</v>
      </c>
      <c r="B48" s="669">
        <v>30437</v>
      </c>
      <c r="C48" s="669">
        <v>30437</v>
      </c>
      <c r="D48" s="669">
        <v>0</v>
      </c>
      <c r="E48" s="669">
        <v>17037</v>
      </c>
      <c r="F48" s="669">
        <v>17001</v>
      </c>
      <c r="G48" s="669">
        <v>22</v>
      </c>
      <c r="H48" s="675">
        <v>0</v>
      </c>
      <c r="I48" s="669">
        <v>27150</v>
      </c>
      <c r="J48" s="669">
        <v>26796</v>
      </c>
      <c r="K48" s="669">
        <v>0</v>
      </c>
      <c r="L48" s="669">
        <v>258</v>
      </c>
      <c r="M48" s="669">
        <v>0</v>
      </c>
      <c r="N48" s="555"/>
    </row>
    <row r="49" spans="1:14" s="508" customFormat="1" ht="12.6" customHeight="1">
      <c r="A49" s="513" t="s">
        <v>384</v>
      </c>
      <c r="B49" s="669">
        <v>16302</v>
      </c>
      <c r="C49" s="669">
        <v>16296</v>
      </c>
      <c r="D49" s="669">
        <v>0</v>
      </c>
      <c r="E49" s="669">
        <v>8746</v>
      </c>
      <c r="F49" s="669">
        <v>8577</v>
      </c>
      <c r="G49" s="669">
        <v>41</v>
      </c>
      <c r="H49" s="675">
        <v>0</v>
      </c>
      <c r="I49" s="669">
        <v>13234</v>
      </c>
      <c r="J49" s="669">
        <v>12642</v>
      </c>
      <c r="K49" s="669">
        <v>0</v>
      </c>
      <c r="L49" s="669">
        <v>278</v>
      </c>
      <c r="M49" s="669">
        <v>0</v>
      </c>
      <c r="N49" s="555"/>
    </row>
    <row r="50" spans="1:14" s="508" customFormat="1" ht="12.6" customHeight="1">
      <c r="A50" s="513" t="s">
        <v>383</v>
      </c>
      <c r="B50" s="669">
        <v>18651</v>
      </c>
      <c r="C50" s="669">
        <v>18648</v>
      </c>
      <c r="D50" s="669">
        <v>0</v>
      </c>
      <c r="E50" s="669">
        <v>10249</v>
      </c>
      <c r="F50" s="669">
        <v>10151</v>
      </c>
      <c r="G50" s="669">
        <v>28</v>
      </c>
      <c r="H50" s="675">
        <v>0</v>
      </c>
      <c r="I50" s="669">
        <v>15797</v>
      </c>
      <c r="J50" s="669">
        <v>15045</v>
      </c>
      <c r="K50" s="669">
        <v>75</v>
      </c>
      <c r="L50" s="669">
        <v>481</v>
      </c>
      <c r="M50" s="669">
        <v>0</v>
      </c>
      <c r="N50" s="555"/>
    </row>
    <row r="51" spans="1:14" s="508" customFormat="1" ht="12.6" customHeight="1">
      <c r="A51" s="513" t="s">
        <v>382</v>
      </c>
      <c r="B51" s="669">
        <v>9023</v>
      </c>
      <c r="C51" s="669">
        <v>8250</v>
      </c>
      <c r="D51" s="669">
        <v>0</v>
      </c>
      <c r="E51" s="669">
        <v>5250</v>
      </c>
      <c r="F51" s="669">
        <v>4667</v>
      </c>
      <c r="G51" s="669">
        <v>0</v>
      </c>
      <c r="H51" s="675">
        <v>0</v>
      </c>
      <c r="I51" s="669">
        <v>8285</v>
      </c>
      <c r="J51" s="669">
        <v>7358</v>
      </c>
      <c r="K51" s="669">
        <v>0</v>
      </c>
      <c r="L51" s="669">
        <v>276</v>
      </c>
      <c r="M51" s="669">
        <v>0</v>
      </c>
      <c r="N51" s="555"/>
    </row>
    <row r="52" spans="1:14" s="514" customFormat="1" ht="12.6" customHeight="1">
      <c r="A52" s="513" t="s">
        <v>381</v>
      </c>
      <c r="B52" s="666">
        <v>6163</v>
      </c>
      <c r="C52" s="666">
        <v>6163</v>
      </c>
      <c r="D52" s="666">
        <v>0</v>
      </c>
      <c r="E52" s="666">
        <v>4001</v>
      </c>
      <c r="F52" s="666">
        <v>4001</v>
      </c>
      <c r="G52" s="666">
        <v>0</v>
      </c>
      <c r="H52" s="675">
        <v>0</v>
      </c>
      <c r="I52" s="666">
        <v>7040</v>
      </c>
      <c r="J52" s="666">
        <v>6917</v>
      </c>
      <c r="K52" s="666">
        <v>0</v>
      </c>
      <c r="L52" s="666">
        <v>114</v>
      </c>
      <c r="M52" s="666">
        <v>0</v>
      </c>
      <c r="N52" s="807"/>
    </row>
    <row r="53" spans="1:14">
      <c r="A53" s="3725"/>
      <c r="B53" s="3691" t="s">
        <v>544</v>
      </c>
      <c r="C53" s="3691"/>
      <c r="D53" s="3691"/>
      <c r="E53" s="3691"/>
      <c r="F53" s="3691"/>
      <c r="G53" s="3691"/>
      <c r="H53" s="3691"/>
      <c r="I53" s="3591" t="s">
        <v>543</v>
      </c>
      <c r="J53" s="3591"/>
      <c r="K53" s="3591"/>
      <c r="L53" s="3591"/>
      <c r="M53" s="3591"/>
      <c r="N53" s="798"/>
    </row>
    <row r="54" spans="1:14">
      <c r="A54" s="3725"/>
      <c r="B54" s="3609" t="s">
        <v>444</v>
      </c>
      <c r="C54" s="3609"/>
      <c r="D54" s="3609"/>
      <c r="E54" s="3609" t="s">
        <v>443</v>
      </c>
      <c r="F54" s="3609"/>
      <c r="G54" s="3609"/>
      <c r="H54" s="3609"/>
      <c r="I54" s="3591"/>
      <c r="J54" s="3591"/>
      <c r="K54" s="3591"/>
      <c r="L54" s="3591"/>
      <c r="M54" s="3591"/>
      <c r="N54" s="562"/>
    </row>
    <row r="55" spans="1:14">
      <c r="A55" s="3725"/>
      <c r="B55" s="3609" t="s">
        <v>15</v>
      </c>
      <c r="C55" s="3609" t="s">
        <v>70</v>
      </c>
      <c r="D55" s="3609"/>
      <c r="E55" s="3609" t="s">
        <v>15</v>
      </c>
      <c r="F55" s="3609" t="s">
        <v>70</v>
      </c>
      <c r="G55" s="3609"/>
      <c r="H55" s="3609"/>
      <c r="I55" s="3609" t="s">
        <v>15</v>
      </c>
      <c r="J55" s="3609" t="s">
        <v>70</v>
      </c>
      <c r="K55" s="3609"/>
      <c r="L55" s="3609"/>
      <c r="M55" s="3609"/>
      <c r="N55" s="562"/>
    </row>
    <row r="56" spans="1:14" ht="51">
      <c r="A56" s="3725"/>
      <c r="B56" s="3609"/>
      <c r="C56" s="505" t="s">
        <v>530</v>
      </c>
      <c r="D56" s="505" t="s">
        <v>529</v>
      </c>
      <c r="E56" s="3609"/>
      <c r="F56" s="505" t="s">
        <v>530</v>
      </c>
      <c r="G56" s="505" t="s">
        <v>529</v>
      </c>
      <c r="H56" s="505" t="s">
        <v>528</v>
      </c>
      <c r="I56" s="3609"/>
      <c r="J56" s="505" t="s">
        <v>530</v>
      </c>
      <c r="K56" s="505" t="s">
        <v>529</v>
      </c>
      <c r="L56" s="505" t="s">
        <v>542</v>
      </c>
      <c r="M56" s="505" t="s">
        <v>528</v>
      </c>
    </row>
    <row r="57" spans="1:14">
      <c r="A57" s="3721" t="s">
        <v>368</v>
      </c>
      <c r="B57" s="3721"/>
      <c r="C57" s="3721"/>
      <c r="D57" s="3721"/>
      <c r="E57" s="3721"/>
      <c r="F57" s="3721"/>
      <c r="G57" s="3721"/>
      <c r="H57" s="3721"/>
      <c r="I57" s="3721"/>
      <c r="J57" s="3721"/>
      <c r="K57" s="3721"/>
      <c r="L57" s="3721"/>
      <c r="M57" s="3721"/>
      <c r="N57" s="562"/>
    </row>
    <row r="58" spans="1:14" s="587" customFormat="1" ht="12.75" customHeight="1">
      <c r="A58" s="642" t="s">
        <v>367</v>
      </c>
      <c r="B58" s="642"/>
      <c r="C58" s="642"/>
      <c r="D58" s="642"/>
      <c r="E58" s="642"/>
      <c r="F58" s="642"/>
      <c r="G58" s="642"/>
      <c r="H58" s="642"/>
      <c r="I58" s="642"/>
      <c r="J58" s="642"/>
      <c r="K58" s="642"/>
      <c r="L58" s="642"/>
      <c r="M58" s="641"/>
    </row>
    <row r="59" spans="1:14" s="590" customFormat="1" ht="12.75" customHeight="1">
      <c r="A59" s="3602" t="s">
        <v>366</v>
      </c>
      <c r="B59" s="3617"/>
      <c r="C59" s="3617"/>
      <c r="D59" s="3617"/>
      <c r="E59" s="3617"/>
      <c r="F59" s="3617"/>
      <c r="G59" s="3617"/>
      <c r="H59" s="3617"/>
      <c r="I59" s="3617"/>
      <c r="J59" s="3617"/>
      <c r="K59" s="3617"/>
      <c r="L59" s="3617"/>
      <c r="M59" s="3617"/>
      <c r="N59" s="3617"/>
    </row>
    <row r="60" spans="1:14" s="590" customFormat="1" ht="12.75" customHeight="1">
      <c r="A60" s="3617" t="s">
        <v>541</v>
      </c>
      <c r="B60" s="3617"/>
      <c r="C60" s="3617"/>
      <c r="D60" s="3617"/>
      <c r="E60" s="3617"/>
      <c r="F60" s="3617"/>
      <c r="G60" s="3617"/>
      <c r="H60" s="3617"/>
      <c r="I60" s="3617"/>
      <c r="J60" s="3617"/>
      <c r="K60" s="3617"/>
      <c r="L60" s="3617"/>
      <c r="M60" s="3617"/>
      <c r="N60" s="559"/>
    </row>
    <row r="61" spans="1:14" s="590" customFormat="1" ht="20.25" customHeight="1">
      <c r="A61" s="3617" t="s">
        <v>540</v>
      </c>
      <c r="B61" s="3617"/>
      <c r="C61" s="3617"/>
      <c r="D61" s="3617"/>
      <c r="E61" s="3617"/>
      <c r="F61" s="3617"/>
      <c r="G61" s="3617"/>
      <c r="H61" s="3617"/>
      <c r="I61" s="3617"/>
      <c r="J61" s="3617"/>
      <c r="K61" s="3617"/>
      <c r="L61" s="3617"/>
      <c r="M61" s="3617"/>
      <c r="N61" s="559"/>
    </row>
    <row r="62" spans="1:14" s="590" customFormat="1" ht="12.75" customHeight="1">
      <c r="A62" s="559"/>
      <c r="B62" s="559"/>
      <c r="C62" s="559"/>
      <c r="D62" s="559"/>
      <c r="E62" s="559"/>
      <c r="F62" s="559"/>
      <c r="G62" s="559"/>
      <c r="H62" s="559"/>
      <c r="I62" s="559"/>
      <c r="J62" s="559"/>
      <c r="K62" s="559"/>
      <c r="L62" s="559"/>
      <c r="M62" s="559"/>
      <c r="N62" s="559"/>
    </row>
    <row r="63" spans="1:14">
      <c r="A63" s="500" t="s">
        <v>156</v>
      </c>
    </row>
    <row r="64" spans="1:14" ht="11.1" customHeight="1">
      <c r="A64" s="499" t="s">
        <v>539</v>
      </c>
    </row>
    <row r="66" spans="2:13">
      <c r="B66" s="684"/>
      <c r="C66" s="684"/>
      <c r="D66" s="684"/>
      <c r="E66" s="684"/>
      <c r="F66" s="684"/>
      <c r="G66" s="684"/>
      <c r="H66" s="684"/>
      <c r="I66" s="684"/>
      <c r="J66" s="684"/>
      <c r="K66" s="684"/>
      <c r="L66" s="684"/>
      <c r="M66" s="684"/>
    </row>
    <row r="67" spans="2:13">
      <c r="B67" s="684"/>
      <c r="C67" s="684"/>
      <c r="D67" s="684"/>
      <c r="E67" s="684"/>
      <c r="F67" s="684"/>
      <c r="G67" s="684"/>
      <c r="H67" s="684"/>
      <c r="I67" s="684"/>
      <c r="J67" s="684"/>
      <c r="K67" s="684"/>
      <c r="L67" s="684"/>
      <c r="M67" s="684"/>
    </row>
    <row r="68" spans="2:13">
      <c r="B68" s="684"/>
      <c r="C68" s="684"/>
      <c r="D68" s="684"/>
      <c r="E68" s="684"/>
      <c r="F68" s="684"/>
      <c r="G68" s="684"/>
      <c r="H68" s="684"/>
      <c r="I68" s="684"/>
      <c r="J68" s="684"/>
      <c r="K68" s="684"/>
      <c r="L68" s="684"/>
      <c r="M68" s="684"/>
    </row>
    <row r="69" spans="2:13">
      <c r="B69" s="684"/>
      <c r="C69" s="684"/>
      <c r="D69" s="684"/>
      <c r="E69" s="684"/>
      <c r="F69" s="684"/>
      <c r="G69" s="684"/>
      <c r="H69" s="684"/>
      <c r="I69" s="684"/>
      <c r="J69" s="684"/>
      <c r="K69" s="684"/>
      <c r="L69" s="684"/>
      <c r="M69" s="684"/>
    </row>
    <row r="70" spans="2:13">
      <c r="B70" s="684"/>
      <c r="C70" s="684"/>
      <c r="D70" s="684"/>
      <c r="E70" s="684"/>
      <c r="F70" s="684"/>
      <c r="G70" s="684"/>
      <c r="H70" s="684"/>
      <c r="I70" s="684"/>
      <c r="J70" s="684"/>
      <c r="K70" s="684"/>
      <c r="L70" s="684"/>
      <c r="M70" s="684"/>
    </row>
    <row r="71" spans="2:13">
      <c r="B71" s="684"/>
      <c r="C71" s="684"/>
      <c r="D71" s="684"/>
      <c r="E71" s="684"/>
      <c r="F71" s="684"/>
      <c r="G71" s="684"/>
      <c r="H71" s="684"/>
      <c r="I71" s="684"/>
      <c r="J71" s="684"/>
      <c r="K71" s="684"/>
      <c r="L71" s="684"/>
      <c r="M71" s="684"/>
    </row>
    <row r="72" spans="2:13">
      <c r="B72" s="684"/>
      <c r="C72" s="684"/>
      <c r="D72" s="684"/>
      <c r="E72" s="684"/>
      <c r="F72" s="684"/>
      <c r="G72" s="684"/>
      <c r="H72" s="684"/>
      <c r="I72" s="684"/>
      <c r="J72" s="684"/>
      <c r="K72" s="684"/>
      <c r="L72" s="684"/>
      <c r="M72" s="684"/>
    </row>
    <row r="73" spans="2:13">
      <c r="B73" s="684"/>
      <c r="C73" s="684"/>
      <c r="D73" s="684"/>
      <c r="E73" s="684"/>
      <c r="F73" s="684"/>
      <c r="G73" s="684"/>
      <c r="H73" s="684"/>
      <c r="I73" s="684"/>
      <c r="J73" s="684"/>
      <c r="K73" s="684"/>
      <c r="L73" s="684"/>
      <c r="M73" s="684"/>
    </row>
    <row r="74" spans="2:13">
      <c r="B74" s="684"/>
      <c r="C74" s="684"/>
      <c r="D74" s="684"/>
      <c r="E74" s="684"/>
      <c r="F74" s="684"/>
      <c r="G74" s="684"/>
      <c r="H74" s="684"/>
      <c r="I74" s="684"/>
      <c r="J74" s="684"/>
      <c r="K74" s="684"/>
      <c r="L74" s="684"/>
      <c r="M74" s="684"/>
    </row>
  </sheetData>
  <mergeCells count="28">
    <mergeCell ref="A60:M60"/>
    <mergeCell ref="A61:M61"/>
    <mergeCell ref="A59:N59"/>
    <mergeCell ref="A53:A56"/>
    <mergeCell ref="B53:H53"/>
    <mergeCell ref="I53:M54"/>
    <mergeCell ref="B54:D54"/>
    <mergeCell ref="E54:H54"/>
    <mergeCell ref="B55:B56"/>
    <mergeCell ref="A57:M57"/>
    <mergeCell ref="C55:D55"/>
    <mergeCell ref="E55:E56"/>
    <mergeCell ref="F55:H55"/>
    <mergeCell ref="I55:I56"/>
    <mergeCell ref="J55:M55"/>
    <mergeCell ref="A1:M1"/>
    <mergeCell ref="A2:M2"/>
    <mergeCell ref="A4:A7"/>
    <mergeCell ref="B4:M4"/>
    <mergeCell ref="B5:D5"/>
    <mergeCell ref="E5:H5"/>
    <mergeCell ref="I5:M5"/>
    <mergeCell ref="B6:B7"/>
    <mergeCell ref="C6:D6"/>
    <mergeCell ref="E6:E7"/>
    <mergeCell ref="F6:H6"/>
    <mergeCell ref="I6:I7"/>
    <mergeCell ref="J6:M6"/>
  </mergeCells>
  <conditionalFormatting sqref="B29:M41">
    <cfRule type="cellIs" dxfId="550" priority="1" operator="between">
      <formula>0.0001</formula>
      <formula>0.045</formula>
    </cfRule>
    <cfRule type="cellIs" dxfId="549" priority="2" operator="between">
      <formula>0.001</formula>
      <formula>0.045</formula>
    </cfRule>
  </conditionalFormatting>
  <conditionalFormatting sqref="M9:M13 L9:L17 G9:H20 D9:D21 K9:K21 G21 B42:N52 B53 I53 B54:H54 B55:M56">
    <cfRule type="cellIs" dxfId="548" priority="3" operator="between">
      <formula>0.0001</formula>
      <formula>0.045</formula>
    </cfRule>
    <cfRule type="cellIs" dxfId="547" priority="4" operator="between">
      <formula>0.001</formula>
      <formula>0.045</formula>
    </cfRule>
  </conditionalFormatting>
  <hyperlinks>
    <hyperlink ref="A64" r:id="rId1" xr:uid="{683DD81B-7E03-4FF0-9EC7-F1C4F35A83F5}"/>
    <hyperlink ref="B4:M4" r:id="rId2" display="Ensino básico público" xr:uid="{6B45BE68-A40C-47A5-901D-1745FC61AB79}"/>
    <hyperlink ref="B53:H53" r:id="rId3" display="Public primary education" xr:uid="{1CC537AF-92D9-4EC4-9DFD-5D4BA285F2B3}"/>
    <hyperlink ref="I53:M54" r:id="rId4" display="Public lower secondary education" xr:uid="{12C367B4-AF4E-4174-AB2E-7524DE8481F8}"/>
  </hyperlinks>
  <pageMargins left="0.7" right="0.7"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FAF3-3F84-4866-9CF2-DE1F788CCBE6}">
  <sheetPr codeName="Sheet27"/>
  <dimension ref="A1:U63"/>
  <sheetViews>
    <sheetView showGridLines="0" zoomScaleNormal="100" workbookViewId="0">
      <selection sqref="A1:I1"/>
    </sheetView>
  </sheetViews>
  <sheetFormatPr defaultColWidth="9.140625" defaultRowHeight="12.75"/>
  <cols>
    <col min="1" max="1" width="19.28515625" style="745" customWidth="1"/>
    <col min="2" max="4" width="9.7109375" style="745" customWidth="1"/>
    <col min="5" max="9" width="9.7109375" style="790" customWidth="1"/>
    <col min="10" max="10" width="13.28515625" style="745" customWidth="1"/>
    <col min="11" max="16384" width="9.140625" style="745"/>
  </cols>
  <sheetData>
    <row r="1" spans="1:10" ht="34.5" customHeight="1">
      <c r="A1" s="3740" t="s">
        <v>554</v>
      </c>
      <c r="B1" s="3740"/>
      <c r="C1" s="3740"/>
      <c r="D1" s="3740"/>
      <c r="E1" s="3740"/>
      <c r="F1" s="3740"/>
      <c r="G1" s="3740"/>
      <c r="H1" s="3740"/>
      <c r="I1" s="3740"/>
    </row>
    <row r="2" spans="1:10" ht="34.5" customHeight="1">
      <c r="A2" s="3741" t="s">
        <v>553</v>
      </c>
      <c r="B2" s="3741"/>
      <c r="C2" s="3741"/>
      <c r="D2" s="3741"/>
      <c r="E2" s="3741"/>
      <c r="F2" s="3741"/>
      <c r="G2" s="3741"/>
      <c r="H2" s="3741"/>
      <c r="I2" s="3741"/>
    </row>
    <row r="3" spans="1:10" s="660" customFormat="1" ht="9.75" customHeight="1">
      <c r="A3" s="789" t="s">
        <v>63</v>
      </c>
      <c r="D3" s="815"/>
      <c r="E3" s="813"/>
      <c r="F3" s="813"/>
      <c r="G3" s="813"/>
      <c r="H3" s="813"/>
      <c r="I3" s="661" t="s">
        <v>13</v>
      </c>
    </row>
    <row r="4" spans="1:10" ht="13.5" customHeight="1">
      <c r="A4" s="3733"/>
      <c r="B4" s="3596" t="s">
        <v>426</v>
      </c>
      <c r="C4" s="3742"/>
      <c r="D4" s="3742"/>
      <c r="E4" s="3742"/>
      <c r="F4" s="3742"/>
      <c r="G4" s="3742"/>
      <c r="H4" s="3742"/>
      <c r="I4" s="3743"/>
    </row>
    <row r="5" spans="1:10" ht="13.5" customHeight="1">
      <c r="A5" s="3734"/>
      <c r="B5" s="3635" t="s">
        <v>15</v>
      </c>
      <c r="C5" s="3598" t="s">
        <v>536</v>
      </c>
      <c r="D5" s="3599"/>
      <c r="E5" s="3599"/>
      <c r="F5" s="3599"/>
      <c r="G5" s="3599"/>
      <c r="H5" s="3599"/>
      <c r="I5" s="3600"/>
    </row>
    <row r="6" spans="1:10" ht="13.5" customHeight="1">
      <c r="A6" s="3734"/>
      <c r="B6" s="3744"/>
      <c r="C6" s="3598" t="s">
        <v>535</v>
      </c>
      <c r="D6" s="3599"/>
      <c r="E6" s="3600"/>
      <c r="F6" s="3635" t="s">
        <v>534</v>
      </c>
      <c r="G6" s="3635" t="s">
        <v>532</v>
      </c>
      <c r="H6" s="3635" t="s">
        <v>552</v>
      </c>
      <c r="I6" s="3635" t="s">
        <v>533</v>
      </c>
    </row>
    <row r="7" spans="1:10" ht="42" customHeight="1">
      <c r="A7" s="3735"/>
      <c r="B7" s="3745"/>
      <c r="C7" s="505" t="s">
        <v>15</v>
      </c>
      <c r="D7" s="83" t="s">
        <v>422</v>
      </c>
      <c r="E7" s="83" t="s">
        <v>551</v>
      </c>
      <c r="F7" s="3636"/>
      <c r="G7" s="3636"/>
      <c r="H7" s="3636"/>
      <c r="I7" s="3636"/>
    </row>
    <row r="8" spans="1:10" ht="13.5" customHeight="1">
      <c r="A8" s="755" t="s">
        <v>21</v>
      </c>
      <c r="B8" s="814"/>
      <c r="C8" s="562"/>
      <c r="D8" s="557"/>
      <c r="E8" s="813"/>
      <c r="F8" s="813"/>
      <c r="G8" s="813"/>
      <c r="H8" s="813"/>
      <c r="I8" s="813"/>
    </row>
    <row r="9" spans="1:10" ht="13.5" customHeight="1">
      <c r="A9" s="545" t="s">
        <v>420</v>
      </c>
      <c r="B9" s="804">
        <v>288842</v>
      </c>
      <c r="C9" s="804">
        <v>282403</v>
      </c>
      <c r="D9" s="804">
        <v>255424</v>
      </c>
      <c r="E9" s="804">
        <v>26979</v>
      </c>
      <c r="F9" s="555">
        <v>0</v>
      </c>
      <c r="G9" s="804">
        <v>6439</v>
      </c>
      <c r="H9" s="555">
        <v>0</v>
      </c>
      <c r="I9" s="555">
        <v>0</v>
      </c>
      <c r="J9" s="812"/>
    </row>
    <row r="10" spans="1:10" ht="13.5" customHeight="1">
      <c r="A10" s="545" t="s">
        <v>419</v>
      </c>
      <c r="B10" s="804">
        <v>330378</v>
      </c>
      <c r="C10" s="804">
        <v>319067</v>
      </c>
      <c r="D10" s="804">
        <v>285140</v>
      </c>
      <c r="E10" s="804">
        <v>33927</v>
      </c>
      <c r="F10" s="555">
        <v>0</v>
      </c>
      <c r="G10" s="804">
        <v>11311</v>
      </c>
      <c r="H10" s="555">
        <v>0</v>
      </c>
      <c r="I10" s="555">
        <v>0</v>
      </c>
      <c r="J10" s="812"/>
    </row>
    <row r="11" spans="1:10" ht="13.5" customHeight="1">
      <c r="A11" s="545" t="s">
        <v>418</v>
      </c>
      <c r="B11" s="804">
        <v>347232</v>
      </c>
      <c r="C11" s="804">
        <v>330226</v>
      </c>
      <c r="D11" s="804">
        <v>294058</v>
      </c>
      <c r="E11" s="804">
        <v>36168</v>
      </c>
      <c r="F11" s="555">
        <v>0</v>
      </c>
      <c r="G11" s="804">
        <v>17006</v>
      </c>
      <c r="H11" s="555">
        <v>0</v>
      </c>
      <c r="I11" s="555">
        <v>0</v>
      </c>
      <c r="J11" s="812"/>
    </row>
    <row r="12" spans="1:10" ht="13.5" customHeight="1">
      <c r="A12" s="545" t="s">
        <v>417</v>
      </c>
      <c r="B12" s="804">
        <v>365513</v>
      </c>
      <c r="C12" s="804">
        <v>343174</v>
      </c>
      <c r="D12" s="804">
        <v>281476</v>
      </c>
      <c r="E12" s="804">
        <v>61698</v>
      </c>
      <c r="F12" s="555">
        <v>0</v>
      </c>
      <c r="G12" s="804">
        <v>22339</v>
      </c>
      <c r="H12" s="555">
        <v>0</v>
      </c>
      <c r="I12" s="555">
        <v>0</v>
      </c>
      <c r="J12" s="812"/>
    </row>
    <row r="13" spans="1:10" ht="13.5" customHeight="1">
      <c r="A13" s="545" t="s">
        <v>416</v>
      </c>
      <c r="B13" s="804">
        <v>376742</v>
      </c>
      <c r="C13" s="804">
        <v>350544</v>
      </c>
      <c r="D13" s="804">
        <v>280900</v>
      </c>
      <c r="E13" s="804">
        <v>69644</v>
      </c>
      <c r="F13" s="555">
        <v>0</v>
      </c>
      <c r="G13" s="804">
        <v>26198</v>
      </c>
      <c r="H13" s="555">
        <v>0</v>
      </c>
      <c r="I13" s="555">
        <v>0</v>
      </c>
      <c r="J13" s="812"/>
    </row>
    <row r="14" spans="1:10" ht="13.5" customHeight="1">
      <c r="A14" s="545" t="s">
        <v>415</v>
      </c>
      <c r="B14" s="804">
        <v>408912</v>
      </c>
      <c r="C14" s="804">
        <v>381961</v>
      </c>
      <c r="D14" s="804">
        <v>296084</v>
      </c>
      <c r="E14" s="804">
        <v>85877</v>
      </c>
      <c r="F14" s="804">
        <v>1717</v>
      </c>
      <c r="G14" s="804">
        <v>25234</v>
      </c>
      <c r="H14" s="555">
        <v>0</v>
      </c>
      <c r="I14" s="555">
        <v>0</v>
      </c>
      <c r="J14" s="812"/>
    </row>
    <row r="15" spans="1:10" ht="13.5" customHeight="1">
      <c r="A15" s="545" t="s">
        <v>414</v>
      </c>
      <c r="B15" s="804">
        <v>404273</v>
      </c>
      <c r="C15" s="804">
        <v>376007</v>
      </c>
      <c r="D15" s="804">
        <v>293465</v>
      </c>
      <c r="E15" s="804">
        <v>82542</v>
      </c>
      <c r="F15" s="804">
        <v>1580</v>
      </c>
      <c r="G15" s="804">
        <v>26686</v>
      </c>
      <c r="H15" s="555">
        <v>0</v>
      </c>
      <c r="I15" s="555">
        <v>0</v>
      </c>
      <c r="J15" s="812"/>
    </row>
    <row r="16" spans="1:10" ht="13.5" customHeight="1">
      <c r="A16" s="545" t="s">
        <v>413</v>
      </c>
      <c r="B16" s="804">
        <v>397892</v>
      </c>
      <c r="C16" s="804">
        <v>367869</v>
      </c>
      <c r="D16" s="804">
        <v>287280</v>
      </c>
      <c r="E16" s="804">
        <v>80589</v>
      </c>
      <c r="F16" s="804">
        <v>1643</v>
      </c>
      <c r="G16" s="804">
        <v>28380</v>
      </c>
      <c r="H16" s="555">
        <v>0</v>
      </c>
      <c r="I16" s="555">
        <v>0</v>
      </c>
      <c r="J16" s="812"/>
    </row>
    <row r="17" spans="1:21" ht="13.5" customHeight="1">
      <c r="A17" s="545" t="s">
        <v>412</v>
      </c>
      <c r="B17" s="804">
        <v>375806</v>
      </c>
      <c r="C17" s="804">
        <v>346127</v>
      </c>
      <c r="D17" s="804">
        <v>272153</v>
      </c>
      <c r="E17" s="804">
        <v>73974</v>
      </c>
      <c r="F17" s="804">
        <v>1684</v>
      </c>
      <c r="G17" s="804">
        <v>27995</v>
      </c>
      <c r="H17" s="555">
        <v>0</v>
      </c>
      <c r="I17" s="555">
        <v>0</v>
      </c>
      <c r="J17" s="812"/>
    </row>
    <row r="18" spans="1:21" ht="13.5" customHeight="1">
      <c r="A18" s="545" t="s">
        <v>411</v>
      </c>
      <c r="B18" s="804">
        <v>363730</v>
      </c>
      <c r="C18" s="804">
        <v>333036</v>
      </c>
      <c r="D18" s="804">
        <v>264973</v>
      </c>
      <c r="E18" s="804">
        <v>68063</v>
      </c>
      <c r="F18" s="804">
        <v>1594</v>
      </c>
      <c r="G18" s="804">
        <v>29100</v>
      </c>
      <c r="H18" s="555">
        <v>0</v>
      </c>
      <c r="I18" s="555">
        <v>0</v>
      </c>
      <c r="J18" s="811"/>
    </row>
    <row r="19" spans="1:21" ht="13.5" customHeight="1">
      <c r="A19" s="545" t="s">
        <v>410</v>
      </c>
      <c r="B19" s="804">
        <v>339091</v>
      </c>
      <c r="C19" s="804">
        <v>306794</v>
      </c>
      <c r="D19" s="804">
        <v>241850</v>
      </c>
      <c r="E19" s="804">
        <v>64944</v>
      </c>
      <c r="F19" s="804">
        <v>1629</v>
      </c>
      <c r="G19" s="804">
        <v>30668</v>
      </c>
      <c r="H19" s="555">
        <v>0</v>
      </c>
      <c r="I19" s="555">
        <v>0</v>
      </c>
      <c r="J19" s="811"/>
    </row>
    <row r="20" spans="1:21" ht="13.5" customHeight="1">
      <c r="A20" s="545" t="s">
        <v>409</v>
      </c>
      <c r="B20" s="804">
        <v>317726</v>
      </c>
      <c r="C20" s="804">
        <v>282341</v>
      </c>
      <c r="D20" s="804">
        <v>224077</v>
      </c>
      <c r="E20" s="804">
        <v>58264</v>
      </c>
      <c r="F20" s="804">
        <v>1586</v>
      </c>
      <c r="G20" s="804">
        <v>33799</v>
      </c>
      <c r="H20" s="555">
        <v>0</v>
      </c>
      <c r="I20" s="555">
        <v>0</v>
      </c>
      <c r="J20" s="811"/>
    </row>
    <row r="21" spans="1:21" ht="13.5" customHeight="1">
      <c r="A21" s="545" t="s">
        <v>497</v>
      </c>
      <c r="B21" s="804">
        <v>305157</v>
      </c>
      <c r="C21" s="804">
        <v>267704</v>
      </c>
      <c r="D21" s="804">
        <v>213731</v>
      </c>
      <c r="E21" s="804">
        <v>53973</v>
      </c>
      <c r="F21" s="804">
        <v>1513</v>
      </c>
      <c r="G21" s="804">
        <v>33587</v>
      </c>
      <c r="H21" s="555">
        <v>0</v>
      </c>
      <c r="I21" s="804">
        <v>2353</v>
      </c>
      <c r="J21" s="811"/>
    </row>
    <row r="22" spans="1:21" ht="13.5" customHeight="1">
      <c r="A22" s="545" t="s">
        <v>407</v>
      </c>
      <c r="B22" s="804">
        <v>304034</v>
      </c>
      <c r="C22" s="804">
        <v>265192</v>
      </c>
      <c r="D22" s="804">
        <v>212342</v>
      </c>
      <c r="E22" s="804">
        <v>52850</v>
      </c>
      <c r="F22" s="804">
        <v>1566</v>
      </c>
      <c r="G22" s="804">
        <v>34399</v>
      </c>
      <c r="H22" s="555">
        <v>0</v>
      </c>
      <c r="I22" s="804">
        <v>2877</v>
      </c>
      <c r="J22" s="811"/>
    </row>
    <row r="23" spans="1:21" ht="13.5" customHeight="1">
      <c r="A23" s="545" t="s">
        <v>406</v>
      </c>
      <c r="B23" s="804">
        <v>306427</v>
      </c>
      <c r="C23" s="804">
        <v>265145</v>
      </c>
      <c r="D23" s="804">
        <v>205671</v>
      </c>
      <c r="E23" s="804">
        <v>59474</v>
      </c>
      <c r="F23" s="804">
        <v>1685</v>
      </c>
      <c r="G23" s="804">
        <v>36765</v>
      </c>
      <c r="H23" s="555">
        <v>0</v>
      </c>
      <c r="I23" s="804">
        <v>2832</v>
      </c>
      <c r="J23" s="811"/>
    </row>
    <row r="24" spans="1:21" ht="13.5" customHeight="1">
      <c r="A24" s="545" t="s">
        <v>405</v>
      </c>
      <c r="B24" s="753">
        <v>282513</v>
      </c>
      <c r="C24" s="753">
        <v>240688</v>
      </c>
      <c r="D24" s="753">
        <v>188460</v>
      </c>
      <c r="E24" s="753">
        <v>52228</v>
      </c>
      <c r="F24" s="753">
        <v>1460</v>
      </c>
      <c r="G24" s="753">
        <v>36943</v>
      </c>
      <c r="H24" s="555">
        <v>0</v>
      </c>
      <c r="I24" s="753">
        <v>3422</v>
      </c>
      <c r="J24" s="753"/>
    </row>
    <row r="25" spans="1:21" ht="13.5" customHeight="1">
      <c r="A25" s="545" t="s">
        <v>404</v>
      </c>
      <c r="B25" s="753">
        <v>293614</v>
      </c>
      <c r="C25" s="753">
        <v>238843</v>
      </c>
      <c r="D25" s="753">
        <v>196023</v>
      </c>
      <c r="E25" s="753">
        <v>42820</v>
      </c>
      <c r="F25" s="753">
        <v>1838</v>
      </c>
      <c r="G25" s="753">
        <v>47709</v>
      </c>
      <c r="H25" s="555">
        <v>0</v>
      </c>
      <c r="I25" s="753">
        <v>5224</v>
      </c>
      <c r="J25" s="753"/>
    </row>
    <row r="26" spans="1:21" ht="13.5" customHeight="1">
      <c r="A26" s="545" t="s">
        <v>403</v>
      </c>
      <c r="B26" s="753">
        <v>302300</v>
      </c>
      <c r="C26" s="753">
        <v>221889</v>
      </c>
      <c r="D26" s="753">
        <v>196216</v>
      </c>
      <c r="E26" s="753">
        <v>25673</v>
      </c>
      <c r="F26" s="753">
        <v>1809</v>
      </c>
      <c r="G26" s="753">
        <v>70177</v>
      </c>
      <c r="H26" s="555">
        <v>0</v>
      </c>
      <c r="I26" s="753">
        <v>8425</v>
      </c>
      <c r="J26" s="753"/>
    </row>
    <row r="27" spans="1:21" ht="13.5" customHeight="1">
      <c r="A27" s="545" t="s">
        <v>402</v>
      </c>
      <c r="B27" s="753">
        <v>329137</v>
      </c>
      <c r="C27" s="753">
        <v>215542</v>
      </c>
      <c r="D27" s="753">
        <v>195330</v>
      </c>
      <c r="E27" s="753">
        <v>20212</v>
      </c>
      <c r="F27" s="753">
        <v>2185</v>
      </c>
      <c r="G27" s="753">
        <v>93438</v>
      </c>
      <c r="H27" s="753">
        <v>13584</v>
      </c>
      <c r="I27" s="753">
        <v>4388</v>
      </c>
      <c r="J27" s="753"/>
    </row>
    <row r="28" spans="1:21" ht="13.5" customHeight="1">
      <c r="A28" s="545" t="s">
        <v>401</v>
      </c>
      <c r="B28" s="753">
        <v>341459</v>
      </c>
      <c r="C28" s="753">
        <v>212159</v>
      </c>
      <c r="D28" s="753">
        <v>197582</v>
      </c>
      <c r="E28" s="753">
        <v>14577</v>
      </c>
      <c r="F28" s="753">
        <v>2095</v>
      </c>
      <c r="G28" s="753">
        <v>107266</v>
      </c>
      <c r="H28" s="753">
        <v>17619</v>
      </c>
      <c r="I28" s="753">
        <v>2320</v>
      </c>
      <c r="J28" s="753"/>
    </row>
    <row r="29" spans="1:21" ht="13.5" customHeight="1">
      <c r="A29" s="545" t="s">
        <v>400</v>
      </c>
      <c r="B29" s="678">
        <v>344621</v>
      </c>
      <c r="C29" s="678">
        <v>211233</v>
      </c>
      <c r="D29" s="678">
        <v>197918</v>
      </c>
      <c r="E29" s="678">
        <v>13315</v>
      </c>
      <c r="F29" s="678">
        <v>2140</v>
      </c>
      <c r="G29" s="678">
        <v>110462</v>
      </c>
      <c r="H29" s="678">
        <v>18669</v>
      </c>
      <c r="I29" s="678">
        <v>2117</v>
      </c>
      <c r="J29" s="753"/>
      <c r="K29" s="750"/>
      <c r="L29" s="750"/>
      <c r="M29" s="750"/>
      <c r="N29" s="750"/>
      <c r="O29" s="750"/>
      <c r="P29" s="750"/>
      <c r="Q29" s="750"/>
      <c r="R29" s="750"/>
      <c r="S29" s="750"/>
      <c r="T29" s="750"/>
      <c r="U29" s="750"/>
    </row>
    <row r="30" spans="1:21" ht="13.5" customHeight="1">
      <c r="A30" s="545" t="s">
        <v>399</v>
      </c>
      <c r="B30" s="678">
        <v>348434</v>
      </c>
      <c r="C30" s="678">
        <v>209276</v>
      </c>
      <c r="D30" s="678">
        <v>199131</v>
      </c>
      <c r="E30" s="678">
        <v>10145</v>
      </c>
      <c r="F30" s="678">
        <v>2341</v>
      </c>
      <c r="G30" s="678">
        <v>113749</v>
      </c>
      <c r="H30" s="678">
        <v>21056</v>
      </c>
      <c r="I30" s="678">
        <v>2012</v>
      </c>
      <c r="J30" s="753"/>
      <c r="K30" s="508"/>
      <c r="L30" s="508"/>
      <c r="M30" s="508"/>
      <c r="N30" s="508"/>
      <c r="O30" s="508"/>
      <c r="P30" s="508"/>
      <c r="Q30" s="508"/>
      <c r="R30" s="508"/>
      <c r="S30" s="508"/>
      <c r="T30" s="508"/>
      <c r="U30" s="508"/>
    </row>
    <row r="31" spans="1:21" ht="13.5" customHeight="1">
      <c r="A31" s="545" t="s">
        <v>398</v>
      </c>
      <c r="B31" s="678">
        <v>361832</v>
      </c>
      <c r="C31" s="678">
        <v>207094</v>
      </c>
      <c r="D31" s="678">
        <v>201118</v>
      </c>
      <c r="E31" s="678">
        <v>5976</v>
      </c>
      <c r="F31" s="678">
        <v>2462</v>
      </c>
      <c r="G31" s="678">
        <v>115885</v>
      </c>
      <c r="H31" s="678">
        <v>33366</v>
      </c>
      <c r="I31" s="678">
        <v>3025</v>
      </c>
      <c r="J31" s="753"/>
      <c r="K31" s="508"/>
      <c r="L31" s="508"/>
      <c r="M31" s="508"/>
      <c r="N31" s="508"/>
      <c r="O31" s="508"/>
      <c r="P31" s="508"/>
      <c r="Q31" s="508"/>
      <c r="R31" s="508"/>
      <c r="S31" s="508"/>
      <c r="T31" s="508"/>
      <c r="U31" s="508"/>
    </row>
    <row r="32" spans="1:21" ht="13.5" customHeight="1">
      <c r="A32" s="545" t="s">
        <v>397</v>
      </c>
      <c r="B32" s="678">
        <v>363245</v>
      </c>
      <c r="C32" s="678">
        <v>205318</v>
      </c>
      <c r="D32" s="678">
        <v>200860</v>
      </c>
      <c r="E32" s="678">
        <v>4458</v>
      </c>
      <c r="F32" s="678">
        <v>2529</v>
      </c>
      <c r="G32" s="678">
        <v>117699</v>
      </c>
      <c r="H32" s="678">
        <v>35400</v>
      </c>
      <c r="I32" s="678">
        <v>1920</v>
      </c>
      <c r="J32" s="508"/>
      <c r="K32" s="508"/>
      <c r="L32" s="508"/>
      <c r="M32" s="508"/>
      <c r="N32" s="508"/>
      <c r="O32" s="508"/>
      <c r="P32" s="508"/>
      <c r="Q32" s="508"/>
      <c r="R32" s="508"/>
      <c r="S32" s="508"/>
      <c r="T32" s="508"/>
      <c r="U32" s="508"/>
    </row>
    <row r="33" spans="1:21" ht="13.5" customHeight="1">
      <c r="A33" s="545" t="s">
        <v>396</v>
      </c>
      <c r="B33" s="678">
        <v>360787</v>
      </c>
      <c r="C33" s="678">
        <v>207542</v>
      </c>
      <c r="D33" s="678">
        <v>203790</v>
      </c>
      <c r="E33" s="678">
        <v>3752</v>
      </c>
      <c r="F33" s="678">
        <v>2521</v>
      </c>
      <c r="G33" s="678">
        <v>114848</v>
      </c>
      <c r="H33" s="678">
        <v>33030</v>
      </c>
      <c r="I33" s="678">
        <v>825</v>
      </c>
      <c r="T33" s="514"/>
      <c r="U33" s="514"/>
    </row>
    <row r="34" spans="1:21" ht="13.5" customHeight="1">
      <c r="A34" s="545" t="s">
        <v>395</v>
      </c>
      <c r="B34" s="653">
        <v>356868</v>
      </c>
      <c r="C34" s="653">
        <v>210259</v>
      </c>
      <c r="D34" s="653">
        <v>206346</v>
      </c>
      <c r="E34" s="653">
        <v>3913</v>
      </c>
      <c r="F34" s="653">
        <v>2454</v>
      </c>
      <c r="G34" s="653">
        <v>112395</v>
      </c>
      <c r="H34" s="653">
        <v>26010</v>
      </c>
      <c r="I34" s="653">
        <v>506</v>
      </c>
      <c r="T34" s="508"/>
      <c r="U34" s="508"/>
    </row>
    <row r="35" spans="1:21" ht="13.5" customHeight="1">
      <c r="A35" s="545" t="s">
        <v>394</v>
      </c>
      <c r="B35" s="678">
        <v>357722</v>
      </c>
      <c r="C35" s="678">
        <v>211646</v>
      </c>
      <c r="D35" s="678">
        <v>207644</v>
      </c>
      <c r="E35" s="678">
        <v>4002</v>
      </c>
      <c r="F35" s="678">
        <v>2509</v>
      </c>
      <c r="G35" s="678">
        <v>114669</v>
      </c>
      <c r="H35" s="678">
        <v>24202</v>
      </c>
      <c r="I35" s="678">
        <v>507</v>
      </c>
      <c r="T35" s="508"/>
      <c r="U35" s="508"/>
    </row>
    <row r="36" spans="1:21" ht="13.5" customHeight="1">
      <c r="A36" s="545" t="s">
        <v>393</v>
      </c>
      <c r="B36" s="678">
        <v>350958</v>
      </c>
      <c r="C36" s="678">
        <v>208325</v>
      </c>
      <c r="D36" s="678">
        <v>204713</v>
      </c>
      <c r="E36" s="678">
        <v>3612</v>
      </c>
      <c r="F36" s="678">
        <v>2736</v>
      </c>
      <c r="G36" s="678">
        <v>116722</v>
      </c>
      <c r="H36" s="678">
        <v>21869</v>
      </c>
      <c r="I36" s="678">
        <v>460</v>
      </c>
      <c r="T36" s="508"/>
      <c r="U36" s="508"/>
    </row>
    <row r="37" spans="1:21" ht="13.5" customHeight="1">
      <c r="A37" s="545" t="s">
        <v>392</v>
      </c>
      <c r="B37" s="677">
        <v>351233</v>
      </c>
      <c r="C37" s="677">
        <v>211254</v>
      </c>
      <c r="D37" s="677">
        <v>207684</v>
      </c>
      <c r="E37" s="677">
        <v>3570</v>
      </c>
      <c r="F37" s="677">
        <v>2703</v>
      </c>
      <c r="G37" s="677">
        <v>115981</v>
      </c>
      <c r="H37" s="677">
        <v>20860</v>
      </c>
      <c r="I37" s="677">
        <v>435</v>
      </c>
      <c r="T37" s="508"/>
      <c r="U37" s="508"/>
    </row>
    <row r="38" spans="1:21" s="750" customFormat="1" ht="13.5" customHeight="1">
      <c r="A38" s="545" t="s">
        <v>391</v>
      </c>
      <c r="B38" s="677">
        <v>350627</v>
      </c>
      <c r="C38" s="677">
        <v>210433</v>
      </c>
      <c r="D38" s="677">
        <v>206976</v>
      </c>
      <c r="E38" s="677">
        <v>3457</v>
      </c>
      <c r="F38" s="677">
        <v>2740</v>
      </c>
      <c r="G38" s="677">
        <v>116305</v>
      </c>
      <c r="H38" s="677">
        <v>20674</v>
      </c>
      <c r="I38" s="677">
        <v>475</v>
      </c>
      <c r="J38" s="745"/>
      <c r="K38" s="745"/>
      <c r="L38" s="745"/>
      <c r="M38" s="745"/>
      <c r="N38" s="745"/>
      <c r="O38" s="745"/>
      <c r="P38" s="745"/>
      <c r="Q38" s="745"/>
      <c r="R38" s="745"/>
      <c r="S38" s="745"/>
      <c r="T38" s="514"/>
      <c r="U38" s="514"/>
    </row>
    <row r="39" spans="1:21" ht="13.5" customHeight="1">
      <c r="A39" s="545" t="s">
        <v>390</v>
      </c>
      <c r="B39" s="677">
        <v>350010</v>
      </c>
      <c r="C39" s="677">
        <v>213085</v>
      </c>
      <c r="D39" s="677">
        <v>209684</v>
      </c>
      <c r="E39" s="677">
        <v>3401</v>
      </c>
      <c r="F39" s="677">
        <v>2662</v>
      </c>
      <c r="G39" s="677">
        <v>115135</v>
      </c>
      <c r="H39" s="677">
        <v>18688</v>
      </c>
      <c r="I39" s="677">
        <v>440</v>
      </c>
      <c r="T39" s="508"/>
      <c r="U39" s="508"/>
    </row>
    <row r="40" spans="1:21" ht="13.5" customHeight="1">
      <c r="A40" s="545" t="s">
        <v>389</v>
      </c>
      <c r="B40" s="677">
        <v>347018</v>
      </c>
      <c r="C40" s="677">
        <v>212623</v>
      </c>
      <c r="D40" s="677">
        <v>209333</v>
      </c>
      <c r="E40" s="677">
        <v>3290</v>
      </c>
      <c r="F40" s="677">
        <v>2798</v>
      </c>
      <c r="G40" s="677">
        <v>113750</v>
      </c>
      <c r="H40" s="677">
        <v>17381</v>
      </c>
      <c r="I40" s="677">
        <v>466</v>
      </c>
      <c r="T40" s="508"/>
      <c r="U40" s="508"/>
    </row>
    <row r="41" spans="1:21" s="750" customFormat="1" ht="13.5" customHeight="1">
      <c r="A41" s="597" t="s">
        <v>388</v>
      </c>
      <c r="J41" s="751"/>
      <c r="K41" s="751"/>
      <c r="L41" s="751"/>
      <c r="M41" s="751"/>
      <c r="N41" s="751"/>
      <c r="O41" s="751"/>
      <c r="P41" s="751"/>
      <c r="Q41" s="751"/>
      <c r="R41" s="751"/>
      <c r="S41" s="751"/>
      <c r="T41" s="514"/>
      <c r="U41" s="514"/>
    </row>
    <row r="42" spans="1:21" s="508" customFormat="1" ht="13.5" customHeight="1">
      <c r="A42" s="520" t="s">
        <v>21</v>
      </c>
      <c r="B42" s="675">
        <v>344797</v>
      </c>
      <c r="C42" s="675">
        <v>213701</v>
      </c>
      <c r="D42" s="675">
        <v>210395</v>
      </c>
      <c r="E42" s="675">
        <v>3306</v>
      </c>
      <c r="F42" s="675">
        <v>2813</v>
      </c>
      <c r="G42" s="675">
        <v>111298</v>
      </c>
      <c r="H42" s="675">
        <v>16539</v>
      </c>
      <c r="I42" s="675">
        <v>446</v>
      </c>
      <c r="K42" s="745"/>
      <c r="L42" s="745"/>
      <c r="M42" s="745"/>
      <c r="N42" s="745"/>
      <c r="O42" s="745"/>
      <c r="P42" s="745"/>
      <c r="Q42" s="745"/>
      <c r="R42" s="745"/>
      <c r="S42" s="745"/>
      <c r="T42" s="745"/>
      <c r="U42" s="745"/>
    </row>
    <row r="43" spans="1:21" s="508" customFormat="1" ht="13.5" customHeight="1">
      <c r="A43" s="513" t="s">
        <v>387</v>
      </c>
      <c r="B43" s="673">
        <v>327635</v>
      </c>
      <c r="C43" s="673">
        <v>203291</v>
      </c>
      <c r="D43" s="673">
        <v>199985</v>
      </c>
      <c r="E43" s="673">
        <v>3306</v>
      </c>
      <c r="F43" s="673">
        <v>2807</v>
      </c>
      <c r="G43" s="673">
        <v>105952</v>
      </c>
      <c r="H43" s="673">
        <v>15551</v>
      </c>
      <c r="I43" s="673">
        <v>34</v>
      </c>
      <c r="K43" s="745"/>
      <c r="L43" s="745"/>
      <c r="M43" s="745"/>
      <c r="N43" s="745"/>
      <c r="O43" s="745"/>
      <c r="P43" s="745"/>
      <c r="Q43" s="745"/>
      <c r="R43" s="745"/>
      <c r="S43" s="745"/>
      <c r="T43" s="745"/>
      <c r="U43" s="745"/>
    </row>
    <row r="44" spans="1:21" s="508" customFormat="1" ht="13.5" customHeight="1">
      <c r="A44" s="513" t="s">
        <v>386</v>
      </c>
      <c r="B44" s="673">
        <v>116389</v>
      </c>
      <c r="C44" s="673">
        <v>71849</v>
      </c>
      <c r="D44" s="673">
        <v>68887</v>
      </c>
      <c r="E44" s="673">
        <v>2962</v>
      </c>
      <c r="F44" s="673">
        <v>1141</v>
      </c>
      <c r="G44" s="673">
        <v>36471</v>
      </c>
      <c r="H44" s="673">
        <v>6923</v>
      </c>
      <c r="I44" s="673">
        <v>5</v>
      </c>
      <c r="K44" s="745"/>
      <c r="L44" s="745"/>
      <c r="M44" s="745"/>
      <c r="N44" s="745"/>
      <c r="O44" s="745"/>
      <c r="P44" s="745"/>
      <c r="Q44" s="745"/>
      <c r="R44" s="745"/>
      <c r="S44" s="745"/>
      <c r="T44" s="745"/>
      <c r="U44" s="745"/>
    </row>
    <row r="45" spans="1:21" s="514" customFormat="1" ht="13.5" customHeight="1">
      <c r="A45" s="513" t="s">
        <v>385</v>
      </c>
      <c r="B45" s="669">
        <v>50651</v>
      </c>
      <c r="C45" s="669">
        <v>30352</v>
      </c>
      <c r="D45" s="669">
        <v>30302</v>
      </c>
      <c r="E45" s="669">
        <v>50</v>
      </c>
      <c r="F45" s="669">
        <v>0</v>
      </c>
      <c r="G45" s="669">
        <v>19117</v>
      </c>
      <c r="H45" s="669">
        <v>1175</v>
      </c>
      <c r="I45" s="669">
        <v>7</v>
      </c>
      <c r="K45" s="745"/>
      <c r="L45" s="745"/>
      <c r="M45" s="745"/>
      <c r="N45" s="745"/>
      <c r="O45" s="745"/>
      <c r="P45" s="745"/>
      <c r="Q45" s="745"/>
      <c r="R45" s="745"/>
      <c r="S45" s="745"/>
      <c r="T45" s="745"/>
      <c r="U45" s="745"/>
    </row>
    <row r="46" spans="1:21" s="514" customFormat="1" ht="13.5" customHeight="1">
      <c r="A46" s="516" t="s">
        <v>288</v>
      </c>
      <c r="B46" s="669">
        <v>26599</v>
      </c>
      <c r="C46" s="669">
        <v>16319</v>
      </c>
      <c r="D46" s="669">
        <v>16025</v>
      </c>
      <c r="E46" s="669">
        <v>294</v>
      </c>
      <c r="F46" s="669">
        <v>0</v>
      </c>
      <c r="G46" s="669">
        <v>9851</v>
      </c>
      <c r="H46" s="669">
        <v>429</v>
      </c>
      <c r="I46" s="669">
        <v>0</v>
      </c>
      <c r="K46" s="745"/>
      <c r="L46" s="745"/>
      <c r="M46" s="745"/>
      <c r="N46" s="745"/>
      <c r="O46" s="745"/>
      <c r="P46" s="745"/>
      <c r="Q46" s="745"/>
      <c r="R46" s="745"/>
      <c r="S46" s="745"/>
      <c r="T46" s="745"/>
      <c r="U46" s="745"/>
    </row>
    <row r="47" spans="1:21" s="514" customFormat="1" ht="13.5" customHeight="1">
      <c r="A47" s="516" t="s">
        <v>289</v>
      </c>
      <c r="B47" s="669">
        <v>76639</v>
      </c>
      <c r="C47" s="669">
        <v>48372</v>
      </c>
      <c r="D47" s="669">
        <v>48372</v>
      </c>
      <c r="E47" s="669">
        <v>0</v>
      </c>
      <c r="F47" s="669">
        <v>1578</v>
      </c>
      <c r="G47" s="669">
        <v>21911</v>
      </c>
      <c r="H47" s="669">
        <v>4756</v>
      </c>
      <c r="I47" s="669">
        <v>22</v>
      </c>
      <c r="K47" s="745"/>
      <c r="L47" s="745"/>
      <c r="M47" s="745"/>
      <c r="N47" s="745"/>
      <c r="O47" s="745"/>
      <c r="P47" s="745"/>
      <c r="Q47" s="745"/>
      <c r="R47" s="745"/>
      <c r="S47" s="745"/>
      <c r="T47" s="745"/>
      <c r="U47" s="745"/>
    </row>
    <row r="48" spans="1:21" s="508" customFormat="1" ht="13.5" customHeight="1">
      <c r="A48" s="516" t="s">
        <v>290</v>
      </c>
      <c r="B48" s="669">
        <v>27842</v>
      </c>
      <c r="C48" s="669">
        <v>18163</v>
      </c>
      <c r="D48" s="669">
        <v>18163</v>
      </c>
      <c r="E48" s="669">
        <v>0</v>
      </c>
      <c r="F48" s="669">
        <v>12</v>
      </c>
      <c r="G48" s="669">
        <v>8137</v>
      </c>
      <c r="H48" s="669">
        <v>1530</v>
      </c>
      <c r="I48" s="669">
        <v>0</v>
      </c>
      <c r="K48" s="745"/>
      <c r="L48" s="745"/>
      <c r="M48" s="745"/>
      <c r="N48" s="745"/>
      <c r="O48" s="745"/>
      <c r="P48" s="745"/>
      <c r="Q48" s="745"/>
      <c r="R48" s="745"/>
      <c r="S48" s="745"/>
      <c r="T48" s="745"/>
      <c r="U48" s="745"/>
    </row>
    <row r="49" spans="1:21" s="508" customFormat="1" ht="13.5" customHeight="1">
      <c r="A49" s="513" t="s">
        <v>384</v>
      </c>
      <c r="B49" s="669">
        <v>13726</v>
      </c>
      <c r="C49" s="669">
        <v>8406</v>
      </c>
      <c r="D49" s="669">
        <v>8406</v>
      </c>
      <c r="E49" s="669">
        <v>0</v>
      </c>
      <c r="F49" s="669">
        <v>4</v>
      </c>
      <c r="G49" s="669">
        <v>4879</v>
      </c>
      <c r="H49" s="669">
        <v>437</v>
      </c>
      <c r="I49" s="669">
        <v>0</v>
      </c>
      <c r="K49" s="587"/>
      <c r="L49" s="587"/>
      <c r="M49" s="587"/>
      <c r="N49" s="587"/>
      <c r="O49" s="587"/>
      <c r="P49" s="587"/>
      <c r="Q49" s="587"/>
      <c r="R49" s="587"/>
      <c r="S49" s="587"/>
      <c r="T49" s="587"/>
      <c r="U49" s="587"/>
    </row>
    <row r="50" spans="1:21" s="508" customFormat="1" ht="13.5" customHeight="1">
      <c r="A50" s="513" t="s">
        <v>383</v>
      </c>
      <c r="B50" s="669">
        <v>15789</v>
      </c>
      <c r="C50" s="669">
        <v>9830</v>
      </c>
      <c r="D50" s="669">
        <v>9830</v>
      </c>
      <c r="E50" s="669">
        <v>0</v>
      </c>
      <c r="F50" s="669">
        <v>72</v>
      </c>
      <c r="G50" s="669">
        <v>5586</v>
      </c>
      <c r="H50" s="669">
        <v>301</v>
      </c>
      <c r="I50" s="669">
        <v>0</v>
      </c>
      <c r="K50" s="590"/>
      <c r="L50" s="590"/>
      <c r="M50" s="590"/>
      <c r="N50" s="590"/>
      <c r="O50" s="590"/>
      <c r="P50" s="590"/>
      <c r="Q50" s="590"/>
      <c r="R50" s="590"/>
      <c r="S50" s="590"/>
      <c r="T50" s="590"/>
      <c r="U50" s="590"/>
    </row>
    <row r="51" spans="1:21" s="508" customFormat="1" ht="13.5" customHeight="1">
      <c r="A51" s="513" t="s">
        <v>382</v>
      </c>
      <c r="B51" s="669">
        <v>8185</v>
      </c>
      <c r="C51" s="669">
        <v>4633</v>
      </c>
      <c r="D51" s="669">
        <v>4633</v>
      </c>
      <c r="E51" s="669">
        <v>0</v>
      </c>
      <c r="F51" s="669">
        <v>6</v>
      </c>
      <c r="G51" s="669">
        <v>2700</v>
      </c>
      <c r="H51" s="669">
        <v>846</v>
      </c>
      <c r="I51" s="669">
        <v>0</v>
      </c>
      <c r="J51" s="566"/>
      <c r="K51" s="745"/>
      <c r="L51" s="745"/>
      <c r="M51" s="745"/>
      <c r="N51" s="745"/>
      <c r="O51" s="745"/>
      <c r="P51" s="745"/>
      <c r="Q51" s="745"/>
      <c r="R51" s="745"/>
      <c r="S51" s="745"/>
      <c r="T51" s="745"/>
      <c r="U51" s="745"/>
    </row>
    <row r="52" spans="1:21" s="514" customFormat="1" ht="13.5" customHeight="1">
      <c r="A52" s="513" t="s">
        <v>381</v>
      </c>
      <c r="B52" s="666">
        <v>8977</v>
      </c>
      <c r="C52" s="666">
        <v>5777</v>
      </c>
      <c r="D52" s="666">
        <v>5777</v>
      </c>
      <c r="E52" s="666">
        <v>0</v>
      </c>
      <c r="F52" s="666">
        <v>0</v>
      </c>
      <c r="G52" s="666">
        <v>2646</v>
      </c>
      <c r="H52" s="666">
        <v>142</v>
      </c>
      <c r="I52" s="666">
        <v>412</v>
      </c>
      <c r="J52" s="535"/>
      <c r="K52" s="745"/>
      <c r="L52" s="745"/>
      <c r="M52" s="745"/>
      <c r="N52" s="745"/>
      <c r="O52" s="745"/>
      <c r="P52" s="745"/>
      <c r="Q52" s="745"/>
      <c r="R52" s="745"/>
      <c r="S52" s="745"/>
      <c r="T52" s="745"/>
      <c r="U52" s="745"/>
    </row>
    <row r="53" spans="1:21" ht="13.5" customHeight="1">
      <c r="A53" s="3725"/>
      <c r="B53" s="3591" t="s">
        <v>504</v>
      </c>
      <c r="C53" s="3591"/>
      <c r="D53" s="3591"/>
      <c r="E53" s="3591"/>
      <c r="F53" s="3591"/>
      <c r="G53" s="3591"/>
      <c r="H53" s="3591"/>
      <c r="I53" s="3591"/>
    </row>
    <row r="54" spans="1:21" ht="13.5" customHeight="1">
      <c r="A54" s="3725"/>
      <c r="B54" s="3609" t="s">
        <v>15</v>
      </c>
      <c r="C54" s="3609" t="s">
        <v>70</v>
      </c>
      <c r="D54" s="3609"/>
      <c r="E54" s="3609"/>
      <c r="F54" s="3609"/>
      <c r="G54" s="3609"/>
      <c r="H54" s="3609"/>
      <c r="I54" s="3609"/>
      <c r="L54" s="751"/>
      <c r="M54" s="751"/>
      <c r="N54" s="751"/>
      <c r="O54" s="751"/>
      <c r="P54" s="751"/>
      <c r="Q54" s="751"/>
      <c r="R54" s="751"/>
      <c r="S54" s="751"/>
      <c r="T54" s="751"/>
    </row>
    <row r="55" spans="1:21" ht="13.5" customHeight="1">
      <c r="A55" s="3725"/>
      <c r="B55" s="3609"/>
      <c r="C55" s="3609" t="s">
        <v>530</v>
      </c>
      <c r="D55" s="3609"/>
      <c r="E55" s="3609"/>
      <c r="F55" s="3609" t="s">
        <v>529</v>
      </c>
      <c r="G55" s="3609" t="s">
        <v>542</v>
      </c>
      <c r="H55" s="3609" t="s">
        <v>550</v>
      </c>
      <c r="I55" s="3746" t="s">
        <v>528</v>
      </c>
      <c r="L55" s="751"/>
      <c r="M55" s="751"/>
      <c r="N55" s="751"/>
      <c r="O55" s="751"/>
      <c r="P55" s="751"/>
      <c r="Q55" s="751"/>
      <c r="R55" s="751"/>
      <c r="S55" s="751"/>
      <c r="T55" s="751"/>
    </row>
    <row r="56" spans="1:21" ht="53.25" customHeight="1">
      <c r="A56" s="3725"/>
      <c r="B56" s="3609"/>
      <c r="C56" s="505" t="s">
        <v>15</v>
      </c>
      <c r="D56" s="83" t="s">
        <v>370</v>
      </c>
      <c r="E56" s="83" t="s">
        <v>549</v>
      </c>
      <c r="F56" s="3609"/>
      <c r="G56" s="3609"/>
      <c r="H56" s="3609"/>
      <c r="I56" s="3746"/>
      <c r="J56" s="810"/>
      <c r="L56" s="751"/>
      <c r="M56" s="751"/>
      <c r="N56" s="751"/>
      <c r="O56" s="751"/>
      <c r="P56" s="751"/>
      <c r="Q56" s="751"/>
      <c r="R56" s="751"/>
      <c r="S56" s="751"/>
      <c r="T56" s="751"/>
    </row>
    <row r="57" spans="1:21">
      <c r="A57" s="3721" t="s">
        <v>368</v>
      </c>
      <c r="B57" s="3721"/>
      <c r="C57" s="3721"/>
      <c r="D57" s="3721"/>
      <c r="E57" s="3721"/>
      <c r="F57" s="3721"/>
      <c r="G57" s="3721"/>
      <c r="H57" s="3721"/>
      <c r="I57" s="3721"/>
      <c r="L57" s="751"/>
      <c r="M57" s="751"/>
      <c r="N57" s="751"/>
      <c r="O57" s="751"/>
      <c r="P57" s="751"/>
      <c r="Q57" s="751"/>
      <c r="R57" s="751"/>
      <c r="S57" s="751"/>
      <c r="T57" s="751"/>
    </row>
    <row r="58" spans="1:21" s="587" customFormat="1" ht="12.75" customHeight="1">
      <c r="A58" s="642" t="s">
        <v>367</v>
      </c>
      <c r="B58" s="642"/>
      <c r="C58" s="642"/>
      <c r="D58" s="642"/>
      <c r="E58" s="642"/>
      <c r="F58" s="642"/>
      <c r="G58" s="642"/>
      <c r="H58" s="642"/>
      <c r="I58" s="642"/>
      <c r="J58" s="642"/>
      <c r="K58" s="745"/>
      <c r="L58" s="751"/>
      <c r="M58" s="751"/>
      <c r="N58" s="751"/>
      <c r="O58" s="751"/>
      <c r="P58" s="751"/>
      <c r="Q58" s="751"/>
      <c r="R58" s="751"/>
      <c r="S58" s="751"/>
      <c r="T58" s="751"/>
    </row>
    <row r="59" spans="1:21" s="590" customFormat="1" ht="12.75" customHeight="1">
      <c r="A59" s="3602" t="s">
        <v>366</v>
      </c>
      <c r="B59" s="3617"/>
      <c r="C59" s="3617"/>
      <c r="D59" s="3617"/>
      <c r="E59" s="3617"/>
      <c r="F59" s="3617"/>
      <c r="G59" s="3617"/>
      <c r="H59" s="3617"/>
      <c r="I59" s="3617"/>
      <c r="J59" s="3617"/>
      <c r="K59" s="745"/>
      <c r="L59" s="751"/>
      <c r="M59" s="751"/>
      <c r="N59" s="751"/>
      <c r="O59" s="751"/>
      <c r="P59" s="751"/>
      <c r="Q59" s="751"/>
      <c r="R59" s="751"/>
      <c r="S59" s="751"/>
      <c r="T59" s="751"/>
    </row>
    <row r="60" spans="1:21">
      <c r="A60" s="766"/>
      <c r="B60" s="809"/>
      <c r="C60" s="809"/>
      <c r="D60" s="809"/>
      <c r="E60" s="809"/>
      <c r="F60" s="809"/>
      <c r="G60" s="809"/>
      <c r="H60" s="809"/>
      <c r="I60" s="809"/>
      <c r="L60" s="751"/>
      <c r="M60" s="751"/>
      <c r="N60" s="751"/>
      <c r="O60" s="751"/>
      <c r="P60" s="751"/>
      <c r="Q60" s="751"/>
      <c r="R60" s="751"/>
      <c r="S60" s="751"/>
      <c r="T60" s="751"/>
    </row>
    <row r="61" spans="1:21" ht="10.35" customHeight="1">
      <c r="A61" s="498" t="s">
        <v>156</v>
      </c>
      <c r="K61" s="587"/>
      <c r="L61" s="751"/>
      <c r="M61" s="751"/>
      <c r="N61" s="751"/>
      <c r="O61" s="751"/>
      <c r="P61" s="751"/>
      <c r="Q61" s="751"/>
      <c r="R61" s="751"/>
      <c r="S61" s="751"/>
      <c r="T61" s="751"/>
    </row>
    <row r="62" spans="1:21" ht="11.1" customHeight="1">
      <c r="A62" s="808" t="s">
        <v>548</v>
      </c>
      <c r="L62" s="751"/>
      <c r="M62" s="751"/>
      <c r="N62" s="751"/>
      <c r="O62" s="751"/>
      <c r="P62" s="751"/>
      <c r="Q62" s="751"/>
      <c r="R62" s="751"/>
      <c r="S62" s="751"/>
      <c r="T62" s="751"/>
    </row>
    <row r="63" spans="1:21">
      <c r="L63" s="751"/>
      <c r="M63" s="751"/>
      <c r="N63" s="751"/>
      <c r="O63" s="751"/>
      <c r="P63" s="751"/>
      <c r="Q63" s="751"/>
      <c r="R63" s="751"/>
      <c r="S63" s="751"/>
      <c r="T63" s="751"/>
    </row>
  </sheetData>
  <mergeCells count="22">
    <mergeCell ref="I6:I7"/>
    <mergeCell ref="F55:F56"/>
    <mergeCell ref="G55:G56"/>
    <mergeCell ref="H55:H56"/>
    <mergeCell ref="G6:G7"/>
    <mergeCell ref="H6:H7"/>
    <mergeCell ref="A59:J59"/>
    <mergeCell ref="A57:I57"/>
    <mergeCell ref="A1:I1"/>
    <mergeCell ref="A2:I2"/>
    <mergeCell ref="A4:A7"/>
    <mergeCell ref="B4:I4"/>
    <mergeCell ref="B5:B7"/>
    <mergeCell ref="C5:I5"/>
    <mergeCell ref="C6:E6"/>
    <mergeCell ref="F6:F7"/>
    <mergeCell ref="A53:A56"/>
    <mergeCell ref="B53:I53"/>
    <mergeCell ref="B54:B56"/>
    <mergeCell ref="I55:I56"/>
    <mergeCell ref="C54:I54"/>
    <mergeCell ref="C55:E55"/>
  </mergeCells>
  <conditionalFormatting sqref="B35:I40">
    <cfRule type="cellIs" dxfId="546" priority="1" operator="between">
      <formula>0.0001</formula>
      <formula>0.045</formula>
    </cfRule>
    <cfRule type="cellIs" dxfId="545" priority="2" operator="between">
      <formula>0.001</formula>
      <formula>0.045</formula>
    </cfRule>
  </conditionalFormatting>
  <conditionalFormatting sqref="F9:F13 H9:I17 I18:I20 H18:H26 C29:I33 B29:B35 B42:I56 J51:J52">
    <cfRule type="cellIs" dxfId="544" priority="3" operator="between">
      <formula>0.0001</formula>
      <formula>0.045</formula>
    </cfRule>
    <cfRule type="cellIs" dxfId="543" priority="4" operator="between">
      <formula>0.001</formula>
      <formula>0.045</formula>
    </cfRule>
  </conditionalFormatting>
  <hyperlinks>
    <hyperlink ref="B4:I4" r:id="rId1" display="Ensino secundário" xr:uid="{014182CD-56CB-445E-B668-194730DDDEE3}"/>
    <hyperlink ref="B53:I53" r:id="rId2" display="Upper secondary education" xr:uid="{C51734E4-6185-4627-A225-58ABC61B4211}"/>
    <hyperlink ref="A62" r:id="rId3" xr:uid="{4369F708-FA5B-413D-8107-700686E97479}"/>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I75"/>
  <sheetViews>
    <sheetView showGridLines="0" zoomScaleNormal="100" zoomScaleSheetLayoutView="100" workbookViewId="0">
      <selection sqref="A1:W1"/>
    </sheetView>
  </sheetViews>
  <sheetFormatPr defaultColWidth="9.140625" defaultRowHeight="12.75" customHeight="1"/>
  <cols>
    <col min="1" max="1" width="19" style="14" customWidth="1"/>
    <col min="2" max="2" width="8.85546875" style="87" customWidth="1"/>
    <col min="3" max="3" width="3.140625" style="87" customWidth="1"/>
    <col min="4" max="4" width="9.140625" style="89" customWidth="1"/>
    <col min="5" max="5" width="2.5703125" style="89" customWidth="1"/>
    <col min="6" max="6" width="8.140625" style="89" customWidth="1"/>
    <col min="7" max="7" width="3" style="89" customWidth="1"/>
    <col min="8" max="8" width="9" style="89" customWidth="1"/>
    <col min="9" max="9" width="3.140625" style="89" customWidth="1"/>
    <col min="10" max="10" width="6.5703125" style="92" customWidth="1"/>
    <col min="11" max="11" width="3.140625" style="92" customWidth="1"/>
    <col min="12" max="12" width="7.85546875" style="92" customWidth="1"/>
    <col min="13" max="13" width="3.140625" style="92" customWidth="1"/>
    <col min="14" max="14" width="6.42578125" style="92" customWidth="1"/>
    <col min="15" max="15" width="2.140625" style="14" customWidth="1"/>
    <col min="16" max="16" width="4.85546875" style="92" customWidth="1"/>
    <col min="17" max="17" width="3.140625" style="14" customWidth="1"/>
    <col min="18" max="18" width="8.42578125" style="92" customWidth="1"/>
    <col min="19" max="19" width="7.85546875" style="89" customWidth="1"/>
    <col min="20" max="20" width="8.42578125" style="92" customWidth="1"/>
    <col min="21" max="21" width="7.85546875" style="92" customWidth="1"/>
    <col min="22" max="22" width="10.140625" style="92" customWidth="1"/>
    <col min="23" max="23" width="2.140625" style="14" customWidth="1"/>
    <col min="24" max="24" width="14" style="14" customWidth="1"/>
    <col min="25" max="16384" width="9.140625" style="14"/>
  </cols>
  <sheetData>
    <row r="1" spans="1:35" ht="34.5" customHeight="1">
      <c r="A1" s="3468" t="s">
        <v>291</v>
      </c>
      <c r="B1" s="3468"/>
      <c r="C1" s="3468"/>
      <c r="D1" s="3468"/>
      <c r="E1" s="3468"/>
      <c r="F1" s="3468"/>
      <c r="G1" s="3468"/>
      <c r="H1" s="3468"/>
      <c r="I1" s="3468"/>
      <c r="J1" s="3468"/>
      <c r="K1" s="3468"/>
      <c r="L1" s="3468"/>
      <c r="M1" s="3468"/>
      <c r="N1" s="3468"/>
      <c r="O1" s="3468"/>
      <c r="P1" s="3468"/>
      <c r="Q1" s="3468"/>
      <c r="R1" s="3468"/>
      <c r="S1" s="3468"/>
      <c r="T1" s="3468"/>
      <c r="U1" s="3468"/>
      <c r="V1" s="3468"/>
      <c r="W1" s="3468"/>
    </row>
    <row r="2" spans="1:35" ht="34.5" customHeight="1">
      <c r="A2" s="3469" t="s">
        <v>292</v>
      </c>
      <c r="B2" s="3469"/>
      <c r="C2" s="3469"/>
      <c r="D2" s="3469"/>
      <c r="E2" s="3469"/>
      <c r="F2" s="3469"/>
      <c r="G2" s="3469"/>
      <c r="H2" s="3469"/>
      <c r="I2" s="3469"/>
      <c r="J2" s="3469"/>
      <c r="K2" s="3469"/>
      <c r="L2" s="3469"/>
      <c r="M2" s="3469"/>
      <c r="N2" s="3469"/>
      <c r="O2" s="3469"/>
      <c r="P2" s="3469"/>
      <c r="Q2" s="3469"/>
      <c r="R2" s="3469"/>
      <c r="S2" s="3469"/>
      <c r="T2" s="3469"/>
      <c r="U2" s="3469"/>
      <c r="V2" s="3469"/>
      <c r="W2" s="3469"/>
    </row>
    <row r="3" spans="1:35" s="390" customFormat="1" ht="60.75" customHeight="1">
      <c r="A3" s="3471"/>
      <c r="B3" s="3464" t="s">
        <v>125</v>
      </c>
      <c r="C3" s="3465"/>
      <c r="D3" s="3464" t="s">
        <v>163</v>
      </c>
      <c r="E3" s="3465"/>
      <c r="F3" s="3464" t="s">
        <v>99</v>
      </c>
      <c r="G3" s="3465"/>
      <c r="H3" s="3475" t="s">
        <v>144</v>
      </c>
      <c r="I3" s="3476"/>
      <c r="J3" s="3464" t="s">
        <v>100</v>
      </c>
      <c r="K3" s="3465"/>
      <c r="L3" s="3464" t="s">
        <v>60</v>
      </c>
      <c r="M3" s="3465"/>
      <c r="N3" s="3470" t="s">
        <v>29</v>
      </c>
      <c r="O3" s="3470"/>
      <c r="P3" s="3470" t="s">
        <v>30</v>
      </c>
      <c r="Q3" s="3470"/>
      <c r="R3" s="479" t="s">
        <v>31</v>
      </c>
      <c r="S3" s="479" t="s">
        <v>32</v>
      </c>
      <c r="T3" s="479" t="s">
        <v>93</v>
      </c>
      <c r="U3" s="494" t="s">
        <v>95</v>
      </c>
      <c r="V3" s="3464" t="s">
        <v>152</v>
      </c>
      <c r="W3" s="3465"/>
      <c r="X3" s="389" t="s">
        <v>226</v>
      </c>
    </row>
    <row r="4" spans="1:35" ht="13.5" customHeight="1">
      <c r="A4" s="3471"/>
      <c r="B4" s="3472" t="s">
        <v>151</v>
      </c>
      <c r="C4" s="3473"/>
      <c r="D4" s="3462" t="s">
        <v>55</v>
      </c>
      <c r="E4" s="3463"/>
      <c r="F4" s="3463"/>
      <c r="G4" s="3463"/>
      <c r="H4" s="3463"/>
      <c r="I4" s="3474"/>
      <c r="J4" s="3462" t="s">
        <v>96</v>
      </c>
      <c r="K4" s="3463"/>
      <c r="L4" s="3463"/>
      <c r="M4" s="3463"/>
      <c r="N4" s="3463"/>
      <c r="O4" s="3463"/>
      <c r="P4" s="3463"/>
      <c r="Q4" s="3463"/>
      <c r="R4" s="3463"/>
      <c r="S4" s="114" t="s">
        <v>62</v>
      </c>
      <c r="T4" s="114" t="s">
        <v>96</v>
      </c>
      <c r="U4" s="3466" t="s">
        <v>55</v>
      </c>
      <c r="V4" s="3466"/>
      <c r="W4" s="3466"/>
      <c r="X4" s="78"/>
    </row>
    <row r="5" spans="1:35" s="13" customFormat="1" ht="12.75" customHeight="1">
      <c r="A5" s="17" t="s">
        <v>21</v>
      </c>
      <c r="B5" s="86"/>
      <c r="C5" s="86"/>
      <c r="D5" s="88"/>
      <c r="E5" s="88"/>
      <c r="F5" s="88"/>
      <c r="G5" s="88"/>
      <c r="H5" s="88"/>
      <c r="I5" s="88"/>
      <c r="J5" s="91"/>
      <c r="K5" s="91"/>
      <c r="L5" s="91"/>
      <c r="M5" s="91"/>
      <c r="N5" s="91"/>
      <c r="O5" s="38"/>
      <c r="P5" s="91"/>
      <c r="Q5" s="38"/>
      <c r="R5" s="91"/>
      <c r="S5" s="88"/>
      <c r="T5" s="91"/>
      <c r="U5" s="95"/>
      <c r="V5" s="95"/>
      <c r="W5" s="26"/>
      <c r="X5" s="26"/>
    </row>
    <row r="6" spans="1:35" s="11" customFormat="1" ht="12.75" customHeight="1">
      <c r="A6" s="17">
        <v>1990</v>
      </c>
      <c r="B6" s="138">
        <v>108.4</v>
      </c>
      <c r="C6" s="138"/>
      <c r="D6" s="253">
        <v>-0.26</v>
      </c>
      <c r="E6" s="253"/>
      <c r="F6" s="253">
        <v>0.14000000000000001</v>
      </c>
      <c r="G6" s="253"/>
      <c r="H6" s="253">
        <v>-0.39</v>
      </c>
      <c r="I6" s="253"/>
      <c r="J6" s="98">
        <v>11.7</v>
      </c>
      <c r="K6" s="98"/>
      <c r="L6" s="56">
        <v>10.3</v>
      </c>
      <c r="M6" s="98"/>
      <c r="N6" s="98">
        <v>7.2</v>
      </c>
      <c r="O6" s="96"/>
      <c r="P6" s="98">
        <v>0.9</v>
      </c>
      <c r="Q6" s="96"/>
      <c r="R6" s="98">
        <v>46.5</v>
      </c>
      <c r="S6" s="252">
        <v>1.57</v>
      </c>
      <c r="T6" s="56">
        <v>23.9</v>
      </c>
      <c r="U6" s="98">
        <v>14.7</v>
      </c>
      <c r="V6" s="98" t="s">
        <v>69</v>
      </c>
      <c r="W6" s="99"/>
      <c r="X6" s="20"/>
      <c r="Y6" s="111"/>
      <c r="Z6" s="111"/>
      <c r="AA6" s="111"/>
      <c r="AB6" s="111"/>
      <c r="AC6" s="111"/>
      <c r="AD6" s="111"/>
      <c r="AE6" s="111"/>
      <c r="AF6" s="111"/>
      <c r="AG6" s="111"/>
      <c r="AH6" s="111"/>
      <c r="AI6" s="111"/>
    </row>
    <row r="7" spans="1:35" s="11" customFormat="1" ht="12.75" customHeight="1">
      <c r="A7" s="17">
        <v>1991</v>
      </c>
      <c r="B7" s="138">
        <v>108.2</v>
      </c>
      <c r="C7" s="138"/>
      <c r="D7" s="253">
        <v>-0.2</v>
      </c>
      <c r="E7" s="253"/>
      <c r="F7" s="253">
        <v>0.12</v>
      </c>
      <c r="G7" s="253"/>
      <c r="H7" s="253">
        <v>-0.33</v>
      </c>
      <c r="I7" s="253"/>
      <c r="J7" s="98">
        <v>11.7</v>
      </c>
      <c r="K7" s="98"/>
      <c r="L7" s="56">
        <v>10.4</v>
      </c>
      <c r="M7" s="98"/>
      <c r="N7" s="98">
        <v>7.2</v>
      </c>
      <c r="O7" s="96"/>
      <c r="P7" s="98">
        <v>1.1000000000000001</v>
      </c>
      <c r="Q7" s="98"/>
      <c r="R7" s="98">
        <v>46.3</v>
      </c>
      <c r="S7" s="252">
        <v>1.56</v>
      </c>
      <c r="T7" s="56">
        <v>23.4</v>
      </c>
      <c r="U7" s="98">
        <v>15.6</v>
      </c>
      <c r="V7" s="98" t="s">
        <v>69</v>
      </c>
      <c r="W7" s="99"/>
      <c r="X7" s="20"/>
      <c r="Y7" s="111"/>
      <c r="Z7" s="111"/>
      <c r="AA7" s="111"/>
      <c r="AB7" s="111"/>
      <c r="AC7" s="111"/>
      <c r="AD7" s="111"/>
      <c r="AE7" s="111"/>
      <c r="AF7" s="111"/>
      <c r="AG7" s="111"/>
      <c r="AH7" s="111"/>
      <c r="AI7" s="111"/>
    </row>
    <row r="8" spans="1:35" s="11" customFormat="1" ht="12.75" customHeight="1">
      <c r="A8" s="17">
        <v>1992</v>
      </c>
      <c r="B8" s="138">
        <v>108.3</v>
      </c>
      <c r="C8" s="138"/>
      <c r="D8" s="253">
        <v>0.05</v>
      </c>
      <c r="E8" s="253"/>
      <c r="F8" s="253">
        <v>0.14000000000000001</v>
      </c>
      <c r="G8" s="253"/>
      <c r="H8" s="253">
        <v>-0.09</v>
      </c>
      <c r="I8" s="253"/>
      <c r="J8" s="98">
        <v>11.5</v>
      </c>
      <c r="K8" s="98"/>
      <c r="L8" s="56">
        <v>10.1</v>
      </c>
      <c r="M8" s="98"/>
      <c r="N8" s="98">
        <v>7</v>
      </c>
      <c r="O8" s="96"/>
      <c r="P8" s="98">
        <v>1.2</v>
      </c>
      <c r="Q8" s="96"/>
      <c r="R8" s="98">
        <v>45.5</v>
      </c>
      <c r="S8" s="253">
        <v>1.54</v>
      </c>
      <c r="T8" s="98">
        <v>22.7</v>
      </c>
      <c r="U8" s="98">
        <v>16.100000000000001</v>
      </c>
      <c r="V8" s="98" t="s">
        <v>69</v>
      </c>
      <c r="W8" s="99"/>
      <c r="X8" s="20"/>
      <c r="Y8" s="111"/>
      <c r="Z8" s="111"/>
      <c r="AA8" s="111"/>
      <c r="AB8" s="111"/>
      <c r="AC8" s="111"/>
      <c r="AD8" s="111"/>
      <c r="AE8" s="111"/>
      <c r="AF8" s="111"/>
      <c r="AG8" s="111"/>
      <c r="AH8" s="111"/>
      <c r="AI8" s="111"/>
    </row>
    <row r="9" spans="1:35" s="11" customFormat="1" ht="12.75" customHeight="1">
      <c r="A9" s="17">
        <v>1993</v>
      </c>
      <c r="B9" s="138">
        <v>108.5</v>
      </c>
      <c r="C9" s="138"/>
      <c r="D9" s="253">
        <v>0.2</v>
      </c>
      <c r="E9" s="253"/>
      <c r="F9" s="253">
        <v>0.08</v>
      </c>
      <c r="G9" s="253"/>
      <c r="H9" s="253">
        <v>0.11</v>
      </c>
      <c r="I9" s="253"/>
      <c r="J9" s="98">
        <v>11.4</v>
      </c>
      <c r="K9" s="98"/>
      <c r="L9" s="56">
        <v>10.6</v>
      </c>
      <c r="M9" s="98"/>
      <c r="N9" s="98">
        <v>6.8</v>
      </c>
      <c r="O9" s="96"/>
      <c r="P9" s="98">
        <v>1.2</v>
      </c>
      <c r="Q9" s="96"/>
      <c r="R9" s="98">
        <v>44.9</v>
      </c>
      <c r="S9" s="253">
        <v>1.52</v>
      </c>
      <c r="T9" s="98">
        <v>22.6</v>
      </c>
      <c r="U9" s="98">
        <v>16.899999999999999</v>
      </c>
      <c r="V9" s="98" t="s">
        <v>69</v>
      </c>
      <c r="W9" s="99"/>
      <c r="X9" s="20"/>
      <c r="Y9" s="111"/>
      <c r="Z9" s="111"/>
      <c r="AA9" s="111"/>
      <c r="AB9" s="111"/>
      <c r="AC9" s="111"/>
      <c r="AD9" s="111"/>
      <c r="AE9" s="111"/>
      <c r="AF9" s="111"/>
      <c r="AG9" s="111"/>
      <c r="AH9" s="111"/>
      <c r="AI9" s="111"/>
    </row>
    <row r="10" spans="1:35" s="11" customFormat="1" ht="12.75" customHeight="1">
      <c r="A10" s="17">
        <v>1994</v>
      </c>
      <c r="B10" s="138">
        <v>108.9</v>
      </c>
      <c r="C10" s="138"/>
      <c r="D10" s="253">
        <v>0.34</v>
      </c>
      <c r="E10" s="253"/>
      <c r="F10" s="253">
        <v>0.1</v>
      </c>
      <c r="G10" s="253"/>
      <c r="H10" s="253">
        <v>0.24</v>
      </c>
      <c r="I10" s="253"/>
      <c r="J10" s="98">
        <v>10.9</v>
      </c>
      <c r="K10" s="98"/>
      <c r="L10" s="56">
        <v>9.9</v>
      </c>
      <c r="M10" s="98"/>
      <c r="N10" s="98">
        <v>6.6</v>
      </c>
      <c r="O10" s="96"/>
      <c r="P10" s="98">
        <v>1.4</v>
      </c>
      <c r="Q10" s="98"/>
      <c r="R10" s="98">
        <v>42.8</v>
      </c>
      <c r="S10" s="253">
        <v>1.45</v>
      </c>
      <c r="T10" s="98">
        <v>21.4</v>
      </c>
      <c r="U10" s="98">
        <v>17.8</v>
      </c>
      <c r="V10" s="98" t="s">
        <v>69</v>
      </c>
      <c r="W10" s="99"/>
      <c r="X10" s="20"/>
      <c r="Y10" s="111"/>
      <c r="Z10" s="111"/>
      <c r="AA10" s="111"/>
      <c r="AB10" s="111"/>
      <c r="AC10" s="111"/>
      <c r="AD10" s="111"/>
      <c r="AE10" s="111"/>
      <c r="AF10" s="111"/>
      <c r="AG10" s="111"/>
      <c r="AH10" s="111"/>
      <c r="AI10" s="111"/>
    </row>
    <row r="11" spans="1:35" s="11" customFormat="1" ht="12.75" customHeight="1">
      <c r="A11" s="17">
        <v>1995</v>
      </c>
      <c r="B11" s="138">
        <v>109.2</v>
      </c>
      <c r="C11" s="138"/>
      <c r="D11" s="253">
        <v>0.35</v>
      </c>
      <c r="E11" s="253"/>
      <c r="F11" s="253">
        <v>0.04</v>
      </c>
      <c r="G11" s="253"/>
      <c r="H11" s="253">
        <v>0.31</v>
      </c>
      <c r="I11" s="253"/>
      <c r="J11" s="98">
        <v>10.7</v>
      </c>
      <c r="K11" s="98"/>
      <c r="L11" s="56">
        <v>10.3</v>
      </c>
      <c r="M11" s="98"/>
      <c r="N11" s="98">
        <v>6.6</v>
      </c>
      <c r="O11" s="96"/>
      <c r="P11" s="98">
        <v>1.2</v>
      </c>
      <c r="Q11" s="96"/>
      <c r="R11" s="98">
        <v>41.8</v>
      </c>
      <c r="S11" s="253">
        <v>1.41</v>
      </c>
      <c r="T11" s="98">
        <v>20.6</v>
      </c>
      <c r="U11" s="98">
        <v>18.600000000000001</v>
      </c>
      <c r="V11" s="98">
        <v>2.2999999999999998</v>
      </c>
      <c r="W11" s="97"/>
      <c r="X11" s="20"/>
      <c r="Y11" s="111"/>
      <c r="Z11" s="111"/>
      <c r="AA11" s="111"/>
      <c r="AB11" s="111"/>
      <c r="AC11" s="111"/>
      <c r="AD11" s="111"/>
      <c r="AE11" s="111"/>
      <c r="AF11" s="111"/>
      <c r="AG11" s="111"/>
      <c r="AH11" s="111"/>
      <c r="AI11" s="111"/>
    </row>
    <row r="12" spans="1:35" s="11" customFormat="1" ht="12.75" customHeight="1">
      <c r="A12" s="17">
        <v>1996</v>
      </c>
      <c r="B12" s="139">
        <v>109.7</v>
      </c>
      <c r="C12" s="139"/>
      <c r="D12" s="253">
        <v>0.4</v>
      </c>
      <c r="E12" s="253"/>
      <c r="F12" s="253">
        <v>0.03</v>
      </c>
      <c r="G12" s="253"/>
      <c r="H12" s="253">
        <v>0.37</v>
      </c>
      <c r="I12" s="253"/>
      <c r="J12" s="98">
        <v>11</v>
      </c>
      <c r="K12" s="98"/>
      <c r="L12" s="56">
        <v>10.6</v>
      </c>
      <c r="M12" s="98"/>
      <c r="N12" s="98">
        <v>6.3</v>
      </c>
      <c r="O12" s="96"/>
      <c r="P12" s="98">
        <v>1.3</v>
      </c>
      <c r="Q12" s="96"/>
      <c r="R12" s="56">
        <v>42.8</v>
      </c>
      <c r="S12" s="253">
        <v>1.45</v>
      </c>
      <c r="T12" s="98">
        <v>20.9</v>
      </c>
      <c r="U12" s="98">
        <v>18.600000000000001</v>
      </c>
      <c r="V12" s="98">
        <v>1.9</v>
      </c>
      <c r="W12" s="97"/>
      <c r="X12" s="20"/>
      <c r="Y12" s="111"/>
      <c r="Z12" s="111"/>
      <c r="AA12" s="111"/>
      <c r="AB12" s="111"/>
      <c r="AC12" s="111"/>
      <c r="AD12" s="111"/>
      <c r="AE12" s="111"/>
      <c r="AF12" s="111"/>
      <c r="AG12" s="111"/>
      <c r="AH12" s="111"/>
      <c r="AI12" s="111"/>
    </row>
    <row r="13" spans="1:35" s="11" customFormat="1" ht="12.75" customHeight="1">
      <c r="A13" s="17">
        <v>1997</v>
      </c>
      <c r="B13" s="139">
        <v>110.2</v>
      </c>
      <c r="C13" s="139"/>
      <c r="D13" s="253">
        <v>0.49</v>
      </c>
      <c r="E13" s="253"/>
      <c r="F13" s="253">
        <v>0.08</v>
      </c>
      <c r="G13" s="253"/>
      <c r="H13" s="253">
        <v>0.41</v>
      </c>
      <c r="I13" s="253"/>
      <c r="J13" s="98">
        <v>11.2</v>
      </c>
      <c r="K13" s="98"/>
      <c r="L13" s="56">
        <v>10.4</v>
      </c>
      <c r="M13" s="98"/>
      <c r="N13" s="98">
        <v>6.5</v>
      </c>
      <c r="O13" s="96"/>
      <c r="P13" s="98">
        <v>1.4</v>
      </c>
      <c r="Q13" s="96"/>
      <c r="R13" s="56">
        <v>43.6</v>
      </c>
      <c r="S13" s="253">
        <v>1.47</v>
      </c>
      <c r="T13" s="98">
        <v>21</v>
      </c>
      <c r="U13" s="98">
        <v>19.5</v>
      </c>
      <c r="V13" s="98">
        <v>2</v>
      </c>
      <c r="W13" s="97"/>
      <c r="X13" s="20"/>
      <c r="Y13" s="111"/>
      <c r="Z13" s="111"/>
      <c r="AA13" s="111"/>
      <c r="AB13" s="111"/>
      <c r="AC13" s="111"/>
      <c r="AD13" s="111"/>
      <c r="AE13" s="111"/>
      <c r="AF13" s="111"/>
      <c r="AG13" s="111"/>
      <c r="AH13" s="111"/>
      <c r="AI13" s="111"/>
    </row>
    <row r="14" spans="1:35" s="11" customFormat="1" ht="12.75" customHeight="1">
      <c r="A14" s="17">
        <v>1998</v>
      </c>
      <c r="B14" s="139">
        <v>110.8</v>
      </c>
      <c r="C14" s="139"/>
      <c r="D14" s="253">
        <v>0.52</v>
      </c>
      <c r="E14" s="253"/>
      <c r="F14" s="253">
        <v>7.0000000000000007E-2</v>
      </c>
      <c r="G14" s="253"/>
      <c r="H14" s="253">
        <v>0.45</v>
      </c>
      <c r="I14" s="253"/>
      <c r="J14" s="98">
        <v>11.2</v>
      </c>
      <c r="K14" s="98"/>
      <c r="L14" s="56">
        <v>10.5</v>
      </c>
      <c r="M14" s="98"/>
      <c r="N14" s="98">
        <v>6.6</v>
      </c>
      <c r="O14" s="96"/>
      <c r="P14" s="98">
        <v>1.5</v>
      </c>
      <c r="Q14" s="96"/>
      <c r="R14" s="56">
        <v>43.7</v>
      </c>
      <c r="S14" s="253">
        <v>1.48</v>
      </c>
      <c r="T14" s="98">
        <v>20.7</v>
      </c>
      <c r="U14" s="98">
        <v>20.100000000000001</v>
      </c>
      <c r="V14" s="98">
        <v>2</v>
      </c>
      <c r="W14" s="97"/>
      <c r="X14" s="20"/>
      <c r="Y14" s="111"/>
      <c r="Z14" s="111"/>
      <c r="AA14" s="111"/>
      <c r="AB14" s="111"/>
      <c r="AC14" s="111"/>
      <c r="AD14" s="111"/>
      <c r="AE14" s="111"/>
      <c r="AF14" s="111"/>
      <c r="AG14" s="111"/>
      <c r="AH14" s="111"/>
      <c r="AI14" s="111"/>
    </row>
    <row r="15" spans="1:35" s="11" customFormat="1" ht="12.75" customHeight="1">
      <c r="A15" s="17">
        <v>1999</v>
      </c>
      <c r="B15" s="139">
        <v>111.5</v>
      </c>
      <c r="C15" s="139"/>
      <c r="D15" s="253">
        <v>0.61</v>
      </c>
      <c r="E15" s="253"/>
      <c r="F15" s="253">
        <v>0.08</v>
      </c>
      <c r="G15" s="253"/>
      <c r="H15" s="253">
        <v>0.53</v>
      </c>
      <c r="I15" s="253"/>
      <c r="J15" s="98">
        <v>11.4</v>
      </c>
      <c r="K15" s="98"/>
      <c r="L15" s="56">
        <v>10.6</v>
      </c>
      <c r="M15" s="98"/>
      <c r="N15" s="98">
        <v>6.7</v>
      </c>
      <c r="O15" s="96"/>
      <c r="P15" s="98">
        <v>1.7</v>
      </c>
      <c r="Q15" s="96"/>
      <c r="R15" s="56">
        <v>44.6</v>
      </c>
      <c r="S15" s="253">
        <v>1.51</v>
      </c>
      <c r="T15" s="98">
        <v>21.1</v>
      </c>
      <c r="U15" s="98">
        <v>20.8</v>
      </c>
      <c r="V15" s="98">
        <v>2.2999999999999998</v>
      </c>
      <c r="W15" s="97"/>
      <c r="X15" s="20"/>
      <c r="Y15" s="111"/>
      <c r="Z15" s="111"/>
      <c r="AA15" s="111"/>
      <c r="AB15" s="111"/>
      <c r="AC15" s="111"/>
      <c r="AD15" s="111"/>
      <c r="AE15" s="111"/>
      <c r="AF15" s="111"/>
      <c r="AG15" s="111"/>
      <c r="AH15" s="111"/>
      <c r="AI15" s="111"/>
    </row>
    <row r="16" spans="1:35" s="11" customFormat="1" ht="12.75" customHeight="1">
      <c r="A16" s="17">
        <v>2000</v>
      </c>
      <c r="B16" s="138">
        <v>112.4</v>
      </c>
      <c r="C16" s="138"/>
      <c r="D16" s="253">
        <v>0.79</v>
      </c>
      <c r="E16" s="253"/>
      <c r="F16" s="253">
        <v>0.14000000000000001</v>
      </c>
      <c r="G16" s="253"/>
      <c r="H16" s="253">
        <v>0.65</v>
      </c>
      <c r="I16" s="253"/>
      <c r="J16" s="98">
        <v>11.7</v>
      </c>
      <c r="K16" s="98"/>
      <c r="L16" s="56">
        <v>10.199999999999999</v>
      </c>
      <c r="M16" s="98"/>
      <c r="N16" s="98">
        <v>6.2</v>
      </c>
      <c r="O16" s="96"/>
      <c r="P16" s="98">
        <v>1.9</v>
      </c>
      <c r="Q16" s="96"/>
      <c r="R16" s="56">
        <v>45.9</v>
      </c>
      <c r="S16" s="253">
        <v>1.55</v>
      </c>
      <c r="T16" s="98">
        <v>21.9</v>
      </c>
      <c r="U16" s="98">
        <v>22.2</v>
      </c>
      <c r="V16" s="98">
        <v>2.7</v>
      </c>
      <c r="W16" s="97"/>
      <c r="X16" s="20"/>
      <c r="Y16" s="111"/>
      <c r="Z16" s="111"/>
      <c r="AA16" s="111"/>
      <c r="AB16" s="111"/>
      <c r="AC16" s="111"/>
      <c r="AD16" s="111"/>
      <c r="AE16" s="111"/>
      <c r="AF16" s="111"/>
      <c r="AG16" s="111"/>
      <c r="AH16" s="111"/>
      <c r="AI16" s="111"/>
    </row>
    <row r="17" spans="1:35" s="11" customFormat="1" ht="12.75" customHeight="1">
      <c r="A17" s="17">
        <v>2001</v>
      </c>
      <c r="B17" s="138">
        <v>113.1</v>
      </c>
      <c r="C17" s="138"/>
      <c r="D17" s="253">
        <v>0.62</v>
      </c>
      <c r="E17" s="253"/>
      <c r="F17" s="253">
        <v>7.0000000000000007E-2</v>
      </c>
      <c r="G17" s="253"/>
      <c r="H17" s="253">
        <v>0.54</v>
      </c>
      <c r="I17" s="253"/>
      <c r="J17" s="98">
        <v>10.9</v>
      </c>
      <c r="K17" s="98"/>
      <c r="L17" s="56">
        <v>10.1</v>
      </c>
      <c r="M17" s="98"/>
      <c r="N17" s="98">
        <v>5.6</v>
      </c>
      <c r="O17" s="96"/>
      <c r="P17" s="98">
        <v>1.8</v>
      </c>
      <c r="Q17" s="96"/>
      <c r="R17" s="56">
        <v>43</v>
      </c>
      <c r="S17" s="253">
        <v>1.45</v>
      </c>
      <c r="T17" s="56">
        <v>20.7</v>
      </c>
      <c r="U17" s="98">
        <v>23.8</v>
      </c>
      <c r="V17" s="98">
        <v>3.2</v>
      </c>
      <c r="W17" s="97"/>
      <c r="X17" s="20"/>
      <c r="Y17" s="111"/>
      <c r="Z17" s="111"/>
      <c r="AA17" s="111"/>
      <c r="AB17" s="111"/>
      <c r="AC17" s="111"/>
      <c r="AD17" s="111"/>
      <c r="AE17" s="111"/>
      <c r="AF17" s="111"/>
      <c r="AG17" s="111"/>
      <c r="AH17" s="111"/>
      <c r="AI17" s="111"/>
    </row>
    <row r="18" spans="1:35" s="11" customFormat="1" ht="12.75" customHeight="1">
      <c r="A18" s="17">
        <v>2002</v>
      </c>
      <c r="B18" s="138">
        <v>113.6</v>
      </c>
      <c r="C18" s="138"/>
      <c r="D18" s="253">
        <v>0.48</v>
      </c>
      <c r="E18" s="253"/>
      <c r="F18" s="253">
        <v>0.08</v>
      </c>
      <c r="G18" s="253"/>
      <c r="H18" s="253">
        <v>0.4</v>
      </c>
      <c r="I18" s="253"/>
      <c r="J18" s="98">
        <v>11</v>
      </c>
      <c r="K18" s="98"/>
      <c r="L18" s="56">
        <v>10.199999999999999</v>
      </c>
      <c r="M18" s="98"/>
      <c r="N18" s="98">
        <v>5.4</v>
      </c>
      <c r="O18" s="96"/>
      <c r="P18" s="98">
        <v>2.7</v>
      </c>
      <c r="Q18" s="96"/>
      <c r="R18" s="56">
        <v>43.6</v>
      </c>
      <c r="S18" s="253">
        <v>1.47</v>
      </c>
      <c r="T18" s="98">
        <v>21.2</v>
      </c>
      <c r="U18" s="98">
        <v>25.5</v>
      </c>
      <c r="V18" s="98">
        <v>4.8</v>
      </c>
      <c r="W18" s="97"/>
      <c r="X18" s="20"/>
      <c r="Y18" s="111"/>
      <c r="Z18" s="111"/>
      <c r="AA18" s="111"/>
      <c r="AB18" s="111"/>
      <c r="AC18" s="111"/>
      <c r="AD18" s="111"/>
      <c r="AE18" s="111"/>
      <c r="AF18" s="111"/>
      <c r="AG18" s="111"/>
      <c r="AH18" s="111"/>
      <c r="AI18" s="111"/>
    </row>
    <row r="19" spans="1:35" s="11" customFormat="1" ht="12.75" customHeight="1">
      <c r="A19" s="17">
        <v>2003</v>
      </c>
      <c r="B19" s="138">
        <v>113.9</v>
      </c>
      <c r="C19" s="138"/>
      <c r="D19" s="253">
        <v>0.27</v>
      </c>
      <c r="E19" s="253"/>
      <c r="F19" s="253">
        <v>0.04</v>
      </c>
      <c r="G19" s="253"/>
      <c r="H19" s="253">
        <v>0.24</v>
      </c>
      <c r="I19" s="253"/>
      <c r="J19" s="98">
        <v>10.8</v>
      </c>
      <c r="K19" s="98"/>
      <c r="L19" s="56">
        <v>10.4</v>
      </c>
      <c r="M19" s="98"/>
      <c r="N19" s="98">
        <v>5.0999999999999996</v>
      </c>
      <c r="O19" s="96"/>
      <c r="P19" s="98">
        <v>2.2000000000000002</v>
      </c>
      <c r="Q19" s="96"/>
      <c r="R19" s="56">
        <v>42.9</v>
      </c>
      <c r="S19" s="253">
        <v>1.44</v>
      </c>
      <c r="T19" s="98">
        <v>20.100000000000001</v>
      </c>
      <c r="U19" s="98">
        <v>26.9</v>
      </c>
      <c r="V19" s="98">
        <v>6.7</v>
      </c>
      <c r="W19" s="97"/>
      <c r="X19" s="20"/>
      <c r="Y19" s="111"/>
      <c r="Z19" s="111"/>
      <c r="AA19" s="111"/>
      <c r="AB19" s="111"/>
      <c r="AC19" s="111"/>
      <c r="AD19" s="111"/>
      <c r="AE19" s="111"/>
      <c r="AF19" s="111"/>
      <c r="AG19" s="111"/>
      <c r="AH19" s="111"/>
      <c r="AI19" s="111"/>
    </row>
    <row r="20" spans="1:35" s="11" customFormat="1" ht="12.75" customHeight="1">
      <c r="A20" s="17">
        <v>2004</v>
      </c>
      <c r="B20" s="138">
        <v>114.1</v>
      </c>
      <c r="C20" s="138"/>
      <c r="D20" s="253">
        <v>0.21</v>
      </c>
      <c r="E20" s="253"/>
      <c r="F20" s="253">
        <v>7.0000000000000007E-2</v>
      </c>
      <c r="G20" s="253"/>
      <c r="H20" s="253">
        <v>0.14000000000000001</v>
      </c>
      <c r="I20" s="253"/>
      <c r="J20" s="98">
        <v>10.4</v>
      </c>
      <c r="K20" s="98"/>
      <c r="L20" s="56">
        <v>9.6999999999999993</v>
      </c>
      <c r="M20" s="98"/>
      <c r="N20" s="98">
        <v>4.7</v>
      </c>
      <c r="O20" s="96"/>
      <c r="P20" s="98">
        <v>2.2000000000000002</v>
      </c>
      <c r="Q20" s="96"/>
      <c r="R20" s="56">
        <v>41.8</v>
      </c>
      <c r="S20" s="253">
        <v>1.41</v>
      </c>
      <c r="T20" s="98">
        <v>19.7</v>
      </c>
      <c r="U20" s="98">
        <v>29.1</v>
      </c>
      <c r="V20" s="98">
        <v>7.2</v>
      </c>
      <c r="W20" s="97"/>
      <c r="X20"/>
      <c r="Y20" s="111"/>
      <c r="Z20" s="111"/>
      <c r="AA20" s="111"/>
      <c r="AB20" s="111"/>
      <c r="AC20" s="111"/>
      <c r="AD20" s="111"/>
      <c r="AE20" s="111"/>
      <c r="AF20" s="111"/>
      <c r="AG20" s="111"/>
      <c r="AH20" s="111"/>
      <c r="AI20" s="111"/>
    </row>
    <row r="21" spans="1:35" s="11" customFormat="1" ht="12.75" customHeight="1">
      <c r="A21" s="25">
        <v>2005</v>
      </c>
      <c r="B21" s="138">
        <v>114.1</v>
      </c>
      <c r="C21" s="138"/>
      <c r="D21" s="253">
        <v>0.16</v>
      </c>
      <c r="E21" s="253"/>
      <c r="F21" s="253">
        <v>0.02</v>
      </c>
      <c r="G21" s="253"/>
      <c r="H21" s="253">
        <v>0.15</v>
      </c>
      <c r="I21" s="253"/>
      <c r="J21" s="98">
        <v>10.4</v>
      </c>
      <c r="K21" s="98"/>
      <c r="L21" s="56">
        <v>10.199999999999999</v>
      </c>
      <c r="M21" s="98"/>
      <c r="N21" s="98">
        <v>4.5999999999999996</v>
      </c>
      <c r="O21" s="96"/>
      <c r="P21" s="98">
        <v>2.1</v>
      </c>
      <c r="Q21" s="96"/>
      <c r="R21" s="56">
        <v>42.1</v>
      </c>
      <c r="S21" s="253">
        <v>1.42</v>
      </c>
      <c r="T21" s="98">
        <v>19.2</v>
      </c>
      <c r="U21" s="113">
        <v>30.1</v>
      </c>
      <c r="V21" s="98">
        <v>8</v>
      </c>
      <c r="W21" s="97"/>
      <c r="X21"/>
      <c r="Y21" s="111"/>
      <c r="Z21" s="111"/>
      <c r="AA21" s="111"/>
      <c r="AB21" s="111"/>
      <c r="AC21" s="111"/>
      <c r="AD21" s="111"/>
      <c r="AE21" s="111"/>
      <c r="AF21" s="111"/>
      <c r="AG21" s="111"/>
      <c r="AH21" s="111"/>
      <c r="AI21" s="111"/>
    </row>
    <row r="22" spans="1:35" s="11" customFormat="1" ht="12.75" customHeight="1">
      <c r="A22" s="25">
        <v>2006</v>
      </c>
      <c r="B22" s="138">
        <v>114.4</v>
      </c>
      <c r="C22" s="138"/>
      <c r="D22" s="253">
        <v>0.2</v>
      </c>
      <c r="E22" s="253"/>
      <c r="F22" s="253">
        <v>0.03</v>
      </c>
      <c r="G22" s="253"/>
      <c r="H22" s="253">
        <v>0.16</v>
      </c>
      <c r="I22" s="253"/>
      <c r="J22" s="98">
        <v>10</v>
      </c>
      <c r="K22" s="98"/>
      <c r="L22" s="56">
        <v>9.6999999999999993</v>
      </c>
      <c r="M22" s="98"/>
      <c r="N22" s="98">
        <v>4.5</v>
      </c>
      <c r="O22" s="96"/>
      <c r="P22" s="98">
        <v>2.2000000000000002</v>
      </c>
      <c r="Q22" s="96"/>
      <c r="R22" s="56">
        <v>40.700000000000003</v>
      </c>
      <c r="S22" s="253">
        <v>1.38</v>
      </c>
      <c r="T22" s="98">
        <v>17.2</v>
      </c>
      <c r="U22" s="98">
        <v>31.6</v>
      </c>
      <c r="V22" s="98">
        <v>10.3</v>
      </c>
      <c r="W22" s="97"/>
      <c r="X22"/>
      <c r="Y22" s="111"/>
      <c r="Z22" s="111"/>
      <c r="AA22" s="111"/>
      <c r="AB22" s="111"/>
      <c r="AC22" s="111"/>
      <c r="AD22" s="111"/>
      <c r="AE22" s="111"/>
      <c r="AF22" s="111"/>
      <c r="AG22" s="111"/>
      <c r="AH22" s="111"/>
      <c r="AI22" s="111"/>
    </row>
    <row r="23" spans="1:35" s="11" customFormat="1" ht="12.75" customHeight="1">
      <c r="A23" s="25">
        <v>2007</v>
      </c>
      <c r="B23" s="138">
        <v>114.6</v>
      </c>
      <c r="C23" s="138"/>
      <c r="D23" s="253">
        <v>0.2</v>
      </c>
      <c r="E23" s="253"/>
      <c r="F23" s="253">
        <v>-0.01</v>
      </c>
      <c r="G23" s="253"/>
      <c r="H23" s="253">
        <v>0.21</v>
      </c>
      <c r="I23" s="253"/>
      <c r="J23" s="98">
        <v>9.6999999999999993</v>
      </c>
      <c r="K23" s="98"/>
      <c r="L23" s="56">
        <v>9.8000000000000007</v>
      </c>
      <c r="M23" s="98"/>
      <c r="N23" s="98">
        <v>4.4000000000000004</v>
      </c>
      <c r="O23" s="96"/>
      <c r="P23" s="98">
        <v>2.4</v>
      </c>
      <c r="Q23" s="96"/>
      <c r="R23" s="56">
        <v>39.700000000000003</v>
      </c>
      <c r="S23" s="253">
        <v>1.35</v>
      </c>
      <c r="T23" s="98">
        <v>17</v>
      </c>
      <c r="U23" s="98">
        <v>33.6</v>
      </c>
      <c r="V23" s="98">
        <v>12.3</v>
      </c>
      <c r="W23" s="97"/>
      <c r="X23"/>
      <c r="Y23" s="111"/>
      <c r="Z23" s="111"/>
      <c r="AA23" s="111"/>
      <c r="AB23" s="111"/>
      <c r="AC23" s="111"/>
      <c r="AD23" s="111"/>
      <c r="AE23" s="111"/>
      <c r="AF23" s="111"/>
      <c r="AG23" s="111"/>
      <c r="AH23" s="111"/>
      <c r="AI23" s="111"/>
    </row>
    <row r="24" spans="1:35" s="11" customFormat="1" ht="12.75" customHeight="1">
      <c r="A24" s="25">
        <v>2008</v>
      </c>
      <c r="B24" s="138">
        <v>114.7</v>
      </c>
      <c r="C24" s="138"/>
      <c r="D24" s="253">
        <v>0.09</v>
      </c>
      <c r="E24" s="253"/>
      <c r="F24" s="254" t="s">
        <v>57</v>
      </c>
      <c r="G24" s="254"/>
      <c r="H24" s="253">
        <v>0.09</v>
      </c>
      <c r="I24" s="253"/>
      <c r="J24" s="98">
        <v>9.9</v>
      </c>
      <c r="K24" s="98"/>
      <c r="L24" s="56">
        <v>9.9</v>
      </c>
      <c r="M24" s="98"/>
      <c r="N24" s="98">
        <v>4.0999999999999996</v>
      </c>
      <c r="O24" s="96"/>
      <c r="P24" s="98">
        <v>2.5</v>
      </c>
      <c r="Q24" s="96"/>
      <c r="R24" s="56">
        <v>40.799999999999997</v>
      </c>
      <c r="S24" s="253">
        <v>1.4</v>
      </c>
      <c r="T24" s="100">
        <v>16.2</v>
      </c>
      <c r="U24" s="98">
        <v>36.200000000000003</v>
      </c>
      <c r="V24" s="98">
        <v>13</v>
      </c>
      <c r="W24" s="97"/>
      <c r="X24"/>
      <c r="Y24" s="111"/>
      <c r="Z24" s="111"/>
      <c r="AA24" s="111"/>
      <c r="AB24" s="111"/>
      <c r="AC24" s="111"/>
      <c r="AD24" s="111"/>
      <c r="AE24" s="111"/>
      <c r="AF24" s="111"/>
      <c r="AG24" s="111"/>
      <c r="AH24" s="111"/>
      <c r="AI24" s="111"/>
    </row>
    <row r="25" spans="1:35" s="11" customFormat="1" ht="12.75" customHeight="1">
      <c r="A25" s="25">
        <v>2009</v>
      </c>
      <c r="B25" s="138">
        <v>114.7</v>
      </c>
      <c r="C25" s="138"/>
      <c r="D25" s="253">
        <v>0.1</v>
      </c>
      <c r="E25" s="253"/>
      <c r="F25" s="253">
        <v>-0.05</v>
      </c>
      <c r="G25" s="253"/>
      <c r="H25" s="253">
        <v>0.15</v>
      </c>
      <c r="I25" s="253"/>
      <c r="J25" s="98">
        <v>9.4</v>
      </c>
      <c r="K25" s="98"/>
      <c r="L25" s="56">
        <v>9.9</v>
      </c>
      <c r="M25" s="98"/>
      <c r="N25" s="98">
        <v>3.8</v>
      </c>
      <c r="O25" s="96"/>
      <c r="P25" s="98">
        <v>2.5</v>
      </c>
      <c r="Q25" s="96"/>
      <c r="R25" s="56">
        <v>39</v>
      </c>
      <c r="S25" s="253">
        <v>1.35</v>
      </c>
      <c r="T25" s="98">
        <v>15.4</v>
      </c>
      <c r="U25" s="98">
        <v>38.1</v>
      </c>
      <c r="V25" s="98">
        <v>11.5</v>
      </c>
      <c r="W25" s="97"/>
      <c r="X25"/>
      <c r="Y25" s="111"/>
      <c r="Z25" s="111"/>
      <c r="AA25" s="111"/>
      <c r="AB25" s="111"/>
      <c r="AC25" s="111"/>
      <c r="AD25" s="111"/>
      <c r="AE25" s="111"/>
      <c r="AF25" s="111"/>
      <c r="AG25" s="111"/>
      <c r="AH25" s="111"/>
      <c r="AI25" s="111"/>
    </row>
    <row r="26" spans="1:35" s="11" customFormat="1" ht="12.75" customHeight="1">
      <c r="A26" s="25">
        <v>2010</v>
      </c>
      <c r="B26" s="138">
        <v>114.7</v>
      </c>
      <c r="C26" s="138"/>
      <c r="D26" s="253">
        <v>-0.01</v>
      </c>
      <c r="E26" s="253"/>
      <c r="F26" s="253">
        <v>-0.04</v>
      </c>
      <c r="G26" s="253"/>
      <c r="H26" s="253">
        <v>0.04</v>
      </c>
      <c r="I26" s="253"/>
      <c r="J26" s="98">
        <v>9.6</v>
      </c>
      <c r="K26" s="98"/>
      <c r="L26" s="56">
        <v>10</v>
      </c>
      <c r="M26" s="98"/>
      <c r="N26" s="98">
        <v>3.8</v>
      </c>
      <c r="O26" s="101" t="s">
        <v>116</v>
      </c>
      <c r="P26" s="140">
        <v>2.6</v>
      </c>
      <c r="Q26" s="96"/>
      <c r="R26" s="56">
        <v>40</v>
      </c>
      <c r="S26" s="253">
        <v>1.39</v>
      </c>
      <c r="T26" s="98">
        <v>14.5</v>
      </c>
      <c r="U26" s="98">
        <v>41.3</v>
      </c>
      <c r="V26" s="98">
        <v>10.8</v>
      </c>
      <c r="W26" s="101" t="s">
        <v>116</v>
      </c>
      <c r="X26"/>
      <c r="Y26" s="111"/>
      <c r="Z26" s="111"/>
      <c r="AA26" s="111"/>
      <c r="AB26" s="111"/>
      <c r="AC26" s="111"/>
      <c r="AD26" s="111"/>
      <c r="AE26" s="111"/>
      <c r="AF26" s="111"/>
      <c r="AG26" s="111"/>
      <c r="AH26" s="111"/>
      <c r="AI26" s="111"/>
    </row>
    <row r="27" spans="1:35" s="11" customFormat="1" ht="12.75" customHeight="1">
      <c r="A27" s="25">
        <v>2011</v>
      </c>
      <c r="B27" s="138">
        <v>114.3</v>
      </c>
      <c r="C27" s="138"/>
      <c r="D27" s="347">
        <v>-0.28999999999999998</v>
      </c>
      <c r="E27" s="347"/>
      <c r="F27" s="252">
        <v>-0.06</v>
      </c>
      <c r="G27" s="252"/>
      <c r="H27" s="252">
        <v>-0.24</v>
      </c>
      <c r="I27" s="252"/>
      <c r="J27" s="113">
        <v>9.1999999999999993</v>
      </c>
      <c r="K27" s="56"/>
      <c r="L27" s="113">
        <v>9.6999999999999993</v>
      </c>
      <c r="M27" s="56"/>
      <c r="N27" s="56">
        <v>3.4</v>
      </c>
      <c r="O27" s="338"/>
      <c r="P27" s="56">
        <v>2.5</v>
      </c>
      <c r="Q27" s="339" t="s">
        <v>116</v>
      </c>
      <c r="R27" s="56">
        <v>38.6</v>
      </c>
      <c r="S27" s="252">
        <v>1.35</v>
      </c>
      <c r="T27" s="56">
        <v>13.3</v>
      </c>
      <c r="U27" s="113">
        <v>42.9</v>
      </c>
      <c r="V27" s="358">
        <v>11.6</v>
      </c>
      <c r="W27" s="101"/>
      <c r="Y27" s="111"/>
      <c r="Z27" s="111"/>
      <c r="AA27" s="111"/>
      <c r="AB27" s="111"/>
      <c r="AC27" s="111"/>
      <c r="AD27" s="111"/>
      <c r="AE27" s="111"/>
      <c r="AF27" s="111"/>
      <c r="AG27" s="111"/>
      <c r="AH27" s="111"/>
      <c r="AI27" s="111"/>
    </row>
    <row r="28" spans="1:35" s="11" customFormat="1" ht="12.75" customHeight="1">
      <c r="A28" s="25">
        <v>2012</v>
      </c>
      <c r="B28" s="138">
        <v>113.7</v>
      </c>
      <c r="C28" s="138"/>
      <c r="D28" s="347">
        <v>-0.52</v>
      </c>
      <c r="E28" s="347"/>
      <c r="F28" s="252">
        <v>-0.17</v>
      </c>
      <c r="G28" s="252"/>
      <c r="H28" s="252">
        <v>-0.35</v>
      </c>
      <c r="I28" s="252"/>
      <c r="J28" s="113">
        <v>8.5</v>
      </c>
      <c r="K28" s="56"/>
      <c r="L28" s="113">
        <v>10.199999999999999</v>
      </c>
      <c r="M28" s="56"/>
      <c r="N28" s="56">
        <v>3.3</v>
      </c>
      <c r="O28" s="56"/>
      <c r="P28" s="56">
        <v>2.4</v>
      </c>
      <c r="Q28" s="56"/>
      <c r="R28" s="56">
        <v>36.299999999999997</v>
      </c>
      <c r="S28" s="252">
        <v>1.29</v>
      </c>
      <c r="T28" s="338">
        <v>12.2</v>
      </c>
      <c r="U28" s="56">
        <v>45.6</v>
      </c>
      <c r="V28" s="358">
        <v>12.2</v>
      </c>
      <c r="W28" s="68"/>
      <c r="Y28" s="111"/>
      <c r="Z28" s="111"/>
      <c r="AA28" s="111"/>
      <c r="AB28" s="111"/>
      <c r="AC28" s="111"/>
      <c r="AD28" s="111"/>
      <c r="AE28" s="111"/>
      <c r="AF28" s="111"/>
      <c r="AG28" s="111"/>
      <c r="AH28" s="111"/>
      <c r="AI28" s="111"/>
    </row>
    <row r="29" spans="1:35" s="11" customFormat="1" ht="12.75" customHeight="1">
      <c r="A29" s="25">
        <v>2013</v>
      </c>
      <c r="B29" s="139">
        <v>113.1</v>
      </c>
      <c r="C29" s="139"/>
      <c r="D29" s="347">
        <v>-0.56999999999999995</v>
      </c>
      <c r="E29" s="347"/>
      <c r="F29" s="252">
        <v>-0.23</v>
      </c>
      <c r="G29" s="252"/>
      <c r="H29" s="252">
        <v>-0.34</v>
      </c>
      <c r="I29" s="252"/>
      <c r="J29" s="139">
        <v>7.9</v>
      </c>
      <c r="K29" s="56"/>
      <c r="L29" s="139">
        <v>10.199999999999999</v>
      </c>
      <c r="M29" s="56"/>
      <c r="N29" s="139">
        <v>3.1</v>
      </c>
      <c r="O29" s="56"/>
      <c r="P29" s="180">
        <v>2.2000000000000002</v>
      </c>
      <c r="Q29" s="56"/>
      <c r="R29" s="56">
        <v>34</v>
      </c>
      <c r="S29" s="340">
        <v>1.21</v>
      </c>
      <c r="T29" s="112">
        <v>10.6</v>
      </c>
      <c r="U29" s="112">
        <v>47.6</v>
      </c>
      <c r="V29" s="359">
        <v>11.9</v>
      </c>
      <c r="W29" s="85"/>
      <c r="Y29" s="111"/>
      <c r="Z29" s="111"/>
      <c r="AA29" s="111"/>
      <c r="AB29" s="111"/>
      <c r="AC29" s="111"/>
      <c r="AD29" s="111"/>
      <c r="AE29" s="111"/>
      <c r="AF29" s="111"/>
      <c r="AG29" s="111"/>
      <c r="AH29" s="111"/>
      <c r="AI29" s="111"/>
    </row>
    <row r="30" spans="1:35" s="11" customFormat="1" ht="12.75" customHeight="1">
      <c r="A30" s="25">
        <v>2014</v>
      </c>
      <c r="B30" s="248">
        <v>112.5</v>
      </c>
      <c r="C30" s="248"/>
      <c r="D30" s="345">
        <v>-0.47</v>
      </c>
      <c r="E30" s="347"/>
      <c r="F30" s="341">
        <v>-0.22</v>
      </c>
      <c r="G30" s="252"/>
      <c r="H30" s="341">
        <v>-0.25</v>
      </c>
      <c r="I30" s="252"/>
      <c r="J30" s="236">
        <v>7.9</v>
      </c>
      <c r="K30" s="56"/>
      <c r="L30" s="236">
        <v>10.1</v>
      </c>
      <c r="M30" s="56"/>
      <c r="N30" s="248">
        <v>3</v>
      </c>
      <c r="O30" s="56"/>
      <c r="P30" s="180">
        <v>2.1</v>
      </c>
      <c r="Q30" s="56"/>
      <c r="R30" s="248">
        <v>34.299999999999997</v>
      </c>
      <c r="S30" s="341">
        <v>1.23</v>
      </c>
      <c r="T30" s="342">
        <v>9.3000000000000007</v>
      </c>
      <c r="U30" s="248">
        <v>49.3</v>
      </c>
      <c r="V30" s="359">
        <v>11.3</v>
      </c>
      <c r="W30" s="211"/>
      <c r="Y30" s="111"/>
      <c r="Z30" s="111"/>
      <c r="AA30" s="111"/>
      <c r="AB30" s="111"/>
      <c r="AC30" s="111"/>
      <c r="AD30" s="111"/>
      <c r="AE30" s="111"/>
      <c r="AF30" s="111"/>
      <c r="AG30" s="111"/>
      <c r="AH30" s="111"/>
      <c r="AI30" s="111"/>
    </row>
    <row r="31" spans="1:35" s="11" customFormat="1" ht="12.75" customHeight="1">
      <c r="A31" s="25">
        <v>2015</v>
      </c>
      <c r="B31" s="180">
        <v>112.1</v>
      </c>
      <c r="C31" s="180"/>
      <c r="D31" s="345">
        <v>-0.26</v>
      </c>
      <c r="E31" s="347"/>
      <c r="F31" s="343">
        <v>-0.22</v>
      </c>
      <c r="G31" s="252"/>
      <c r="H31" s="343">
        <v>-0.03</v>
      </c>
      <c r="I31" s="252"/>
      <c r="J31" s="236">
        <v>8.1999999999999993</v>
      </c>
      <c r="K31" s="56"/>
      <c r="L31" s="236">
        <v>10.5</v>
      </c>
      <c r="M31" s="56"/>
      <c r="N31" s="180">
        <v>3.1</v>
      </c>
      <c r="O31" s="179"/>
      <c r="P31" s="180">
        <v>2.2999999999999998</v>
      </c>
      <c r="Q31" s="56"/>
      <c r="R31" s="180">
        <v>36.1</v>
      </c>
      <c r="S31" s="343">
        <v>1.31</v>
      </c>
      <c r="T31" s="344">
        <v>8.4</v>
      </c>
      <c r="U31" s="180">
        <v>50.7</v>
      </c>
      <c r="V31" s="360">
        <v>11.6</v>
      </c>
      <c r="Y31" s="111"/>
      <c r="Z31" s="111"/>
      <c r="AA31" s="111"/>
      <c r="AB31" s="111"/>
      <c r="AC31" s="111"/>
      <c r="AD31" s="111"/>
      <c r="AE31" s="111"/>
      <c r="AF31" s="111"/>
      <c r="AG31" s="111"/>
      <c r="AH31" s="111"/>
      <c r="AI31" s="111"/>
    </row>
    <row r="32" spans="1:35" s="11" customFormat="1" ht="12.75" customHeight="1">
      <c r="A32" s="25">
        <v>2016</v>
      </c>
      <c r="B32" s="236">
        <v>111.8</v>
      </c>
      <c r="C32" s="236"/>
      <c r="D32" s="345">
        <v>-0.23</v>
      </c>
      <c r="E32" s="347"/>
      <c r="F32" s="345">
        <v>-0.23</v>
      </c>
      <c r="G32" s="252"/>
      <c r="H32" s="345">
        <v>-0.01</v>
      </c>
      <c r="I32" s="252"/>
      <c r="J32" s="236">
        <v>8.4</v>
      </c>
      <c r="K32" s="56"/>
      <c r="L32" s="236">
        <v>10.7</v>
      </c>
      <c r="M32" s="56"/>
      <c r="N32" s="236">
        <v>3.1</v>
      </c>
      <c r="O32" s="113"/>
      <c r="P32" s="236">
        <v>2.2000000000000002</v>
      </c>
      <c r="Q32" s="56"/>
      <c r="R32" s="236">
        <v>37.299999999999997</v>
      </c>
      <c r="S32" s="345">
        <v>1.36</v>
      </c>
      <c r="T32" s="346">
        <v>8.1</v>
      </c>
      <c r="U32" s="236">
        <v>52.8</v>
      </c>
      <c r="V32" s="359">
        <v>12.7</v>
      </c>
      <c r="Y32" s="111"/>
      <c r="Z32" s="111"/>
      <c r="AA32" s="111"/>
      <c r="AB32" s="111"/>
      <c r="AC32" s="111"/>
      <c r="AD32" s="111"/>
      <c r="AE32" s="111"/>
      <c r="AF32" s="111"/>
      <c r="AG32" s="111"/>
      <c r="AH32" s="111"/>
      <c r="AI32" s="111"/>
    </row>
    <row r="33" spans="1:25" s="11" customFormat="1" ht="12.75" customHeight="1">
      <c r="A33" s="25">
        <v>2017</v>
      </c>
      <c r="B33" s="112">
        <v>111.6</v>
      </c>
      <c r="C33" s="112"/>
      <c r="D33" s="271">
        <v>-0.08</v>
      </c>
      <c r="E33" s="347"/>
      <c r="F33" s="271">
        <v>-0.23</v>
      </c>
      <c r="G33" s="252"/>
      <c r="H33" s="271">
        <v>0.14000000000000001</v>
      </c>
      <c r="I33" s="252"/>
      <c r="J33" s="112">
        <v>8.3000000000000007</v>
      </c>
      <c r="K33" s="56"/>
      <c r="L33" s="112">
        <v>10.6</v>
      </c>
      <c r="M33" s="56"/>
      <c r="N33" s="112">
        <v>3.3</v>
      </c>
      <c r="O33" s="272"/>
      <c r="P33" s="112">
        <v>2.1</v>
      </c>
      <c r="Q33" s="56"/>
      <c r="R33" s="112">
        <v>37.299999999999997</v>
      </c>
      <c r="S33" s="271">
        <v>1.38</v>
      </c>
      <c r="T33" s="112">
        <v>8</v>
      </c>
      <c r="U33" s="112">
        <v>54.9</v>
      </c>
      <c r="V33" s="359">
        <v>13.973954926562406</v>
      </c>
      <c r="W33" s="101"/>
      <c r="Y33" s="111"/>
    </row>
    <row r="34" spans="1:25" s="11" customFormat="1" ht="12.75" customHeight="1">
      <c r="A34" s="25">
        <v>2018</v>
      </c>
      <c r="B34" s="112">
        <v>111.4</v>
      </c>
      <c r="C34" s="112"/>
      <c r="D34" s="271">
        <v>-0.02</v>
      </c>
      <c r="E34" s="347"/>
      <c r="F34" s="271">
        <v>-0.25</v>
      </c>
      <c r="G34" s="252"/>
      <c r="H34" s="271">
        <v>0.23</v>
      </c>
      <c r="I34" s="252"/>
      <c r="J34" s="112">
        <v>8.4</v>
      </c>
      <c r="K34" s="56"/>
      <c r="L34" s="112">
        <v>10.9</v>
      </c>
      <c r="M34" s="56"/>
      <c r="N34" s="112">
        <v>3.4</v>
      </c>
      <c r="O34" s="272"/>
      <c r="P34" s="112">
        <v>2</v>
      </c>
      <c r="Q34" s="56"/>
      <c r="R34" s="112">
        <v>38.1</v>
      </c>
      <c r="S34" s="271">
        <v>1.42</v>
      </c>
      <c r="T34" s="112">
        <v>7.5</v>
      </c>
      <c r="U34" s="112">
        <v>55.9</v>
      </c>
      <c r="V34" s="359">
        <v>14.6</v>
      </c>
      <c r="W34" s="101"/>
      <c r="Y34" s="111"/>
    </row>
    <row r="35" spans="1:25" s="11" customFormat="1" ht="12.75" customHeight="1">
      <c r="A35" s="25">
        <v>2019</v>
      </c>
      <c r="B35" s="112">
        <v>111.6</v>
      </c>
      <c r="C35" s="112"/>
      <c r="D35" s="271">
        <v>0.4</v>
      </c>
      <c r="E35" s="347"/>
      <c r="F35" s="271">
        <v>-0.24</v>
      </c>
      <c r="G35" s="252"/>
      <c r="H35" s="271">
        <v>0.63</v>
      </c>
      <c r="I35" s="252"/>
      <c r="J35" s="112">
        <v>8.4</v>
      </c>
      <c r="K35" s="56"/>
      <c r="L35" s="112">
        <v>10.8</v>
      </c>
      <c r="M35" s="56"/>
      <c r="N35" s="112">
        <v>3.2</v>
      </c>
      <c r="O35" s="272"/>
      <c r="P35" s="112">
        <v>2</v>
      </c>
      <c r="Q35" s="56"/>
      <c r="R35" s="112">
        <v>38.200000000000003</v>
      </c>
      <c r="S35" s="271">
        <v>1.43</v>
      </c>
      <c r="T35" s="112">
        <v>7.8</v>
      </c>
      <c r="U35" s="112">
        <v>56.8</v>
      </c>
      <c r="V35" s="359">
        <v>14.8</v>
      </c>
      <c r="W35" s="101"/>
      <c r="Y35" s="111"/>
    </row>
    <row r="36" spans="1:25" s="11" customFormat="1" ht="12.75" customHeight="1">
      <c r="A36" s="25">
        <v>2020</v>
      </c>
      <c r="B36" s="275">
        <v>111.7</v>
      </c>
      <c r="C36" s="275"/>
      <c r="D36" s="271">
        <v>0.18</v>
      </c>
      <c r="E36" s="347"/>
      <c r="F36" s="271">
        <v>-0.37</v>
      </c>
      <c r="G36" s="252"/>
      <c r="H36" s="271">
        <v>0.56000000000000005</v>
      </c>
      <c r="I36" s="252"/>
      <c r="J36" s="112">
        <v>8.1</v>
      </c>
      <c r="K36" s="56"/>
      <c r="L36" s="112">
        <v>11.9</v>
      </c>
      <c r="M36" s="56"/>
      <c r="N36" s="112">
        <v>1.8</v>
      </c>
      <c r="O36" s="272"/>
      <c r="P36" s="112">
        <v>1.7</v>
      </c>
      <c r="Q36" s="56"/>
      <c r="R36" s="112">
        <v>37.700000000000003</v>
      </c>
      <c r="S36" s="271">
        <v>1.41</v>
      </c>
      <c r="T36" s="112">
        <v>6.7</v>
      </c>
      <c r="U36" s="112">
        <v>57.9</v>
      </c>
      <c r="V36" s="359">
        <v>17.5</v>
      </c>
      <c r="W36" s="101"/>
      <c r="Y36" s="111"/>
    </row>
    <row r="37" spans="1:25" s="11" customFormat="1" ht="12.75" customHeight="1">
      <c r="A37" s="25">
        <v>2021</v>
      </c>
      <c r="B37" s="275">
        <v>113</v>
      </c>
      <c r="C37" s="348"/>
      <c r="D37" s="271">
        <v>0.26</v>
      </c>
      <c r="E37" s="348"/>
      <c r="F37" s="271">
        <v>-0.43</v>
      </c>
      <c r="G37" s="348"/>
      <c r="H37" s="391">
        <v>0.69</v>
      </c>
      <c r="I37" s="348"/>
      <c r="J37" s="289">
        <v>7.6</v>
      </c>
      <c r="K37" s="348"/>
      <c r="L37" s="112">
        <v>12</v>
      </c>
      <c r="M37" s="348"/>
      <c r="N37" s="289">
        <v>2.8</v>
      </c>
      <c r="O37" s="348"/>
      <c r="P37" s="289">
        <v>1.7</v>
      </c>
      <c r="Q37" s="395"/>
      <c r="R37" s="289">
        <v>35.799999999999997</v>
      </c>
      <c r="S37" s="391">
        <v>1.35</v>
      </c>
      <c r="T37" s="112">
        <v>5.8</v>
      </c>
      <c r="U37" s="289">
        <v>60</v>
      </c>
      <c r="V37" s="113">
        <v>12.902226657948171</v>
      </c>
      <c r="W37" s="101"/>
      <c r="Y37" s="111"/>
    </row>
    <row r="38" spans="1:25" s="11" customFormat="1" ht="12.75" customHeight="1">
      <c r="A38" s="25">
        <v>2022</v>
      </c>
      <c r="B38" s="275">
        <v>114</v>
      </c>
      <c r="C38" s="348"/>
      <c r="D38" s="271">
        <v>0.91</v>
      </c>
      <c r="E38" s="348"/>
      <c r="F38" s="271">
        <v>0.39</v>
      </c>
      <c r="G38" s="348"/>
      <c r="H38" s="391">
        <v>1.3</v>
      </c>
      <c r="I38" s="348"/>
      <c r="J38" s="289">
        <v>8</v>
      </c>
      <c r="K38" s="348"/>
      <c r="L38" s="112">
        <v>11.9</v>
      </c>
      <c r="M38" s="348"/>
      <c r="N38" s="289">
        <v>3.5</v>
      </c>
      <c r="O38" s="348"/>
      <c r="P38" s="289">
        <v>1.8</v>
      </c>
      <c r="Q38" s="395"/>
      <c r="R38" s="289">
        <v>37.799999999999997</v>
      </c>
      <c r="S38" s="391">
        <v>1.42</v>
      </c>
      <c r="T38" s="112">
        <v>6.2</v>
      </c>
      <c r="U38" s="289">
        <v>60.2</v>
      </c>
      <c r="V38" s="113">
        <v>14.1</v>
      </c>
      <c r="W38" s="68"/>
      <c r="Y38" s="111"/>
    </row>
    <row r="39" spans="1:25" s="11" customFormat="1" ht="12.75" customHeight="1">
      <c r="A39" s="25">
        <v>2023</v>
      </c>
      <c r="B39" s="325">
        <v>115.4</v>
      </c>
      <c r="C39" s="434"/>
      <c r="D39" s="391">
        <v>1.1599999999999999</v>
      </c>
      <c r="E39" s="420"/>
      <c r="F39" s="391">
        <v>-0.31</v>
      </c>
      <c r="G39" s="419"/>
      <c r="H39" s="391">
        <v>1.47</v>
      </c>
      <c r="I39" s="419"/>
      <c r="J39" s="435">
        <v>8.1</v>
      </c>
      <c r="K39" s="419"/>
      <c r="L39" s="435">
        <v>11.2</v>
      </c>
      <c r="M39" s="419"/>
      <c r="N39" s="435">
        <v>3.5</v>
      </c>
      <c r="O39" s="419"/>
      <c r="P39" s="289" t="s">
        <v>69</v>
      </c>
      <c r="Q39" s="419"/>
      <c r="R39" s="435">
        <v>38.6</v>
      </c>
      <c r="S39" s="391">
        <v>1.44</v>
      </c>
      <c r="T39" s="436">
        <v>6.4</v>
      </c>
      <c r="U39" s="289">
        <v>59.5</v>
      </c>
      <c r="V39" s="179">
        <v>14.6</v>
      </c>
      <c r="W39" s="68"/>
      <c r="X39"/>
      <c r="Y39" s="14"/>
    </row>
    <row r="40" spans="1:25" s="11" customFormat="1" ht="12.75" customHeight="1">
      <c r="A40" s="21">
        <v>2024</v>
      </c>
      <c r="B40" s="112"/>
      <c r="C40" s="112"/>
      <c r="D40" s="271"/>
      <c r="E40" s="271"/>
      <c r="F40" s="271"/>
      <c r="G40" s="271"/>
      <c r="H40" s="419"/>
      <c r="I40" s="419"/>
      <c r="J40" s="289"/>
      <c r="K40" s="420"/>
      <c r="L40" s="420"/>
      <c r="M40" s="420"/>
      <c r="N40" s="420"/>
      <c r="O40" s="421"/>
      <c r="P40" s="420"/>
      <c r="Q40" s="421"/>
      <c r="R40" s="420"/>
      <c r="S40" s="271"/>
      <c r="T40" s="112"/>
      <c r="U40" s="112"/>
      <c r="V40" s="113"/>
      <c r="W40" s="68"/>
      <c r="X40"/>
      <c r="Y40" s="141"/>
    </row>
    <row r="41" spans="1:25" s="13" customFormat="1" ht="12.75" customHeight="1">
      <c r="A41" s="261" t="s">
        <v>21</v>
      </c>
      <c r="B41" s="443">
        <v>115.4</v>
      </c>
      <c r="C41" s="392"/>
      <c r="D41" s="443">
        <v>1.03</v>
      </c>
      <c r="E41" s="416"/>
      <c r="F41" s="443">
        <v>-0.32</v>
      </c>
      <c r="G41" s="393"/>
      <c r="H41" s="443">
        <v>1.34</v>
      </c>
      <c r="I41" s="393"/>
      <c r="J41" s="487">
        <v>7.9</v>
      </c>
      <c r="K41" s="393"/>
      <c r="L41" s="487">
        <v>11.1</v>
      </c>
      <c r="M41" s="393"/>
      <c r="N41" s="487">
        <v>3.4</v>
      </c>
      <c r="O41" s="393"/>
      <c r="P41" s="411" t="s">
        <v>69</v>
      </c>
      <c r="Q41" s="393"/>
      <c r="R41" s="487">
        <v>37.9</v>
      </c>
      <c r="S41" s="443">
        <v>1.4</v>
      </c>
      <c r="T41" s="488">
        <v>6</v>
      </c>
      <c r="U41" s="411">
        <v>59.2</v>
      </c>
      <c r="V41" s="412">
        <v>16.399999999999999</v>
      </c>
      <c r="W41" s="417"/>
      <c r="X41"/>
      <c r="Y41" s="141"/>
    </row>
    <row r="42" spans="1:25" s="13" customFormat="1" ht="12.75" customHeight="1">
      <c r="A42" s="495" t="s">
        <v>56</v>
      </c>
      <c r="B42" s="443">
        <v>113.8</v>
      </c>
      <c r="C42" s="392"/>
      <c r="D42" s="443">
        <v>1.04</v>
      </c>
      <c r="E42" s="422"/>
      <c r="F42" s="443">
        <v>-0.32</v>
      </c>
      <c r="G42" s="393"/>
      <c r="H42" s="443">
        <v>1.36</v>
      </c>
      <c r="I42" s="393"/>
      <c r="J42" s="487">
        <v>7.9</v>
      </c>
      <c r="K42" s="393"/>
      <c r="L42" s="487">
        <v>11.1</v>
      </c>
      <c r="M42" s="393"/>
      <c r="N42" s="487">
        <v>3.4</v>
      </c>
      <c r="O42" s="393"/>
      <c r="P42" s="411" t="s">
        <v>69</v>
      </c>
      <c r="Q42" s="416"/>
      <c r="R42" s="487">
        <v>38.1</v>
      </c>
      <c r="S42" s="443">
        <v>1.41</v>
      </c>
      <c r="T42" s="488">
        <v>5.9</v>
      </c>
      <c r="U42" s="411">
        <v>59.1</v>
      </c>
      <c r="V42" s="412">
        <v>16.7</v>
      </c>
      <c r="W42" s="423"/>
      <c r="X42" s="307"/>
      <c r="Y42" s="141"/>
    </row>
    <row r="43" spans="1:25" s="13" customFormat="1" ht="12.75" customHeight="1">
      <c r="A43" s="397" t="s">
        <v>336</v>
      </c>
      <c r="B43" s="443">
        <v>172.6</v>
      </c>
      <c r="C43" s="392"/>
      <c r="D43" s="443">
        <v>0.52</v>
      </c>
      <c r="E43" s="422"/>
      <c r="F43" s="443">
        <v>-0.34</v>
      </c>
      <c r="G43" s="393"/>
      <c r="H43" s="443">
        <v>0.85</v>
      </c>
      <c r="I43" s="393"/>
      <c r="J43" s="487">
        <v>6.9</v>
      </c>
      <c r="K43" s="393"/>
      <c r="L43" s="487">
        <v>10.199999999999999</v>
      </c>
      <c r="M43" s="393"/>
      <c r="N43" s="487">
        <v>3.4</v>
      </c>
      <c r="O43" s="393"/>
      <c r="P43" s="411" t="s">
        <v>69</v>
      </c>
      <c r="Q43" s="416"/>
      <c r="R43" s="487">
        <v>32.9</v>
      </c>
      <c r="S43" s="443">
        <v>1.21</v>
      </c>
      <c r="T43" s="488">
        <v>3.7</v>
      </c>
      <c r="U43" s="411">
        <v>54.9</v>
      </c>
      <c r="V43" s="412">
        <v>13.3</v>
      </c>
      <c r="W43" s="417"/>
      <c r="X43" s="307"/>
      <c r="Y43" s="141"/>
    </row>
    <row r="44" spans="1:25" s="13" customFormat="1" ht="12.75" customHeight="1">
      <c r="A44" s="397" t="s">
        <v>337</v>
      </c>
      <c r="B44" s="443">
        <v>72.900000000000006</v>
      </c>
      <c r="C44" s="392"/>
      <c r="D44" s="443">
        <v>1.28</v>
      </c>
      <c r="E44" s="422"/>
      <c r="F44" s="443">
        <v>-0.61</v>
      </c>
      <c r="G44" s="393"/>
      <c r="H44" s="443">
        <v>1.89</v>
      </c>
      <c r="I44" s="393"/>
      <c r="J44" s="487">
        <v>6.8</v>
      </c>
      <c r="K44" s="393"/>
      <c r="L44" s="487">
        <v>12.9</v>
      </c>
      <c r="M44" s="393"/>
      <c r="N44" s="487">
        <v>3</v>
      </c>
      <c r="O44" s="393"/>
      <c r="P44" s="411" t="s">
        <v>69</v>
      </c>
      <c r="Q44" s="416"/>
      <c r="R44" s="487">
        <v>34.9</v>
      </c>
      <c r="S44" s="443">
        <v>1.31</v>
      </c>
      <c r="T44" s="488">
        <v>5</v>
      </c>
      <c r="U44" s="411">
        <v>59.4</v>
      </c>
      <c r="V44" s="412">
        <v>14.5</v>
      </c>
      <c r="W44" s="417"/>
      <c r="X44" s="307"/>
    </row>
    <row r="45" spans="1:25" s="13" customFormat="1" ht="12.75" customHeight="1">
      <c r="A45" s="396" t="s">
        <v>288</v>
      </c>
      <c r="B45" s="443">
        <v>92.7</v>
      </c>
      <c r="C45" s="392"/>
      <c r="D45" s="443">
        <v>1.48</v>
      </c>
      <c r="E45" s="422"/>
      <c r="F45" s="443">
        <v>-0.49</v>
      </c>
      <c r="G45" s="393"/>
      <c r="H45" s="443">
        <v>1.98</v>
      </c>
      <c r="I45" s="393"/>
      <c r="J45" s="487">
        <v>7.5</v>
      </c>
      <c r="K45" s="393"/>
      <c r="L45" s="487">
        <v>12.5</v>
      </c>
      <c r="M45" s="393"/>
      <c r="N45" s="487">
        <v>3.6</v>
      </c>
      <c r="O45" s="393"/>
      <c r="P45" s="411" t="s">
        <v>69</v>
      </c>
      <c r="Q45" s="416"/>
      <c r="R45" s="487">
        <v>37.4</v>
      </c>
      <c r="S45" s="443">
        <v>1.42</v>
      </c>
      <c r="T45" s="488">
        <v>5.0999999999999996</v>
      </c>
      <c r="U45" s="411">
        <v>61.7</v>
      </c>
      <c r="V45" s="412">
        <v>14.1</v>
      </c>
      <c r="W45" s="417"/>
      <c r="X45" s="307"/>
    </row>
    <row r="46" spans="1:25" s="13" customFormat="1" ht="12.75" customHeight="1">
      <c r="A46" s="396" t="s">
        <v>289</v>
      </c>
      <c r="B46" s="443">
        <v>1529.9</v>
      </c>
      <c r="C46" s="392"/>
      <c r="D46" s="443">
        <v>1.4</v>
      </c>
      <c r="E46" s="422"/>
      <c r="F46" s="443">
        <v>0.04</v>
      </c>
      <c r="G46" s="393"/>
      <c r="H46" s="443">
        <v>1.36</v>
      </c>
      <c r="I46" s="393"/>
      <c r="J46" s="487">
        <v>10.1</v>
      </c>
      <c r="K46" s="393"/>
      <c r="L46" s="487">
        <v>9.6999999999999993</v>
      </c>
      <c r="M46" s="393"/>
      <c r="N46" s="487">
        <v>3.3</v>
      </c>
      <c r="O46" s="393"/>
      <c r="P46" s="411" t="s">
        <v>69</v>
      </c>
      <c r="Q46" s="416"/>
      <c r="R46" s="487">
        <v>45.5</v>
      </c>
      <c r="S46" s="443">
        <v>1.65</v>
      </c>
      <c r="T46" s="488">
        <v>7.4</v>
      </c>
      <c r="U46" s="411">
        <v>58.5</v>
      </c>
      <c r="V46" s="412">
        <v>24</v>
      </c>
      <c r="W46" s="417"/>
      <c r="X46" s="307"/>
    </row>
    <row r="47" spans="1:25" s="141" customFormat="1" ht="12.75" customHeight="1">
      <c r="A47" s="397" t="s">
        <v>290</v>
      </c>
      <c r="B47" s="443">
        <v>513.5</v>
      </c>
      <c r="C47" s="392"/>
      <c r="D47" s="443">
        <v>1.65</v>
      </c>
      <c r="E47" s="422"/>
      <c r="F47" s="443">
        <v>-0.11</v>
      </c>
      <c r="G47" s="393"/>
      <c r="H47" s="443">
        <v>1.76</v>
      </c>
      <c r="I47" s="393"/>
      <c r="J47" s="487">
        <v>9.6999999999999993</v>
      </c>
      <c r="K47" s="393"/>
      <c r="L47" s="487">
        <v>10.8</v>
      </c>
      <c r="M47" s="393"/>
      <c r="N47" s="487">
        <v>3.8</v>
      </c>
      <c r="O47" s="393"/>
      <c r="P47" s="411" t="s">
        <v>69</v>
      </c>
      <c r="Q47" s="416"/>
      <c r="R47" s="487">
        <v>44.5</v>
      </c>
      <c r="S47" s="443">
        <v>1.69</v>
      </c>
      <c r="T47" s="488">
        <v>7.6</v>
      </c>
      <c r="U47" s="411">
        <v>64.3</v>
      </c>
      <c r="V47" s="412">
        <v>18.899999999999999</v>
      </c>
      <c r="W47" s="417"/>
      <c r="X47" s="308"/>
    </row>
    <row r="48" spans="1:25" s="141" customFormat="1" ht="12.75" customHeight="1">
      <c r="A48" s="397" t="s">
        <v>338</v>
      </c>
      <c r="B48" s="443">
        <v>17.399999999999999</v>
      </c>
      <c r="C48" s="392"/>
      <c r="D48" s="443">
        <v>0.04</v>
      </c>
      <c r="E48" s="422"/>
      <c r="F48" s="443">
        <v>-0.85</v>
      </c>
      <c r="G48" s="393"/>
      <c r="H48" s="443">
        <v>0.89</v>
      </c>
      <c r="I48" s="393"/>
      <c r="J48" s="487">
        <v>7.3</v>
      </c>
      <c r="K48" s="393"/>
      <c r="L48" s="487">
        <v>15.8</v>
      </c>
      <c r="M48" s="393"/>
      <c r="N48" s="487">
        <v>3.1</v>
      </c>
      <c r="O48" s="393"/>
      <c r="P48" s="411" t="s">
        <v>69</v>
      </c>
      <c r="Q48" s="416"/>
      <c r="R48" s="487">
        <v>38.6</v>
      </c>
      <c r="S48" s="443">
        <v>1.5</v>
      </c>
      <c r="T48" s="488">
        <v>14</v>
      </c>
      <c r="U48" s="411">
        <v>68.5</v>
      </c>
      <c r="V48" s="412">
        <v>14.2</v>
      </c>
      <c r="W48" s="417"/>
      <c r="X48" s="308"/>
    </row>
    <row r="49" spans="1:24" s="141" customFormat="1" ht="12.75" customHeight="1">
      <c r="A49" s="397" t="s">
        <v>339</v>
      </c>
      <c r="B49" s="443">
        <v>96.9</v>
      </c>
      <c r="C49" s="392"/>
      <c r="D49" s="443">
        <v>1.77</v>
      </c>
      <c r="E49" s="422"/>
      <c r="F49" s="443">
        <v>-0.26</v>
      </c>
      <c r="G49" s="393"/>
      <c r="H49" s="443">
        <v>2.0299999999999998</v>
      </c>
      <c r="I49" s="393"/>
      <c r="J49" s="487">
        <v>8.9</v>
      </c>
      <c r="K49" s="393"/>
      <c r="L49" s="487">
        <v>11.5</v>
      </c>
      <c r="M49" s="393"/>
      <c r="N49" s="487">
        <v>3.9</v>
      </c>
      <c r="O49" s="393"/>
      <c r="P49" s="411" t="s">
        <v>69</v>
      </c>
      <c r="Q49" s="416"/>
      <c r="R49" s="487">
        <v>43.1</v>
      </c>
      <c r="S49" s="443">
        <v>1.64</v>
      </c>
      <c r="T49" s="488">
        <v>8</v>
      </c>
      <c r="U49" s="411">
        <v>64.5</v>
      </c>
      <c r="V49" s="412">
        <v>21.2</v>
      </c>
      <c r="W49" s="417"/>
      <c r="X49" s="308"/>
    </row>
    <row r="50" spans="1:24" s="141" customFormat="1" ht="12.75" customHeight="1">
      <c r="A50" s="495" t="s">
        <v>0</v>
      </c>
      <c r="B50" s="443">
        <v>103.8</v>
      </c>
      <c r="C50" s="394"/>
      <c r="D50" s="443">
        <v>0.28999999999999998</v>
      </c>
      <c r="E50" s="422"/>
      <c r="F50" s="443">
        <v>-0.24</v>
      </c>
      <c r="G50" s="393"/>
      <c r="H50" s="443">
        <v>0.53</v>
      </c>
      <c r="I50" s="393"/>
      <c r="J50" s="487">
        <v>7.8</v>
      </c>
      <c r="K50" s="393"/>
      <c r="L50" s="487">
        <v>10.199999999999999</v>
      </c>
      <c r="M50" s="393"/>
      <c r="N50" s="487">
        <v>3.6</v>
      </c>
      <c r="O50" s="393"/>
      <c r="P50" s="411" t="s">
        <v>69</v>
      </c>
      <c r="Q50" s="416"/>
      <c r="R50" s="487">
        <v>33.1</v>
      </c>
      <c r="S50" s="443">
        <v>1.22</v>
      </c>
      <c r="T50" s="488">
        <v>10.5</v>
      </c>
      <c r="U50" s="489">
        <v>60.3</v>
      </c>
      <c r="V50" s="412">
        <v>6</v>
      </c>
      <c r="W50" s="417"/>
      <c r="X50" s="308"/>
    </row>
    <row r="51" spans="1:24" s="141" customFormat="1" ht="12.75" customHeight="1">
      <c r="A51" s="495" t="s">
        <v>1</v>
      </c>
      <c r="B51" s="443">
        <v>320.3</v>
      </c>
      <c r="C51" s="392"/>
      <c r="D51" s="443">
        <v>1.0900000000000001</v>
      </c>
      <c r="E51" s="422"/>
      <c r="F51" s="443">
        <v>-0.3</v>
      </c>
      <c r="G51" s="393"/>
      <c r="H51" s="443">
        <v>1.39</v>
      </c>
      <c r="I51" s="393"/>
      <c r="J51" s="487">
        <v>6.9</v>
      </c>
      <c r="K51" s="393"/>
      <c r="L51" s="487">
        <v>10</v>
      </c>
      <c r="M51" s="393"/>
      <c r="N51" s="487">
        <v>4.7</v>
      </c>
      <c r="O51" s="393"/>
      <c r="P51" s="411" t="s">
        <v>69</v>
      </c>
      <c r="Q51" s="416"/>
      <c r="R51" s="487">
        <v>32.6</v>
      </c>
      <c r="S51" s="443">
        <v>1.25</v>
      </c>
      <c r="T51" s="488">
        <v>5.0999999999999996</v>
      </c>
      <c r="U51" s="411">
        <v>65.599999999999994</v>
      </c>
      <c r="V51" s="412">
        <v>14</v>
      </c>
      <c r="W51" s="417"/>
      <c r="X51" s="308"/>
    </row>
    <row r="52" spans="1:24" s="390" customFormat="1" ht="51" customHeight="1">
      <c r="A52" s="3471"/>
      <c r="B52" s="3464" t="s">
        <v>22</v>
      </c>
      <c r="C52" s="3465"/>
      <c r="D52" s="3464" t="s">
        <v>44</v>
      </c>
      <c r="E52" s="3465"/>
      <c r="F52" s="3464" t="s">
        <v>45</v>
      </c>
      <c r="G52" s="3465"/>
      <c r="H52" s="3479" t="s">
        <v>154</v>
      </c>
      <c r="I52" s="3480"/>
      <c r="J52" s="3464" t="s">
        <v>50</v>
      </c>
      <c r="K52" s="3465"/>
      <c r="L52" s="3464" t="s">
        <v>49</v>
      </c>
      <c r="M52" s="3465"/>
      <c r="N52" s="3470" t="s">
        <v>51</v>
      </c>
      <c r="O52" s="3470"/>
      <c r="P52" s="3470" t="s">
        <v>126</v>
      </c>
      <c r="Q52" s="3470"/>
      <c r="R52" s="479" t="s">
        <v>48</v>
      </c>
      <c r="S52" s="479" t="s">
        <v>127</v>
      </c>
      <c r="T52" s="479" t="s">
        <v>128</v>
      </c>
      <c r="U52" s="151" t="s">
        <v>97</v>
      </c>
      <c r="V52" s="3464" t="s">
        <v>122</v>
      </c>
      <c r="W52" s="3465"/>
    </row>
    <row r="53" spans="1:24" ht="18" customHeight="1">
      <c r="A53" s="3471"/>
      <c r="B53" s="3482" t="s">
        <v>153</v>
      </c>
      <c r="C53" s="3483"/>
      <c r="D53" s="3462" t="s">
        <v>55</v>
      </c>
      <c r="E53" s="3463"/>
      <c r="F53" s="3463"/>
      <c r="G53" s="3463"/>
      <c r="H53" s="3463"/>
      <c r="I53" s="3474"/>
      <c r="J53" s="3462" t="s">
        <v>96</v>
      </c>
      <c r="K53" s="3463"/>
      <c r="L53" s="3463"/>
      <c r="M53" s="3463"/>
      <c r="N53" s="3463"/>
      <c r="O53" s="3463"/>
      <c r="P53" s="3463"/>
      <c r="Q53" s="3463"/>
      <c r="R53" s="3463"/>
      <c r="S53" s="114" t="s">
        <v>41</v>
      </c>
      <c r="T53" s="114" t="s">
        <v>96</v>
      </c>
      <c r="U53" s="3466" t="s">
        <v>55</v>
      </c>
      <c r="V53" s="3466"/>
      <c r="W53" s="3466"/>
    </row>
    <row r="54" spans="1:24" ht="10.5" customHeight="1">
      <c r="A54" s="3467" t="s">
        <v>294</v>
      </c>
      <c r="B54" s="3467"/>
      <c r="C54" s="3467"/>
      <c r="D54" s="3467"/>
      <c r="E54" s="3467"/>
      <c r="F54" s="3467"/>
      <c r="G54" s="3467"/>
      <c r="H54" s="3467"/>
      <c r="I54" s="3467"/>
      <c r="J54" s="3467"/>
      <c r="K54" s="3467"/>
      <c r="L54" s="3467"/>
      <c r="M54" s="3467"/>
      <c r="N54" s="3467"/>
      <c r="O54" s="3467"/>
      <c r="P54" s="3467"/>
      <c r="Q54" s="3467"/>
      <c r="R54" s="3467"/>
      <c r="S54" s="3467"/>
      <c r="T54" s="3467"/>
      <c r="U54" s="3467"/>
      <c r="V54" s="3467"/>
      <c r="W54" s="3467"/>
    </row>
    <row r="55" spans="1:24" ht="11.25" customHeight="1">
      <c r="A55" s="353" t="s">
        <v>295</v>
      </c>
      <c r="B55" s="163"/>
      <c r="C55" s="163"/>
      <c r="D55" s="163"/>
      <c r="E55" s="163"/>
      <c r="F55" s="163"/>
      <c r="G55" s="163"/>
      <c r="H55" s="163"/>
      <c r="I55" s="163"/>
      <c r="J55" s="163"/>
      <c r="K55" s="163"/>
      <c r="L55" s="163"/>
      <c r="M55" s="163"/>
      <c r="N55" s="163"/>
      <c r="O55" s="163"/>
      <c r="P55" s="163"/>
      <c r="Q55" s="163"/>
      <c r="R55" s="163"/>
      <c r="S55" s="163"/>
      <c r="T55" s="163"/>
      <c r="U55" s="161"/>
      <c r="V55" s="161"/>
      <c r="W55" s="161"/>
    </row>
    <row r="56" spans="1:24" ht="8.25" customHeight="1">
      <c r="A56" s="163" t="s">
        <v>296</v>
      </c>
      <c r="B56" s="163"/>
      <c r="C56" s="163"/>
      <c r="D56" s="163"/>
      <c r="E56" s="163"/>
      <c r="F56" s="163"/>
      <c r="G56" s="163"/>
      <c r="H56" s="163"/>
      <c r="I56" s="163"/>
      <c r="J56" s="163"/>
      <c r="K56" s="163"/>
      <c r="L56" s="355"/>
      <c r="M56" s="355"/>
      <c r="N56" s="355"/>
      <c r="O56" s="355"/>
      <c r="P56" s="355"/>
      <c r="Q56" s="355"/>
      <c r="R56" s="355"/>
      <c r="S56" s="355"/>
      <c r="T56" s="355"/>
      <c r="U56" s="161"/>
      <c r="V56" s="161"/>
      <c r="W56" s="161"/>
    </row>
    <row r="57" spans="1:24" ht="3.75" customHeight="1">
      <c r="A57" s="163"/>
      <c r="B57" s="163"/>
      <c r="C57" s="163"/>
      <c r="D57" s="163"/>
      <c r="E57" s="163"/>
      <c r="F57" s="163"/>
      <c r="G57" s="163"/>
      <c r="H57" s="163"/>
      <c r="I57" s="163"/>
      <c r="J57" s="163"/>
      <c r="K57" s="163"/>
      <c r="L57" s="355"/>
      <c r="M57" s="355"/>
      <c r="N57" s="355"/>
      <c r="O57" s="355"/>
      <c r="P57" s="355"/>
      <c r="Q57" s="355"/>
      <c r="R57" s="355"/>
      <c r="S57" s="355"/>
      <c r="T57" s="355"/>
      <c r="U57" s="161"/>
      <c r="V57" s="161"/>
      <c r="W57" s="161"/>
    </row>
    <row r="58" spans="1:24" ht="36.75" customHeight="1">
      <c r="A58" s="3481" t="s">
        <v>309</v>
      </c>
      <c r="B58" s="3481"/>
      <c r="C58" s="3481"/>
      <c r="D58" s="3481"/>
      <c r="E58" s="3481"/>
      <c r="F58" s="3481"/>
      <c r="G58" s="3481"/>
      <c r="H58" s="3481"/>
      <c r="I58" s="3481"/>
      <c r="J58" s="3481"/>
      <c r="K58" s="3481"/>
      <c r="L58" s="3481"/>
      <c r="M58" s="3481"/>
      <c r="N58" s="3481"/>
      <c r="O58" s="3481"/>
      <c r="P58" s="3481"/>
      <c r="Q58" s="3481"/>
      <c r="R58" s="3481"/>
      <c r="S58" s="3481"/>
      <c r="T58" s="3481"/>
      <c r="U58" s="3481"/>
      <c r="V58" s="3481"/>
      <c r="W58" s="3481"/>
    </row>
    <row r="59" spans="1:24" ht="34.5" customHeight="1">
      <c r="A59" s="3478" t="s">
        <v>310</v>
      </c>
      <c r="B59" s="3478"/>
      <c r="C59" s="3478"/>
      <c r="D59" s="3478"/>
      <c r="E59" s="3478"/>
      <c r="F59" s="3478"/>
      <c r="G59" s="3478"/>
      <c r="H59" s="3478"/>
      <c r="I59" s="3478"/>
      <c r="J59" s="3478"/>
      <c r="K59" s="3478"/>
      <c r="L59" s="3478"/>
      <c r="M59" s="3478"/>
      <c r="N59" s="3478"/>
      <c r="O59" s="3478"/>
      <c r="P59" s="3478"/>
      <c r="Q59" s="3478"/>
      <c r="R59" s="3478"/>
      <c r="S59" s="3478"/>
      <c r="T59" s="3478"/>
      <c r="U59" s="3478"/>
      <c r="V59" s="3478"/>
      <c r="W59" s="432"/>
    </row>
    <row r="60" spans="1:24" ht="9.75" customHeight="1">
      <c r="A60" s="3477"/>
      <c r="B60" s="3477"/>
      <c r="C60" s="3477"/>
      <c r="D60" s="3477"/>
      <c r="E60" s="3477"/>
      <c r="F60" s="3477"/>
      <c r="G60" s="3477"/>
      <c r="H60" s="3477"/>
      <c r="I60" s="3477"/>
      <c r="J60" s="3477"/>
      <c r="K60" s="3477"/>
      <c r="L60" s="3477"/>
      <c r="M60" s="3477"/>
      <c r="N60" s="3477"/>
      <c r="O60" s="3477"/>
      <c r="P60" s="3477"/>
      <c r="Q60" s="3477"/>
      <c r="R60" s="3477"/>
      <c r="S60" s="3477"/>
      <c r="T60" s="3477"/>
      <c r="U60" s="3477"/>
      <c r="V60" s="3477"/>
      <c r="W60" s="3477"/>
    </row>
    <row r="61" spans="1:24" ht="9.75" customHeight="1">
      <c r="A61" s="161"/>
      <c r="B61" s="167"/>
      <c r="C61" s="167"/>
      <c r="D61" s="167"/>
      <c r="E61" s="167"/>
      <c r="F61" s="167"/>
      <c r="G61" s="167"/>
      <c r="H61" s="167"/>
      <c r="I61" s="167"/>
      <c r="J61" s="167"/>
      <c r="K61" s="167"/>
      <c r="L61" s="167"/>
      <c r="M61" s="167"/>
      <c r="N61" s="167"/>
      <c r="O61" s="167"/>
      <c r="P61" s="167"/>
      <c r="Q61" s="167"/>
      <c r="R61" s="167"/>
      <c r="S61" s="167"/>
      <c r="T61" s="167"/>
      <c r="U61" s="167"/>
      <c r="V61" s="167"/>
      <c r="W61" s="167"/>
    </row>
    <row r="62" spans="1:24" ht="12.75" customHeight="1">
      <c r="A62" s="154" t="s">
        <v>156</v>
      </c>
      <c r="B62" s="155"/>
      <c r="C62" s="155"/>
      <c r="D62" s="156"/>
      <c r="E62" s="156"/>
      <c r="F62" s="156"/>
      <c r="G62"/>
      <c r="H62"/>
      <c r="I62"/>
      <c r="J62"/>
      <c r="K62"/>
      <c r="L62"/>
      <c r="M62"/>
      <c r="N62"/>
      <c r="O62"/>
      <c r="P62"/>
      <c r="Q62"/>
      <c r="R62"/>
      <c r="S62"/>
      <c r="T62" s="94"/>
      <c r="U62" s="94"/>
      <c r="V62" s="94"/>
      <c r="W62" s="76"/>
    </row>
    <row r="63" spans="1:24" ht="12.75" customHeight="1">
      <c r="A63" s="75" t="s">
        <v>313</v>
      </c>
      <c r="B63" s="131"/>
      <c r="C63" s="131"/>
      <c r="F63" s="90"/>
      <c r="G63"/>
      <c r="H63"/>
      <c r="I63"/>
      <c r="J63"/>
      <c r="K63"/>
      <c r="L63"/>
      <c r="M63"/>
      <c r="N63"/>
      <c r="O63"/>
      <c r="P63"/>
      <c r="Q63"/>
      <c r="R63"/>
      <c r="S63"/>
      <c r="T63" s="94"/>
      <c r="U63" s="94"/>
    </row>
    <row r="64" spans="1:24" ht="12.75" customHeight="1">
      <c r="A64" s="75" t="s">
        <v>314</v>
      </c>
      <c r="B64" s="94"/>
      <c r="C64" s="94"/>
      <c r="H64" s="142"/>
      <c r="I64" s="142"/>
      <c r="J64" s="168"/>
      <c r="K64" s="168"/>
      <c r="L64" s="169"/>
      <c r="M64" s="169"/>
    </row>
    <row r="65" spans="1:1" ht="12.75" customHeight="1">
      <c r="A65" s="75" t="s">
        <v>315</v>
      </c>
    </row>
    <row r="66" spans="1:1" ht="12.75" customHeight="1">
      <c r="A66" s="75" t="s">
        <v>316</v>
      </c>
    </row>
    <row r="67" spans="1:1" ht="12.75" customHeight="1">
      <c r="A67" s="75" t="s">
        <v>317</v>
      </c>
    </row>
    <row r="68" spans="1:1" ht="12.75" customHeight="1">
      <c r="A68" s="75" t="s">
        <v>319</v>
      </c>
    </row>
    <row r="69" spans="1:1" ht="12.75" customHeight="1">
      <c r="A69" s="75" t="s">
        <v>318</v>
      </c>
    </row>
    <row r="70" spans="1:1" ht="12.75" customHeight="1">
      <c r="A70" s="75" t="s">
        <v>170</v>
      </c>
    </row>
    <row r="71" spans="1:1" ht="12.75" customHeight="1">
      <c r="A71" s="75" t="s">
        <v>320</v>
      </c>
    </row>
    <row r="72" spans="1:1" ht="12.75" customHeight="1">
      <c r="A72" s="75" t="s">
        <v>321</v>
      </c>
    </row>
    <row r="73" spans="1:1" ht="12.75" customHeight="1">
      <c r="A73" s="75" t="s">
        <v>322</v>
      </c>
    </row>
    <row r="74" spans="1:1" ht="12.75" customHeight="1">
      <c r="A74" s="75" t="s">
        <v>323</v>
      </c>
    </row>
    <row r="75" spans="1:1" ht="12.75" customHeight="1">
      <c r="A75" s="75" t="s">
        <v>324</v>
      </c>
    </row>
  </sheetData>
  <mergeCells count="34">
    <mergeCell ref="A60:W60"/>
    <mergeCell ref="A59:V59"/>
    <mergeCell ref="D52:E52"/>
    <mergeCell ref="F52:G52"/>
    <mergeCell ref="H52:I52"/>
    <mergeCell ref="A58:W58"/>
    <mergeCell ref="J53:R53"/>
    <mergeCell ref="B53:C53"/>
    <mergeCell ref="D53:I53"/>
    <mergeCell ref="L52:M52"/>
    <mergeCell ref="B52:C52"/>
    <mergeCell ref="J52:K52"/>
    <mergeCell ref="B4:C4"/>
    <mergeCell ref="D4:I4"/>
    <mergeCell ref="F3:G3"/>
    <mergeCell ref="H3:I3"/>
    <mergeCell ref="B3:C3"/>
    <mergeCell ref="D3:E3"/>
    <mergeCell ref="J4:R4"/>
    <mergeCell ref="J3:K3"/>
    <mergeCell ref="U53:W53"/>
    <mergeCell ref="A54:W54"/>
    <mergeCell ref="A1:W1"/>
    <mergeCell ref="A2:W2"/>
    <mergeCell ref="N3:O3"/>
    <mergeCell ref="N52:O52"/>
    <mergeCell ref="V3:W3"/>
    <mergeCell ref="U4:W4"/>
    <mergeCell ref="P3:Q3"/>
    <mergeCell ref="V52:W52"/>
    <mergeCell ref="P52:Q52"/>
    <mergeCell ref="A3:A4"/>
    <mergeCell ref="L3:M3"/>
    <mergeCell ref="A52:A53"/>
  </mergeCells>
  <phoneticPr fontId="0" type="noConversion"/>
  <hyperlinks>
    <hyperlink ref="S3" r:id="rId1" xr:uid="{81ECE3A6-08E7-4075-8508-39E7BE1BE67C}"/>
    <hyperlink ref="T3" r:id="rId2" xr:uid="{A3FC4048-29FC-455E-93F7-CB730FA42DBC}"/>
    <hyperlink ref="S52" r:id="rId3" xr:uid="{CA10A78C-AA23-49C9-B47F-58E78FE41C1F}"/>
    <hyperlink ref="T52" r:id="rId4" xr:uid="{5D6F1C77-FDA7-41BC-BBED-439D9E445A07}"/>
    <hyperlink ref="U3" r:id="rId5" xr:uid="{CF2E4E61-0DF9-4C57-A46F-A5FF965E2AFA}"/>
    <hyperlink ref="U52" r:id="rId6" xr:uid="{1CD83BE7-BE4E-4B08-B014-8B17ADDBB2B9}"/>
    <hyperlink ref="B3" r:id="rId7" xr:uid="{E6EF31A7-BA65-4A61-B2C7-20930245F974}"/>
    <hyperlink ref="B52" r:id="rId8" xr:uid="{FB5FF3A9-C112-446D-B9AC-648119D20039}"/>
    <hyperlink ref="D3" r:id="rId9" xr:uid="{F3FFC6BE-4D7B-4965-A87E-0A73048D4CF2}"/>
    <hyperlink ref="F3" r:id="rId10" xr:uid="{8DB63237-59DE-4FF3-AF7E-2F6D24E92ECE}"/>
    <hyperlink ref="H3" r:id="rId11" xr:uid="{12320DCE-33A3-4F6A-B60C-1286B95E69F6}"/>
    <hyperlink ref="J3" r:id="rId12" xr:uid="{3469C0E6-076F-4434-ADA0-95178411E7AB}"/>
    <hyperlink ref="L3" r:id="rId13" xr:uid="{ACB78802-3EE1-4C2D-BF3C-5ED8956DEEB8}"/>
    <hyperlink ref="N3:O3" r:id="rId14" display="Taxa bruta de nupcialidade" xr:uid="{7D5AA64B-AB54-4C79-B571-108905A0E550}"/>
    <hyperlink ref="R3" r:id="rId15" xr:uid="{F2CF0B2C-8ABF-4B71-A65C-605536C368D9}"/>
    <hyperlink ref="D52" r:id="rId16" xr:uid="{B38E9729-715D-4409-9130-3514BD2C9939}"/>
    <hyperlink ref="F52" r:id="rId17" xr:uid="{1126E2AE-A024-44DF-A700-0AE206517492}"/>
    <hyperlink ref="H52" r:id="rId18" xr:uid="{39DBE41E-A8B6-4A31-9974-88C58E0460F8}"/>
    <hyperlink ref="J52" r:id="rId19" xr:uid="{24C8453B-0A04-4944-B482-57B98F9EA372}"/>
    <hyperlink ref="L52" r:id="rId20" xr:uid="{F1AC66F3-226D-4B0A-B7EB-DCB207B6DADE}"/>
    <hyperlink ref="N52:O52" r:id="rId21" display="Crude marriage rate" xr:uid="{7F4BFCD5-D4B5-4194-86DB-E977797B147A}"/>
    <hyperlink ref="R52" r:id="rId22" xr:uid="{DB1060F8-7201-4E8E-9DB8-89FCA7D5B398}"/>
    <hyperlink ref="P3:Q3" r:id="rId23" display="Taxa bruta de divórcio               " xr:uid="{8584F9E3-FA4C-4242-8902-00A29BD2DA1A}"/>
    <hyperlink ref="P52:Q52" r:id="rId24" display="Crude divorce rate" xr:uid="{C5776B25-6E24-4E8E-99BB-443A22C4B8A9}"/>
    <hyperlink ref="A64" r:id="rId25" xr:uid="{0E301C9C-EB8F-4A03-9203-CE9D9EF9575F}"/>
    <hyperlink ref="V52:W52" r:id="rId26" display="Proportion of marriages between Portuguese and foreigners" xr:uid="{97E2C24B-CFCB-40D1-8E58-A58403668B8A}"/>
    <hyperlink ref="V3:W3" r:id="rId27" display="Proporção de casamentos entre portugueses/as e estrangeiros/as" xr:uid="{53678E75-B700-4966-96E6-356A3307868D}"/>
    <hyperlink ref="D3:E3" r:id="rId28" display="Taxa de crescimento efetivo" xr:uid="{8E6A60F7-9881-4BB7-BAB8-04D00D293199}"/>
    <hyperlink ref="F3:G3" r:id="rId29" display="Taxa de crescimento natural" xr:uid="{BD2FCB0D-ECF1-4473-8778-B63C32803551}"/>
    <hyperlink ref="H3:I3" r:id="rId30" display="Taxa de crescimento migratório" xr:uid="{E530B554-24F2-4160-B1D6-1B838711FF74}"/>
    <hyperlink ref="J3:K3" r:id="rId31" display="Taxa bruta de natalidade" xr:uid="{A03A5DED-4648-469C-A93B-422F6B2A3A87}"/>
    <hyperlink ref="L3:M3" r:id="rId32" display="Taxa bruta de mortalidade" xr:uid="{6B6CE586-4D4D-4D0A-AED4-60BC1337F10A}"/>
    <hyperlink ref="R3" r:id="rId33" xr:uid="{D53C17F6-ADF9-4542-AF9A-980BC9272871}"/>
    <hyperlink ref="T3" r:id="rId34" xr:uid="{5D4EB0F8-AD80-4826-A43A-086A45EA1D58}"/>
    <hyperlink ref="S3" r:id="rId35" xr:uid="{F9ECF7C0-520E-42B3-A347-C887200DCA2D}"/>
    <hyperlink ref="D52:E52" r:id="rId36" display="Crude rate of increase" xr:uid="{8C3626DE-7351-440D-BC29-40B97AFDE9E8}"/>
    <hyperlink ref="F52:G52" r:id="rId37" display="Crude rate of natural increase" xr:uid="{9DACF02D-054B-4C27-ACD2-A38DFBAA86A3}"/>
    <hyperlink ref="H52:I52" r:id="rId38" display="Crude migratory rate" xr:uid="{546AA54F-8682-4B26-BEE5-D1B062AB808F}"/>
    <hyperlink ref="J52:K52" r:id="rId39" display="Crude birth rate" xr:uid="{D7CACADB-C170-4502-BC7C-F338E03039F2}"/>
    <hyperlink ref="L52:M52" r:id="rId40" display="Crude death rate" xr:uid="{D9A990BA-365D-472C-93D0-DC039608564A}"/>
    <hyperlink ref="R52" r:id="rId41" xr:uid="{5433DA95-37A3-4331-8EB3-22D239896526}"/>
    <hyperlink ref="S52" r:id="rId42" xr:uid="{F47C8FAD-FEE5-4970-ACBC-CFBD6873ECFA}"/>
    <hyperlink ref="T52" r:id="rId43" xr:uid="{A06E1AEE-C54C-4D2F-A96D-48E1FA8D4D75}"/>
    <hyperlink ref="B3:C3" r:id="rId44" display="Densidade populacional " xr:uid="{F87A4351-004D-4F84-8852-98D3406F480B}"/>
    <hyperlink ref="B52:C52" r:id="rId45" display="Population density" xr:uid="{D82E2365-0E53-4CEC-9221-C49C6BEEFBBB}"/>
    <hyperlink ref="A63" r:id="rId46" xr:uid="{5AF14FA1-2876-4C4E-BE4D-54DEA4D48212}"/>
    <hyperlink ref="A65" r:id="rId47" xr:uid="{E457DD6C-CC0F-4533-BB70-316FDFC86AA8}"/>
    <hyperlink ref="A66" r:id="rId48" xr:uid="{9CB51D0C-716B-4B9A-9613-54EB0BA137C4}"/>
    <hyperlink ref="A67" r:id="rId49" xr:uid="{F0FCE52F-65BC-4B6C-A2C6-92E19F3EF0C4}"/>
    <hyperlink ref="A68" r:id="rId50" xr:uid="{4EDB20A0-D3AF-422F-BA9D-6F91560C778C}"/>
    <hyperlink ref="A69" r:id="rId51" xr:uid="{55669B1A-C059-4D4E-B0E4-EBDA9B6E0FCD}"/>
    <hyperlink ref="A70" r:id="rId52" xr:uid="{F5D644B9-307C-4FF0-9D0E-0B9D08DC94B0}"/>
    <hyperlink ref="A71" r:id="rId53" xr:uid="{945D9C2F-94AA-4464-9CD8-7E16DF8B7A7E}"/>
    <hyperlink ref="A72" r:id="rId54" xr:uid="{2D12F5DA-AF2A-4C80-B128-C0C76AC6282E}"/>
    <hyperlink ref="A73" r:id="rId55" xr:uid="{1F58A92D-B46D-4848-8212-55615279DB87}"/>
    <hyperlink ref="A74" r:id="rId56" xr:uid="{8DB31872-040A-4050-8274-951B5AF9C01E}"/>
    <hyperlink ref="A75" r:id="rId57" xr:uid="{34371C82-72DF-454B-A431-A0E743347006}"/>
  </hyperlinks>
  <printOptions horizontalCentered="1"/>
  <pageMargins left="0.39370078740157483" right="0.39370078740157483" top="0.78740157480314965" bottom="0.78740157480314965" header="0.17" footer="0"/>
  <pageSetup paperSize="9" orientation="portrait" horizontalDpi="300" verticalDpi="300" r:id="rId58"/>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021D-0001-4A1D-BB1C-15CA237A351E}">
  <sheetPr codeName="Sheet28"/>
  <dimension ref="A1:R64"/>
  <sheetViews>
    <sheetView showGridLines="0" zoomScaleNormal="100" workbookViewId="0">
      <selection sqref="A1:I1"/>
    </sheetView>
  </sheetViews>
  <sheetFormatPr defaultColWidth="9.140625" defaultRowHeight="12.75"/>
  <cols>
    <col min="1" max="1" width="19.28515625" style="745" customWidth="1"/>
    <col min="2" max="3" width="9.7109375" style="745" customWidth="1"/>
    <col min="4" max="4" width="10.7109375" style="745" customWidth="1"/>
    <col min="5" max="5" width="10.28515625" style="790" customWidth="1"/>
    <col min="6" max="6" width="9.7109375" style="790" customWidth="1"/>
    <col min="7" max="7" width="9.140625" style="790" customWidth="1"/>
    <col min="8" max="8" width="9.85546875" style="790" customWidth="1"/>
    <col min="9" max="9" width="9.7109375" style="790" customWidth="1"/>
    <col min="10" max="10" width="6.7109375" style="790" customWidth="1"/>
    <col min="11" max="16384" width="9.140625" style="745"/>
  </cols>
  <sheetData>
    <row r="1" spans="1:10" ht="34.5" customHeight="1">
      <c r="A1" s="3695" t="s">
        <v>561</v>
      </c>
      <c r="B1" s="3747"/>
      <c r="C1" s="3747"/>
      <c r="D1" s="3747"/>
      <c r="E1" s="3747"/>
      <c r="F1" s="3747"/>
      <c r="G1" s="3747"/>
      <c r="H1" s="3747"/>
      <c r="I1" s="3747"/>
    </row>
    <row r="2" spans="1:10" ht="34.5" customHeight="1">
      <c r="A2" s="3696" t="s">
        <v>560</v>
      </c>
      <c r="B2" s="3748"/>
      <c r="C2" s="3748"/>
      <c r="D2" s="3748"/>
      <c r="E2" s="3748"/>
      <c r="F2" s="3748"/>
      <c r="G2" s="3748"/>
      <c r="H2" s="3748"/>
      <c r="I2" s="3748"/>
    </row>
    <row r="3" spans="1:10" s="660" customFormat="1" ht="9.75" customHeight="1">
      <c r="A3" s="789" t="s">
        <v>63</v>
      </c>
      <c r="D3" s="815"/>
      <c r="E3" s="813"/>
      <c r="F3" s="813"/>
      <c r="G3" s="813"/>
      <c r="H3" s="813"/>
      <c r="I3" s="661" t="s">
        <v>13</v>
      </c>
      <c r="J3" s="661"/>
    </row>
    <row r="4" spans="1:10" ht="13.5" customHeight="1">
      <c r="A4" s="3733"/>
      <c r="B4" s="3596" t="s">
        <v>559</v>
      </c>
      <c r="C4" s="3742"/>
      <c r="D4" s="3742"/>
      <c r="E4" s="3742"/>
      <c r="F4" s="3742"/>
      <c r="G4" s="3742"/>
      <c r="H4" s="3742"/>
      <c r="I4" s="3743"/>
      <c r="J4" s="817"/>
    </row>
    <row r="5" spans="1:10" ht="13.5" customHeight="1">
      <c r="A5" s="3734"/>
      <c r="B5" s="3635" t="s">
        <v>15</v>
      </c>
      <c r="C5" s="3598" t="s">
        <v>536</v>
      </c>
      <c r="D5" s="3599"/>
      <c r="E5" s="3599"/>
      <c r="F5" s="3599"/>
      <c r="G5" s="3599"/>
      <c r="H5" s="3599"/>
      <c r="I5" s="3600"/>
      <c r="J5" s="562"/>
    </row>
    <row r="6" spans="1:10" ht="13.5" customHeight="1">
      <c r="A6" s="3734"/>
      <c r="B6" s="3744"/>
      <c r="C6" s="3598" t="s">
        <v>535</v>
      </c>
      <c r="D6" s="3599"/>
      <c r="E6" s="3600"/>
      <c r="F6" s="3635" t="s">
        <v>534</v>
      </c>
      <c r="G6" s="3635" t="s">
        <v>532</v>
      </c>
      <c r="H6" s="3635" t="s">
        <v>552</v>
      </c>
      <c r="I6" s="3635" t="s">
        <v>533</v>
      </c>
      <c r="J6" s="562"/>
    </row>
    <row r="7" spans="1:10" ht="50.25" customHeight="1">
      <c r="A7" s="3735"/>
      <c r="B7" s="3745"/>
      <c r="C7" s="505" t="s">
        <v>15</v>
      </c>
      <c r="D7" s="83" t="s">
        <v>422</v>
      </c>
      <c r="E7" s="83" t="s">
        <v>551</v>
      </c>
      <c r="F7" s="3636"/>
      <c r="G7" s="3636"/>
      <c r="H7" s="3636"/>
      <c r="I7" s="3636"/>
      <c r="J7" s="562"/>
    </row>
    <row r="8" spans="1:10" ht="13.5" customHeight="1">
      <c r="A8" s="755" t="s">
        <v>21</v>
      </c>
      <c r="B8" s="814"/>
      <c r="C8" s="562"/>
      <c r="D8" s="557"/>
      <c r="E8" s="813"/>
      <c r="F8" s="813"/>
      <c r="G8" s="813"/>
      <c r="H8" s="813"/>
      <c r="I8" s="813"/>
      <c r="J8" s="813"/>
    </row>
    <row r="9" spans="1:10" ht="13.5" customHeight="1">
      <c r="A9" s="545" t="s">
        <v>420</v>
      </c>
      <c r="B9" s="804">
        <v>263882</v>
      </c>
      <c r="C9" s="804">
        <v>263882</v>
      </c>
      <c r="D9" s="804">
        <v>240026</v>
      </c>
      <c r="E9" s="804">
        <v>23856</v>
      </c>
      <c r="F9" s="804">
        <v>0</v>
      </c>
      <c r="G9" s="804">
        <v>0</v>
      </c>
      <c r="H9" s="804">
        <v>0</v>
      </c>
      <c r="I9" s="804">
        <v>0</v>
      </c>
      <c r="J9" s="804"/>
    </row>
    <row r="10" spans="1:10" ht="13.5" customHeight="1">
      <c r="A10" s="545" t="s">
        <v>419</v>
      </c>
      <c r="B10" s="804">
        <v>298519</v>
      </c>
      <c r="C10" s="804">
        <v>297912</v>
      </c>
      <c r="D10" s="804">
        <v>267761</v>
      </c>
      <c r="E10" s="804">
        <v>30151</v>
      </c>
      <c r="F10" s="804">
        <v>0</v>
      </c>
      <c r="G10" s="804">
        <v>607</v>
      </c>
      <c r="H10" s="804">
        <v>0</v>
      </c>
      <c r="I10" s="804">
        <v>0</v>
      </c>
      <c r="J10" s="804"/>
    </row>
    <row r="11" spans="1:10" ht="13.5" customHeight="1">
      <c r="A11" s="545" t="s">
        <v>418</v>
      </c>
      <c r="B11" s="804">
        <v>306592</v>
      </c>
      <c r="C11" s="804">
        <v>305331</v>
      </c>
      <c r="D11" s="804">
        <v>273344</v>
      </c>
      <c r="E11" s="804">
        <v>31987</v>
      </c>
      <c r="F11" s="804">
        <v>0</v>
      </c>
      <c r="G11" s="804">
        <v>1261</v>
      </c>
      <c r="H11" s="804">
        <v>0</v>
      </c>
      <c r="I11" s="804">
        <v>0</v>
      </c>
      <c r="J11" s="804"/>
    </row>
    <row r="12" spans="1:10" ht="13.5" customHeight="1">
      <c r="A12" s="545" t="s">
        <v>417</v>
      </c>
      <c r="B12" s="804">
        <v>320607</v>
      </c>
      <c r="C12" s="804">
        <v>318800</v>
      </c>
      <c r="D12" s="804">
        <v>261331</v>
      </c>
      <c r="E12" s="804">
        <v>57469</v>
      </c>
      <c r="F12" s="804">
        <v>0</v>
      </c>
      <c r="G12" s="804">
        <v>1807</v>
      </c>
      <c r="H12" s="804">
        <v>0</v>
      </c>
      <c r="I12" s="804">
        <v>0</v>
      </c>
      <c r="J12" s="804"/>
    </row>
    <row r="13" spans="1:10" ht="13.5" customHeight="1">
      <c r="A13" s="545" t="s">
        <v>416</v>
      </c>
      <c r="B13" s="804">
        <v>328338</v>
      </c>
      <c r="C13" s="804">
        <v>326011</v>
      </c>
      <c r="D13" s="804">
        <v>260676</v>
      </c>
      <c r="E13" s="804">
        <v>65335</v>
      </c>
      <c r="F13" s="804">
        <v>0</v>
      </c>
      <c r="G13" s="804">
        <v>2327</v>
      </c>
      <c r="H13" s="804">
        <v>0</v>
      </c>
      <c r="I13" s="804">
        <v>0</v>
      </c>
      <c r="J13" s="804"/>
    </row>
    <row r="14" spans="1:10" ht="13.5" customHeight="1">
      <c r="A14" s="545" t="s">
        <v>415</v>
      </c>
      <c r="B14" s="804">
        <v>356479</v>
      </c>
      <c r="C14" s="804">
        <v>352305</v>
      </c>
      <c r="D14" s="804">
        <v>272248</v>
      </c>
      <c r="E14" s="804">
        <v>80057</v>
      </c>
      <c r="F14" s="804">
        <v>1717</v>
      </c>
      <c r="G14" s="804">
        <v>2457</v>
      </c>
      <c r="H14" s="804">
        <v>0</v>
      </c>
      <c r="I14" s="804">
        <v>0</v>
      </c>
      <c r="J14" s="804"/>
    </row>
    <row r="15" spans="1:10" ht="13.5" customHeight="1">
      <c r="A15" s="545" t="s">
        <v>414</v>
      </c>
      <c r="B15" s="804">
        <v>350134</v>
      </c>
      <c r="C15" s="804">
        <v>345894</v>
      </c>
      <c r="D15" s="804">
        <v>269551</v>
      </c>
      <c r="E15" s="804">
        <v>76343</v>
      </c>
      <c r="F15" s="804">
        <v>1580</v>
      </c>
      <c r="G15" s="804">
        <v>2660</v>
      </c>
      <c r="H15" s="804">
        <v>0</v>
      </c>
      <c r="I15" s="804">
        <v>0</v>
      </c>
      <c r="J15" s="804"/>
    </row>
    <row r="16" spans="1:10" ht="13.5" customHeight="1">
      <c r="A16" s="545" t="s">
        <v>413</v>
      </c>
      <c r="B16" s="804">
        <v>343283</v>
      </c>
      <c r="C16" s="804">
        <v>338894</v>
      </c>
      <c r="D16" s="804">
        <v>264496</v>
      </c>
      <c r="E16" s="804">
        <v>74398</v>
      </c>
      <c r="F16" s="804">
        <v>1613</v>
      </c>
      <c r="G16" s="804">
        <v>2776</v>
      </c>
      <c r="H16" s="804">
        <v>0</v>
      </c>
      <c r="I16" s="804">
        <v>0</v>
      </c>
      <c r="J16" s="804"/>
    </row>
    <row r="17" spans="1:10" ht="13.5" customHeight="1">
      <c r="A17" s="545" t="s">
        <v>412</v>
      </c>
      <c r="B17" s="804">
        <v>323603</v>
      </c>
      <c r="C17" s="804">
        <v>319070</v>
      </c>
      <c r="D17" s="804">
        <v>250348</v>
      </c>
      <c r="E17" s="804">
        <v>68722</v>
      </c>
      <c r="F17" s="804">
        <v>1637</v>
      </c>
      <c r="G17" s="804">
        <v>2896</v>
      </c>
      <c r="H17" s="804">
        <v>0</v>
      </c>
      <c r="I17" s="804">
        <v>0</v>
      </c>
      <c r="J17" s="804"/>
    </row>
    <row r="18" spans="1:10" ht="13.5" customHeight="1">
      <c r="A18" s="545" t="s">
        <v>411</v>
      </c>
      <c r="B18" s="804">
        <v>309204</v>
      </c>
      <c r="C18" s="804">
        <v>305327</v>
      </c>
      <c r="D18" s="804">
        <v>242149</v>
      </c>
      <c r="E18" s="804">
        <v>63178</v>
      </c>
      <c r="F18" s="804">
        <v>1537</v>
      </c>
      <c r="G18" s="804">
        <v>2340</v>
      </c>
      <c r="H18" s="555">
        <v>0</v>
      </c>
      <c r="I18" s="804">
        <v>0</v>
      </c>
      <c r="J18" s="804"/>
    </row>
    <row r="19" spans="1:10" ht="13.5" customHeight="1">
      <c r="A19" s="545" t="s">
        <v>410</v>
      </c>
      <c r="B19" s="804">
        <v>281570</v>
      </c>
      <c r="C19" s="804">
        <v>277743</v>
      </c>
      <c r="D19" s="804">
        <v>219578</v>
      </c>
      <c r="E19" s="804">
        <v>58165</v>
      </c>
      <c r="F19" s="804">
        <v>1553</v>
      </c>
      <c r="G19" s="804">
        <v>2274</v>
      </c>
      <c r="H19" s="555">
        <v>0</v>
      </c>
      <c r="I19" s="555">
        <v>0</v>
      </c>
      <c r="J19" s="804"/>
    </row>
    <row r="20" spans="1:10" ht="13.5" customHeight="1">
      <c r="A20" s="545" t="s">
        <v>409</v>
      </c>
      <c r="B20" s="804">
        <v>259640</v>
      </c>
      <c r="C20" s="804">
        <v>255266</v>
      </c>
      <c r="D20" s="804">
        <v>202846</v>
      </c>
      <c r="E20" s="804">
        <v>52420</v>
      </c>
      <c r="F20" s="804">
        <v>1497</v>
      </c>
      <c r="G20" s="804">
        <v>2877</v>
      </c>
      <c r="H20" s="555">
        <v>0</v>
      </c>
      <c r="I20" s="555">
        <v>0</v>
      </c>
      <c r="J20" s="804"/>
    </row>
    <row r="21" spans="1:10" ht="13.5" customHeight="1">
      <c r="A21" s="545" t="s">
        <v>497</v>
      </c>
      <c r="B21" s="804">
        <v>248213</v>
      </c>
      <c r="C21" s="804">
        <v>242065</v>
      </c>
      <c r="D21" s="804">
        <v>192633</v>
      </c>
      <c r="E21" s="804">
        <v>49432</v>
      </c>
      <c r="F21" s="804">
        <v>1426</v>
      </c>
      <c r="G21" s="804">
        <v>2787</v>
      </c>
      <c r="H21" s="555">
        <v>0</v>
      </c>
      <c r="I21" s="804">
        <v>1935</v>
      </c>
      <c r="J21" s="804"/>
    </row>
    <row r="22" spans="1:10" ht="13.5" customHeight="1">
      <c r="A22" s="545" t="s">
        <v>407</v>
      </c>
      <c r="B22" s="804">
        <v>247654</v>
      </c>
      <c r="C22" s="804">
        <v>240901</v>
      </c>
      <c r="D22" s="804">
        <v>192433</v>
      </c>
      <c r="E22" s="804">
        <v>48468</v>
      </c>
      <c r="F22" s="804">
        <v>1482</v>
      </c>
      <c r="G22" s="804">
        <v>2842</v>
      </c>
      <c r="H22" s="555">
        <v>0</v>
      </c>
      <c r="I22" s="804">
        <v>2429</v>
      </c>
      <c r="J22" s="804"/>
    </row>
    <row r="23" spans="1:10" ht="13.5" customHeight="1">
      <c r="A23" s="545" t="s">
        <v>406</v>
      </c>
      <c r="B23" s="804">
        <v>248701</v>
      </c>
      <c r="C23" s="804">
        <v>240633</v>
      </c>
      <c r="D23" s="804">
        <v>185828</v>
      </c>
      <c r="E23" s="804">
        <v>54805</v>
      </c>
      <c r="F23" s="804">
        <v>1597</v>
      </c>
      <c r="G23" s="804">
        <v>4054</v>
      </c>
      <c r="H23" s="555">
        <v>0</v>
      </c>
      <c r="I23" s="804">
        <v>2417</v>
      </c>
      <c r="J23" s="804"/>
    </row>
    <row r="24" spans="1:10" ht="13.5" customHeight="1">
      <c r="A24" s="545" t="s">
        <v>405</v>
      </c>
      <c r="B24" s="753">
        <v>224920</v>
      </c>
      <c r="C24" s="753">
        <v>216565</v>
      </c>
      <c r="D24" s="753">
        <v>170077</v>
      </c>
      <c r="E24" s="753">
        <v>46488</v>
      </c>
      <c r="F24" s="753">
        <v>1345</v>
      </c>
      <c r="G24" s="753">
        <v>4302</v>
      </c>
      <c r="H24" s="555">
        <v>0</v>
      </c>
      <c r="I24" s="753">
        <v>2708</v>
      </c>
      <c r="J24" s="753"/>
    </row>
    <row r="25" spans="1:10" ht="13.5" customHeight="1">
      <c r="A25" s="545" t="s">
        <v>404</v>
      </c>
      <c r="B25" s="753">
        <v>233669</v>
      </c>
      <c r="C25" s="753">
        <v>213414</v>
      </c>
      <c r="D25" s="753">
        <v>176061</v>
      </c>
      <c r="E25" s="753">
        <v>37353</v>
      </c>
      <c r="F25" s="753">
        <v>1729</v>
      </c>
      <c r="G25" s="753">
        <v>14572</v>
      </c>
      <c r="H25" s="555">
        <v>0</v>
      </c>
      <c r="I25" s="753">
        <v>3954</v>
      </c>
      <c r="J25" s="753"/>
    </row>
    <row r="26" spans="1:10" ht="13.5" customHeight="1">
      <c r="A26" s="545" t="s">
        <v>403</v>
      </c>
      <c r="B26" s="753">
        <v>238857</v>
      </c>
      <c r="C26" s="753">
        <v>195147</v>
      </c>
      <c r="D26" s="753">
        <v>169508</v>
      </c>
      <c r="E26" s="753">
        <v>25639</v>
      </c>
      <c r="F26" s="753">
        <v>1706</v>
      </c>
      <c r="G26" s="753">
        <v>35223</v>
      </c>
      <c r="H26" s="555">
        <v>0</v>
      </c>
      <c r="I26" s="753">
        <v>6781</v>
      </c>
      <c r="J26" s="753"/>
    </row>
    <row r="27" spans="1:10" ht="13.5" customHeight="1">
      <c r="A27" s="545" t="s">
        <v>402</v>
      </c>
      <c r="B27" s="753">
        <v>263180</v>
      </c>
      <c r="C27" s="753">
        <v>189194</v>
      </c>
      <c r="D27" s="753">
        <v>173591</v>
      </c>
      <c r="E27" s="753">
        <v>15603</v>
      </c>
      <c r="F27" s="753">
        <v>2087</v>
      </c>
      <c r="G27" s="753">
        <v>54542</v>
      </c>
      <c r="H27" s="753">
        <v>13584</v>
      </c>
      <c r="I27" s="753">
        <v>3773</v>
      </c>
      <c r="J27" s="753"/>
    </row>
    <row r="28" spans="1:10" ht="13.5" customHeight="1">
      <c r="A28" s="545" t="s">
        <v>401</v>
      </c>
      <c r="B28" s="753">
        <v>273022</v>
      </c>
      <c r="C28" s="753">
        <v>185966</v>
      </c>
      <c r="D28" s="753">
        <v>175529</v>
      </c>
      <c r="E28" s="753">
        <v>10437</v>
      </c>
      <c r="F28" s="753">
        <v>1993</v>
      </c>
      <c r="G28" s="753">
        <v>65338</v>
      </c>
      <c r="H28" s="753">
        <v>17619</v>
      </c>
      <c r="I28" s="753">
        <v>2106</v>
      </c>
      <c r="J28" s="753"/>
    </row>
    <row r="29" spans="1:10" ht="13.5" customHeight="1">
      <c r="A29" s="545" t="s">
        <v>400</v>
      </c>
      <c r="B29" s="678">
        <v>273646</v>
      </c>
      <c r="C29" s="678">
        <v>185032</v>
      </c>
      <c r="D29" s="678">
        <v>175727</v>
      </c>
      <c r="E29" s="678">
        <v>9305</v>
      </c>
      <c r="F29" s="678">
        <v>2022</v>
      </c>
      <c r="G29" s="678">
        <v>66269</v>
      </c>
      <c r="H29" s="678">
        <v>18608</v>
      </c>
      <c r="I29" s="678">
        <v>1715</v>
      </c>
      <c r="J29" s="794"/>
    </row>
    <row r="30" spans="1:10" ht="13.5" customHeight="1">
      <c r="A30" s="545" t="s">
        <v>399</v>
      </c>
      <c r="B30" s="678">
        <v>275300</v>
      </c>
      <c r="C30" s="678">
        <v>183078</v>
      </c>
      <c r="D30" s="678">
        <v>176528</v>
      </c>
      <c r="E30" s="678">
        <v>6550</v>
      </c>
      <c r="F30" s="678">
        <v>2214</v>
      </c>
      <c r="G30" s="678">
        <v>67176</v>
      </c>
      <c r="H30" s="678">
        <v>20937</v>
      </c>
      <c r="I30" s="678">
        <v>1895</v>
      </c>
      <c r="J30" s="794"/>
    </row>
    <row r="31" spans="1:10" ht="13.5" customHeight="1">
      <c r="A31" s="545" t="s">
        <v>398</v>
      </c>
      <c r="B31" s="678">
        <v>287299</v>
      </c>
      <c r="C31" s="678">
        <v>180660</v>
      </c>
      <c r="D31" s="678">
        <v>177195</v>
      </c>
      <c r="E31" s="678">
        <v>3465</v>
      </c>
      <c r="F31" s="678">
        <v>2344</v>
      </c>
      <c r="G31" s="678">
        <v>68161</v>
      </c>
      <c r="H31" s="678">
        <v>33207</v>
      </c>
      <c r="I31" s="678">
        <v>2927</v>
      </c>
      <c r="J31" s="794"/>
    </row>
    <row r="32" spans="1:10" ht="13.5" customHeight="1">
      <c r="A32" s="545" t="s">
        <v>397</v>
      </c>
      <c r="B32" s="678">
        <v>287865</v>
      </c>
      <c r="C32" s="678">
        <v>178235</v>
      </c>
      <c r="D32" s="678">
        <v>177419</v>
      </c>
      <c r="E32" s="678">
        <v>816</v>
      </c>
      <c r="F32" s="678">
        <v>2411</v>
      </c>
      <c r="G32" s="678">
        <v>69730</v>
      </c>
      <c r="H32" s="678">
        <v>35309</v>
      </c>
      <c r="I32" s="678">
        <v>1854</v>
      </c>
      <c r="J32" s="244"/>
    </row>
    <row r="33" spans="1:18" ht="13.5" customHeight="1">
      <c r="A33" s="545" t="s">
        <v>396</v>
      </c>
      <c r="B33" s="678">
        <v>284004</v>
      </c>
      <c r="C33" s="678">
        <v>179421</v>
      </c>
      <c r="D33" s="678">
        <v>179400</v>
      </c>
      <c r="E33" s="678">
        <v>21</v>
      </c>
      <c r="F33" s="678">
        <v>2419</v>
      </c>
      <c r="G33" s="678">
        <v>66932</v>
      </c>
      <c r="H33" s="678">
        <v>32980</v>
      </c>
      <c r="I33" s="678">
        <v>770</v>
      </c>
      <c r="J33" s="244"/>
      <c r="K33" s="751"/>
      <c r="L33" s="751"/>
      <c r="M33" s="751"/>
      <c r="N33" s="751"/>
      <c r="O33" s="751"/>
      <c r="P33" s="751"/>
      <c r="Q33" s="751"/>
      <c r="R33" s="751"/>
    </row>
    <row r="34" spans="1:18" ht="13.5" customHeight="1">
      <c r="A34" s="545" t="s">
        <v>395</v>
      </c>
      <c r="B34" s="678">
        <v>279112</v>
      </c>
      <c r="C34" s="678">
        <v>181208</v>
      </c>
      <c r="D34" s="678">
        <v>181208</v>
      </c>
      <c r="E34" s="555">
        <v>0</v>
      </c>
      <c r="F34" s="678">
        <v>2360</v>
      </c>
      <c r="G34" s="678">
        <v>65550</v>
      </c>
      <c r="H34" s="678">
        <v>26010</v>
      </c>
      <c r="I34" s="678">
        <v>449</v>
      </c>
      <c r="J34" s="244"/>
      <c r="K34" s="751"/>
      <c r="L34" s="751"/>
      <c r="M34" s="751"/>
      <c r="N34" s="751"/>
      <c r="O34" s="751"/>
      <c r="P34" s="751"/>
      <c r="Q34" s="751"/>
      <c r="R34" s="751"/>
    </row>
    <row r="35" spans="1:18" ht="13.5" customHeight="1">
      <c r="A35" s="545" t="s">
        <v>394</v>
      </c>
      <c r="B35" s="678">
        <v>280500</v>
      </c>
      <c r="C35" s="678">
        <v>183104</v>
      </c>
      <c r="D35" s="678">
        <v>183104</v>
      </c>
      <c r="E35" s="678">
        <v>0</v>
      </c>
      <c r="F35" s="678">
        <v>2423</v>
      </c>
      <c r="G35" s="678">
        <v>67403</v>
      </c>
      <c r="H35" s="678">
        <v>24202</v>
      </c>
      <c r="I35" s="678">
        <v>416</v>
      </c>
      <c r="J35" s="273"/>
      <c r="K35" s="751"/>
      <c r="L35" s="751"/>
      <c r="M35" s="751"/>
      <c r="N35" s="751"/>
      <c r="O35" s="751"/>
      <c r="P35" s="751"/>
      <c r="Q35" s="751"/>
      <c r="R35" s="751"/>
    </row>
    <row r="36" spans="1:18" ht="13.5" customHeight="1">
      <c r="A36" s="545" t="s">
        <v>393</v>
      </c>
      <c r="B36" s="678">
        <v>276563</v>
      </c>
      <c r="C36" s="678">
        <v>181671</v>
      </c>
      <c r="D36" s="678">
        <v>181671</v>
      </c>
      <c r="E36" s="678">
        <v>0</v>
      </c>
      <c r="F36" s="678">
        <v>2626</v>
      </c>
      <c r="G36" s="678">
        <v>69320</v>
      </c>
      <c r="H36" s="678">
        <v>21869</v>
      </c>
      <c r="I36" s="678">
        <v>394</v>
      </c>
      <c r="J36" s="273"/>
      <c r="K36" s="751"/>
      <c r="L36" s="751"/>
      <c r="M36" s="751"/>
      <c r="N36" s="751"/>
      <c r="O36" s="751"/>
      <c r="P36" s="751"/>
      <c r="Q36" s="751"/>
      <c r="R36" s="751"/>
    </row>
    <row r="37" spans="1:18" ht="13.5" customHeight="1">
      <c r="A37" s="545" t="s">
        <v>392</v>
      </c>
      <c r="B37" s="677">
        <v>277760</v>
      </c>
      <c r="C37" s="677">
        <v>185301</v>
      </c>
      <c r="D37" s="677">
        <v>185259</v>
      </c>
      <c r="E37" s="677">
        <v>42</v>
      </c>
      <c r="F37" s="677">
        <v>2591</v>
      </c>
      <c r="G37" s="677">
        <v>68700</v>
      </c>
      <c r="H37" s="677">
        <v>20824</v>
      </c>
      <c r="I37" s="677">
        <v>344</v>
      </c>
      <c r="J37" s="273"/>
      <c r="K37" s="751"/>
      <c r="L37" s="751"/>
      <c r="M37" s="751"/>
      <c r="N37" s="751"/>
      <c r="O37" s="751"/>
      <c r="P37" s="751"/>
      <c r="Q37" s="751"/>
      <c r="R37" s="751"/>
    </row>
    <row r="38" spans="1:18" s="750" customFormat="1" ht="13.5" customHeight="1">
      <c r="A38" s="545" t="s">
        <v>391</v>
      </c>
      <c r="B38" s="677">
        <v>277136</v>
      </c>
      <c r="C38" s="677">
        <v>184429</v>
      </c>
      <c r="D38" s="677">
        <v>184420</v>
      </c>
      <c r="E38" s="677">
        <v>9</v>
      </c>
      <c r="F38" s="677">
        <v>2635</v>
      </c>
      <c r="G38" s="677">
        <v>69079</v>
      </c>
      <c r="H38" s="677">
        <v>20655</v>
      </c>
      <c r="I38" s="677">
        <v>338</v>
      </c>
      <c r="J38" s="244"/>
      <c r="K38" s="751"/>
      <c r="L38" s="751"/>
      <c r="M38" s="751"/>
      <c r="N38" s="751"/>
      <c r="O38" s="751"/>
      <c r="P38" s="751"/>
      <c r="Q38" s="751"/>
      <c r="R38" s="751"/>
    </row>
    <row r="39" spans="1:18" ht="13.5" customHeight="1">
      <c r="A39" s="545" t="s">
        <v>390</v>
      </c>
      <c r="B39" s="677">
        <v>265314</v>
      </c>
      <c r="C39" s="677">
        <v>186629</v>
      </c>
      <c r="D39" s="677">
        <v>186623</v>
      </c>
      <c r="E39" s="677">
        <v>6</v>
      </c>
      <c r="F39" s="677">
        <v>2583</v>
      </c>
      <c r="G39" s="677">
        <v>68035</v>
      </c>
      <c r="H39" s="677">
        <v>7736</v>
      </c>
      <c r="I39" s="677">
        <v>331</v>
      </c>
      <c r="J39" s="273"/>
      <c r="K39" s="751"/>
      <c r="L39" s="751"/>
      <c r="M39" s="751"/>
      <c r="N39" s="751"/>
      <c r="O39" s="751"/>
      <c r="P39" s="751"/>
      <c r="Q39" s="751"/>
      <c r="R39" s="751"/>
    </row>
    <row r="40" spans="1:18" ht="13.5" customHeight="1">
      <c r="A40" s="545" t="s">
        <v>389</v>
      </c>
      <c r="B40" s="677">
        <v>262733</v>
      </c>
      <c r="C40" s="677">
        <v>185860</v>
      </c>
      <c r="D40" s="677">
        <v>185860</v>
      </c>
      <c r="E40" s="677">
        <v>0</v>
      </c>
      <c r="F40" s="677">
        <v>2710</v>
      </c>
      <c r="G40" s="677">
        <v>66894</v>
      </c>
      <c r="H40" s="677">
        <v>6981</v>
      </c>
      <c r="I40" s="677">
        <v>288</v>
      </c>
      <c r="J40" s="273"/>
      <c r="K40" s="751"/>
      <c r="L40" s="751"/>
      <c r="M40" s="751"/>
      <c r="N40" s="751"/>
      <c r="O40" s="751"/>
      <c r="P40" s="751"/>
      <c r="Q40" s="751"/>
      <c r="R40" s="751"/>
    </row>
    <row r="41" spans="1:18" s="750" customFormat="1" ht="13.5" customHeight="1">
      <c r="A41" s="597" t="s">
        <v>388</v>
      </c>
      <c r="B41" s="745"/>
      <c r="C41" s="745"/>
      <c r="D41" s="745"/>
      <c r="E41" s="745"/>
      <c r="F41" s="745"/>
      <c r="G41" s="745"/>
      <c r="H41" s="745"/>
      <c r="I41" s="745"/>
      <c r="J41" s="244"/>
      <c r="K41" s="751"/>
      <c r="L41" s="751"/>
      <c r="M41" s="751"/>
      <c r="N41" s="751"/>
      <c r="O41" s="751"/>
      <c r="P41" s="751"/>
      <c r="Q41" s="751"/>
      <c r="R41" s="751"/>
    </row>
    <row r="42" spans="1:18" s="508" customFormat="1" ht="13.5" customHeight="1">
      <c r="A42" s="520" t="s">
        <v>21</v>
      </c>
      <c r="B42" s="675">
        <v>261712</v>
      </c>
      <c r="C42" s="675">
        <v>186543</v>
      </c>
      <c r="D42" s="675">
        <v>186543</v>
      </c>
      <c r="E42" s="675">
        <v>0</v>
      </c>
      <c r="F42" s="675">
        <v>2705</v>
      </c>
      <c r="G42" s="675">
        <v>65167</v>
      </c>
      <c r="H42" s="675">
        <v>6980</v>
      </c>
      <c r="I42" s="675">
        <v>317</v>
      </c>
      <c r="J42" s="794"/>
    </row>
    <row r="43" spans="1:18" s="508" customFormat="1" ht="13.5" customHeight="1">
      <c r="A43" s="513" t="s">
        <v>387</v>
      </c>
      <c r="B43" s="673">
        <v>248209</v>
      </c>
      <c r="C43" s="673">
        <v>176651</v>
      </c>
      <c r="D43" s="673">
        <v>176651</v>
      </c>
      <c r="E43" s="673">
        <v>6</v>
      </c>
      <c r="F43" s="673">
        <v>2699</v>
      </c>
      <c r="G43" s="673">
        <v>62855</v>
      </c>
      <c r="H43" s="673">
        <v>5992</v>
      </c>
      <c r="I43" s="673">
        <v>12</v>
      </c>
      <c r="J43" s="793"/>
    </row>
    <row r="44" spans="1:18" s="508" customFormat="1" ht="13.5" customHeight="1">
      <c r="A44" s="513" t="s">
        <v>386</v>
      </c>
      <c r="B44" s="673">
        <v>83640</v>
      </c>
      <c r="C44" s="673">
        <v>60054</v>
      </c>
      <c r="D44" s="673">
        <v>60054</v>
      </c>
      <c r="E44" s="673">
        <v>0</v>
      </c>
      <c r="F44" s="673">
        <v>1046</v>
      </c>
      <c r="G44" s="673">
        <v>21222</v>
      </c>
      <c r="H44" s="673">
        <v>1313</v>
      </c>
      <c r="I44" s="673">
        <v>5</v>
      </c>
      <c r="J44" s="793"/>
    </row>
    <row r="45" spans="1:18" s="514" customFormat="1" ht="13.5" customHeight="1">
      <c r="A45" s="513" t="s">
        <v>385</v>
      </c>
      <c r="B45" s="669">
        <v>40357</v>
      </c>
      <c r="C45" s="669">
        <v>29004</v>
      </c>
      <c r="D45" s="669">
        <v>29004</v>
      </c>
      <c r="E45" s="669">
        <v>0</v>
      </c>
      <c r="F45" s="669">
        <v>0</v>
      </c>
      <c r="G45" s="669">
        <v>10783</v>
      </c>
      <c r="H45" s="669">
        <v>563</v>
      </c>
      <c r="I45" s="669">
        <v>7</v>
      </c>
      <c r="J45" s="792"/>
    </row>
    <row r="46" spans="1:18" s="514" customFormat="1" ht="13.5" customHeight="1">
      <c r="A46" s="516" t="s">
        <v>288</v>
      </c>
      <c r="B46" s="669">
        <v>19850</v>
      </c>
      <c r="C46" s="669">
        <v>14392</v>
      </c>
      <c r="D46" s="669">
        <v>14392</v>
      </c>
      <c r="E46" s="669">
        <v>0</v>
      </c>
      <c r="F46" s="669">
        <v>0</v>
      </c>
      <c r="G46" s="669">
        <v>5238</v>
      </c>
      <c r="H46" s="669">
        <v>220</v>
      </c>
      <c r="I46" s="669">
        <v>0</v>
      </c>
      <c r="J46" s="792"/>
    </row>
    <row r="47" spans="1:18" s="514" customFormat="1" ht="13.5" customHeight="1">
      <c r="A47" s="516" t="s">
        <v>289</v>
      </c>
      <c r="B47" s="669">
        <v>54658</v>
      </c>
      <c r="C47" s="669">
        <v>38587</v>
      </c>
      <c r="D47" s="669">
        <v>38587</v>
      </c>
      <c r="E47" s="669">
        <v>0</v>
      </c>
      <c r="F47" s="669">
        <v>1565</v>
      </c>
      <c r="G47" s="669">
        <v>11785</v>
      </c>
      <c r="H47" s="669">
        <v>2721</v>
      </c>
      <c r="I47" s="669">
        <v>0</v>
      </c>
      <c r="J47" s="792"/>
    </row>
    <row r="48" spans="1:18" s="508" customFormat="1" ht="13.5" customHeight="1">
      <c r="A48" s="516" t="s">
        <v>290</v>
      </c>
      <c r="B48" s="669">
        <v>22886</v>
      </c>
      <c r="C48" s="669">
        <v>16820</v>
      </c>
      <c r="D48" s="669">
        <v>16820</v>
      </c>
      <c r="E48" s="669">
        <v>0</v>
      </c>
      <c r="F48" s="669">
        <v>12</v>
      </c>
      <c r="G48" s="669">
        <v>5312</v>
      </c>
      <c r="H48" s="669">
        <v>742</v>
      </c>
      <c r="I48" s="669">
        <v>0</v>
      </c>
      <c r="J48" s="555"/>
    </row>
    <row r="49" spans="1:10" s="508" customFormat="1" ht="13.5" customHeight="1">
      <c r="A49" s="513" t="s">
        <v>384</v>
      </c>
      <c r="B49" s="669">
        <v>11643</v>
      </c>
      <c r="C49" s="669">
        <v>8204</v>
      </c>
      <c r="D49" s="669">
        <v>8204</v>
      </c>
      <c r="E49" s="669">
        <v>0</v>
      </c>
      <c r="F49" s="669">
        <v>4</v>
      </c>
      <c r="G49" s="669">
        <v>3170</v>
      </c>
      <c r="H49" s="669">
        <v>265</v>
      </c>
      <c r="I49" s="669">
        <v>0</v>
      </c>
      <c r="J49" s="555"/>
    </row>
    <row r="50" spans="1:10" s="508" customFormat="1" ht="13.5" customHeight="1">
      <c r="A50" s="513" t="s">
        <v>383</v>
      </c>
      <c r="B50" s="669">
        <v>15175</v>
      </c>
      <c r="C50" s="669">
        <v>9590</v>
      </c>
      <c r="D50" s="669">
        <v>9590</v>
      </c>
      <c r="E50" s="669">
        <v>0</v>
      </c>
      <c r="F50" s="669">
        <v>72</v>
      </c>
      <c r="G50" s="669">
        <v>5345</v>
      </c>
      <c r="H50" s="669">
        <v>168</v>
      </c>
      <c r="I50" s="669">
        <v>0</v>
      </c>
      <c r="J50" s="555"/>
    </row>
    <row r="51" spans="1:10" s="508" customFormat="1" ht="13.5" customHeight="1">
      <c r="A51" s="513" t="s">
        <v>382</v>
      </c>
      <c r="B51" s="669">
        <v>6176</v>
      </c>
      <c r="C51" s="669">
        <v>4520</v>
      </c>
      <c r="D51" s="669">
        <v>4520</v>
      </c>
      <c r="E51" s="669">
        <v>0</v>
      </c>
      <c r="F51" s="669">
        <v>6</v>
      </c>
      <c r="G51" s="669">
        <v>804</v>
      </c>
      <c r="H51" s="669">
        <v>846</v>
      </c>
      <c r="I51" s="669">
        <v>0</v>
      </c>
      <c r="J51" s="555"/>
    </row>
    <row r="52" spans="1:10" s="514" customFormat="1" ht="13.5" customHeight="1">
      <c r="A52" s="513" t="s">
        <v>381</v>
      </c>
      <c r="B52" s="666">
        <v>7327</v>
      </c>
      <c r="C52" s="666">
        <v>5372</v>
      </c>
      <c r="D52" s="666">
        <v>5372</v>
      </c>
      <c r="E52" s="666">
        <v>0</v>
      </c>
      <c r="F52" s="666">
        <v>0</v>
      </c>
      <c r="G52" s="666">
        <v>1508</v>
      </c>
      <c r="H52" s="666">
        <v>142</v>
      </c>
      <c r="I52" s="666">
        <v>305</v>
      </c>
      <c r="J52" s="807"/>
    </row>
    <row r="53" spans="1:10" ht="13.5" customHeight="1">
      <c r="A53" s="3725"/>
      <c r="B53" s="3591" t="s">
        <v>558</v>
      </c>
      <c r="C53" s="3591"/>
      <c r="D53" s="3591"/>
      <c r="E53" s="3591"/>
      <c r="F53" s="3591"/>
      <c r="G53" s="3591"/>
      <c r="H53" s="3591"/>
      <c r="I53" s="3591"/>
      <c r="J53" s="562"/>
    </row>
    <row r="54" spans="1:10" ht="13.5" customHeight="1">
      <c r="A54" s="3725"/>
      <c r="B54" s="3609" t="s">
        <v>15</v>
      </c>
      <c r="C54" s="3609" t="s">
        <v>70</v>
      </c>
      <c r="D54" s="3609"/>
      <c r="E54" s="3609"/>
      <c r="F54" s="3609"/>
      <c r="G54" s="3609"/>
      <c r="H54" s="3609"/>
      <c r="I54" s="3609"/>
      <c r="J54" s="562"/>
    </row>
    <row r="55" spans="1:10" ht="13.5" customHeight="1">
      <c r="A55" s="3725"/>
      <c r="B55" s="3609"/>
      <c r="C55" s="3609" t="s">
        <v>530</v>
      </c>
      <c r="D55" s="3609"/>
      <c r="E55" s="3609"/>
      <c r="F55" s="3609" t="s">
        <v>529</v>
      </c>
      <c r="G55" s="3609" t="s">
        <v>542</v>
      </c>
      <c r="H55" s="3609" t="s">
        <v>550</v>
      </c>
      <c r="I55" s="3746" t="s">
        <v>528</v>
      </c>
      <c r="J55" s="814"/>
    </row>
    <row r="56" spans="1:10" ht="52.5" customHeight="1">
      <c r="A56" s="3725"/>
      <c r="B56" s="3609"/>
      <c r="C56" s="505" t="s">
        <v>15</v>
      </c>
      <c r="D56" s="83" t="s">
        <v>370</v>
      </c>
      <c r="E56" s="83" t="s">
        <v>549</v>
      </c>
      <c r="F56" s="3609"/>
      <c r="G56" s="3609"/>
      <c r="H56" s="3609"/>
      <c r="I56" s="3746"/>
      <c r="J56" s="816"/>
    </row>
    <row r="57" spans="1:10">
      <c r="A57" s="3721" t="s">
        <v>368</v>
      </c>
      <c r="B57" s="3721"/>
      <c r="C57" s="3721"/>
      <c r="D57" s="3721"/>
      <c r="E57" s="3721"/>
      <c r="F57" s="3721"/>
      <c r="G57" s="3721"/>
      <c r="H57" s="3721"/>
      <c r="I57" s="3721"/>
      <c r="J57" s="814"/>
    </row>
    <row r="58" spans="1:10" s="587" customFormat="1" ht="12.75" customHeight="1">
      <c r="A58" s="642" t="s">
        <v>367</v>
      </c>
      <c r="B58" s="642"/>
      <c r="C58" s="642"/>
      <c r="D58" s="642"/>
      <c r="E58" s="642"/>
      <c r="F58" s="642"/>
      <c r="G58" s="642"/>
      <c r="H58" s="642"/>
      <c r="I58" s="642"/>
      <c r="J58" s="642"/>
    </row>
    <row r="59" spans="1:10" s="590" customFormat="1" ht="12.75" customHeight="1">
      <c r="A59" s="3602" t="s">
        <v>366</v>
      </c>
      <c r="B59" s="3617"/>
      <c r="C59" s="3617"/>
      <c r="D59" s="3617"/>
      <c r="E59" s="3617"/>
      <c r="F59" s="3617"/>
      <c r="G59" s="3617"/>
      <c r="H59" s="3617"/>
      <c r="I59" s="3617"/>
      <c r="J59" s="3617"/>
    </row>
    <row r="60" spans="1:10" ht="12.75" customHeight="1">
      <c r="A60" s="3617" t="s">
        <v>557</v>
      </c>
      <c r="B60" s="3617"/>
      <c r="C60" s="3617"/>
      <c r="D60" s="3617"/>
      <c r="E60" s="3617"/>
      <c r="F60" s="3617"/>
      <c r="G60" s="3617"/>
      <c r="H60" s="3617"/>
      <c r="I60" s="3617"/>
    </row>
    <row r="61" spans="1:10" ht="12.75" customHeight="1">
      <c r="A61" s="3617" t="s">
        <v>556</v>
      </c>
      <c r="B61" s="3617"/>
      <c r="C61" s="3617"/>
      <c r="D61" s="3617"/>
      <c r="E61" s="3617"/>
      <c r="F61" s="3617"/>
      <c r="G61" s="3617"/>
      <c r="H61" s="3617"/>
      <c r="I61" s="3617"/>
    </row>
    <row r="62" spans="1:10" ht="10.35" customHeight="1">
      <c r="A62" s="766"/>
      <c r="B62" s="559"/>
      <c r="C62" s="559"/>
      <c r="D62" s="559"/>
      <c r="E62" s="559"/>
      <c r="F62" s="559"/>
      <c r="G62" s="559"/>
      <c r="H62" s="559"/>
      <c r="I62" s="559"/>
    </row>
    <row r="63" spans="1:10" ht="10.35" customHeight="1">
      <c r="A63" s="500" t="s">
        <v>156</v>
      </c>
    </row>
    <row r="64" spans="1:10" ht="11.1" customHeight="1">
      <c r="A64" s="499" t="s">
        <v>555</v>
      </c>
    </row>
  </sheetData>
  <mergeCells count="24">
    <mergeCell ref="A57:I57"/>
    <mergeCell ref="A60:I60"/>
    <mergeCell ref="A61:I61"/>
    <mergeCell ref="A59:J59"/>
    <mergeCell ref="A53:A56"/>
    <mergeCell ref="B53:I53"/>
    <mergeCell ref="B54:B56"/>
    <mergeCell ref="C54:I54"/>
    <mergeCell ref="C55:E55"/>
    <mergeCell ref="F55:F56"/>
    <mergeCell ref="G55:G56"/>
    <mergeCell ref="H55:H56"/>
    <mergeCell ref="I55:I56"/>
    <mergeCell ref="A1:I1"/>
    <mergeCell ref="A2:I2"/>
    <mergeCell ref="A4:A7"/>
    <mergeCell ref="B4:I4"/>
    <mergeCell ref="B5:B7"/>
    <mergeCell ref="C5:I5"/>
    <mergeCell ref="C6:E6"/>
    <mergeCell ref="F6:F7"/>
    <mergeCell ref="G6:G7"/>
    <mergeCell ref="H6:H7"/>
    <mergeCell ref="I6:I7"/>
  </mergeCells>
  <conditionalFormatting sqref="B29:I40">
    <cfRule type="cellIs" dxfId="542" priority="1" operator="between">
      <formula>0.0001</formula>
      <formula>0.045</formula>
    </cfRule>
    <cfRule type="cellIs" dxfId="541" priority="2" operator="between">
      <formula>0.001</formula>
      <formula>0.045</formula>
    </cfRule>
  </conditionalFormatting>
  <conditionalFormatting sqref="H18:H26 I19:I20 J29:J31 J42:J52 B42:I56 B60:I62">
    <cfRule type="cellIs" dxfId="540" priority="3" operator="between">
      <formula>0.0001</formula>
      <formula>0.045</formula>
    </cfRule>
    <cfRule type="cellIs" dxfId="539" priority="4" operator="between">
      <formula>0.001</formula>
      <formula>0.045</formula>
    </cfRule>
  </conditionalFormatting>
  <hyperlinks>
    <hyperlink ref="A64" r:id="rId1" xr:uid="{B71E2D5E-36A7-4580-8C8C-20F47F8350FF}"/>
    <hyperlink ref="B53:I53" r:id="rId2" display="Public upper secondary education" xr:uid="{EBECA247-6AF0-4C3C-A01B-A122AD8C21FB}"/>
    <hyperlink ref="B4:I4" r:id="rId3" display="Ensino secundário público" xr:uid="{4B167F64-7547-407C-BA66-C8A1D37318E5}"/>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E27E-565B-4450-B690-C4D7B2DD26AB}">
  <sheetPr codeName="Sheet29"/>
  <dimension ref="A1:Z79"/>
  <sheetViews>
    <sheetView showGridLines="0" zoomScaleNormal="100" workbookViewId="0">
      <selection sqref="A1:I1"/>
    </sheetView>
  </sheetViews>
  <sheetFormatPr defaultColWidth="9.140625" defaultRowHeight="12.75"/>
  <cols>
    <col min="1" max="1" width="19.28515625" style="745" customWidth="1"/>
    <col min="2" max="4" width="9.7109375" style="745" customWidth="1"/>
    <col min="5" max="5" width="11.7109375" style="745" customWidth="1"/>
    <col min="6" max="6" width="9.7109375" style="745" customWidth="1"/>
    <col min="7" max="7" width="9.7109375" style="752" customWidth="1"/>
    <col min="8" max="8" width="9.7109375" style="745" customWidth="1"/>
    <col min="9" max="9" width="11.7109375" style="745" customWidth="1"/>
    <col min="10" max="10" width="14" style="745" customWidth="1"/>
    <col min="11" max="16384" width="9.140625" style="745"/>
  </cols>
  <sheetData>
    <row r="1" spans="1:10" ht="34.5" customHeight="1">
      <c r="A1" s="3695" t="s">
        <v>570</v>
      </c>
      <c r="B1" s="3695"/>
      <c r="C1" s="3695"/>
      <c r="D1" s="3695"/>
      <c r="E1" s="3695"/>
      <c r="F1" s="3695"/>
      <c r="G1" s="3695"/>
      <c r="H1" s="3695"/>
      <c r="I1" s="3695"/>
    </row>
    <row r="2" spans="1:10" ht="34.5" customHeight="1">
      <c r="A2" s="3696" t="s">
        <v>569</v>
      </c>
      <c r="B2" s="3696"/>
      <c r="C2" s="3696"/>
      <c r="D2" s="3696"/>
      <c r="E2" s="3696"/>
      <c r="F2" s="3696"/>
      <c r="G2" s="3696"/>
      <c r="H2" s="3696"/>
      <c r="I2" s="3696"/>
    </row>
    <row r="3" spans="1:10" s="660" customFormat="1" ht="9.75" customHeight="1">
      <c r="A3" s="789" t="s">
        <v>63</v>
      </c>
      <c r="B3" s="662"/>
      <c r="C3" s="662"/>
      <c r="D3" s="662"/>
      <c r="E3" s="662"/>
      <c r="F3" s="662"/>
      <c r="G3" s="806"/>
      <c r="H3" s="662"/>
      <c r="I3" s="661" t="s">
        <v>13</v>
      </c>
    </row>
    <row r="4" spans="1:10" ht="13.5" customHeight="1">
      <c r="A4" s="3733"/>
      <c r="B4" s="3736" t="s">
        <v>427</v>
      </c>
      <c r="C4" s="3737"/>
      <c r="D4" s="3737"/>
      <c r="E4" s="3737"/>
      <c r="F4" s="3737"/>
      <c r="G4" s="3737"/>
      <c r="H4" s="3737"/>
      <c r="I4" s="3738"/>
    </row>
    <row r="5" spans="1:10" ht="13.5" customHeight="1">
      <c r="A5" s="3734"/>
      <c r="B5" s="3598" t="s">
        <v>425</v>
      </c>
      <c r="C5" s="3599"/>
      <c r="D5" s="3599"/>
      <c r="E5" s="3600"/>
      <c r="F5" s="3598" t="s">
        <v>424</v>
      </c>
      <c r="G5" s="3599"/>
      <c r="H5" s="3599"/>
      <c r="I5" s="3600"/>
    </row>
    <row r="6" spans="1:10" ht="13.5" customHeight="1">
      <c r="A6" s="3734"/>
      <c r="B6" s="3635" t="s">
        <v>15</v>
      </c>
      <c r="C6" s="3598" t="s">
        <v>536</v>
      </c>
      <c r="D6" s="3599"/>
      <c r="E6" s="3600"/>
      <c r="F6" s="3635" t="s">
        <v>15</v>
      </c>
      <c r="G6" s="3598" t="s">
        <v>536</v>
      </c>
      <c r="H6" s="3599"/>
      <c r="I6" s="3600"/>
    </row>
    <row r="7" spans="1:10" ht="67.5" customHeight="1">
      <c r="A7" s="3735"/>
      <c r="B7" s="3636"/>
      <c r="C7" s="505" t="s">
        <v>568</v>
      </c>
      <c r="D7" s="505" t="s">
        <v>567</v>
      </c>
      <c r="E7" s="643" t="s">
        <v>566</v>
      </c>
      <c r="F7" s="3636"/>
      <c r="G7" s="505" t="s">
        <v>568</v>
      </c>
      <c r="H7" s="505" t="s">
        <v>567</v>
      </c>
      <c r="I7" s="643" t="s">
        <v>566</v>
      </c>
    </row>
    <row r="8" spans="1:10" ht="13.5" customHeight="1">
      <c r="A8" s="755" t="s">
        <v>21</v>
      </c>
      <c r="B8" s="562"/>
      <c r="C8" s="562"/>
      <c r="D8" s="562"/>
      <c r="E8" s="562"/>
      <c r="F8" s="562"/>
      <c r="G8" s="562"/>
      <c r="H8" s="562"/>
      <c r="I8" s="562"/>
    </row>
    <row r="9" spans="1:10" ht="13.5" customHeight="1">
      <c r="A9" s="545" t="s">
        <v>420</v>
      </c>
      <c r="B9" s="534" t="s">
        <v>507</v>
      </c>
      <c r="C9" s="534" t="s">
        <v>507</v>
      </c>
      <c r="D9" s="534" t="s">
        <v>507</v>
      </c>
      <c r="E9" s="534" t="s">
        <v>507</v>
      </c>
      <c r="F9" s="804">
        <v>8445</v>
      </c>
      <c r="G9" s="804">
        <v>8445</v>
      </c>
      <c r="H9" s="534" t="s">
        <v>507</v>
      </c>
      <c r="I9" s="534" t="s">
        <v>507</v>
      </c>
      <c r="J9" s="812"/>
    </row>
    <row r="10" spans="1:10" ht="13.5" customHeight="1">
      <c r="A10" s="545" t="s">
        <v>419</v>
      </c>
      <c r="B10" s="534" t="s">
        <v>507</v>
      </c>
      <c r="C10" s="534" t="s">
        <v>507</v>
      </c>
      <c r="D10" s="534" t="s">
        <v>507</v>
      </c>
      <c r="E10" s="534" t="s">
        <v>507</v>
      </c>
      <c r="F10" s="804">
        <v>7914</v>
      </c>
      <c r="G10" s="804">
        <v>7914</v>
      </c>
      <c r="H10" s="534" t="s">
        <v>507</v>
      </c>
      <c r="I10" s="534" t="s">
        <v>507</v>
      </c>
      <c r="J10" s="812"/>
    </row>
    <row r="11" spans="1:10" ht="13.5" customHeight="1">
      <c r="A11" s="545" t="s">
        <v>418</v>
      </c>
      <c r="B11" s="534" t="s">
        <v>507</v>
      </c>
      <c r="C11" s="534" t="s">
        <v>507</v>
      </c>
      <c r="D11" s="534" t="s">
        <v>507</v>
      </c>
      <c r="E11" s="534" t="s">
        <v>507</v>
      </c>
      <c r="F11" s="804">
        <v>6877</v>
      </c>
      <c r="G11" s="804">
        <v>6877</v>
      </c>
      <c r="H11" s="534" t="s">
        <v>507</v>
      </c>
      <c r="I11" s="534" t="s">
        <v>507</v>
      </c>
      <c r="J11" s="812"/>
    </row>
    <row r="12" spans="1:10" ht="13.5" customHeight="1">
      <c r="A12" s="545" t="s">
        <v>417</v>
      </c>
      <c r="B12" s="534" t="s">
        <v>507</v>
      </c>
      <c r="C12" s="534" t="s">
        <v>507</v>
      </c>
      <c r="D12" s="534" t="s">
        <v>507</v>
      </c>
      <c r="E12" s="534" t="s">
        <v>507</v>
      </c>
      <c r="F12" s="804">
        <v>5472</v>
      </c>
      <c r="G12" s="804">
        <v>5472</v>
      </c>
      <c r="H12" s="534" t="s">
        <v>507</v>
      </c>
      <c r="I12" s="534" t="s">
        <v>507</v>
      </c>
      <c r="J12" s="812"/>
    </row>
    <row r="13" spans="1:10" ht="13.5" customHeight="1">
      <c r="A13" s="545" t="s">
        <v>416</v>
      </c>
      <c r="B13" s="804">
        <v>13362</v>
      </c>
      <c r="C13" s="804">
        <v>13362</v>
      </c>
      <c r="D13" s="534" t="s">
        <v>507</v>
      </c>
      <c r="E13" s="534" t="s">
        <v>507</v>
      </c>
      <c r="F13" s="804">
        <v>14630</v>
      </c>
      <c r="G13" s="804">
        <v>14630</v>
      </c>
      <c r="H13" s="534" t="s">
        <v>507</v>
      </c>
      <c r="I13" s="534" t="s">
        <v>507</v>
      </c>
      <c r="J13" s="812"/>
    </row>
    <row r="14" spans="1:10" ht="13.5" customHeight="1">
      <c r="A14" s="545" t="s">
        <v>415</v>
      </c>
      <c r="B14" s="804">
        <v>11302</v>
      </c>
      <c r="C14" s="804">
        <v>11302</v>
      </c>
      <c r="D14" s="534" t="s">
        <v>507</v>
      </c>
      <c r="E14" s="534" t="s">
        <v>507</v>
      </c>
      <c r="F14" s="804">
        <v>10699</v>
      </c>
      <c r="G14" s="804">
        <v>10699</v>
      </c>
      <c r="H14" s="534" t="s">
        <v>507</v>
      </c>
      <c r="I14" s="534" t="s">
        <v>507</v>
      </c>
      <c r="J14" s="812"/>
    </row>
    <row r="15" spans="1:10" ht="13.5" customHeight="1">
      <c r="A15" s="545" t="s">
        <v>414</v>
      </c>
      <c r="B15" s="804">
        <v>10861</v>
      </c>
      <c r="C15" s="804">
        <v>10861</v>
      </c>
      <c r="D15" s="534" t="s">
        <v>507</v>
      </c>
      <c r="E15" s="534" t="s">
        <v>507</v>
      </c>
      <c r="F15" s="804">
        <v>11377</v>
      </c>
      <c r="G15" s="804">
        <v>11377</v>
      </c>
      <c r="H15" s="534" t="s">
        <v>507</v>
      </c>
      <c r="I15" s="534" t="s">
        <v>507</v>
      </c>
      <c r="J15" s="812"/>
    </row>
    <row r="16" spans="1:10" ht="13.5" customHeight="1">
      <c r="A16" s="545" t="s">
        <v>413</v>
      </c>
      <c r="B16" s="804">
        <v>13842</v>
      </c>
      <c r="C16" s="804">
        <v>13842</v>
      </c>
      <c r="D16" s="534" t="s">
        <v>507</v>
      </c>
      <c r="E16" s="534" t="s">
        <v>507</v>
      </c>
      <c r="F16" s="804">
        <v>7631</v>
      </c>
      <c r="G16" s="804">
        <v>7631</v>
      </c>
      <c r="H16" s="534" t="s">
        <v>507</v>
      </c>
      <c r="I16" s="534" t="s">
        <v>507</v>
      </c>
      <c r="J16" s="812"/>
    </row>
    <row r="17" spans="1:26" ht="13.5" customHeight="1">
      <c r="A17" s="545" t="s">
        <v>412</v>
      </c>
      <c r="B17" s="804">
        <v>16530</v>
      </c>
      <c r="C17" s="804">
        <v>16530</v>
      </c>
      <c r="D17" s="534" t="s">
        <v>507</v>
      </c>
      <c r="E17" s="534" t="s">
        <v>507</v>
      </c>
      <c r="F17" s="804">
        <v>8000</v>
      </c>
      <c r="G17" s="804">
        <v>8000</v>
      </c>
      <c r="H17" s="534" t="s">
        <v>507</v>
      </c>
      <c r="I17" s="534" t="s">
        <v>507</v>
      </c>
      <c r="J17" s="812"/>
    </row>
    <row r="18" spans="1:26" ht="13.5" customHeight="1">
      <c r="A18" s="545" t="s">
        <v>411</v>
      </c>
      <c r="B18" s="804">
        <v>18860</v>
      </c>
      <c r="C18" s="804">
        <v>18860</v>
      </c>
      <c r="D18" s="534" t="s">
        <v>507</v>
      </c>
      <c r="E18" s="534" t="s">
        <v>507</v>
      </c>
      <c r="F18" s="804">
        <v>8208</v>
      </c>
      <c r="G18" s="804">
        <v>8208</v>
      </c>
      <c r="H18" s="534" t="s">
        <v>507</v>
      </c>
      <c r="I18" s="534" t="s">
        <v>507</v>
      </c>
      <c r="J18" s="812"/>
      <c r="K18" s="534"/>
    </row>
    <row r="19" spans="1:26" ht="13.5" customHeight="1">
      <c r="A19" s="545" t="s">
        <v>410</v>
      </c>
      <c r="B19" s="804">
        <v>16544</v>
      </c>
      <c r="C19" s="804">
        <v>16544</v>
      </c>
      <c r="D19" s="534" t="s">
        <v>507</v>
      </c>
      <c r="E19" s="534" t="s">
        <v>507</v>
      </c>
      <c r="F19" s="804">
        <v>8864</v>
      </c>
      <c r="G19" s="804">
        <v>8864</v>
      </c>
      <c r="H19" s="534" t="s">
        <v>507</v>
      </c>
      <c r="I19" s="534" t="s">
        <v>507</v>
      </c>
      <c r="J19" s="812"/>
      <c r="K19" s="534"/>
    </row>
    <row r="20" spans="1:26" ht="13.5" customHeight="1">
      <c r="A20" s="545" t="s">
        <v>409</v>
      </c>
      <c r="B20" s="804">
        <v>14321</v>
      </c>
      <c r="C20" s="804">
        <v>14321</v>
      </c>
      <c r="D20" s="534" t="s">
        <v>507</v>
      </c>
      <c r="E20" s="534" t="s">
        <v>507</v>
      </c>
      <c r="F20" s="804">
        <v>6286</v>
      </c>
      <c r="G20" s="804">
        <v>6286</v>
      </c>
      <c r="H20" s="534" t="s">
        <v>507</v>
      </c>
      <c r="I20" s="534" t="s">
        <v>507</v>
      </c>
      <c r="J20" s="812"/>
      <c r="K20" s="534"/>
    </row>
    <row r="21" spans="1:26" ht="13.5" customHeight="1">
      <c r="A21" s="545" t="s">
        <v>497</v>
      </c>
      <c r="B21" s="804">
        <v>13723</v>
      </c>
      <c r="C21" s="804">
        <v>13723</v>
      </c>
      <c r="D21" s="534" t="s">
        <v>507</v>
      </c>
      <c r="E21" s="534" t="s">
        <v>507</v>
      </c>
      <c r="F21" s="804">
        <v>6091</v>
      </c>
      <c r="G21" s="804">
        <v>6091</v>
      </c>
      <c r="H21" s="534" t="s">
        <v>507</v>
      </c>
      <c r="I21" s="534" t="s">
        <v>507</v>
      </c>
      <c r="J21" s="812"/>
      <c r="K21" s="534"/>
    </row>
    <row r="22" spans="1:26" ht="13.5" customHeight="1">
      <c r="A22" s="545" t="s">
        <v>407</v>
      </c>
      <c r="B22" s="804">
        <v>13980</v>
      </c>
      <c r="C22" s="804">
        <v>13980</v>
      </c>
      <c r="D22" s="534" t="s">
        <v>507</v>
      </c>
      <c r="E22" s="534" t="s">
        <v>507</v>
      </c>
      <c r="F22" s="804">
        <v>6877</v>
      </c>
      <c r="G22" s="804">
        <v>6877</v>
      </c>
      <c r="H22" s="534" t="s">
        <v>507</v>
      </c>
      <c r="I22" s="534" t="s">
        <v>507</v>
      </c>
      <c r="J22" s="812"/>
      <c r="K22" s="534"/>
    </row>
    <row r="23" spans="1:26" ht="13.5" customHeight="1">
      <c r="A23" s="545" t="s">
        <v>406</v>
      </c>
      <c r="B23" s="804">
        <v>13038</v>
      </c>
      <c r="C23" s="804">
        <v>13038</v>
      </c>
      <c r="D23" s="534" t="s">
        <v>507</v>
      </c>
      <c r="E23" s="534" t="s">
        <v>507</v>
      </c>
      <c r="F23" s="804">
        <v>6377</v>
      </c>
      <c r="G23" s="804">
        <v>6377</v>
      </c>
      <c r="H23" s="534" t="s">
        <v>507</v>
      </c>
      <c r="I23" s="534" t="s">
        <v>507</v>
      </c>
      <c r="J23" s="812"/>
      <c r="K23" s="534"/>
    </row>
    <row r="24" spans="1:26" ht="13.5" customHeight="1">
      <c r="A24" s="545" t="s">
        <v>405</v>
      </c>
      <c r="B24" s="753">
        <v>0</v>
      </c>
      <c r="C24" s="753">
        <v>0</v>
      </c>
      <c r="D24" s="534" t="s">
        <v>507</v>
      </c>
      <c r="E24" s="534" t="s">
        <v>507</v>
      </c>
      <c r="F24" s="753">
        <v>1387</v>
      </c>
      <c r="G24" s="753">
        <v>1387</v>
      </c>
      <c r="H24" s="534" t="s">
        <v>507</v>
      </c>
      <c r="I24" s="534" t="s">
        <v>507</v>
      </c>
      <c r="J24" s="812"/>
      <c r="K24" s="534"/>
    </row>
    <row r="25" spans="1:26" ht="13.5" customHeight="1">
      <c r="A25" s="545" t="s">
        <v>404</v>
      </c>
      <c r="B25" s="753">
        <v>1024</v>
      </c>
      <c r="C25" s="753">
        <v>595</v>
      </c>
      <c r="D25" s="753">
        <v>429</v>
      </c>
      <c r="E25" s="534" t="s">
        <v>507</v>
      </c>
      <c r="F25" s="753">
        <v>1919</v>
      </c>
      <c r="G25" s="753">
        <v>852</v>
      </c>
      <c r="H25" s="753">
        <v>1067</v>
      </c>
      <c r="I25" s="534" t="s">
        <v>507</v>
      </c>
      <c r="J25" s="812"/>
      <c r="K25" s="534"/>
    </row>
    <row r="26" spans="1:26" ht="13.5" customHeight="1">
      <c r="A26" s="545" t="s">
        <v>403</v>
      </c>
      <c r="B26" s="753">
        <v>2172</v>
      </c>
      <c r="C26" s="753">
        <v>444</v>
      </c>
      <c r="D26" s="753">
        <v>1728</v>
      </c>
      <c r="E26" s="534" t="s">
        <v>507</v>
      </c>
      <c r="F26" s="753">
        <v>5602</v>
      </c>
      <c r="G26" s="753">
        <v>195</v>
      </c>
      <c r="H26" s="753">
        <v>5407</v>
      </c>
      <c r="I26" s="534" t="s">
        <v>507</v>
      </c>
      <c r="K26" s="534"/>
    </row>
    <row r="27" spans="1:26" ht="13.5" customHeight="1">
      <c r="A27" s="545" t="s">
        <v>402</v>
      </c>
      <c r="B27" s="753">
        <v>2186</v>
      </c>
      <c r="C27" s="753">
        <v>407</v>
      </c>
      <c r="D27" s="753">
        <v>1307</v>
      </c>
      <c r="E27" s="753">
        <v>472</v>
      </c>
      <c r="F27" s="753">
        <v>14190</v>
      </c>
      <c r="G27" s="753">
        <v>113</v>
      </c>
      <c r="H27" s="753">
        <v>5175</v>
      </c>
      <c r="I27" s="753">
        <v>8902</v>
      </c>
      <c r="K27" s="753"/>
    </row>
    <row r="28" spans="1:26" ht="13.5" customHeight="1">
      <c r="A28" s="545" t="s">
        <v>401</v>
      </c>
      <c r="B28" s="753">
        <v>3260</v>
      </c>
      <c r="C28" s="753">
        <v>329</v>
      </c>
      <c r="D28" s="753">
        <v>2332</v>
      </c>
      <c r="E28" s="753">
        <v>599</v>
      </c>
      <c r="F28" s="753">
        <v>15992</v>
      </c>
      <c r="G28" s="753">
        <v>44</v>
      </c>
      <c r="H28" s="753">
        <v>5304</v>
      </c>
      <c r="I28" s="753">
        <v>10560</v>
      </c>
      <c r="K28" s="753"/>
    </row>
    <row r="29" spans="1:26" ht="13.5" customHeight="1">
      <c r="A29" s="545" t="s">
        <v>400</v>
      </c>
      <c r="B29" s="678">
        <v>3573</v>
      </c>
      <c r="C29" s="678">
        <v>371</v>
      </c>
      <c r="D29" s="678">
        <v>2487</v>
      </c>
      <c r="E29" s="678">
        <v>702</v>
      </c>
      <c r="F29" s="678">
        <v>18570</v>
      </c>
      <c r="G29" s="678">
        <v>14</v>
      </c>
      <c r="H29" s="678">
        <v>6342</v>
      </c>
      <c r="I29" s="678">
        <v>11961</v>
      </c>
      <c r="K29" s="678"/>
    </row>
    <row r="30" spans="1:26" ht="13.5" customHeight="1">
      <c r="A30" s="545" t="s">
        <v>399</v>
      </c>
      <c r="B30" s="678">
        <v>2510</v>
      </c>
      <c r="C30" s="678">
        <v>487</v>
      </c>
      <c r="D30" s="678">
        <v>1308</v>
      </c>
      <c r="E30" s="678">
        <v>712</v>
      </c>
      <c r="F30" s="678">
        <v>14063</v>
      </c>
      <c r="G30" s="678">
        <v>0</v>
      </c>
      <c r="H30" s="678">
        <v>3541</v>
      </c>
      <c r="I30" s="678">
        <v>10199</v>
      </c>
      <c r="K30" s="678"/>
    </row>
    <row r="31" spans="1:26" ht="13.5" customHeight="1">
      <c r="A31" s="545" t="s">
        <v>398</v>
      </c>
      <c r="B31" s="678">
        <v>1679</v>
      </c>
      <c r="C31" s="678">
        <v>411</v>
      </c>
      <c r="D31" s="678">
        <v>1170</v>
      </c>
      <c r="E31" s="678">
        <v>78</v>
      </c>
      <c r="F31" s="678">
        <v>5004</v>
      </c>
      <c r="G31" s="678">
        <v>15</v>
      </c>
      <c r="H31" s="678">
        <v>3363</v>
      </c>
      <c r="I31" s="678">
        <v>1515</v>
      </c>
      <c r="K31" s="678"/>
    </row>
    <row r="32" spans="1:26" ht="13.5" customHeight="1">
      <c r="A32" s="545" t="s">
        <v>397</v>
      </c>
      <c r="B32" s="678">
        <v>2063</v>
      </c>
      <c r="C32" s="678">
        <v>479</v>
      </c>
      <c r="D32" s="678">
        <v>1149</v>
      </c>
      <c r="E32" s="678">
        <v>435</v>
      </c>
      <c r="F32" s="678">
        <v>4847</v>
      </c>
      <c r="G32" s="678">
        <v>13</v>
      </c>
      <c r="H32" s="678">
        <v>3829</v>
      </c>
      <c r="I32" s="678">
        <v>999</v>
      </c>
      <c r="J32" s="244"/>
      <c r="K32" s="678"/>
      <c r="N32" s="678"/>
      <c r="Q32" s="678"/>
      <c r="T32" s="678"/>
      <c r="W32" s="678"/>
      <c r="Z32" s="678"/>
    </row>
    <row r="33" spans="1:26" ht="13.5" customHeight="1">
      <c r="A33" s="545" t="s">
        <v>396</v>
      </c>
      <c r="B33" s="678">
        <v>2805</v>
      </c>
      <c r="C33" s="678">
        <v>541</v>
      </c>
      <c r="D33" s="678">
        <v>1713</v>
      </c>
      <c r="E33" s="678">
        <v>543</v>
      </c>
      <c r="F33" s="678">
        <v>5854</v>
      </c>
      <c r="G33" s="678">
        <v>20</v>
      </c>
      <c r="H33" s="678">
        <v>4573</v>
      </c>
      <c r="I33" s="678">
        <v>1247</v>
      </c>
      <c r="J33" s="244"/>
      <c r="K33" s="678"/>
      <c r="L33" s="678"/>
      <c r="M33" s="678"/>
      <c r="N33" s="678"/>
      <c r="O33" s="678"/>
      <c r="P33" s="678"/>
      <c r="Q33" s="678"/>
      <c r="R33" s="678"/>
      <c r="S33" s="678"/>
      <c r="T33" s="678"/>
      <c r="U33" s="678"/>
      <c r="V33" s="678"/>
      <c r="W33" s="678"/>
      <c r="X33" s="678"/>
      <c r="Y33" s="678"/>
      <c r="Z33" s="678"/>
    </row>
    <row r="34" spans="1:26" ht="13.5" customHeight="1">
      <c r="A34" s="545" t="s">
        <v>395</v>
      </c>
      <c r="B34" s="678">
        <v>2840</v>
      </c>
      <c r="C34" s="678">
        <v>565</v>
      </c>
      <c r="D34" s="678">
        <v>2004</v>
      </c>
      <c r="E34" s="678">
        <v>260</v>
      </c>
      <c r="F34" s="678">
        <v>6695</v>
      </c>
      <c r="G34" s="678">
        <v>16</v>
      </c>
      <c r="H34" s="678">
        <v>5276</v>
      </c>
      <c r="I34" s="678">
        <v>1330</v>
      </c>
      <c r="J34" s="244"/>
      <c r="K34" s="678"/>
      <c r="L34" s="678"/>
      <c r="M34" s="678"/>
      <c r="N34" s="678"/>
      <c r="O34" s="678"/>
      <c r="P34" s="678"/>
      <c r="Q34" s="678"/>
      <c r="R34" s="678"/>
      <c r="S34" s="678"/>
      <c r="T34" s="678"/>
      <c r="U34" s="678"/>
      <c r="V34" s="678"/>
      <c r="W34" s="678"/>
      <c r="X34" s="678"/>
      <c r="Y34" s="678"/>
      <c r="Z34" s="678"/>
    </row>
    <row r="35" spans="1:26" ht="13.5" customHeight="1">
      <c r="A35" s="545" t="s">
        <v>394</v>
      </c>
      <c r="B35" s="678">
        <v>2847</v>
      </c>
      <c r="C35" s="678">
        <v>567</v>
      </c>
      <c r="D35" s="678">
        <v>2090</v>
      </c>
      <c r="E35" s="678">
        <v>186</v>
      </c>
      <c r="F35" s="678">
        <v>7132</v>
      </c>
      <c r="G35" s="678">
        <v>17</v>
      </c>
      <c r="H35" s="678">
        <v>5725</v>
      </c>
      <c r="I35" s="678">
        <v>1329</v>
      </c>
      <c r="J35" s="273"/>
      <c r="K35" s="678"/>
      <c r="L35" s="678"/>
      <c r="M35" s="678"/>
      <c r="N35" s="678"/>
      <c r="O35" s="678"/>
      <c r="P35" s="678"/>
      <c r="Q35" s="678"/>
      <c r="R35" s="678"/>
      <c r="S35" s="678"/>
      <c r="T35" s="678"/>
      <c r="U35" s="678"/>
      <c r="V35" s="678"/>
      <c r="W35" s="678"/>
      <c r="X35" s="678"/>
      <c r="Y35" s="678"/>
      <c r="Z35" s="678"/>
    </row>
    <row r="36" spans="1:26" ht="13.5" customHeight="1">
      <c r="A36" s="545" t="s">
        <v>393</v>
      </c>
      <c r="B36" s="678">
        <v>3130</v>
      </c>
      <c r="C36" s="678">
        <v>621</v>
      </c>
      <c r="D36" s="678">
        <v>2064</v>
      </c>
      <c r="E36" s="678">
        <v>441</v>
      </c>
      <c r="F36" s="678">
        <v>6324</v>
      </c>
      <c r="G36" s="678">
        <v>13</v>
      </c>
      <c r="H36" s="678">
        <v>4700</v>
      </c>
      <c r="I36" s="678">
        <v>1541</v>
      </c>
      <c r="J36" s="273"/>
      <c r="K36" s="678"/>
      <c r="L36" s="678"/>
      <c r="M36" s="678"/>
      <c r="N36" s="678"/>
      <c r="O36" s="678"/>
      <c r="P36" s="678"/>
      <c r="Q36" s="678"/>
      <c r="R36" s="678"/>
      <c r="S36" s="678"/>
      <c r="T36" s="678"/>
      <c r="U36" s="678"/>
      <c r="V36" s="678"/>
      <c r="W36" s="678"/>
      <c r="X36" s="678"/>
      <c r="Y36" s="678"/>
      <c r="Z36" s="678"/>
    </row>
    <row r="37" spans="1:26" ht="13.5" customHeight="1">
      <c r="A37" s="545" t="s">
        <v>392</v>
      </c>
      <c r="B37" s="677">
        <v>2827</v>
      </c>
      <c r="C37" s="677">
        <v>678</v>
      </c>
      <c r="D37" s="677">
        <v>1786</v>
      </c>
      <c r="E37" s="677">
        <v>363</v>
      </c>
      <c r="F37" s="677">
        <v>5526</v>
      </c>
      <c r="G37" s="677">
        <v>11</v>
      </c>
      <c r="H37" s="677">
        <v>4034</v>
      </c>
      <c r="I37" s="677">
        <v>1379</v>
      </c>
      <c r="J37" s="273"/>
      <c r="K37" s="678"/>
      <c r="L37" s="678"/>
      <c r="M37" s="678"/>
      <c r="N37" s="678"/>
      <c r="O37" s="678"/>
      <c r="P37" s="678"/>
      <c r="Q37" s="678"/>
      <c r="R37" s="678"/>
      <c r="S37" s="678"/>
      <c r="T37" s="678"/>
      <c r="U37" s="678"/>
      <c r="V37" s="678"/>
      <c r="W37" s="678"/>
      <c r="X37" s="678"/>
      <c r="Y37" s="678"/>
      <c r="Z37" s="678"/>
    </row>
    <row r="38" spans="1:26" s="750" customFormat="1" ht="13.5" customHeight="1">
      <c r="A38" s="545" t="s">
        <v>391</v>
      </c>
      <c r="B38" s="678">
        <v>2187</v>
      </c>
      <c r="C38" s="678">
        <v>670</v>
      </c>
      <c r="D38" s="678">
        <v>1238</v>
      </c>
      <c r="E38" s="678">
        <v>261</v>
      </c>
      <c r="F38" s="678">
        <v>3990</v>
      </c>
      <c r="G38" s="678" t="s">
        <v>505</v>
      </c>
      <c r="H38" s="678">
        <v>2664</v>
      </c>
      <c r="I38" s="678">
        <v>1249</v>
      </c>
      <c r="J38" s="244"/>
      <c r="K38" s="678"/>
      <c r="L38" s="678"/>
      <c r="M38" s="678"/>
      <c r="N38" s="678"/>
      <c r="O38" s="678"/>
      <c r="P38" s="678"/>
      <c r="Q38" s="678"/>
      <c r="R38" s="678"/>
      <c r="S38" s="678"/>
      <c r="T38" s="678"/>
      <c r="U38" s="678"/>
      <c r="V38" s="678"/>
      <c r="W38" s="678"/>
      <c r="X38" s="678"/>
      <c r="Y38" s="678"/>
      <c r="Z38" s="678"/>
    </row>
    <row r="39" spans="1:26" ht="13.5" customHeight="1">
      <c r="A39" s="545" t="s">
        <v>390</v>
      </c>
      <c r="B39" s="677">
        <v>1770</v>
      </c>
      <c r="C39" s="677">
        <v>533</v>
      </c>
      <c r="D39" s="677">
        <v>1012</v>
      </c>
      <c r="E39" s="677">
        <v>199</v>
      </c>
      <c r="F39" s="677">
        <v>3568</v>
      </c>
      <c r="G39" s="677">
        <v>0</v>
      </c>
      <c r="H39" s="677">
        <v>2123</v>
      </c>
      <c r="I39" s="677">
        <v>1295</v>
      </c>
      <c r="J39" s="273"/>
      <c r="K39" s="678"/>
      <c r="L39" s="678"/>
      <c r="M39" s="678"/>
      <c r="N39" s="678"/>
      <c r="O39" s="678"/>
      <c r="P39" s="678"/>
      <c r="Q39" s="678"/>
      <c r="R39" s="678"/>
      <c r="S39" s="678"/>
      <c r="T39" s="678"/>
      <c r="U39" s="678"/>
      <c r="V39" s="678"/>
      <c r="W39" s="678"/>
      <c r="X39" s="678"/>
      <c r="Y39" s="678"/>
      <c r="Z39" s="678"/>
    </row>
    <row r="40" spans="1:26" ht="13.5" customHeight="1">
      <c r="A40" s="545" t="s">
        <v>389</v>
      </c>
      <c r="B40" s="677">
        <v>2210</v>
      </c>
      <c r="C40" s="677">
        <v>572</v>
      </c>
      <c r="D40" s="677">
        <v>1397</v>
      </c>
      <c r="E40" s="677">
        <v>213</v>
      </c>
      <c r="F40" s="677">
        <v>4404</v>
      </c>
      <c r="G40" s="677">
        <v>0</v>
      </c>
      <c r="H40" s="677">
        <v>2997</v>
      </c>
      <c r="I40" s="677">
        <v>1125</v>
      </c>
      <c r="J40" s="273"/>
      <c r="K40" s="678"/>
      <c r="L40" s="678"/>
      <c r="M40" s="678"/>
      <c r="N40" s="678"/>
      <c r="O40" s="678"/>
      <c r="P40" s="678"/>
      <c r="Q40" s="678"/>
      <c r="R40" s="678"/>
      <c r="S40" s="678"/>
      <c r="T40" s="678"/>
      <c r="U40" s="678"/>
      <c r="V40" s="678"/>
      <c r="W40" s="678"/>
      <c r="X40" s="678"/>
      <c r="Y40" s="678"/>
      <c r="Z40" s="678"/>
    </row>
    <row r="41" spans="1:26" s="750" customFormat="1" ht="13.5" customHeight="1">
      <c r="A41" s="597" t="s">
        <v>388</v>
      </c>
      <c r="B41" s="678"/>
      <c r="C41" s="678"/>
      <c r="D41" s="678"/>
      <c r="E41" s="678"/>
      <c r="F41" s="678"/>
      <c r="G41" s="678"/>
      <c r="H41" s="678"/>
      <c r="I41" s="678"/>
      <c r="J41" s="244"/>
      <c r="K41" s="678"/>
      <c r="L41" s="678"/>
      <c r="M41" s="678"/>
      <c r="N41" s="678"/>
      <c r="O41" s="678"/>
      <c r="P41" s="678"/>
      <c r="Q41" s="678"/>
      <c r="R41" s="678"/>
      <c r="S41" s="678"/>
      <c r="T41" s="678"/>
      <c r="U41" s="678"/>
      <c r="V41" s="678"/>
      <c r="W41" s="678"/>
      <c r="X41" s="678"/>
      <c r="Y41" s="678"/>
      <c r="Z41" s="678"/>
    </row>
    <row r="42" spans="1:26" s="508" customFormat="1" ht="13.5" customHeight="1">
      <c r="A42" s="520" t="s">
        <v>21</v>
      </c>
      <c r="B42" s="675">
        <v>2319</v>
      </c>
      <c r="C42" s="675">
        <v>568</v>
      </c>
      <c r="D42" s="675">
        <v>1459</v>
      </c>
      <c r="E42" s="675">
        <v>211</v>
      </c>
      <c r="F42" s="675">
        <v>3075</v>
      </c>
      <c r="G42" s="675">
        <v>0</v>
      </c>
      <c r="H42" s="675">
        <v>2064</v>
      </c>
      <c r="I42" s="675">
        <v>889</v>
      </c>
      <c r="J42" s="674"/>
    </row>
    <row r="43" spans="1:26" s="508" customFormat="1" ht="13.5" customHeight="1">
      <c r="A43" s="513" t="s">
        <v>387</v>
      </c>
      <c r="B43" s="673">
        <v>1730</v>
      </c>
      <c r="C43" s="673">
        <v>0</v>
      </c>
      <c r="D43" s="673">
        <v>1445</v>
      </c>
      <c r="E43" s="673">
        <v>204</v>
      </c>
      <c r="F43" s="673">
        <v>3008</v>
      </c>
      <c r="G43" s="673">
        <v>0</v>
      </c>
      <c r="H43" s="673">
        <v>2024</v>
      </c>
      <c r="I43" s="673">
        <v>862</v>
      </c>
      <c r="J43" s="672"/>
    </row>
    <row r="44" spans="1:26" s="508" customFormat="1" ht="13.5" customHeight="1">
      <c r="A44" s="513" t="s">
        <v>386</v>
      </c>
      <c r="B44" s="673">
        <v>448</v>
      </c>
      <c r="C44" s="673">
        <v>0</v>
      </c>
      <c r="D44" s="673">
        <v>339</v>
      </c>
      <c r="E44" s="673">
        <v>86</v>
      </c>
      <c r="F44" s="673">
        <v>1196</v>
      </c>
      <c r="G44" s="673">
        <v>0</v>
      </c>
      <c r="H44" s="673">
        <v>661</v>
      </c>
      <c r="I44" s="673">
        <v>510</v>
      </c>
      <c r="J44" s="672"/>
    </row>
    <row r="45" spans="1:26" s="514" customFormat="1" ht="13.5" customHeight="1">
      <c r="A45" s="513" t="s">
        <v>385</v>
      </c>
      <c r="B45" s="669">
        <v>256</v>
      </c>
      <c r="C45" s="673">
        <v>0</v>
      </c>
      <c r="D45" s="669">
        <v>198</v>
      </c>
      <c r="E45" s="669">
        <v>45</v>
      </c>
      <c r="F45" s="669">
        <v>487</v>
      </c>
      <c r="G45" s="669">
        <v>0</v>
      </c>
      <c r="H45" s="669">
        <v>346</v>
      </c>
      <c r="I45" s="669">
        <v>119</v>
      </c>
      <c r="J45" s="671"/>
    </row>
    <row r="46" spans="1:26" s="514" customFormat="1" ht="13.5" customHeight="1">
      <c r="A46" s="516" t="s">
        <v>288</v>
      </c>
      <c r="B46" s="669">
        <v>99</v>
      </c>
      <c r="C46" s="673">
        <v>0</v>
      </c>
      <c r="D46" s="669">
        <v>65</v>
      </c>
      <c r="E46" s="669">
        <v>26</v>
      </c>
      <c r="F46" s="669">
        <v>177</v>
      </c>
      <c r="G46" s="669">
        <v>0</v>
      </c>
      <c r="H46" s="669">
        <v>84</v>
      </c>
      <c r="I46" s="669">
        <v>69</v>
      </c>
      <c r="J46" s="671"/>
    </row>
    <row r="47" spans="1:26" s="514" customFormat="1" ht="13.5" customHeight="1">
      <c r="A47" s="516" t="s">
        <v>289</v>
      </c>
      <c r="B47" s="669">
        <v>510</v>
      </c>
      <c r="C47" s="673">
        <v>0</v>
      </c>
      <c r="D47" s="669">
        <v>462</v>
      </c>
      <c r="E47" s="669">
        <v>24</v>
      </c>
      <c r="F47" s="669">
        <v>699</v>
      </c>
      <c r="G47" s="669">
        <v>0</v>
      </c>
      <c r="H47" s="669">
        <v>597</v>
      </c>
      <c r="I47" s="669">
        <v>65</v>
      </c>
      <c r="J47" s="671"/>
    </row>
    <row r="48" spans="1:26" s="508" customFormat="1" ht="13.5" customHeight="1">
      <c r="A48" s="516" t="s">
        <v>290</v>
      </c>
      <c r="B48" s="669">
        <v>208</v>
      </c>
      <c r="C48" s="673">
        <v>0</v>
      </c>
      <c r="D48" s="669">
        <v>195</v>
      </c>
      <c r="E48" s="669">
        <v>3</v>
      </c>
      <c r="F48" s="669">
        <v>234</v>
      </c>
      <c r="G48" s="669">
        <v>0</v>
      </c>
      <c r="H48" s="669">
        <v>202</v>
      </c>
      <c r="I48" s="669">
        <v>21</v>
      </c>
      <c r="J48" s="566"/>
    </row>
    <row r="49" spans="1:10" s="508" customFormat="1" ht="13.5" customHeight="1">
      <c r="A49" s="513" t="s">
        <v>384</v>
      </c>
      <c r="B49" s="669">
        <v>142</v>
      </c>
      <c r="C49" s="673">
        <v>0</v>
      </c>
      <c r="D49" s="669">
        <v>119</v>
      </c>
      <c r="E49" s="669">
        <v>20</v>
      </c>
      <c r="F49" s="669">
        <v>158</v>
      </c>
      <c r="G49" s="669">
        <v>0</v>
      </c>
      <c r="H49" s="669">
        <v>93</v>
      </c>
      <c r="I49" s="669">
        <v>63</v>
      </c>
      <c r="J49" s="566"/>
    </row>
    <row r="50" spans="1:10" s="508" customFormat="1" ht="13.5" customHeight="1">
      <c r="A50" s="513" t="s">
        <v>383</v>
      </c>
      <c r="B50" s="669">
        <v>67</v>
      </c>
      <c r="C50" s="673">
        <v>0</v>
      </c>
      <c r="D50" s="669">
        <v>67</v>
      </c>
      <c r="E50" s="669">
        <v>0</v>
      </c>
      <c r="F50" s="669">
        <v>57</v>
      </c>
      <c r="G50" s="669">
        <v>0</v>
      </c>
      <c r="H50" s="669">
        <v>41</v>
      </c>
      <c r="I50" s="669">
        <v>15</v>
      </c>
      <c r="J50" s="566"/>
    </row>
    <row r="51" spans="1:10" s="508" customFormat="1" ht="13.5" customHeight="1">
      <c r="A51" s="513" t="s">
        <v>382</v>
      </c>
      <c r="B51" s="669">
        <v>21</v>
      </c>
      <c r="C51" s="673">
        <v>0</v>
      </c>
      <c r="D51" s="669">
        <v>14</v>
      </c>
      <c r="E51" s="669">
        <v>7</v>
      </c>
      <c r="F51" s="669">
        <v>28</v>
      </c>
      <c r="G51" s="669">
        <v>0</v>
      </c>
      <c r="H51" s="669">
        <v>8</v>
      </c>
      <c r="I51" s="669">
        <v>20</v>
      </c>
      <c r="J51" s="566"/>
    </row>
    <row r="52" spans="1:10" s="514" customFormat="1" ht="13.5" customHeight="1">
      <c r="A52" s="513" t="s">
        <v>381</v>
      </c>
      <c r="B52" s="666">
        <v>568</v>
      </c>
      <c r="C52" s="666">
        <v>568</v>
      </c>
      <c r="D52" s="666">
        <v>0</v>
      </c>
      <c r="E52" s="666">
        <v>0</v>
      </c>
      <c r="F52" s="666">
        <v>39</v>
      </c>
      <c r="G52" s="666">
        <v>0</v>
      </c>
      <c r="H52" s="666">
        <v>32</v>
      </c>
      <c r="I52" s="666">
        <v>7</v>
      </c>
      <c r="J52" s="535"/>
    </row>
    <row r="53" spans="1:10" ht="13.5" customHeight="1">
      <c r="A53" s="3725"/>
      <c r="B53" s="3691" t="s">
        <v>446</v>
      </c>
      <c r="C53" s="3691"/>
      <c r="D53" s="3691"/>
      <c r="E53" s="3691"/>
      <c r="F53" s="3691"/>
      <c r="G53" s="3691"/>
      <c r="H53" s="3691"/>
      <c r="I53" s="3691"/>
    </row>
    <row r="54" spans="1:10" ht="13.5" customHeight="1">
      <c r="A54" s="3725"/>
      <c r="B54" s="3609" t="s">
        <v>444</v>
      </c>
      <c r="C54" s="3609"/>
      <c r="D54" s="3609"/>
      <c r="E54" s="3609"/>
      <c r="F54" s="3609" t="s">
        <v>443</v>
      </c>
      <c r="G54" s="3609"/>
      <c r="H54" s="3609"/>
      <c r="I54" s="3609"/>
      <c r="J54" s="810"/>
    </row>
    <row r="55" spans="1:10" ht="13.5" customHeight="1">
      <c r="A55" s="3725"/>
      <c r="B55" s="3609" t="s">
        <v>15</v>
      </c>
      <c r="C55" s="3609" t="s">
        <v>70</v>
      </c>
      <c r="D55" s="3609"/>
      <c r="E55" s="3609"/>
      <c r="F55" s="3609" t="s">
        <v>15</v>
      </c>
      <c r="G55" s="3609" t="s">
        <v>70</v>
      </c>
      <c r="H55" s="3609"/>
      <c r="I55" s="3609"/>
      <c r="J55" s="810"/>
    </row>
    <row r="56" spans="1:10" ht="67.5" customHeight="1">
      <c r="A56" s="3725"/>
      <c r="B56" s="3609"/>
      <c r="C56" s="505" t="s">
        <v>565</v>
      </c>
      <c r="D56" s="505" t="s">
        <v>564</v>
      </c>
      <c r="E56" s="505" t="s">
        <v>563</v>
      </c>
      <c r="F56" s="3609"/>
      <c r="G56" s="505" t="s">
        <v>565</v>
      </c>
      <c r="H56" s="505" t="s">
        <v>564</v>
      </c>
      <c r="I56" s="505" t="s">
        <v>563</v>
      </c>
      <c r="J56" s="810"/>
    </row>
    <row r="57" spans="1:10">
      <c r="A57" s="3721" t="s">
        <v>368</v>
      </c>
      <c r="B57" s="3721"/>
      <c r="C57" s="3721"/>
      <c r="D57" s="3721"/>
      <c r="E57" s="3721"/>
      <c r="F57" s="3721"/>
      <c r="G57" s="3721"/>
      <c r="H57" s="3721"/>
      <c r="I57" s="3721"/>
    </row>
    <row r="58" spans="1:10" s="587" customFormat="1" ht="12.75" customHeight="1">
      <c r="A58" s="642" t="s">
        <v>367</v>
      </c>
      <c r="B58" s="642"/>
      <c r="C58" s="642"/>
      <c r="D58" s="642"/>
      <c r="E58" s="642"/>
      <c r="F58" s="642"/>
      <c r="G58" s="642"/>
      <c r="H58" s="642"/>
      <c r="I58" s="642"/>
      <c r="J58" s="642"/>
    </row>
    <row r="59" spans="1:10" s="590" customFormat="1" ht="12.75" customHeight="1">
      <c r="A59" s="3602" t="s">
        <v>366</v>
      </c>
      <c r="B59" s="3617"/>
      <c r="C59" s="3617"/>
      <c r="D59" s="3617"/>
      <c r="E59" s="3617"/>
      <c r="F59" s="3617"/>
      <c r="G59" s="3617"/>
      <c r="H59" s="3617"/>
      <c r="I59" s="3617"/>
      <c r="J59" s="3617"/>
    </row>
    <row r="60" spans="1:10" ht="21.75" customHeight="1">
      <c r="A60" s="3749" t="s">
        <v>521</v>
      </c>
      <c r="B60" s="3749"/>
      <c r="C60" s="3749"/>
      <c r="D60" s="3749"/>
      <c r="E60" s="3749"/>
      <c r="F60" s="3749"/>
      <c r="G60" s="3749"/>
      <c r="H60" s="3749"/>
      <c r="I60" s="3749"/>
    </row>
    <row r="61" spans="1:10" ht="18.75" customHeight="1">
      <c r="A61" s="3692" t="s">
        <v>520</v>
      </c>
      <c r="B61" s="3692"/>
      <c r="C61" s="3692"/>
      <c r="D61" s="3692"/>
      <c r="E61" s="3692"/>
      <c r="F61" s="3692"/>
      <c r="G61" s="3692"/>
      <c r="H61" s="3692"/>
      <c r="I61" s="3692"/>
    </row>
    <row r="62" spans="1:10" ht="18.75" customHeight="1">
      <c r="A62" s="707"/>
      <c r="B62" s="707"/>
      <c r="C62" s="707"/>
      <c r="D62" s="707"/>
      <c r="E62" s="707"/>
      <c r="F62" s="707"/>
      <c r="G62" s="707"/>
      <c r="H62" s="707"/>
      <c r="I62" s="707"/>
    </row>
    <row r="63" spans="1:10" ht="10.35" customHeight="1">
      <c r="A63" s="500" t="s">
        <v>156</v>
      </c>
    </row>
    <row r="64" spans="1:10" ht="11.1" customHeight="1">
      <c r="A64" s="663" t="s">
        <v>562</v>
      </c>
    </row>
    <row r="65" spans="2:9">
      <c r="B65" s="684"/>
      <c r="C65" s="684"/>
      <c r="D65" s="684"/>
      <c r="E65" s="684"/>
      <c r="F65" s="684"/>
      <c r="G65" s="684"/>
      <c r="H65" s="684"/>
      <c r="I65" s="684"/>
    </row>
    <row r="66" spans="2:9">
      <c r="B66" s="684"/>
      <c r="C66" s="684"/>
      <c r="D66" s="684"/>
      <c r="E66" s="684"/>
      <c r="F66" s="684"/>
      <c r="G66" s="684"/>
      <c r="H66" s="684"/>
      <c r="I66" s="684"/>
    </row>
    <row r="67" spans="2:9">
      <c r="B67" s="684"/>
      <c r="C67" s="684"/>
      <c r="D67" s="684"/>
      <c r="E67" s="684"/>
      <c r="F67" s="684"/>
      <c r="G67" s="684"/>
      <c r="H67" s="684"/>
      <c r="I67" s="684"/>
    </row>
    <row r="68" spans="2:9">
      <c r="B68" s="684"/>
      <c r="C68" s="684"/>
      <c r="D68" s="684"/>
      <c r="E68" s="684"/>
      <c r="F68" s="684"/>
      <c r="G68" s="684"/>
      <c r="H68" s="684"/>
      <c r="I68" s="684"/>
    </row>
    <row r="69" spans="2:9">
      <c r="B69" s="684"/>
      <c r="C69" s="684"/>
      <c r="D69" s="684"/>
      <c r="E69" s="684"/>
      <c r="F69" s="684"/>
      <c r="G69" s="684"/>
      <c r="H69" s="684"/>
      <c r="I69" s="684"/>
    </row>
    <row r="70" spans="2:9">
      <c r="B70" s="684"/>
      <c r="C70" s="684"/>
      <c r="D70" s="684"/>
      <c r="E70" s="684"/>
      <c r="F70" s="684"/>
      <c r="G70" s="684"/>
      <c r="H70" s="684"/>
      <c r="I70" s="684"/>
    </row>
    <row r="71" spans="2:9">
      <c r="B71" s="684"/>
      <c r="C71" s="684"/>
      <c r="D71" s="684"/>
      <c r="E71" s="684"/>
      <c r="F71" s="684"/>
      <c r="G71" s="684"/>
      <c r="H71" s="684"/>
      <c r="I71" s="684"/>
    </row>
    <row r="72" spans="2:9">
      <c r="B72" s="684"/>
      <c r="C72" s="684"/>
      <c r="D72" s="684"/>
      <c r="E72" s="684"/>
      <c r="F72" s="684"/>
      <c r="G72" s="684"/>
      <c r="H72" s="684"/>
      <c r="I72" s="684"/>
    </row>
    <row r="73" spans="2:9">
      <c r="B73" s="684"/>
      <c r="C73" s="684"/>
      <c r="D73" s="684"/>
      <c r="E73" s="684"/>
      <c r="F73" s="684"/>
      <c r="G73" s="684"/>
      <c r="H73" s="684"/>
      <c r="I73" s="684"/>
    </row>
    <row r="74" spans="2:9">
      <c r="G74" s="745"/>
    </row>
    <row r="75" spans="2:9">
      <c r="G75" s="745"/>
    </row>
    <row r="76" spans="2:9">
      <c r="G76" s="745"/>
    </row>
    <row r="77" spans="2:9">
      <c r="G77" s="745"/>
    </row>
    <row r="78" spans="2:9">
      <c r="G78" s="745"/>
    </row>
    <row r="79" spans="2:9">
      <c r="G79" s="745"/>
    </row>
  </sheetData>
  <mergeCells count="22">
    <mergeCell ref="G55:I55"/>
    <mergeCell ref="A57:I57"/>
    <mergeCell ref="A60:I60"/>
    <mergeCell ref="A61:I61"/>
    <mergeCell ref="A59:J59"/>
    <mergeCell ref="A53:A56"/>
    <mergeCell ref="B53:I53"/>
    <mergeCell ref="B54:E54"/>
    <mergeCell ref="F54:I54"/>
    <mergeCell ref="B55:B56"/>
    <mergeCell ref="C55:E55"/>
    <mergeCell ref="F55:F56"/>
    <mergeCell ref="A1:I1"/>
    <mergeCell ref="A2:I2"/>
    <mergeCell ref="A4:A7"/>
    <mergeCell ref="B4:I4"/>
    <mergeCell ref="B5:E5"/>
    <mergeCell ref="F5:I5"/>
    <mergeCell ref="B6:B7"/>
    <mergeCell ref="C6:E6"/>
    <mergeCell ref="F6:F7"/>
    <mergeCell ref="G6:I6"/>
  </mergeCells>
  <conditionalFormatting sqref="B29:I56">
    <cfRule type="cellIs" dxfId="538" priority="1" operator="between">
      <formula>0.0001</formula>
      <formula>0.045</formula>
    </cfRule>
    <cfRule type="cellIs" dxfId="537" priority="2" operator="between">
      <formula>0.001</formula>
      <formula>0.045</formula>
    </cfRule>
  </conditionalFormatting>
  <conditionalFormatting sqref="K29:K41 N32 Q32 T32 W32 Z32 L33:Z41 J42:J52 B60:I62">
    <cfRule type="cellIs" dxfId="536" priority="3" operator="between">
      <formula>0.0001</formula>
      <formula>0.045</formula>
    </cfRule>
    <cfRule type="cellIs" dxfId="535" priority="4" operator="between">
      <formula>0.001</formula>
      <formula>0.045</formula>
    </cfRule>
  </conditionalFormatting>
  <hyperlinks>
    <hyperlink ref="B53:I53" r:id="rId1" display="Primary education" xr:uid="{E3A3D0C0-8805-4346-94BE-46A3C8329238}"/>
    <hyperlink ref="B4:I4" r:id="rId2" display="Ensino básico" xr:uid="{96277AB8-A0BF-4736-A07A-7906FCC17C51}"/>
    <hyperlink ref="A64" r:id="rId3" xr:uid="{27730B6D-F8D2-4EEE-92BE-3F5D4BB0054C}"/>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6803-2ACD-4FD4-822E-C8E30A6B5826}">
  <sheetPr codeName="Sheet30"/>
  <dimension ref="A1:Z64"/>
  <sheetViews>
    <sheetView showGridLines="0" zoomScaleNormal="100" workbookViewId="0">
      <selection sqref="A1:I1"/>
    </sheetView>
  </sheetViews>
  <sheetFormatPr defaultColWidth="9.140625" defaultRowHeight="12.75"/>
  <cols>
    <col min="1" max="1" width="19.28515625" style="745" customWidth="1"/>
    <col min="2" max="2" width="9.7109375" style="745" customWidth="1"/>
    <col min="3" max="3" width="9.7109375" style="801" customWidth="1"/>
    <col min="4" max="4" width="9.7109375" style="745" customWidth="1"/>
    <col min="5" max="5" width="11.7109375" style="745" customWidth="1"/>
    <col min="6" max="8" width="9.7109375" style="745" customWidth="1"/>
    <col min="9" max="9" width="11.7109375" style="745" customWidth="1"/>
    <col min="10" max="10" width="14.7109375" style="745" customWidth="1"/>
    <col min="11" max="16384" width="9.140625" style="745"/>
  </cols>
  <sheetData>
    <row r="1" spans="1:10" ht="34.5" customHeight="1">
      <c r="A1" s="3695" t="s">
        <v>573</v>
      </c>
      <c r="B1" s="3731"/>
      <c r="C1" s="3731"/>
      <c r="D1" s="3731"/>
      <c r="E1" s="3731"/>
      <c r="F1" s="3731"/>
      <c r="G1" s="3731"/>
      <c r="H1" s="3731"/>
      <c r="I1" s="3731"/>
    </row>
    <row r="2" spans="1:10" ht="34.5" customHeight="1">
      <c r="A2" s="3696" t="s">
        <v>572</v>
      </c>
      <c r="B2" s="3732"/>
      <c r="C2" s="3732"/>
      <c r="D2" s="3732"/>
      <c r="E2" s="3732"/>
      <c r="F2" s="3732"/>
      <c r="G2" s="3732"/>
      <c r="H2" s="3732"/>
      <c r="I2" s="3732"/>
    </row>
    <row r="3" spans="1:10" s="660" customFormat="1" ht="9.75" customHeight="1">
      <c r="A3" s="789" t="s">
        <v>63</v>
      </c>
      <c r="B3" s="662"/>
      <c r="C3" s="827"/>
      <c r="D3" s="662"/>
      <c r="E3" s="662"/>
      <c r="F3" s="662"/>
      <c r="G3" s="662"/>
      <c r="H3" s="662"/>
      <c r="I3" s="661" t="s">
        <v>13</v>
      </c>
    </row>
    <row r="4" spans="1:10" ht="13.5" customHeight="1">
      <c r="A4" s="3733"/>
      <c r="B4" s="3736" t="s">
        <v>427</v>
      </c>
      <c r="C4" s="3737"/>
      <c r="D4" s="3737"/>
      <c r="E4" s="3738"/>
      <c r="F4" s="3750" t="s">
        <v>426</v>
      </c>
      <c r="G4" s="3750"/>
      <c r="H4" s="3750"/>
      <c r="I4" s="3751"/>
    </row>
    <row r="5" spans="1:10" ht="13.5" customHeight="1">
      <c r="A5" s="3734"/>
      <c r="B5" s="3598" t="s">
        <v>423</v>
      </c>
      <c r="C5" s="3599"/>
      <c r="D5" s="3599"/>
      <c r="E5" s="3600"/>
      <c r="F5" s="3752"/>
      <c r="G5" s="3752"/>
      <c r="H5" s="3752"/>
      <c r="I5" s="3753"/>
    </row>
    <row r="6" spans="1:10" ht="13.5" customHeight="1">
      <c r="A6" s="3734"/>
      <c r="B6" s="3635" t="s">
        <v>15</v>
      </c>
      <c r="C6" s="3598" t="s">
        <v>536</v>
      </c>
      <c r="D6" s="3599"/>
      <c r="E6" s="3599"/>
      <c r="F6" s="3635" t="s">
        <v>15</v>
      </c>
      <c r="G6" s="3598" t="s">
        <v>536</v>
      </c>
      <c r="H6" s="3599"/>
      <c r="I6" s="3600"/>
    </row>
    <row r="7" spans="1:10" ht="66" customHeight="1">
      <c r="A7" s="3735"/>
      <c r="B7" s="3636"/>
      <c r="C7" s="153" t="s">
        <v>571</v>
      </c>
      <c r="D7" s="505" t="s">
        <v>567</v>
      </c>
      <c r="E7" s="643" t="s">
        <v>566</v>
      </c>
      <c r="F7" s="3636"/>
      <c r="G7" s="505" t="s">
        <v>568</v>
      </c>
      <c r="H7" s="505" t="s">
        <v>567</v>
      </c>
      <c r="I7" s="643" t="s">
        <v>566</v>
      </c>
    </row>
    <row r="8" spans="1:10" ht="13.5" customHeight="1">
      <c r="A8" s="755" t="s">
        <v>21</v>
      </c>
      <c r="B8" s="562"/>
      <c r="C8" s="826"/>
      <c r="D8" s="562"/>
      <c r="E8" s="562"/>
      <c r="F8" s="562"/>
      <c r="G8" s="562"/>
      <c r="H8" s="562"/>
      <c r="I8" s="562"/>
    </row>
    <row r="9" spans="1:10" ht="13.5" customHeight="1">
      <c r="A9" s="545" t="s">
        <v>420</v>
      </c>
      <c r="B9" s="804">
        <v>50191</v>
      </c>
      <c r="C9" s="825">
        <v>50191</v>
      </c>
      <c r="D9" s="534" t="s">
        <v>507</v>
      </c>
      <c r="E9" s="534" t="s">
        <v>507</v>
      </c>
      <c r="F9" s="804">
        <v>59069</v>
      </c>
      <c r="G9" s="804">
        <v>59069</v>
      </c>
      <c r="H9" s="534" t="s">
        <v>507</v>
      </c>
      <c r="I9" s="534" t="s">
        <v>507</v>
      </c>
      <c r="J9" s="812"/>
    </row>
    <row r="10" spans="1:10" ht="13.5" customHeight="1">
      <c r="A10" s="545" t="s">
        <v>419</v>
      </c>
      <c r="B10" s="804">
        <v>57307</v>
      </c>
      <c r="C10" s="825">
        <v>57307</v>
      </c>
      <c r="D10" s="534" t="s">
        <v>507</v>
      </c>
      <c r="E10" s="534" t="s">
        <v>507</v>
      </c>
      <c r="F10" s="804">
        <v>70885</v>
      </c>
      <c r="G10" s="804">
        <v>70885</v>
      </c>
      <c r="H10" s="534" t="s">
        <v>507</v>
      </c>
      <c r="I10" s="534" t="s">
        <v>507</v>
      </c>
      <c r="J10" s="812"/>
    </row>
    <row r="11" spans="1:10" ht="13.5" customHeight="1">
      <c r="A11" s="545" t="s">
        <v>418</v>
      </c>
      <c r="B11" s="804">
        <v>57396</v>
      </c>
      <c r="C11" s="825">
        <v>57396</v>
      </c>
      <c r="D11" s="534" t="s">
        <v>507</v>
      </c>
      <c r="E11" s="534" t="s">
        <v>507</v>
      </c>
      <c r="F11" s="804">
        <v>68629</v>
      </c>
      <c r="G11" s="804">
        <v>68629</v>
      </c>
      <c r="H11" s="534" t="s">
        <v>507</v>
      </c>
      <c r="I11" s="534" t="s">
        <v>507</v>
      </c>
      <c r="J11" s="812"/>
    </row>
    <row r="12" spans="1:10" ht="13.5" customHeight="1">
      <c r="A12" s="545" t="s">
        <v>417</v>
      </c>
      <c r="B12" s="804">
        <v>53677</v>
      </c>
      <c r="C12" s="825">
        <v>53677</v>
      </c>
      <c r="D12" s="534" t="s">
        <v>507</v>
      </c>
      <c r="E12" s="534" t="s">
        <v>507</v>
      </c>
      <c r="F12" s="804">
        <v>72787</v>
      </c>
      <c r="G12" s="804">
        <v>72787</v>
      </c>
      <c r="H12" s="534" t="s">
        <v>507</v>
      </c>
      <c r="I12" s="534" t="s">
        <v>507</v>
      </c>
      <c r="J12" s="812"/>
    </row>
    <row r="13" spans="1:10" ht="13.5" customHeight="1">
      <c r="A13" s="545" t="s">
        <v>416</v>
      </c>
      <c r="B13" s="804">
        <v>59719</v>
      </c>
      <c r="C13" s="825">
        <v>59719</v>
      </c>
      <c r="D13" s="534" t="s">
        <v>507</v>
      </c>
      <c r="E13" s="534" t="s">
        <v>507</v>
      </c>
      <c r="F13" s="804">
        <v>80452</v>
      </c>
      <c r="G13" s="804">
        <v>80452</v>
      </c>
      <c r="H13" s="534" t="s">
        <v>507</v>
      </c>
      <c r="I13" s="534" t="s">
        <v>507</v>
      </c>
      <c r="J13" s="812"/>
    </row>
    <row r="14" spans="1:10" ht="13.5" customHeight="1">
      <c r="A14" s="545" t="s">
        <v>415</v>
      </c>
      <c r="B14" s="804">
        <v>41145</v>
      </c>
      <c r="C14" s="825">
        <v>41145</v>
      </c>
      <c r="D14" s="534" t="s">
        <v>507</v>
      </c>
      <c r="E14" s="534" t="s">
        <v>507</v>
      </c>
      <c r="F14" s="804">
        <v>68309</v>
      </c>
      <c r="G14" s="804">
        <v>68309</v>
      </c>
      <c r="H14" s="534" t="s">
        <v>507</v>
      </c>
      <c r="I14" s="534" t="s">
        <v>507</v>
      </c>
      <c r="J14" s="812"/>
    </row>
    <row r="15" spans="1:10" ht="13.5" customHeight="1">
      <c r="A15" s="545" t="s">
        <v>414</v>
      </c>
      <c r="B15" s="804">
        <v>44286</v>
      </c>
      <c r="C15" s="825">
        <v>44286</v>
      </c>
      <c r="D15" s="534" t="s">
        <v>507</v>
      </c>
      <c r="E15" s="534" t="s">
        <v>507</v>
      </c>
      <c r="F15" s="804">
        <v>53959</v>
      </c>
      <c r="G15" s="804">
        <v>53959</v>
      </c>
      <c r="H15" s="534" t="s">
        <v>507</v>
      </c>
      <c r="I15" s="534" t="s">
        <v>507</v>
      </c>
      <c r="J15" s="812"/>
    </row>
    <row r="16" spans="1:10" ht="13.5" customHeight="1">
      <c r="A16" s="545" t="s">
        <v>413</v>
      </c>
      <c r="B16" s="804">
        <v>43435</v>
      </c>
      <c r="C16" s="825">
        <v>43435</v>
      </c>
      <c r="D16" s="534" t="s">
        <v>507</v>
      </c>
      <c r="E16" s="534" t="s">
        <v>507</v>
      </c>
      <c r="F16" s="804">
        <v>44891</v>
      </c>
      <c r="G16" s="804">
        <v>44891</v>
      </c>
      <c r="H16" s="534" t="s">
        <v>507</v>
      </c>
      <c r="I16" s="534" t="s">
        <v>507</v>
      </c>
      <c r="J16" s="812"/>
    </row>
    <row r="17" spans="1:26" ht="13.5" customHeight="1">
      <c r="A17" s="545" t="s">
        <v>412</v>
      </c>
      <c r="B17" s="804">
        <v>38422</v>
      </c>
      <c r="C17" s="825">
        <v>38422</v>
      </c>
      <c r="D17" s="534" t="s">
        <v>507</v>
      </c>
      <c r="E17" s="534" t="s">
        <v>507</v>
      </c>
      <c r="F17" s="804">
        <v>45199</v>
      </c>
      <c r="G17" s="804">
        <v>45199</v>
      </c>
      <c r="H17" s="534" t="s">
        <v>507</v>
      </c>
      <c r="I17" s="534" t="s">
        <v>507</v>
      </c>
      <c r="J17" s="812"/>
    </row>
    <row r="18" spans="1:26" ht="13.5" customHeight="1">
      <c r="A18" s="545" t="s">
        <v>411</v>
      </c>
      <c r="B18" s="804">
        <v>35007</v>
      </c>
      <c r="C18" s="825">
        <v>35007</v>
      </c>
      <c r="D18" s="534" t="s">
        <v>507</v>
      </c>
      <c r="E18" s="534" t="s">
        <v>507</v>
      </c>
      <c r="F18" s="804">
        <v>53975</v>
      </c>
      <c r="G18" s="804">
        <v>53975</v>
      </c>
      <c r="H18" s="534" t="s">
        <v>507</v>
      </c>
      <c r="I18" s="534" t="s">
        <v>507</v>
      </c>
      <c r="J18" s="812"/>
      <c r="K18" s="534"/>
    </row>
    <row r="19" spans="1:26" ht="13.5" customHeight="1">
      <c r="A19" s="545" t="s">
        <v>410</v>
      </c>
      <c r="B19" s="804">
        <v>31067</v>
      </c>
      <c r="C19" s="825">
        <v>31067</v>
      </c>
      <c r="D19" s="534" t="s">
        <v>507</v>
      </c>
      <c r="E19" s="534" t="s">
        <v>507</v>
      </c>
      <c r="F19" s="804">
        <v>74657</v>
      </c>
      <c r="G19" s="804">
        <v>74657</v>
      </c>
      <c r="H19" s="534" t="s">
        <v>507</v>
      </c>
      <c r="I19" s="534" t="s">
        <v>507</v>
      </c>
      <c r="J19" s="812"/>
      <c r="K19" s="534"/>
    </row>
    <row r="20" spans="1:26" ht="13.5" customHeight="1">
      <c r="A20" s="545" t="s">
        <v>409</v>
      </c>
      <c r="B20" s="804">
        <v>29611</v>
      </c>
      <c r="C20" s="825">
        <v>29611</v>
      </c>
      <c r="D20" s="534" t="s">
        <v>507</v>
      </c>
      <c r="E20" s="534" t="s">
        <v>507</v>
      </c>
      <c r="F20" s="804">
        <v>79806</v>
      </c>
      <c r="G20" s="804">
        <v>79806</v>
      </c>
      <c r="H20" s="534" t="s">
        <v>507</v>
      </c>
      <c r="I20" s="534" t="s">
        <v>507</v>
      </c>
      <c r="J20" s="812"/>
      <c r="K20" s="534"/>
    </row>
    <row r="21" spans="1:26" ht="13.5" customHeight="1">
      <c r="A21" s="545" t="s">
        <v>497</v>
      </c>
      <c r="B21" s="804">
        <v>25394</v>
      </c>
      <c r="C21" s="825">
        <v>25394</v>
      </c>
      <c r="D21" s="534" t="s">
        <v>507</v>
      </c>
      <c r="E21" s="534" t="s">
        <v>507</v>
      </c>
      <c r="F21" s="804">
        <v>80432</v>
      </c>
      <c r="G21" s="804">
        <v>80432</v>
      </c>
      <c r="H21" s="534" t="s">
        <v>507</v>
      </c>
      <c r="I21" s="534" t="s">
        <v>507</v>
      </c>
      <c r="J21" s="812"/>
      <c r="K21" s="534"/>
    </row>
    <row r="22" spans="1:26" ht="13.5" customHeight="1">
      <c r="A22" s="545" t="s">
        <v>407</v>
      </c>
      <c r="B22" s="804">
        <v>20659</v>
      </c>
      <c r="C22" s="825">
        <v>20659</v>
      </c>
      <c r="D22" s="534" t="s">
        <v>507</v>
      </c>
      <c r="E22" s="534" t="s">
        <v>507</v>
      </c>
      <c r="F22" s="804">
        <v>78178</v>
      </c>
      <c r="G22" s="804">
        <v>78178</v>
      </c>
      <c r="H22" s="534" t="s">
        <v>507</v>
      </c>
      <c r="I22" s="534" t="s">
        <v>507</v>
      </c>
      <c r="J22" s="812"/>
      <c r="K22" s="534"/>
    </row>
    <row r="23" spans="1:26" ht="13.5" customHeight="1">
      <c r="A23" s="545" t="s">
        <v>406</v>
      </c>
      <c r="B23" s="804">
        <v>17801</v>
      </c>
      <c r="C23" s="825">
        <v>17801</v>
      </c>
      <c r="D23" s="534" t="s">
        <v>507</v>
      </c>
      <c r="E23" s="534" t="s">
        <v>507</v>
      </c>
      <c r="F23" s="804">
        <v>70469</v>
      </c>
      <c r="G23" s="804">
        <v>70469</v>
      </c>
      <c r="H23" s="534" t="s">
        <v>507</v>
      </c>
      <c r="I23" s="534" t="s">
        <v>507</v>
      </c>
      <c r="J23" s="812"/>
      <c r="K23" s="534"/>
    </row>
    <row r="24" spans="1:26" ht="13.5" customHeight="1">
      <c r="A24" s="545" t="s">
        <v>405</v>
      </c>
      <c r="B24" s="804">
        <v>14119</v>
      </c>
      <c r="C24" s="825">
        <v>14119</v>
      </c>
      <c r="D24" s="534" t="s">
        <v>507</v>
      </c>
      <c r="E24" s="534" t="s">
        <v>507</v>
      </c>
      <c r="F24" s="753">
        <v>64887</v>
      </c>
      <c r="G24" s="753">
        <v>64887</v>
      </c>
      <c r="H24" s="534" t="s">
        <v>507</v>
      </c>
      <c r="I24" s="534" t="s">
        <v>507</v>
      </c>
      <c r="J24" s="812"/>
      <c r="K24" s="534"/>
    </row>
    <row r="25" spans="1:26" ht="13.5" customHeight="1">
      <c r="A25" s="545" t="s">
        <v>404</v>
      </c>
      <c r="B25" s="804">
        <v>11868</v>
      </c>
      <c r="C25" s="825">
        <v>9786</v>
      </c>
      <c r="D25" s="804">
        <v>2082</v>
      </c>
      <c r="E25" s="534" t="s">
        <v>507</v>
      </c>
      <c r="F25" s="753">
        <v>63097</v>
      </c>
      <c r="G25" s="753">
        <v>63097</v>
      </c>
      <c r="H25" s="534" t="s">
        <v>507</v>
      </c>
      <c r="I25" s="534" t="s">
        <v>507</v>
      </c>
      <c r="J25" s="812"/>
      <c r="K25" s="534"/>
    </row>
    <row r="26" spans="1:26" ht="13.5" customHeight="1">
      <c r="A26" s="545" t="s">
        <v>403</v>
      </c>
      <c r="B26" s="804">
        <v>35867</v>
      </c>
      <c r="C26" s="825">
        <v>3307</v>
      </c>
      <c r="D26" s="804">
        <v>32560</v>
      </c>
      <c r="E26" s="534" t="s">
        <v>507</v>
      </c>
      <c r="F26" s="753">
        <v>47177</v>
      </c>
      <c r="G26" s="753">
        <v>31346</v>
      </c>
      <c r="H26" s="753">
        <v>15831</v>
      </c>
      <c r="I26" s="534" t="s">
        <v>507</v>
      </c>
      <c r="K26" s="534"/>
    </row>
    <row r="27" spans="1:26" ht="13.5" customHeight="1">
      <c r="A27" s="545" t="s">
        <v>402</v>
      </c>
      <c r="B27" s="753">
        <v>142773</v>
      </c>
      <c r="C27" s="778">
        <v>956</v>
      </c>
      <c r="D27" s="753">
        <v>40457</v>
      </c>
      <c r="E27" s="753">
        <v>101360</v>
      </c>
      <c r="F27" s="753">
        <v>169190</v>
      </c>
      <c r="G27" s="753">
        <v>18550</v>
      </c>
      <c r="H27" s="753">
        <v>52214</v>
      </c>
      <c r="I27" s="753">
        <v>98426</v>
      </c>
      <c r="K27" s="753"/>
    </row>
    <row r="28" spans="1:26" ht="13.5" customHeight="1">
      <c r="A28" s="545" t="s">
        <v>401</v>
      </c>
      <c r="B28" s="753">
        <v>124466</v>
      </c>
      <c r="C28" s="778">
        <v>473</v>
      </c>
      <c r="D28" s="753">
        <v>29959</v>
      </c>
      <c r="E28" s="753">
        <v>93342</v>
      </c>
      <c r="F28" s="753">
        <v>142523</v>
      </c>
      <c r="G28" s="753">
        <v>12831</v>
      </c>
      <c r="H28" s="753">
        <v>41773</v>
      </c>
      <c r="I28" s="753">
        <v>86956</v>
      </c>
      <c r="K28" s="753"/>
    </row>
    <row r="29" spans="1:26" ht="13.5" customHeight="1">
      <c r="A29" s="545" t="s">
        <v>400</v>
      </c>
      <c r="B29" s="678">
        <v>82650</v>
      </c>
      <c r="C29" s="677">
        <v>202</v>
      </c>
      <c r="D29" s="678">
        <v>22464</v>
      </c>
      <c r="E29" s="678">
        <v>59324</v>
      </c>
      <c r="F29" s="678">
        <v>96274</v>
      </c>
      <c r="G29" s="678">
        <v>8466</v>
      </c>
      <c r="H29" s="678">
        <v>39467</v>
      </c>
      <c r="I29" s="678">
        <v>47945</v>
      </c>
      <c r="K29" s="678"/>
    </row>
    <row r="30" spans="1:26" ht="13.5" customHeight="1">
      <c r="A30" s="545" t="s">
        <v>399</v>
      </c>
      <c r="B30" s="678">
        <v>52144</v>
      </c>
      <c r="C30" s="677">
        <v>74</v>
      </c>
      <c r="D30" s="678">
        <v>15525</v>
      </c>
      <c r="E30" s="678">
        <v>35544</v>
      </c>
      <c r="F30" s="678">
        <v>62804</v>
      </c>
      <c r="G30" s="678">
        <v>6058</v>
      </c>
      <c r="H30" s="678">
        <v>28005</v>
      </c>
      <c r="I30" s="678">
        <v>28269</v>
      </c>
      <c r="K30" s="678"/>
    </row>
    <row r="31" spans="1:26" ht="13.5" customHeight="1">
      <c r="A31" s="545" t="s">
        <v>398</v>
      </c>
      <c r="B31" s="678">
        <v>18642</v>
      </c>
      <c r="C31" s="677">
        <v>30</v>
      </c>
      <c r="D31" s="678">
        <v>9790</v>
      </c>
      <c r="E31" s="678">
        <v>8337</v>
      </c>
      <c r="F31" s="678">
        <v>36615</v>
      </c>
      <c r="G31" s="678">
        <v>6970</v>
      </c>
      <c r="H31" s="678">
        <v>18386</v>
      </c>
      <c r="I31" s="678">
        <v>10833</v>
      </c>
      <c r="K31" s="678"/>
    </row>
    <row r="32" spans="1:26" ht="13.5" customHeight="1">
      <c r="A32" s="545" t="s">
        <v>397</v>
      </c>
      <c r="B32" s="678">
        <v>10427</v>
      </c>
      <c r="C32" s="677">
        <v>277</v>
      </c>
      <c r="D32" s="678">
        <v>9576</v>
      </c>
      <c r="E32" s="678">
        <v>499</v>
      </c>
      <c r="F32" s="678">
        <v>21965</v>
      </c>
      <c r="G32" s="678">
        <v>8792</v>
      </c>
      <c r="H32" s="678">
        <v>12735</v>
      </c>
      <c r="I32" s="678">
        <v>350</v>
      </c>
      <c r="J32" s="244"/>
      <c r="K32" s="678"/>
      <c r="N32" s="678"/>
      <c r="Q32" s="678"/>
      <c r="T32" s="678"/>
      <c r="W32" s="678"/>
      <c r="Z32" s="678"/>
    </row>
    <row r="33" spans="1:26" ht="13.5" customHeight="1">
      <c r="A33" s="545" t="s">
        <v>396</v>
      </c>
      <c r="B33" s="678">
        <v>17483</v>
      </c>
      <c r="C33" s="677">
        <v>261</v>
      </c>
      <c r="D33" s="678">
        <v>14310</v>
      </c>
      <c r="E33" s="678">
        <v>2878</v>
      </c>
      <c r="F33" s="678">
        <v>32831</v>
      </c>
      <c r="G33" s="678">
        <v>9807</v>
      </c>
      <c r="H33" s="678">
        <v>19830</v>
      </c>
      <c r="I33" s="678">
        <v>2902</v>
      </c>
      <c r="J33" s="244"/>
      <c r="K33" s="678"/>
      <c r="L33" s="678"/>
      <c r="M33" s="678"/>
      <c r="N33" s="678"/>
      <c r="O33" s="678"/>
      <c r="P33" s="678"/>
      <c r="Q33" s="678"/>
      <c r="R33" s="678"/>
      <c r="S33" s="678"/>
      <c r="T33" s="678"/>
      <c r="U33" s="678"/>
      <c r="V33" s="678"/>
      <c r="W33" s="678"/>
      <c r="X33" s="678"/>
      <c r="Y33" s="678"/>
      <c r="Z33" s="678"/>
    </row>
    <row r="34" spans="1:26" ht="13.5" customHeight="1">
      <c r="A34" s="545" t="s">
        <v>395</v>
      </c>
      <c r="B34" s="678">
        <v>17840</v>
      </c>
      <c r="C34" s="677">
        <v>250</v>
      </c>
      <c r="D34" s="678">
        <v>13105</v>
      </c>
      <c r="E34" s="678">
        <v>4418</v>
      </c>
      <c r="F34" s="678">
        <v>34670</v>
      </c>
      <c r="G34" s="678">
        <v>8530</v>
      </c>
      <c r="H34" s="678">
        <v>19612</v>
      </c>
      <c r="I34" s="678">
        <v>6280</v>
      </c>
      <c r="J34" s="244"/>
      <c r="K34" s="678"/>
      <c r="L34" s="678"/>
      <c r="M34" s="678"/>
      <c r="N34" s="678"/>
      <c r="O34" s="678"/>
      <c r="P34" s="678"/>
      <c r="Q34" s="678"/>
      <c r="R34" s="678"/>
      <c r="S34" s="678"/>
      <c r="T34" s="678"/>
      <c r="U34" s="678"/>
      <c r="V34" s="678"/>
      <c r="W34" s="678"/>
      <c r="X34" s="678"/>
      <c r="Y34" s="678"/>
      <c r="Z34" s="678"/>
    </row>
    <row r="35" spans="1:26" ht="13.5" customHeight="1">
      <c r="A35" s="545" t="s">
        <v>394</v>
      </c>
      <c r="B35" s="678">
        <v>20948</v>
      </c>
      <c r="C35" s="677">
        <v>204</v>
      </c>
      <c r="D35" s="678">
        <v>13580</v>
      </c>
      <c r="E35" s="678">
        <v>6998</v>
      </c>
      <c r="F35" s="678">
        <v>42053</v>
      </c>
      <c r="G35" s="678">
        <v>8059</v>
      </c>
      <c r="H35" s="678">
        <v>22097</v>
      </c>
      <c r="I35" s="678">
        <v>11585</v>
      </c>
      <c r="J35" s="273"/>
      <c r="K35" s="678"/>
      <c r="L35" s="678"/>
      <c r="M35" s="678"/>
      <c r="N35" s="678"/>
      <c r="O35" s="678"/>
      <c r="P35" s="678"/>
      <c r="Q35" s="678"/>
      <c r="R35" s="678"/>
      <c r="S35" s="678"/>
      <c r="T35" s="678"/>
      <c r="U35" s="678"/>
      <c r="V35" s="678"/>
      <c r="W35" s="678"/>
      <c r="X35" s="678"/>
      <c r="Y35" s="678"/>
      <c r="Z35" s="678"/>
    </row>
    <row r="36" spans="1:26" ht="13.5" customHeight="1">
      <c r="A36" s="545" t="s">
        <v>393</v>
      </c>
      <c r="B36" s="678">
        <v>22004</v>
      </c>
      <c r="C36" s="677">
        <v>200</v>
      </c>
      <c r="D36" s="678">
        <v>11512</v>
      </c>
      <c r="E36" s="678">
        <v>10132</v>
      </c>
      <c r="F36" s="678">
        <v>50092</v>
      </c>
      <c r="G36" s="678">
        <v>7589</v>
      </c>
      <c r="H36" s="678">
        <v>23113</v>
      </c>
      <c r="I36" s="678">
        <v>18998</v>
      </c>
      <c r="J36" s="273"/>
      <c r="K36" s="678"/>
      <c r="L36" s="678"/>
      <c r="M36" s="678"/>
      <c r="N36" s="678"/>
      <c r="O36" s="678"/>
      <c r="P36" s="678"/>
      <c r="Q36" s="678"/>
      <c r="R36" s="678"/>
      <c r="S36" s="678"/>
      <c r="T36" s="678"/>
      <c r="U36" s="678"/>
      <c r="V36" s="678"/>
      <c r="W36" s="678"/>
      <c r="X36" s="678"/>
      <c r="Y36" s="678"/>
      <c r="Z36" s="678"/>
    </row>
    <row r="37" spans="1:26" ht="13.5" customHeight="1">
      <c r="A37" s="545" t="s">
        <v>392</v>
      </c>
      <c r="B37" s="677">
        <v>18872</v>
      </c>
      <c r="C37" s="677">
        <v>195</v>
      </c>
      <c r="D37" s="677">
        <v>10066</v>
      </c>
      <c r="E37" s="677">
        <v>8326</v>
      </c>
      <c r="F37" s="677">
        <v>48153</v>
      </c>
      <c r="G37" s="677">
        <v>7078</v>
      </c>
      <c r="H37" s="677">
        <v>21489</v>
      </c>
      <c r="I37" s="677">
        <v>18986</v>
      </c>
      <c r="J37" s="273"/>
      <c r="K37" s="678"/>
      <c r="L37" s="678"/>
      <c r="M37" s="678"/>
      <c r="N37" s="678"/>
      <c r="O37" s="678"/>
      <c r="P37" s="678"/>
      <c r="Q37" s="678"/>
      <c r="R37" s="678"/>
      <c r="S37" s="678"/>
      <c r="T37" s="678"/>
      <c r="U37" s="678"/>
      <c r="V37" s="678"/>
      <c r="W37" s="678"/>
      <c r="X37" s="678"/>
      <c r="Y37" s="678"/>
      <c r="Z37" s="678"/>
    </row>
    <row r="38" spans="1:26" s="750" customFormat="1" ht="13.5" customHeight="1">
      <c r="A38" s="545" t="s">
        <v>391</v>
      </c>
      <c r="B38" s="677">
        <v>13626</v>
      </c>
      <c r="C38" s="677">
        <v>158</v>
      </c>
      <c r="D38" s="677">
        <v>6934</v>
      </c>
      <c r="E38" s="677">
        <v>6225</v>
      </c>
      <c r="F38" s="677">
        <v>42713</v>
      </c>
      <c r="G38" s="677">
        <v>6653</v>
      </c>
      <c r="H38" s="677">
        <v>17810</v>
      </c>
      <c r="I38" s="677">
        <v>17451</v>
      </c>
      <c r="J38" s="244"/>
      <c r="K38" s="678"/>
      <c r="L38" s="678"/>
      <c r="M38" s="678"/>
      <c r="N38" s="678"/>
      <c r="O38" s="678"/>
      <c r="P38" s="678"/>
      <c r="Q38" s="678"/>
      <c r="R38" s="678"/>
      <c r="S38" s="678"/>
      <c r="T38" s="678"/>
      <c r="U38" s="678"/>
      <c r="V38" s="678"/>
      <c r="W38" s="678"/>
      <c r="X38" s="678"/>
      <c r="Y38" s="678"/>
      <c r="Z38" s="678"/>
    </row>
    <row r="39" spans="1:26" ht="13.5" customHeight="1">
      <c r="A39" s="545" t="s">
        <v>390</v>
      </c>
      <c r="B39" s="677">
        <v>14956</v>
      </c>
      <c r="C39" s="824">
        <v>102</v>
      </c>
      <c r="D39" s="677">
        <v>7741</v>
      </c>
      <c r="E39" s="677">
        <v>6727</v>
      </c>
      <c r="F39" s="677">
        <v>43679</v>
      </c>
      <c r="G39" s="677">
        <v>3887</v>
      </c>
      <c r="H39" s="677">
        <v>19964</v>
      </c>
      <c r="I39" s="677">
        <v>18858</v>
      </c>
      <c r="J39" s="273"/>
      <c r="K39" s="678"/>
      <c r="L39" s="678"/>
      <c r="M39" s="678"/>
      <c r="N39" s="678"/>
      <c r="O39" s="678"/>
      <c r="P39" s="678"/>
      <c r="Q39" s="678"/>
      <c r="R39" s="678"/>
      <c r="S39" s="678"/>
      <c r="T39" s="678"/>
      <c r="U39" s="678"/>
      <c r="V39" s="678"/>
      <c r="W39" s="678"/>
      <c r="X39" s="678"/>
      <c r="Y39" s="678"/>
      <c r="Z39" s="678"/>
    </row>
    <row r="40" spans="1:26" ht="13.5" customHeight="1">
      <c r="A40" s="545" t="s">
        <v>389</v>
      </c>
      <c r="B40" s="824">
        <v>17962</v>
      </c>
      <c r="C40" s="824">
        <v>107</v>
      </c>
      <c r="D40" s="824">
        <v>10571</v>
      </c>
      <c r="E40" s="823">
        <v>6791</v>
      </c>
      <c r="F40" s="823">
        <v>50082</v>
      </c>
      <c r="G40" s="823">
        <v>2392</v>
      </c>
      <c r="H40" s="823">
        <v>26273</v>
      </c>
      <c r="I40" s="823">
        <v>20369</v>
      </c>
      <c r="J40" s="273"/>
      <c r="K40" s="678"/>
      <c r="L40" s="678"/>
      <c r="M40" s="678"/>
      <c r="N40" s="678"/>
      <c r="O40" s="678"/>
      <c r="P40" s="678"/>
      <c r="Q40" s="678"/>
      <c r="R40" s="678"/>
      <c r="S40" s="678"/>
      <c r="T40" s="678"/>
      <c r="U40" s="678"/>
      <c r="V40" s="678"/>
      <c r="W40" s="678"/>
      <c r="X40" s="678"/>
      <c r="Y40" s="678"/>
      <c r="Z40" s="678"/>
    </row>
    <row r="41" spans="1:26" s="750" customFormat="1" ht="13.5" customHeight="1">
      <c r="A41" s="597" t="s">
        <v>388</v>
      </c>
      <c r="C41" s="822"/>
      <c r="J41" s="244"/>
      <c r="K41" s="678"/>
      <c r="L41" s="678"/>
      <c r="M41" s="678"/>
      <c r="N41" s="678"/>
      <c r="O41" s="678"/>
      <c r="P41" s="678"/>
      <c r="Q41" s="678"/>
      <c r="R41" s="678"/>
      <c r="S41" s="678"/>
      <c r="T41" s="678"/>
      <c r="U41" s="678"/>
      <c r="V41" s="678"/>
      <c r="W41" s="678"/>
      <c r="X41" s="678"/>
      <c r="Y41" s="678"/>
      <c r="Z41" s="678"/>
    </row>
    <row r="42" spans="1:26" s="508" customFormat="1" ht="13.5" customHeight="1">
      <c r="A42" s="520" t="s">
        <v>21</v>
      </c>
      <c r="B42" s="821">
        <v>17544</v>
      </c>
      <c r="C42" s="821">
        <v>94</v>
      </c>
      <c r="D42" s="821">
        <v>10446</v>
      </c>
      <c r="E42" s="673">
        <v>6419</v>
      </c>
      <c r="F42" s="673">
        <v>50167</v>
      </c>
      <c r="G42" s="673">
        <v>2417</v>
      </c>
      <c r="H42" s="673">
        <v>23420</v>
      </c>
      <c r="I42" s="673">
        <v>23009</v>
      </c>
      <c r="J42" s="674"/>
      <c r="K42" s="756"/>
      <c r="L42" s="756"/>
      <c r="M42" s="756"/>
      <c r="N42" s="756"/>
      <c r="O42" s="756"/>
      <c r="P42" s="756"/>
      <c r="Q42" s="756"/>
      <c r="R42" s="756"/>
    </row>
    <row r="43" spans="1:26" s="508" customFormat="1" ht="13.5" customHeight="1">
      <c r="A43" s="513" t="s">
        <v>387</v>
      </c>
      <c r="B43" s="673">
        <v>16752</v>
      </c>
      <c r="C43" s="673">
        <v>86</v>
      </c>
      <c r="D43" s="673">
        <v>10102</v>
      </c>
      <c r="E43" s="673">
        <v>6247</v>
      </c>
      <c r="F43" s="673">
        <v>48628</v>
      </c>
      <c r="G43" s="673">
        <v>2354</v>
      </c>
      <c r="H43" s="673">
        <v>22638</v>
      </c>
      <c r="I43" s="673">
        <v>22686</v>
      </c>
      <c r="J43" s="672"/>
      <c r="K43" s="756"/>
      <c r="L43" s="756"/>
      <c r="M43" s="756"/>
      <c r="N43" s="756"/>
      <c r="O43" s="756"/>
      <c r="P43" s="756"/>
      <c r="Q43" s="756"/>
      <c r="R43" s="756"/>
    </row>
    <row r="44" spans="1:26" s="508" customFormat="1" ht="13.5" customHeight="1">
      <c r="A44" s="513" t="s">
        <v>386</v>
      </c>
      <c r="B44" s="673">
        <v>6989</v>
      </c>
      <c r="C44" s="673">
        <v>0</v>
      </c>
      <c r="D44" s="673">
        <v>3681</v>
      </c>
      <c r="E44" s="673">
        <v>3146</v>
      </c>
      <c r="F44" s="673">
        <v>17287</v>
      </c>
      <c r="G44" s="673">
        <v>544</v>
      </c>
      <c r="H44" s="673">
        <v>7032</v>
      </c>
      <c r="I44" s="673">
        <v>9465</v>
      </c>
      <c r="J44" s="672"/>
      <c r="K44" s="756"/>
      <c r="L44" s="756"/>
      <c r="M44" s="756"/>
      <c r="N44" s="756"/>
      <c r="O44" s="756"/>
      <c r="P44" s="756"/>
      <c r="Q44" s="756"/>
      <c r="R44" s="756"/>
    </row>
    <row r="45" spans="1:26" s="514" customFormat="1" ht="13.5" customHeight="1">
      <c r="A45" s="513" t="s">
        <v>385</v>
      </c>
      <c r="B45" s="669">
        <v>3029</v>
      </c>
      <c r="C45" s="673">
        <v>0</v>
      </c>
      <c r="D45" s="669">
        <v>1778</v>
      </c>
      <c r="E45" s="669">
        <v>1193</v>
      </c>
      <c r="F45" s="669">
        <v>8384</v>
      </c>
      <c r="G45" s="669">
        <v>139</v>
      </c>
      <c r="H45" s="669">
        <v>3635</v>
      </c>
      <c r="I45" s="669">
        <v>4436</v>
      </c>
      <c r="J45" s="671"/>
      <c r="K45" s="820"/>
      <c r="L45" s="820"/>
      <c r="M45" s="820"/>
      <c r="N45" s="820"/>
      <c r="O45" s="820"/>
      <c r="P45" s="820"/>
      <c r="Q45" s="820"/>
      <c r="R45" s="820"/>
    </row>
    <row r="46" spans="1:26" s="514" customFormat="1" ht="13.5" customHeight="1">
      <c r="A46" s="516" t="s">
        <v>288</v>
      </c>
      <c r="B46" s="669">
        <v>1297</v>
      </c>
      <c r="C46" s="673">
        <v>0</v>
      </c>
      <c r="D46" s="669">
        <v>676</v>
      </c>
      <c r="E46" s="669">
        <v>590</v>
      </c>
      <c r="F46" s="669">
        <v>4534</v>
      </c>
      <c r="G46" s="669">
        <v>66</v>
      </c>
      <c r="H46" s="669">
        <v>2270</v>
      </c>
      <c r="I46" s="669">
        <v>2093</v>
      </c>
      <c r="J46" s="671"/>
      <c r="K46" s="820"/>
      <c r="L46" s="820"/>
      <c r="M46" s="820"/>
      <c r="N46" s="820"/>
      <c r="O46" s="820"/>
      <c r="P46" s="820"/>
      <c r="Q46" s="820"/>
      <c r="R46" s="820"/>
    </row>
    <row r="47" spans="1:26" s="514" customFormat="1" ht="13.5" customHeight="1">
      <c r="A47" s="516" t="s">
        <v>289</v>
      </c>
      <c r="B47" s="669">
        <v>2940</v>
      </c>
      <c r="C47" s="669">
        <v>79</v>
      </c>
      <c r="D47" s="669">
        <v>2333</v>
      </c>
      <c r="E47" s="669">
        <v>506</v>
      </c>
      <c r="F47" s="669">
        <v>10006</v>
      </c>
      <c r="G47" s="669">
        <v>1122</v>
      </c>
      <c r="H47" s="669">
        <v>4999</v>
      </c>
      <c r="I47" s="669">
        <v>3617</v>
      </c>
      <c r="J47" s="671"/>
      <c r="K47" s="820"/>
      <c r="L47" s="820"/>
      <c r="M47" s="820"/>
      <c r="N47" s="820"/>
      <c r="O47" s="820"/>
      <c r="P47" s="820"/>
      <c r="Q47" s="820"/>
      <c r="R47" s="820"/>
    </row>
    <row r="48" spans="1:26" s="508" customFormat="1" ht="13.5" customHeight="1">
      <c r="A48" s="516" t="s">
        <v>290</v>
      </c>
      <c r="B48" s="669">
        <v>1409</v>
      </c>
      <c r="C48" s="669">
        <v>7</v>
      </c>
      <c r="D48" s="669">
        <v>1060</v>
      </c>
      <c r="E48" s="669">
        <v>318</v>
      </c>
      <c r="F48" s="669">
        <v>3832</v>
      </c>
      <c r="G48" s="669">
        <v>428</v>
      </c>
      <c r="H48" s="669">
        <v>2216</v>
      </c>
      <c r="I48" s="669">
        <v>1104</v>
      </c>
      <c r="J48" s="566"/>
      <c r="K48" s="756"/>
      <c r="L48" s="756"/>
      <c r="M48" s="756"/>
      <c r="N48" s="756"/>
      <c r="O48" s="756"/>
      <c r="P48" s="756"/>
      <c r="Q48" s="756"/>
      <c r="R48" s="756"/>
    </row>
    <row r="49" spans="1:18" s="508" customFormat="1" ht="13.5" customHeight="1">
      <c r="A49" s="513" t="s">
        <v>384</v>
      </c>
      <c r="B49" s="669">
        <v>822</v>
      </c>
      <c r="C49" s="673">
        <v>0</v>
      </c>
      <c r="D49" s="669">
        <v>461</v>
      </c>
      <c r="E49" s="669">
        <v>353</v>
      </c>
      <c r="F49" s="669">
        <v>2656</v>
      </c>
      <c r="G49" s="669">
        <v>18</v>
      </c>
      <c r="H49" s="669">
        <v>1325</v>
      </c>
      <c r="I49" s="669">
        <v>1272</v>
      </c>
      <c r="J49" s="566"/>
      <c r="K49" s="756"/>
      <c r="L49" s="756"/>
      <c r="M49" s="756"/>
      <c r="N49" s="756"/>
      <c r="O49" s="756"/>
      <c r="P49" s="756"/>
      <c r="Q49" s="756"/>
      <c r="R49" s="756"/>
    </row>
    <row r="50" spans="1:18" s="508" customFormat="1" ht="13.5" customHeight="1">
      <c r="A50" s="513" t="s">
        <v>383</v>
      </c>
      <c r="B50" s="669">
        <v>266</v>
      </c>
      <c r="C50" s="673">
        <v>0</v>
      </c>
      <c r="D50" s="669">
        <v>113</v>
      </c>
      <c r="E50" s="669">
        <v>141</v>
      </c>
      <c r="F50" s="669">
        <v>1929</v>
      </c>
      <c r="G50" s="669">
        <v>37</v>
      </c>
      <c r="H50" s="669">
        <v>1161</v>
      </c>
      <c r="I50" s="669">
        <v>699</v>
      </c>
      <c r="J50" s="566"/>
    </row>
    <row r="51" spans="1:18" s="508" customFormat="1" ht="13.5" customHeight="1">
      <c r="A51" s="513" t="s">
        <v>382</v>
      </c>
      <c r="B51" s="669">
        <v>217</v>
      </c>
      <c r="C51" s="669">
        <v>8</v>
      </c>
      <c r="D51" s="669">
        <v>92</v>
      </c>
      <c r="E51" s="669">
        <v>117</v>
      </c>
      <c r="F51" s="669">
        <v>381</v>
      </c>
      <c r="G51" s="669">
        <v>63</v>
      </c>
      <c r="H51" s="669">
        <v>115</v>
      </c>
      <c r="I51" s="669">
        <v>203</v>
      </c>
      <c r="J51" s="566"/>
    </row>
    <row r="52" spans="1:18" s="514" customFormat="1" ht="13.5" customHeight="1">
      <c r="A52" s="513" t="s">
        <v>381</v>
      </c>
      <c r="B52" s="666">
        <v>575</v>
      </c>
      <c r="C52" s="666">
        <v>0</v>
      </c>
      <c r="D52" s="666">
        <v>252</v>
      </c>
      <c r="E52" s="666">
        <v>55</v>
      </c>
      <c r="F52" s="666">
        <v>1158</v>
      </c>
      <c r="G52" s="666">
        <v>0</v>
      </c>
      <c r="H52" s="666">
        <v>667</v>
      </c>
      <c r="I52" s="666">
        <v>120</v>
      </c>
      <c r="J52" s="535"/>
    </row>
    <row r="53" spans="1:18" ht="13.5" customHeight="1">
      <c r="A53" s="3725"/>
      <c r="B53" s="3691" t="s">
        <v>445</v>
      </c>
      <c r="C53" s="3691"/>
      <c r="D53" s="3691"/>
      <c r="E53" s="3691"/>
      <c r="F53" s="3691"/>
      <c r="G53" s="3691"/>
      <c r="H53" s="3691"/>
      <c r="I53" s="3691"/>
    </row>
    <row r="54" spans="1:18" ht="13.5" customHeight="1">
      <c r="A54" s="3725"/>
      <c r="B54" s="3755" t="s">
        <v>442</v>
      </c>
      <c r="C54" s="3755"/>
      <c r="D54" s="3755"/>
      <c r="E54" s="3755"/>
      <c r="F54" s="3609" t="s">
        <v>441</v>
      </c>
      <c r="G54" s="3609"/>
      <c r="H54" s="3609"/>
      <c r="I54" s="3609"/>
    </row>
    <row r="55" spans="1:18" ht="13.5" customHeight="1">
      <c r="A55" s="3725"/>
      <c r="B55" s="3609" t="s">
        <v>15</v>
      </c>
      <c r="C55" s="3609" t="s">
        <v>70</v>
      </c>
      <c r="D55" s="3609"/>
      <c r="E55" s="3609"/>
      <c r="F55" s="3609" t="s">
        <v>15</v>
      </c>
      <c r="G55" s="3609" t="s">
        <v>70</v>
      </c>
      <c r="H55" s="3609"/>
      <c r="I55" s="3609"/>
    </row>
    <row r="56" spans="1:18" ht="66.75" customHeight="1">
      <c r="A56" s="3725"/>
      <c r="B56" s="3609"/>
      <c r="C56" s="153" t="s">
        <v>565</v>
      </c>
      <c r="D56" s="505" t="s">
        <v>564</v>
      </c>
      <c r="E56" s="505" t="s">
        <v>563</v>
      </c>
      <c r="F56" s="3609"/>
      <c r="G56" s="505" t="s">
        <v>565</v>
      </c>
      <c r="H56" s="505" t="s">
        <v>564</v>
      </c>
      <c r="I56" s="505" t="s">
        <v>563</v>
      </c>
    </row>
    <row r="57" spans="1:18">
      <c r="A57" s="3721" t="s">
        <v>368</v>
      </c>
      <c r="B57" s="3721"/>
      <c r="C57" s="3721"/>
      <c r="D57" s="3721"/>
      <c r="E57" s="3721"/>
      <c r="F57" s="3721"/>
      <c r="G57" s="3721"/>
      <c r="H57" s="3721"/>
      <c r="I57" s="3721"/>
    </row>
    <row r="58" spans="1:18" s="587" customFormat="1" ht="12.75" customHeight="1">
      <c r="A58" s="642" t="s">
        <v>367</v>
      </c>
      <c r="B58" s="642"/>
      <c r="C58" s="819"/>
      <c r="D58" s="642"/>
      <c r="E58" s="642"/>
      <c r="F58" s="642"/>
      <c r="G58" s="642"/>
      <c r="H58" s="642"/>
      <c r="I58" s="642"/>
      <c r="J58" s="642"/>
    </row>
    <row r="59" spans="1:18" s="590" customFormat="1" ht="12.75" customHeight="1">
      <c r="A59" s="3602" t="s">
        <v>366</v>
      </c>
      <c r="B59" s="3617"/>
      <c r="C59" s="3617"/>
      <c r="D59" s="3617"/>
      <c r="E59" s="3617"/>
      <c r="F59" s="3617"/>
      <c r="G59" s="3617"/>
      <c r="H59" s="3617"/>
      <c r="I59" s="3617"/>
      <c r="J59" s="3617"/>
    </row>
    <row r="60" spans="1:18" ht="27" customHeight="1">
      <c r="A60" s="3754" t="s">
        <v>521</v>
      </c>
      <c r="B60" s="3754"/>
      <c r="C60" s="3754"/>
      <c r="D60" s="3754"/>
      <c r="E60" s="3754"/>
      <c r="F60" s="3754"/>
      <c r="G60" s="3754"/>
      <c r="H60" s="3754"/>
      <c r="I60" s="3754"/>
    </row>
    <row r="61" spans="1:18" ht="27" customHeight="1">
      <c r="A61" s="3754" t="s">
        <v>520</v>
      </c>
      <c r="B61" s="3754"/>
      <c r="C61" s="3754"/>
      <c r="D61" s="3754"/>
      <c r="E61" s="3754"/>
      <c r="F61" s="3754"/>
      <c r="G61" s="3754"/>
      <c r="H61" s="3754"/>
      <c r="I61" s="3754"/>
    </row>
    <row r="62" spans="1:18">
      <c r="A62" s="766"/>
    </row>
    <row r="63" spans="1:18" ht="11.1" customHeight="1">
      <c r="A63" s="500" t="s">
        <v>156</v>
      </c>
    </row>
    <row r="64" spans="1:18" s="765" customFormat="1" ht="11.1" customHeight="1">
      <c r="A64" s="499" t="s">
        <v>562</v>
      </c>
      <c r="C64" s="818"/>
    </row>
  </sheetData>
  <mergeCells count="22">
    <mergeCell ref="A59:J59"/>
    <mergeCell ref="A57:I57"/>
    <mergeCell ref="A60:I60"/>
    <mergeCell ref="A61:I61"/>
    <mergeCell ref="C55:E55"/>
    <mergeCell ref="F55:F56"/>
    <mergeCell ref="G55:I55"/>
    <mergeCell ref="A53:A56"/>
    <mergeCell ref="B53:I53"/>
    <mergeCell ref="B54:E54"/>
    <mergeCell ref="F54:I54"/>
    <mergeCell ref="B55:B56"/>
    <mergeCell ref="A1:I1"/>
    <mergeCell ref="A2:I2"/>
    <mergeCell ref="A4:A7"/>
    <mergeCell ref="B4:E4"/>
    <mergeCell ref="F4:I5"/>
    <mergeCell ref="B5:E5"/>
    <mergeCell ref="B6:B7"/>
    <mergeCell ref="C6:E6"/>
    <mergeCell ref="F6:F7"/>
    <mergeCell ref="G6:I6"/>
  </mergeCells>
  <conditionalFormatting sqref="B39">
    <cfRule type="cellIs" dxfId="534" priority="5" operator="between">
      <formula>0.0001</formula>
      <formula>0.045</formula>
    </cfRule>
    <cfRule type="cellIs" dxfId="533" priority="6" operator="between">
      <formula>0.001</formula>
      <formula>0.045</formula>
    </cfRule>
  </conditionalFormatting>
  <conditionalFormatting sqref="B29:I38">
    <cfRule type="cellIs" dxfId="532" priority="9" operator="between">
      <formula>0.0001</formula>
      <formula>0.045</formula>
    </cfRule>
    <cfRule type="cellIs" dxfId="531" priority="10" operator="between">
      <formula>0.001</formula>
      <formula>0.045</formula>
    </cfRule>
  </conditionalFormatting>
  <conditionalFormatting sqref="D39">
    <cfRule type="cellIs" dxfId="530" priority="7" operator="between">
      <formula>0.0001</formula>
      <formula>0.045</formula>
    </cfRule>
    <cfRule type="cellIs" dxfId="529" priority="8" operator="between">
      <formula>0.001</formula>
      <formula>0.045</formula>
    </cfRule>
  </conditionalFormatting>
  <conditionalFormatting sqref="E38:I40">
    <cfRule type="cellIs" dxfId="528" priority="3" operator="between">
      <formula>0.0001</formula>
      <formula>0.045</formula>
    </cfRule>
    <cfRule type="cellIs" dxfId="527" priority="4" operator="between">
      <formula>0.001</formula>
      <formula>0.045</formula>
    </cfRule>
  </conditionalFormatting>
  <conditionalFormatting sqref="E42:J42 B43:J52 B53 B55:I56 B60:I61">
    <cfRule type="cellIs" dxfId="526" priority="11" operator="between">
      <formula>0.0001</formula>
      <formula>0.045</formula>
    </cfRule>
    <cfRule type="cellIs" dxfId="525" priority="12" operator="between">
      <formula>0.001</formula>
      <formula>0.045</formula>
    </cfRule>
  </conditionalFormatting>
  <conditionalFormatting sqref="K29:K41 N32 Q32 T32 W32 Z32 L33:Z41">
    <cfRule type="cellIs" dxfId="524" priority="1" operator="between">
      <formula>0.0001</formula>
      <formula>0.045</formula>
    </cfRule>
    <cfRule type="cellIs" dxfId="523" priority="2" operator="between">
      <formula>0.001</formula>
      <formula>0.045</formula>
    </cfRule>
  </conditionalFormatting>
  <hyperlinks>
    <hyperlink ref="B4:E4" r:id="rId1" display="Ensino básico" xr:uid="{EBA12972-AD35-4054-9EDA-728EBAAAA9A7}"/>
    <hyperlink ref="F4:I5" r:id="rId2" display="Ensino secundário" xr:uid="{FE15CCB0-CC1C-4DA7-9016-DD4FEB012CA0}"/>
    <hyperlink ref="B53:I53" r:id="rId3" display="Secondary education" xr:uid="{5CCCFA57-832F-4543-AC4A-EB1004A0E6ED}"/>
    <hyperlink ref="A64" r:id="rId4" xr:uid="{67A0C45B-DD95-4E34-951D-8B35D30C79AD}"/>
  </hyperlinks>
  <pageMargins left="0.7" right="0.7" top="0.75" bottom="0.75" header="0.3" footer="0.3"/>
  <pageSetup paperSize="9"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88993-E0D1-4B05-8BBC-364134A7C194}">
  <sheetPr codeName="Sheet31"/>
  <dimension ref="A1:R64"/>
  <sheetViews>
    <sheetView showGridLines="0" zoomScaleNormal="100" workbookViewId="0">
      <selection sqref="A1:I1"/>
    </sheetView>
  </sheetViews>
  <sheetFormatPr defaultColWidth="9.140625" defaultRowHeight="12.75"/>
  <cols>
    <col min="1" max="1" width="19.28515625" style="745" customWidth="1"/>
    <col min="2" max="4" width="9.7109375" style="745" customWidth="1"/>
    <col min="5" max="5" width="11.7109375" style="745" customWidth="1"/>
    <col min="6" max="6" width="9.7109375" style="745" customWidth="1"/>
    <col min="7" max="7" width="9.7109375" style="752" customWidth="1"/>
    <col min="8" max="8" width="9.7109375" style="745" customWidth="1"/>
    <col min="9" max="9" width="11.7109375" style="745" customWidth="1"/>
    <col min="10" max="10" width="13.140625" style="745" customWidth="1"/>
    <col min="11" max="16384" width="9.140625" style="745"/>
  </cols>
  <sheetData>
    <row r="1" spans="1:10" ht="34.5" customHeight="1">
      <c r="A1" s="3695" t="s">
        <v>576</v>
      </c>
      <c r="B1" s="3695"/>
      <c r="C1" s="3695"/>
      <c r="D1" s="3695"/>
      <c r="E1" s="3695"/>
      <c r="F1" s="3695"/>
      <c r="G1" s="3695"/>
      <c r="H1" s="3695"/>
      <c r="I1" s="3695"/>
    </row>
    <row r="2" spans="1:10" ht="34.5" customHeight="1">
      <c r="A2" s="3696" t="s">
        <v>575</v>
      </c>
      <c r="B2" s="3696"/>
      <c r="C2" s="3696"/>
      <c r="D2" s="3696"/>
      <c r="E2" s="3696"/>
      <c r="F2" s="3696"/>
      <c r="G2" s="3696"/>
      <c r="H2" s="3696"/>
      <c r="I2" s="3696"/>
    </row>
    <row r="3" spans="1:10" s="660" customFormat="1" ht="9.75" customHeight="1">
      <c r="A3" s="789" t="s">
        <v>63</v>
      </c>
      <c r="B3" s="662"/>
      <c r="C3" s="662"/>
      <c r="D3" s="662"/>
      <c r="E3" s="662"/>
      <c r="F3" s="662"/>
      <c r="G3" s="806"/>
      <c r="H3" s="662"/>
      <c r="I3" s="661" t="s">
        <v>13</v>
      </c>
    </row>
    <row r="4" spans="1:10" ht="13.5" customHeight="1">
      <c r="A4" s="3733"/>
      <c r="B4" s="3736" t="s">
        <v>545</v>
      </c>
      <c r="C4" s="3737"/>
      <c r="D4" s="3737"/>
      <c r="E4" s="3737"/>
      <c r="F4" s="3737"/>
      <c r="G4" s="3737"/>
      <c r="H4" s="3737"/>
      <c r="I4" s="3738"/>
    </row>
    <row r="5" spans="1:10" ht="13.5" customHeight="1">
      <c r="A5" s="3734"/>
      <c r="B5" s="3598" t="s">
        <v>425</v>
      </c>
      <c r="C5" s="3599"/>
      <c r="D5" s="3599"/>
      <c r="E5" s="3600"/>
      <c r="F5" s="3598" t="s">
        <v>424</v>
      </c>
      <c r="G5" s="3599"/>
      <c r="H5" s="3599"/>
      <c r="I5" s="3600"/>
    </row>
    <row r="6" spans="1:10" ht="13.5" customHeight="1">
      <c r="A6" s="3734"/>
      <c r="B6" s="3635" t="s">
        <v>15</v>
      </c>
      <c r="C6" s="3598" t="s">
        <v>536</v>
      </c>
      <c r="D6" s="3599"/>
      <c r="E6" s="3600"/>
      <c r="F6" s="3635" t="s">
        <v>15</v>
      </c>
      <c r="G6" s="3598" t="s">
        <v>536</v>
      </c>
      <c r="H6" s="3599"/>
      <c r="I6" s="3600"/>
    </row>
    <row r="7" spans="1:10" ht="70.5" customHeight="1">
      <c r="A7" s="3735"/>
      <c r="B7" s="3636"/>
      <c r="C7" s="505" t="s">
        <v>568</v>
      </c>
      <c r="D7" s="505" t="s">
        <v>567</v>
      </c>
      <c r="E7" s="643" t="s">
        <v>566</v>
      </c>
      <c r="F7" s="3636"/>
      <c r="G7" s="505" t="s">
        <v>568</v>
      </c>
      <c r="H7" s="505" t="s">
        <v>567</v>
      </c>
      <c r="I7" s="643" t="s">
        <v>566</v>
      </c>
    </row>
    <row r="8" spans="1:10" ht="13.5" customHeight="1">
      <c r="A8" s="755" t="s">
        <v>21</v>
      </c>
      <c r="B8" s="562"/>
      <c r="C8" s="562"/>
      <c r="D8" s="562"/>
      <c r="E8" s="562"/>
      <c r="F8" s="562"/>
      <c r="G8" s="562"/>
      <c r="H8" s="562"/>
      <c r="I8" s="562"/>
    </row>
    <row r="9" spans="1:10" ht="13.5" customHeight="1">
      <c r="A9" s="545" t="s">
        <v>420</v>
      </c>
      <c r="B9" s="804" t="s">
        <v>507</v>
      </c>
      <c r="C9" s="804" t="s">
        <v>507</v>
      </c>
      <c r="D9" s="804" t="s">
        <v>507</v>
      </c>
      <c r="E9" s="804" t="s">
        <v>507</v>
      </c>
      <c r="F9" s="804">
        <v>8231</v>
      </c>
      <c r="G9" s="804">
        <v>8231</v>
      </c>
      <c r="H9" s="804" t="s">
        <v>507</v>
      </c>
      <c r="I9" s="804" t="s">
        <v>507</v>
      </c>
      <c r="J9" s="812"/>
    </row>
    <row r="10" spans="1:10" ht="13.5" customHeight="1">
      <c r="A10" s="545" t="s">
        <v>419</v>
      </c>
      <c r="B10" s="804" t="s">
        <v>507</v>
      </c>
      <c r="C10" s="804" t="s">
        <v>507</v>
      </c>
      <c r="D10" s="804" t="s">
        <v>507</v>
      </c>
      <c r="E10" s="804" t="s">
        <v>507</v>
      </c>
      <c r="F10" s="804">
        <v>7914</v>
      </c>
      <c r="G10" s="804">
        <v>7914</v>
      </c>
      <c r="H10" s="804" t="s">
        <v>507</v>
      </c>
      <c r="I10" s="804" t="s">
        <v>507</v>
      </c>
      <c r="J10" s="812"/>
    </row>
    <row r="11" spans="1:10" ht="13.5" customHeight="1">
      <c r="A11" s="545" t="s">
        <v>418</v>
      </c>
      <c r="B11" s="804" t="s">
        <v>507</v>
      </c>
      <c r="C11" s="804" t="s">
        <v>507</v>
      </c>
      <c r="D11" s="804" t="s">
        <v>507</v>
      </c>
      <c r="E11" s="804" t="s">
        <v>507</v>
      </c>
      <c r="F11" s="804">
        <v>6877</v>
      </c>
      <c r="G11" s="804">
        <v>6877</v>
      </c>
      <c r="H11" s="804" t="s">
        <v>507</v>
      </c>
      <c r="I11" s="804" t="s">
        <v>507</v>
      </c>
      <c r="J11" s="812"/>
    </row>
    <row r="12" spans="1:10" ht="13.5" customHeight="1">
      <c r="A12" s="545" t="s">
        <v>417</v>
      </c>
      <c r="B12" s="804" t="s">
        <v>507</v>
      </c>
      <c r="C12" s="804" t="s">
        <v>507</v>
      </c>
      <c r="D12" s="804" t="s">
        <v>507</v>
      </c>
      <c r="E12" s="804" t="s">
        <v>507</v>
      </c>
      <c r="F12" s="804">
        <v>5263</v>
      </c>
      <c r="G12" s="804">
        <v>5263</v>
      </c>
      <c r="H12" s="804" t="s">
        <v>507</v>
      </c>
      <c r="I12" s="804" t="s">
        <v>507</v>
      </c>
      <c r="J12" s="812"/>
    </row>
    <row r="13" spans="1:10" ht="13.5" customHeight="1">
      <c r="A13" s="545" t="s">
        <v>416</v>
      </c>
      <c r="B13" s="804">
        <v>13362</v>
      </c>
      <c r="C13" s="804">
        <v>13362</v>
      </c>
      <c r="D13" s="804" t="s">
        <v>507</v>
      </c>
      <c r="E13" s="804" t="s">
        <v>507</v>
      </c>
      <c r="F13" s="804">
        <v>14458</v>
      </c>
      <c r="G13" s="804">
        <v>14458</v>
      </c>
      <c r="H13" s="804" t="s">
        <v>507</v>
      </c>
      <c r="I13" s="804" t="s">
        <v>507</v>
      </c>
      <c r="J13" s="812"/>
    </row>
    <row r="14" spans="1:10" ht="13.5" customHeight="1">
      <c r="A14" s="545" t="s">
        <v>415</v>
      </c>
      <c r="B14" s="804">
        <v>11302</v>
      </c>
      <c r="C14" s="804">
        <v>11302</v>
      </c>
      <c r="D14" s="804" t="s">
        <v>507</v>
      </c>
      <c r="E14" s="804" t="s">
        <v>507</v>
      </c>
      <c r="F14" s="804">
        <v>10583</v>
      </c>
      <c r="G14" s="804">
        <v>10583</v>
      </c>
      <c r="H14" s="804" t="s">
        <v>507</v>
      </c>
      <c r="I14" s="804" t="s">
        <v>507</v>
      </c>
      <c r="J14" s="812"/>
    </row>
    <row r="15" spans="1:10" ht="13.5" customHeight="1">
      <c r="A15" s="545" t="s">
        <v>414</v>
      </c>
      <c r="B15" s="804">
        <v>10861</v>
      </c>
      <c r="C15" s="804">
        <v>10861</v>
      </c>
      <c r="D15" s="804" t="s">
        <v>507</v>
      </c>
      <c r="E15" s="804" t="s">
        <v>507</v>
      </c>
      <c r="F15" s="804">
        <v>11171</v>
      </c>
      <c r="G15" s="804">
        <v>11171</v>
      </c>
      <c r="H15" s="804" t="s">
        <v>507</v>
      </c>
      <c r="I15" s="804" t="s">
        <v>507</v>
      </c>
      <c r="J15" s="812"/>
    </row>
    <row r="16" spans="1:10" ht="13.5" customHeight="1">
      <c r="A16" s="545" t="s">
        <v>413</v>
      </c>
      <c r="B16" s="804">
        <v>13842</v>
      </c>
      <c r="C16" s="804">
        <v>13842</v>
      </c>
      <c r="D16" s="804" t="s">
        <v>507</v>
      </c>
      <c r="E16" s="804" t="s">
        <v>507</v>
      </c>
      <c r="F16" s="804">
        <v>7480</v>
      </c>
      <c r="G16" s="804">
        <v>7480</v>
      </c>
      <c r="H16" s="804" t="s">
        <v>507</v>
      </c>
      <c r="I16" s="804" t="s">
        <v>507</v>
      </c>
      <c r="J16" s="812"/>
    </row>
    <row r="17" spans="1:10" ht="13.5" customHeight="1">
      <c r="A17" s="545" t="s">
        <v>412</v>
      </c>
      <c r="B17" s="804">
        <v>16312</v>
      </c>
      <c r="C17" s="804">
        <v>16312</v>
      </c>
      <c r="D17" s="804" t="s">
        <v>507</v>
      </c>
      <c r="E17" s="804" t="s">
        <v>507</v>
      </c>
      <c r="F17" s="804">
        <v>7868</v>
      </c>
      <c r="G17" s="804">
        <v>7868</v>
      </c>
      <c r="H17" s="804" t="s">
        <v>507</v>
      </c>
      <c r="I17" s="804" t="s">
        <v>507</v>
      </c>
      <c r="J17" s="812"/>
    </row>
    <row r="18" spans="1:10" ht="13.5" customHeight="1">
      <c r="A18" s="545" t="s">
        <v>411</v>
      </c>
      <c r="B18" s="804">
        <v>18052</v>
      </c>
      <c r="C18" s="804">
        <v>18052</v>
      </c>
      <c r="D18" s="804" t="s">
        <v>507</v>
      </c>
      <c r="E18" s="804" t="s">
        <v>507</v>
      </c>
      <c r="F18" s="804">
        <v>8046</v>
      </c>
      <c r="G18" s="804">
        <v>8046</v>
      </c>
      <c r="H18" s="804" t="s">
        <v>507</v>
      </c>
      <c r="I18" s="804" t="s">
        <v>507</v>
      </c>
      <c r="J18" s="812"/>
    </row>
    <row r="19" spans="1:10" ht="13.5" customHeight="1">
      <c r="A19" s="545" t="s">
        <v>410</v>
      </c>
      <c r="B19" s="804">
        <v>16544</v>
      </c>
      <c r="C19" s="804">
        <v>16544</v>
      </c>
      <c r="D19" s="804" t="s">
        <v>507</v>
      </c>
      <c r="E19" s="804" t="s">
        <v>507</v>
      </c>
      <c r="F19" s="804">
        <v>8732</v>
      </c>
      <c r="G19" s="804">
        <v>8732</v>
      </c>
      <c r="H19" s="804" t="s">
        <v>507</v>
      </c>
      <c r="I19" s="804" t="s">
        <v>507</v>
      </c>
      <c r="J19" s="812"/>
    </row>
    <row r="20" spans="1:10" ht="13.5" customHeight="1">
      <c r="A20" s="545" t="s">
        <v>409</v>
      </c>
      <c r="B20" s="804">
        <v>14321</v>
      </c>
      <c r="C20" s="804">
        <v>14321</v>
      </c>
      <c r="D20" s="804" t="s">
        <v>507</v>
      </c>
      <c r="E20" s="804" t="s">
        <v>507</v>
      </c>
      <c r="F20" s="804">
        <v>6130</v>
      </c>
      <c r="G20" s="804">
        <v>6130</v>
      </c>
      <c r="H20" s="804" t="s">
        <v>507</v>
      </c>
      <c r="I20" s="804" t="s">
        <v>507</v>
      </c>
      <c r="J20" s="812"/>
    </row>
    <row r="21" spans="1:10" ht="13.5" customHeight="1">
      <c r="A21" s="545" t="s">
        <v>497</v>
      </c>
      <c r="B21" s="804">
        <v>13723</v>
      </c>
      <c r="C21" s="804">
        <v>13723</v>
      </c>
      <c r="D21" s="804" t="s">
        <v>507</v>
      </c>
      <c r="E21" s="804" t="s">
        <v>507</v>
      </c>
      <c r="F21" s="804">
        <v>5706</v>
      </c>
      <c r="G21" s="804">
        <v>5706</v>
      </c>
      <c r="H21" s="804" t="s">
        <v>507</v>
      </c>
      <c r="I21" s="804" t="s">
        <v>507</v>
      </c>
      <c r="J21" s="812"/>
    </row>
    <row r="22" spans="1:10" ht="13.5" customHeight="1">
      <c r="A22" s="545" t="s">
        <v>407</v>
      </c>
      <c r="B22" s="804">
        <v>13975</v>
      </c>
      <c r="C22" s="804">
        <v>13975</v>
      </c>
      <c r="D22" s="804" t="s">
        <v>507</v>
      </c>
      <c r="E22" s="804" t="s">
        <v>507</v>
      </c>
      <c r="F22" s="804">
        <v>6652</v>
      </c>
      <c r="G22" s="804">
        <v>6652</v>
      </c>
      <c r="H22" s="804" t="s">
        <v>507</v>
      </c>
      <c r="I22" s="804" t="s">
        <v>507</v>
      </c>
      <c r="J22" s="812"/>
    </row>
    <row r="23" spans="1:10" ht="13.5" customHeight="1">
      <c r="A23" s="545" t="s">
        <v>406</v>
      </c>
      <c r="B23" s="804">
        <v>13012</v>
      </c>
      <c r="C23" s="804">
        <v>13012</v>
      </c>
      <c r="D23" s="804" t="s">
        <v>507</v>
      </c>
      <c r="E23" s="804" t="s">
        <v>507</v>
      </c>
      <c r="F23" s="804">
        <v>6262</v>
      </c>
      <c r="G23" s="804">
        <v>6262</v>
      </c>
      <c r="H23" s="804" t="s">
        <v>507</v>
      </c>
      <c r="I23" s="804" t="s">
        <v>507</v>
      </c>
      <c r="J23" s="812"/>
    </row>
    <row r="24" spans="1:10" ht="13.5" customHeight="1">
      <c r="A24" s="545" t="s">
        <v>405</v>
      </c>
      <c r="B24" s="804">
        <v>0</v>
      </c>
      <c r="C24" s="804">
        <v>0</v>
      </c>
      <c r="D24" s="804" t="s">
        <v>507</v>
      </c>
      <c r="E24" s="804" t="s">
        <v>507</v>
      </c>
      <c r="F24" s="753">
        <v>1334</v>
      </c>
      <c r="G24" s="753">
        <v>1334</v>
      </c>
      <c r="H24" s="804" t="s">
        <v>507</v>
      </c>
      <c r="I24" s="804" t="s">
        <v>507</v>
      </c>
      <c r="J24" s="812"/>
    </row>
    <row r="25" spans="1:10" ht="13.5" customHeight="1">
      <c r="A25" s="545" t="s">
        <v>404</v>
      </c>
      <c r="B25" s="753">
        <v>1016</v>
      </c>
      <c r="C25" s="753">
        <v>587</v>
      </c>
      <c r="D25" s="753">
        <v>429</v>
      </c>
      <c r="E25" s="804" t="s">
        <v>507</v>
      </c>
      <c r="F25" s="753">
        <v>1785</v>
      </c>
      <c r="G25" s="753">
        <v>809</v>
      </c>
      <c r="H25" s="753">
        <v>976</v>
      </c>
      <c r="I25" s="804" t="s">
        <v>507</v>
      </c>
      <c r="J25" s="812"/>
    </row>
    <row r="26" spans="1:10" ht="13.5" customHeight="1">
      <c r="A26" s="545" t="s">
        <v>403</v>
      </c>
      <c r="B26" s="753">
        <v>2172</v>
      </c>
      <c r="C26" s="753">
        <v>444</v>
      </c>
      <c r="D26" s="753">
        <v>1728</v>
      </c>
      <c r="E26" s="804" t="s">
        <v>507</v>
      </c>
      <c r="F26" s="753">
        <v>5269</v>
      </c>
      <c r="G26" s="753">
        <v>195</v>
      </c>
      <c r="H26" s="753">
        <v>5074</v>
      </c>
      <c r="I26" s="804" t="s">
        <v>507</v>
      </c>
    </row>
    <row r="27" spans="1:10" ht="13.5" customHeight="1">
      <c r="A27" s="545" t="s">
        <v>402</v>
      </c>
      <c r="B27" s="753">
        <v>1935</v>
      </c>
      <c r="C27" s="753">
        <v>369</v>
      </c>
      <c r="D27" s="753">
        <v>1207</v>
      </c>
      <c r="E27" s="753">
        <v>359</v>
      </c>
      <c r="F27" s="753">
        <v>9549</v>
      </c>
      <c r="G27" s="753">
        <v>113</v>
      </c>
      <c r="H27" s="753">
        <v>4143</v>
      </c>
      <c r="I27" s="753">
        <v>5293</v>
      </c>
    </row>
    <row r="28" spans="1:10" ht="13.5" customHeight="1">
      <c r="A28" s="545" t="s">
        <v>401</v>
      </c>
      <c r="B28" s="753">
        <v>2978</v>
      </c>
      <c r="C28" s="753">
        <v>298</v>
      </c>
      <c r="D28" s="753">
        <v>2235</v>
      </c>
      <c r="E28" s="753">
        <v>445</v>
      </c>
      <c r="F28" s="753">
        <v>10717</v>
      </c>
      <c r="G28" s="753">
        <v>44</v>
      </c>
      <c r="H28" s="753">
        <v>3479</v>
      </c>
      <c r="I28" s="753">
        <v>7119</v>
      </c>
    </row>
    <row r="29" spans="1:10" ht="13.5" customHeight="1">
      <c r="A29" s="545" t="s">
        <v>400</v>
      </c>
      <c r="B29" s="678">
        <v>3316</v>
      </c>
      <c r="C29" s="678">
        <v>371</v>
      </c>
      <c r="D29" s="678">
        <v>2389</v>
      </c>
      <c r="E29" s="678">
        <v>543</v>
      </c>
      <c r="F29" s="678">
        <v>14288</v>
      </c>
      <c r="G29" s="678">
        <v>14</v>
      </c>
      <c r="H29" s="678">
        <v>5597</v>
      </c>
      <c r="I29" s="678">
        <v>8426</v>
      </c>
    </row>
    <row r="30" spans="1:10" ht="13.5" customHeight="1">
      <c r="A30" s="545" t="s">
        <v>399</v>
      </c>
      <c r="B30" s="678">
        <v>2332</v>
      </c>
      <c r="C30" s="678">
        <v>487</v>
      </c>
      <c r="D30" s="678">
        <v>1308</v>
      </c>
      <c r="E30" s="678">
        <v>534</v>
      </c>
      <c r="F30" s="678">
        <v>10157</v>
      </c>
      <c r="G30" s="804">
        <v>0</v>
      </c>
      <c r="H30" s="678">
        <v>3385</v>
      </c>
      <c r="I30" s="678">
        <v>6464</v>
      </c>
    </row>
    <row r="31" spans="1:10" ht="13.5" customHeight="1">
      <c r="A31" s="545" t="s">
        <v>398</v>
      </c>
      <c r="B31" s="678">
        <v>1658</v>
      </c>
      <c r="C31" s="678">
        <v>411</v>
      </c>
      <c r="D31" s="678">
        <v>1170</v>
      </c>
      <c r="E31" s="678">
        <v>57</v>
      </c>
      <c r="F31" s="678">
        <v>4384</v>
      </c>
      <c r="G31" s="678">
        <v>15</v>
      </c>
      <c r="H31" s="678">
        <v>3315</v>
      </c>
      <c r="I31" s="678">
        <v>949</v>
      </c>
    </row>
    <row r="32" spans="1:10" ht="13.5" customHeight="1">
      <c r="A32" s="545" t="s">
        <v>397</v>
      </c>
      <c r="B32" s="678">
        <v>2063</v>
      </c>
      <c r="C32" s="678">
        <v>479</v>
      </c>
      <c r="D32" s="678">
        <v>1149</v>
      </c>
      <c r="E32" s="678">
        <v>435</v>
      </c>
      <c r="F32" s="678">
        <v>4708</v>
      </c>
      <c r="G32" s="678">
        <v>13</v>
      </c>
      <c r="H32" s="678">
        <v>3702</v>
      </c>
      <c r="I32" s="678">
        <v>989</v>
      </c>
      <c r="J32" s="244"/>
    </row>
    <row r="33" spans="1:18" ht="13.5" customHeight="1">
      <c r="A33" s="545" t="s">
        <v>396</v>
      </c>
      <c r="B33" s="678">
        <v>2803</v>
      </c>
      <c r="C33" s="678">
        <v>541</v>
      </c>
      <c r="D33" s="678">
        <v>1713</v>
      </c>
      <c r="E33" s="678">
        <v>541</v>
      </c>
      <c r="F33" s="678">
        <v>5727</v>
      </c>
      <c r="G33" s="678">
        <v>20</v>
      </c>
      <c r="H33" s="678">
        <v>4472</v>
      </c>
      <c r="I33" s="678">
        <v>1221</v>
      </c>
      <c r="J33" s="244"/>
      <c r="K33" s="751"/>
      <c r="L33" s="751"/>
      <c r="M33" s="751"/>
      <c r="N33" s="751"/>
      <c r="O33" s="751"/>
      <c r="P33" s="751"/>
      <c r="Q33" s="751"/>
      <c r="R33" s="751"/>
    </row>
    <row r="34" spans="1:18" ht="13.5" customHeight="1">
      <c r="A34" s="545" t="s">
        <v>395</v>
      </c>
      <c r="B34" s="678">
        <v>2825</v>
      </c>
      <c r="C34" s="678">
        <v>565</v>
      </c>
      <c r="D34" s="678">
        <v>2004</v>
      </c>
      <c r="E34" s="678">
        <v>245</v>
      </c>
      <c r="F34" s="678">
        <v>6481</v>
      </c>
      <c r="G34" s="678">
        <v>16</v>
      </c>
      <c r="H34" s="678">
        <v>5276</v>
      </c>
      <c r="I34" s="678">
        <v>1116</v>
      </c>
      <c r="J34" s="244"/>
      <c r="K34" s="751"/>
      <c r="L34" s="751"/>
      <c r="M34" s="751"/>
      <c r="N34" s="751"/>
      <c r="O34" s="751"/>
      <c r="P34" s="751"/>
      <c r="Q34" s="751"/>
      <c r="R34" s="751"/>
    </row>
    <row r="35" spans="1:18" ht="13.5" customHeight="1">
      <c r="A35" s="545" t="s">
        <v>394</v>
      </c>
      <c r="B35" s="678">
        <v>2784</v>
      </c>
      <c r="C35" s="678">
        <v>567</v>
      </c>
      <c r="D35" s="678">
        <v>2090</v>
      </c>
      <c r="E35" s="678">
        <v>123</v>
      </c>
      <c r="F35" s="678">
        <v>6612</v>
      </c>
      <c r="G35" s="678">
        <v>17</v>
      </c>
      <c r="H35" s="678">
        <v>5725</v>
      </c>
      <c r="I35" s="678">
        <v>809</v>
      </c>
      <c r="J35" s="273"/>
      <c r="K35" s="751"/>
      <c r="L35" s="751"/>
      <c r="M35" s="751"/>
      <c r="N35" s="751"/>
      <c r="O35" s="751"/>
      <c r="P35" s="751"/>
      <c r="Q35" s="751"/>
      <c r="R35" s="751"/>
    </row>
    <row r="36" spans="1:18" ht="13.5" customHeight="1">
      <c r="A36" s="545" t="s">
        <v>393</v>
      </c>
      <c r="B36" s="678">
        <v>2954</v>
      </c>
      <c r="C36" s="678">
        <v>621</v>
      </c>
      <c r="D36" s="678">
        <v>2064</v>
      </c>
      <c r="E36" s="678">
        <v>265</v>
      </c>
      <c r="F36" s="678">
        <v>5679</v>
      </c>
      <c r="G36" s="678">
        <v>13</v>
      </c>
      <c r="H36" s="678">
        <v>4700</v>
      </c>
      <c r="I36" s="678">
        <v>896</v>
      </c>
      <c r="J36" s="273"/>
      <c r="K36" s="751"/>
      <c r="L36" s="751"/>
      <c r="M36" s="751"/>
      <c r="N36" s="751"/>
      <c r="O36" s="751"/>
      <c r="P36" s="751"/>
      <c r="Q36" s="751"/>
      <c r="R36" s="751"/>
    </row>
    <row r="37" spans="1:18" ht="13.5" customHeight="1">
      <c r="A37" s="545" t="s">
        <v>392</v>
      </c>
      <c r="B37" s="677">
        <v>2641</v>
      </c>
      <c r="C37" s="677">
        <v>678</v>
      </c>
      <c r="D37" s="677">
        <v>1786</v>
      </c>
      <c r="E37" s="677">
        <v>177</v>
      </c>
      <c r="F37" s="677">
        <v>4822</v>
      </c>
      <c r="G37" s="677">
        <v>11</v>
      </c>
      <c r="H37" s="677">
        <v>4034</v>
      </c>
      <c r="I37" s="677">
        <v>675</v>
      </c>
      <c r="J37" s="273"/>
      <c r="K37" s="751"/>
      <c r="L37" s="751"/>
      <c r="M37" s="751"/>
      <c r="N37" s="751"/>
      <c r="O37" s="751"/>
      <c r="P37" s="751"/>
      <c r="Q37" s="751"/>
      <c r="R37" s="751"/>
    </row>
    <row r="38" spans="1:18" s="750" customFormat="1" ht="13.5" customHeight="1">
      <c r="A38" s="545" t="s">
        <v>391</v>
      </c>
      <c r="B38" s="677">
        <v>2031</v>
      </c>
      <c r="C38" s="677">
        <v>670</v>
      </c>
      <c r="D38" s="677">
        <v>1238</v>
      </c>
      <c r="E38" s="677">
        <v>105</v>
      </c>
      <c r="F38" s="677">
        <v>3267</v>
      </c>
      <c r="G38" s="677">
        <v>0</v>
      </c>
      <c r="H38" s="677">
        <v>2664</v>
      </c>
      <c r="I38" s="677">
        <v>527</v>
      </c>
      <c r="J38" s="244"/>
      <c r="K38" s="751"/>
      <c r="L38" s="751"/>
      <c r="M38" s="751"/>
      <c r="N38" s="751"/>
      <c r="O38" s="751"/>
      <c r="P38" s="751"/>
      <c r="Q38" s="751"/>
      <c r="R38" s="751"/>
    </row>
    <row r="39" spans="1:18" ht="13.5" customHeight="1">
      <c r="A39" s="545" t="s">
        <v>390</v>
      </c>
      <c r="B39" s="677">
        <v>1669</v>
      </c>
      <c r="C39" s="677">
        <v>533</v>
      </c>
      <c r="D39" s="677">
        <v>1012</v>
      </c>
      <c r="E39" s="677">
        <v>102</v>
      </c>
      <c r="F39" s="677">
        <v>2780</v>
      </c>
      <c r="G39" s="677">
        <v>0</v>
      </c>
      <c r="H39" s="677">
        <v>2123</v>
      </c>
      <c r="I39" s="677">
        <v>508</v>
      </c>
      <c r="J39" s="273"/>
      <c r="K39" s="751"/>
      <c r="L39" s="751"/>
      <c r="M39" s="751"/>
      <c r="N39" s="751"/>
      <c r="O39" s="751"/>
      <c r="P39" s="751"/>
      <c r="Q39" s="751"/>
      <c r="R39" s="751"/>
    </row>
    <row r="40" spans="1:18" ht="13.5" customHeight="1">
      <c r="A40" s="545" t="s">
        <v>389</v>
      </c>
      <c r="B40" s="677">
        <v>2101</v>
      </c>
      <c r="C40" s="677">
        <v>572</v>
      </c>
      <c r="D40" s="677">
        <v>1397</v>
      </c>
      <c r="E40" s="677">
        <v>107</v>
      </c>
      <c r="F40" s="677">
        <v>3669</v>
      </c>
      <c r="G40" s="677">
        <v>0</v>
      </c>
      <c r="H40" s="677">
        <v>2978</v>
      </c>
      <c r="I40" s="677">
        <v>425</v>
      </c>
      <c r="J40" s="273"/>
      <c r="K40" s="751"/>
      <c r="L40" s="751"/>
      <c r="M40" s="751"/>
      <c r="N40" s="751"/>
      <c r="O40" s="751"/>
      <c r="P40" s="751"/>
      <c r="Q40" s="751"/>
      <c r="R40" s="751"/>
    </row>
    <row r="41" spans="1:18" s="750" customFormat="1" ht="13.5" customHeight="1">
      <c r="A41" s="597" t="s">
        <v>388</v>
      </c>
      <c r="J41" s="244"/>
      <c r="K41" s="751"/>
      <c r="L41" s="751"/>
      <c r="M41" s="751"/>
      <c r="N41" s="751"/>
      <c r="O41" s="751"/>
      <c r="P41" s="751"/>
      <c r="Q41" s="751"/>
      <c r="R41" s="751"/>
    </row>
    <row r="42" spans="1:18" s="508" customFormat="1" ht="13.5" customHeight="1">
      <c r="A42" s="520" t="s">
        <v>21</v>
      </c>
      <c r="B42" s="675">
        <v>2201</v>
      </c>
      <c r="C42" s="675">
        <v>568</v>
      </c>
      <c r="D42" s="675">
        <v>1459</v>
      </c>
      <c r="E42" s="675">
        <v>99</v>
      </c>
      <c r="F42" s="675">
        <v>2458</v>
      </c>
      <c r="G42" s="675">
        <v>0</v>
      </c>
      <c r="H42" s="675">
        <v>2018</v>
      </c>
      <c r="I42" s="675">
        <v>327</v>
      </c>
      <c r="J42" s="674"/>
    </row>
    <row r="43" spans="1:18" s="508" customFormat="1" ht="13.5" customHeight="1">
      <c r="A43" s="513" t="s">
        <v>387</v>
      </c>
      <c r="B43" s="673">
        <v>1612</v>
      </c>
      <c r="C43" s="673">
        <v>0</v>
      </c>
      <c r="D43" s="673">
        <v>1445</v>
      </c>
      <c r="E43" s="673">
        <v>92</v>
      </c>
      <c r="F43" s="673">
        <v>2391</v>
      </c>
      <c r="G43" s="673">
        <v>0</v>
      </c>
      <c r="H43" s="673">
        <v>1978</v>
      </c>
      <c r="I43" s="673">
        <v>300</v>
      </c>
      <c r="J43" s="672"/>
    </row>
    <row r="44" spans="1:18" s="508" customFormat="1" ht="13.5" customHeight="1">
      <c r="A44" s="513" t="s">
        <v>386</v>
      </c>
      <c r="B44" s="673">
        <v>390</v>
      </c>
      <c r="C44" s="673">
        <v>0</v>
      </c>
      <c r="D44" s="673">
        <v>339</v>
      </c>
      <c r="E44" s="673">
        <v>32</v>
      </c>
      <c r="F44" s="673">
        <v>733</v>
      </c>
      <c r="G44" s="673">
        <v>0</v>
      </c>
      <c r="H44" s="673">
        <v>616</v>
      </c>
      <c r="I44" s="673">
        <v>95</v>
      </c>
      <c r="J44" s="672"/>
    </row>
    <row r="45" spans="1:18" s="514" customFormat="1" ht="13.5" customHeight="1">
      <c r="A45" s="513" t="s">
        <v>385</v>
      </c>
      <c r="B45" s="669">
        <v>214</v>
      </c>
      <c r="C45" s="673">
        <v>0</v>
      </c>
      <c r="D45" s="669">
        <v>198</v>
      </c>
      <c r="E45" s="669">
        <v>4</v>
      </c>
      <c r="F45" s="669">
        <v>385</v>
      </c>
      <c r="G45" s="669">
        <v>0</v>
      </c>
      <c r="H45" s="669">
        <v>346</v>
      </c>
      <c r="I45" s="669">
        <v>23</v>
      </c>
      <c r="J45" s="671"/>
    </row>
    <row r="46" spans="1:18" s="514" customFormat="1" ht="13.5" customHeight="1">
      <c r="A46" s="516" t="s">
        <v>288</v>
      </c>
      <c r="B46" s="669">
        <v>86</v>
      </c>
      <c r="C46" s="673">
        <v>0</v>
      </c>
      <c r="D46" s="669">
        <v>65</v>
      </c>
      <c r="E46" s="669">
        <v>13</v>
      </c>
      <c r="F46" s="669">
        <v>151</v>
      </c>
      <c r="G46" s="673">
        <v>0</v>
      </c>
      <c r="H46" s="669">
        <v>84</v>
      </c>
      <c r="I46" s="669">
        <v>43</v>
      </c>
      <c r="J46" s="671"/>
    </row>
    <row r="47" spans="1:18" s="514" customFormat="1" ht="13.5" customHeight="1">
      <c r="A47" s="516" t="s">
        <v>289</v>
      </c>
      <c r="B47" s="669">
        <v>507</v>
      </c>
      <c r="C47" s="673">
        <v>0</v>
      </c>
      <c r="D47" s="669">
        <v>462</v>
      </c>
      <c r="E47" s="669">
        <v>22</v>
      </c>
      <c r="F47" s="669">
        <v>699</v>
      </c>
      <c r="G47" s="673">
        <v>0</v>
      </c>
      <c r="H47" s="669">
        <v>597</v>
      </c>
      <c r="I47" s="669">
        <v>65</v>
      </c>
      <c r="J47" s="671"/>
    </row>
    <row r="48" spans="1:18" s="508" customFormat="1" ht="13.5" customHeight="1">
      <c r="A48" s="516" t="s">
        <v>290</v>
      </c>
      <c r="B48" s="669">
        <v>208</v>
      </c>
      <c r="C48" s="673">
        <v>0</v>
      </c>
      <c r="D48" s="669">
        <v>195</v>
      </c>
      <c r="E48" s="669">
        <v>3</v>
      </c>
      <c r="F48" s="669">
        <v>231</v>
      </c>
      <c r="G48" s="669">
        <v>0</v>
      </c>
      <c r="H48" s="669">
        <v>202</v>
      </c>
      <c r="I48" s="669">
        <v>18</v>
      </c>
      <c r="J48" s="566"/>
    </row>
    <row r="49" spans="1:10" s="508" customFormat="1" ht="13.5" customHeight="1">
      <c r="A49" s="513" t="s">
        <v>384</v>
      </c>
      <c r="B49" s="669">
        <v>140</v>
      </c>
      <c r="C49" s="673">
        <v>0</v>
      </c>
      <c r="D49" s="669">
        <v>119</v>
      </c>
      <c r="E49" s="669">
        <v>18</v>
      </c>
      <c r="F49" s="669">
        <v>144</v>
      </c>
      <c r="G49" s="669">
        <v>0</v>
      </c>
      <c r="H49" s="669">
        <v>92</v>
      </c>
      <c r="I49" s="669">
        <v>50</v>
      </c>
      <c r="J49" s="566"/>
    </row>
    <row r="50" spans="1:10" s="508" customFormat="1" ht="13.5" customHeight="1">
      <c r="A50" s="513" t="s">
        <v>383</v>
      </c>
      <c r="B50" s="669">
        <v>67</v>
      </c>
      <c r="C50" s="673">
        <v>0</v>
      </c>
      <c r="D50" s="669">
        <v>67</v>
      </c>
      <c r="E50" s="669">
        <v>0</v>
      </c>
      <c r="F50" s="669">
        <v>48</v>
      </c>
      <c r="G50" s="669">
        <v>0</v>
      </c>
      <c r="H50" s="669">
        <v>41</v>
      </c>
      <c r="I50" s="669">
        <v>6</v>
      </c>
      <c r="J50" s="566"/>
    </row>
    <row r="51" spans="1:10" s="508" customFormat="1" ht="13.5" customHeight="1">
      <c r="A51" s="513" t="s">
        <v>382</v>
      </c>
      <c r="B51" s="669">
        <v>21</v>
      </c>
      <c r="C51" s="673">
        <v>0</v>
      </c>
      <c r="D51" s="669">
        <v>14</v>
      </c>
      <c r="E51" s="669">
        <v>7</v>
      </c>
      <c r="F51" s="669">
        <v>28</v>
      </c>
      <c r="G51" s="669">
        <v>0</v>
      </c>
      <c r="H51" s="669">
        <v>8</v>
      </c>
      <c r="I51" s="669">
        <v>20</v>
      </c>
      <c r="J51" s="566"/>
    </row>
    <row r="52" spans="1:10" s="514" customFormat="1" ht="13.5" customHeight="1">
      <c r="A52" s="513" t="s">
        <v>381</v>
      </c>
      <c r="B52" s="666">
        <v>568</v>
      </c>
      <c r="C52" s="666">
        <v>568</v>
      </c>
      <c r="D52" s="666">
        <v>0</v>
      </c>
      <c r="E52" s="666">
        <v>0</v>
      </c>
      <c r="F52" s="666">
        <v>39</v>
      </c>
      <c r="G52" s="666">
        <v>0</v>
      </c>
      <c r="H52" s="666">
        <v>32</v>
      </c>
      <c r="I52" s="666">
        <v>7</v>
      </c>
      <c r="J52" s="535"/>
    </row>
    <row r="53" spans="1:10" ht="13.5" customHeight="1">
      <c r="A53" s="3733"/>
      <c r="B53" s="3736" t="s">
        <v>544</v>
      </c>
      <c r="C53" s="3737"/>
      <c r="D53" s="3737"/>
      <c r="E53" s="3737"/>
      <c r="F53" s="3737"/>
      <c r="G53" s="3737"/>
      <c r="H53" s="3737"/>
      <c r="I53" s="3738"/>
    </row>
    <row r="54" spans="1:10" ht="13.5" customHeight="1">
      <c r="A54" s="3734"/>
      <c r="B54" s="3598" t="s">
        <v>444</v>
      </c>
      <c r="C54" s="3599"/>
      <c r="D54" s="3599"/>
      <c r="E54" s="3600"/>
      <c r="F54" s="3598" t="s">
        <v>443</v>
      </c>
      <c r="G54" s="3599"/>
      <c r="H54" s="3599"/>
      <c r="I54" s="3600"/>
    </row>
    <row r="55" spans="1:10" ht="13.5" customHeight="1">
      <c r="A55" s="3734"/>
      <c r="B55" s="3635" t="s">
        <v>15</v>
      </c>
      <c r="C55" s="3598" t="s">
        <v>70</v>
      </c>
      <c r="D55" s="3599"/>
      <c r="E55" s="3600"/>
      <c r="F55" s="3635" t="s">
        <v>15</v>
      </c>
      <c r="G55" s="3598" t="s">
        <v>70</v>
      </c>
      <c r="H55" s="3599"/>
      <c r="I55" s="3600"/>
    </row>
    <row r="56" spans="1:10" ht="66.75" customHeight="1">
      <c r="A56" s="3735"/>
      <c r="B56" s="3636"/>
      <c r="C56" s="505" t="s">
        <v>565</v>
      </c>
      <c r="D56" s="505" t="s">
        <v>564</v>
      </c>
      <c r="E56" s="505" t="s">
        <v>563</v>
      </c>
      <c r="F56" s="3636"/>
      <c r="G56" s="505" t="s">
        <v>565</v>
      </c>
      <c r="H56" s="505" t="s">
        <v>564</v>
      </c>
      <c r="I56" s="505" t="s">
        <v>563</v>
      </c>
      <c r="J56" s="810"/>
    </row>
    <row r="57" spans="1:10">
      <c r="A57" s="3721" t="s">
        <v>368</v>
      </c>
      <c r="B57" s="3721"/>
      <c r="C57" s="3721"/>
      <c r="D57" s="3721"/>
      <c r="E57" s="3721"/>
      <c r="F57" s="3721"/>
      <c r="G57" s="3721"/>
      <c r="H57" s="3721"/>
      <c r="I57" s="3721"/>
    </row>
    <row r="58" spans="1:10" s="587" customFormat="1" ht="12.75" customHeight="1">
      <c r="A58" s="642" t="s">
        <v>367</v>
      </c>
      <c r="B58" s="642"/>
      <c r="C58" s="642"/>
      <c r="D58" s="642"/>
      <c r="E58" s="642"/>
      <c r="F58" s="642"/>
      <c r="G58" s="642"/>
      <c r="H58" s="642"/>
      <c r="I58" s="642"/>
      <c r="J58" s="642"/>
    </row>
    <row r="59" spans="1:10" s="590" customFormat="1" ht="12.75" customHeight="1">
      <c r="A59" s="3602" t="s">
        <v>366</v>
      </c>
      <c r="B59" s="3617"/>
      <c r="C59" s="3617"/>
      <c r="D59" s="3617"/>
      <c r="E59" s="3617"/>
      <c r="F59" s="3617"/>
      <c r="G59" s="3617"/>
      <c r="H59" s="3617"/>
      <c r="I59" s="3617"/>
      <c r="J59" s="3617"/>
    </row>
    <row r="60" spans="1:10" ht="21.75" customHeight="1">
      <c r="A60" s="3749" t="s">
        <v>521</v>
      </c>
      <c r="B60" s="3749"/>
      <c r="C60" s="3749"/>
      <c r="D60" s="3749"/>
      <c r="E60" s="3749"/>
      <c r="F60" s="3749"/>
      <c r="G60" s="3749"/>
      <c r="H60" s="3749"/>
      <c r="I60" s="3749"/>
    </row>
    <row r="61" spans="1:10" ht="20.25" customHeight="1">
      <c r="A61" s="3692" t="s">
        <v>520</v>
      </c>
      <c r="B61" s="3692"/>
      <c r="C61" s="3692"/>
      <c r="D61" s="3692"/>
      <c r="E61" s="3692"/>
      <c r="F61" s="3692"/>
      <c r="G61" s="3692"/>
      <c r="H61" s="3692"/>
      <c r="I61" s="3692"/>
    </row>
    <row r="62" spans="1:10">
      <c r="A62" s="766"/>
    </row>
    <row r="63" spans="1:10" ht="10.35" customHeight="1">
      <c r="A63" s="500" t="s">
        <v>156</v>
      </c>
    </row>
    <row r="64" spans="1:10" ht="11.1" customHeight="1">
      <c r="A64" s="663" t="s">
        <v>574</v>
      </c>
    </row>
  </sheetData>
  <mergeCells count="22">
    <mergeCell ref="G55:I55"/>
    <mergeCell ref="A57:I57"/>
    <mergeCell ref="A60:I60"/>
    <mergeCell ref="A61:I61"/>
    <mergeCell ref="A59:J59"/>
    <mergeCell ref="A53:A56"/>
    <mergeCell ref="B53:I53"/>
    <mergeCell ref="B54:E54"/>
    <mergeCell ref="F54:I54"/>
    <mergeCell ref="B55:B56"/>
    <mergeCell ref="C55:E55"/>
    <mergeCell ref="F55:F56"/>
    <mergeCell ref="A1:I1"/>
    <mergeCell ref="A2:I2"/>
    <mergeCell ref="A4:A7"/>
    <mergeCell ref="B4:I4"/>
    <mergeCell ref="B5:E5"/>
    <mergeCell ref="F5:I5"/>
    <mergeCell ref="B6:B7"/>
    <mergeCell ref="C6:E6"/>
    <mergeCell ref="F6:F7"/>
    <mergeCell ref="G6:I6"/>
  </mergeCells>
  <conditionalFormatting sqref="B34:I40">
    <cfRule type="cellIs" dxfId="522" priority="1" operator="between">
      <formula>0.0001</formula>
      <formula>0.045</formula>
    </cfRule>
    <cfRule type="cellIs" dxfId="521" priority="2" operator="between">
      <formula>0.001</formula>
      <formula>0.045</formula>
    </cfRule>
  </conditionalFormatting>
  <conditionalFormatting sqref="G29 B29:F34 H29:I34 G31:G34 J42:J52 B42:I56 B60:I61">
    <cfRule type="cellIs" dxfId="520" priority="3" operator="between">
      <formula>0.0001</formula>
      <formula>0.045</formula>
    </cfRule>
    <cfRule type="cellIs" dxfId="519" priority="4" operator="between">
      <formula>0.001</formula>
      <formula>0.045</formula>
    </cfRule>
  </conditionalFormatting>
  <hyperlinks>
    <hyperlink ref="A64" r:id="rId1" xr:uid="{CC4D524C-96A5-45EB-BE00-A7877E8DD0F3}"/>
    <hyperlink ref="B4:I4" r:id="rId2" display="Ensino básico público" xr:uid="{4BE10763-346F-4438-9A32-9221AD21C723}"/>
    <hyperlink ref="B53:I53" r:id="rId3" display="Public primary education" xr:uid="{33766A34-59E0-4E4B-9453-48D34603C337}"/>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BA625-BCBC-4672-951F-25EB69134F79}">
  <sheetPr codeName="Sheet32"/>
  <dimension ref="A1:Z73"/>
  <sheetViews>
    <sheetView showGridLines="0" zoomScaleNormal="100" workbookViewId="0">
      <selection sqref="A1:I1"/>
    </sheetView>
  </sheetViews>
  <sheetFormatPr defaultColWidth="9.140625" defaultRowHeight="12.75"/>
  <cols>
    <col min="1" max="1" width="19.28515625" style="828" customWidth="1"/>
    <col min="2" max="4" width="9.7109375" style="745" customWidth="1"/>
    <col min="5" max="5" width="11.7109375" style="745" customWidth="1"/>
    <col min="6" max="8" width="9.7109375" style="745" customWidth="1"/>
    <col min="9" max="9" width="11.7109375" style="745" customWidth="1"/>
    <col min="10" max="10" width="11.28515625" style="745" customWidth="1"/>
    <col min="11" max="16384" width="9.140625" style="745"/>
  </cols>
  <sheetData>
    <row r="1" spans="1:10" ht="34.5" customHeight="1">
      <c r="A1" s="3695" t="s">
        <v>581</v>
      </c>
      <c r="B1" s="3731"/>
      <c r="C1" s="3731"/>
      <c r="D1" s="3731"/>
      <c r="E1" s="3731"/>
      <c r="F1" s="3731"/>
      <c r="G1" s="3731"/>
      <c r="H1" s="3731"/>
      <c r="I1" s="3731"/>
    </row>
    <row r="2" spans="1:10" ht="34.5" customHeight="1">
      <c r="A2" s="3696" t="s">
        <v>580</v>
      </c>
      <c r="B2" s="3732"/>
      <c r="C2" s="3732"/>
      <c r="D2" s="3732"/>
      <c r="E2" s="3732"/>
      <c r="F2" s="3732"/>
      <c r="G2" s="3732"/>
      <c r="H2" s="3732"/>
      <c r="I2" s="3732"/>
    </row>
    <row r="3" spans="1:10" s="660" customFormat="1" ht="9.75" customHeight="1">
      <c r="A3" s="789" t="s">
        <v>63</v>
      </c>
      <c r="B3" s="662"/>
      <c r="C3" s="662"/>
      <c r="D3" s="662"/>
      <c r="E3" s="662"/>
      <c r="F3" s="662"/>
      <c r="G3" s="662"/>
      <c r="H3" s="662"/>
      <c r="I3" s="661" t="s">
        <v>13</v>
      </c>
    </row>
    <row r="4" spans="1:10" ht="13.5" customHeight="1">
      <c r="A4" s="3756"/>
      <c r="B4" s="3737" t="s">
        <v>545</v>
      </c>
      <c r="C4" s="3737"/>
      <c r="D4" s="3737"/>
      <c r="E4" s="3737"/>
      <c r="F4" s="3759" t="s">
        <v>559</v>
      </c>
      <c r="G4" s="3750"/>
      <c r="H4" s="3750"/>
      <c r="I4" s="3751"/>
    </row>
    <row r="5" spans="1:10" ht="13.5" customHeight="1">
      <c r="A5" s="3757"/>
      <c r="B5" s="3631" t="s">
        <v>423</v>
      </c>
      <c r="C5" s="3632"/>
      <c r="D5" s="3632"/>
      <c r="E5" s="3632"/>
      <c r="F5" s="3760"/>
      <c r="G5" s="3752"/>
      <c r="H5" s="3752"/>
      <c r="I5" s="3753"/>
    </row>
    <row r="6" spans="1:10" ht="13.5" customHeight="1">
      <c r="A6" s="3757"/>
      <c r="B6" s="3635" t="s">
        <v>15</v>
      </c>
      <c r="C6" s="3598" t="s">
        <v>536</v>
      </c>
      <c r="D6" s="3599"/>
      <c r="E6" s="3599"/>
      <c r="F6" s="3635" t="s">
        <v>15</v>
      </c>
      <c r="G6" s="3598" t="s">
        <v>536</v>
      </c>
      <c r="H6" s="3599"/>
      <c r="I6" s="3600"/>
    </row>
    <row r="7" spans="1:10" ht="67.5" customHeight="1">
      <c r="A7" s="3758"/>
      <c r="B7" s="3636"/>
      <c r="C7" s="505" t="s">
        <v>571</v>
      </c>
      <c r="D7" s="505" t="s">
        <v>567</v>
      </c>
      <c r="E7" s="643" t="s">
        <v>566</v>
      </c>
      <c r="F7" s="3636"/>
      <c r="G7" s="505" t="s">
        <v>571</v>
      </c>
      <c r="H7" s="505" t="s">
        <v>567</v>
      </c>
      <c r="I7" s="643" t="s">
        <v>566</v>
      </c>
    </row>
    <row r="8" spans="1:10" ht="13.5" customHeight="1">
      <c r="A8" s="755" t="s">
        <v>21</v>
      </c>
      <c r="B8" s="562"/>
      <c r="C8" s="562"/>
      <c r="D8" s="562"/>
      <c r="E8" s="562"/>
      <c r="F8" s="562"/>
      <c r="G8" s="562"/>
      <c r="H8" s="562"/>
      <c r="I8" s="562"/>
      <c r="J8" s="579"/>
    </row>
    <row r="9" spans="1:10" ht="13.5" customHeight="1">
      <c r="A9" s="545" t="s">
        <v>420</v>
      </c>
      <c r="B9" s="804">
        <v>47177</v>
      </c>
      <c r="C9" s="804">
        <v>47177</v>
      </c>
      <c r="D9" s="534" t="s">
        <v>507</v>
      </c>
      <c r="E9" s="534" t="s">
        <v>507</v>
      </c>
      <c r="F9" s="804">
        <v>54357</v>
      </c>
      <c r="G9" s="804">
        <v>54357</v>
      </c>
      <c r="H9" s="534" t="s">
        <v>507</v>
      </c>
      <c r="I9" s="534" t="s">
        <v>507</v>
      </c>
      <c r="J9" s="812"/>
    </row>
    <row r="10" spans="1:10" ht="13.5" customHeight="1">
      <c r="A10" s="545" t="s">
        <v>419</v>
      </c>
      <c r="B10" s="804">
        <v>51032</v>
      </c>
      <c r="C10" s="804">
        <v>51032</v>
      </c>
      <c r="D10" s="534" t="s">
        <v>507</v>
      </c>
      <c r="E10" s="534" t="s">
        <v>507</v>
      </c>
      <c r="F10" s="804">
        <v>62405</v>
      </c>
      <c r="G10" s="804">
        <v>62405</v>
      </c>
      <c r="H10" s="534" t="s">
        <v>507</v>
      </c>
      <c r="I10" s="534" t="s">
        <v>507</v>
      </c>
      <c r="J10" s="812"/>
    </row>
    <row r="11" spans="1:10" ht="13.5" customHeight="1">
      <c r="A11" s="545" t="s">
        <v>418</v>
      </c>
      <c r="B11" s="804">
        <v>50809</v>
      </c>
      <c r="C11" s="804">
        <v>50809</v>
      </c>
      <c r="D11" s="534" t="s">
        <v>507</v>
      </c>
      <c r="E11" s="534" t="s">
        <v>507</v>
      </c>
      <c r="F11" s="804">
        <v>60491</v>
      </c>
      <c r="G11" s="804">
        <v>60491</v>
      </c>
      <c r="H11" s="534" t="s">
        <v>507</v>
      </c>
      <c r="I11" s="534" t="s">
        <v>507</v>
      </c>
      <c r="J11" s="812"/>
    </row>
    <row r="12" spans="1:10" ht="13.5" customHeight="1">
      <c r="A12" s="545" t="s">
        <v>417</v>
      </c>
      <c r="B12" s="804">
        <v>48549</v>
      </c>
      <c r="C12" s="804">
        <v>48549</v>
      </c>
      <c r="D12" s="534" t="s">
        <v>507</v>
      </c>
      <c r="E12" s="534" t="s">
        <v>507</v>
      </c>
      <c r="F12" s="804">
        <v>64741</v>
      </c>
      <c r="G12" s="804">
        <v>64741</v>
      </c>
      <c r="H12" s="534" t="s">
        <v>507</v>
      </c>
      <c r="I12" s="534" t="s">
        <v>507</v>
      </c>
      <c r="J12" s="812"/>
    </row>
    <row r="13" spans="1:10" ht="13.5" customHeight="1">
      <c r="A13" s="545" t="s">
        <v>416</v>
      </c>
      <c r="B13" s="804">
        <v>54854</v>
      </c>
      <c r="C13" s="804">
        <v>54854</v>
      </c>
      <c r="D13" s="534" t="s">
        <v>507</v>
      </c>
      <c r="E13" s="534" t="s">
        <v>507</v>
      </c>
      <c r="F13" s="804">
        <v>71764</v>
      </c>
      <c r="G13" s="804">
        <v>71764</v>
      </c>
      <c r="H13" s="534" t="s">
        <v>507</v>
      </c>
      <c r="I13" s="534" t="s">
        <v>507</v>
      </c>
      <c r="J13" s="812"/>
    </row>
    <row r="14" spans="1:10" ht="13.5" customHeight="1">
      <c r="A14" s="545" t="s">
        <v>415</v>
      </c>
      <c r="B14" s="804">
        <v>38094</v>
      </c>
      <c r="C14" s="804">
        <v>38094</v>
      </c>
      <c r="D14" s="534" t="s">
        <v>507</v>
      </c>
      <c r="E14" s="534" t="s">
        <v>507</v>
      </c>
      <c r="F14" s="804">
        <v>59830</v>
      </c>
      <c r="G14" s="804">
        <v>59830</v>
      </c>
      <c r="H14" s="534" t="s">
        <v>507</v>
      </c>
      <c r="I14" s="534" t="s">
        <v>507</v>
      </c>
      <c r="J14" s="812"/>
    </row>
    <row r="15" spans="1:10" ht="13.5" customHeight="1">
      <c r="A15" s="545" t="s">
        <v>414</v>
      </c>
      <c r="B15" s="804">
        <v>40360</v>
      </c>
      <c r="C15" s="804">
        <v>40360</v>
      </c>
      <c r="D15" s="534" t="s">
        <v>507</v>
      </c>
      <c r="E15" s="534" t="s">
        <v>507</v>
      </c>
      <c r="F15" s="804">
        <v>48032</v>
      </c>
      <c r="G15" s="804">
        <v>48032</v>
      </c>
      <c r="H15" s="534" t="s">
        <v>507</v>
      </c>
      <c r="I15" s="534" t="s">
        <v>507</v>
      </c>
      <c r="J15" s="812"/>
    </row>
    <row r="16" spans="1:10" ht="13.5" customHeight="1">
      <c r="A16" s="545" t="s">
        <v>413</v>
      </c>
      <c r="B16" s="804">
        <v>39913</v>
      </c>
      <c r="C16" s="804">
        <v>39913</v>
      </c>
      <c r="D16" s="534" t="s">
        <v>507</v>
      </c>
      <c r="E16" s="534" t="s">
        <v>507</v>
      </c>
      <c r="F16" s="804">
        <v>38978</v>
      </c>
      <c r="G16" s="804">
        <v>38978</v>
      </c>
      <c r="H16" s="534" t="s">
        <v>507</v>
      </c>
      <c r="I16" s="534" t="s">
        <v>507</v>
      </c>
      <c r="J16" s="812"/>
    </row>
    <row r="17" spans="1:10" ht="13.5" customHeight="1">
      <c r="A17" s="545" t="s">
        <v>412</v>
      </c>
      <c r="B17" s="804">
        <v>35265</v>
      </c>
      <c r="C17" s="804">
        <v>35265</v>
      </c>
      <c r="D17" s="534" t="s">
        <v>507</v>
      </c>
      <c r="E17" s="534" t="s">
        <v>507</v>
      </c>
      <c r="F17" s="804">
        <v>38540</v>
      </c>
      <c r="G17" s="804">
        <v>38540</v>
      </c>
      <c r="H17" s="534" t="s">
        <v>507</v>
      </c>
      <c r="I17" s="534" t="s">
        <v>507</v>
      </c>
      <c r="J17" s="812"/>
    </row>
    <row r="18" spans="1:10" ht="13.5" customHeight="1">
      <c r="A18" s="545" t="s">
        <v>411</v>
      </c>
      <c r="B18" s="804">
        <v>32033</v>
      </c>
      <c r="C18" s="804">
        <v>32033</v>
      </c>
      <c r="D18" s="534" t="s">
        <v>507</v>
      </c>
      <c r="E18" s="534" t="s">
        <v>507</v>
      </c>
      <c r="F18" s="804">
        <v>45628</v>
      </c>
      <c r="G18" s="804">
        <v>45628</v>
      </c>
      <c r="H18" s="534" t="s">
        <v>507</v>
      </c>
      <c r="I18" s="534" t="s">
        <v>507</v>
      </c>
      <c r="J18" s="812"/>
    </row>
    <row r="19" spans="1:10" ht="13.5" customHeight="1">
      <c r="A19" s="545" t="s">
        <v>410</v>
      </c>
      <c r="B19" s="804">
        <v>28070</v>
      </c>
      <c r="C19" s="804">
        <v>28070</v>
      </c>
      <c r="D19" s="534" t="s">
        <v>507</v>
      </c>
      <c r="E19" s="534" t="s">
        <v>507</v>
      </c>
      <c r="F19" s="804">
        <v>62565</v>
      </c>
      <c r="G19" s="804">
        <v>62565</v>
      </c>
      <c r="H19" s="534" t="s">
        <v>507</v>
      </c>
      <c r="I19" s="534" t="s">
        <v>507</v>
      </c>
      <c r="J19" s="812"/>
    </row>
    <row r="20" spans="1:10" ht="13.5" customHeight="1">
      <c r="A20" s="545" t="s">
        <v>409</v>
      </c>
      <c r="B20" s="804">
        <v>26822</v>
      </c>
      <c r="C20" s="804">
        <v>26822</v>
      </c>
      <c r="D20" s="534" t="s">
        <v>507</v>
      </c>
      <c r="E20" s="534" t="s">
        <v>507</v>
      </c>
      <c r="F20" s="804">
        <v>66405</v>
      </c>
      <c r="G20" s="804">
        <v>66405</v>
      </c>
      <c r="H20" s="534" t="s">
        <v>507</v>
      </c>
      <c r="I20" s="534" t="s">
        <v>507</v>
      </c>
      <c r="J20" s="812"/>
    </row>
    <row r="21" spans="1:10" ht="13.5" customHeight="1">
      <c r="A21" s="545" t="s">
        <v>497</v>
      </c>
      <c r="B21" s="804">
        <v>22984</v>
      </c>
      <c r="C21" s="804">
        <v>22984</v>
      </c>
      <c r="D21" s="534" t="s">
        <v>507</v>
      </c>
      <c r="E21" s="534" t="s">
        <v>507</v>
      </c>
      <c r="F21" s="804">
        <v>68635</v>
      </c>
      <c r="G21" s="804">
        <v>68635</v>
      </c>
      <c r="H21" s="534" t="s">
        <v>507</v>
      </c>
      <c r="I21" s="534" t="s">
        <v>507</v>
      </c>
      <c r="J21" s="812"/>
    </row>
    <row r="22" spans="1:10" ht="13.5" customHeight="1">
      <c r="A22" s="545" t="s">
        <v>407</v>
      </c>
      <c r="B22" s="804">
        <v>19091</v>
      </c>
      <c r="C22" s="804">
        <v>19091</v>
      </c>
      <c r="D22" s="534" t="s">
        <v>507</v>
      </c>
      <c r="E22" s="534" t="s">
        <v>507</v>
      </c>
      <c r="F22" s="804">
        <v>67412</v>
      </c>
      <c r="G22" s="804">
        <v>67412</v>
      </c>
      <c r="H22" s="534" t="s">
        <v>507</v>
      </c>
      <c r="I22" s="534" t="s">
        <v>507</v>
      </c>
      <c r="J22" s="812"/>
    </row>
    <row r="23" spans="1:10" ht="13.5" customHeight="1">
      <c r="A23" s="545" t="s">
        <v>406</v>
      </c>
      <c r="B23" s="804">
        <v>16445</v>
      </c>
      <c r="C23" s="804">
        <v>16445</v>
      </c>
      <c r="D23" s="534" t="s">
        <v>507</v>
      </c>
      <c r="E23" s="534" t="s">
        <v>507</v>
      </c>
      <c r="F23" s="804">
        <v>62061</v>
      </c>
      <c r="G23" s="804">
        <v>62061</v>
      </c>
      <c r="H23" s="534" t="s">
        <v>507</v>
      </c>
      <c r="I23" s="534" t="s">
        <v>507</v>
      </c>
      <c r="J23" s="812"/>
    </row>
    <row r="24" spans="1:10" ht="13.5" customHeight="1">
      <c r="A24" s="545" t="s">
        <v>405</v>
      </c>
      <c r="B24" s="804">
        <v>12956</v>
      </c>
      <c r="C24" s="804">
        <v>12956</v>
      </c>
      <c r="D24" s="534" t="s">
        <v>507</v>
      </c>
      <c r="E24" s="534" t="s">
        <v>507</v>
      </c>
      <c r="F24" s="753">
        <v>57504</v>
      </c>
      <c r="G24" s="753">
        <v>57504</v>
      </c>
      <c r="H24" s="534" t="s">
        <v>507</v>
      </c>
      <c r="I24" s="534" t="s">
        <v>507</v>
      </c>
      <c r="J24" s="812"/>
    </row>
    <row r="25" spans="1:10" ht="13.5" customHeight="1">
      <c r="A25" s="545" t="s">
        <v>404</v>
      </c>
      <c r="B25" s="804">
        <v>10807</v>
      </c>
      <c r="C25" s="804">
        <v>8960</v>
      </c>
      <c r="D25" s="804">
        <v>1847</v>
      </c>
      <c r="E25" s="534" t="s">
        <v>507</v>
      </c>
      <c r="F25" s="753">
        <v>56045</v>
      </c>
      <c r="G25" s="753">
        <v>56045</v>
      </c>
      <c r="H25" s="534" t="s">
        <v>507</v>
      </c>
      <c r="I25" s="534" t="s">
        <v>507</v>
      </c>
      <c r="J25" s="812"/>
    </row>
    <row r="26" spans="1:10" ht="13.5" customHeight="1">
      <c r="A26" s="545" t="s">
        <v>403</v>
      </c>
      <c r="B26" s="804">
        <v>30026</v>
      </c>
      <c r="C26" s="804">
        <v>2883</v>
      </c>
      <c r="D26" s="804">
        <v>27143</v>
      </c>
      <c r="E26" s="534" t="s">
        <v>507</v>
      </c>
      <c r="F26" s="753">
        <v>41429</v>
      </c>
      <c r="G26" s="753">
        <v>27148</v>
      </c>
      <c r="H26" s="753">
        <v>14281</v>
      </c>
      <c r="I26" s="534" t="s">
        <v>507</v>
      </c>
    </row>
    <row r="27" spans="1:10" ht="13.5" customHeight="1">
      <c r="A27" s="545" t="s">
        <v>402</v>
      </c>
      <c r="B27" s="753">
        <v>91543</v>
      </c>
      <c r="C27" s="753">
        <v>951</v>
      </c>
      <c r="D27" s="753">
        <v>27579</v>
      </c>
      <c r="E27" s="753">
        <v>63013</v>
      </c>
      <c r="F27" s="753">
        <v>114801</v>
      </c>
      <c r="G27" s="753">
        <v>15291</v>
      </c>
      <c r="H27" s="753">
        <v>38145</v>
      </c>
      <c r="I27" s="753">
        <v>61365</v>
      </c>
    </row>
    <row r="28" spans="1:10" ht="13.5" customHeight="1">
      <c r="A28" s="545" t="s">
        <v>401</v>
      </c>
      <c r="B28" s="753">
        <v>77604</v>
      </c>
      <c r="C28" s="753">
        <v>473</v>
      </c>
      <c r="D28" s="753">
        <v>16905</v>
      </c>
      <c r="E28" s="753">
        <v>59819</v>
      </c>
      <c r="F28" s="753">
        <v>96957</v>
      </c>
      <c r="G28" s="753">
        <v>9540</v>
      </c>
      <c r="H28" s="753">
        <v>30602</v>
      </c>
      <c r="I28" s="753">
        <v>56020</v>
      </c>
    </row>
    <row r="29" spans="1:10" ht="13.5" customHeight="1">
      <c r="A29" s="545" t="s">
        <v>400</v>
      </c>
      <c r="B29" s="678">
        <v>56047</v>
      </c>
      <c r="C29" s="678">
        <v>202</v>
      </c>
      <c r="D29" s="678">
        <v>15395</v>
      </c>
      <c r="E29" s="678">
        <v>39914</v>
      </c>
      <c r="F29" s="678">
        <v>69695</v>
      </c>
      <c r="G29" s="678">
        <v>5152</v>
      </c>
      <c r="H29" s="678">
        <v>32777</v>
      </c>
      <c r="I29" s="678">
        <v>31390</v>
      </c>
    </row>
    <row r="30" spans="1:10" ht="13.5" customHeight="1">
      <c r="A30" s="545" t="s">
        <v>399</v>
      </c>
      <c r="B30" s="678">
        <v>35311</v>
      </c>
      <c r="C30" s="678">
        <v>74</v>
      </c>
      <c r="D30" s="678">
        <v>11535</v>
      </c>
      <c r="E30" s="678">
        <v>22935</v>
      </c>
      <c r="F30" s="678">
        <v>44242</v>
      </c>
      <c r="G30" s="678">
        <v>2288</v>
      </c>
      <c r="H30" s="678">
        <v>24353</v>
      </c>
      <c r="I30" s="678">
        <v>17225</v>
      </c>
    </row>
    <row r="31" spans="1:10" ht="13.5" customHeight="1">
      <c r="A31" s="545" t="s">
        <v>398</v>
      </c>
      <c r="B31" s="678">
        <v>14999</v>
      </c>
      <c r="C31" s="678">
        <v>30</v>
      </c>
      <c r="D31" s="678">
        <v>9328</v>
      </c>
      <c r="E31" s="678">
        <v>5273</v>
      </c>
      <c r="F31" s="678">
        <v>27715</v>
      </c>
      <c r="G31" s="678">
        <v>3846</v>
      </c>
      <c r="H31" s="678">
        <v>17025</v>
      </c>
      <c r="I31" s="678">
        <v>6515</v>
      </c>
    </row>
    <row r="32" spans="1:10" ht="13.5" customHeight="1">
      <c r="A32" s="545" t="s">
        <v>397</v>
      </c>
      <c r="B32" s="678">
        <v>9660</v>
      </c>
      <c r="C32" s="678">
        <v>13</v>
      </c>
      <c r="D32" s="678">
        <v>9232</v>
      </c>
      <c r="E32" s="678">
        <v>361</v>
      </c>
      <c r="F32" s="678">
        <v>17748</v>
      </c>
      <c r="G32" s="678">
        <v>5368</v>
      </c>
      <c r="H32" s="678">
        <v>12017</v>
      </c>
      <c r="I32" s="678">
        <v>282</v>
      </c>
      <c r="J32" s="244"/>
    </row>
    <row r="33" spans="1:26" ht="13.5" customHeight="1">
      <c r="A33" s="545" t="s">
        <v>396</v>
      </c>
      <c r="B33" s="678">
        <v>16889</v>
      </c>
      <c r="C33" s="678">
        <v>17</v>
      </c>
      <c r="D33" s="678">
        <v>14242</v>
      </c>
      <c r="E33" s="678">
        <v>2602</v>
      </c>
      <c r="F33" s="678">
        <v>28493</v>
      </c>
      <c r="G33" s="678">
        <v>6132</v>
      </c>
      <c r="H33" s="678">
        <v>19542</v>
      </c>
      <c r="I33" s="678">
        <v>2548</v>
      </c>
      <c r="J33" s="244"/>
      <c r="K33" s="751"/>
      <c r="L33" s="751"/>
      <c r="M33" s="751"/>
      <c r="N33" s="751"/>
      <c r="O33" s="751"/>
      <c r="P33" s="751"/>
      <c r="Q33" s="751"/>
      <c r="R33" s="751"/>
    </row>
    <row r="34" spans="1:26" ht="13.5" customHeight="1">
      <c r="A34" s="545" t="s">
        <v>395</v>
      </c>
      <c r="B34" s="678">
        <v>16274</v>
      </c>
      <c r="C34" s="678">
        <v>21</v>
      </c>
      <c r="D34" s="678">
        <v>12807</v>
      </c>
      <c r="E34" s="678">
        <v>3380</v>
      </c>
      <c r="F34" s="678">
        <v>28872</v>
      </c>
      <c r="G34" s="678">
        <v>5369</v>
      </c>
      <c r="H34" s="678">
        <v>18675</v>
      </c>
      <c r="I34" s="678">
        <v>4582</v>
      </c>
      <c r="J34" s="244"/>
      <c r="K34" s="751"/>
      <c r="L34" s="751"/>
      <c r="M34" s="751"/>
      <c r="N34" s="751"/>
      <c r="O34" s="751"/>
      <c r="P34" s="751"/>
      <c r="Q34" s="751"/>
      <c r="R34" s="751"/>
    </row>
    <row r="35" spans="1:26" s="750" customFormat="1" ht="13.5" customHeight="1">
      <c r="A35" s="545" t="s">
        <v>394</v>
      </c>
      <c r="B35" s="678">
        <v>18102</v>
      </c>
      <c r="C35" s="678">
        <v>21</v>
      </c>
      <c r="D35" s="678">
        <v>13300</v>
      </c>
      <c r="E35" s="678">
        <v>4615</v>
      </c>
      <c r="F35" s="678">
        <v>33978</v>
      </c>
      <c r="G35" s="678">
        <v>4952</v>
      </c>
      <c r="H35" s="678">
        <v>21347</v>
      </c>
      <c r="I35" s="678">
        <v>7367</v>
      </c>
      <c r="J35" s="273"/>
      <c r="K35" s="751"/>
      <c r="L35" s="751"/>
      <c r="M35" s="751"/>
      <c r="N35" s="751"/>
      <c r="O35" s="751"/>
      <c r="P35" s="751"/>
      <c r="Q35" s="751"/>
      <c r="R35" s="751"/>
      <c r="S35" s="745"/>
      <c r="T35" s="745"/>
      <c r="U35" s="745"/>
      <c r="V35" s="745"/>
      <c r="W35" s="745"/>
      <c r="X35" s="745"/>
      <c r="Y35" s="745"/>
      <c r="Z35" s="745"/>
    </row>
    <row r="36" spans="1:26" ht="13.5" customHeight="1">
      <c r="A36" s="545" t="s">
        <v>393</v>
      </c>
      <c r="B36" s="678">
        <v>18303</v>
      </c>
      <c r="C36" s="678">
        <v>20</v>
      </c>
      <c r="D36" s="678">
        <v>11385</v>
      </c>
      <c r="E36" s="678">
        <v>6738</v>
      </c>
      <c r="F36" s="678">
        <v>38959</v>
      </c>
      <c r="G36" s="678">
        <v>4507</v>
      </c>
      <c r="H36" s="678">
        <v>22641</v>
      </c>
      <c r="I36" s="678">
        <v>11420</v>
      </c>
      <c r="J36" s="273"/>
      <c r="K36" s="751"/>
      <c r="L36" s="751"/>
      <c r="M36" s="751"/>
      <c r="N36" s="751"/>
      <c r="O36" s="751"/>
      <c r="P36" s="751"/>
      <c r="Q36" s="751"/>
      <c r="R36" s="751"/>
    </row>
    <row r="37" spans="1:26" ht="13.5" customHeight="1">
      <c r="A37" s="545" t="s">
        <v>392</v>
      </c>
      <c r="B37" s="677">
        <v>15735</v>
      </c>
      <c r="C37" s="677">
        <v>18</v>
      </c>
      <c r="D37" s="677">
        <v>9845</v>
      </c>
      <c r="E37" s="677">
        <v>5588</v>
      </c>
      <c r="F37" s="677">
        <v>36943</v>
      </c>
      <c r="G37" s="677">
        <v>3951</v>
      </c>
      <c r="H37" s="677">
        <v>20949</v>
      </c>
      <c r="I37" s="677">
        <v>11443</v>
      </c>
      <c r="J37" s="273"/>
      <c r="K37" s="751"/>
      <c r="L37" s="751"/>
      <c r="M37" s="751"/>
      <c r="N37" s="751"/>
      <c r="O37" s="751"/>
      <c r="P37" s="751"/>
      <c r="Q37" s="751"/>
      <c r="R37" s="751"/>
    </row>
    <row r="38" spans="1:26" s="750" customFormat="1" ht="13.5" customHeight="1">
      <c r="A38" s="545" t="s">
        <v>391</v>
      </c>
      <c r="B38" s="677">
        <v>10551</v>
      </c>
      <c r="C38" s="677">
        <v>6</v>
      </c>
      <c r="D38" s="677">
        <v>6566</v>
      </c>
      <c r="E38" s="677">
        <v>3672</v>
      </c>
      <c r="F38" s="677">
        <v>31628</v>
      </c>
      <c r="G38" s="677">
        <v>3774</v>
      </c>
      <c r="H38" s="677">
        <v>17142</v>
      </c>
      <c r="I38" s="677">
        <v>9920</v>
      </c>
      <c r="J38" s="244"/>
      <c r="K38" s="751"/>
      <c r="L38" s="751"/>
      <c r="M38" s="751"/>
      <c r="N38" s="751"/>
      <c r="O38" s="751"/>
      <c r="P38" s="751"/>
      <c r="Q38" s="751"/>
      <c r="R38" s="751"/>
    </row>
    <row r="39" spans="1:26" s="801" customFormat="1" ht="13.5" customHeight="1">
      <c r="A39" s="723" t="s">
        <v>390</v>
      </c>
      <c r="B39" s="677">
        <v>11244</v>
      </c>
      <c r="C39" s="677">
        <v>7</v>
      </c>
      <c r="D39" s="677">
        <v>6665</v>
      </c>
      <c r="E39" s="677">
        <v>4196</v>
      </c>
      <c r="F39" s="677">
        <v>32619</v>
      </c>
      <c r="G39" s="677">
        <v>2216</v>
      </c>
      <c r="H39" s="677">
        <v>18049</v>
      </c>
      <c r="I39" s="677">
        <v>11401</v>
      </c>
      <c r="J39" s="273"/>
      <c r="K39" s="751"/>
      <c r="L39" s="751"/>
      <c r="M39" s="751"/>
      <c r="N39" s="751"/>
      <c r="O39" s="751"/>
      <c r="P39" s="751"/>
      <c r="Q39" s="751"/>
      <c r="R39" s="751"/>
      <c r="S39" s="745"/>
      <c r="T39" s="745"/>
      <c r="U39" s="745"/>
      <c r="V39" s="745"/>
      <c r="W39" s="745"/>
      <c r="X39" s="745"/>
      <c r="Y39" s="745"/>
      <c r="Z39" s="745"/>
    </row>
    <row r="40" spans="1:26" ht="13.5" customHeight="1">
      <c r="A40" s="545" t="s">
        <v>389</v>
      </c>
      <c r="B40" s="677">
        <v>12854</v>
      </c>
      <c r="C40" s="677">
        <v>12</v>
      </c>
      <c r="D40" s="677">
        <v>8120</v>
      </c>
      <c r="E40" s="677">
        <v>4239</v>
      </c>
      <c r="F40" s="677">
        <v>35571</v>
      </c>
      <c r="G40" s="677">
        <v>633</v>
      </c>
      <c r="H40" s="677">
        <v>21852</v>
      </c>
      <c r="I40" s="677">
        <v>12108</v>
      </c>
      <c r="J40" s="273"/>
      <c r="K40" s="751"/>
      <c r="L40" s="751"/>
      <c r="M40" s="751"/>
      <c r="N40" s="751"/>
      <c r="O40" s="751"/>
      <c r="P40" s="751"/>
      <c r="Q40" s="751"/>
      <c r="R40" s="751"/>
    </row>
    <row r="41" spans="1:26" s="750" customFormat="1" ht="13.5" customHeight="1">
      <c r="A41" s="597" t="s">
        <v>388</v>
      </c>
      <c r="J41" s="244"/>
      <c r="K41" s="751"/>
      <c r="L41" s="751"/>
      <c r="M41" s="751"/>
      <c r="N41" s="751"/>
      <c r="O41" s="751"/>
      <c r="P41" s="751"/>
      <c r="Q41" s="751"/>
      <c r="R41" s="751"/>
    </row>
    <row r="42" spans="1:26" s="508" customFormat="1" ht="13.5" customHeight="1">
      <c r="A42" s="520" t="s">
        <v>21</v>
      </c>
      <c r="B42" s="675">
        <v>11918</v>
      </c>
      <c r="C42" s="675">
        <v>8</v>
      </c>
      <c r="D42" s="675">
        <v>7625</v>
      </c>
      <c r="E42" s="675">
        <v>3743</v>
      </c>
      <c r="F42" s="675">
        <v>34659</v>
      </c>
      <c r="G42" s="675">
        <v>1066</v>
      </c>
      <c r="H42" s="675">
        <v>18883</v>
      </c>
      <c r="I42" s="675">
        <v>13486</v>
      </c>
      <c r="J42" s="674"/>
    </row>
    <row r="43" spans="1:26" s="508" customFormat="1" ht="13.5" customHeight="1">
      <c r="A43" s="513" t="s">
        <v>387</v>
      </c>
      <c r="B43" s="673">
        <v>11131</v>
      </c>
      <c r="C43" s="673">
        <v>0</v>
      </c>
      <c r="D43" s="673">
        <v>7281</v>
      </c>
      <c r="E43" s="673">
        <v>3576</v>
      </c>
      <c r="F43" s="673">
        <v>33130</v>
      </c>
      <c r="G43" s="673">
        <v>1003</v>
      </c>
      <c r="H43" s="673">
        <v>18101</v>
      </c>
      <c r="I43" s="673">
        <v>13173</v>
      </c>
      <c r="J43" s="672"/>
    </row>
    <row r="44" spans="1:26" s="508" customFormat="1" ht="13.5" customHeight="1">
      <c r="A44" s="513" t="s">
        <v>386</v>
      </c>
      <c r="B44" s="673">
        <v>3291</v>
      </c>
      <c r="C44" s="673">
        <v>0</v>
      </c>
      <c r="D44" s="673">
        <v>1755</v>
      </c>
      <c r="E44" s="673">
        <v>1402</v>
      </c>
      <c r="F44" s="673">
        <v>8699</v>
      </c>
      <c r="G44" s="673">
        <v>212</v>
      </c>
      <c r="H44" s="673">
        <v>4260</v>
      </c>
      <c r="I44" s="673">
        <v>4027</v>
      </c>
      <c r="J44" s="672"/>
    </row>
    <row r="45" spans="1:26" s="514" customFormat="1" ht="13.5" customHeight="1">
      <c r="A45" s="513" t="s">
        <v>385</v>
      </c>
      <c r="B45" s="669">
        <v>1818</v>
      </c>
      <c r="C45" s="673">
        <v>0</v>
      </c>
      <c r="D45" s="669">
        <v>1141</v>
      </c>
      <c r="E45" s="669">
        <v>632</v>
      </c>
      <c r="F45" s="669">
        <v>4966</v>
      </c>
      <c r="G45" s="669">
        <v>132</v>
      </c>
      <c r="H45" s="669">
        <v>2477</v>
      </c>
      <c r="I45" s="669">
        <v>2207</v>
      </c>
      <c r="J45" s="671"/>
    </row>
    <row r="46" spans="1:26" s="514" customFormat="1" ht="13.5" customHeight="1">
      <c r="A46" s="516" t="s">
        <v>288</v>
      </c>
      <c r="B46" s="669">
        <v>1057</v>
      </c>
      <c r="C46" s="673">
        <v>0</v>
      </c>
      <c r="D46" s="669">
        <v>629</v>
      </c>
      <c r="E46" s="669">
        <v>399</v>
      </c>
      <c r="F46" s="669">
        <v>3514</v>
      </c>
      <c r="G46" s="673">
        <v>0</v>
      </c>
      <c r="H46" s="673">
        <v>2010</v>
      </c>
      <c r="I46" s="673">
        <v>1424</v>
      </c>
      <c r="J46" s="671"/>
    </row>
    <row r="47" spans="1:26" s="514" customFormat="1" ht="13.5" customHeight="1">
      <c r="A47" s="516" t="s">
        <v>289</v>
      </c>
      <c r="B47" s="669">
        <v>2840</v>
      </c>
      <c r="C47" s="673">
        <v>0</v>
      </c>
      <c r="D47" s="669">
        <v>2333</v>
      </c>
      <c r="E47" s="669">
        <v>485</v>
      </c>
      <c r="F47" s="669">
        <v>8906</v>
      </c>
      <c r="G47" s="673">
        <v>383</v>
      </c>
      <c r="H47" s="673">
        <v>4953</v>
      </c>
      <c r="I47" s="673">
        <v>3303</v>
      </c>
      <c r="J47" s="671"/>
    </row>
    <row r="48" spans="1:26" s="508" customFormat="1" ht="13.5" customHeight="1">
      <c r="A48" s="516" t="s">
        <v>290</v>
      </c>
      <c r="B48" s="669">
        <v>1370</v>
      </c>
      <c r="C48" s="673">
        <v>0</v>
      </c>
      <c r="D48" s="669">
        <v>1060</v>
      </c>
      <c r="E48" s="669">
        <v>286</v>
      </c>
      <c r="F48" s="669">
        <v>3208</v>
      </c>
      <c r="G48" s="669">
        <v>221</v>
      </c>
      <c r="H48" s="669">
        <v>2144</v>
      </c>
      <c r="I48" s="669">
        <v>759</v>
      </c>
      <c r="J48" s="566"/>
    </row>
    <row r="49" spans="1:10" s="508" customFormat="1" ht="13.5" customHeight="1">
      <c r="A49" s="513" t="s">
        <v>384</v>
      </c>
      <c r="B49" s="669">
        <v>530</v>
      </c>
      <c r="C49" s="673">
        <v>0</v>
      </c>
      <c r="D49" s="669">
        <v>265</v>
      </c>
      <c r="E49" s="669">
        <v>257</v>
      </c>
      <c r="F49" s="669">
        <v>2035</v>
      </c>
      <c r="G49" s="669">
        <v>18</v>
      </c>
      <c r="H49" s="669">
        <v>1114</v>
      </c>
      <c r="I49" s="669">
        <v>863</v>
      </c>
      <c r="J49" s="566"/>
    </row>
    <row r="50" spans="1:10" s="508" customFormat="1" ht="13.5" customHeight="1">
      <c r="A50" s="513" t="s">
        <v>383</v>
      </c>
      <c r="B50" s="669">
        <v>225</v>
      </c>
      <c r="C50" s="673">
        <v>0</v>
      </c>
      <c r="D50" s="669">
        <v>98</v>
      </c>
      <c r="E50" s="669">
        <v>115</v>
      </c>
      <c r="F50" s="669">
        <v>1802</v>
      </c>
      <c r="G50" s="669">
        <v>37</v>
      </c>
      <c r="H50" s="669">
        <v>1143</v>
      </c>
      <c r="I50" s="669">
        <v>590</v>
      </c>
      <c r="J50" s="566"/>
    </row>
    <row r="51" spans="1:10" s="508" customFormat="1" ht="13.5" customHeight="1">
      <c r="A51" s="513" t="s">
        <v>382</v>
      </c>
      <c r="B51" s="669">
        <v>217</v>
      </c>
      <c r="C51" s="669">
        <v>8</v>
      </c>
      <c r="D51" s="669">
        <v>92</v>
      </c>
      <c r="E51" s="669">
        <v>117</v>
      </c>
      <c r="F51" s="669">
        <v>381</v>
      </c>
      <c r="G51" s="669">
        <v>63</v>
      </c>
      <c r="H51" s="669">
        <v>115</v>
      </c>
      <c r="I51" s="669">
        <v>203</v>
      </c>
      <c r="J51" s="566"/>
    </row>
    <row r="52" spans="1:10" s="514" customFormat="1" ht="13.5" customHeight="1">
      <c r="A52" s="513" t="s">
        <v>381</v>
      </c>
      <c r="B52" s="666">
        <v>570</v>
      </c>
      <c r="C52" s="673">
        <v>0</v>
      </c>
      <c r="D52" s="666">
        <v>252</v>
      </c>
      <c r="E52" s="666">
        <v>50</v>
      </c>
      <c r="F52" s="666">
        <v>1148</v>
      </c>
      <c r="G52" s="673">
        <v>0</v>
      </c>
      <c r="H52" s="666">
        <v>667</v>
      </c>
      <c r="I52" s="666">
        <v>110</v>
      </c>
      <c r="J52" s="535"/>
    </row>
    <row r="53" spans="1:10" ht="13.5" customHeight="1">
      <c r="A53" s="3762"/>
      <c r="B53" s="3691" t="s">
        <v>579</v>
      </c>
      <c r="C53" s="3691"/>
      <c r="D53" s="3691"/>
      <c r="E53" s="3691"/>
      <c r="F53" s="3691"/>
      <c r="G53" s="3691"/>
      <c r="H53" s="3691"/>
      <c r="I53" s="3691"/>
    </row>
    <row r="54" spans="1:10" ht="13.5" customHeight="1">
      <c r="A54" s="3762"/>
      <c r="B54" s="3609" t="s">
        <v>442</v>
      </c>
      <c r="C54" s="3609"/>
      <c r="D54" s="3609"/>
      <c r="E54" s="3609"/>
      <c r="F54" s="3609" t="s">
        <v>441</v>
      </c>
      <c r="G54" s="3609"/>
      <c r="H54" s="3609"/>
      <c r="I54" s="3609"/>
    </row>
    <row r="55" spans="1:10" ht="13.5" customHeight="1">
      <c r="A55" s="3762"/>
      <c r="B55" s="3609" t="s">
        <v>15</v>
      </c>
      <c r="C55" s="3609" t="s">
        <v>70</v>
      </c>
      <c r="D55" s="3609"/>
      <c r="E55" s="3609"/>
      <c r="F55" s="3609" t="s">
        <v>15</v>
      </c>
      <c r="G55" s="3609" t="s">
        <v>70</v>
      </c>
      <c r="H55" s="3609"/>
      <c r="I55" s="3609"/>
    </row>
    <row r="56" spans="1:10" ht="69.75" customHeight="1">
      <c r="A56" s="3762"/>
      <c r="B56" s="3609"/>
      <c r="C56" s="505" t="s">
        <v>565</v>
      </c>
      <c r="D56" s="505" t="s">
        <v>564</v>
      </c>
      <c r="E56" s="505" t="s">
        <v>563</v>
      </c>
      <c r="F56" s="3609"/>
      <c r="G56" s="505" t="s">
        <v>565</v>
      </c>
      <c r="H56" s="505" t="s">
        <v>564</v>
      </c>
      <c r="I56" s="505" t="s">
        <v>563</v>
      </c>
    </row>
    <row r="57" spans="1:10">
      <c r="A57" s="3721" t="s">
        <v>368</v>
      </c>
      <c r="B57" s="3721"/>
      <c r="C57" s="3721"/>
      <c r="D57" s="3721"/>
      <c r="E57" s="3721"/>
      <c r="F57" s="3721"/>
      <c r="G57" s="3721"/>
      <c r="H57" s="3721"/>
      <c r="I57" s="3721"/>
    </row>
    <row r="58" spans="1:10" s="587" customFormat="1" ht="12.75" customHeight="1">
      <c r="A58" s="642" t="s">
        <v>367</v>
      </c>
      <c r="B58" s="642"/>
      <c r="C58" s="642"/>
      <c r="D58" s="642"/>
      <c r="E58" s="642"/>
      <c r="F58" s="642"/>
      <c r="G58" s="642"/>
      <c r="H58" s="642"/>
      <c r="I58" s="642"/>
      <c r="J58" s="642"/>
    </row>
    <row r="59" spans="1:10" s="590" customFormat="1" ht="12.75" customHeight="1">
      <c r="A59" s="3602" t="s">
        <v>366</v>
      </c>
      <c r="B59" s="3617"/>
      <c r="C59" s="3617"/>
      <c r="D59" s="3617"/>
      <c r="E59" s="3617"/>
      <c r="F59" s="3617"/>
      <c r="G59" s="3617"/>
      <c r="H59" s="3617"/>
      <c r="I59" s="3617"/>
      <c r="J59" s="3617"/>
    </row>
    <row r="60" spans="1:10" ht="39.75" customHeight="1">
      <c r="A60" s="3761" t="s">
        <v>578</v>
      </c>
      <c r="B60" s="3761"/>
      <c r="C60" s="3761"/>
      <c r="D60" s="3761"/>
      <c r="E60" s="3761"/>
      <c r="F60" s="3761"/>
      <c r="G60" s="3761"/>
      <c r="H60" s="3761"/>
      <c r="I60" s="3761"/>
    </row>
    <row r="61" spans="1:10" ht="39.75" customHeight="1">
      <c r="A61" s="3604" t="s">
        <v>577</v>
      </c>
      <c r="B61" s="3604"/>
      <c r="C61" s="3604"/>
      <c r="D61" s="3604"/>
      <c r="E61" s="3604"/>
      <c r="F61" s="3604"/>
      <c r="G61" s="3604"/>
      <c r="H61" s="3604"/>
      <c r="I61" s="3604"/>
    </row>
    <row r="62" spans="1:10" ht="9.6" customHeight="1">
      <c r="A62" s="766"/>
    </row>
    <row r="63" spans="1:10" ht="10.35" customHeight="1">
      <c r="A63" s="500" t="s">
        <v>156</v>
      </c>
    </row>
    <row r="64" spans="1:10" s="765" customFormat="1" ht="10.35" customHeight="1">
      <c r="A64" s="499" t="s">
        <v>574</v>
      </c>
    </row>
    <row r="65" spans="2:9">
      <c r="B65" s="684"/>
      <c r="C65" s="684"/>
      <c r="D65" s="684"/>
      <c r="E65" s="684"/>
      <c r="F65" s="684"/>
      <c r="G65" s="684"/>
      <c r="H65" s="684"/>
      <c r="I65" s="684"/>
    </row>
    <row r="66" spans="2:9">
      <c r="B66" s="684"/>
      <c r="C66" s="684"/>
      <c r="D66" s="684"/>
      <c r="E66" s="684"/>
      <c r="F66" s="684"/>
      <c r="G66" s="684"/>
      <c r="H66" s="684"/>
      <c r="I66" s="684"/>
    </row>
    <row r="67" spans="2:9">
      <c r="B67" s="684"/>
      <c r="C67" s="684"/>
      <c r="D67" s="684"/>
      <c r="E67" s="684"/>
      <c r="F67" s="684"/>
      <c r="G67" s="684"/>
      <c r="H67" s="684"/>
      <c r="I67" s="684"/>
    </row>
    <row r="68" spans="2:9">
      <c r="B68" s="684"/>
      <c r="C68" s="684"/>
      <c r="D68" s="684"/>
      <c r="E68" s="684"/>
      <c r="F68" s="684"/>
      <c r="G68" s="684"/>
      <c r="H68" s="684"/>
      <c r="I68" s="684"/>
    </row>
    <row r="69" spans="2:9">
      <c r="B69" s="684"/>
      <c r="C69" s="684"/>
      <c r="D69" s="684"/>
      <c r="E69" s="684"/>
      <c r="F69" s="684"/>
      <c r="G69" s="684"/>
      <c r="H69" s="684"/>
      <c r="I69" s="684"/>
    </row>
    <row r="70" spans="2:9">
      <c r="B70" s="684"/>
      <c r="C70" s="684"/>
      <c r="D70" s="684"/>
      <c r="E70" s="684"/>
      <c r="F70" s="684"/>
      <c r="G70" s="684"/>
      <c r="H70" s="684"/>
      <c r="I70" s="684"/>
    </row>
    <row r="71" spans="2:9">
      <c r="B71" s="684"/>
      <c r="C71" s="684"/>
      <c r="D71" s="684"/>
      <c r="E71" s="684"/>
      <c r="F71" s="684"/>
      <c r="G71" s="684"/>
      <c r="H71" s="684"/>
      <c r="I71" s="684"/>
    </row>
    <row r="72" spans="2:9">
      <c r="B72" s="684"/>
      <c r="C72" s="684"/>
      <c r="D72" s="684"/>
      <c r="E72" s="684"/>
      <c r="F72" s="684"/>
      <c r="G72" s="684"/>
      <c r="H72" s="684"/>
      <c r="I72" s="684"/>
    </row>
    <row r="73" spans="2:9">
      <c r="B73" s="684"/>
      <c r="C73" s="684"/>
      <c r="D73" s="684"/>
      <c r="E73" s="684"/>
      <c r="F73" s="684"/>
      <c r="G73" s="684"/>
      <c r="H73" s="684"/>
      <c r="I73" s="684"/>
    </row>
  </sheetData>
  <mergeCells count="22">
    <mergeCell ref="G55:I55"/>
    <mergeCell ref="A57:I57"/>
    <mergeCell ref="A60:I60"/>
    <mergeCell ref="A61:I61"/>
    <mergeCell ref="A59:J59"/>
    <mergeCell ref="A53:A56"/>
    <mergeCell ref="B53:I53"/>
    <mergeCell ref="B54:E54"/>
    <mergeCell ref="F54:I54"/>
    <mergeCell ref="B55:B56"/>
    <mergeCell ref="C55:E55"/>
    <mergeCell ref="F55:F56"/>
    <mergeCell ref="A1:I1"/>
    <mergeCell ref="A2:I2"/>
    <mergeCell ref="A4:A7"/>
    <mergeCell ref="B4:E4"/>
    <mergeCell ref="F4:I5"/>
    <mergeCell ref="B5:E5"/>
    <mergeCell ref="B6:B7"/>
    <mergeCell ref="C6:E6"/>
    <mergeCell ref="F6:F7"/>
    <mergeCell ref="G6:I6"/>
  </mergeCells>
  <conditionalFormatting sqref="B52:B54 F54 B55:I56 B60:I61">
    <cfRule type="cellIs" dxfId="518" priority="7" operator="between">
      <formula>0.0001</formula>
      <formula>0.045</formula>
    </cfRule>
    <cfRule type="cellIs" dxfId="517" priority="8" operator="between">
      <formula>0.001</formula>
      <formula>0.045</formula>
    </cfRule>
  </conditionalFormatting>
  <conditionalFormatting sqref="B29:I40">
    <cfRule type="cellIs" dxfId="516" priority="1" operator="between">
      <formula>0.0001</formula>
      <formula>0.045</formula>
    </cfRule>
    <cfRule type="cellIs" dxfId="515" priority="2" operator="between">
      <formula>0.001</formula>
      <formula>0.045</formula>
    </cfRule>
  </conditionalFormatting>
  <conditionalFormatting sqref="B42:J51">
    <cfRule type="cellIs" dxfId="514" priority="5" operator="between">
      <formula>0.0001</formula>
      <formula>0.045</formula>
    </cfRule>
    <cfRule type="cellIs" dxfId="513" priority="6" operator="between">
      <formula>0.001</formula>
      <formula>0.045</formula>
    </cfRule>
  </conditionalFormatting>
  <conditionalFormatting sqref="C52:J52">
    <cfRule type="cellIs" dxfId="512" priority="3" operator="between">
      <formula>0.0001</formula>
      <formula>0.045</formula>
    </cfRule>
    <cfRule type="cellIs" dxfId="511" priority="4" operator="between">
      <formula>0.001</formula>
      <formula>0.045</formula>
    </cfRule>
  </conditionalFormatting>
  <hyperlinks>
    <hyperlink ref="B4:E4" r:id="rId1" display="Ensino básico público" xr:uid="{B309D170-061A-409B-B18C-78A555FD505E}"/>
    <hyperlink ref="F4:I5" r:id="rId2" display="Ensino secundário público" xr:uid="{D882465B-7953-4D94-A17F-165EEBA6C688}"/>
    <hyperlink ref="B53:I53" r:id="rId3" display="Public secondary education" xr:uid="{F75C8D44-67AC-468D-AD86-E007D9ABB54D}"/>
    <hyperlink ref="A64" r:id="rId4" xr:uid="{EB06F821-AF5C-4F6B-88EA-BC2B4293D748}"/>
  </hyperlinks>
  <pageMargins left="0.7" right="0.7" top="0.75" bottom="0.75" header="0.3" footer="0.3"/>
  <pageSetup paperSize="9"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8D8DC-8E06-42B8-924D-E5E54A9DBE28}">
  <sheetPr codeName="Sheet33"/>
  <dimension ref="A1:Z62"/>
  <sheetViews>
    <sheetView showGridLines="0" zoomScaleNormal="100" workbookViewId="0">
      <selection sqref="A1:M1"/>
    </sheetView>
  </sheetViews>
  <sheetFormatPr defaultColWidth="9.140625" defaultRowHeight="12.75"/>
  <cols>
    <col min="1" max="1" width="19.28515625" style="829" customWidth="1"/>
    <col min="2" max="2" width="7.7109375" style="829" customWidth="1"/>
    <col min="3" max="3" width="3.28515625" style="829" customWidth="1"/>
    <col min="4" max="4" width="7.7109375" style="829" customWidth="1"/>
    <col min="5" max="5" width="3.28515625" style="829" customWidth="1"/>
    <col min="6" max="6" width="7.7109375" style="829" customWidth="1"/>
    <col min="7" max="7" width="3.28515625" style="829" customWidth="1"/>
    <col min="8" max="13" width="7.7109375" style="829" customWidth="1"/>
    <col min="14" max="14" width="13.7109375" style="829" customWidth="1"/>
    <col min="15" max="16384" width="9.140625" style="829"/>
  </cols>
  <sheetData>
    <row r="1" spans="1:26" ht="34.5" customHeight="1">
      <c r="A1" s="3695" t="s">
        <v>592</v>
      </c>
      <c r="B1" s="3695"/>
      <c r="C1" s="3695"/>
      <c r="D1" s="3695"/>
      <c r="E1" s="3695"/>
      <c r="F1" s="3695"/>
      <c r="G1" s="3695"/>
      <c r="H1" s="3695"/>
      <c r="I1" s="3695"/>
      <c r="J1" s="3695"/>
      <c r="K1" s="3695"/>
      <c r="L1" s="3695"/>
      <c r="M1" s="3695"/>
    </row>
    <row r="2" spans="1:26" ht="34.5" customHeight="1">
      <c r="A2" s="3696" t="s">
        <v>591</v>
      </c>
      <c r="B2" s="3696"/>
      <c r="C2" s="3696"/>
      <c r="D2" s="3696"/>
      <c r="E2" s="3696"/>
      <c r="F2" s="3696"/>
      <c r="G2" s="3696"/>
      <c r="H2" s="3696"/>
      <c r="I2" s="3696"/>
      <c r="J2" s="3696"/>
      <c r="K2" s="3696"/>
      <c r="L2" s="3696"/>
      <c r="M2" s="3696"/>
    </row>
    <row r="3" spans="1:26" s="660" customFormat="1" ht="9.75" customHeight="1">
      <c r="A3" s="789" t="s">
        <v>63</v>
      </c>
      <c r="B3" s="789"/>
      <c r="C3" s="789"/>
      <c r="D3" s="662"/>
      <c r="E3" s="662"/>
      <c r="F3" s="662"/>
      <c r="G3" s="662"/>
      <c r="H3" s="662"/>
      <c r="I3" s="662"/>
      <c r="J3" s="662"/>
      <c r="K3" s="662"/>
      <c r="L3" s="662"/>
      <c r="M3" s="661" t="s">
        <v>13</v>
      </c>
      <c r="N3" s="661"/>
    </row>
    <row r="4" spans="1:26" s="508" customFormat="1" ht="13.5" customHeight="1">
      <c r="A4" s="3635"/>
      <c r="B4" s="3679" t="s">
        <v>590</v>
      </c>
      <c r="C4" s="3680"/>
      <c r="D4" s="3680"/>
      <c r="E4" s="3680"/>
      <c r="F4" s="3680"/>
      <c r="G4" s="3680"/>
      <c r="H4" s="3680"/>
      <c r="I4" s="3680"/>
      <c r="J4" s="3680"/>
      <c r="K4" s="3680"/>
      <c r="L4" s="3680"/>
      <c r="M4" s="3681"/>
      <c r="N4" s="830"/>
    </row>
    <row r="5" spans="1:26" ht="22.5" customHeight="1">
      <c r="A5" s="3770"/>
      <c r="B5" s="3598" t="s">
        <v>486</v>
      </c>
      <c r="C5" s="3599"/>
      <c r="D5" s="3599"/>
      <c r="E5" s="3599"/>
      <c r="F5" s="3599"/>
      <c r="G5" s="3600"/>
      <c r="H5" s="3581" t="s">
        <v>589</v>
      </c>
      <c r="I5" s="3771"/>
      <c r="J5" s="3582"/>
      <c r="K5" s="3581" t="s">
        <v>588</v>
      </c>
      <c r="L5" s="3771"/>
      <c r="M5" s="3582"/>
      <c r="N5" s="814"/>
    </row>
    <row r="6" spans="1:26" ht="13.5" customHeight="1">
      <c r="A6" s="3636"/>
      <c r="B6" s="3598" t="s">
        <v>15</v>
      </c>
      <c r="C6" s="3600"/>
      <c r="D6" s="3598" t="s">
        <v>484</v>
      </c>
      <c r="E6" s="3600"/>
      <c r="F6" s="3598" t="s">
        <v>498</v>
      </c>
      <c r="G6" s="3600"/>
      <c r="H6" s="83" t="s">
        <v>15</v>
      </c>
      <c r="I6" s="847" t="s">
        <v>484</v>
      </c>
      <c r="J6" s="847" t="s">
        <v>498</v>
      </c>
      <c r="K6" s="83" t="s">
        <v>15</v>
      </c>
      <c r="L6" s="847" t="s">
        <v>484</v>
      </c>
      <c r="M6" s="83" t="s">
        <v>498</v>
      </c>
      <c r="N6" s="814"/>
    </row>
    <row r="7" spans="1:26" ht="13.5" customHeight="1">
      <c r="A7" s="755" t="s">
        <v>21</v>
      </c>
      <c r="B7" s="755"/>
      <c r="C7" s="755"/>
      <c r="D7" s="846"/>
      <c r="E7" s="846"/>
      <c r="F7" s="846"/>
      <c r="G7" s="846"/>
      <c r="H7" s="846"/>
      <c r="I7" s="846"/>
      <c r="J7" s="846"/>
      <c r="K7" s="846"/>
      <c r="L7" s="846"/>
      <c r="M7" s="846"/>
      <c r="N7" s="846"/>
    </row>
    <row r="8" spans="1:26" ht="13.5" customHeight="1">
      <c r="A8" s="545" t="s">
        <v>420</v>
      </c>
      <c r="B8" s="845">
        <v>9357</v>
      </c>
      <c r="C8" s="845"/>
      <c r="D8" s="843" t="s">
        <v>69</v>
      </c>
      <c r="E8" s="843"/>
      <c r="F8" s="843" t="s">
        <v>69</v>
      </c>
      <c r="G8" s="843"/>
      <c r="H8" s="843">
        <v>41023</v>
      </c>
      <c r="I8" s="844">
        <v>38606</v>
      </c>
      <c r="J8" s="844">
        <v>2417</v>
      </c>
      <c r="K8" s="844">
        <v>31235</v>
      </c>
      <c r="L8" s="843">
        <v>28440</v>
      </c>
      <c r="M8" s="843">
        <v>2795</v>
      </c>
      <c r="N8" s="843"/>
      <c r="O8" s="842"/>
      <c r="P8" s="842"/>
      <c r="Q8" s="842"/>
      <c r="R8" s="842"/>
      <c r="S8" s="842"/>
      <c r="T8" s="842"/>
      <c r="U8" s="842"/>
      <c r="V8" s="842"/>
      <c r="W8" s="842"/>
      <c r="X8" s="842"/>
      <c r="Y8" s="842"/>
      <c r="Z8" s="842"/>
    </row>
    <row r="9" spans="1:26" ht="13.5" customHeight="1">
      <c r="A9" s="545" t="s">
        <v>419</v>
      </c>
      <c r="B9" s="845">
        <v>9655</v>
      </c>
      <c r="C9" s="845"/>
      <c r="D9" s="843" t="s">
        <v>69</v>
      </c>
      <c r="E9" s="843"/>
      <c r="F9" s="843" t="s">
        <v>69</v>
      </c>
      <c r="G9" s="843"/>
      <c r="H9" s="843">
        <v>40044</v>
      </c>
      <c r="I9" s="844">
        <v>37904</v>
      </c>
      <c r="J9" s="844">
        <v>2140</v>
      </c>
      <c r="K9" s="843" t="s">
        <v>69</v>
      </c>
      <c r="L9" s="843" t="s">
        <v>69</v>
      </c>
      <c r="M9" s="843" t="s">
        <v>69</v>
      </c>
      <c r="N9" s="843"/>
      <c r="O9" s="842"/>
      <c r="P9" s="842"/>
      <c r="Q9" s="842"/>
      <c r="R9" s="842"/>
      <c r="S9" s="842"/>
      <c r="T9" s="842"/>
      <c r="U9" s="842"/>
      <c r="V9" s="842"/>
      <c r="W9" s="842"/>
      <c r="X9" s="842"/>
      <c r="Y9" s="842"/>
      <c r="Z9" s="842"/>
    </row>
    <row r="10" spans="1:26" ht="13.5" customHeight="1">
      <c r="A10" s="545" t="s">
        <v>418</v>
      </c>
      <c r="B10" s="845">
        <v>9807</v>
      </c>
      <c r="C10" s="845"/>
      <c r="D10" s="843" t="s">
        <v>69</v>
      </c>
      <c r="E10" s="843"/>
      <c r="F10" s="843" t="s">
        <v>69</v>
      </c>
      <c r="G10" s="843"/>
      <c r="H10" s="843">
        <v>39028</v>
      </c>
      <c r="I10" s="844">
        <v>36828</v>
      </c>
      <c r="J10" s="844">
        <v>2200</v>
      </c>
      <c r="K10" s="843" t="s">
        <v>69</v>
      </c>
      <c r="L10" s="843" t="s">
        <v>69</v>
      </c>
      <c r="M10" s="843" t="s">
        <v>69</v>
      </c>
      <c r="N10" s="843"/>
      <c r="O10" s="842"/>
      <c r="P10" s="842"/>
      <c r="Q10" s="842"/>
      <c r="R10" s="842"/>
      <c r="S10" s="842"/>
      <c r="T10" s="842"/>
      <c r="U10" s="842"/>
      <c r="V10" s="842"/>
      <c r="W10" s="842"/>
      <c r="X10" s="842"/>
      <c r="Y10" s="842"/>
      <c r="Z10" s="842"/>
    </row>
    <row r="11" spans="1:26" ht="13.5" customHeight="1">
      <c r="A11" s="545" t="s">
        <v>417</v>
      </c>
      <c r="B11" s="845">
        <v>9903</v>
      </c>
      <c r="C11" s="845"/>
      <c r="D11" s="843" t="s">
        <v>69</v>
      </c>
      <c r="E11" s="843"/>
      <c r="F11" s="843" t="s">
        <v>69</v>
      </c>
      <c r="G11" s="843"/>
      <c r="H11" s="843">
        <v>36475</v>
      </c>
      <c r="I11" s="844">
        <v>34218</v>
      </c>
      <c r="J11" s="844">
        <v>2257</v>
      </c>
      <c r="K11" s="843" t="s">
        <v>69</v>
      </c>
      <c r="L11" s="843" t="s">
        <v>69</v>
      </c>
      <c r="M11" s="843" t="s">
        <v>69</v>
      </c>
      <c r="N11" s="843"/>
      <c r="O11" s="842"/>
      <c r="P11" s="842"/>
      <c r="Q11" s="842"/>
      <c r="R11" s="842"/>
      <c r="S11" s="842"/>
      <c r="T11" s="842"/>
      <c r="U11" s="842"/>
      <c r="V11" s="842"/>
      <c r="W11" s="842"/>
      <c r="X11" s="842"/>
      <c r="Y11" s="842"/>
      <c r="Z11" s="842"/>
    </row>
    <row r="12" spans="1:26" ht="13.5" customHeight="1">
      <c r="A12" s="545" t="s">
        <v>416</v>
      </c>
      <c r="B12" s="845">
        <v>10518</v>
      </c>
      <c r="C12" s="845"/>
      <c r="D12" s="843" t="s">
        <v>69</v>
      </c>
      <c r="E12" s="843"/>
      <c r="F12" s="843" t="s">
        <v>69</v>
      </c>
      <c r="G12" s="843"/>
      <c r="H12" s="843">
        <v>36130</v>
      </c>
      <c r="I12" s="844">
        <v>33918</v>
      </c>
      <c r="J12" s="844">
        <v>2212</v>
      </c>
      <c r="K12" s="843" t="s">
        <v>69</v>
      </c>
      <c r="L12" s="844">
        <v>30334</v>
      </c>
      <c r="M12" s="843" t="s">
        <v>69</v>
      </c>
      <c r="N12" s="843"/>
      <c r="O12" s="842"/>
      <c r="P12" s="842"/>
      <c r="Q12" s="842"/>
      <c r="R12" s="842"/>
      <c r="S12" s="842"/>
      <c r="T12" s="842"/>
      <c r="U12" s="842"/>
      <c r="V12" s="842"/>
      <c r="W12" s="842"/>
      <c r="X12" s="842"/>
      <c r="Y12" s="842"/>
      <c r="Z12" s="842"/>
    </row>
    <row r="13" spans="1:26" ht="13.5" customHeight="1">
      <c r="A13" s="545" t="s">
        <v>415</v>
      </c>
      <c r="B13" s="845">
        <v>11262</v>
      </c>
      <c r="C13" s="845"/>
      <c r="D13" s="843" t="s">
        <v>69</v>
      </c>
      <c r="E13" s="843"/>
      <c r="F13" s="843" t="s">
        <v>69</v>
      </c>
      <c r="G13" s="843"/>
      <c r="H13" s="843">
        <v>36300</v>
      </c>
      <c r="I13" s="844">
        <v>33726</v>
      </c>
      <c r="J13" s="844">
        <v>2574</v>
      </c>
      <c r="K13" s="843" t="s">
        <v>69</v>
      </c>
      <c r="L13" s="844">
        <v>30454</v>
      </c>
      <c r="M13" s="843" t="s">
        <v>69</v>
      </c>
      <c r="N13" s="843"/>
      <c r="O13" s="842"/>
      <c r="P13" s="842"/>
      <c r="Q13" s="842"/>
      <c r="R13" s="842"/>
      <c r="S13" s="842"/>
      <c r="T13" s="842"/>
      <c r="U13" s="842"/>
      <c r="V13" s="842"/>
      <c r="W13" s="842"/>
      <c r="X13" s="842"/>
      <c r="Y13" s="842"/>
      <c r="Z13" s="842"/>
    </row>
    <row r="14" spans="1:26" ht="13.5" customHeight="1">
      <c r="A14" s="545" t="s">
        <v>414</v>
      </c>
      <c r="B14" s="845">
        <v>12055</v>
      </c>
      <c r="C14" s="845"/>
      <c r="D14" s="843" t="s">
        <v>69</v>
      </c>
      <c r="E14" s="843"/>
      <c r="F14" s="843" t="s">
        <v>69</v>
      </c>
      <c r="G14" s="843"/>
      <c r="H14" s="843">
        <v>37878</v>
      </c>
      <c r="I14" s="844">
        <v>35327</v>
      </c>
      <c r="J14" s="844">
        <v>2551</v>
      </c>
      <c r="K14" s="844">
        <v>32793</v>
      </c>
      <c r="L14" s="844">
        <v>30237</v>
      </c>
      <c r="M14" s="843">
        <v>2556</v>
      </c>
      <c r="N14" s="843"/>
      <c r="O14" s="842"/>
      <c r="P14" s="842"/>
      <c r="Q14" s="842"/>
      <c r="R14" s="842"/>
      <c r="S14" s="842"/>
      <c r="T14" s="842"/>
      <c r="U14" s="842"/>
      <c r="V14" s="842"/>
      <c r="W14" s="842"/>
      <c r="X14" s="842"/>
      <c r="Y14" s="842"/>
      <c r="Z14" s="842"/>
    </row>
    <row r="15" spans="1:26" ht="13.5" customHeight="1">
      <c r="A15" s="545" t="s">
        <v>413</v>
      </c>
      <c r="B15" s="845">
        <v>13525</v>
      </c>
      <c r="C15" s="845"/>
      <c r="D15" s="844">
        <v>7114</v>
      </c>
      <c r="E15" s="844"/>
      <c r="F15" s="844">
        <v>6411</v>
      </c>
      <c r="G15" s="844"/>
      <c r="H15" s="844">
        <v>36613</v>
      </c>
      <c r="I15" s="844">
        <v>34072</v>
      </c>
      <c r="J15" s="844">
        <v>2541</v>
      </c>
      <c r="K15" s="844">
        <v>33317</v>
      </c>
      <c r="L15" s="844">
        <v>30533</v>
      </c>
      <c r="M15" s="844">
        <v>2784</v>
      </c>
      <c r="N15" s="843"/>
      <c r="O15" s="842"/>
      <c r="P15" s="842"/>
      <c r="Q15" s="842"/>
      <c r="R15" s="842"/>
      <c r="S15" s="842"/>
      <c r="T15" s="842"/>
      <c r="U15" s="842"/>
      <c r="V15" s="842"/>
      <c r="W15" s="842"/>
      <c r="X15" s="842"/>
      <c r="Y15" s="842"/>
      <c r="Z15" s="842"/>
    </row>
    <row r="16" spans="1:26" ht="13.5" customHeight="1">
      <c r="A16" s="545" t="s">
        <v>412</v>
      </c>
      <c r="B16" s="845">
        <v>14343</v>
      </c>
      <c r="C16" s="845"/>
      <c r="D16" s="844">
        <v>7643</v>
      </c>
      <c r="E16" s="844"/>
      <c r="F16" s="844">
        <v>6700</v>
      </c>
      <c r="G16" s="844"/>
      <c r="H16" s="844">
        <v>37397</v>
      </c>
      <c r="I16" s="844">
        <v>34710</v>
      </c>
      <c r="J16" s="844">
        <v>2687</v>
      </c>
      <c r="K16" s="844">
        <v>34525</v>
      </c>
      <c r="L16" s="844">
        <v>31699</v>
      </c>
      <c r="M16" s="844">
        <v>2826</v>
      </c>
      <c r="N16" s="843"/>
      <c r="O16" s="842"/>
      <c r="P16" s="842"/>
      <c r="Q16" s="842"/>
      <c r="R16" s="842"/>
      <c r="S16" s="842"/>
      <c r="T16" s="842"/>
      <c r="U16" s="842"/>
      <c r="V16" s="842"/>
      <c r="W16" s="842"/>
      <c r="X16" s="842"/>
      <c r="Y16" s="842"/>
      <c r="Z16" s="842"/>
    </row>
    <row r="17" spans="1:23" ht="13.5" customHeight="1">
      <c r="A17" s="545" t="s">
        <v>411</v>
      </c>
      <c r="B17" s="763">
        <v>15437</v>
      </c>
      <c r="C17" s="763"/>
      <c r="D17" s="841">
        <v>8532</v>
      </c>
      <c r="E17" s="841"/>
      <c r="F17" s="841">
        <v>6905</v>
      </c>
      <c r="G17" s="841"/>
      <c r="H17" s="841">
        <v>39022</v>
      </c>
      <c r="I17" s="841">
        <v>36211</v>
      </c>
      <c r="J17" s="841">
        <v>2811</v>
      </c>
      <c r="K17" s="841">
        <v>35180</v>
      </c>
      <c r="L17" s="841">
        <v>32322</v>
      </c>
      <c r="M17" s="841">
        <v>2858</v>
      </c>
      <c r="N17" s="841"/>
    </row>
    <row r="18" spans="1:23" ht="13.5" customHeight="1">
      <c r="A18" s="545" t="s">
        <v>410</v>
      </c>
      <c r="B18" s="763">
        <v>16007</v>
      </c>
      <c r="C18" s="763"/>
      <c r="D18" s="841">
        <v>8650</v>
      </c>
      <c r="E18" s="841"/>
      <c r="F18" s="841">
        <v>7357</v>
      </c>
      <c r="G18" s="841"/>
      <c r="H18" s="841">
        <v>39243</v>
      </c>
      <c r="I18" s="841">
        <v>36319</v>
      </c>
      <c r="J18" s="841">
        <v>2924</v>
      </c>
      <c r="K18" s="841">
        <v>35250</v>
      </c>
      <c r="L18" s="841">
        <v>32463</v>
      </c>
      <c r="M18" s="841">
        <v>2787</v>
      </c>
      <c r="N18" s="841"/>
    </row>
    <row r="19" spans="1:23" ht="13.5" customHeight="1">
      <c r="A19" s="545" t="s">
        <v>409</v>
      </c>
      <c r="B19" s="763">
        <v>16194</v>
      </c>
      <c r="C19" s="763"/>
      <c r="D19" s="841">
        <v>8848</v>
      </c>
      <c r="E19" s="841"/>
      <c r="F19" s="841">
        <v>7346</v>
      </c>
      <c r="G19" s="841"/>
      <c r="H19" s="841">
        <v>40308</v>
      </c>
      <c r="I19" s="841">
        <v>37371</v>
      </c>
      <c r="J19" s="841">
        <v>2937</v>
      </c>
      <c r="K19" s="841">
        <v>36742</v>
      </c>
      <c r="L19" s="841">
        <v>33834</v>
      </c>
      <c r="M19" s="841">
        <v>2908</v>
      </c>
      <c r="N19" s="841"/>
    </row>
    <row r="20" spans="1:23" ht="13.5" customHeight="1">
      <c r="A20" s="545" t="s">
        <v>497</v>
      </c>
      <c r="B20" s="763">
        <v>16666</v>
      </c>
      <c r="C20" s="763"/>
      <c r="D20" s="841">
        <v>9199</v>
      </c>
      <c r="E20" s="841"/>
      <c r="F20" s="841">
        <v>7467</v>
      </c>
      <c r="G20" s="841"/>
      <c r="H20" s="841">
        <v>39853</v>
      </c>
      <c r="I20" s="841">
        <v>36961</v>
      </c>
      <c r="J20" s="841">
        <v>2892</v>
      </c>
      <c r="K20" s="841">
        <v>36108</v>
      </c>
      <c r="L20" s="841">
        <v>33175</v>
      </c>
      <c r="M20" s="841">
        <v>2933</v>
      </c>
      <c r="N20" s="841"/>
    </row>
    <row r="21" spans="1:23" ht="13.5" customHeight="1">
      <c r="A21" s="545" t="s">
        <v>407</v>
      </c>
      <c r="B21" s="763">
        <v>16708</v>
      </c>
      <c r="C21" s="763"/>
      <c r="D21" s="840">
        <v>9508</v>
      </c>
      <c r="E21" s="840"/>
      <c r="F21" s="840">
        <v>7200</v>
      </c>
      <c r="G21" s="840"/>
      <c r="H21" s="840">
        <v>40077</v>
      </c>
      <c r="I21" s="840">
        <v>37248</v>
      </c>
      <c r="J21" s="840">
        <v>2829</v>
      </c>
      <c r="K21" s="840">
        <v>36887</v>
      </c>
      <c r="L21" s="840">
        <v>33833</v>
      </c>
      <c r="M21" s="840">
        <v>3054</v>
      </c>
      <c r="N21" s="840"/>
    </row>
    <row r="22" spans="1:23" ht="13.5" customHeight="1">
      <c r="A22" s="545" t="s">
        <v>406</v>
      </c>
      <c r="B22" s="763">
        <v>17797</v>
      </c>
      <c r="C22" s="763"/>
      <c r="D22" s="839">
        <v>10463</v>
      </c>
      <c r="E22" s="839"/>
      <c r="F22" s="839">
        <v>7334</v>
      </c>
      <c r="G22" s="839"/>
      <c r="H22" s="839">
        <v>40619</v>
      </c>
      <c r="I22" s="839">
        <v>37759</v>
      </c>
      <c r="J22" s="839">
        <v>2860</v>
      </c>
      <c r="K22" s="839">
        <v>37164</v>
      </c>
      <c r="L22" s="839">
        <v>34023</v>
      </c>
      <c r="M22" s="839">
        <v>3141</v>
      </c>
      <c r="N22" s="839"/>
    </row>
    <row r="23" spans="1:23" ht="13.5" customHeight="1">
      <c r="A23" s="545" t="s">
        <v>405</v>
      </c>
      <c r="B23" s="763">
        <v>18213</v>
      </c>
      <c r="C23" s="763"/>
      <c r="D23" s="838">
        <v>10757</v>
      </c>
      <c r="E23" s="838"/>
      <c r="F23" s="838">
        <v>7456</v>
      </c>
      <c r="G23" s="838"/>
      <c r="H23" s="838">
        <v>39396</v>
      </c>
      <c r="I23" s="838">
        <v>36449</v>
      </c>
      <c r="J23" s="838">
        <v>2947</v>
      </c>
      <c r="K23" s="838">
        <v>34754</v>
      </c>
      <c r="L23" s="838">
        <v>31707</v>
      </c>
      <c r="M23" s="838">
        <v>3047</v>
      </c>
      <c r="N23" s="838"/>
    </row>
    <row r="24" spans="1:23" ht="13.5" customHeight="1">
      <c r="A24" s="545" t="s">
        <v>404</v>
      </c>
      <c r="B24" s="763">
        <v>18352</v>
      </c>
      <c r="C24" s="763"/>
      <c r="D24" s="838">
        <v>11007</v>
      </c>
      <c r="E24" s="838"/>
      <c r="F24" s="838">
        <v>7345</v>
      </c>
      <c r="G24" s="838"/>
      <c r="H24" s="838">
        <v>34499</v>
      </c>
      <c r="I24" s="838">
        <v>31543</v>
      </c>
      <c r="J24" s="838">
        <v>2956</v>
      </c>
      <c r="K24" s="838">
        <v>32871</v>
      </c>
      <c r="L24" s="838">
        <v>30067</v>
      </c>
      <c r="M24" s="838">
        <v>2804</v>
      </c>
      <c r="N24" s="838"/>
    </row>
    <row r="25" spans="1:23" ht="13.5" customHeight="1">
      <c r="A25" s="545" t="s">
        <v>403</v>
      </c>
      <c r="B25" s="763">
        <v>17682</v>
      </c>
      <c r="C25" s="763"/>
      <c r="D25" s="838">
        <v>10319</v>
      </c>
      <c r="E25" s="838"/>
      <c r="F25" s="838">
        <v>7363</v>
      </c>
      <c r="G25" s="838"/>
      <c r="H25" s="838">
        <v>35228</v>
      </c>
      <c r="I25" s="838">
        <v>32105</v>
      </c>
      <c r="J25" s="838">
        <v>3123</v>
      </c>
      <c r="K25" s="838">
        <v>34057</v>
      </c>
      <c r="L25" s="838">
        <v>31327</v>
      </c>
      <c r="M25" s="753">
        <v>2730</v>
      </c>
      <c r="N25" s="753"/>
    </row>
    <row r="26" spans="1:23" ht="13.5" customHeight="1">
      <c r="A26" s="545" t="s">
        <v>402</v>
      </c>
      <c r="B26" s="763">
        <v>18242</v>
      </c>
      <c r="C26" s="763"/>
      <c r="D26" s="837">
        <v>10459</v>
      </c>
      <c r="E26" s="837"/>
      <c r="F26" s="837">
        <v>7783</v>
      </c>
      <c r="G26" s="837"/>
      <c r="H26" s="837">
        <v>34361</v>
      </c>
      <c r="I26" s="837">
        <v>31094</v>
      </c>
      <c r="J26" s="837">
        <v>3267</v>
      </c>
      <c r="K26" s="837">
        <v>34069</v>
      </c>
      <c r="L26" s="837">
        <v>30944</v>
      </c>
      <c r="M26" s="837">
        <v>3125</v>
      </c>
      <c r="N26" s="837"/>
    </row>
    <row r="27" spans="1:23" ht="13.5" customHeight="1">
      <c r="A27" s="545" t="s">
        <v>401</v>
      </c>
      <c r="B27" s="836">
        <v>18380</v>
      </c>
      <c r="C27" s="836"/>
      <c r="D27" s="835">
        <v>10368</v>
      </c>
      <c r="E27" s="835"/>
      <c r="F27" s="835">
        <v>8012</v>
      </c>
      <c r="G27" s="835"/>
      <c r="H27" s="835">
        <v>34572</v>
      </c>
      <c r="I27" s="835">
        <v>31293</v>
      </c>
      <c r="J27" s="835">
        <v>3279</v>
      </c>
      <c r="K27" s="835">
        <v>35629</v>
      </c>
      <c r="L27" s="835">
        <v>32285</v>
      </c>
      <c r="M27" s="835">
        <v>3344</v>
      </c>
      <c r="N27" s="835"/>
    </row>
    <row r="28" spans="1:23" ht="13.5" customHeight="1">
      <c r="A28" s="545" t="s">
        <v>400</v>
      </c>
      <c r="B28" s="678">
        <v>18284</v>
      </c>
      <c r="C28" s="678"/>
      <c r="D28" s="678">
        <v>10303</v>
      </c>
      <c r="E28" s="678"/>
      <c r="F28" s="678">
        <v>7981</v>
      </c>
      <c r="G28" s="678"/>
      <c r="H28" s="678">
        <v>33044</v>
      </c>
      <c r="I28" s="678">
        <v>29604</v>
      </c>
      <c r="J28" s="678">
        <v>3440</v>
      </c>
      <c r="K28" s="678">
        <v>34086</v>
      </c>
      <c r="L28" s="678">
        <v>31062</v>
      </c>
      <c r="M28" s="678">
        <v>3024</v>
      </c>
      <c r="N28" s="753"/>
    </row>
    <row r="29" spans="1:23" ht="13.5" customHeight="1">
      <c r="A29" s="545" t="s">
        <v>399</v>
      </c>
      <c r="B29" s="834">
        <v>17628</v>
      </c>
      <c r="C29" s="834"/>
      <c r="D29" s="834">
        <v>9765</v>
      </c>
      <c r="E29" s="834"/>
      <c r="F29" s="834">
        <v>7863</v>
      </c>
      <c r="G29" s="834"/>
      <c r="H29" s="834">
        <v>30692</v>
      </c>
      <c r="I29" s="834">
        <v>27264</v>
      </c>
      <c r="J29" s="834">
        <v>3428</v>
      </c>
      <c r="K29" s="834">
        <v>31330</v>
      </c>
      <c r="L29" s="834">
        <v>28419</v>
      </c>
      <c r="M29" s="834">
        <v>2911</v>
      </c>
      <c r="N29" s="753"/>
    </row>
    <row r="30" spans="1:23" ht="13.5" customHeight="1">
      <c r="A30" s="545" t="s">
        <v>398</v>
      </c>
      <c r="B30" s="834">
        <v>17139</v>
      </c>
      <c r="C30" s="834"/>
      <c r="D30" s="834">
        <v>9545</v>
      </c>
      <c r="E30" s="834"/>
      <c r="F30" s="834">
        <v>7594</v>
      </c>
      <c r="G30" s="834"/>
      <c r="H30" s="834">
        <v>30200</v>
      </c>
      <c r="I30" s="834">
        <v>26789</v>
      </c>
      <c r="J30" s="834">
        <v>3411</v>
      </c>
      <c r="K30" s="834">
        <v>26871</v>
      </c>
      <c r="L30" s="834">
        <v>24149</v>
      </c>
      <c r="M30" s="834">
        <v>2722</v>
      </c>
      <c r="N30" s="753"/>
    </row>
    <row r="31" spans="1:23" ht="13.5" customHeight="1">
      <c r="A31" s="545" t="s">
        <v>397</v>
      </c>
      <c r="B31" s="834">
        <v>16143</v>
      </c>
      <c r="C31" s="834" t="s">
        <v>116</v>
      </c>
      <c r="D31" s="834">
        <v>9006</v>
      </c>
      <c r="E31" s="834" t="s">
        <v>116</v>
      </c>
      <c r="F31" s="834">
        <v>7137</v>
      </c>
      <c r="G31" s="834" t="s">
        <v>116</v>
      </c>
      <c r="H31" s="834">
        <v>28214</v>
      </c>
      <c r="I31" s="834">
        <v>25201</v>
      </c>
      <c r="J31" s="834">
        <v>3013</v>
      </c>
      <c r="K31" s="834">
        <v>24384</v>
      </c>
      <c r="L31" s="834">
        <v>21503</v>
      </c>
      <c r="M31" s="834">
        <v>2881</v>
      </c>
      <c r="N31" s="244"/>
    </row>
    <row r="32" spans="1:23" ht="13.5" customHeight="1">
      <c r="A32" s="545" t="s">
        <v>396</v>
      </c>
      <c r="B32" s="834">
        <v>16079</v>
      </c>
      <c r="C32" s="834"/>
      <c r="D32" s="834">
        <v>8987</v>
      </c>
      <c r="E32" s="834"/>
      <c r="F32" s="834">
        <v>7092</v>
      </c>
      <c r="G32" s="834"/>
      <c r="H32" s="834">
        <v>28095</v>
      </c>
      <c r="I32" s="834">
        <v>25084</v>
      </c>
      <c r="J32" s="834">
        <v>3011</v>
      </c>
      <c r="K32" s="834">
        <v>23747</v>
      </c>
      <c r="L32" s="834">
        <v>20927</v>
      </c>
      <c r="M32" s="834">
        <v>2820</v>
      </c>
      <c r="N32" s="244"/>
      <c r="O32" s="831"/>
      <c r="P32" s="831"/>
      <c r="Q32" s="831"/>
      <c r="R32" s="831"/>
      <c r="S32" s="831"/>
      <c r="T32" s="831"/>
      <c r="U32" s="831"/>
      <c r="V32" s="831"/>
      <c r="W32" s="831"/>
    </row>
    <row r="33" spans="1:23" ht="13.5" customHeight="1">
      <c r="A33" s="545" t="s">
        <v>395</v>
      </c>
      <c r="B33" s="834">
        <v>16002</v>
      </c>
      <c r="C33" s="834"/>
      <c r="D33" s="834">
        <v>8941</v>
      </c>
      <c r="E33" s="834"/>
      <c r="F33" s="834">
        <v>7061</v>
      </c>
      <c r="G33" s="834"/>
      <c r="H33" s="834">
        <v>28806</v>
      </c>
      <c r="I33" s="834">
        <v>25706</v>
      </c>
      <c r="J33" s="834">
        <v>3100</v>
      </c>
      <c r="K33" s="834">
        <v>23757</v>
      </c>
      <c r="L33" s="834">
        <v>20946</v>
      </c>
      <c r="M33" s="834">
        <v>2811</v>
      </c>
      <c r="N33" s="244"/>
      <c r="O33" s="831"/>
      <c r="P33" s="831"/>
      <c r="Q33" s="831"/>
      <c r="R33" s="831"/>
      <c r="S33" s="831"/>
      <c r="T33" s="831"/>
      <c r="U33" s="831"/>
      <c r="V33" s="831"/>
      <c r="W33" s="831"/>
    </row>
    <row r="34" spans="1:23" ht="13.5" customHeight="1">
      <c r="A34" s="545" t="s">
        <v>394</v>
      </c>
      <c r="B34" s="678">
        <v>16148</v>
      </c>
      <c r="C34" s="678"/>
      <c r="D34" s="678">
        <v>9107</v>
      </c>
      <c r="E34" s="678"/>
      <c r="F34" s="678">
        <v>7041</v>
      </c>
      <c r="G34" s="678"/>
      <c r="H34" s="678">
        <v>29861</v>
      </c>
      <c r="I34" s="678">
        <v>26725</v>
      </c>
      <c r="J34" s="678">
        <v>3136</v>
      </c>
      <c r="K34" s="678">
        <v>23973</v>
      </c>
      <c r="L34" s="678">
        <v>21288</v>
      </c>
      <c r="M34" s="678">
        <v>2685</v>
      </c>
      <c r="N34" s="244"/>
      <c r="O34" s="831"/>
      <c r="P34" s="831"/>
      <c r="Q34" s="831"/>
      <c r="R34" s="831"/>
      <c r="S34" s="831"/>
      <c r="T34" s="831"/>
      <c r="U34" s="831"/>
      <c r="V34" s="831"/>
      <c r="W34" s="831"/>
    </row>
    <row r="35" spans="1:23" ht="13.5" customHeight="1">
      <c r="A35" s="545" t="s">
        <v>393</v>
      </c>
      <c r="B35" s="678">
        <v>16065</v>
      </c>
      <c r="C35" s="508"/>
      <c r="D35" s="678">
        <v>9099</v>
      </c>
      <c r="E35" s="508"/>
      <c r="F35" s="678">
        <v>6966</v>
      </c>
      <c r="G35" s="508"/>
      <c r="H35" s="678">
        <v>29979</v>
      </c>
      <c r="I35" s="678">
        <v>26675</v>
      </c>
      <c r="J35" s="678">
        <v>3304</v>
      </c>
      <c r="K35" s="678">
        <v>24064</v>
      </c>
      <c r="L35" s="678">
        <v>21434</v>
      </c>
      <c r="M35" s="678">
        <v>2630</v>
      </c>
      <c r="N35" s="273"/>
      <c r="O35" s="831"/>
      <c r="P35" s="831"/>
      <c r="Q35" s="831"/>
      <c r="R35" s="831"/>
      <c r="S35" s="831"/>
      <c r="T35" s="831"/>
      <c r="U35" s="831"/>
      <c r="V35" s="831"/>
      <c r="W35" s="831"/>
    </row>
    <row r="36" spans="1:23" ht="13.5" customHeight="1">
      <c r="A36" s="545" t="s">
        <v>392</v>
      </c>
      <c r="B36" s="677">
        <v>16277</v>
      </c>
      <c r="C36" s="721"/>
      <c r="D36" s="677">
        <v>9243</v>
      </c>
      <c r="E36" s="721"/>
      <c r="F36" s="677">
        <v>7034</v>
      </c>
      <c r="G36" s="721"/>
      <c r="H36" s="677">
        <v>30178</v>
      </c>
      <c r="I36" s="677">
        <v>26768</v>
      </c>
      <c r="J36" s="677">
        <v>3410</v>
      </c>
      <c r="K36" s="677">
        <v>23802</v>
      </c>
      <c r="L36" s="677">
        <v>21279</v>
      </c>
      <c r="M36" s="677">
        <v>2523</v>
      </c>
      <c r="N36" s="273"/>
      <c r="O36" s="831"/>
      <c r="P36" s="831"/>
      <c r="Q36" s="831"/>
      <c r="R36" s="831"/>
      <c r="S36" s="831"/>
      <c r="T36" s="831"/>
      <c r="U36" s="831"/>
      <c r="V36" s="831"/>
      <c r="W36" s="831"/>
    </row>
    <row r="37" spans="1:23" ht="13.5" customHeight="1">
      <c r="A37" s="545" t="s">
        <v>391</v>
      </c>
      <c r="B37" s="677">
        <v>16611</v>
      </c>
      <c r="C37" s="712"/>
      <c r="D37" s="677">
        <v>9527</v>
      </c>
      <c r="E37" s="712"/>
      <c r="F37" s="677">
        <v>7084</v>
      </c>
      <c r="G37" s="712"/>
      <c r="H37" s="677">
        <v>30043</v>
      </c>
      <c r="I37" s="677">
        <v>26638</v>
      </c>
      <c r="J37" s="677">
        <v>3405</v>
      </c>
      <c r="K37" s="677">
        <v>23518</v>
      </c>
      <c r="L37" s="677">
        <v>21079</v>
      </c>
      <c r="M37" s="677">
        <v>2439</v>
      </c>
      <c r="N37" s="244"/>
      <c r="O37" s="831"/>
      <c r="P37" s="831"/>
      <c r="Q37" s="831"/>
      <c r="R37" s="831"/>
      <c r="S37" s="831"/>
      <c r="T37" s="831"/>
      <c r="U37" s="831"/>
      <c r="V37" s="831"/>
      <c r="W37" s="831"/>
    </row>
    <row r="38" spans="1:23" s="833" customFormat="1" ht="13.5" customHeight="1">
      <c r="A38" s="723" t="s">
        <v>390</v>
      </c>
      <c r="B38" s="677">
        <v>17064</v>
      </c>
      <c r="C38" s="721"/>
      <c r="D38" s="677">
        <v>9919</v>
      </c>
      <c r="E38" s="721"/>
      <c r="F38" s="677">
        <v>7145</v>
      </c>
      <c r="G38" s="721"/>
      <c r="H38" s="677">
        <v>30986</v>
      </c>
      <c r="I38" s="677">
        <v>27491</v>
      </c>
      <c r="J38" s="677">
        <v>3495</v>
      </c>
      <c r="K38" s="677">
        <v>23554</v>
      </c>
      <c r="L38" s="677">
        <v>21215</v>
      </c>
      <c r="M38" s="677">
        <v>2339</v>
      </c>
      <c r="N38" s="398"/>
      <c r="O38" s="831"/>
      <c r="P38" s="831"/>
      <c r="Q38" s="831"/>
      <c r="R38" s="831"/>
      <c r="S38" s="831"/>
      <c r="T38" s="831"/>
      <c r="U38" s="831"/>
      <c r="V38" s="831"/>
      <c r="W38" s="831"/>
    </row>
    <row r="39" spans="1:23" ht="13.5" customHeight="1">
      <c r="A39" s="545" t="s">
        <v>389</v>
      </c>
      <c r="B39" s="677">
        <v>17260</v>
      </c>
      <c r="C39" s="712"/>
      <c r="D39" s="677">
        <v>10174</v>
      </c>
      <c r="E39" s="712"/>
      <c r="F39" s="677">
        <v>7086</v>
      </c>
      <c r="G39" s="712"/>
      <c r="H39" s="677">
        <v>31149</v>
      </c>
      <c r="I39" s="677">
        <v>27625</v>
      </c>
      <c r="J39" s="677">
        <v>3524</v>
      </c>
      <c r="K39" s="677">
        <v>23415</v>
      </c>
      <c r="L39" s="677">
        <v>21139</v>
      </c>
      <c r="M39" s="677">
        <v>2276</v>
      </c>
      <c r="N39" s="273"/>
      <c r="O39" s="831"/>
      <c r="P39" s="831"/>
      <c r="Q39" s="831"/>
      <c r="R39" s="831"/>
      <c r="S39" s="831"/>
      <c r="T39" s="831"/>
      <c r="U39" s="831"/>
      <c r="V39" s="831"/>
      <c r="W39" s="831"/>
    </row>
    <row r="40" spans="1:23" ht="13.5" customHeight="1">
      <c r="A40" s="597" t="s">
        <v>388</v>
      </c>
      <c r="B40" s="832"/>
      <c r="C40" s="832"/>
      <c r="D40" s="832"/>
      <c r="E40" s="832"/>
      <c r="F40" s="832"/>
      <c r="G40" s="832"/>
      <c r="H40" s="832"/>
      <c r="I40" s="832"/>
      <c r="J40" s="832"/>
      <c r="K40" s="832"/>
      <c r="L40" s="832"/>
      <c r="M40" s="832"/>
      <c r="N40" s="244"/>
      <c r="O40" s="831"/>
      <c r="P40" s="831"/>
      <c r="Q40" s="831"/>
      <c r="R40" s="831"/>
      <c r="S40" s="831"/>
      <c r="T40" s="831"/>
      <c r="U40" s="831"/>
      <c r="V40" s="831"/>
      <c r="W40" s="831"/>
    </row>
    <row r="41" spans="1:23" s="508" customFormat="1" ht="13.5" customHeight="1">
      <c r="A41" s="520" t="s">
        <v>21</v>
      </c>
      <c r="B41" s="675">
        <v>17346</v>
      </c>
      <c r="C41" s="712"/>
      <c r="D41" s="675">
        <v>10266</v>
      </c>
      <c r="E41" s="712"/>
      <c r="F41" s="675">
        <v>7080</v>
      </c>
      <c r="G41" s="712"/>
      <c r="H41" s="675">
        <v>31360</v>
      </c>
      <c r="I41" s="675">
        <v>27832</v>
      </c>
      <c r="J41" s="675">
        <v>3528</v>
      </c>
      <c r="K41" s="675">
        <v>22976</v>
      </c>
      <c r="L41" s="675">
        <v>20669</v>
      </c>
      <c r="M41" s="675">
        <v>2307</v>
      </c>
      <c r="N41" s="674"/>
    </row>
    <row r="42" spans="1:23" s="508" customFormat="1" ht="13.5" customHeight="1">
      <c r="A42" s="513" t="s">
        <v>387</v>
      </c>
      <c r="B42" s="673">
        <v>16160</v>
      </c>
      <c r="C42" s="712"/>
      <c r="D42" s="673">
        <v>9382</v>
      </c>
      <c r="E42" s="712"/>
      <c r="F42" s="673">
        <v>6778</v>
      </c>
      <c r="G42" s="712"/>
      <c r="H42" s="673">
        <v>28799</v>
      </c>
      <c r="I42" s="673">
        <v>25569</v>
      </c>
      <c r="J42" s="673">
        <v>3230</v>
      </c>
      <c r="K42" s="673">
        <v>21162</v>
      </c>
      <c r="L42" s="673">
        <v>18949</v>
      </c>
      <c r="M42" s="673">
        <v>2213</v>
      </c>
      <c r="N42" s="674"/>
    </row>
    <row r="43" spans="1:23" s="508" customFormat="1" ht="13.5" customHeight="1">
      <c r="A43" s="513" t="s">
        <v>386</v>
      </c>
      <c r="B43" s="673">
        <v>5799</v>
      </c>
      <c r="C43" s="712"/>
      <c r="D43" s="673">
        <v>3717</v>
      </c>
      <c r="E43" s="712"/>
      <c r="F43" s="673">
        <v>2082</v>
      </c>
      <c r="G43" s="712"/>
      <c r="H43" s="673">
        <v>10266</v>
      </c>
      <c r="I43" s="673">
        <v>9370</v>
      </c>
      <c r="J43" s="673">
        <v>896</v>
      </c>
      <c r="K43" s="673">
        <v>7597</v>
      </c>
      <c r="L43" s="673">
        <v>6940</v>
      </c>
      <c r="M43" s="673">
        <v>657</v>
      </c>
      <c r="N43" s="674"/>
    </row>
    <row r="44" spans="1:23" s="514" customFormat="1" ht="13.5" customHeight="1">
      <c r="A44" s="513" t="s">
        <v>385</v>
      </c>
      <c r="B44" s="669">
        <v>2675</v>
      </c>
      <c r="C44" s="715"/>
      <c r="D44" s="669">
        <v>1724</v>
      </c>
      <c r="E44" s="715"/>
      <c r="F44" s="669">
        <v>951</v>
      </c>
      <c r="G44" s="715"/>
      <c r="H44" s="669">
        <v>4595</v>
      </c>
      <c r="I44" s="669">
        <v>4351</v>
      </c>
      <c r="J44" s="669">
        <v>244</v>
      </c>
      <c r="K44" s="669">
        <v>3350</v>
      </c>
      <c r="L44" s="669">
        <v>3185</v>
      </c>
      <c r="M44" s="669">
        <v>165</v>
      </c>
      <c r="N44" s="674"/>
    </row>
    <row r="45" spans="1:23" s="514" customFormat="1" ht="13.5" customHeight="1">
      <c r="A45" s="516" t="s">
        <v>288</v>
      </c>
      <c r="B45" s="669">
        <v>1314</v>
      </c>
      <c r="C45" s="715"/>
      <c r="D45" s="669">
        <v>904</v>
      </c>
      <c r="E45" s="715"/>
      <c r="F45" s="669">
        <v>410</v>
      </c>
      <c r="G45" s="715"/>
      <c r="H45" s="669">
        <v>2392</v>
      </c>
      <c r="I45" s="669">
        <v>2297</v>
      </c>
      <c r="J45" s="669">
        <v>95</v>
      </c>
      <c r="K45" s="669">
        <v>1673</v>
      </c>
      <c r="L45" s="669">
        <v>1589</v>
      </c>
      <c r="M45" s="669">
        <v>84</v>
      </c>
      <c r="N45" s="674"/>
    </row>
    <row r="46" spans="1:23" s="514" customFormat="1" ht="13.5" customHeight="1">
      <c r="A46" s="516" t="s">
        <v>289</v>
      </c>
      <c r="B46" s="669">
        <v>3541</v>
      </c>
      <c r="C46" s="715"/>
      <c r="D46" s="669">
        <v>1406</v>
      </c>
      <c r="E46" s="715"/>
      <c r="F46" s="669">
        <v>2135</v>
      </c>
      <c r="G46" s="715"/>
      <c r="H46" s="669">
        <v>6112</v>
      </c>
      <c r="I46" s="669">
        <v>4548</v>
      </c>
      <c r="J46" s="669">
        <v>1564</v>
      </c>
      <c r="K46" s="669">
        <v>4381</v>
      </c>
      <c r="L46" s="669">
        <v>3356</v>
      </c>
      <c r="M46" s="669">
        <v>1025</v>
      </c>
      <c r="N46" s="674"/>
    </row>
    <row r="47" spans="1:23" s="508" customFormat="1" ht="13.5" customHeight="1">
      <c r="A47" s="516" t="s">
        <v>290</v>
      </c>
      <c r="B47" s="669">
        <v>1215</v>
      </c>
      <c r="C47" s="712"/>
      <c r="D47" s="669">
        <v>587</v>
      </c>
      <c r="E47" s="712"/>
      <c r="F47" s="669">
        <v>628</v>
      </c>
      <c r="G47" s="712"/>
      <c r="H47" s="669">
        <v>2399</v>
      </c>
      <c r="I47" s="669">
        <v>2132</v>
      </c>
      <c r="J47" s="669">
        <v>267</v>
      </c>
      <c r="K47" s="669">
        <v>1814</v>
      </c>
      <c r="L47" s="669">
        <v>1633</v>
      </c>
      <c r="M47" s="669">
        <v>181</v>
      </c>
      <c r="N47" s="674"/>
    </row>
    <row r="48" spans="1:23" s="508" customFormat="1" ht="13.5" customHeight="1">
      <c r="A48" s="513" t="s">
        <v>384</v>
      </c>
      <c r="B48" s="669">
        <v>862</v>
      </c>
      <c r="C48" s="712"/>
      <c r="D48" s="669">
        <v>599</v>
      </c>
      <c r="E48" s="712"/>
      <c r="F48" s="669">
        <v>263</v>
      </c>
      <c r="G48" s="712"/>
      <c r="H48" s="669">
        <v>1520</v>
      </c>
      <c r="I48" s="669">
        <v>1492</v>
      </c>
      <c r="J48" s="669">
        <v>28</v>
      </c>
      <c r="K48" s="669">
        <v>1171</v>
      </c>
      <c r="L48" s="669">
        <v>1133</v>
      </c>
      <c r="M48" s="669">
        <v>38</v>
      </c>
      <c r="N48" s="674"/>
    </row>
    <row r="49" spans="1:14" s="508" customFormat="1" ht="13.5" customHeight="1">
      <c r="A49" s="513" t="s">
        <v>383</v>
      </c>
      <c r="B49" s="669">
        <v>754</v>
      </c>
      <c r="C49" s="712"/>
      <c r="D49" s="669">
        <v>445</v>
      </c>
      <c r="E49" s="712"/>
      <c r="F49" s="669">
        <v>309</v>
      </c>
      <c r="G49" s="712"/>
      <c r="H49" s="669">
        <v>1515</v>
      </c>
      <c r="I49" s="669">
        <v>1379</v>
      </c>
      <c r="J49" s="669">
        <v>136</v>
      </c>
      <c r="K49" s="669">
        <v>1176</v>
      </c>
      <c r="L49" s="669">
        <v>1113</v>
      </c>
      <c r="M49" s="669">
        <v>63</v>
      </c>
      <c r="N49" s="674"/>
    </row>
    <row r="50" spans="1:14" s="508" customFormat="1" ht="13.5" customHeight="1">
      <c r="A50" s="513" t="s">
        <v>382</v>
      </c>
      <c r="B50" s="669">
        <v>551</v>
      </c>
      <c r="C50" s="712"/>
      <c r="D50" s="669">
        <v>412</v>
      </c>
      <c r="E50" s="712"/>
      <c r="F50" s="669">
        <v>139</v>
      </c>
      <c r="G50" s="712"/>
      <c r="H50" s="669">
        <v>1069</v>
      </c>
      <c r="I50" s="669">
        <v>1000</v>
      </c>
      <c r="J50" s="669">
        <v>69</v>
      </c>
      <c r="K50" s="669">
        <v>1033</v>
      </c>
      <c r="L50" s="669">
        <v>1002</v>
      </c>
      <c r="M50" s="669">
        <v>31</v>
      </c>
      <c r="N50" s="674"/>
    </row>
    <row r="51" spans="1:14" s="514" customFormat="1" ht="13.5" customHeight="1">
      <c r="A51" s="513" t="s">
        <v>381</v>
      </c>
      <c r="B51" s="666">
        <v>635</v>
      </c>
      <c r="C51" s="715"/>
      <c r="D51" s="666">
        <v>472</v>
      </c>
      <c r="E51" s="715"/>
      <c r="F51" s="666">
        <v>163</v>
      </c>
      <c r="G51" s="715"/>
      <c r="H51" s="666">
        <v>1492</v>
      </c>
      <c r="I51" s="666">
        <v>1263</v>
      </c>
      <c r="J51" s="666">
        <v>229</v>
      </c>
      <c r="K51" s="666">
        <v>781</v>
      </c>
      <c r="L51" s="666">
        <v>718</v>
      </c>
      <c r="M51" s="666">
        <v>63</v>
      </c>
      <c r="N51" s="674"/>
    </row>
    <row r="52" spans="1:14" ht="13.5" customHeight="1">
      <c r="A52" s="3764"/>
      <c r="B52" s="3767" t="s">
        <v>587</v>
      </c>
      <c r="C52" s="3768"/>
      <c r="D52" s="3768"/>
      <c r="E52" s="3768"/>
      <c r="F52" s="3768"/>
      <c r="G52" s="3768"/>
      <c r="H52" s="3768"/>
      <c r="I52" s="3768"/>
      <c r="J52" s="3768"/>
      <c r="K52" s="3768"/>
      <c r="L52" s="3768"/>
      <c r="M52" s="3769"/>
      <c r="N52" s="830"/>
    </row>
    <row r="53" spans="1:14" ht="22.5" customHeight="1">
      <c r="A53" s="3765"/>
      <c r="B53" s="3598" t="s">
        <v>482</v>
      </c>
      <c r="C53" s="3599"/>
      <c r="D53" s="3599"/>
      <c r="E53" s="3599"/>
      <c r="F53" s="3599"/>
      <c r="G53" s="3600"/>
      <c r="H53" s="3598" t="s">
        <v>586</v>
      </c>
      <c r="I53" s="3599"/>
      <c r="J53" s="3600"/>
      <c r="K53" s="3598" t="s">
        <v>585</v>
      </c>
      <c r="L53" s="3599"/>
      <c r="M53" s="3600"/>
      <c r="N53" s="562"/>
    </row>
    <row r="54" spans="1:14" s="547" customFormat="1" ht="13.5" customHeight="1">
      <c r="A54" s="3766"/>
      <c r="B54" s="3598" t="s">
        <v>15</v>
      </c>
      <c r="C54" s="3600"/>
      <c r="D54" s="3598" t="s">
        <v>480</v>
      </c>
      <c r="E54" s="3600"/>
      <c r="F54" s="3598" t="s">
        <v>479</v>
      </c>
      <c r="G54" s="3600"/>
      <c r="H54" s="645" t="s">
        <v>15</v>
      </c>
      <c r="I54" s="645" t="s">
        <v>480</v>
      </c>
      <c r="J54" s="634" t="s">
        <v>479</v>
      </c>
      <c r="K54" s="645" t="s">
        <v>15</v>
      </c>
      <c r="L54" s="645" t="s">
        <v>480</v>
      </c>
      <c r="M54" s="505" t="s">
        <v>479</v>
      </c>
      <c r="N54" s="562"/>
    </row>
    <row r="55" spans="1:14" s="547" customFormat="1" ht="13.5" customHeight="1">
      <c r="A55" s="3721" t="s">
        <v>368</v>
      </c>
      <c r="B55" s="3721"/>
      <c r="C55" s="3721"/>
      <c r="D55" s="3721"/>
      <c r="E55" s="3721"/>
      <c r="F55" s="3721"/>
      <c r="G55" s="3721"/>
      <c r="H55" s="3721"/>
      <c r="I55" s="3721"/>
      <c r="J55" s="3721"/>
      <c r="K55" s="3721"/>
      <c r="L55" s="3721"/>
      <c r="M55" s="3721"/>
      <c r="N55" s="562"/>
    </row>
    <row r="56" spans="1:14" s="587" customFormat="1" ht="12.75" customHeight="1">
      <c r="A56" s="642" t="s">
        <v>367</v>
      </c>
      <c r="B56" s="642"/>
      <c r="C56" s="642"/>
      <c r="D56" s="642"/>
      <c r="E56" s="642"/>
      <c r="F56" s="642"/>
      <c r="G56" s="642"/>
      <c r="H56" s="642"/>
      <c r="I56" s="642"/>
      <c r="J56" s="642"/>
      <c r="K56" s="642"/>
      <c r="L56" s="642"/>
      <c r="M56" s="641"/>
    </row>
    <row r="57" spans="1:14" s="590" customFormat="1" ht="12.75" customHeight="1">
      <c r="A57" s="3602" t="s">
        <v>366</v>
      </c>
      <c r="B57" s="3617"/>
      <c r="C57" s="3617"/>
      <c r="D57" s="3617"/>
      <c r="E57" s="3617"/>
      <c r="F57" s="3617"/>
      <c r="G57" s="3617"/>
      <c r="H57" s="3617"/>
      <c r="I57" s="3617"/>
      <c r="J57" s="3617"/>
      <c r="K57" s="3617"/>
      <c r="L57" s="3617"/>
      <c r="M57" s="3617"/>
      <c r="N57" s="3617"/>
    </row>
    <row r="58" spans="1:14" ht="104.25" customHeight="1">
      <c r="A58" s="3763" t="s">
        <v>584</v>
      </c>
      <c r="B58" s="3763"/>
      <c r="C58" s="3763"/>
      <c r="D58" s="3763"/>
      <c r="E58" s="3763"/>
      <c r="F58" s="3763"/>
      <c r="G58" s="3763"/>
      <c r="H58" s="3763"/>
      <c r="I58" s="3763"/>
      <c r="J58" s="3763"/>
      <c r="K58" s="3763"/>
      <c r="L58" s="3763"/>
      <c r="M58" s="3763"/>
      <c r="N58" s="502"/>
    </row>
    <row r="59" spans="1:14" ht="87" customHeight="1">
      <c r="A59" s="3763" t="s">
        <v>583</v>
      </c>
      <c r="B59" s="3763"/>
      <c r="C59" s="3763"/>
      <c r="D59" s="3763"/>
      <c r="E59" s="3763"/>
      <c r="F59" s="3763"/>
      <c r="G59" s="3763"/>
      <c r="H59" s="3763"/>
      <c r="I59" s="3763"/>
      <c r="J59" s="3763"/>
      <c r="K59" s="3763"/>
      <c r="L59" s="3763"/>
      <c r="M59" s="3763"/>
      <c r="N59" s="502"/>
    </row>
    <row r="60" spans="1:14" ht="12.6" customHeight="1">
      <c r="A60" s="766"/>
      <c r="B60" s="766"/>
      <c r="C60" s="766"/>
      <c r="D60" s="766"/>
      <c r="E60" s="766"/>
      <c r="F60" s="766"/>
      <c r="G60" s="766"/>
      <c r="H60" s="766"/>
      <c r="I60" s="766"/>
      <c r="J60" s="766"/>
      <c r="K60" s="766"/>
      <c r="L60" s="766"/>
      <c r="M60" s="766"/>
    </row>
    <row r="61" spans="1:14" ht="9.6" customHeight="1">
      <c r="A61" s="500" t="s">
        <v>156</v>
      </c>
    </row>
    <row r="62" spans="1:14" ht="11.1" customHeight="1">
      <c r="A62" s="663" t="s">
        <v>582</v>
      </c>
      <c r="B62" s="684"/>
      <c r="C62" s="766"/>
      <c r="D62" s="766"/>
      <c r="E62" s="766"/>
      <c r="F62" s="766"/>
      <c r="G62" s="766"/>
      <c r="H62" s="766"/>
      <c r="I62" s="766"/>
      <c r="J62" s="766"/>
      <c r="K62" s="766"/>
      <c r="L62" s="766"/>
      <c r="M62" s="766"/>
    </row>
  </sheetData>
  <mergeCells count="22">
    <mergeCell ref="D6:E6"/>
    <mergeCell ref="F6:G6"/>
    <mergeCell ref="F54:G54"/>
    <mergeCell ref="A55:M55"/>
    <mergeCell ref="A1:M1"/>
    <mergeCell ref="A2:M2"/>
    <mergeCell ref="A4:A6"/>
    <mergeCell ref="B4:M4"/>
    <mergeCell ref="B5:G5"/>
    <mergeCell ref="H5:J5"/>
    <mergeCell ref="K5:M5"/>
    <mergeCell ref="B6:C6"/>
    <mergeCell ref="A59:M59"/>
    <mergeCell ref="A58:M58"/>
    <mergeCell ref="A57:N57"/>
    <mergeCell ref="A52:A54"/>
    <mergeCell ref="B52:M52"/>
    <mergeCell ref="B53:G53"/>
    <mergeCell ref="H53:J53"/>
    <mergeCell ref="K53:M53"/>
    <mergeCell ref="B54:C54"/>
    <mergeCell ref="D54:E54"/>
  </mergeCells>
  <conditionalFormatting sqref="B28:B51">
    <cfRule type="cellIs" dxfId="510" priority="3" operator="between">
      <formula>0.0001</formula>
      <formula>0.045</formula>
    </cfRule>
    <cfRule type="cellIs" dxfId="509" priority="4" operator="between">
      <formula>0.001</formula>
      <formula>0.045</formula>
    </cfRule>
  </conditionalFormatting>
  <conditionalFormatting sqref="C28:M33 B34:M34 D41:D51 F41:F51 H41:N51 B52:M54 B58:M59">
    <cfRule type="cellIs" dxfId="508" priority="5" operator="between">
      <formula>0.0001</formula>
      <formula>0.045</formula>
    </cfRule>
    <cfRule type="cellIs" dxfId="507" priority="6" operator="between">
      <formula>0.001</formula>
      <formula>0.045</formula>
    </cfRule>
  </conditionalFormatting>
  <conditionalFormatting sqref="D35:D39 F35:F39 H35:M39">
    <cfRule type="cellIs" dxfId="506" priority="1" operator="between">
      <formula>0.0001</formula>
      <formula>0.045</formula>
    </cfRule>
    <cfRule type="cellIs" dxfId="505" priority="2" operator="between">
      <formula>0.001</formula>
      <formula>0.045</formula>
    </cfRule>
  </conditionalFormatting>
  <hyperlinks>
    <hyperlink ref="B52:M52" r:id="rId1" display="Teaching staff" xr:uid="{27281702-51DD-4256-B96A-B7DC19FE1C75}"/>
    <hyperlink ref="B4:M4" r:id="rId2" display="Docentes" xr:uid="{490B6D3D-EA9E-4876-9BDC-94D52FD8DD14}"/>
    <hyperlink ref="A62" r:id="rId3" xr:uid="{25BE38F0-3B4E-4A69-9C94-229B3AB885C6}"/>
  </hyperlinks>
  <pageMargins left="0.7" right="0.7" top="0.75" bottom="0.75" header="0.3" footer="0.3"/>
  <pageSetup paperSize="9"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11012-CA09-4943-A669-29721EC8CD40}">
  <sheetPr codeName="Sheet34"/>
  <dimension ref="A1:Z64"/>
  <sheetViews>
    <sheetView showGridLines="0" workbookViewId="0">
      <selection sqref="A1:J1"/>
    </sheetView>
  </sheetViews>
  <sheetFormatPr defaultColWidth="9.140625" defaultRowHeight="12.75"/>
  <cols>
    <col min="1" max="1" width="19.28515625" style="829" customWidth="1"/>
    <col min="2" max="10" width="8.28515625" style="829" customWidth="1"/>
    <col min="11" max="11" width="10.140625" style="829" customWidth="1"/>
    <col min="12" max="16384" width="9.140625" style="829"/>
  </cols>
  <sheetData>
    <row r="1" spans="1:26" ht="34.5" customHeight="1">
      <c r="A1" s="3695" t="s">
        <v>604</v>
      </c>
      <c r="B1" s="3695"/>
      <c r="C1" s="3695"/>
      <c r="D1" s="3695"/>
      <c r="E1" s="3695"/>
      <c r="F1" s="3695"/>
      <c r="G1" s="3695"/>
      <c r="H1" s="3695"/>
      <c r="I1" s="3695"/>
      <c r="J1" s="3695"/>
    </row>
    <row r="2" spans="1:26" ht="34.5" customHeight="1">
      <c r="A2" s="3696" t="s">
        <v>603</v>
      </c>
      <c r="B2" s="3696"/>
      <c r="C2" s="3696"/>
      <c r="D2" s="3696"/>
      <c r="E2" s="3696"/>
      <c r="F2" s="3696"/>
      <c r="G2" s="3696"/>
      <c r="H2" s="3696"/>
      <c r="I2" s="3696"/>
      <c r="J2" s="3696"/>
    </row>
    <row r="3" spans="1:26" s="660" customFormat="1" ht="9">
      <c r="A3" s="789" t="s">
        <v>63</v>
      </c>
      <c r="B3" s="662"/>
      <c r="C3" s="662"/>
      <c r="D3" s="662"/>
      <c r="E3" s="662"/>
      <c r="F3" s="662"/>
      <c r="G3" s="662"/>
      <c r="H3" s="662"/>
      <c r="I3" s="859"/>
      <c r="J3" s="788" t="s">
        <v>13</v>
      </c>
      <c r="K3" s="788"/>
    </row>
    <row r="4" spans="1:26" s="508" customFormat="1">
      <c r="A4" s="3635"/>
      <c r="B4" s="3772" t="s">
        <v>590</v>
      </c>
      <c r="C4" s="3773"/>
      <c r="D4" s="3773"/>
      <c r="E4" s="3773"/>
      <c r="F4" s="3773"/>
      <c r="G4" s="3774"/>
      <c r="H4" s="3592" t="s">
        <v>602</v>
      </c>
      <c r="I4" s="3665"/>
      <c r="J4" s="3593"/>
      <c r="K4" s="849"/>
    </row>
    <row r="5" spans="1:26" ht="26.25" customHeight="1">
      <c r="A5" s="3770"/>
      <c r="B5" s="3596" t="s">
        <v>601</v>
      </c>
      <c r="C5" s="3667"/>
      <c r="D5" s="3597"/>
      <c r="E5" s="3596" t="s">
        <v>600</v>
      </c>
      <c r="F5" s="3667"/>
      <c r="G5" s="3597"/>
      <c r="H5" s="3594"/>
      <c r="I5" s="3666"/>
      <c r="J5" s="3595"/>
      <c r="K5" s="849"/>
    </row>
    <row r="6" spans="1:26">
      <c r="A6" s="3636"/>
      <c r="B6" s="505" t="s">
        <v>15</v>
      </c>
      <c r="C6" s="858" t="s">
        <v>484</v>
      </c>
      <c r="D6" s="505" t="s">
        <v>498</v>
      </c>
      <c r="E6" s="505" t="s">
        <v>15</v>
      </c>
      <c r="F6" s="858" t="s">
        <v>484</v>
      </c>
      <c r="G6" s="505" t="s">
        <v>498</v>
      </c>
      <c r="H6" s="505" t="s">
        <v>15</v>
      </c>
      <c r="I6" s="505" t="s">
        <v>484</v>
      </c>
      <c r="J6" s="857" t="s">
        <v>483</v>
      </c>
      <c r="K6" s="749"/>
    </row>
    <row r="7" spans="1:26">
      <c r="A7" s="755" t="s">
        <v>21</v>
      </c>
      <c r="B7" s="846"/>
      <c r="C7" s="846"/>
      <c r="D7" s="682"/>
      <c r="E7" s="682"/>
      <c r="F7" s="682"/>
      <c r="G7" s="682"/>
      <c r="H7" s="682"/>
      <c r="I7" s="846"/>
      <c r="J7" s="856"/>
      <c r="K7" s="856"/>
    </row>
    <row r="8" spans="1:26">
      <c r="A8" s="545" t="s">
        <v>420</v>
      </c>
      <c r="B8" s="843">
        <v>64534</v>
      </c>
      <c r="C8" s="843">
        <v>56780</v>
      </c>
      <c r="D8" s="843">
        <v>7754</v>
      </c>
      <c r="E8" s="843" t="s">
        <v>69</v>
      </c>
      <c r="F8" s="843" t="s">
        <v>69</v>
      </c>
      <c r="G8" s="843" t="s">
        <v>69</v>
      </c>
      <c r="H8" s="855" t="s">
        <v>69</v>
      </c>
      <c r="I8" s="855" t="s">
        <v>69</v>
      </c>
      <c r="J8" s="855" t="s">
        <v>69</v>
      </c>
      <c r="K8" s="855"/>
      <c r="N8" s="843"/>
      <c r="O8" s="842"/>
      <c r="P8" s="842"/>
      <c r="Q8" s="842"/>
      <c r="R8" s="842"/>
      <c r="S8" s="842"/>
      <c r="T8" s="842"/>
      <c r="U8" s="842"/>
      <c r="V8" s="842"/>
      <c r="W8" s="842"/>
      <c r="X8" s="842"/>
      <c r="Y8" s="842"/>
      <c r="Z8" s="842"/>
    </row>
    <row r="9" spans="1:26">
      <c r="A9" s="545" t="s">
        <v>419</v>
      </c>
      <c r="B9" s="843" t="s">
        <v>69</v>
      </c>
      <c r="C9" s="843" t="s">
        <v>69</v>
      </c>
      <c r="D9" s="843" t="s">
        <v>69</v>
      </c>
      <c r="E9" s="843" t="s">
        <v>69</v>
      </c>
      <c r="F9" s="843" t="s">
        <v>69</v>
      </c>
      <c r="G9" s="843" t="s">
        <v>69</v>
      </c>
      <c r="H9" s="843" t="s">
        <v>69</v>
      </c>
      <c r="I9" s="843" t="s">
        <v>69</v>
      </c>
      <c r="J9" s="843" t="s">
        <v>69</v>
      </c>
      <c r="K9" s="843"/>
      <c r="N9" s="843"/>
      <c r="O9" s="842"/>
      <c r="P9" s="842"/>
      <c r="Q9" s="842"/>
      <c r="R9" s="842"/>
      <c r="S9" s="842"/>
      <c r="T9" s="842"/>
      <c r="U9" s="842"/>
      <c r="V9" s="842"/>
      <c r="W9" s="842"/>
      <c r="X9" s="842"/>
      <c r="Y9" s="842"/>
      <c r="Z9" s="842"/>
    </row>
    <row r="10" spans="1:26">
      <c r="A10" s="545" t="s">
        <v>418</v>
      </c>
      <c r="B10" s="843" t="s">
        <v>69</v>
      </c>
      <c r="C10" s="843" t="s">
        <v>69</v>
      </c>
      <c r="D10" s="843" t="s">
        <v>69</v>
      </c>
      <c r="E10" s="843" t="s">
        <v>69</v>
      </c>
      <c r="F10" s="843" t="s">
        <v>69</v>
      </c>
      <c r="G10" s="843" t="s">
        <v>69</v>
      </c>
      <c r="H10" s="843" t="s">
        <v>69</v>
      </c>
      <c r="I10" s="843" t="s">
        <v>69</v>
      </c>
      <c r="J10" s="843" t="s">
        <v>69</v>
      </c>
      <c r="K10" s="843"/>
      <c r="N10" s="843"/>
      <c r="O10" s="842"/>
      <c r="P10" s="842"/>
      <c r="Q10" s="842"/>
      <c r="R10" s="842"/>
      <c r="S10" s="842"/>
      <c r="T10" s="842"/>
      <c r="U10" s="842"/>
      <c r="V10" s="842"/>
      <c r="W10" s="842"/>
      <c r="X10" s="842"/>
      <c r="Y10" s="842"/>
      <c r="Z10" s="842"/>
    </row>
    <row r="11" spans="1:26">
      <c r="A11" s="545" t="s">
        <v>417</v>
      </c>
      <c r="B11" s="843" t="s">
        <v>69</v>
      </c>
      <c r="C11" s="843" t="s">
        <v>69</v>
      </c>
      <c r="D11" s="843" t="s">
        <v>69</v>
      </c>
      <c r="E11" s="843" t="s">
        <v>69</v>
      </c>
      <c r="F11" s="843" t="s">
        <v>69</v>
      </c>
      <c r="G11" s="843" t="s">
        <v>69</v>
      </c>
      <c r="H11" s="843" t="s">
        <v>69</v>
      </c>
      <c r="I11" s="843" t="s">
        <v>69</v>
      </c>
      <c r="J11" s="843" t="s">
        <v>69</v>
      </c>
      <c r="K11" s="843"/>
      <c r="N11" s="843"/>
      <c r="O11" s="842"/>
      <c r="P11" s="842"/>
      <c r="Q11" s="842"/>
      <c r="R11" s="842"/>
      <c r="S11" s="842"/>
      <c r="T11" s="842"/>
      <c r="U11" s="842"/>
      <c r="V11" s="842"/>
      <c r="W11" s="842"/>
      <c r="X11" s="842"/>
      <c r="Y11" s="842"/>
      <c r="Z11" s="842"/>
    </row>
    <row r="12" spans="1:26">
      <c r="A12" s="545" t="s">
        <v>416</v>
      </c>
      <c r="B12" s="843" t="s">
        <v>69</v>
      </c>
      <c r="C12" s="843">
        <v>68018</v>
      </c>
      <c r="D12" s="843" t="s">
        <v>69</v>
      </c>
      <c r="E12" s="843" t="s">
        <v>69</v>
      </c>
      <c r="F12" s="843" t="s">
        <v>69</v>
      </c>
      <c r="G12" s="843" t="s">
        <v>69</v>
      </c>
      <c r="H12" s="840">
        <v>49380</v>
      </c>
      <c r="I12" s="840">
        <v>41235</v>
      </c>
      <c r="J12" s="840">
        <v>8145</v>
      </c>
      <c r="K12" s="852"/>
      <c r="N12" s="843"/>
      <c r="O12" s="842"/>
      <c r="P12" s="842"/>
      <c r="Q12" s="842"/>
      <c r="R12" s="842"/>
      <c r="S12" s="842"/>
      <c r="T12" s="842"/>
      <c r="U12" s="842"/>
      <c r="V12" s="842"/>
      <c r="W12" s="842"/>
      <c r="X12" s="842"/>
      <c r="Y12" s="842"/>
      <c r="Z12" s="842"/>
    </row>
    <row r="13" spans="1:26">
      <c r="A13" s="545" t="s">
        <v>415</v>
      </c>
      <c r="B13" s="843" t="s">
        <v>69</v>
      </c>
      <c r="C13" s="843">
        <v>70824</v>
      </c>
      <c r="D13" s="843" t="s">
        <v>69</v>
      </c>
      <c r="E13" s="843" t="s">
        <v>69</v>
      </c>
      <c r="F13" s="843" t="s">
        <v>69</v>
      </c>
      <c r="G13" s="843" t="s">
        <v>69</v>
      </c>
      <c r="H13" s="840">
        <v>53350</v>
      </c>
      <c r="I13" s="840">
        <v>45753</v>
      </c>
      <c r="J13" s="840">
        <v>7597</v>
      </c>
      <c r="K13" s="852"/>
      <c r="N13" s="843"/>
      <c r="O13" s="842"/>
      <c r="P13" s="842"/>
      <c r="Q13" s="842"/>
      <c r="R13" s="842"/>
      <c r="S13" s="842"/>
      <c r="T13" s="842"/>
      <c r="U13" s="842"/>
      <c r="V13" s="842"/>
      <c r="W13" s="842"/>
      <c r="X13" s="842"/>
      <c r="Y13" s="842"/>
      <c r="Z13" s="842"/>
    </row>
    <row r="14" spans="1:26">
      <c r="A14" s="545" t="s">
        <v>414</v>
      </c>
      <c r="B14" s="843">
        <v>81338</v>
      </c>
      <c r="C14" s="843">
        <v>74525</v>
      </c>
      <c r="D14" s="843">
        <v>6813</v>
      </c>
      <c r="E14" s="843" t="s">
        <v>69</v>
      </c>
      <c r="F14" s="843" t="s">
        <v>69</v>
      </c>
      <c r="G14" s="843" t="s">
        <v>69</v>
      </c>
      <c r="H14" s="840">
        <v>57407</v>
      </c>
      <c r="I14" s="840">
        <v>48739</v>
      </c>
      <c r="J14" s="840">
        <v>8668</v>
      </c>
      <c r="K14" s="852"/>
      <c r="N14" s="843"/>
      <c r="O14" s="842"/>
      <c r="P14" s="842"/>
      <c r="Q14" s="842"/>
      <c r="R14" s="842"/>
      <c r="S14" s="842"/>
      <c r="T14" s="842"/>
      <c r="U14" s="842"/>
      <c r="V14" s="842"/>
      <c r="W14" s="842"/>
      <c r="X14" s="842"/>
      <c r="Y14" s="842"/>
      <c r="Z14" s="842"/>
    </row>
    <row r="15" spans="1:26">
      <c r="A15" s="545" t="s">
        <v>413</v>
      </c>
      <c r="B15" s="843">
        <v>84794</v>
      </c>
      <c r="C15" s="843">
        <v>77325</v>
      </c>
      <c r="D15" s="843">
        <v>7469</v>
      </c>
      <c r="E15" s="843" t="s">
        <v>69</v>
      </c>
      <c r="F15" s="843" t="s">
        <v>69</v>
      </c>
      <c r="G15" s="843" t="s">
        <v>69</v>
      </c>
      <c r="H15" s="840">
        <v>68874</v>
      </c>
      <c r="I15" s="840">
        <v>53318</v>
      </c>
      <c r="J15" s="840">
        <v>15556</v>
      </c>
      <c r="K15" s="852"/>
      <c r="N15" s="843"/>
      <c r="O15" s="842"/>
      <c r="P15" s="842"/>
      <c r="Q15" s="842"/>
      <c r="R15" s="842"/>
      <c r="S15" s="842"/>
      <c r="T15" s="842"/>
      <c r="U15" s="842"/>
      <c r="V15" s="842"/>
      <c r="W15" s="842"/>
      <c r="X15" s="842"/>
      <c r="Y15" s="842"/>
      <c r="Z15" s="842"/>
    </row>
    <row r="16" spans="1:26">
      <c r="A16" s="545" t="s">
        <v>412</v>
      </c>
      <c r="B16" s="843">
        <v>84293</v>
      </c>
      <c r="C16" s="843">
        <v>77105</v>
      </c>
      <c r="D16" s="843">
        <v>7188</v>
      </c>
      <c r="E16" s="843" t="s">
        <v>69</v>
      </c>
      <c r="F16" s="843" t="s">
        <v>69</v>
      </c>
      <c r="G16" s="843" t="s">
        <v>69</v>
      </c>
      <c r="H16" s="840">
        <v>74709</v>
      </c>
      <c r="I16" s="840">
        <v>55068</v>
      </c>
      <c r="J16" s="840">
        <v>19641</v>
      </c>
      <c r="K16" s="852"/>
      <c r="N16" s="843"/>
      <c r="O16" s="842"/>
      <c r="P16" s="842"/>
      <c r="Q16" s="842"/>
      <c r="R16" s="842"/>
      <c r="S16" s="842"/>
      <c r="T16" s="842"/>
      <c r="U16" s="842"/>
      <c r="V16" s="842"/>
      <c r="W16" s="842"/>
      <c r="X16" s="842"/>
      <c r="Y16" s="842"/>
      <c r="Z16" s="842"/>
    </row>
    <row r="17" spans="1:23">
      <c r="A17" s="545" t="s">
        <v>411</v>
      </c>
      <c r="B17" s="841">
        <v>85570</v>
      </c>
      <c r="C17" s="841">
        <v>78285</v>
      </c>
      <c r="D17" s="841">
        <v>7285</v>
      </c>
      <c r="E17" s="843" t="s">
        <v>69</v>
      </c>
      <c r="F17" s="843" t="s">
        <v>69</v>
      </c>
      <c r="G17" s="843" t="s">
        <v>69</v>
      </c>
      <c r="H17" s="840">
        <v>80348</v>
      </c>
      <c r="I17" s="840">
        <v>59109</v>
      </c>
      <c r="J17" s="840">
        <v>21239</v>
      </c>
      <c r="K17" s="852"/>
      <c r="N17" s="841"/>
    </row>
    <row r="18" spans="1:23">
      <c r="A18" s="545" t="s">
        <v>410</v>
      </c>
      <c r="B18" s="841">
        <v>86207</v>
      </c>
      <c r="C18" s="841">
        <v>78179</v>
      </c>
      <c r="D18" s="841">
        <v>8028</v>
      </c>
      <c r="E18" s="843" t="s">
        <v>69</v>
      </c>
      <c r="F18" s="843" t="s">
        <v>69</v>
      </c>
      <c r="G18" s="843" t="s">
        <v>69</v>
      </c>
      <c r="H18" s="840">
        <v>85204</v>
      </c>
      <c r="I18" s="840">
        <v>62231</v>
      </c>
      <c r="J18" s="840">
        <v>22973</v>
      </c>
      <c r="K18" s="852"/>
      <c r="N18" s="841"/>
    </row>
    <row r="19" spans="1:23">
      <c r="A19" s="545" t="s">
        <v>409</v>
      </c>
      <c r="B19" s="841">
        <v>87636</v>
      </c>
      <c r="C19" s="841">
        <v>79727</v>
      </c>
      <c r="D19" s="841">
        <v>7909</v>
      </c>
      <c r="E19" s="843" t="s">
        <v>69</v>
      </c>
      <c r="F19" s="843" t="s">
        <v>69</v>
      </c>
      <c r="G19" s="843" t="s">
        <v>69</v>
      </c>
      <c r="H19" s="840">
        <v>85540</v>
      </c>
      <c r="I19" s="840">
        <v>61147</v>
      </c>
      <c r="J19" s="840">
        <v>24393</v>
      </c>
      <c r="K19" s="852"/>
      <c r="N19" s="841"/>
    </row>
    <row r="20" spans="1:23">
      <c r="A20" s="545" t="s">
        <v>497</v>
      </c>
      <c r="B20" s="841">
        <v>86093</v>
      </c>
      <c r="C20" s="841">
        <v>78139</v>
      </c>
      <c r="D20" s="841">
        <v>7954</v>
      </c>
      <c r="E20" s="843" t="s">
        <v>69</v>
      </c>
      <c r="F20" s="843" t="s">
        <v>69</v>
      </c>
      <c r="G20" s="843" t="s">
        <v>69</v>
      </c>
      <c r="H20" s="840">
        <v>84116</v>
      </c>
      <c r="I20" s="840">
        <v>59452</v>
      </c>
      <c r="J20" s="840">
        <v>24664</v>
      </c>
      <c r="K20" s="852"/>
      <c r="N20" s="841"/>
    </row>
    <row r="21" spans="1:23">
      <c r="A21" s="545" t="s">
        <v>407</v>
      </c>
      <c r="B21" s="840">
        <v>86800</v>
      </c>
      <c r="C21" s="840">
        <v>78681</v>
      </c>
      <c r="D21" s="840">
        <v>8119</v>
      </c>
      <c r="E21" s="853" t="s">
        <v>69</v>
      </c>
      <c r="F21" s="853" t="s">
        <v>69</v>
      </c>
      <c r="G21" s="853" t="s">
        <v>69</v>
      </c>
      <c r="H21" s="840">
        <v>83509</v>
      </c>
      <c r="I21" s="840">
        <v>58765</v>
      </c>
      <c r="J21" s="840">
        <v>24744</v>
      </c>
      <c r="K21" s="852"/>
      <c r="N21" s="840"/>
    </row>
    <row r="22" spans="1:23">
      <c r="A22" s="545" t="s">
        <v>406</v>
      </c>
      <c r="B22" s="839">
        <v>89577</v>
      </c>
      <c r="C22" s="839">
        <v>81423</v>
      </c>
      <c r="D22" s="839">
        <v>8154</v>
      </c>
      <c r="E22" s="854" t="s">
        <v>69</v>
      </c>
      <c r="F22" s="854" t="s">
        <v>69</v>
      </c>
      <c r="G22" s="854" t="s">
        <v>69</v>
      </c>
      <c r="H22" s="840">
        <v>85273</v>
      </c>
      <c r="I22" s="840">
        <v>60166</v>
      </c>
      <c r="J22" s="840">
        <v>25107</v>
      </c>
      <c r="K22" s="852"/>
      <c r="N22" s="839"/>
    </row>
    <row r="23" spans="1:23">
      <c r="A23" s="545" t="s">
        <v>405</v>
      </c>
      <c r="B23" s="838">
        <v>89070</v>
      </c>
      <c r="C23" s="838">
        <v>80914</v>
      </c>
      <c r="D23" s="838">
        <v>8156</v>
      </c>
      <c r="E23" s="853" t="s">
        <v>69</v>
      </c>
      <c r="F23" s="853" t="s">
        <v>69</v>
      </c>
      <c r="G23" s="853" t="s">
        <v>69</v>
      </c>
      <c r="H23" s="840">
        <v>81186</v>
      </c>
      <c r="I23" s="840">
        <v>55749</v>
      </c>
      <c r="J23" s="840">
        <v>25437</v>
      </c>
      <c r="K23" s="852"/>
      <c r="N23" s="838"/>
    </row>
    <row r="24" spans="1:23">
      <c r="A24" s="545" t="s">
        <v>404</v>
      </c>
      <c r="B24" s="838">
        <v>88280</v>
      </c>
      <c r="C24" s="838">
        <v>79988</v>
      </c>
      <c r="D24" s="838">
        <v>8292</v>
      </c>
      <c r="E24" s="753" t="s">
        <v>69</v>
      </c>
      <c r="F24" s="753" t="s">
        <v>69</v>
      </c>
      <c r="G24" s="753" t="s">
        <v>69</v>
      </c>
      <c r="H24" s="840">
        <v>75966</v>
      </c>
      <c r="I24" s="840">
        <v>51771</v>
      </c>
      <c r="J24" s="840">
        <v>24195</v>
      </c>
      <c r="K24" s="852"/>
      <c r="N24" s="838"/>
    </row>
    <row r="25" spans="1:23">
      <c r="A25" s="545" t="s">
        <v>403</v>
      </c>
      <c r="B25" s="838">
        <v>88952</v>
      </c>
      <c r="C25" s="838">
        <v>80168</v>
      </c>
      <c r="D25" s="838">
        <v>8784</v>
      </c>
      <c r="E25" s="753">
        <v>8532</v>
      </c>
      <c r="F25" s="753">
        <v>1138</v>
      </c>
      <c r="G25" s="753">
        <v>7394</v>
      </c>
      <c r="H25" s="840">
        <v>76009</v>
      </c>
      <c r="I25" s="840">
        <v>51319</v>
      </c>
      <c r="J25" s="840">
        <v>24690</v>
      </c>
      <c r="K25" s="852"/>
      <c r="N25" s="753"/>
    </row>
    <row r="26" spans="1:23" ht="12.75" customHeight="1">
      <c r="A26" s="545" t="s">
        <v>402</v>
      </c>
      <c r="B26" s="837">
        <v>91325</v>
      </c>
      <c r="C26" s="837">
        <v>82564</v>
      </c>
      <c r="D26" s="837">
        <v>8761</v>
      </c>
      <c r="E26" s="835">
        <v>9247</v>
      </c>
      <c r="F26" s="835">
        <v>1401</v>
      </c>
      <c r="G26" s="835">
        <v>7846</v>
      </c>
      <c r="H26" s="851">
        <v>79057</v>
      </c>
      <c r="I26" s="851">
        <v>50847</v>
      </c>
      <c r="J26" s="851">
        <v>28210</v>
      </c>
      <c r="K26" s="850"/>
      <c r="N26" s="837"/>
    </row>
    <row r="27" spans="1:23" ht="12.75" customHeight="1">
      <c r="A27" s="545" t="s">
        <v>401</v>
      </c>
      <c r="B27" s="835">
        <v>91375</v>
      </c>
      <c r="C27" s="835">
        <v>82582</v>
      </c>
      <c r="D27" s="835">
        <v>8793</v>
      </c>
      <c r="E27" s="835">
        <v>9809</v>
      </c>
      <c r="F27" s="835">
        <v>1436</v>
      </c>
      <c r="G27" s="835">
        <v>8373</v>
      </c>
      <c r="H27" s="835" t="s">
        <v>69</v>
      </c>
      <c r="I27" s="835">
        <v>56006</v>
      </c>
      <c r="J27" s="835" t="s">
        <v>69</v>
      </c>
      <c r="K27" s="835"/>
      <c r="N27" s="835"/>
    </row>
    <row r="28" spans="1:23" ht="12.75" customHeight="1">
      <c r="A28" s="545" t="s">
        <v>400</v>
      </c>
      <c r="B28" s="678">
        <v>89539</v>
      </c>
      <c r="C28" s="678">
        <v>80786</v>
      </c>
      <c r="D28" s="678">
        <v>8753</v>
      </c>
      <c r="E28" s="678">
        <v>9801</v>
      </c>
      <c r="F28" s="678">
        <v>1470</v>
      </c>
      <c r="G28" s="678">
        <v>8331</v>
      </c>
      <c r="H28" s="678" t="s">
        <v>69</v>
      </c>
      <c r="I28" s="678">
        <v>55666</v>
      </c>
      <c r="J28" s="678" t="s">
        <v>69</v>
      </c>
      <c r="K28" s="794"/>
      <c r="N28" s="753"/>
    </row>
    <row r="29" spans="1:23">
      <c r="A29" s="545" t="s">
        <v>399</v>
      </c>
      <c r="B29" s="678">
        <v>83525</v>
      </c>
      <c r="C29" s="678">
        <v>75453</v>
      </c>
      <c r="D29" s="678">
        <v>8072</v>
      </c>
      <c r="E29" s="678">
        <v>9277</v>
      </c>
      <c r="F29" s="678">
        <v>1350</v>
      </c>
      <c r="G29" s="678">
        <v>7927</v>
      </c>
      <c r="H29" s="678">
        <v>83819</v>
      </c>
      <c r="I29" s="678">
        <v>55854</v>
      </c>
      <c r="J29" s="678">
        <v>27965</v>
      </c>
      <c r="K29" s="794"/>
      <c r="N29" s="753"/>
    </row>
    <row r="30" spans="1:23">
      <c r="A30" s="545" t="s">
        <v>398</v>
      </c>
      <c r="B30" s="678">
        <v>76101</v>
      </c>
      <c r="C30" s="678">
        <v>68448</v>
      </c>
      <c r="D30" s="678">
        <v>7653</v>
      </c>
      <c r="E30" s="678">
        <v>8884</v>
      </c>
      <c r="F30" s="678">
        <v>1555</v>
      </c>
      <c r="G30" s="678">
        <v>7329</v>
      </c>
      <c r="H30" s="678">
        <v>79928</v>
      </c>
      <c r="I30" s="678">
        <v>53431</v>
      </c>
      <c r="J30" s="678">
        <v>26497</v>
      </c>
      <c r="K30" s="794"/>
      <c r="N30" s="753"/>
    </row>
    <row r="31" spans="1:23">
      <c r="A31" s="545" t="s">
        <v>397</v>
      </c>
      <c r="B31" s="678">
        <v>72509</v>
      </c>
      <c r="C31" s="678">
        <v>65074</v>
      </c>
      <c r="D31" s="678">
        <v>7435</v>
      </c>
      <c r="E31" s="678">
        <v>7952</v>
      </c>
      <c r="F31" s="678">
        <v>1343</v>
      </c>
      <c r="G31" s="678">
        <v>6609</v>
      </c>
      <c r="H31" s="678">
        <v>87933</v>
      </c>
      <c r="I31" s="678">
        <v>62993</v>
      </c>
      <c r="J31" s="678">
        <v>24940</v>
      </c>
      <c r="K31" s="244"/>
      <c r="N31" s="244"/>
    </row>
    <row r="32" spans="1:23" ht="13.5" customHeight="1">
      <c r="A32" s="545" t="s">
        <v>396</v>
      </c>
      <c r="B32" s="678">
        <v>73353</v>
      </c>
      <c r="C32" s="678">
        <v>65949</v>
      </c>
      <c r="D32" s="678">
        <v>7404</v>
      </c>
      <c r="E32" s="678">
        <v>7755</v>
      </c>
      <c r="F32" s="678">
        <v>1403</v>
      </c>
      <c r="G32" s="678">
        <v>6352</v>
      </c>
      <c r="H32" s="678">
        <v>85669</v>
      </c>
      <c r="I32" s="678">
        <v>60770</v>
      </c>
      <c r="J32" s="678">
        <v>24899</v>
      </c>
      <c r="K32" s="244"/>
      <c r="N32" s="244"/>
      <c r="O32" s="831"/>
      <c r="P32" s="831"/>
      <c r="Q32" s="831"/>
      <c r="R32" s="831"/>
      <c r="S32" s="831"/>
      <c r="T32" s="831"/>
      <c r="U32" s="831"/>
      <c r="V32" s="831"/>
      <c r="W32" s="831"/>
    </row>
    <row r="33" spans="1:23" ht="13.5" customHeight="1">
      <c r="A33" s="545" t="s">
        <v>395</v>
      </c>
      <c r="B33" s="678">
        <v>74348</v>
      </c>
      <c r="C33" s="678">
        <v>66859</v>
      </c>
      <c r="D33" s="678">
        <v>7489</v>
      </c>
      <c r="E33" s="678">
        <v>7956</v>
      </c>
      <c r="F33" s="678">
        <v>1411</v>
      </c>
      <c r="G33" s="678">
        <v>6545</v>
      </c>
      <c r="H33" s="678">
        <v>84075</v>
      </c>
      <c r="I33" s="678">
        <v>59163</v>
      </c>
      <c r="J33" s="678">
        <v>24912</v>
      </c>
      <c r="K33" s="244"/>
      <c r="N33" s="244"/>
      <c r="O33" s="831"/>
      <c r="P33" s="831"/>
      <c r="Q33" s="831"/>
      <c r="R33" s="831"/>
      <c r="S33" s="831"/>
      <c r="T33" s="831"/>
      <c r="U33" s="831"/>
      <c r="V33" s="831"/>
      <c r="W33" s="831"/>
    </row>
    <row r="34" spans="1:23" ht="13.5" customHeight="1">
      <c r="A34" s="545" t="s">
        <v>394</v>
      </c>
      <c r="B34" s="678">
        <v>75567</v>
      </c>
      <c r="C34" s="678">
        <v>68373</v>
      </c>
      <c r="D34" s="678">
        <v>7194</v>
      </c>
      <c r="E34" s="678">
        <v>8259</v>
      </c>
      <c r="F34" s="678">
        <v>1421</v>
      </c>
      <c r="G34" s="678">
        <v>6838</v>
      </c>
      <c r="H34" s="678">
        <v>82882</v>
      </c>
      <c r="I34" s="678">
        <v>57950</v>
      </c>
      <c r="J34" s="678">
        <v>24932</v>
      </c>
      <c r="K34" s="273"/>
      <c r="N34" s="244"/>
      <c r="O34" s="831"/>
      <c r="P34" s="831"/>
      <c r="Q34" s="831"/>
      <c r="R34" s="831"/>
      <c r="S34" s="831"/>
      <c r="T34" s="831"/>
      <c r="U34" s="831"/>
      <c r="V34" s="831"/>
      <c r="W34" s="831"/>
    </row>
    <row r="35" spans="1:23" ht="13.5" customHeight="1">
      <c r="A35" s="545" t="s">
        <v>393</v>
      </c>
      <c r="B35" s="678">
        <v>76722</v>
      </c>
      <c r="C35" s="678">
        <v>69714</v>
      </c>
      <c r="D35" s="678">
        <v>7008</v>
      </c>
      <c r="E35" s="678">
        <v>8622</v>
      </c>
      <c r="F35" s="678">
        <v>1509</v>
      </c>
      <c r="G35" s="678">
        <v>7113</v>
      </c>
      <c r="H35" s="678">
        <v>81944</v>
      </c>
      <c r="I35" s="678">
        <v>57763</v>
      </c>
      <c r="J35" s="678">
        <v>24181</v>
      </c>
      <c r="K35" s="273"/>
      <c r="N35" s="273"/>
      <c r="O35" s="831"/>
      <c r="P35" s="831"/>
      <c r="Q35" s="831"/>
      <c r="R35" s="831"/>
      <c r="S35" s="831"/>
      <c r="T35" s="831"/>
      <c r="U35" s="831"/>
      <c r="V35" s="831"/>
      <c r="W35" s="831"/>
    </row>
    <row r="36" spans="1:23" ht="13.5" customHeight="1">
      <c r="A36" s="545" t="s">
        <v>392</v>
      </c>
      <c r="B36" s="677">
        <v>76735</v>
      </c>
      <c r="C36" s="677">
        <v>69868</v>
      </c>
      <c r="D36" s="677">
        <v>6867</v>
      </c>
      <c r="E36" s="677">
        <v>8580</v>
      </c>
      <c r="F36" s="677">
        <v>1463</v>
      </c>
      <c r="G36" s="677">
        <v>7117</v>
      </c>
      <c r="H36" s="677">
        <v>80854</v>
      </c>
      <c r="I36" s="677">
        <v>56659</v>
      </c>
      <c r="J36" s="677">
        <v>24195</v>
      </c>
      <c r="K36" s="273"/>
      <c r="N36" s="273"/>
      <c r="O36" s="831"/>
      <c r="P36" s="831"/>
      <c r="Q36" s="831"/>
      <c r="R36" s="831"/>
      <c r="S36" s="831"/>
      <c r="T36" s="831"/>
      <c r="U36" s="831"/>
      <c r="V36" s="831"/>
      <c r="W36" s="831"/>
    </row>
    <row r="37" spans="1:23" ht="13.5" customHeight="1">
      <c r="A37" s="545" t="s">
        <v>391</v>
      </c>
      <c r="B37" s="677">
        <v>76869</v>
      </c>
      <c r="C37" s="677">
        <v>70202</v>
      </c>
      <c r="D37" s="677">
        <v>6667</v>
      </c>
      <c r="E37" s="677">
        <v>8433</v>
      </c>
      <c r="F37" s="677">
        <v>1492</v>
      </c>
      <c r="G37" s="677">
        <v>6941</v>
      </c>
      <c r="H37" s="677">
        <v>80216</v>
      </c>
      <c r="I37" s="677">
        <v>56048</v>
      </c>
      <c r="J37" s="677">
        <v>24168</v>
      </c>
      <c r="K37" s="273"/>
      <c r="N37" s="244"/>
      <c r="O37" s="831"/>
      <c r="P37" s="831"/>
      <c r="Q37" s="831"/>
      <c r="R37" s="831"/>
      <c r="S37" s="831"/>
      <c r="T37" s="831"/>
      <c r="U37" s="831"/>
      <c r="V37" s="831"/>
      <c r="W37" s="831"/>
    </row>
    <row r="38" spans="1:23" s="833" customFormat="1" ht="13.5" customHeight="1">
      <c r="A38" s="723" t="s">
        <v>390</v>
      </c>
      <c r="B38" s="677">
        <v>78523</v>
      </c>
      <c r="C38" s="677">
        <v>71892</v>
      </c>
      <c r="D38" s="677">
        <v>6631</v>
      </c>
      <c r="E38" s="677">
        <v>8555</v>
      </c>
      <c r="F38" s="677">
        <v>1535</v>
      </c>
      <c r="G38" s="677">
        <v>7020</v>
      </c>
      <c r="H38" s="677">
        <v>83387</v>
      </c>
      <c r="I38" s="677">
        <v>58552</v>
      </c>
      <c r="J38" s="677">
        <v>24835</v>
      </c>
      <c r="K38" s="398"/>
      <c r="N38" s="398"/>
      <c r="O38" s="831"/>
      <c r="P38" s="831"/>
      <c r="Q38" s="831"/>
      <c r="R38" s="831"/>
      <c r="S38" s="831"/>
      <c r="T38" s="831"/>
      <c r="U38" s="831"/>
      <c r="V38" s="831"/>
      <c r="W38" s="831"/>
    </row>
    <row r="39" spans="1:23" ht="13.5" customHeight="1">
      <c r="A39" s="545" t="s">
        <v>389</v>
      </c>
      <c r="B39" s="677">
        <v>78825</v>
      </c>
      <c r="C39" s="677">
        <v>72195</v>
      </c>
      <c r="D39" s="677">
        <v>6630</v>
      </c>
      <c r="E39" s="677">
        <v>8549</v>
      </c>
      <c r="F39" s="677">
        <v>1549</v>
      </c>
      <c r="G39" s="677">
        <v>7000</v>
      </c>
      <c r="H39" s="677">
        <v>84560</v>
      </c>
      <c r="I39" s="677">
        <v>59464</v>
      </c>
      <c r="J39" s="677">
        <v>25096</v>
      </c>
      <c r="K39" s="273"/>
      <c r="N39" s="273"/>
      <c r="O39" s="831"/>
      <c r="P39" s="831"/>
      <c r="Q39" s="831"/>
      <c r="R39" s="831"/>
      <c r="S39" s="831"/>
      <c r="T39" s="831"/>
      <c r="U39" s="831"/>
      <c r="V39" s="831"/>
      <c r="W39" s="831"/>
    </row>
    <row r="40" spans="1:23" ht="13.5" customHeight="1">
      <c r="A40" s="597" t="s">
        <v>388</v>
      </c>
      <c r="B40" s="677"/>
      <c r="C40" s="677"/>
      <c r="D40" s="677"/>
      <c r="E40" s="677"/>
      <c r="F40" s="677"/>
      <c r="G40" s="677"/>
      <c r="H40" s="677"/>
      <c r="I40" s="677"/>
      <c r="J40" s="677"/>
      <c r="K40" s="273"/>
      <c r="N40" s="244"/>
      <c r="O40" s="831"/>
      <c r="P40" s="831"/>
      <c r="Q40" s="831"/>
      <c r="R40" s="831"/>
      <c r="S40" s="831"/>
      <c r="T40" s="831"/>
      <c r="U40" s="831"/>
      <c r="V40" s="831"/>
      <c r="W40" s="831"/>
    </row>
    <row r="41" spans="1:23" s="508" customFormat="1" ht="12.6" customHeight="1">
      <c r="A41" s="520" t="s">
        <v>21</v>
      </c>
      <c r="B41" s="675">
        <v>78134</v>
      </c>
      <c r="C41" s="675">
        <v>71349</v>
      </c>
      <c r="D41" s="675">
        <v>6785</v>
      </c>
      <c r="E41" s="675">
        <v>8627</v>
      </c>
      <c r="F41" s="675">
        <v>1492</v>
      </c>
      <c r="G41" s="675">
        <v>7135</v>
      </c>
      <c r="H41" s="675">
        <v>84882</v>
      </c>
      <c r="I41" s="675">
        <v>59997</v>
      </c>
      <c r="J41" s="675">
        <v>24885</v>
      </c>
      <c r="K41" s="794"/>
      <c r="L41" s="829"/>
      <c r="M41" s="829"/>
      <c r="N41" s="829"/>
      <c r="O41" s="829"/>
      <c r="P41" s="829"/>
      <c r="Q41" s="829"/>
      <c r="R41" s="829"/>
      <c r="S41" s="829"/>
      <c r="T41" s="829"/>
    </row>
    <row r="42" spans="1:23" s="514" customFormat="1" ht="12.6" customHeight="1">
      <c r="A42" s="513" t="s">
        <v>387</v>
      </c>
      <c r="B42" s="673">
        <v>73293</v>
      </c>
      <c r="C42" s="673">
        <v>66673</v>
      </c>
      <c r="D42" s="673">
        <v>6620</v>
      </c>
      <c r="E42" s="673">
        <v>7793</v>
      </c>
      <c r="F42" s="673">
        <v>1237</v>
      </c>
      <c r="G42" s="673">
        <v>6556</v>
      </c>
      <c r="H42" s="673">
        <v>77839</v>
      </c>
      <c r="I42" s="673">
        <v>54585</v>
      </c>
      <c r="J42" s="673">
        <v>23254</v>
      </c>
      <c r="K42" s="793"/>
      <c r="L42" s="829"/>
      <c r="M42" s="829"/>
      <c r="N42" s="829"/>
      <c r="O42" s="829"/>
      <c r="P42" s="829"/>
      <c r="Q42" s="829"/>
      <c r="R42" s="829"/>
      <c r="S42" s="829"/>
      <c r="T42" s="829"/>
    </row>
    <row r="43" spans="1:23" s="514" customFormat="1" ht="12.6" customHeight="1">
      <c r="A43" s="513" t="s">
        <v>386</v>
      </c>
      <c r="B43" s="673">
        <v>26445</v>
      </c>
      <c r="C43" s="673">
        <v>24057</v>
      </c>
      <c r="D43" s="673">
        <v>2388</v>
      </c>
      <c r="E43" s="673">
        <v>2932</v>
      </c>
      <c r="F43" s="673">
        <v>426</v>
      </c>
      <c r="G43" s="673">
        <v>2506</v>
      </c>
      <c r="H43" s="673">
        <v>27125</v>
      </c>
      <c r="I43" s="673">
        <v>20054</v>
      </c>
      <c r="J43" s="673">
        <v>7071</v>
      </c>
      <c r="K43" s="793"/>
      <c r="L43" s="829"/>
      <c r="M43" s="829"/>
      <c r="N43" s="829"/>
      <c r="O43" s="829"/>
      <c r="P43" s="829"/>
      <c r="Q43" s="829"/>
      <c r="R43" s="829"/>
      <c r="S43" s="829"/>
      <c r="T43" s="829"/>
    </row>
    <row r="44" spans="1:23" s="514" customFormat="1" ht="12.6" customHeight="1">
      <c r="A44" s="513" t="s">
        <v>385</v>
      </c>
      <c r="B44" s="669">
        <v>11983</v>
      </c>
      <c r="C44" s="669">
        <v>11337</v>
      </c>
      <c r="D44" s="669">
        <v>646</v>
      </c>
      <c r="E44" s="669">
        <v>1558</v>
      </c>
      <c r="F44" s="669">
        <v>142</v>
      </c>
      <c r="G44" s="669">
        <v>1416</v>
      </c>
      <c r="H44" s="669">
        <v>12247</v>
      </c>
      <c r="I44" s="669">
        <v>9163</v>
      </c>
      <c r="J44" s="669">
        <v>3084</v>
      </c>
      <c r="K44" s="792"/>
      <c r="L44" s="829"/>
      <c r="M44" s="829"/>
      <c r="N44" s="829"/>
      <c r="O44" s="829"/>
      <c r="P44" s="829"/>
      <c r="Q44" s="829"/>
      <c r="R44" s="829"/>
      <c r="S44" s="829"/>
      <c r="T44" s="829"/>
    </row>
    <row r="45" spans="1:23" s="514" customFormat="1" ht="12.6" customHeight="1">
      <c r="A45" s="516" t="s">
        <v>288</v>
      </c>
      <c r="B45" s="669">
        <v>5831</v>
      </c>
      <c r="C45" s="669">
        <v>5406</v>
      </c>
      <c r="D45" s="669">
        <v>425</v>
      </c>
      <c r="E45" s="669">
        <v>669</v>
      </c>
      <c r="F45" s="669">
        <v>133</v>
      </c>
      <c r="G45" s="669">
        <v>536</v>
      </c>
      <c r="H45" s="669">
        <v>5884</v>
      </c>
      <c r="I45" s="669">
        <v>4289</v>
      </c>
      <c r="J45" s="669">
        <v>1595</v>
      </c>
      <c r="K45" s="792"/>
      <c r="L45" s="829"/>
      <c r="M45" s="829"/>
      <c r="N45" s="829"/>
      <c r="O45" s="829"/>
      <c r="P45" s="829"/>
      <c r="Q45" s="829"/>
      <c r="R45" s="829"/>
      <c r="S45" s="829"/>
      <c r="T45" s="829"/>
    </row>
    <row r="46" spans="1:23" s="514" customFormat="1" ht="12.6" customHeight="1">
      <c r="A46" s="516" t="s">
        <v>289</v>
      </c>
      <c r="B46" s="669">
        <v>15499</v>
      </c>
      <c r="C46" s="669">
        <v>12890</v>
      </c>
      <c r="D46" s="669">
        <v>2609</v>
      </c>
      <c r="E46" s="669">
        <v>1659</v>
      </c>
      <c r="F46" s="669">
        <v>194</v>
      </c>
      <c r="G46" s="669">
        <v>1465</v>
      </c>
      <c r="H46" s="669">
        <v>17613</v>
      </c>
      <c r="I46" s="669">
        <v>9751</v>
      </c>
      <c r="J46" s="669">
        <v>7862</v>
      </c>
      <c r="K46" s="792"/>
      <c r="L46" s="829"/>
      <c r="M46" s="829"/>
      <c r="N46" s="829"/>
      <c r="O46" s="829"/>
      <c r="P46" s="829"/>
      <c r="Q46" s="829"/>
      <c r="R46" s="829"/>
      <c r="S46" s="829"/>
      <c r="T46" s="829"/>
    </row>
    <row r="47" spans="1:23" s="508" customFormat="1">
      <c r="A47" s="516" t="s">
        <v>290</v>
      </c>
      <c r="B47" s="669">
        <v>5848</v>
      </c>
      <c r="C47" s="669">
        <v>5545</v>
      </c>
      <c r="D47" s="669">
        <v>303</v>
      </c>
      <c r="E47" s="669">
        <v>386</v>
      </c>
      <c r="F47" s="669">
        <v>72</v>
      </c>
      <c r="G47" s="669">
        <v>314</v>
      </c>
      <c r="H47" s="669">
        <v>6382</v>
      </c>
      <c r="I47" s="669">
        <v>4521</v>
      </c>
      <c r="J47" s="669">
        <v>1861</v>
      </c>
      <c r="K47" s="555"/>
      <c r="L47" s="829"/>
      <c r="M47" s="829"/>
      <c r="N47" s="829"/>
      <c r="O47" s="829"/>
      <c r="P47" s="829"/>
      <c r="Q47" s="829"/>
      <c r="R47" s="829"/>
      <c r="S47" s="829"/>
      <c r="T47" s="829"/>
    </row>
    <row r="48" spans="1:23" s="508" customFormat="1" ht="12.6" customHeight="1">
      <c r="A48" s="513" t="s">
        <v>384</v>
      </c>
      <c r="B48" s="669">
        <v>3661</v>
      </c>
      <c r="C48" s="669">
        <v>3579</v>
      </c>
      <c r="D48" s="669">
        <v>82</v>
      </c>
      <c r="E48" s="669">
        <v>398</v>
      </c>
      <c r="F48" s="669">
        <v>134</v>
      </c>
      <c r="G48" s="669">
        <v>264</v>
      </c>
      <c r="H48" s="669">
        <v>4154</v>
      </c>
      <c r="I48" s="669">
        <v>3392</v>
      </c>
      <c r="J48" s="669">
        <v>762</v>
      </c>
      <c r="K48" s="555"/>
      <c r="L48" s="829"/>
      <c r="M48" s="829"/>
      <c r="N48" s="829"/>
      <c r="O48" s="829"/>
      <c r="P48" s="829"/>
      <c r="Q48" s="829"/>
      <c r="R48" s="829"/>
      <c r="S48" s="829"/>
      <c r="T48" s="829"/>
    </row>
    <row r="49" spans="1:20" s="508" customFormat="1" ht="12.6" customHeight="1">
      <c r="A49" s="513" t="s">
        <v>383</v>
      </c>
      <c r="B49" s="669">
        <v>4026</v>
      </c>
      <c r="C49" s="669">
        <v>3859</v>
      </c>
      <c r="D49" s="669">
        <v>167</v>
      </c>
      <c r="E49" s="669">
        <v>191</v>
      </c>
      <c r="F49" s="669">
        <v>136</v>
      </c>
      <c r="G49" s="669">
        <v>55</v>
      </c>
      <c r="H49" s="669">
        <v>4434</v>
      </c>
      <c r="I49" s="669">
        <v>3415</v>
      </c>
      <c r="J49" s="669">
        <v>1019</v>
      </c>
      <c r="K49" s="555"/>
      <c r="L49" s="829"/>
      <c r="M49" s="829"/>
      <c r="N49" s="829"/>
      <c r="O49" s="829"/>
      <c r="P49" s="829"/>
      <c r="Q49" s="829"/>
      <c r="R49" s="829"/>
      <c r="S49" s="829"/>
      <c r="T49" s="829"/>
    </row>
    <row r="50" spans="1:20" s="508" customFormat="1" ht="12.6" customHeight="1">
      <c r="A50" s="513" t="s">
        <v>382</v>
      </c>
      <c r="B50" s="669">
        <v>2205</v>
      </c>
      <c r="C50" s="669">
        <v>2186</v>
      </c>
      <c r="D50" s="669">
        <v>19</v>
      </c>
      <c r="E50" s="669">
        <v>565</v>
      </c>
      <c r="F50" s="669">
        <v>21</v>
      </c>
      <c r="G50" s="669">
        <v>544</v>
      </c>
      <c r="H50" s="669">
        <v>3184</v>
      </c>
      <c r="I50" s="669">
        <v>2478</v>
      </c>
      <c r="J50" s="669">
        <v>706</v>
      </c>
      <c r="K50" s="555"/>
    </row>
    <row r="51" spans="1:20" s="514" customFormat="1" ht="12.6" customHeight="1">
      <c r="A51" s="513" t="s">
        <v>381</v>
      </c>
      <c r="B51" s="666">
        <v>2636</v>
      </c>
      <c r="C51" s="666">
        <v>2490</v>
      </c>
      <c r="D51" s="666">
        <v>146</v>
      </c>
      <c r="E51" s="666">
        <v>269</v>
      </c>
      <c r="F51" s="666">
        <v>234</v>
      </c>
      <c r="G51" s="666">
        <v>35</v>
      </c>
      <c r="H51" s="666">
        <v>3859</v>
      </c>
      <c r="I51" s="666">
        <v>2934</v>
      </c>
      <c r="J51" s="666">
        <v>925</v>
      </c>
      <c r="K51" s="807"/>
    </row>
    <row r="52" spans="1:20">
      <c r="A52" s="3764"/>
      <c r="B52" s="3772" t="s">
        <v>587</v>
      </c>
      <c r="C52" s="3773"/>
      <c r="D52" s="3773"/>
      <c r="E52" s="3773"/>
      <c r="F52" s="3773"/>
      <c r="G52" s="3774"/>
      <c r="H52" s="3592" t="s">
        <v>599</v>
      </c>
      <c r="I52" s="3665"/>
      <c r="J52" s="3593"/>
      <c r="K52" s="849"/>
    </row>
    <row r="53" spans="1:20" ht="27" customHeight="1">
      <c r="A53" s="3765"/>
      <c r="B53" s="3596" t="s">
        <v>598</v>
      </c>
      <c r="C53" s="3667"/>
      <c r="D53" s="3597"/>
      <c r="E53" s="3596" t="s">
        <v>597</v>
      </c>
      <c r="F53" s="3667"/>
      <c r="G53" s="3597"/>
      <c r="H53" s="3594"/>
      <c r="I53" s="3666"/>
      <c r="J53" s="3595"/>
      <c r="K53" s="848"/>
    </row>
    <row r="54" spans="1:20" s="547" customFormat="1" ht="16.899999999999999" customHeight="1">
      <c r="A54" s="3766"/>
      <c r="B54" s="645" t="s">
        <v>15</v>
      </c>
      <c r="C54" s="645" t="s">
        <v>480</v>
      </c>
      <c r="D54" s="634" t="s">
        <v>479</v>
      </c>
      <c r="E54" s="645" t="s">
        <v>15</v>
      </c>
      <c r="F54" s="645" t="s">
        <v>480</v>
      </c>
      <c r="G54" s="645" t="s">
        <v>479</v>
      </c>
      <c r="H54" s="805" t="s">
        <v>15</v>
      </c>
      <c r="I54" s="645" t="s">
        <v>480</v>
      </c>
      <c r="J54" s="645" t="s">
        <v>479</v>
      </c>
      <c r="K54" s="664"/>
    </row>
    <row r="55" spans="1:20" s="547" customFormat="1" ht="16.899999999999999" customHeight="1">
      <c r="A55" s="3721" t="s">
        <v>368</v>
      </c>
      <c r="B55" s="3721"/>
      <c r="C55" s="3721"/>
      <c r="D55" s="3721"/>
      <c r="E55" s="3721"/>
      <c r="F55" s="3721"/>
      <c r="G55" s="3721"/>
      <c r="H55" s="3721"/>
      <c r="I55" s="3721"/>
      <c r="J55" s="3721"/>
      <c r="K55" s="562"/>
    </row>
    <row r="56" spans="1:20" s="587" customFormat="1" ht="12.75" customHeight="1">
      <c r="A56" s="642" t="s">
        <v>367</v>
      </c>
      <c r="B56" s="642"/>
      <c r="C56" s="642"/>
      <c r="D56" s="642"/>
      <c r="E56" s="642"/>
      <c r="F56" s="642"/>
      <c r="G56" s="642"/>
      <c r="H56" s="642"/>
      <c r="I56" s="642"/>
      <c r="J56" s="642"/>
      <c r="K56" s="642"/>
    </row>
    <row r="57" spans="1:20" s="590" customFormat="1" ht="12.75" customHeight="1">
      <c r="A57" s="3602" t="s">
        <v>366</v>
      </c>
      <c r="B57" s="3617"/>
      <c r="C57" s="3617"/>
      <c r="D57" s="3617"/>
      <c r="E57" s="3617"/>
      <c r="F57" s="3617"/>
      <c r="G57" s="3617"/>
      <c r="H57" s="3617"/>
      <c r="I57" s="3617"/>
      <c r="J57" s="3617"/>
      <c r="K57" s="3617"/>
    </row>
    <row r="58" spans="1:20" ht="39" customHeight="1">
      <c r="A58" s="3604" t="s">
        <v>596</v>
      </c>
      <c r="B58" s="3604"/>
      <c r="C58" s="3604"/>
      <c r="D58" s="3604"/>
      <c r="E58" s="3604"/>
      <c r="F58" s="3604"/>
      <c r="G58" s="3604"/>
      <c r="H58" s="3604"/>
      <c r="I58" s="3604"/>
      <c r="J58" s="3604"/>
      <c r="K58" s="502"/>
    </row>
    <row r="59" spans="1:20" ht="39" customHeight="1">
      <c r="A59" s="3604" t="s">
        <v>595</v>
      </c>
      <c r="B59" s="3604"/>
      <c r="C59" s="3604"/>
      <c r="D59" s="3604"/>
      <c r="E59" s="3604"/>
      <c r="F59" s="3604"/>
      <c r="G59" s="3604"/>
      <c r="H59" s="3604"/>
      <c r="I59" s="3604"/>
      <c r="J59" s="3604"/>
    </row>
    <row r="61" spans="1:20" ht="9.6" customHeight="1">
      <c r="A61" s="500" t="s">
        <v>156</v>
      </c>
    </row>
    <row r="62" spans="1:20" ht="9.6" customHeight="1">
      <c r="A62" s="663" t="s">
        <v>582</v>
      </c>
    </row>
    <row r="63" spans="1:20" ht="9.6" customHeight="1">
      <c r="A63" s="663" t="s">
        <v>594</v>
      </c>
    </row>
    <row r="64" spans="1:20" ht="9.6" customHeight="1">
      <c r="A64" s="663" t="s">
        <v>593</v>
      </c>
    </row>
  </sheetData>
  <mergeCells count="16">
    <mergeCell ref="A1:J1"/>
    <mergeCell ref="A2:J2"/>
    <mergeCell ref="A4:A6"/>
    <mergeCell ref="B4:G4"/>
    <mergeCell ref="H4:J5"/>
    <mergeCell ref="B5:D5"/>
    <mergeCell ref="E5:G5"/>
    <mergeCell ref="A59:J59"/>
    <mergeCell ref="A58:J58"/>
    <mergeCell ref="A57:K57"/>
    <mergeCell ref="A52:A54"/>
    <mergeCell ref="B52:G52"/>
    <mergeCell ref="H52:J53"/>
    <mergeCell ref="B53:D53"/>
    <mergeCell ref="E53:G53"/>
    <mergeCell ref="A55:J55"/>
  </mergeCells>
  <conditionalFormatting sqref="B34:J40">
    <cfRule type="cellIs" dxfId="504" priority="1" operator="between">
      <formula>0.0001</formula>
      <formula>0.045</formula>
    </cfRule>
    <cfRule type="cellIs" dxfId="503" priority="2" operator="between">
      <formula>0.001</formula>
      <formula>0.045</formula>
    </cfRule>
  </conditionalFormatting>
  <conditionalFormatting sqref="K28:K30 C28:G33 I28:J33 B28:B34 H28:H34 B41:K51 B52:J54 B58:J59">
    <cfRule type="cellIs" dxfId="502" priority="3" operator="between">
      <formula>0.0001</formula>
      <formula>0.045</formula>
    </cfRule>
    <cfRule type="cellIs" dxfId="501" priority="4" operator="between">
      <formula>0.001</formula>
      <formula>0.045</formula>
    </cfRule>
  </conditionalFormatting>
  <hyperlinks>
    <hyperlink ref="H4:J5" r:id="rId1" display="https://www.ine.pt/xurl/ind/0012589" xr:uid="{0FB94836-A8C5-41AA-B09C-3B84F69301F4}"/>
    <hyperlink ref="H52:J53" r:id="rId2" display="Non teaching staff in non-tertiary education" xr:uid="{D3C6F846-4970-4249-8D61-7586ED142CDD}"/>
    <hyperlink ref="B5:D5" r:id="rId3" display="3º Ciclo do ensino básico e ensino secundário" xr:uid="{00BCC393-0E85-490D-8C1C-D5061718FE3C}"/>
    <hyperlink ref="E5:G5" r:id="rId4" display="https://www.ine.pt/xurl/ind/0012586" xr:uid="{155CDF43-EF31-457E-95C0-AE60B7142283}"/>
    <hyperlink ref="B53:D53" r:id="rId5" display="Lower and upper secondary education" xr:uid="{2E90F8D6-0B44-413B-A878-D269F4FA6B42}"/>
    <hyperlink ref="E53:G53" r:id="rId6" display="https://www.ine.pt/xurl/ind/0012586" xr:uid="{CFE7528C-00D5-41D7-8BA9-4FE8663ECF8E}"/>
    <hyperlink ref="A62" r:id="rId7" xr:uid="{DB86FEA7-D41A-4370-91D3-4C20533B95E1}"/>
    <hyperlink ref="A63:A64" r:id="rId8" display="https://www.ine.pt/xurl/ind/0012430" xr:uid="{2FDCE9BE-50FC-4A13-A663-446FD013CAA2}"/>
    <hyperlink ref="A63" r:id="rId9" xr:uid="{4695EB5B-6DA5-4D77-8905-471F01F25907}"/>
    <hyperlink ref="A64" r:id="rId10" xr:uid="{C004D685-3038-4B85-8D0A-1ED0DF31E5E2}"/>
  </hyperlinks>
  <pageMargins left="0.7" right="0.7" top="0.75" bottom="0.75" header="0.3" footer="0.3"/>
  <pageSetup paperSize="9" orientation="portrait" horizontalDpi="1200" verticalDpi="1200"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A6AD-59AB-4846-AF58-6E6EDC819C8C}">
  <sheetPr codeName="Sheet35"/>
  <dimension ref="A1:AK65"/>
  <sheetViews>
    <sheetView showGridLines="0" zoomScaleNormal="100" workbookViewId="0">
      <selection sqref="A1:O1"/>
    </sheetView>
  </sheetViews>
  <sheetFormatPr defaultColWidth="9.140625" defaultRowHeight="13.5"/>
  <cols>
    <col min="1" max="1" width="19.28515625" style="587" customWidth="1"/>
    <col min="2" max="11" width="6.7109375" style="861" customWidth="1"/>
    <col min="12" max="12" width="2.7109375" style="861" customWidth="1"/>
    <col min="13" max="13" width="6.7109375" style="861" customWidth="1"/>
    <col min="14" max="14" width="2.7109375" style="861" customWidth="1"/>
    <col min="15" max="15" width="6.7109375" style="861" customWidth="1"/>
    <col min="16" max="16" width="2.7109375" style="861" customWidth="1"/>
    <col min="17" max="17" width="8.42578125" style="587" bestFit="1" customWidth="1"/>
    <col min="18" max="37" width="9.140625" style="860"/>
    <col min="38" max="16384" width="9.140625" style="587"/>
  </cols>
  <sheetData>
    <row r="1" spans="1:37" ht="34.5" customHeight="1">
      <c r="A1" s="3777" t="s">
        <v>617</v>
      </c>
      <c r="B1" s="3778"/>
      <c r="C1" s="3778"/>
      <c r="D1" s="3778"/>
      <c r="E1" s="3778"/>
      <c r="F1" s="3778"/>
      <c r="G1" s="3778"/>
      <c r="H1" s="3778"/>
      <c r="I1" s="3778"/>
      <c r="J1" s="3778"/>
      <c r="K1" s="3778"/>
      <c r="L1" s="3778"/>
      <c r="M1" s="3778"/>
      <c r="N1" s="3778"/>
      <c r="O1" s="3778"/>
      <c r="P1" s="901"/>
    </row>
    <row r="2" spans="1:37" ht="34.5" customHeight="1">
      <c r="A2" s="3696" t="s">
        <v>616</v>
      </c>
      <c r="B2" s="3732"/>
      <c r="C2" s="3732"/>
      <c r="D2" s="3732"/>
      <c r="E2" s="3732"/>
      <c r="F2" s="3732"/>
      <c r="G2" s="3732"/>
      <c r="H2" s="3732"/>
      <c r="I2" s="3732"/>
      <c r="J2" s="3732"/>
      <c r="K2" s="3732"/>
      <c r="L2" s="3732"/>
      <c r="M2" s="3732"/>
      <c r="N2" s="3732"/>
      <c r="O2" s="3732"/>
      <c r="P2" s="900"/>
    </row>
    <row r="3" spans="1:37" s="660" customFormat="1" ht="12.75">
      <c r="A3" s="868" t="s">
        <v>63</v>
      </c>
      <c r="B3" s="662"/>
      <c r="C3" s="662"/>
      <c r="D3" s="662"/>
      <c r="E3" s="662"/>
      <c r="F3" s="662"/>
      <c r="K3" s="898"/>
      <c r="L3" s="898"/>
      <c r="M3" s="899"/>
      <c r="N3" s="899"/>
      <c r="O3" s="898" t="s">
        <v>13</v>
      </c>
      <c r="P3" s="898"/>
      <c r="Q3" s="508"/>
      <c r="R3" s="897"/>
      <c r="S3" s="897"/>
      <c r="T3" s="897"/>
      <c r="U3" s="897"/>
      <c r="V3" s="897"/>
      <c r="W3" s="897"/>
      <c r="X3" s="897"/>
      <c r="Y3" s="897"/>
      <c r="Z3" s="897"/>
      <c r="AA3" s="897"/>
      <c r="AB3" s="897"/>
      <c r="AC3" s="897"/>
      <c r="AD3" s="897"/>
      <c r="AE3" s="897"/>
      <c r="AF3" s="897"/>
      <c r="AG3" s="897"/>
      <c r="AH3" s="897"/>
      <c r="AI3" s="897"/>
      <c r="AJ3" s="897"/>
      <c r="AK3" s="897"/>
    </row>
    <row r="4" spans="1:37" ht="17.45" customHeight="1">
      <c r="A4" s="3779"/>
      <c r="B4" s="3780" t="s">
        <v>615</v>
      </c>
      <c r="C4" s="3780"/>
      <c r="D4" s="3780"/>
      <c r="E4" s="3780" t="s">
        <v>590</v>
      </c>
      <c r="F4" s="3780"/>
      <c r="G4" s="3780"/>
      <c r="H4" s="3780" t="s">
        <v>614</v>
      </c>
      <c r="I4" s="3780"/>
      <c r="J4" s="3781"/>
      <c r="K4" s="3782" t="s">
        <v>613</v>
      </c>
      <c r="L4" s="3782"/>
      <c r="M4" s="3782"/>
      <c r="N4" s="3782"/>
      <c r="O4" s="3782"/>
      <c r="P4" s="3782"/>
    </row>
    <row r="5" spans="1:37">
      <c r="A5" s="3779"/>
      <c r="B5" s="870" t="s">
        <v>15</v>
      </c>
      <c r="C5" s="870" t="s">
        <v>484</v>
      </c>
      <c r="D5" s="870" t="s">
        <v>483</v>
      </c>
      <c r="E5" s="870" t="s">
        <v>15</v>
      </c>
      <c r="F5" s="870" t="s">
        <v>484</v>
      </c>
      <c r="G5" s="870" t="s">
        <v>483</v>
      </c>
      <c r="H5" s="870" t="s">
        <v>15</v>
      </c>
      <c r="I5" s="870" t="s">
        <v>484</v>
      </c>
      <c r="J5" s="869" t="s">
        <v>483</v>
      </c>
      <c r="K5" s="3783" t="s">
        <v>15</v>
      </c>
      <c r="L5" s="3783"/>
      <c r="M5" s="3783" t="s">
        <v>484</v>
      </c>
      <c r="N5" s="3783"/>
      <c r="O5" s="3783" t="s">
        <v>483</v>
      </c>
      <c r="P5" s="3783"/>
      <c r="Q5" s="579"/>
    </row>
    <row r="6" spans="1:37">
      <c r="A6" s="896" t="s">
        <v>21</v>
      </c>
      <c r="B6" s="3775"/>
      <c r="C6" s="3776"/>
      <c r="D6" s="3776"/>
      <c r="E6" s="562"/>
      <c r="F6" s="562"/>
      <c r="G6" s="562"/>
      <c r="H6" s="3775"/>
      <c r="I6" s="3776"/>
      <c r="J6" s="3776"/>
      <c r="K6" s="562"/>
      <c r="L6" s="562"/>
      <c r="M6" s="562"/>
      <c r="N6" s="562"/>
      <c r="O6" s="562"/>
      <c r="P6" s="562"/>
      <c r="Q6" s="579"/>
    </row>
    <row r="7" spans="1:37">
      <c r="A7" s="545" t="s">
        <v>420</v>
      </c>
      <c r="B7" s="886">
        <v>223</v>
      </c>
      <c r="C7" s="886">
        <v>130</v>
      </c>
      <c r="D7" s="886">
        <v>93</v>
      </c>
      <c r="E7" s="895" t="s">
        <v>69</v>
      </c>
      <c r="F7" s="894" t="s">
        <v>69</v>
      </c>
      <c r="G7" s="894" t="s">
        <v>69</v>
      </c>
      <c r="H7" s="886">
        <v>186780</v>
      </c>
      <c r="I7" s="893">
        <v>135350</v>
      </c>
      <c r="J7" s="893">
        <v>51430</v>
      </c>
      <c r="K7" s="894">
        <v>18604</v>
      </c>
      <c r="L7" s="894"/>
      <c r="M7" s="894">
        <v>13845</v>
      </c>
      <c r="N7" s="894"/>
      <c r="O7" s="894">
        <v>4759</v>
      </c>
      <c r="P7" s="894"/>
      <c r="Q7" s="579"/>
    </row>
    <row r="8" spans="1:37">
      <c r="A8" s="545" t="s">
        <v>419</v>
      </c>
      <c r="B8" s="886">
        <v>242</v>
      </c>
      <c r="C8" s="886">
        <v>136</v>
      </c>
      <c r="D8" s="886">
        <v>106</v>
      </c>
      <c r="E8" s="895" t="s">
        <v>69</v>
      </c>
      <c r="F8" s="894" t="s">
        <v>69</v>
      </c>
      <c r="G8" s="894" t="s">
        <v>69</v>
      </c>
      <c r="H8" s="886">
        <v>218317</v>
      </c>
      <c r="I8" s="893">
        <v>149667</v>
      </c>
      <c r="J8" s="893">
        <v>68650</v>
      </c>
      <c r="K8" s="894">
        <v>21145</v>
      </c>
      <c r="L8" s="894"/>
      <c r="M8" s="894">
        <v>14790</v>
      </c>
      <c r="N8" s="894"/>
      <c r="O8" s="894">
        <v>6355</v>
      </c>
      <c r="P8" s="894"/>
      <c r="Q8" s="579"/>
    </row>
    <row r="9" spans="1:37">
      <c r="A9" s="545" t="s">
        <v>418</v>
      </c>
      <c r="B9" s="886">
        <v>251</v>
      </c>
      <c r="C9" s="886">
        <v>140</v>
      </c>
      <c r="D9" s="886">
        <v>111</v>
      </c>
      <c r="E9" s="895" t="s">
        <v>69</v>
      </c>
      <c r="F9" s="894" t="s">
        <v>69</v>
      </c>
      <c r="G9" s="894" t="s">
        <v>69</v>
      </c>
      <c r="H9" s="886">
        <v>246082</v>
      </c>
      <c r="I9" s="893">
        <v>164433</v>
      </c>
      <c r="J9" s="893">
        <v>81649</v>
      </c>
      <c r="K9" s="894">
        <v>27067</v>
      </c>
      <c r="L9" s="894"/>
      <c r="M9" s="894">
        <v>17738</v>
      </c>
      <c r="N9" s="894"/>
      <c r="O9" s="894">
        <v>9329</v>
      </c>
      <c r="P9" s="894"/>
      <c r="Q9" s="579"/>
    </row>
    <row r="10" spans="1:37">
      <c r="A10" s="545" t="s">
        <v>417</v>
      </c>
      <c r="B10" s="886">
        <v>268</v>
      </c>
      <c r="C10" s="886">
        <v>140</v>
      </c>
      <c r="D10" s="886">
        <v>128</v>
      </c>
      <c r="E10" s="895" t="s">
        <v>69</v>
      </c>
      <c r="F10" s="894" t="s">
        <v>69</v>
      </c>
      <c r="G10" s="894" t="s">
        <v>69</v>
      </c>
      <c r="H10" s="886">
        <v>269982</v>
      </c>
      <c r="I10" s="893">
        <v>176202</v>
      </c>
      <c r="J10" s="893">
        <v>93780</v>
      </c>
      <c r="K10" s="894">
        <v>32160</v>
      </c>
      <c r="L10" s="894"/>
      <c r="M10" s="894">
        <v>20483</v>
      </c>
      <c r="N10" s="894"/>
      <c r="O10" s="894">
        <v>11677</v>
      </c>
      <c r="P10" s="894"/>
      <c r="Q10" s="579"/>
    </row>
    <row r="11" spans="1:37">
      <c r="A11" s="545" t="s">
        <v>416</v>
      </c>
      <c r="B11" s="886">
        <v>276</v>
      </c>
      <c r="C11" s="886">
        <v>148</v>
      </c>
      <c r="D11" s="886">
        <v>128</v>
      </c>
      <c r="E11" s="895" t="s">
        <v>69</v>
      </c>
      <c r="F11" s="894" t="s">
        <v>69</v>
      </c>
      <c r="G11" s="894" t="s">
        <v>69</v>
      </c>
      <c r="H11" s="886">
        <v>290348</v>
      </c>
      <c r="I11" s="893">
        <v>186286</v>
      </c>
      <c r="J11" s="893">
        <v>104062</v>
      </c>
      <c r="K11" s="894">
        <v>35603</v>
      </c>
      <c r="L11" s="894"/>
      <c r="M11" s="894">
        <v>22232</v>
      </c>
      <c r="N11" s="894"/>
      <c r="O11" s="894">
        <v>13371</v>
      </c>
      <c r="P11" s="894"/>
      <c r="Q11" s="579"/>
    </row>
    <row r="12" spans="1:37">
      <c r="A12" s="545" t="s">
        <v>415</v>
      </c>
      <c r="B12" s="886">
        <v>286</v>
      </c>
      <c r="C12" s="886">
        <v>158</v>
      </c>
      <c r="D12" s="886">
        <v>128</v>
      </c>
      <c r="E12" s="895" t="s">
        <v>69</v>
      </c>
      <c r="F12" s="894" t="s">
        <v>69</v>
      </c>
      <c r="G12" s="894" t="s">
        <v>69</v>
      </c>
      <c r="H12" s="886">
        <v>313415</v>
      </c>
      <c r="I12" s="893">
        <v>198774</v>
      </c>
      <c r="J12" s="893">
        <v>114641</v>
      </c>
      <c r="K12" s="894">
        <v>38609</v>
      </c>
      <c r="L12" s="894"/>
      <c r="M12" s="894">
        <v>24200</v>
      </c>
      <c r="N12" s="894"/>
      <c r="O12" s="894">
        <v>14409</v>
      </c>
      <c r="P12" s="894"/>
      <c r="Q12" s="579"/>
    </row>
    <row r="13" spans="1:37">
      <c r="A13" s="545" t="s">
        <v>414</v>
      </c>
      <c r="B13" s="886">
        <v>293</v>
      </c>
      <c r="C13" s="886">
        <v>161</v>
      </c>
      <c r="D13" s="886">
        <v>132</v>
      </c>
      <c r="E13" s="895" t="s">
        <v>69</v>
      </c>
      <c r="F13" s="894" t="s">
        <v>69</v>
      </c>
      <c r="G13" s="894" t="s">
        <v>69</v>
      </c>
      <c r="H13" s="886">
        <v>334125</v>
      </c>
      <c r="I13" s="893">
        <v>212726</v>
      </c>
      <c r="J13" s="893">
        <v>121399</v>
      </c>
      <c r="K13" s="889">
        <v>42183</v>
      </c>
      <c r="L13" s="889" t="s">
        <v>279</v>
      </c>
      <c r="M13" s="889">
        <v>26152</v>
      </c>
      <c r="N13" s="889" t="s">
        <v>279</v>
      </c>
      <c r="O13" s="889">
        <v>16031</v>
      </c>
      <c r="P13" s="889" t="s">
        <v>279</v>
      </c>
      <c r="Q13" s="579"/>
    </row>
    <row r="14" spans="1:37">
      <c r="A14" s="545" t="s">
        <v>413</v>
      </c>
      <c r="B14" s="886">
        <v>303</v>
      </c>
      <c r="C14" s="886">
        <v>164</v>
      </c>
      <c r="D14" s="886">
        <v>139</v>
      </c>
      <c r="E14" s="895" t="s">
        <v>69</v>
      </c>
      <c r="F14" s="894" t="s">
        <v>69</v>
      </c>
      <c r="G14" s="894" t="s">
        <v>69</v>
      </c>
      <c r="H14" s="886">
        <v>347473</v>
      </c>
      <c r="I14" s="893">
        <v>226642</v>
      </c>
      <c r="J14" s="893">
        <v>120831</v>
      </c>
      <c r="K14" s="889">
        <v>45857</v>
      </c>
      <c r="L14" s="889" t="s">
        <v>279</v>
      </c>
      <c r="M14" s="889">
        <v>27532</v>
      </c>
      <c r="N14" s="889" t="s">
        <v>279</v>
      </c>
      <c r="O14" s="889">
        <v>18325</v>
      </c>
      <c r="P14" s="889" t="s">
        <v>279</v>
      </c>
      <c r="Q14" s="579"/>
    </row>
    <row r="15" spans="1:37">
      <c r="A15" s="545" t="s">
        <v>412</v>
      </c>
      <c r="B15" s="886">
        <v>303</v>
      </c>
      <c r="C15" s="886">
        <v>166</v>
      </c>
      <c r="D15" s="886">
        <v>137</v>
      </c>
      <c r="E15" s="895" t="s">
        <v>69</v>
      </c>
      <c r="F15" s="894" t="s">
        <v>69</v>
      </c>
      <c r="G15" s="894" t="s">
        <v>69</v>
      </c>
      <c r="H15" s="886">
        <v>356790</v>
      </c>
      <c r="I15" s="893">
        <v>238857</v>
      </c>
      <c r="J15" s="893">
        <v>117933</v>
      </c>
      <c r="K15" s="889">
        <v>50801</v>
      </c>
      <c r="L15" s="889" t="s">
        <v>279</v>
      </c>
      <c r="M15" s="889">
        <v>29827</v>
      </c>
      <c r="N15" s="889" t="s">
        <v>279</v>
      </c>
      <c r="O15" s="889">
        <v>20974</v>
      </c>
      <c r="P15" s="889" t="s">
        <v>279</v>
      </c>
      <c r="Q15" s="579"/>
    </row>
    <row r="16" spans="1:37">
      <c r="A16" s="545" t="s">
        <v>411</v>
      </c>
      <c r="B16" s="887">
        <v>306</v>
      </c>
      <c r="C16" s="887">
        <v>169</v>
      </c>
      <c r="D16" s="886">
        <v>137</v>
      </c>
      <c r="E16" s="895" t="s">
        <v>69</v>
      </c>
      <c r="F16" s="894" t="s">
        <v>69</v>
      </c>
      <c r="G16" s="894" t="s">
        <v>69</v>
      </c>
      <c r="H16" s="886">
        <v>373745</v>
      </c>
      <c r="I16" s="893">
        <v>255008</v>
      </c>
      <c r="J16" s="893">
        <v>118737</v>
      </c>
      <c r="K16" s="889">
        <v>53633</v>
      </c>
      <c r="L16" s="889" t="s">
        <v>279</v>
      </c>
      <c r="M16" s="889">
        <v>32057</v>
      </c>
      <c r="N16" s="889" t="s">
        <v>279</v>
      </c>
      <c r="O16" s="889">
        <v>21576</v>
      </c>
      <c r="P16" s="889" t="s">
        <v>279</v>
      </c>
      <c r="Q16" s="579"/>
    </row>
    <row r="17" spans="1:29">
      <c r="A17" s="545" t="s">
        <v>410</v>
      </c>
      <c r="B17" s="886">
        <v>310</v>
      </c>
      <c r="C17" s="886">
        <v>173</v>
      </c>
      <c r="D17" s="886">
        <v>137</v>
      </c>
      <c r="E17" s="895" t="s">
        <v>69</v>
      </c>
      <c r="F17" s="894" t="s">
        <v>69</v>
      </c>
      <c r="G17" s="894" t="s">
        <v>69</v>
      </c>
      <c r="H17" s="886">
        <v>387703</v>
      </c>
      <c r="I17" s="893">
        <v>273530</v>
      </c>
      <c r="J17" s="893">
        <v>114173</v>
      </c>
      <c r="K17" s="889">
        <v>60091</v>
      </c>
      <c r="L17" s="889" t="s">
        <v>279</v>
      </c>
      <c r="M17" s="889">
        <v>37870</v>
      </c>
      <c r="N17" s="889" t="s">
        <v>279</v>
      </c>
      <c r="O17" s="889">
        <v>22221</v>
      </c>
      <c r="P17" s="889" t="s">
        <v>279</v>
      </c>
      <c r="Q17" s="579"/>
    </row>
    <row r="18" spans="1:29">
      <c r="A18" s="545" t="s">
        <v>409</v>
      </c>
      <c r="B18" s="886">
        <v>316</v>
      </c>
      <c r="C18" s="886">
        <v>179</v>
      </c>
      <c r="D18" s="886">
        <v>137</v>
      </c>
      <c r="E18" s="886">
        <v>35740</v>
      </c>
      <c r="F18" s="775">
        <v>24296</v>
      </c>
      <c r="G18" s="892">
        <v>11444</v>
      </c>
      <c r="H18" s="886">
        <v>396601</v>
      </c>
      <c r="I18" s="893">
        <v>284789</v>
      </c>
      <c r="J18" s="893">
        <v>111812</v>
      </c>
      <c r="K18" s="891">
        <v>62897</v>
      </c>
      <c r="L18" s="889" t="s">
        <v>279</v>
      </c>
      <c r="M18" s="891">
        <v>41310</v>
      </c>
      <c r="N18" s="889" t="s">
        <v>279</v>
      </c>
      <c r="O18" s="891">
        <v>21587</v>
      </c>
      <c r="P18" s="889" t="s">
        <v>279</v>
      </c>
      <c r="Q18" s="579"/>
    </row>
    <row r="19" spans="1:29">
      <c r="A19" s="545" t="s">
        <v>408</v>
      </c>
      <c r="B19" s="886">
        <v>325</v>
      </c>
      <c r="C19" s="886">
        <v>177</v>
      </c>
      <c r="D19" s="886">
        <v>148</v>
      </c>
      <c r="E19" s="886">
        <v>36191</v>
      </c>
      <c r="F19" s="892">
        <v>24570</v>
      </c>
      <c r="G19" s="892">
        <v>11621</v>
      </c>
      <c r="H19" s="886">
        <v>400831</v>
      </c>
      <c r="I19" s="893">
        <v>290532</v>
      </c>
      <c r="J19" s="893">
        <v>110299</v>
      </c>
      <c r="K19" s="891">
        <v>67216</v>
      </c>
      <c r="L19" s="889" t="s">
        <v>279</v>
      </c>
      <c r="M19" s="891">
        <v>45387</v>
      </c>
      <c r="N19" s="889" t="s">
        <v>279</v>
      </c>
      <c r="O19" s="891">
        <v>21829</v>
      </c>
      <c r="P19" s="889" t="s">
        <v>279</v>
      </c>
      <c r="Q19" s="579"/>
    </row>
    <row r="20" spans="1:29">
      <c r="A20" s="545" t="s">
        <v>407</v>
      </c>
      <c r="B20" s="886">
        <v>325</v>
      </c>
      <c r="C20" s="886">
        <v>175</v>
      </c>
      <c r="D20" s="886">
        <v>150</v>
      </c>
      <c r="E20" s="886">
        <v>36402</v>
      </c>
      <c r="F20" s="892">
        <v>24794</v>
      </c>
      <c r="G20" s="892">
        <v>11608</v>
      </c>
      <c r="H20" s="886">
        <v>395063</v>
      </c>
      <c r="I20" s="888">
        <v>288309</v>
      </c>
      <c r="J20" s="888">
        <v>106754</v>
      </c>
      <c r="K20" s="891">
        <v>66871</v>
      </c>
      <c r="L20" s="889" t="s">
        <v>279</v>
      </c>
      <c r="M20" s="891">
        <v>45605</v>
      </c>
      <c r="N20" s="889" t="s">
        <v>279</v>
      </c>
      <c r="O20" s="891">
        <v>21266</v>
      </c>
      <c r="P20" s="889" t="s">
        <v>279</v>
      </c>
      <c r="Q20" s="579"/>
    </row>
    <row r="21" spans="1:29">
      <c r="A21" s="545" t="s">
        <v>406</v>
      </c>
      <c r="B21" s="886">
        <v>328</v>
      </c>
      <c r="C21" s="886">
        <v>178</v>
      </c>
      <c r="D21" s="886">
        <v>150</v>
      </c>
      <c r="E21" s="886">
        <v>36773</v>
      </c>
      <c r="F21" s="775">
        <v>25368</v>
      </c>
      <c r="G21" s="775">
        <v>11405</v>
      </c>
      <c r="H21" s="886">
        <v>380937</v>
      </c>
      <c r="I21" s="888">
        <v>282273</v>
      </c>
      <c r="J21" s="888">
        <v>98664</v>
      </c>
      <c r="K21" s="890">
        <v>68073</v>
      </c>
      <c r="L21" s="889" t="s">
        <v>279</v>
      </c>
      <c r="M21" s="890">
        <v>47670</v>
      </c>
      <c r="N21" s="889" t="s">
        <v>279</v>
      </c>
      <c r="O21" s="890">
        <v>20403</v>
      </c>
      <c r="P21" s="889" t="s">
        <v>279</v>
      </c>
      <c r="Q21" s="579"/>
    </row>
    <row r="22" spans="1:29">
      <c r="A22" s="545" t="s">
        <v>405</v>
      </c>
      <c r="B22" s="886">
        <v>326</v>
      </c>
      <c r="C22" s="886">
        <v>179</v>
      </c>
      <c r="D22" s="886">
        <v>147</v>
      </c>
      <c r="E22" s="886">
        <v>37434</v>
      </c>
      <c r="F22" s="775">
        <v>26214</v>
      </c>
      <c r="G22" s="775">
        <v>11220</v>
      </c>
      <c r="H22" s="886">
        <v>367312</v>
      </c>
      <c r="I22" s="888">
        <v>275521</v>
      </c>
      <c r="J22" s="888">
        <v>91791</v>
      </c>
      <c r="K22" s="775">
        <v>69209</v>
      </c>
      <c r="L22" s="775"/>
      <c r="M22" s="775">
        <v>48487</v>
      </c>
      <c r="N22" s="775"/>
      <c r="O22" s="775">
        <v>20722</v>
      </c>
      <c r="P22" s="775"/>
      <c r="Q22" s="579"/>
    </row>
    <row r="23" spans="1:29">
      <c r="A23" s="545" t="s">
        <v>404</v>
      </c>
      <c r="B23" s="886">
        <v>319</v>
      </c>
      <c r="C23" s="886">
        <v>178</v>
      </c>
      <c r="D23" s="886">
        <v>141</v>
      </c>
      <c r="E23" s="886">
        <v>36069</v>
      </c>
      <c r="F23" s="775">
        <v>25415</v>
      </c>
      <c r="G23" s="775">
        <v>10654</v>
      </c>
      <c r="H23" s="886">
        <v>366729</v>
      </c>
      <c r="I23" s="888">
        <v>275321</v>
      </c>
      <c r="J23" s="888">
        <v>91408</v>
      </c>
      <c r="K23" s="775">
        <v>80541</v>
      </c>
      <c r="L23" s="775"/>
      <c r="M23" s="775">
        <v>59723</v>
      </c>
      <c r="N23" s="775"/>
      <c r="O23" s="775">
        <v>20818</v>
      </c>
      <c r="P23" s="775"/>
      <c r="Q23" s="579"/>
    </row>
    <row r="24" spans="1:29">
      <c r="A24" s="545" t="s">
        <v>403</v>
      </c>
      <c r="B24" s="886">
        <v>305</v>
      </c>
      <c r="C24" s="886">
        <v>172</v>
      </c>
      <c r="D24" s="886">
        <v>133</v>
      </c>
      <c r="E24" s="886">
        <v>35178</v>
      </c>
      <c r="F24" s="886">
        <v>24831</v>
      </c>
      <c r="G24" s="886">
        <v>10347</v>
      </c>
      <c r="H24" s="886">
        <v>376917</v>
      </c>
      <c r="I24" s="888">
        <v>284333</v>
      </c>
      <c r="J24" s="888">
        <v>92584</v>
      </c>
      <c r="K24" s="886">
        <v>81539</v>
      </c>
      <c r="L24" s="886"/>
      <c r="M24" s="886">
        <v>62488</v>
      </c>
      <c r="N24" s="886"/>
      <c r="O24" s="886">
        <v>19051</v>
      </c>
      <c r="P24" s="886"/>
      <c r="Q24" s="579"/>
    </row>
    <row r="25" spans="1:29">
      <c r="A25" s="545" t="s">
        <v>402</v>
      </c>
      <c r="B25" s="886">
        <v>301</v>
      </c>
      <c r="C25" s="886">
        <v>171</v>
      </c>
      <c r="D25" s="886">
        <v>130</v>
      </c>
      <c r="E25" s="886">
        <v>35380</v>
      </c>
      <c r="F25" s="886">
        <v>24728</v>
      </c>
      <c r="G25" s="886">
        <v>10652</v>
      </c>
      <c r="H25" s="886">
        <v>373002</v>
      </c>
      <c r="I25" s="888">
        <v>282438</v>
      </c>
      <c r="J25" s="888">
        <v>90564</v>
      </c>
      <c r="K25" s="886">
        <v>73857</v>
      </c>
      <c r="L25" s="886"/>
      <c r="M25" s="886">
        <v>55446</v>
      </c>
      <c r="N25" s="886"/>
      <c r="O25" s="886">
        <v>18411</v>
      </c>
      <c r="P25" s="886"/>
      <c r="Q25" s="579"/>
    </row>
    <row r="26" spans="1:29">
      <c r="A26" s="545" t="s">
        <v>401</v>
      </c>
      <c r="B26" s="886">
        <v>296</v>
      </c>
      <c r="C26" s="885">
        <v>170</v>
      </c>
      <c r="D26" s="885">
        <v>126</v>
      </c>
      <c r="E26" s="886">
        <v>36215</v>
      </c>
      <c r="F26" s="885">
        <v>25092</v>
      </c>
      <c r="G26" s="885">
        <v>11123</v>
      </c>
      <c r="H26" s="886">
        <v>383627</v>
      </c>
      <c r="I26" s="885">
        <v>293828</v>
      </c>
      <c r="J26" s="885">
        <v>89799</v>
      </c>
      <c r="K26" s="885">
        <v>75002</v>
      </c>
      <c r="L26" s="885"/>
      <c r="M26" s="885">
        <v>55331</v>
      </c>
      <c r="N26" s="885"/>
      <c r="O26" s="885">
        <v>19671</v>
      </c>
      <c r="P26" s="885"/>
      <c r="Q26" s="579"/>
    </row>
    <row r="27" spans="1:29">
      <c r="A27" s="545" t="s">
        <v>400</v>
      </c>
      <c r="B27" s="886">
        <v>300</v>
      </c>
      <c r="C27" s="885">
        <v>177</v>
      </c>
      <c r="D27" s="885">
        <v>123</v>
      </c>
      <c r="E27" s="887">
        <v>38064</v>
      </c>
      <c r="F27" s="884">
        <v>26410</v>
      </c>
      <c r="G27" s="884">
        <v>11654</v>
      </c>
      <c r="H27" s="886">
        <v>396268</v>
      </c>
      <c r="I27" s="885">
        <v>307978</v>
      </c>
      <c r="J27" s="885">
        <v>88290</v>
      </c>
      <c r="K27" s="884">
        <v>75482</v>
      </c>
      <c r="L27" s="884"/>
      <c r="M27" s="884">
        <v>56309</v>
      </c>
      <c r="N27" s="884"/>
      <c r="O27" s="884">
        <v>19173</v>
      </c>
      <c r="P27" s="884"/>
      <c r="Q27" s="579"/>
      <c r="S27" s="542"/>
      <c r="T27" s="882"/>
      <c r="U27" s="882"/>
      <c r="V27" s="882"/>
      <c r="W27" s="882"/>
      <c r="X27" s="882"/>
      <c r="Y27" s="882"/>
      <c r="Z27" s="882"/>
      <c r="AA27" s="882"/>
      <c r="AB27" s="882"/>
      <c r="AC27" s="882"/>
    </row>
    <row r="28" spans="1:29">
      <c r="A28" s="545" t="s">
        <v>399</v>
      </c>
      <c r="B28" s="883">
        <v>300</v>
      </c>
      <c r="C28" s="883">
        <v>178</v>
      </c>
      <c r="D28" s="883">
        <v>122</v>
      </c>
      <c r="E28" s="678">
        <v>37078</v>
      </c>
      <c r="F28" s="678">
        <v>25849</v>
      </c>
      <c r="G28" s="678">
        <v>11229</v>
      </c>
      <c r="H28" s="678">
        <v>390273</v>
      </c>
      <c r="I28" s="678">
        <v>311574</v>
      </c>
      <c r="J28" s="678">
        <v>78699</v>
      </c>
      <c r="K28" s="678">
        <v>79034</v>
      </c>
      <c r="L28" s="678"/>
      <c r="M28" s="678">
        <v>59924</v>
      </c>
      <c r="N28" s="678"/>
      <c r="O28" s="678">
        <v>19110</v>
      </c>
      <c r="P28" s="678"/>
      <c r="Q28" s="579"/>
      <c r="S28" s="542"/>
      <c r="T28" s="882"/>
      <c r="U28" s="542"/>
      <c r="V28" s="542"/>
      <c r="W28" s="542"/>
      <c r="X28" s="542"/>
      <c r="Y28" s="542"/>
      <c r="Z28" s="542"/>
      <c r="AA28" s="542"/>
      <c r="AB28" s="542"/>
      <c r="AC28" s="542"/>
    </row>
    <row r="29" spans="1:29">
      <c r="A29" s="545" t="s">
        <v>398</v>
      </c>
      <c r="B29" s="883">
        <v>298</v>
      </c>
      <c r="C29" s="883">
        <v>177</v>
      </c>
      <c r="D29" s="883">
        <v>121</v>
      </c>
      <c r="E29" s="678">
        <v>35482</v>
      </c>
      <c r="F29" s="678">
        <v>25528</v>
      </c>
      <c r="G29" s="678">
        <v>9954</v>
      </c>
      <c r="H29" s="678">
        <v>371000</v>
      </c>
      <c r="I29" s="678">
        <v>303710</v>
      </c>
      <c r="J29" s="678">
        <v>67290</v>
      </c>
      <c r="K29" s="678">
        <v>78947</v>
      </c>
      <c r="L29" s="678"/>
      <c r="M29" s="678">
        <v>62169</v>
      </c>
      <c r="N29" s="678"/>
      <c r="O29" s="678">
        <v>16778</v>
      </c>
      <c r="P29" s="678"/>
      <c r="Q29" s="579"/>
      <c r="S29" s="542"/>
      <c r="T29" s="882"/>
      <c r="U29" s="542"/>
      <c r="V29" s="542"/>
      <c r="W29" s="542"/>
      <c r="X29" s="542"/>
      <c r="Y29" s="542"/>
      <c r="Z29" s="542"/>
      <c r="AA29" s="542"/>
      <c r="AB29" s="542"/>
      <c r="AC29" s="542"/>
    </row>
    <row r="30" spans="1:29">
      <c r="A30" s="545" t="s">
        <v>397</v>
      </c>
      <c r="B30" s="883">
        <v>295</v>
      </c>
      <c r="C30" s="883">
        <v>176</v>
      </c>
      <c r="D30" s="883">
        <v>119</v>
      </c>
      <c r="E30" s="678">
        <v>33528</v>
      </c>
      <c r="F30" s="678">
        <v>24745</v>
      </c>
      <c r="G30" s="678">
        <v>8783</v>
      </c>
      <c r="H30" s="678">
        <v>362200</v>
      </c>
      <c r="I30" s="678">
        <v>301654</v>
      </c>
      <c r="J30" s="678">
        <v>60546</v>
      </c>
      <c r="K30" s="678">
        <v>74129</v>
      </c>
      <c r="L30" s="678"/>
      <c r="M30" s="678">
        <v>59568</v>
      </c>
      <c r="N30" s="678"/>
      <c r="O30" s="678">
        <v>14561</v>
      </c>
      <c r="P30" s="678"/>
      <c r="Q30" s="579"/>
      <c r="S30" s="542"/>
      <c r="T30" s="882"/>
      <c r="U30" s="542"/>
      <c r="V30" s="542"/>
      <c r="W30" s="542"/>
      <c r="X30" s="542"/>
      <c r="Y30" s="542"/>
      <c r="Z30" s="542"/>
      <c r="AA30" s="542"/>
      <c r="AB30" s="542"/>
      <c r="AC30" s="542"/>
    </row>
    <row r="31" spans="1:29" ht="13.5" customHeight="1">
      <c r="A31" s="545" t="s">
        <v>396</v>
      </c>
      <c r="B31" s="881">
        <v>293</v>
      </c>
      <c r="C31" s="881">
        <v>176</v>
      </c>
      <c r="D31" s="881">
        <v>117</v>
      </c>
      <c r="E31" s="881">
        <v>32346</v>
      </c>
      <c r="F31" s="881">
        <v>24493</v>
      </c>
      <c r="G31" s="881">
        <v>7853</v>
      </c>
      <c r="H31" s="881">
        <v>349658</v>
      </c>
      <c r="I31" s="881">
        <v>292359</v>
      </c>
      <c r="J31" s="881">
        <v>57299</v>
      </c>
      <c r="K31" s="678">
        <v>74757</v>
      </c>
      <c r="L31" s="678"/>
      <c r="M31" s="678">
        <v>61002</v>
      </c>
      <c r="N31" s="678"/>
      <c r="O31" s="678">
        <v>13755</v>
      </c>
      <c r="P31" s="678"/>
      <c r="Q31" s="579"/>
    </row>
    <row r="32" spans="1:29" ht="13.5" customHeight="1">
      <c r="A32" s="545" t="s">
        <v>395</v>
      </c>
      <c r="B32" s="881">
        <v>294</v>
      </c>
      <c r="C32" s="881">
        <v>179</v>
      </c>
      <c r="D32" s="881">
        <v>115</v>
      </c>
      <c r="E32" s="881">
        <v>32580</v>
      </c>
      <c r="F32" s="881">
        <v>25142</v>
      </c>
      <c r="G32" s="881">
        <v>7438</v>
      </c>
      <c r="H32" s="881">
        <v>356399</v>
      </c>
      <c r="I32" s="881">
        <v>297884</v>
      </c>
      <c r="J32" s="881">
        <v>58515</v>
      </c>
      <c r="K32" s="678">
        <v>73086</v>
      </c>
      <c r="L32" s="678"/>
      <c r="M32" s="678">
        <v>60876</v>
      </c>
      <c r="N32" s="678"/>
      <c r="O32" s="678">
        <v>12210</v>
      </c>
      <c r="P32" s="678"/>
      <c r="Q32" s="574"/>
    </row>
    <row r="33" spans="1:37" ht="13.5" customHeight="1">
      <c r="A33" s="545" t="s">
        <v>394</v>
      </c>
      <c r="B33" s="881">
        <v>286</v>
      </c>
      <c r="C33" s="881">
        <v>180</v>
      </c>
      <c r="D33" s="881">
        <v>106</v>
      </c>
      <c r="E33" s="881">
        <v>33160</v>
      </c>
      <c r="F33" s="881">
        <v>25699</v>
      </c>
      <c r="G33" s="881">
        <v>7461</v>
      </c>
      <c r="H33" s="877">
        <v>361943</v>
      </c>
      <c r="I33" s="877">
        <v>302596</v>
      </c>
      <c r="J33" s="877">
        <v>59347</v>
      </c>
      <c r="K33" s="678">
        <v>77034</v>
      </c>
      <c r="L33" s="678"/>
      <c r="M33" s="678">
        <v>64057</v>
      </c>
      <c r="N33" s="678"/>
      <c r="O33" s="678">
        <v>12977</v>
      </c>
      <c r="P33" s="678"/>
      <c r="Q33" s="574"/>
    </row>
    <row r="34" spans="1:37" ht="13.5" customHeight="1">
      <c r="A34" s="545" t="s">
        <v>393</v>
      </c>
      <c r="B34" s="881">
        <v>290</v>
      </c>
      <c r="C34" s="881">
        <v>184</v>
      </c>
      <c r="D34" s="881">
        <v>106</v>
      </c>
      <c r="E34" s="881">
        <v>34227</v>
      </c>
      <c r="F34" s="881">
        <v>26579</v>
      </c>
      <c r="G34" s="881">
        <v>7648</v>
      </c>
      <c r="H34" s="877">
        <v>372753</v>
      </c>
      <c r="I34" s="877">
        <v>308489</v>
      </c>
      <c r="J34" s="877">
        <v>64264</v>
      </c>
      <c r="K34" s="678">
        <v>79849</v>
      </c>
      <c r="L34" s="678"/>
      <c r="M34" s="678">
        <v>65765</v>
      </c>
      <c r="N34" s="678"/>
      <c r="O34" s="678">
        <v>14084</v>
      </c>
      <c r="P34" s="678"/>
      <c r="Q34" s="574"/>
    </row>
    <row r="35" spans="1:37" ht="13.5" customHeight="1">
      <c r="A35" s="545" t="s">
        <v>392</v>
      </c>
      <c r="B35" s="881">
        <v>287</v>
      </c>
      <c r="C35" s="881">
        <v>183</v>
      </c>
      <c r="D35" s="881">
        <v>104</v>
      </c>
      <c r="E35" s="881">
        <v>35283</v>
      </c>
      <c r="F35" s="881">
        <v>27279</v>
      </c>
      <c r="G35" s="881">
        <v>8004</v>
      </c>
      <c r="H35" s="881">
        <v>385247</v>
      </c>
      <c r="I35" s="881">
        <v>316189</v>
      </c>
      <c r="J35" s="881">
        <v>69058</v>
      </c>
      <c r="K35" s="678">
        <v>81138</v>
      </c>
      <c r="L35" s="678"/>
      <c r="M35" s="678">
        <v>66407</v>
      </c>
      <c r="N35" s="678"/>
      <c r="O35" s="678">
        <v>14731</v>
      </c>
      <c r="P35" s="678"/>
      <c r="Q35" s="676"/>
    </row>
    <row r="36" spans="1:37" ht="13.5" customHeight="1">
      <c r="A36" s="545" t="s">
        <v>391</v>
      </c>
      <c r="B36" s="877">
        <v>284</v>
      </c>
      <c r="C36" s="877">
        <v>184</v>
      </c>
      <c r="D36" s="877">
        <v>100</v>
      </c>
      <c r="E36" s="880">
        <v>35549</v>
      </c>
      <c r="F36" s="879">
        <v>28095</v>
      </c>
      <c r="G36" s="879">
        <v>7454</v>
      </c>
      <c r="H36" s="877">
        <v>396909</v>
      </c>
      <c r="I36" s="877">
        <v>323754</v>
      </c>
      <c r="J36" s="877">
        <v>73155</v>
      </c>
      <c r="K36" s="678">
        <v>85799</v>
      </c>
      <c r="L36" s="678"/>
      <c r="M36" s="678">
        <v>69806</v>
      </c>
      <c r="N36" s="678"/>
      <c r="O36" s="678">
        <v>15993</v>
      </c>
      <c r="P36" s="678"/>
      <c r="Q36" s="574"/>
    </row>
    <row r="37" spans="1:37" ht="13.5" customHeight="1">
      <c r="A37" s="545" t="s">
        <v>390</v>
      </c>
      <c r="B37" s="877">
        <v>288</v>
      </c>
      <c r="C37" s="877">
        <v>187</v>
      </c>
      <c r="D37" s="877">
        <v>101</v>
      </c>
      <c r="E37" s="877">
        <v>36473</v>
      </c>
      <c r="F37" s="878">
        <v>28614</v>
      </c>
      <c r="G37" s="878">
        <v>7859</v>
      </c>
      <c r="H37" s="877">
        <v>411995</v>
      </c>
      <c r="I37" s="877">
        <v>335139</v>
      </c>
      <c r="J37" s="877">
        <v>76856</v>
      </c>
      <c r="K37" s="877">
        <v>90920</v>
      </c>
      <c r="L37" s="877"/>
      <c r="M37" s="877">
        <v>72885</v>
      </c>
      <c r="N37" s="877"/>
      <c r="O37" s="877">
        <v>18035</v>
      </c>
      <c r="P37" s="877"/>
      <c r="Q37" s="676"/>
    </row>
    <row r="38" spans="1:37" ht="13.5" customHeight="1">
      <c r="A38" s="545" t="s">
        <v>389</v>
      </c>
      <c r="B38" s="876">
        <v>288</v>
      </c>
      <c r="C38" s="876">
        <v>188</v>
      </c>
      <c r="D38" s="876">
        <v>100</v>
      </c>
      <c r="E38" s="877">
        <v>38667</v>
      </c>
      <c r="F38" s="876">
        <v>30372</v>
      </c>
      <c r="G38" s="876">
        <v>8295</v>
      </c>
      <c r="H38" s="876">
        <v>433217</v>
      </c>
      <c r="I38" s="876">
        <v>351195</v>
      </c>
      <c r="J38" s="876">
        <v>82022</v>
      </c>
      <c r="K38" s="876">
        <v>89640</v>
      </c>
      <c r="L38" s="876"/>
      <c r="M38" s="876">
        <v>72126</v>
      </c>
      <c r="N38" s="876"/>
      <c r="O38" s="876">
        <v>17514</v>
      </c>
      <c r="P38" s="876"/>
      <c r="Q38" s="676"/>
    </row>
    <row r="39" spans="1:37" ht="13.5" customHeight="1">
      <c r="A39" s="545" t="s">
        <v>388</v>
      </c>
      <c r="B39" s="876">
        <v>287</v>
      </c>
      <c r="C39" s="876">
        <v>190</v>
      </c>
      <c r="D39" s="876">
        <v>97</v>
      </c>
      <c r="E39" s="877">
        <v>40183</v>
      </c>
      <c r="F39" s="876">
        <v>31737</v>
      </c>
      <c r="G39" s="876">
        <v>8446</v>
      </c>
      <c r="H39" s="876">
        <v>446028</v>
      </c>
      <c r="I39" s="876">
        <v>359397</v>
      </c>
      <c r="J39" s="876">
        <v>86631</v>
      </c>
      <c r="K39" s="876">
        <v>95608</v>
      </c>
      <c r="L39" s="876"/>
      <c r="M39" s="876">
        <v>76613</v>
      </c>
      <c r="N39" s="876"/>
      <c r="O39" s="876">
        <v>18995</v>
      </c>
      <c r="P39" s="876"/>
      <c r="Q39" s="676"/>
    </row>
    <row r="40" spans="1:37" ht="13.5" customHeight="1">
      <c r="A40" s="875" t="s">
        <v>465</v>
      </c>
      <c r="B40" s="666"/>
      <c r="C40" s="666"/>
      <c r="D40" s="666"/>
      <c r="E40" s="874"/>
      <c r="F40" s="666"/>
      <c r="G40" s="666"/>
      <c r="H40" s="666"/>
      <c r="I40" s="666"/>
      <c r="J40" s="666"/>
      <c r="K40" s="821"/>
      <c r="L40" s="821"/>
      <c r="M40" s="821"/>
      <c r="N40" s="821"/>
      <c r="O40" s="821"/>
      <c r="P40" s="821"/>
      <c r="Q40" s="574"/>
    </row>
    <row r="41" spans="1:37" s="508" customFormat="1" ht="13.5" customHeight="1">
      <c r="A41" s="520" t="s">
        <v>21</v>
      </c>
      <c r="B41" s="666">
        <v>288</v>
      </c>
      <c r="C41" s="666">
        <v>191</v>
      </c>
      <c r="D41" s="666">
        <v>97</v>
      </c>
      <c r="E41" s="874">
        <v>41361</v>
      </c>
      <c r="F41" s="666">
        <v>32749</v>
      </c>
      <c r="G41" s="666">
        <v>8612</v>
      </c>
      <c r="H41" s="666">
        <v>448235</v>
      </c>
      <c r="I41" s="666">
        <v>359395</v>
      </c>
      <c r="J41" s="666">
        <v>88840</v>
      </c>
      <c r="K41" s="821" t="s">
        <v>69</v>
      </c>
      <c r="L41" s="821"/>
      <c r="M41" s="821" t="s">
        <v>69</v>
      </c>
      <c r="N41" s="821"/>
      <c r="O41" s="821" t="s">
        <v>69</v>
      </c>
      <c r="P41" s="821"/>
      <c r="Q41" s="873"/>
      <c r="R41" s="872"/>
      <c r="S41" s="862"/>
      <c r="T41" s="862"/>
      <c r="U41" s="862"/>
      <c r="V41" s="862"/>
      <c r="W41" s="862"/>
      <c r="X41" s="862"/>
      <c r="Y41" s="862"/>
      <c r="Z41" s="862"/>
      <c r="AA41" s="862"/>
      <c r="AB41" s="862"/>
      <c r="AC41" s="862"/>
      <c r="AD41" s="862"/>
      <c r="AE41" s="602"/>
      <c r="AF41" s="602"/>
      <c r="AG41" s="602"/>
      <c r="AH41" s="602"/>
      <c r="AI41" s="602"/>
      <c r="AJ41" s="602"/>
      <c r="AK41" s="602"/>
    </row>
    <row r="42" spans="1:37" s="508" customFormat="1" ht="13.5" customHeight="1">
      <c r="A42" s="513" t="s">
        <v>387</v>
      </c>
      <c r="B42" s="666">
        <v>272</v>
      </c>
      <c r="C42" s="666">
        <v>177</v>
      </c>
      <c r="D42" s="666">
        <v>95</v>
      </c>
      <c r="E42" s="874">
        <v>40635</v>
      </c>
      <c r="F42" s="666">
        <v>32081</v>
      </c>
      <c r="G42" s="666">
        <v>8554</v>
      </c>
      <c r="H42" s="666">
        <v>441143</v>
      </c>
      <c r="I42" s="666">
        <v>352741</v>
      </c>
      <c r="J42" s="666">
        <v>88402</v>
      </c>
      <c r="K42" s="821" t="s">
        <v>69</v>
      </c>
      <c r="L42" s="821"/>
      <c r="M42" s="821" t="s">
        <v>69</v>
      </c>
      <c r="N42" s="821"/>
      <c r="O42" s="821" t="s">
        <v>69</v>
      </c>
      <c r="P42" s="821"/>
      <c r="Q42" s="873"/>
      <c r="R42" s="872"/>
      <c r="S42" s="862"/>
      <c r="T42" s="862"/>
      <c r="U42" s="862"/>
      <c r="V42" s="862"/>
      <c r="W42" s="862"/>
      <c r="X42" s="862"/>
      <c r="Y42" s="862"/>
      <c r="Z42" s="862"/>
      <c r="AA42" s="862"/>
      <c r="AB42" s="862"/>
      <c r="AC42" s="862"/>
      <c r="AD42" s="862"/>
      <c r="AE42" s="602"/>
      <c r="AF42" s="602"/>
      <c r="AG42" s="602"/>
      <c r="AH42" s="602"/>
      <c r="AI42" s="602"/>
      <c r="AJ42" s="602"/>
      <c r="AK42" s="602"/>
    </row>
    <row r="43" spans="1:37" s="508" customFormat="1" ht="13.5" customHeight="1">
      <c r="A43" s="513" t="s">
        <v>386</v>
      </c>
      <c r="B43" s="666">
        <v>96</v>
      </c>
      <c r="C43" s="666">
        <v>49</v>
      </c>
      <c r="D43" s="666">
        <v>47</v>
      </c>
      <c r="E43" s="874">
        <v>13566</v>
      </c>
      <c r="F43" s="666">
        <v>10263</v>
      </c>
      <c r="G43" s="666">
        <v>3303</v>
      </c>
      <c r="H43" s="666">
        <v>150760</v>
      </c>
      <c r="I43" s="666">
        <v>112066</v>
      </c>
      <c r="J43" s="666">
        <v>38694</v>
      </c>
      <c r="K43" s="821" t="s">
        <v>69</v>
      </c>
      <c r="L43" s="821"/>
      <c r="M43" s="821" t="s">
        <v>69</v>
      </c>
      <c r="N43" s="821"/>
      <c r="O43" s="821" t="s">
        <v>69</v>
      </c>
      <c r="P43" s="821"/>
      <c r="Q43" s="873"/>
      <c r="R43" s="872"/>
      <c r="S43" s="862"/>
      <c r="T43" s="862"/>
      <c r="U43" s="862"/>
      <c r="V43" s="862"/>
      <c r="W43" s="862"/>
      <c r="X43" s="862"/>
      <c r="Y43" s="862"/>
      <c r="Z43" s="862"/>
      <c r="AA43" s="862"/>
      <c r="AB43" s="862"/>
      <c r="AC43" s="862"/>
      <c r="AD43" s="862"/>
      <c r="AE43" s="602"/>
      <c r="AF43" s="602"/>
      <c r="AG43" s="602"/>
      <c r="AH43" s="602"/>
      <c r="AI43" s="602"/>
      <c r="AJ43" s="602"/>
      <c r="AK43" s="602"/>
    </row>
    <row r="44" spans="1:37" s="508" customFormat="1" ht="13.5" customHeight="1">
      <c r="A44" s="513" t="s">
        <v>385</v>
      </c>
      <c r="B44" s="666">
        <v>48</v>
      </c>
      <c r="C44" s="666">
        <v>40</v>
      </c>
      <c r="D44" s="666">
        <v>8</v>
      </c>
      <c r="E44" s="874">
        <v>7801</v>
      </c>
      <c r="F44" s="666">
        <v>7379</v>
      </c>
      <c r="G44" s="666">
        <v>422</v>
      </c>
      <c r="H44" s="666">
        <v>86785</v>
      </c>
      <c r="I44" s="666">
        <v>83352</v>
      </c>
      <c r="J44" s="666">
        <v>3433</v>
      </c>
      <c r="K44" s="821" t="s">
        <v>69</v>
      </c>
      <c r="L44" s="821"/>
      <c r="M44" s="821" t="s">
        <v>69</v>
      </c>
      <c r="N44" s="821"/>
      <c r="O44" s="821" t="s">
        <v>69</v>
      </c>
      <c r="P44" s="821"/>
      <c r="Q44" s="873"/>
      <c r="R44" s="872"/>
      <c r="S44" s="862"/>
      <c r="T44" s="862"/>
      <c r="U44" s="862"/>
      <c r="V44" s="862"/>
      <c r="W44" s="862"/>
      <c r="X44" s="862"/>
      <c r="Y44" s="862"/>
      <c r="Z44" s="862"/>
      <c r="AA44" s="862"/>
      <c r="AB44" s="862"/>
      <c r="AC44" s="862"/>
      <c r="AD44" s="862"/>
      <c r="AE44" s="602"/>
      <c r="AF44" s="602"/>
      <c r="AG44" s="602"/>
      <c r="AH44" s="602"/>
      <c r="AI44" s="602"/>
      <c r="AJ44" s="602"/>
      <c r="AK44" s="602"/>
    </row>
    <row r="45" spans="1:37" s="508" customFormat="1" ht="13.5" customHeight="1">
      <c r="A45" s="516" t="s">
        <v>288</v>
      </c>
      <c r="B45" s="666">
        <v>11</v>
      </c>
      <c r="C45" s="666">
        <v>10</v>
      </c>
      <c r="D45" s="666">
        <v>1</v>
      </c>
      <c r="E45" s="874">
        <v>1039</v>
      </c>
      <c r="F45" s="666">
        <v>979</v>
      </c>
      <c r="G45" s="666">
        <v>60</v>
      </c>
      <c r="H45" s="666">
        <v>11297</v>
      </c>
      <c r="I45" s="666">
        <v>10494</v>
      </c>
      <c r="J45" s="666">
        <v>803</v>
      </c>
      <c r="K45" s="821" t="s">
        <v>69</v>
      </c>
      <c r="L45" s="821"/>
      <c r="M45" s="821" t="s">
        <v>69</v>
      </c>
      <c r="N45" s="821"/>
      <c r="O45" s="821" t="s">
        <v>69</v>
      </c>
      <c r="P45" s="821"/>
      <c r="Q45" s="873"/>
      <c r="R45" s="872"/>
      <c r="S45" s="862"/>
      <c r="T45" s="862"/>
      <c r="U45" s="862"/>
      <c r="V45" s="862"/>
      <c r="W45" s="862"/>
      <c r="X45" s="862"/>
      <c r="Y45" s="862"/>
      <c r="Z45" s="862"/>
      <c r="AA45" s="862"/>
      <c r="AB45" s="862"/>
      <c r="AC45" s="862"/>
      <c r="AD45" s="862"/>
      <c r="AE45" s="602"/>
      <c r="AF45" s="602"/>
      <c r="AG45" s="602"/>
      <c r="AH45" s="602"/>
      <c r="AI45" s="602"/>
      <c r="AJ45" s="602"/>
      <c r="AK45" s="602"/>
    </row>
    <row r="46" spans="1:37" s="508" customFormat="1" ht="13.5" customHeight="1">
      <c r="A46" s="516" t="s">
        <v>289</v>
      </c>
      <c r="B46" s="666">
        <v>79</v>
      </c>
      <c r="C46" s="666">
        <v>47</v>
      </c>
      <c r="D46" s="666">
        <v>32</v>
      </c>
      <c r="E46" s="874">
        <v>13817</v>
      </c>
      <c r="F46" s="666">
        <v>9788</v>
      </c>
      <c r="G46" s="666">
        <v>4029</v>
      </c>
      <c r="H46" s="666">
        <v>147477</v>
      </c>
      <c r="I46" s="666">
        <v>107378</v>
      </c>
      <c r="J46" s="666">
        <v>40099</v>
      </c>
      <c r="K46" s="821" t="s">
        <v>69</v>
      </c>
      <c r="L46" s="821"/>
      <c r="M46" s="821" t="s">
        <v>69</v>
      </c>
      <c r="N46" s="821"/>
      <c r="O46" s="821" t="s">
        <v>69</v>
      </c>
      <c r="P46" s="821"/>
      <c r="Q46" s="873"/>
      <c r="R46" s="872"/>
      <c r="S46" s="862"/>
      <c r="T46" s="862"/>
      <c r="U46" s="862"/>
      <c r="V46" s="862"/>
      <c r="W46" s="862"/>
      <c r="X46" s="862"/>
      <c r="Y46" s="862"/>
      <c r="Z46" s="862"/>
      <c r="AA46" s="862"/>
      <c r="AB46" s="862"/>
      <c r="AC46" s="862"/>
      <c r="AD46" s="862"/>
      <c r="AE46" s="602"/>
      <c r="AF46" s="602"/>
      <c r="AG46" s="602"/>
      <c r="AH46" s="602"/>
      <c r="AI46" s="602"/>
      <c r="AJ46" s="602"/>
      <c r="AK46" s="602"/>
    </row>
    <row r="47" spans="1:37" s="508" customFormat="1" ht="13.5" customHeight="1">
      <c r="A47" s="516" t="s">
        <v>290</v>
      </c>
      <c r="B47" s="666">
        <v>12</v>
      </c>
      <c r="C47" s="666">
        <v>7</v>
      </c>
      <c r="D47" s="666">
        <v>5</v>
      </c>
      <c r="E47" s="874">
        <v>1996</v>
      </c>
      <c r="F47" s="666">
        <v>1435</v>
      </c>
      <c r="G47" s="666">
        <v>561</v>
      </c>
      <c r="H47" s="666">
        <v>19090</v>
      </c>
      <c r="I47" s="666">
        <v>14852</v>
      </c>
      <c r="J47" s="666">
        <v>4238</v>
      </c>
      <c r="K47" s="821" t="s">
        <v>69</v>
      </c>
      <c r="L47" s="821"/>
      <c r="M47" s="821" t="s">
        <v>69</v>
      </c>
      <c r="N47" s="821"/>
      <c r="O47" s="821" t="s">
        <v>69</v>
      </c>
      <c r="P47" s="821"/>
      <c r="Q47" s="873"/>
      <c r="R47" s="872"/>
      <c r="S47" s="862"/>
      <c r="T47" s="862"/>
      <c r="U47" s="862"/>
      <c r="V47" s="862"/>
      <c r="W47" s="862"/>
      <c r="X47" s="862"/>
      <c r="Y47" s="862"/>
      <c r="Z47" s="862"/>
      <c r="AA47" s="862"/>
      <c r="AB47" s="862"/>
      <c r="AC47" s="862"/>
      <c r="AD47" s="862"/>
      <c r="AE47" s="602"/>
      <c r="AF47" s="602"/>
      <c r="AG47" s="602"/>
      <c r="AH47" s="602"/>
      <c r="AI47" s="602"/>
      <c r="AJ47" s="602"/>
      <c r="AK47" s="602"/>
    </row>
    <row r="48" spans="1:37" s="508" customFormat="1" ht="13.5" customHeight="1">
      <c r="A48" s="513" t="s">
        <v>384</v>
      </c>
      <c r="B48" s="666">
        <v>14</v>
      </c>
      <c r="C48" s="666">
        <v>14</v>
      </c>
      <c r="D48" s="666">
        <v>0</v>
      </c>
      <c r="E48" s="874">
        <v>1228</v>
      </c>
      <c r="F48" s="666">
        <v>1228</v>
      </c>
      <c r="G48" s="666">
        <v>0</v>
      </c>
      <c r="H48" s="666">
        <v>14301</v>
      </c>
      <c r="I48" s="666">
        <v>14301</v>
      </c>
      <c r="J48" s="666" t="s">
        <v>505</v>
      </c>
      <c r="K48" s="821" t="s">
        <v>69</v>
      </c>
      <c r="L48" s="821"/>
      <c r="M48" s="821" t="s">
        <v>69</v>
      </c>
      <c r="N48" s="821"/>
      <c r="O48" s="821" t="s">
        <v>69</v>
      </c>
      <c r="P48" s="821"/>
      <c r="Q48" s="873"/>
      <c r="R48" s="872"/>
      <c r="S48" s="862"/>
      <c r="T48" s="862"/>
      <c r="U48" s="862"/>
      <c r="V48" s="862"/>
      <c r="W48" s="862"/>
      <c r="X48" s="862"/>
      <c r="Y48" s="862"/>
      <c r="Z48" s="862"/>
      <c r="AA48" s="862"/>
      <c r="AB48" s="862"/>
      <c r="AC48" s="862"/>
      <c r="AD48" s="862"/>
      <c r="AE48" s="602"/>
      <c r="AF48" s="602"/>
      <c r="AG48" s="602"/>
      <c r="AH48" s="602"/>
      <c r="AI48" s="602"/>
      <c r="AJ48" s="602"/>
      <c r="AK48" s="602"/>
    </row>
    <row r="49" spans="1:37" s="508" customFormat="1" ht="13.5" customHeight="1">
      <c r="A49" s="513" t="s">
        <v>383</v>
      </c>
      <c r="B49" s="666">
        <v>12</v>
      </c>
      <c r="C49" s="666">
        <v>10</v>
      </c>
      <c r="D49" s="666">
        <v>2</v>
      </c>
      <c r="E49" s="874">
        <v>1188</v>
      </c>
      <c r="F49" s="666">
        <v>1009</v>
      </c>
      <c r="G49" s="666">
        <v>179</v>
      </c>
      <c r="H49" s="666">
        <v>11433</v>
      </c>
      <c r="I49" s="666">
        <v>10298</v>
      </c>
      <c r="J49" s="666">
        <v>1135</v>
      </c>
      <c r="K49" s="821" t="s">
        <v>69</v>
      </c>
      <c r="L49" s="821"/>
      <c r="M49" s="821" t="s">
        <v>69</v>
      </c>
      <c r="N49" s="821"/>
      <c r="O49" s="821" t="s">
        <v>69</v>
      </c>
      <c r="P49" s="821"/>
      <c r="Q49" s="873"/>
      <c r="R49" s="872"/>
      <c r="S49" s="862"/>
      <c r="T49" s="862"/>
      <c r="U49" s="862"/>
      <c r="V49" s="862"/>
      <c r="W49" s="862"/>
      <c r="X49" s="862"/>
      <c r="Y49" s="862"/>
      <c r="Z49" s="862"/>
      <c r="AA49" s="862"/>
      <c r="AB49" s="862"/>
      <c r="AC49" s="862"/>
      <c r="AD49" s="862"/>
      <c r="AE49" s="602"/>
      <c r="AF49" s="602"/>
      <c r="AG49" s="602"/>
      <c r="AH49" s="602"/>
      <c r="AI49" s="602"/>
      <c r="AJ49" s="602"/>
      <c r="AK49" s="602"/>
    </row>
    <row r="50" spans="1:37" s="508" customFormat="1" ht="13.5" customHeight="1">
      <c r="A50" s="513" t="s">
        <v>382</v>
      </c>
      <c r="B50" s="666">
        <v>8</v>
      </c>
      <c r="C50" s="666">
        <v>8</v>
      </c>
      <c r="D50" s="666">
        <v>0</v>
      </c>
      <c r="E50" s="874">
        <v>267</v>
      </c>
      <c r="F50" s="666">
        <v>267</v>
      </c>
      <c r="G50" s="666">
        <v>0</v>
      </c>
      <c r="H50" s="666">
        <v>2931</v>
      </c>
      <c r="I50" s="666">
        <v>2931</v>
      </c>
      <c r="J50" s="666" t="s">
        <v>505</v>
      </c>
      <c r="K50" s="821" t="s">
        <v>69</v>
      </c>
      <c r="L50" s="821"/>
      <c r="M50" s="821" t="s">
        <v>69</v>
      </c>
      <c r="N50" s="821"/>
      <c r="O50" s="821" t="s">
        <v>69</v>
      </c>
      <c r="P50" s="821"/>
      <c r="Q50" s="873"/>
      <c r="R50" s="872"/>
      <c r="S50" s="862"/>
      <c r="T50" s="862"/>
      <c r="U50" s="862"/>
      <c r="V50" s="862"/>
      <c r="W50" s="862"/>
      <c r="X50" s="862"/>
      <c r="Y50" s="862"/>
      <c r="Z50" s="862"/>
      <c r="AA50" s="862"/>
      <c r="AB50" s="862"/>
      <c r="AC50" s="862"/>
      <c r="AD50" s="862"/>
      <c r="AE50" s="602"/>
      <c r="AF50" s="602"/>
      <c r="AG50" s="602"/>
      <c r="AH50" s="602"/>
      <c r="AI50" s="602"/>
      <c r="AJ50" s="602"/>
      <c r="AK50" s="602"/>
    </row>
    <row r="51" spans="1:37" s="508" customFormat="1" ht="13.5" customHeight="1">
      <c r="A51" s="513" t="s">
        <v>381</v>
      </c>
      <c r="B51" s="666">
        <v>8</v>
      </c>
      <c r="C51" s="666">
        <v>6</v>
      </c>
      <c r="D51" s="666">
        <v>2</v>
      </c>
      <c r="E51" s="874">
        <v>459</v>
      </c>
      <c r="F51" s="666">
        <v>401</v>
      </c>
      <c r="G51" s="666">
        <v>58</v>
      </c>
      <c r="H51" s="666">
        <v>4161</v>
      </c>
      <c r="I51" s="666">
        <v>3723</v>
      </c>
      <c r="J51" s="666">
        <v>438</v>
      </c>
      <c r="K51" s="821" t="s">
        <v>69</v>
      </c>
      <c r="L51" s="821"/>
      <c r="M51" s="821" t="s">
        <v>69</v>
      </c>
      <c r="N51" s="821"/>
      <c r="O51" s="821" t="s">
        <v>69</v>
      </c>
      <c r="P51" s="821"/>
      <c r="Q51" s="873"/>
      <c r="R51" s="872"/>
      <c r="S51" s="860"/>
      <c r="T51" s="860"/>
      <c r="U51" s="860"/>
      <c r="V51" s="860"/>
      <c r="W51" s="860"/>
      <c r="X51" s="860"/>
      <c r="Y51" s="860"/>
      <c r="Z51" s="860"/>
      <c r="AA51" s="860"/>
      <c r="AB51" s="862"/>
      <c r="AC51" s="862"/>
      <c r="AD51" s="862"/>
      <c r="AE51" s="602"/>
      <c r="AF51" s="602"/>
      <c r="AG51" s="602"/>
      <c r="AH51" s="602"/>
      <c r="AI51" s="602"/>
      <c r="AJ51" s="602"/>
      <c r="AK51" s="602"/>
    </row>
    <row r="52" spans="1:37" ht="13.15" customHeight="1">
      <c r="A52" s="3779"/>
      <c r="B52" s="3780" t="s">
        <v>612</v>
      </c>
      <c r="C52" s="3780"/>
      <c r="D52" s="3780"/>
      <c r="E52" s="3780" t="s">
        <v>587</v>
      </c>
      <c r="F52" s="3780"/>
      <c r="G52" s="3780"/>
      <c r="H52" s="3781" t="s">
        <v>460</v>
      </c>
      <c r="I52" s="3785"/>
      <c r="J52" s="3785"/>
      <c r="K52" s="3788" t="s">
        <v>611</v>
      </c>
      <c r="L52" s="3788"/>
      <c r="M52" s="3788"/>
      <c r="N52" s="3788"/>
      <c r="O52" s="3788"/>
      <c r="P52" s="3788"/>
      <c r="Q52" s="871"/>
      <c r="AB52" s="862"/>
      <c r="AC52" s="862"/>
      <c r="AD52" s="862"/>
    </row>
    <row r="53" spans="1:37" ht="13.15" customHeight="1">
      <c r="A53" s="3779"/>
      <c r="B53" s="870" t="s">
        <v>15</v>
      </c>
      <c r="C53" s="870" t="s">
        <v>480</v>
      </c>
      <c r="D53" s="870" t="s">
        <v>479</v>
      </c>
      <c r="E53" s="870" t="s">
        <v>15</v>
      </c>
      <c r="F53" s="870" t="s">
        <v>480</v>
      </c>
      <c r="G53" s="870" t="s">
        <v>479</v>
      </c>
      <c r="H53" s="870" t="s">
        <v>15</v>
      </c>
      <c r="I53" s="870" t="s">
        <v>480</v>
      </c>
      <c r="J53" s="869" t="s">
        <v>479</v>
      </c>
      <c r="K53" s="3783" t="s">
        <v>15</v>
      </c>
      <c r="L53" s="3783"/>
      <c r="M53" s="3783" t="s">
        <v>480</v>
      </c>
      <c r="N53" s="3783"/>
      <c r="O53" s="3783" t="s">
        <v>479</v>
      </c>
      <c r="P53" s="3783"/>
      <c r="AB53" s="862"/>
      <c r="AC53" s="862"/>
      <c r="AD53" s="862"/>
    </row>
    <row r="54" spans="1:37" ht="13.15" customHeight="1">
      <c r="A54" s="3786" t="s">
        <v>368</v>
      </c>
      <c r="B54" s="3786"/>
      <c r="C54" s="3786"/>
      <c r="D54" s="3786"/>
      <c r="E54" s="3786"/>
      <c r="F54" s="3786"/>
      <c r="G54" s="3786"/>
      <c r="H54" s="3786"/>
      <c r="I54" s="3786"/>
      <c r="J54" s="3786"/>
      <c r="K54" s="3787"/>
      <c r="L54" s="3787"/>
      <c r="M54" s="3787"/>
      <c r="N54" s="3787"/>
      <c r="O54" s="3787"/>
      <c r="P54" s="868"/>
      <c r="AB54" s="862"/>
      <c r="AC54" s="862"/>
      <c r="AD54" s="862"/>
    </row>
    <row r="55" spans="1:37" ht="12.75" customHeight="1">
      <c r="A55" s="642" t="s">
        <v>367</v>
      </c>
      <c r="B55" s="642"/>
      <c r="C55" s="642"/>
      <c r="D55" s="642"/>
      <c r="E55" s="642"/>
      <c r="F55" s="642"/>
      <c r="G55" s="642"/>
      <c r="H55" s="642"/>
      <c r="I55" s="642"/>
      <c r="J55" s="642"/>
      <c r="K55" s="642"/>
      <c r="L55" s="642"/>
      <c r="M55" s="642"/>
      <c r="N55" s="642"/>
      <c r="O55" s="641"/>
      <c r="P55" s="641"/>
      <c r="AB55" s="862"/>
      <c r="AC55" s="862"/>
      <c r="AD55" s="862"/>
    </row>
    <row r="56" spans="1:37" s="590" customFormat="1" ht="12.75" customHeight="1">
      <c r="A56" s="3602" t="s">
        <v>366</v>
      </c>
      <c r="B56" s="3617"/>
      <c r="C56" s="3617"/>
      <c r="D56" s="3617"/>
      <c r="E56" s="3617"/>
      <c r="F56" s="3617"/>
      <c r="G56" s="3617"/>
      <c r="H56" s="3617"/>
      <c r="I56" s="3617"/>
      <c r="J56" s="3617"/>
      <c r="K56" s="3617"/>
      <c r="L56" s="3617"/>
      <c r="M56" s="3617"/>
      <c r="N56" s="3617"/>
      <c r="O56" s="3617"/>
      <c r="P56" s="3617"/>
      <c r="Q56" s="3617"/>
      <c r="R56" s="860"/>
      <c r="S56" s="860"/>
      <c r="T56" s="860"/>
      <c r="U56" s="860"/>
      <c r="V56" s="860"/>
      <c r="W56" s="860"/>
      <c r="X56" s="860"/>
      <c r="Y56" s="860"/>
      <c r="Z56" s="860"/>
      <c r="AA56" s="860"/>
      <c r="AB56" s="862"/>
      <c r="AC56" s="862"/>
      <c r="AD56" s="862"/>
      <c r="AE56" s="867"/>
      <c r="AF56" s="867"/>
      <c r="AG56" s="867"/>
      <c r="AH56" s="867"/>
      <c r="AI56" s="867"/>
      <c r="AJ56" s="867"/>
      <c r="AK56" s="867"/>
    </row>
    <row r="57" spans="1:37" ht="64.5" customHeight="1">
      <c r="A57" s="3784" t="s">
        <v>610</v>
      </c>
      <c r="B57" s="3784"/>
      <c r="C57" s="3784"/>
      <c r="D57" s="3784"/>
      <c r="E57" s="3784"/>
      <c r="F57" s="3784"/>
      <c r="G57" s="3784"/>
      <c r="H57" s="3784"/>
      <c r="I57" s="3784"/>
      <c r="J57" s="3784"/>
      <c r="K57" s="3784"/>
      <c r="L57" s="3784"/>
      <c r="M57" s="3784"/>
      <c r="N57" s="3784"/>
      <c r="O57" s="3784"/>
      <c r="P57" s="865"/>
      <c r="Q57" s="866"/>
      <c r="AB57" s="862"/>
      <c r="AC57" s="862"/>
      <c r="AD57" s="862"/>
    </row>
    <row r="58" spans="1:37" ht="63.75" customHeight="1">
      <c r="A58" s="3784" t="s">
        <v>609</v>
      </c>
      <c r="B58" s="3784"/>
      <c r="C58" s="3784"/>
      <c r="D58" s="3784"/>
      <c r="E58" s="3784"/>
      <c r="F58" s="3784"/>
      <c r="G58" s="3784"/>
      <c r="H58" s="3784"/>
      <c r="I58" s="3784"/>
      <c r="J58" s="3784"/>
      <c r="K58" s="3784"/>
      <c r="L58" s="3784"/>
      <c r="M58" s="3784"/>
      <c r="N58" s="3784"/>
      <c r="O58" s="3784"/>
      <c r="P58" s="865"/>
      <c r="Q58" s="866"/>
      <c r="AB58" s="862"/>
      <c r="AC58" s="862"/>
      <c r="AD58" s="862"/>
    </row>
    <row r="59" spans="1:37" ht="12.75">
      <c r="A59" s="865"/>
      <c r="B59" s="864"/>
      <c r="C59" s="864"/>
      <c r="D59" s="864"/>
      <c r="E59" s="864"/>
      <c r="F59" s="864"/>
      <c r="G59" s="864"/>
      <c r="H59" s="864"/>
      <c r="I59" s="864"/>
      <c r="J59" s="864"/>
      <c r="K59" s="864"/>
      <c r="L59" s="864"/>
      <c r="M59" s="864"/>
      <c r="N59" s="864"/>
      <c r="O59" s="864"/>
      <c r="P59" s="864"/>
      <c r="AB59" s="862"/>
      <c r="AC59" s="862"/>
      <c r="AD59" s="862"/>
    </row>
    <row r="60" spans="1:37">
      <c r="A60" s="500" t="s">
        <v>156</v>
      </c>
      <c r="B60" s="559"/>
      <c r="C60" s="559"/>
      <c r="D60" s="559"/>
      <c r="E60" s="559"/>
      <c r="F60" s="559"/>
      <c r="AB60" s="862"/>
      <c r="AC60" s="862"/>
      <c r="AD60" s="862"/>
    </row>
    <row r="61" spans="1:37" ht="11.1" customHeight="1">
      <c r="A61" s="863" t="s">
        <v>608</v>
      </c>
      <c r="B61" s="559"/>
      <c r="C61" s="559"/>
      <c r="D61" s="559"/>
      <c r="E61" s="559"/>
      <c r="F61" s="559"/>
      <c r="AB61" s="862"/>
      <c r="AC61" s="862"/>
      <c r="AD61" s="862"/>
    </row>
    <row r="62" spans="1:37" ht="11.1" customHeight="1">
      <c r="A62" s="863" t="s">
        <v>607</v>
      </c>
      <c r="B62" s="559"/>
      <c r="C62" s="559"/>
      <c r="D62" s="559"/>
      <c r="E62" s="559"/>
      <c r="F62" s="559"/>
      <c r="AB62" s="862"/>
      <c r="AC62" s="862"/>
      <c r="AD62" s="862"/>
    </row>
    <row r="63" spans="1:37" ht="11.1" customHeight="1">
      <c r="A63" s="863" t="s">
        <v>606</v>
      </c>
      <c r="B63" s="558"/>
      <c r="C63" s="558"/>
      <c r="D63" s="558"/>
      <c r="E63" s="559"/>
      <c r="F63" s="558"/>
      <c r="AB63" s="862"/>
      <c r="AC63" s="862"/>
      <c r="AD63" s="862"/>
    </row>
    <row r="64" spans="1:37" ht="11.1" customHeight="1">
      <c r="A64" s="863" t="s">
        <v>606</v>
      </c>
      <c r="B64" s="558"/>
      <c r="C64" s="558"/>
      <c r="D64" s="558"/>
      <c r="E64" s="559"/>
      <c r="F64" s="558"/>
      <c r="AB64" s="862"/>
      <c r="AC64" s="862"/>
      <c r="AD64" s="862"/>
    </row>
    <row r="65" spans="1:30" ht="11.1" customHeight="1">
      <c r="A65" s="863" t="s">
        <v>605</v>
      </c>
      <c r="E65" s="559"/>
      <c r="AB65" s="862"/>
      <c r="AC65" s="862"/>
      <c r="AD65" s="862"/>
    </row>
  </sheetData>
  <mergeCells count="24">
    <mergeCell ref="A57:O57"/>
    <mergeCell ref="A58:O58"/>
    <mergeCell ref="A56:Q56"/>
    <mergeCell ref="A52:A53"/>
    <mergeCell ref="B52:D52"/>
    <mergeCell ref="E52:G52"/>
    <mergeCell ref="H52:J52"/>
    <mergeCell ref="A54:O54"/>
    <mergeCell ref="K52:P52"/>
    <mergeCell ref="O53:P53"/>
    <mergeCell ref="M53:N53"/>
    <mergeCell ref="K53:L53"/>
    <mergeCell ref="B6:D6"/>
    <mergeCell ref="H6:J6"/>
    <mergeCell ref="A1:O1"/>
    <mergeCell ref="A2:O2"/>
    <mergeCell ref="A4:A5"/>
    <mergeCell ref="B4:D4"/>
    <mergeCell ref="E4:G4"/>
    <mergeCell ref="H4:J4"/>
    <mergeCell ref="K4:P4"/>
    <mergeCell ref="O5:P5"/>
    <mergeCell ref="M5:N5"/>
    <mergeCell ref="K5:L5"/>
  </mergeCells>
  <conditionalFormatting sqref="B39:J53 G60:J62 D60:D64 B60:C65 E60:F65">
    <cfRule type="cellIs" dxfId="500" priority="7" operator="between">
      <formula>0.0001</formula>
      <formula>0.045</formula>
    </cfRule>
    <cfRule type="cellIs" dxfId="499" priority="8" operator="between">
      <formula>0.001</formula>
      <formula>0.045</formula>
    </cfRule>
  </conditionalFormatting>
  <conditionalFormatting sqref="B28:P38">
    <cfRule type="cellIs" dxfId="498" priority="3" operator="between">
      <formula>0.0001</formula>
      <formula>0.045</formula>
    </cfRule>
    <cfRule type="cellIs" dxfId="497" priority="4" operator="between">
      <formula>0.001</formula>
      <formula>0.045</formula>
    </cfRule>
  </conditionalFormatting>
  <conditionalFormatting sqref="E33:G34">
    <cfRule type="cellIs" dxfId="496" priority="5" operator="between">
      <formula>0.0001</formula>
      <formula>0.045</formula>
    </cfRule>
    <cfRule type="cellIs" dxfId="495" priority="6" operator="between">
      <formula>0.001</formula>
      <formula>0.045</formula>
    </cfRule>
  </conditionalFormatting>
  <conditionalFormatting sqref="K39:P39">
    <cfRule type="cellIs" dxfId="494" priority="1" operator="between">
      <formula>0.0001</formula>
      <formula>0.045</formula>
    </cfRule>
    <cfRule type="cellIs" dxfId="493" priority="2" operator="between">
      <formula>0.001</formula>
      <formula>0.045</formula>
    </cfRule>
  </conditionalFormatting>
  <hyperlinks>
    <hyperlink ref="B4:D4" r:id="rId1" display="Estabelecimentos" xr:uid="{62D745BD-73D5-40F2-ADBB-F097B41D5777}"/>
    <hyperlink ref="B52:D52" r:id="rId2" display="Educational institutions" xr:uid="{0DEC4D70-2271-4A96-88EC-EE3280FD0491}"/>
    <hyperlink ref="H4:J4" r:id="rId3" display="Alunas/os inscritas/os" xr:uid="{237E9EE5-5B13-4CDF-8416-6D1C9D23F8F9}"/>
    <hyperlink ref="H52:J52" r:id="rId4" display="Students enrolled" xr:uid="{9090316A-C070-4100-B876-1135B8A1FD29}"/>
    <hyperlink ref="K4:O4" r:id="rId5" display="Alunas/os diplomadas/os" xr:uid="{9EFC877D-F2C0-4100-ABBF-8DB0F1D98AD8}"/>
    <hyperlink ref="K52:O52" r:id="rId6" display="Graduates" xr:uid="{EB0F6D37-9E9C-403F-A86A-A3313C544454}"/>
    <hyperlink ref="A63" r:id="rId7" xr:uid="{5E51C942-7300-4925-A200-3766FC5233BB}"/>
    <hyperlink ref="E4:G4" r:id="rId8" display="Docentes" xr:uid="{4F243CD2-699C-4A9B-88EB-71698BCB86DD}"/>
    <hyperlink ref="E52:G52" r:id="rId9" display="Teaching staff" xr:uid="{071634D5-5809-462F-A5C9-7B98E91D39B8}"/>
    <hyperlink ref="A61:A62" r:id="rId10" display="http://www.ine.pt/xurl/ind/0009344" xr:uid="{60906C3D-88CC-4A51-AFB5-990DCE88FDB9}"/>
    <hyperlink ref="A61" r:id="rId11" xr:uid="{5DF23584-C074-4679-B4ED-ADBEFF3BDA18}"/>
    <hyperlink ref="A62" r:id="rId12" xr:uid="{CC56336A-0D36-4783-97CC-A18792CBDC5A}"/>
    <hyperlink ref="A64" r:id="rId13" xr:uid="{1764838A-2536-45A6-9FF5-36DD09652DA8}"/>
    <hyperlink ref="A65" r:id="rId14" xr:uid="{45E8A09C-619D-4374-B409-513A6C365FFA}"/>
  </hyperlinks>
  <pageMargins left="0.7" right="0.7" top="0.75" bottom="0.75" header="0.3" footer="0.3"/>
  <pageSetup paperSize="9" orientation="portrait" r:id="rId1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2F00-6D93-480D-9470-947A22D0E88A}">
  <sheetPr codeName="Sheet36"/>
  <dimension ref="A1:AM108"/>
  <sheetViews>
    <sheetView showGridLines="0" zoomScaleNormal="100" workbookViewId="0">
      <selection sqref="A1:AB1"/>
    </sheetView>
  </sheetViews>
  <sheetFormatPr defaultColWidth="9.140625" defaultRowHeight="12.75"/>
  <cols>
    <col min="1" max="1" width="23.5703125" style="902" customWidth="1"/>
    <col min="2" max="2" width="5.7109375" style="902" customWidth="1"/>
    <col min="3" max="18" width="7.7109375" style="902" customWidth="1"/>
    <col min="19" max="25" width="8.28515625" style="902" customWidth="1"/>
    <col min="26" max="26" width="8.28515625" style="903" customWidth="1"/>
    <col min="27" max="27" width="5.7109375" style="902" customWidth="1"/>
    <col min="28" max="28" width="19.7109375" style="902" customWidth="1"/>
    <col min="29" max="29" width="1.5703125" style="902" customWidth="1"/>
    <col min="30" max="16384" width="9.140625" style="902"/>
  </cols>
  <sheetData>
    <row r="1" spans="1:39" ht="34.5" customHeight="1">
      <c r="A1" s="3789" t="s">
        <v>684</v>
      </c>
      <c r="B1" s="3789"/>
      <c r="C1" s="3789"/>
      <c r="D1" s="3789"/>
      <c r="E1" s="3789"/>
      <c r="F1" s="3789"/>
      <c r="G1" s="3789"/>
      <c r="H1" s="3789"/>
      <c r="I1" s="3789"/>
      <c r="J1" s="3789"/>
      <c r="K1" s="3789"/>
      <c r="L1" s="3789"/>
      <c r="M1" s="3789"/>
      <c r="N1" s="3789"/>
      <c r="O1" s="3789"/>
      <c r="P1" s="3789"/>
      <c r="Q1" s="3789"/>
      <c r="R1" s="3789"/>
      <c r="S1" s="3789"/>
      <c r="T1" s="3789"/>
      <c r="U1" s="3789"/>
      <c r="V1" s="3789"/>
      <c r="W1" s="3789"/>
      <c r="X1" s="3789"/>
      <c r="Y1" s="3789"/>
      <c r="Z1" s="3789"/>
      <c r="AA1" s="3789"/>
      <c r="AB1" s="3789"/>
    </row>
    <row r="2" spans="1:39" ht="34.5" customHeight="1">
      <c r="A2" s="3790" t="s">
        <v>683</v>
      </c>
      <c r="B2" s="3790"/>
      <c r="C2" s="3790"/>
      <c r="D2" s="3790"/>
      <c r="E2" s="3790"/>
      <c r="F2" s="3790"/>
      <c r="G2" s="3790"/>
      <c r="H2" s="3790"/>
      <c r="I2" s="3790"/>
      <c r="J2" s="3790"/>
      <c r="K2" s="3790"/>
      <c r="L2" s="3790"/>
      <c r="M2" s="3790"/>
      <c r="N2" s="3790"/>
      <c r="O2" s="3790"/>
      <c r="P2" s="3790"/>
      <c r="Q2" s="3790"/>
      <c r="R2" s="3790"/>
      <c r="S2" s="3790"/>
      <c r="T2" s="3790"/>
      <c r="U2" s="3790"/>
      <c r="V2" s="3790"/>
      <c r="W2" s="3790"/>
      <c r="X2" s="3790"/>
      <c r="Y2" s="3790"/>
      <c r="Z2" s="3790"/>
      <c r="AA2" s="3790"/>
      <c r="AB2" s="3790"/>
    </row>
    <row r="3" spans="1:39" s="760" customFormat="1" ht="9.75" customHeight="1">
      <c r="A3" s="936" t="s">
        <v>63</v>
      </c>
      <c r="B3" s="868"/>
      <c r="C3" s="662"/>
      <c r="D3" s="662"/>
      <c r="E3" s="662"/>
      <c r="F3" s="662"/>
      <c r="G3" s="662"/>
      <c r="H3" s="662"/>
      <c r="I3" s="662"/>
      <c r="J3" s="662"/>
      <c r="K3" s="935"/>
      <c r="L3" s="662"/>
      <c r="M3" s="662"/>
      <c r="N3" s="662"/>
      <c r="O3" s="935"/>
      <c r="P3" s="935"/>
      <c r="Q3" s="935"/>
      <c r="R3" s="662"/>
      <c r="S3" s="662"/>
      <c r="T3" s="935"/>
      <c r="U3" s="935"/>
      <c r="V3" s="935"/>
      <c r="W3" s="935"/>
      <c r="X3" s="935"/>
      <c r="Y3" s="935"/>
      <c r="Z3" s="662"/>
      <c r="AA3" s="935"/>
      <c r="AB3" s="934" t="s">
        <v>13</v>
      </c>
      <c r="AD3" s="928"/>
      <c r="AE3" s="928"/>
      <c r="AF3" s="928"/>
      <c r="AG3" s="928"/>
      <c r="AH3" s="928"/>
      <c r="AI3" s="928"/>
      <c r="AJ3" s="928"/>
      <c r="AK3" s="928"/>
      <c r="AL3" s="928"/>
      <c r="AM3" s="928"/>
    </row>
    <row r="4" spans="1:39" s="641" customFormat="1" ht="24" customHeight="1">
      <c r="A4" s="743" t="s">
        <v>624</v>
      </c>
      <c r="B4" s="701" t="s">
        <v>623</v>
      </c>
      <c r="C4" s="741" t="s">
        <v>410</v>
      </c>
      <c r="D4" s="741" t="s">
        <v>409</v>
      </c>
      <c r="E4" s="741" t="s">
        <v>408</v>
      </c>
      <c r="F4" s="741" t="s">
        <v>407</v>
      </c>
      <c r="G4" s="741" t="s">
        <v>406</v>
      </c>
      <c r="H4" s="741" t="s">
        <v>405</v>
      </c>
      <c r="I4" s="741" t="s">
        <v>404</v>
      </c>
      <c r="J4" s="701" t="s">
        <v>403</v>
      </c>
      <c r="K4" s="701" t="s">
        <v>402</v>
      </c>
      <c r="L4" s="701" t="s">
        <v>401</v>
      </c>
      <c r="M4" s="701" t="s">
        <v>400</v>
      </c>
      <c r="N4" s="933" t="s">
        <v>399</v>
      </c>
      <c r="O4" s="701" t="s">
        <v>398</v>
      </c>
      <c r="P4" s="701" t="s">
        <v>397</v>
      </c>
      <c r="Q4" s="701" t="s">
        <v>396</v>
      </c>
      <c r="R4" s="701" t="s">
        <v>395</v>
      </c>
      <c r="S4" s="701" t="s">
        <v>394</v>
      </c>
      <c r="T4" s="701" t="s">
        <v>393</v>
      </c>
      <c r="U4" s="701" t="s">
        <v>392</v>
      </c>
      <c r="V4" s="701" t="s">
        <v>391</v>
      </c>
      <c r="W4" s="701" t="s">
        <v>390</v>
      </c>
      <c r="X4" s="701" t="s">
        <v>389</v>
      </c>
      <c r="Y4" s="701" t="s">
        <v>388</v>
      </c>
      <c r="Z4" s="907" t="s">
        <v>465</v>
      </c>
      <c r="AA4" s="701" t="s">
        <v>622</v>
      </c>
      <c r="AB4" s="786" t="s">
        <v>621</v>
      </c>
      <c r="AD4" s="928"/>
      <c r="AE4" s="928"/>
      <c r="AF4" s="928"/>
      <c r="AG4" s="928"/>
      <c r="AH4" s="928"/>
      <c r="AI4" s="928"/>
      <c r="AJ4" s="928"/>
      <c r="AK4" s="928"/>
      <c r="AL4" s="927"/>
      <c r="AM4" s="927"/>
    </row>
    <row r="5" spans="1:39" ht="13.5" customHeight="1">
      <c r="A5" s="3801" t="s">
        <v>15</v>
      </c>
      <c r="B5" s="918" t="s">
        <v>18</v>
      </c>
      <c r="C5" s="916">
        <v>387703</v>
      </c>
      <c r="D5" s="916">
        <v>396601</v>
      </c>
      <c r="E5" s="916">
        <v>400831</v>
      </c>
      <c r="F5" s="916">
        <v>395063</v>
      </c>
      <c r="G5" s="916">
        <v>380937</v>
      </c>
      <c r="H5" s="916">
        <v>367312</v>
      </c>
      <c r="I5" s="916">
        <v>366729</v>
      </c>
      <c r="J5" s="916">
        <v>376917</v>
      </c>
      <c r="K5" s="916">
        <v>373002</v>
      </c>
      <c r="L5" s="916">
        <v>383627</v>
      </c>
      <c r="M5" s="916">
        <v>396268</v>
      </c>
      <c r="N5" s="916">
        <v>390273</v>
      </c>
      <c r="O5" s="916">
        <v>371000</v>
      </c>
      <c r="P5" s="916">
        <v>362200</v>
      </c>
      <c r="Q5" s="916">
        <v>349658</v>
      </c>
      <c r="R5" s="916">
        <v>356399</v>
      </c>
      <c r="S5" s="916">
        <v>361943</v>
      </c>
      <c r="T5" s="916">
        <v>372753</v>
      </c>
      <c r="U5" s="916">
        <v>385247</v>
      </c>
      <c r="V5" s="916">
        <v>396909</v>
      </c>
      <c r="W5" s="916">
        <v>411995</v>
      </c>
      <c r="X5" s="916">
        <v>433217</v>
      </c>
      <c r="Y5" s="916">
        <v>446028</v>
      </c>
      <c r="Z5" s="920">
        <v>448235</v>
      </c>
      <c r="AA5" s="918" t="s">
        <v>43</v>
      </c>
      <c r="AB5" s="3815" t="s">
        <v>15</v>
      </c>
      <c r="AD5" s="928"/>
      <c r="AE5" s="928"/>
      <c r="AF5" s="928"/>
      <c r="AG5" s="928"/>
      <c r="AH5" s="928"/>
      <c r="AI5" s="928"/>
      <c r="AJ5" s="927"/>
      <c r="AK5" s="927"/>
      <c r="AL5" s="927"/>
      <c r="AM5" s="927"/>
    </row>
    <row r="6" spans="1:39" ht="13.5" customHeight="1">
      <c r="A6" s="3813"/>
      <c r="B6" s="909" t="s">
        <v>20</v>
      </c>
      <c r="C6" s="911">
        <v>166661</v>
      </c>
      <c r="D6" s="911">
        <v>170488</v>
      </c>
      <c r="E6" s="911">
        <v>173971</v>
      </c>
      <c r="F6" s="911">
        <v>173567</v>
      </c>
      <c r="G6" s="911">
        <v>168884</v>
      </c>
      <c r="H6" s="911">
        <v>164520</v>
      </c>
      <c r="I6" s="911">
        <v>168821</v>
      </c>
      <c r="J6" s="911">
        <v>175177</v>
      </c>
      <c r="K6" s="911">
        <v>174000</v>
      </c>
      <c r="L6" s="911">
        <v>179151</v>
      </c>
      <c r="M6" s="911">
        <v>184627</v>
      </c>
      <c r="N6" s="911">
        <v>181515</v>
      </c>
      <c r="O6" s="911">
        <v>173745</v>
      </c>
      <c r="P6" s="911">
        <v>168252</v>
      </c>
      <c r="Q6" s="911">
        <v>162323</v>
      </c>
      <c r="R6" s="911">
        <v>166117</v>
      </c>
      <c r="S6" s="911">
        <v>167919</v>
      </c>
      <c r="T6" s="911">
        <v>172235</v>
      </c>
      <c r="U6" s="911">
        <v>176660</v>
      </c>
      <c r="V6" s="911">
        <v>182178</v>
      </c>
      <c r="W6" s="911">
        <v>191144</v>
      </c>
      <c r="X6" s="911">
        <v>199470</v>
      </c>
      <c r="Y6" s="911">
        <v>204672</v>
      </c>
      <c r="Z6" s="910">
        <v>205132</v>
      </c>
      <c r="AA6" s="909" t="s">
        <v>19</v>
      </c>
      <c r="AB6" s="3794"/>
      <c r="AD6" s="928"/>
      <c r="AE6" s="928"/>
      <c r="AF6" s="928"/>
      <c r="AG6" s="928"/>
      <c r="AH6" s="928"/>
      <c r="AI6" s="928"/>
      <c r="AJ6" s="927"/>
      <c r="AK6" s="927"/>
      <c r="AL6" s="927"/>
      <c r="AM6" s="927"/>
    </row>
    <row r="7" spans="1:39" ht="13.5" customHeight="1">
      <c r="A7" s="3814"/>
      <c r="B7" s="914" t="s">
        <v>19</v>
      </c>
      <c r="C7" s="912">
        <v>221042</v>
      </c>
      <c r="D7" s="912">
        <v>226113</v>
      </c>
      <c r="E7" s="912">
        <v>226860</v>
      </c>
      <c r="F7" s="912">
        <v>221496</v>
      </c>
      <c r="G7" s="912">
        <v>212053</v>
      </c>
      <c r="H7" s="912">
        <v>202792</v>
      </c>
      <c r="I7" s="912">
        <v>197908</v>
      </c>
      <c r="J7" s="912">
        <v>201740</v>
      </c>
      <c r="K7" s="912">
        <v>199002</v>
      </c>
      <c r="L7" s="912">
        <v>204476</v>
      </c>
      <c r="M7" s="912">
        <v>211641</v>
      </c>
      <c r="N7" s="912">
        <v>208758</v>
      </c>
      <c r="O7" s="912">
        <v>197255</v>
      </c>
      <c r="P7" s="912">
        <v>193948</v>
      </c>
      <c r="Q7" s="912">
        <v>187335</v>
      </c>
      <c r="R7" s="912">
        <v>190282</v>
      </c>
      <c r="S7" s="912">
        <v>194024</v>
      </c>
      <c r="T7" s="912">
        <v>200518</v>
      </c>
      <c r="U7" s="912">
        <v>208587</v>
      </c>
      <c r="V7" s="912">
        <v>214731</v>
      </c>
      <c r="W7" s="912">
        <v>220851</v>
      </c>
      <c r="X7" s="912">
        <v>233747</v>
      </c>
      <c r="Y7" s="912">
        <v>241356</v>
      </c>
      <c r="Z7" s="919">
        <v>243103</v>
      </c>
      <c r="AA7" s="914" t="s">
        <v>42</v>
      </c>
      <c r="AB7" s="3816"/>
      <c r="AD7" s="928"/>
      <c r="AE7" s="928"/>
      <c r="AF7" s="928"/>
      <c r="AG7" s="928"/>
      <c r="AH7" s="928"/>
      <c r="AI7" s="928"/>
      <c r="AJ7" s="927"/>
      <c r="AK7" s="927"/>
      <c r="AL7" s="927"/>
      <c r="AM7" s="927"/>
    </row>
    <row r="8" spans="1:39" ht="13.5" customHeight="1">
      <c r="A8" s="3801" t="s">
        <v>682</v>
      </c>
      <c r="B8" s="918" t="s">
        <v>18</v>
      </c>
      <c r="C8" s="917">
        <v>51128</v>
      </c>
      <c r="D8" s="917">
        <v>51224</v>
      </c>
      <c r="E8" s="917">
        <v>47337</v>
      </c>
      <c r="F8" s="917">
        <v>40060</v>
      </c>
      <c r="G8" s="917">
        <v>32905</v>
      </c>
      <c r="H8" s="917">
        <v>26253</v>
      </c>
      <c r="I8" s="917">
        <v>21381</v>
      </c>
      <c r="J8" s="917">
        <v>19361</v>
      </c>
      <c r="K8" s="917">
        <v>18553</v>
      </c>
      <c r="L8" s="917">
        <v>20750</v>
      </c>
      <c r="M8" s="917">
        <v>22262</v>
      </c>
      <c r="N8" s="917">
        <v>22374</v>
      </c>
      <c r="O8" s="917">
        <v>19275</v>
      </c>
      <c r="P8" s="917">
        <v>17208</v>
      </c>
      <c r="Q8" s="917">
        <v>15049</v>
      </c>
      <c r="R8" s="916">
        <v>13969</v>
      </c>
      <c r="S8" s="916">
        <v>13603</v>
      </c>
      <c r="T8" s="916">
        <v>13084</v>
      </c>
      <c r="U8" s="916">
        <v>12685</v>
      </c>
      <c r="V8" s="916">
        <v>13051</v>
      </c>
      <c r="W8" s="916">
        <v>13781</v>
      </c>
      <c r="X8" s="916">
        <v>15229</v>
      </c>
      <c r="Y8" s="916">
        <v>16716</v>
      </c>
      <c r="Z8" s="920">
        <v>17298</v>
      </c>
      <c r="AA8" s="918" t="s">
        <v>43</v>
      </c>
      <c r="AB8" s="3801" t="s">
        <v>681</v>
      </c>
      <c r="AD8" s="928"/>
      <c r="AE8" s="928"/>
      <c r="AF8" s="928"/>
      <c r="AG8" s="928"/>
      <c r="AH8" s="928"/>
      <c r="AI8" s="928"/>
      <c r="AJ8" s="927"/>
      <c r="AK8" s="927"/>
      <c r="AL8" s="927"/>
      <c r="AM8" s="927"/>
    </row>
    <row r="9" spans="1:39" ht="13.5" customHeight="1">
      <c r="A9" s="3802"/>
      <c r="B9" s="909" t="s">
        <v>20</v>
      </c>
      <c r="C9" s="915">
        <v>9443</v>
      </c>
      <c r="D9" s="915">
        <v>8871</v>
      </c>
      <c r="E9" s="915">
        <v>7966</v>
      </c>
      <c r="F9" s="915">
        <v>6573</v>
      </c>
      <c r="G9" s="915">
        <v>5259</v>
      </c>
      <c r="H9" s="915">
        <v>4672</v>
      </c>
      <c r="I9" s="915">
        <v>3759</v>
      </c>
      <c r="J9" s="915">
        <v>3163</v>
      </c>
      <c r="K9" s="915">
        <v>2886</v>
      </c>
      <c r="L9" s="915">
        <v>3577</v>
      </c>
      <c r="M9" s="915">
        <v>4066</v>
      </c>
      <c r="N9" s="915">
        <v>4366</v>
      </c>
      <c r="O9" s="915">
        <v>3777</v>
      </c>
      <c r="P9" s="915">
        <v>3329</v>
      </c>
      <c r="Q9" s="915">
        <v>2911</v>
      </c>
      <c r="R9" s="911">
        <v>2755</v>
      </c>
      <c r="S9" s="911">
        <v>2820</v>
      </c>
      <c r="T9" s="911">
        <v>2777</v>
      </c>
      <c r="U9" s="911">
        <v>2734</v>
      </c>
      <c r="V9" s="911">
        <v>2906</v>
      </c>
      <c r="W9" s="911">
        <v>3173</v>
      </c>
      <c r="X9" s="911">
        <v>3560</v>
      </c>
      <c r="Y9" s="911">
        <v>3982</v>
      </c>
      <c r="Z9" s="910">
        <v>3961</v>
      </c>
      <c r="AA9" s="909" t="s">
        <v>19</v>
      </c>
      <c r="AB9" s="3802"/>
      <c r="AD9" s="928"/>
      <c r="AE9" s="928"/>
      <c r="AF9" s="928"/>
      <c r="AG9" s="928"/>
      <c r="AH9" s="928"/>
      <c r="AI9" s="928"/>
      <c r="AJ9" s="927"/>
      <c r="AK9" s="927"/>
      <c r="AL9" s="927"/>
      <c r="AM9" s="927"/>
    </row>
    <row r="10" spans="1:39" ht="13.5" customHeight="1">
      <c r="A10" s="3811"/>
      <c r="B10" s="914" t="s">
        <v>19</v>
      </c>
      <c r="C10" s="913">
        <v>41685</v>
      </c>
      <c r="D10" s="913">
        <v>42353</v>
      </c>
      <c r="E10" s="913">
        <v>39371</v>
      </c>
      <c r="F10" s="913">
        <v>33487</v>
      </c>
      <c r="G10" s="913">
        <v>27646</v>
      </c>
      <c r="H10" s="913">
        <v>21581</v>
      </c>
      <c r="I10" s="913">
        <v>17622</v>
      </c>
      <c r="J10" s="913">
        <v>16198</v>
      </c>
      <c r="K10" s="913">
        <v>15667</v>
      </c>
      <c r="L10" s="913">
        <v>17173</v>
      </c>
      <c r="M10" s="913">
        <v>18196</v>
      </c>
      <c r="N10" s="913">
        <v>18008</v>
      </c>
      <c r="O10" s="913">
        <v>15498</v>
      </c>
      <c r="P10" s="913">
        <v>13879</v>
      </c>
      <c r="Q10" s="913">
        <v>12138</v>
      </c>
      <c r="R10" s="912">
        <v>11214</v>
      </c>
      <c r="S10" s="912">
        <v>10783</v>
      </c>
      <c r="T10" s="912">
        <v>10307</v>
      </c>
      <c r="U10" s="912">
        <v>9951</v>
      </c>
      <c r="V10" s="912">
        <v>10145</v>
      </c>
      <c r="W10" s="912">
        <v>10608</v>
      </c>
      <c r="X10" s="912">
        <v>11669</v>
      </c>
      <c r="Y10" s="912">
        <v>12734</v>
      </c>
      <c r="Z10" s="919">
        <v>13337</v>
      </c>
      <c r="AA10" s="914" t="s">
        <v>42</v>
      </c>
      <c r="AB10" s="3811"/>
      <c r="AD10" s="928"/>
      <c r="AE10" s="928"/>
      <c r="AF10" s="928"/>
      <c r="AG10" s="928"/>
      <c r="AH10" s="928"/>
      <c r="AI10" s="928"/>
      <c r="AJ10" s="927"/>
      <c r="AK10" s="927"/>
      <c r="AL10" s="927"/>
      <c r="AM10" s="927"/>
    </row>
    <row r="11" spans="1:39" ht="13.5" customHeight="1">
      <c r="A11" s="3801" t="s">
        <v>680</v>
      </c>
      <c r="B11" s="918" t="s">
        <v>18</v>
      </c>
      <c r="C11" s="917">
        <v>35016</v>
      </c>
      <c r="D11" s="917">
        <v>34872</v>
      </c>
      <c r="E11" s="917">
        <v>34256</v>
      </c>
      <c r="F11" s="917">
        <v>33841</v>
      </c>
      <c r="G11" s="917">
        <v>32716</v>
      </c>
      <c r="H11" s="917">
        <v>31606</v>
      </c>
      <c r="I11" s="917">
        <v>31086</v>
      </c>
      <c r="J11" s="917">
        <v>32821</v>
      </c>
      <c r="K11" s="917">
        <v>32170</v>
      </c>
      <c r="L11" s="917">
        <v>34187</v>
      </c>
      <c r="M11" s="917">
        <v>36789</v>
      </c>
      <c r="N11" s="917">
        <v>37271</v>
      </c>
      <c r="O11" s="917">
        <v>35846</v>
      </c>
      <c r="P11" s="917">
        <v>35492</v>
      </c>
      <c r="Q11" s="917">
        <v>35375</v>
      </c>
      <c r="R11" s="916">
        <v>36285</v>
      </c>
      <c r="S11" s="916">
        <v>37558</v>
      </c>
      <c r="T11" s="916">
        <v>38995</v>
      </c>
      <c r="U11" s="916">
        <v>40346</v>
      </c>
      <c r="V11" s="916">
        <v>41357</v>
      </c>
      <c r="W11" s="916">
        <v>42069</v>
      </c>
      <c r="X11" s="916">
        <v>44419</v>
      </c>
      <c r="Y11" s="916">
        <v>46000</v>
      </c>
      <c r="Z11" s="920">
        <v>45846</v>
      </c>
      <c r="AA11" s="918" t="s">
        <v>43</v>
      </c>
      <c r="AB11" s="3815" t="s">
        <v>679</v>
      </c>
      <c r="AD11" s="928"/>
      <c r="AE11" s="928"/>
      <c r="AF11" s="928"/>
      <c r="AG11" s="928"/>
      <c r="AH11" s="928"/>
      <c r="AI11" s="928"/>
      <c r="AJ11" s="927"/>
      <c r="AK11" s="927"/>
      <c r="AL11" s="927"/>
      <c r="AM11" s="927"/>
    </row>
    <row r="12" spans="1:39" ht="13.5" customHeight="1">
      <c r="A12" s="3817"/>
      <c r="B12" s="909" t="s">
        <v>20</v>
      </c>
      <c r="C12" s="915">
        <v>11588</v>
      </c>
      <c r="D12" s="915">
        <v>12014</v>
      </c>
      <c r="E12" s="915">
        <v>12229</v>
      </c>
      <c r="F12" s="915">
        <v>12461</v>
      </c>
      <c r="G12" s="915">
        <v>12436</v>
      </c>
      <c r="H12" s="915">
        <v>12462</v>
      </c>
      <c r="I12" s="915">
        <v>12856</v>
      </c>
      <c r="J12" s="915">
        <v>13884</v>
      </c>
      <c r="K12" s="915">
        <v>13951</v>
      </c>
      <c r="L12" s="915">
        <v>15125</v>
      </c>
      <c r="M12" s="915">
        <v>16247</v>
      </c>
      <c r="N12" s="915">
        <v>16233</v>
      </c>
      <c r="O12" s="915">
        <v>15455</v>
      </c>
      <c r="P12" s="915">
        <v>14916</v>
      </c>
      <c r="Q12" s="915">
        <v>14613</v>
      </c>
      <c r="R12" s="911">
        <v>15025</v>
      </c>
      <c r="S12" s="911">
        <v>15399</v>
      </c>
      <c r="T12" s="911">
        <v>15899</v>
      </c>
      <c r="U12" s="911">
        <v>16149</v>
      </c>
      <c r="V12" s="911">
        <v>16493</v>
      </c>
      <c r="W12" s="911">
        <v>16811</v>
      </c>
      <c r="X12" s="911">
        <v>17524</v>
      </c>
      <c r="Y12" s="911">
        <v>17911</v>
      </c>
      <c r="Z12" s="910">
        <v>17489</v>
      </c>
      <c r="AA12" s="909" t="s">
        <v>19</v>
      </c>
      <c r="AB12" s="3794"/>
      <c r="AD12" s="928"/>
      <c r="AE12" s="928"/>
      <c r="AF12" s="928"/>
      <c r="AG12" s="928"/>
      <c r="AH12" s="928"/>
      <c r="AI12" s="928"/>
      <c r="AJ12" s="927"/>
      <c r="AK12" s="927"/>
      <c r="AL12" s="927"/>
      <c r="AM12" s="927"/>
    </row>
    <row r="13" spans="1:39" ht="13.5" customHeight="1">
      <c r="A13" s="923" t="s">
        <v>112</v>
      </c>
      <c r="B13" s="914" t="s">
        <v>19</v>
      </c>
      <c r="C13" s="913">
        <v>23428</v>
      </c>
      <c r="D13" s="913">
        <v>22858</v>
      </c>
      <c r="E13" s="913">
        <v>22027</v>
      </c>
      <c r="F13" s="913">
        <v>21380</v>
      </c>
      <c r="G13" s="913">
        <v>20280</v>
      </c>
      <c r="H13" s="913">
        <v>19144</v>
      </c>
      <c r="I13" s="913">
        <v>18230</v>
      </c>
      <c r="J13" s="913">
        <v>18937</v>
      </c>
      <c r="K13" s="913">
        <v>18219</v>
      </c>
      <c r="L13" s="913">
        <v>19062</v>
      </c>
      <c r="M13" s="913">
        <v>20542</v>
      </c>
      <c r="N13" s="913">
        <v>21038</v>
      </c>
      <c r="O13" s="913">
        <v>20391</v>
      </c>
      <c r="P13" s="913">
        <v>20576</v>
      </c>
      <c r="Q13" s="913">
        <v>20762</v>
      </c>
      <c r="R13" s="912">
        <v>21260</v>
      </c>
      <c r="S13" s="912">
        <v>22159</v>
      </c>
      <c r="T13" s="912">
        <v>23096</v>
      </c>
      <c r="U13" s="912">
        <v>24197</v>
      </c>
      <c r="V13" s="912">
        <v>24864</v>
      </c>
      <c r="W13" s="912">
        <v>25258</v>
      </c>
      <c r="X13" s="912">
        <v>26895</v>
      </c>
      <c r="Y13" s="912">
        <v>28089</v>
      </c>
      <c r="Z13" s="919">
        <v>28357</v>
      </c>
      <c r="AA13" s="914" t="s">
        <v>42</v>
      </c>
      <c r="AB13" s="932" t="s">
        <v>70</v>
      </c>
      <c r="AD13" s="928"/>
      <c r="AE13" s="928"/>
      <c r="AF13" s="928"/>
      <c r="AG13" s="928"/>
      <c r="AH13" s="928"/>
      <c r="AI13" s="928"/>
      <c r="AJ13" s="927"/>
      <c r="AK13" s="927"/>
      <c r="AL13" s="927"/>
      <c r="AM13" s="927"/>
    </row>
    <row r="14" spans="1:39" ht="13.5" customHeight="1">
      <c r="A14" s="3795" t="s">
        <v>678</v>
      </c>
      <c r="B14" s="918" t="s">
        <v>18</v>
      </c>
      <c r="C14" s="917">
        <v>12699</v>
      </c>
      <c r="D14" s="917">
        <v>13669</v>
      </c>
      <c r="E14" s="917">
        <v>14585</v>
      </c>
      <c r="F14" s="917">
        <v>15366</v>
      </c>
      <c r="G14" s="917">
        <v>16035</v>
      </c>
      <c r="H14" s="917">
        <v>16698</v>
      </c>
      <c r="I14" s="917">
        <v>18040</v>
      </c>
      <c r="J14" s="917">
        <v>19460</v>
      </c>
      <c r="K14" s="917">
        <v>19747</v>
      </c>
      <c r="L14" s="917">
        <v>21086</v>
      </c>
      <c r="M14" s="917">
        <v>22581</v>
      </c>
      <c r="N14" s="917">
        <v>22531</v>
      </c>
      <c r="O14" s="917">
        <v>21985</v>
      </c>
      <c r="P14" s="917">
        <v>21509</v>
      </c>
      <c r="Q14" s="917">
        <v>20967</v>
      </c>
      <c r="R14" s="916">
        <v>21613</v>
      </c>
      <c r="S14" s="916">
        <v>22541</v>
      </c>
      <c r="T14" s="916">
        <v>23197</v>
      </c>
      <c r="U14" s="916">
        <v>24083</v>
      </c>
      <c r="V14" s="916">
        <v>24800</v>
      </c>
      <c r="W14" s="916">
        <v>24946</v>
      </c>
      <c r="X14" s="916">
        <v>26191</v>
      </c>
      <c r="Y14" s="916">
        <v>26744</v>
      </c>
      <c r="Z14" s="920">
        <v>26882</v>
      </c>
      <c r="AA14" s="918" t="s">
        <v>43</v>
      </c>
      <c r="AB14" s="3805" t="s">
        <v>677</v>
      </c>
      <c r="AD14" s="928"/>
      <c r="AE14" s="928"/>
      <c r="AF14" s="928"/>
      <c r="AG14" s="928"/>
      <c r="AH14" s="928"/>
      <c r="AI14" s="928"/>
      <c r="AJ14" s="927"/>
      <c r="AK14" s="927"/>
      <c r="AL14" s="927"/>
      <c r="AM14" s="927"/>
    </row>
    <row r="15" spans="1:39" ht="13.5" customHeight="1">
      <c r="A15" s="3796"/>
      <c r="B15" s="909" t="s">
        <v>20</v>
      </c>
      <c r="C15" s="915">
        <v>5391</v>
      </c>
      <c r="D15" s="915">
        <v>5809</v>
      </c>
      <c r="E15" s="915">
        <v>6266</v>
      </c>
      <c r="F15" s="915">
        <v>6658</v>
      </c>
      <c r="G15" s="915">
        <v>7011</v>
      </c>
      <c r="H15" s="915">
        <v>7296</v>
      </c>
      <c r="I15" s="915">
        <v>7981</v>
      </c>
      <c r="J15" s="915">
        <v>8733</v>
      </c>
      <c r="K15" s="915">
        <v>9161</v>
      </c>
      <c r="L15" s="915">
        <v>10026</v>
      </c>
      <c r="M15" s="915">
        <v>10735</v>
      </c>
      <c r="N15" s="915">
        <v>10574</v>
      </c>
      <c r="O15" s="915">
        <v>10019</v>
      </c>
      <c r="P15" s="915">
        <v>9491</v>
      </c>
      <c r="Q15" s="915">
        <v>9001</v>
      </c>
      <c r="R15" s="911">
        <v>9356</v>
      </c>
      <c r="S15" s="911">
        <v>9613</v>
      </c>
      <c r="T15" s="911">
        <v>9886</v>
      </c>
      <c r="U15" s="911">
        <v>10040</v>
      </c>
      <c r="V15" s="911">
        <v>10227</v>
      </c>
      <c r="W15" s="911">
        <v>10222</v>
      </c>
      <c r="X15" s="911">
        <v>10627</v>
      </c>
      <c r="Y15" s="911">
        <v>10688</v>
      </c>
      <c r="Z15" s="910">
        <v>10480</v>
      </c>
      <c r="AA15" s="909" t="s">
        <v>19</v>
      </c>
      <c r="AB15" s="3799"/>
      <c r="AD15" s="928"/>
      <c r="AE15" s="928"/>
      <c r="AF15" s="928"/>
      <c r="AG15" s="928"/>
      <c r="AH15" s="928"/>
      <c r="AI15" s="928"/>
      <c r="AJ15" s="927"/>
      <c r="AK15" s="927"/>
      <c r="AL15" s="927"/>
      <c r="AM15" s="927"/>
    </row>
    <row r="16" spans="1:39" ht="13.5" customHeight="1">
      <c r="A16" s="3797"/>
      <c r="B16" s="914" t="s">
        <v>19</v>
      </c>
      <c r="C16" s="913">
        <v>7308</v>
      </c>
      <c r="D16" s="913">
        <v>7860</v>
      </c>
      <c r="E16" s="913">
        <v>8319</v>
      </c>
      <c r="F16" s="913">
        <v>8708</v>
      </c>
      <c r="G16" s="913">
        <v>9024</v>
      </c>
      <c r="H16" s="913">
        <v>9402</v>
      </c>
      <c r="I16" s="913">
        <v>10059</v>
      </c>
      <c r="J16" s="913">
        <v>10727</v>
      </c>
      <c r="K16" s="913">
        <v>10586</v>
      </c>
      <c r="L16" s="913">
        <v>11060</v>
      </c>
      <c r="M16" s="913">
        <v>11846</v>
      </c>
      <c r="N16" s="913">
        <v>11957</v>
      </c>
      <c r="O16" s="913">
        <v>11966</v>
      </c>
      <c r="P16" s="913">
        <v>12018</v>
      </c>
      <c r="Q16" s="913">
        <v>11966</v>
      </c>
      <c r="R16" s="912">
        <v>12257</v>
      </c>
      <c r="S16" s="912">
        <v>12928</v>
      </c>
      <c r="T16" s="912">
        <v>13311</v>
      </c>
      <c r="U16" s="912">
        <v>14043</v>
      </c>
      <c r="V16" s="912">
        <v>14573</v>
      </c>
      <c r="W16" s="912">
        <v>14724</v>
      </c>
      <c r="X16" s="912">
        <v>15564</v>
      </c>
      <c r="Y16" s="912">
        <v>16056</v>
      </c>
      <c r="Z16" s="919">
        <v>16402</v>
      </c>
      <c r="AA16" s="914" t="s">
        <v>42</v>
      </c>
      <c r="AB16" s="3800"/>
      <c r="AD16" s="928"/>
      <c r="AE16" s="928"/>
      <c r="AF16" s="928"/>
      <c r="AG16" s="928"/>
      <c r="AH16" s="928"/>
      <c r="AI16" s="928"/>
      <c r="AJ16" s="927"/>
      <c r="AK16" s="927"/>
      <c r="AL16" s="927"/>
      <c r="AM16" s="927"/>
    </row>
    <row r="17" spans="1:39" ht="13.5" customHeight="1">
      <c r="A17" s="3795" t="s">
        <v>676</v>
      </c>
      <c r="B17" s="918" t="s">
        <v>18</v>
      </c>
      <c r="C17" s="917">
        <v>8340</v>
      </c>
      <c r="D17" s="917">
        <v>8273</v>
      </c>
      <c r="E17" s="917">
        <v>8007</v>
      </c>
      <c r="F17" s="917">
        <v>7824</v>
      </c>
      <c r="G17" s="917">
        <v>7144</v>
      </c>
      <c r="H17" s="917">
        <v>6539</v>
      </c>
      <c r="I17" s="917">
        <v>6029</v>
      </c>
      <c r="J17" s="917">
        <v>6137</v>
      </c>
      <c r="K17" s="917">
        <v>5734</v>
      </c>
      <c r="L17" s="917">
        <v>6042</v>
      </c>
      <c r="M17" s="917">
        <v>6389</v>
      </c>
      <c r="N17" s="917">
        <v>6457</v>
      </c>
      <c r="O17" s="917">
        <v>6097</v>
      </c>
      <c r="P17" s="917">
        <v>6214</v>
      </c>
      <c r="Q17" s="917">
        <v>6043</v>
      </c>
      <c r="R17" s="916">
        <v>6107</v>
      </c>
      <c r="S17" s="916">
        <v>6463</v>
      </c>
      <c r="T17" s="916">
        <v>6761</v>
      </c>
      <c r="U17" s="916">
        <v>7003</v>
      </c>
      <c r="V17" s="916">
        <v>6871</v>
      </c>
      <c r="W17" s="916">
        <v>7166</v>
      </c>
      <c r="X17" s="916">
        <v>7663</v>
      </c>
      <c r="Y17" s="916">
        <v>7890</v>
      </c>
      <c r="Z17" s="920">
        <v>7827</v>
      </c>
      <c r="AA17" s="918" t="s">
        <v>43</v>
      </c>
      <c r="AB17" s="3805" t="s">
        <v>675</v>
      </c>
      <c r="AD17" s="928"/>
      <c r="AE17" s="928"/>
      <c r="AF17" s="928"/>
      <c r="AG17" s="928"/>
      <c r="AH17" s="928"/>
      <c r="AI17" s="928"/>
      <c r="AJ17" s="927"/>
      <c r="AK17" s="927"/>
      <c r="AL17" s="927"/>
      <c r="AM17" s="927"/>
    </row>
    <row r="18" spans="1:39" ht="13.5" customHeight="1">
      <c r="A18" s="3796"/>
      <c r="B18" s="909" t="s">
        <v>20</v>
      </c>
      <c r="C18" s="915">
        <v>3794</v>
      </c>
      <c r="D18" s="915">
        <v>3837</v>
      </c>
      <c r="E18" s="915">
        <v>3684</v>
      </c>
      <c r="F18" s="915">
        <v>3583</v>
      </c>
      <c r="G18" s="915">
        <v>3354</v>
      </c>
      <c r="H18" s="915">
        <v>3201</v>
      </c>
      <c r="I18" s="915">
        <v>3072</v>
      </c>
      <c r="J18" s="915">
        <v>3149</v>
      </c>
      <c r="K18" s="915">
        <v>2946</v>
      </c>
      <c r="L18" s="915">
        <v>3139</v>
      </c>
      <c r="M18" s="915">
        <v>3312</v>
      </c>
      <c r="N18" s="915">
        <v>3381</v>
      </c>
      <c r="O18" s="915">
        <v>3091</v>
      </c>
      <c r="P18" s="915">
        <v>3223</v>
      </c>
      <c r="Q18" s="915">
        <v>3189</v>
      </c>
      <c r="R18" s="911">
        <v>3204</v>
      </c>
      <c r="S18" s="911">
        <v>3349</v>
      </c>
      <c r="T18" s="911">
        <v>3444</v>
      </c>
      <c r="U18" s="911">
        <v>3580</v>
      </c>
      <c r="V18" s="911">
        <v>3611</v>
      </c>
      <c r="W18" s="911">
        <v>3816</v>
      </c>
      <c r="X18" s="911">
        <v>3978</v>
      </c>
      <c r="Y18" s="911">
        <v>4019</v>
      </c>
      <c r="Z18" s="910">
        <v>3991</v>
      </c>
      <c r="AA18" s="909" t="s">
        <v>19</v>
      </c>
      <c r="AB18" s="3799"/>
      <c r="AD18" s="928"/>
      <c r="AE18" s="928"/>
      <c r="AF18" s="928"/>
      <c r="AG18" s="928"/>
      <c r="AH18" s="928"/>
      <c r="AI18" s="928"/>
      <c r="AJ18" s="927"/>
      <c r="AK18" s="927"/>
      <c r="AL18" s="927"/>
      <c r="AM18" s="927"/>
    </row>
    <row r="19" spans="1:39" ht="13.5" customHeight="1">
      <c r="A19" s="3797"/>
      <c r="B19" s="914" t="s">
        <v>19</v>
      </c>
      <c r="C19" s="913">
        <v>4546</v>
      </c>
      <c r="D19" s="913">
        <v>4436</v>
      </c>
      <c r="E19" s="913">
        <v>4323</v>
      </c>
      <c r="F19" s="913">
        <v>4241</v>
      </c>
      <c r="G19" s="913">
        <v>3790</v>
      </c>
      <c r="H19" s="913">
        <v>3338</v>
      </c>
      <c r="I19" s="913">
        <v>2957</v>
      </c>
      <c r="J19" s="913">
        <v>2988</v>
      </c>
      <c r="K19" s="913">
        <v>2788</v>
      </c>
      <c r="L19" s="913">
        <v>2903</v>
      </c>
      <c r="M19" s="913">
        <v>3077</v>
      </c>
      <c r="N19" s="913">
        <v>3076</v>
      </c>
      <c r="O19" s="913">
        <v>3006</v>
      </c>
      <c r="P19" s="913">
        <v>2991</v>
      </c>
      <c r="Q19" s="913">
        <v>2854</v>
      </c>
      <c r="R19" s="912">
        <v>2903</v>
      </c>
      <c r="S19" s="912">
        <v>3114</v>
      </c>
      <c r="T19" s="912">
        <v>3317</v>
      </c>
      <c r="U19" s="912">
        <v>3423</v>
      </c>
      <c r="V19" s="912">
        <v>3260</v>
      </c>
      <c r="W19" s="912">
        <v>3350</v>
      </c>
      <c r="X19" s="912">
        <v>3685</v>
      </c>
      <c r="Y19" s="912">
        <v>3871</v>
      </c>
      <c r="Z19" s="919">
        <v>3836</v>
      </c>
      <c r="AA19" s="914" t="s">
        <v>42</v>
      </c>
      <c r="AB19" s="3800"/>
      <c r="AD19" s="928"/>
      <c r="AE19" s="928"/>
      <c r="AF19" s="928"/>
      <c r="AG19" s="928"/>
      <c r="AH19" s="928"/>
      <c r="AI19" s="928"/>
      <c r="AJ19" s="927"/>
      <c r="AK19" s="927"/>
      <c r="AL19" s="927"/>
      <c r="AM19" s="927"/>
    </row>
    <row r="20" spans="1:39" ht="13.5" customHeight="1">
      <c r="A20" s="3795" t="s">
        <v>674</v>
      </c>
      <c r="B20" s="918" t="s">
        <v>18</v>
      </c>
      <c r="C20" s="917">
        <v>13684</v>
      </c>
      <c r="D20" s="917">
        <v>12664</v>
      </c>
      <c r="E20" s="917">
        <v>11482</v>
      </c>
      <c r="F20" s="917">
        <v>10488</v>
      </c>
      <c r="G20" s="917">
        <v>9422</v>
      </c>
      <c r="H20" s="917">
        <v>8269</v>
      </c>
      <c r="I20" s="917">
        <v>6936</v>
      </c>
      <c r="J20" s="917">
        <v>7224</v>
      </c>
      <c r="K20" s="917">
        <v>6689</v>
      </c>
      <c r="L20" s="917">
        <v>7059</v>
      </c>
      <c r="M20" s="917">
        <v>7787</v>
      </c>
      <c r="N20" s="917">
        <v>8230</v>
      </c>
      <c r="O20" s="917">
        <v>7658</v>
      </c>
      <c r="P20" s="917">
        <v>7523</v>
      </c>
      <c r="Q20" s="917">
        <v>8028</v>
      </c>
      <c r="R20" s="916">
        <v>8242</v>
      </c>
      <c r="S20" s="916">
        <v>7976</v>
      </c>
      <c r="T20" s="916">
        <v>8452</v>
      </c>
      <c r="U20" s="916">
        <v>8610</v>
      </c>
      <c r="V20" s="916">
        <v>9004</v>
      </c>
      <c r="W20" s="916">
        <v>9374</v>
      </c>
      <c r="X20" s="916">
        <v>9852</v>
      </c>
      <c r="Y20" s="916">
        <v>10679</v>
      </c>
      <c r="Z20" s="920">
        <v>10482</v>
      </c>
      <c r="AA20" s="918" t="s">
        <v>43</v>
      </c>
      <c r="AB20" s="3805" t="s">
        <v>673</v>
      </c>
      <c r="AD20" s="928"/>
      <c r="AE20" s="928"/>
      <c r="AF20" s="928"/>
      <c r="AG20" s="928"/>
      <c r="AH20" s="928"/>
      <c r="AI20" s="928"/>
      <c r="AJ20" s="927"/>
      <c r="AK20" s="927"/>
      <c r="AL20" s="927"/>
      <c r="AM20" s="927"/>
    </row>
    <row r="21" spans="1:39" ht="13.5" customHeight="1">
      <c r="A21" s="3796"/>
      <c r="B21" s="909" t="s">
        <v>20</v>
      </c>
      <c r="C21" s="915">
        <v>2307</v>
      </c>
      <c r="D21" s="915">
        <v>2267</v>
      </c>
      <c r="E21" s="915">
        <v>2218</v>
      </c>
      <c r="F21" s="915">
        <v>2161</v>
      </c>
      <c r="G21" s="915">
        <v>2019</v>
      </c>
      <c r="H21" s="915">
        <v>1928</v>
      </c>
      <c r="I21" s="915">
        <v>1778</v>
      </c>
      <c r="J21" s="915">
        <v>2002</v>
      </c>
      <c r="K21" s="915">
        <v>1844</v>
      </c>
      <c r="L21" s="915">
        <v>1960</v>
      </c>
      <c r="M21" s="915">
        <v>2190</v>
      </c>
      <c r="N21" s="915">
        <v>2269</v>
      </c>
      <c r="O21" s="915">
        <v>2297</v>
      </c>
      <c r="P21" s="915">
        <v>2142</v>
      </c>
      <c r="Q21" s="915">
        <v>2326</v>
      </c>
      <c r="R21" s="911">
        <v>2380</v>
      </c>
      <c r="S21" s="911">
        <v>2281</v>
      </c>
      <c r="T21" s="911">
        <v>2427</v>
      </c>
      <c r="U21" s="911">
        <v>2370</v>
      </c>
      <c r="V21" s="911">
        <v>2463</v>
      </c>
      <c r="W21" s="911">
        <v>2615</v>
      </c>
      <c r="X21" s="911">
        <v>2743</v>
      </c>
      <c r="Y21" s="911">
        <v>3041</v>
      </c>
      <c r="Z21" s="910">
        <v>2856</v>
      </c>
      <c r="AA21" s="909" t="s">
        <v>19</v>
      </c>
      <c r="AB21" s="3799"/>
      <c r="AD21" s="928"/>
      <c r="AE21" s="928"/>
      <c r="AF21" s="928"/>
      <c r="AG21" s="928"/>
      <c r="AH21" s="928"/>
      <c r="AI21" s="928"/>
      <c r="AJ21" s="927"/>
      <c r="AK21" s="927"/>
      <c r="AL21" s="927"/>
      <c r="AM21" s="927"/>
    </row>
    <row r="22" spans="1:39" ht="13.5" customHeight="1">
      <c r="A22" s="3797"/>
      <c r="B22" s="914" t="s">
        <v>19</v>
      </c>
      <c r="C22" s="913">
        <v>11377</v>
      </c>
      <c r="D22" s="913">
        <v>10397</v>
      </c>
      <c r="E22" s="913">
        <v>9264</v>
      </c>
      <c r="F22" s="913">
        <v>8327</v>
      </c>
      <c r="G22" s="913">
        <v>7403</v>
      </c>
      <c r="H22" s="913">
        <v>6341</v>
      </c>
      <c r="I22" s="913">
        <v>5158</v>
      </c>
      <c r="J22" s="913">
        <v>5222</v>
      </c>
      <c r="K22" s="913">
        <v>4845</v>
      </c>
      <c r="L22" s="913">
        <v>5099</v>
      </c>
      <c r="M22" s="913">
        <v>5597</v>
      </c>
      <c r="N22" s="913">
        <v>5961</v>
      </c>
      <c r="O22" s="913">
        <v>5361</v>
      </c>
      <c r="P22" s="913">
        <v>5381</v>
      </c>
      <c r="Q22" s="913">
        <v>5702</v>
      </c>
      <c r="R22" s="912">
        <v>5862</v>
      </c>
      <c r="S22" s="912">
        <v>5695</v>
      </c>
      <c r="T22" s="912">
        <v>6025</v>
      </c>
      <c r="U22" s="912">
        <v>6240</v>
      </c>
      <c r="V22" s="912">
        <v>6541</v>
      </c>
      <c r="W22" s="912">
        <v>6759</v>
      </c>
      <c r="X22" s="912">
        <v>7109</v>
      </c>
      <c r="Y22" s="912">
        <v>7638</v>
      </c>
      <c r="Z22" s="919">
        <v>7626</v>
      </c>
      <c r="AA22" s="914" t="s">
        <v>42</v>
      </c>
      <c r="AB22" s="3800"/>
      <c r="AD22" s="928"/>
      <c r="AE22" s="928"/>
      <c r="AF22" s="928"/>
      <c r="AG22" s="928"/>
      <c r="AH22" s="928"/>
      <c r="AI22" s="928"/>
      <c r="AJ22" s="927"/>
      <c r="AK22" s="927"/>
      <c r="AL22" s="927"/>
      <c r="AM22" s="927"/>
    </row>
    <row r="23" spans="1:39" ht="13.5" customHeight="1">
      <c r="A23" s="3801" t="s">
        <v>672</v>
      </c>
      <c r="B23" s="918" t="s">
        <v>18</v>
      </c>
      <c r="C23" s="917">
        <v>44365</v>
      </c>
      <c r="D23" s="917">
        <v>45963</v>
      </c>
      <c r="E23" s="917">
        <v>47249</v>
      </c>
      <c r="F23" s="917">
        <v>45884</v>
      </c>
      <c r="G23" s="917">
        <v>45319</v>
      </c>
      <c r="H23" s="917">
        <v>44375</v>
      </c>
      <c r="I23" s="917">
        <v>44149</v>
      </c>
      <c r="J23" s="917">
        <v>44482</v>
      </c>
      <c r="K23" s="917">
        <v>43047</v>
      </c>
      <c r="L23" s="917">
        <v>43353</v>
      </c>
      <c r="M23" s="917">
        <v>44592</v>
      </c>
      <c r="N23" s="917">
        <v>43043</v>
      </c>
      <c r="O23" s="917">
        <v>40262</v>
      </c>
      <c r="P23" s="917">
        <v>39840</v>
      </c>
      <c r="Q23" s="917">
        <v>38598</v>
      </c>
      <c r="R23" s="916">
        <v>38082</v>
      </c>
      <c r="S23" s="916">
        <v>39132</v>
      </c>
      <c r="T23" s="916">
        <v>40280</v>
      </c>
      <c r="U23" s="916">
        <v>41529</v>
      </c>
      <c r="V23" s="916">
        <v>43554</v>
      </c>
      <c r="W23" s="916">
        <v>46492</v>
      </c>
      <c r="X23" s="916">
        <v>48725</v>
      </c>
      <c r="Y23" s="916">
        <v>50575</v>
      </c>
      <c r="Z23" s="920">
        <v>51581</v>
      </c>
      <c r="AA23" s="918" t="s">
        <v>43</v>
      </c>
      <c r="AB23" s="3804" t="s">
        <v>671</v>
      </c>
      <c r="AD23" s="928"/>
      <c r="AE23" s="928"/>
      <c r="AF23" s="928"/>
      <c r="AG23" s="928"/>
      <c r="AH23" s="928"/>
      <c r="AI23" s="928"/>
      <c r="AJ23" s="927"/>
      <c r="AK23" s="927"/>
      <c r="AL23" s="927"/>
      <c r="AM23" s="927"/>
    </row>
    <row r="24" spans="1:39">
      <c r="A24" s="3802"/>
      <c r="B24" s="909" t="s">
        <v>20</v>
      </c>
      <c r="C24" s="915">
        <v>15326</v>
      </c>
      <c r="D24" s="915">
        <v>15623</v>
      </c>
      <c r="E24" s="915">
        <v>16116</v>
      </c>
      <c r="F24" s="915">
        <v>15750</v>
      </c>
      <c r="G24" s="915">
        <v>15651</v>
      </c>
      <c r="H24" s="915">
        <v>15450</v>
      </c>
      <c r="I24" s="915">
        <v>15852</v>
      </c>
      <c r="J24" s="915">
        <v>15995</v>
      </c>
      <c r="K24" s="915">
        <v>15438</v>
      </c>
      <c r="L24" s="915">
        <v>15644</v>
      </c>
      <c r="M24" s="915">
        <v>16265</v>
      </c>
      <c r="N24" s="915">
        <v>15580</v>
      </c>
      <c r="O24" s="915">
        <v>14571</v>
      </c>
      <c r="P24" s="915">
        <v>14145</v>
      </c>
      <c r="Q24" s="915">
        <v>13577</v>
      </c>
      <c r="R24" s="911">
        <v>13314</v>
      </c>
      <c r="S24" s="911">
        <v>13468</v>
      </c>
      <c r="T24" s="911">
        <v>13641</v>
      </c>
      <c r="U24" s="911">
        <v>13893</v>
      </c>
      <c r="V24" s="911">
        <v>14657</v>
      </c>
      <c r="W24" s="911">
        <v>16173</v>
      </c>
      <c r="X24" s="911">
        <v>16643</v>
      </c>
      <c r="Y24" s="911">
        <v>17008</v>
      </c>
      <c r="Z24" s="910">
        <v>17008</v>
      </c>
      <c r="AA24" s="909" t="s">
        <v>19</v>
      </c>
      <c r="AB24" s="3802"/>
      <c r="AD24" s="928"/>
      <c r="AE24" s="928"/>
      <c r="AF24" s="928"/>
      <c r="AG24" s="928"/>
      <c r="AH24" s="928"/>
      <c r="AI24" s="928"/>
      <c r="AJ24" s="927"/>
      <c r="AK24" s="927"/>
      <c r="AL24" s="927"/>
      <c r="AM24" s="927"/>
    </row>
    <row r="25" spans="1:39" ht="13.5" customHeight="1">
      <c r="A25" s="923" t="s">
        <v>112</v>
      </c>
      <c r="B25" s="914" t="s">
        <v>19</v>
      </c>
      <c r="C25" s="913">
        <v>29039</v>
      </c>
      <c r="D25" s="913">
        <v>30340</v>
      </c>
      <c r="E25" s="913">
        <v>31133</v>
      </c>
      <c r="F25" s="913">
        <v>30134</v>
      </c>
      <c r="G25" s="913">
        <v>29668</v>
      </c>
      <c r="H25" s="913">
        <v>28925</v>
      </c>
      <c r="I25" s="913">
        <v>28297</v>
      </c>
      <c r="J25" s="913">
        <v>28487</v>
      </c>
      <c r="K25" s="913">
        <v>27609</v>
      </c>
      <c r="L25" s="913">
        <v>27709</v>
      </c>
      <c r="M25" s="913">
        <v>28327</v>
      </c>
      <c r="N25" s="913">
        <v>27463</v>
      </c>
      <c r="O25" s="913">
        <v>25691</v>
      </c>
      <c r="P25" s="913">
        <v>25695</v>
      </c>
      <c r="Q25" s="913">
        <v>25021</v>
      </c>
      <c r="R25" s="912">
        <v>24768</v>
      </c>
      <c r="S25" s="912">
        <v>25664</v>
      </c>
      <c r="T25" s="912">
        <v>26639</v>
      </c>
      <c r="U25" s="912">
        <v>27636</v>
      </c>
      <c r="V25" s="912">
        <v>28897</v>
      </c>
      <c r="W25" s="912">
        <v>30319</v>
      </c>
      <c r="X25" s="912">
        <v>32082</v>
      </c>
      <c r="Y25" s="912">
        <v>33567</v>
      </c>
      <c r="Z25" s="919">
        <v>34573</v>
      </c>
      <c r="AA25" s="914" t="s">
        <v>42</v>
      </c>
      <c r="AB25" s="926" t="s">
        <v>70</v>
      </c>
      <c r="AD25" s="928"/>
      <c r="AE25" s="928"/>
      <c r="AF25" s="928"/>
      <c r="AG25" s="928"/>
      <c r="AH25" s="928"/>
      <c r="AI25" s="928"/>
      <c r="AJ25" s="927"/>
      <c r="AK25" s="927"/>
      <c r="AL25" s="927"/>
      <c r="AM25" s="927"/>
    </row>
    <row r="26" spans="1:39" ht="13.5" customHeight="1">
      <c r="A26" s="3795" t="s">
        <v>670</v>
      </c>
      <c r="B26" s="918" t="s">
        <v>18</v>
      </c>
      <c r="C26" s="917">
        <v>36354</v>
      </c>
      <c r="D26" s="917">
        <v>37623</v>
      </c>
      <c r="E26" s="917">
        <v>38623</v>
      </c>
      <c r="F26" s="917">
        <v>37518</v>
      </c>
      <c r="G26" s="917">
        <v>37045</v>
      </c>
      <c r="H26" s="917">
        <v>36261</v>
      </c>
      <c r="I26" s="917">
        <v>36305</v>
      </c>
      <c r="J26" s="917">
        <v>36657</v>
      </c>
      <c r="K26" s="917">
        <v>35662</v>
      </c>
      <c r="L26" s="917">
        <v>35848</v>
      </c>
      <c r="M26" s="917">
        <v>36848</v>
      </c>
      <c r="N26" s="917">
        <v>35715</v>
      </c>
      <c r="O26" s="917">
        <v>33349</v>
      </c>
      <c r="P26" s="917">
        <v>33021</v>
      </c>
      <c r="Q26" s="917">
        <v>31905</v>
      </c>
      <c r="R26" s="916">
        <v>31510</v>
      </c>
      <c r="S26" s="916">
        <v>32522</v>
      </c>
      <c r="T26" s="916">
        <v>33294</v>
      </c>
      <c r="U26" s="916">
        <v>34175</v>
      </c>
      <c r="V26" s="916">
        <v>35921</v>
      </c>
      <c r="W26" s="916">
        <v>38922</v>
      </c>
      <c r="X26" s="916">
        <v>40950</v>
      </c>
      <c r="Y26" s="916">
        <v>42455</v>
      </c>
      <c r="Z26" s="920">
        <v>43375</v>
      </c>
      <c r="AA26" s="918" t="s">
        <v>43</v>
      </c>
      <c r="AB26" s="3798" t="s">
        <v>669</v>
      </c>
      <c r="AD26" s="928"/>
      <c r="AE26" s="928"/>
      <c r="AF26" s="928"/>
      <c r="AG26" s="928"/>
      <c r="AH26" s="928"/>
      <c r="AI26" s="928"/>
      <c r="AJ26" s="927"/>
      <c r="AK26" s="927"/>
      <c r="AL26" s="927"/>
      <c r="AM26" s="927"/>
    </row>
    <row r="27" spans="1:39" ht="13.5" customHeight="1">
      <c r="A27" s="3796"/>
      <c r="B27" s="909" t="s">
        <v>20</v>
      </c>
      <c r="C27" s="915">
        <v>12807</v>
      </c>
      <c r="D27" s="915">
        <v>13085</v>
      </c>
      <c r="E27" s="915">
        <v>13422</v>
      </c>
      <c r="F27" s="915">
        <v>13194</v>
      </c>
      <c r="G27" s="915">
        <v>13146</v>
      </c>
      <c r="H27" s="915">
        <v>12957</v>
      </c>
      <c r="I27" s="915">
        <v>13371</v>
      </c>
      <c r="J27" s="915">
        <v>13554</v>
      </c>
      <c r="K27" s="915">
        <v>13048</v>
      </c>
      <c r="L27" s="915">
        <v>13227</v>
      </c>
      <c r="M27" s="915">
        <v>13757</v>
      </c>
      <c r="N27" s="915">
        <v>13196</v>
      </c>
      <c r="O27" s="915">
        <v>12330</v>
      </c>
      <c r="P27" s="915">
        <v>12083</v>
      </c>
      <c r="Q27" s="915">
        <v>11550</v>
      </c>
      <c r="R27" s="911">
        <v>11334</v>
      </c>
      <c r="S27" s="911">
        <v>11472</v>
      </c>
      <c r="T27" s="911">
        <v>11526</v>
      </c>
      <c r="U27" s="911">
        <v>11643</v>
      </c>
      <c r="V27" s="911">
        <v>12305</v>
      </c>
      <c r="W27" s="911">
        <v>13744</v>
      </c>
      <c r="X27" s="911">
        <v>14170</v>
      </c>
      <c r="Y27" s="911">
        <v>14497</v>
      </c>
      <c r="Z27" s="910">
        <v>14511</v>
      </c>
      <c r="AA27" s="909" t="s">
        <v>19</v>
      </c>
      <c r="AB27" s="3799"/>
      <c r="AD27" s="928"/>
      <c r="AE27" s="928"/>
      <c r="AF27" s="928"/>
      <c r="AG27" s="928"/>
      <c r="AH27" s="928"/>
      <c r="AI27" s="928"/>
      <c r="AJ27" s="927"/>
      <c r="AK27" s="927"/>
      <c r="AL27" s="927"/>
      <c r="AM27" s="927"/>
    </row>
    <row r="28" spans="1:39" ht="13.5" customHeight="1">
      <c r="A28" s="3797"/>
      <c r="B28" s="914" t="s">
        <v>19</v>
      </c>
      <c r="C28" s="913">
        <v>23547</v>
      </c>
      <c r="D28" s="913">
        <v>24538</v>
      </c>
      <c r="E28" s="913">
        <v>25201</v>
      </c>
      <c r="F28" s="913">
        <v>24324</v>
      </c>
      <c r="G28" s="913">
        <v>23899</v>
      </c>
      <c r="H28" s="913">
        <v>23304</v>
      </c>
      <c r="I28" s="913">
        <v>22934</v>
      </c>
      <c r="J28" s="913">
        <v>23103</v>
      </c>
      <c r="K28" s="913">
        <v>22614</v>
      </c>
      <c r="L28" s="913">
        <v>22621</v>
      </c>
      <c r="M28" s="913">
        <v>23091</v>
      </c>
      <c r="N28" s="913">
        <v>22519</v>
      </c>
      <c r="O28" s="913">
        <v>21019</v>
      </c>
      <c r="P28" s="913">
        <v>20938</v>
      </c>
      <c r="Q28" s="913">
        <v>20355</v>
      </c>
      <c r="R28" s="912">
        <v>20176</v>
      </c>
      <c r="S28" s="912">
        <v>21050</v>
      </c>
      <c r="T28" s="912">
        <v>21768</v>
      </c>
      <c r="U28" s="912">
        <v>22532</v>
      </c>
      <c r="V28" s="912">
        <v>23616</v>
      </c>
      <c r="W28" s="912">
        <v>25178</v>
      </c>
      <c r="X28" s="912">
        <v>26780</v>
      </c>
      <c r="Y28" s="912">
        <v>27958</v>
      </c>
      <c r="Z28" s="919">
        <v>28864</v>
      </c>
      <c r="AA28" s="914" t="s">
        <v>42</v>
      </c>
      <c r="AB28" s="3800"/>
      <c r="AD28" s="928"/>
      <c r="AE28" s="928"/>
      <c r="AF28" s="928"/>
      <c r="AG28" s="928"/>
      <c r="AH28" s="928"/>
      <c r="AI28" s="928"/>
      <c r="AJ28" s="927"/>
      <c r="AK28" s="927"/>
      <c r="AL28" s="927"/>
      <c r="AM28" s="927"/>
    </row>
    <row r="29" spans="1:39" ht="13.5" customHeight="1">
      <c r="A29" s="3795" t="s">
        <v>668</v>
      </c>
      <c r="B29" s="918" t="s">
        <v>18</v>
      </c>
      <c r="C29" s="917">
        <v>8011</v>
      </c>
      <c r="D29" s="917">
        <v>8340</v>
      </c>
      <c r="E29" s="917">
        <v>8626</v>
      </c>
      <c r="F29" s="917">
        <v>8366</v>
      </c>
      <c r="G29" s="917">
        <v>8274</v>
      </c>
      <c r="H29" s="917">
        <v>8114</v>
      </c>
      <c r="I29" s="917">
        <v>7844</v>
      </c>
      <c r="J29" s="917">
        <v>7825</v>
      </c>
      <c r="K29" s="917">
        <v>7385</v>
      </c>
      <c r="L29" s="917">
        <v>7505</v>
      </c>
      <c r="M29" s="917">
        <v>7744</v>
      </c>
      <c r="N29" s="917">
        <v>7328</v>
      </c>
      <c r="O29" s="917">
        <v>6913</v>
      </c>
      <c r="P29" s="917">
        <v>6819</v>
      </c>
      <c r="Q29" s="917">
        <v>6693</v>
      </c>
      <c r="R29" s="916">
        <v>6572</v>
      </c>
      <c r="S29" s="916">
        <v>6573</v>
      </c>
      <c r="T29" s="916">
        <v>6978</v>
      </c>
      <c r="U29" s="916">
        <v>7354</v>
      </c>
      <c r="V29" s="916">
        <v>7614</v>
      </c>
      <c r="W29" s="931">
        <v>7555</v>
      </c>
      <c r="X29" s="930">
        <v>7766</v>
      </c>
      <c r="Y29" s="930">
        <v>8116</v>
      </c>
      <c r="Z29" s="929">
        <v>8183</v>
      </c>
      <c r="AA29" s="918" t="s">
        <v>43</v>
      </c>
      <c r="AB29" s="3805" t="s">
        <v>667</v>
      </c>
      <c r="AD29" s="928"/>
      <c r="AE29" s="928"/>
      <c r="AF29" s="928"/>
      <c r="AG29" s="928"/>
      <c r="AH29" s="928"/>
      <c r="AI29" s="928"/>
      <c r="AJ29" s="927"/>
      <c r="AK29" s="927"/>
      <c r="AL29" s="927"/>
      <c r="AM29" s="927"/>
    </row>
    <row r="30" spans="1:39" ht="13.5" customHeight="1">
      <c r="A30" s="3796"/>
      <c r="B30" s="909" t="s">
        <v>20</v>
      </c>
      <c r="C30" s="915">
        <v>2519</v>
      </c>
      <c r="D30" s="915">
        <v>2538</v>
      </c>
      <c r="E30" s="915">
        <v>2694</v>
      </c>
      <c r="F30" s="915">
        <v>2556</v>
      </c>
      <c r="G30" s="915">
        <v>2505</v>
      </c>
      <c r="H30" s="915">
        <v>2493</v>
      </c>
      <c r="I30" s="915">
        <v>2481</v>
      </c>
      <c r="J30" s="915">
        <v>2441</v>
      </c>
      <c r="K30" s="915">
        <v>2390</v>
      </c>
      <c r="L30" s="915">
        <v>2417</v>
      </c>
      <c r="M30" s="915">
        <v>2508</v>
      </c>
      <c r="N30" s="915">
        <v>2384</v>
      </c>
      <c r="O30" s="915">
        <v>2241</v>
      </c>
      <c r="P30" s="915">
        <v>2062</v>
      </c>
      <c r="Q30" s="915">
        <v>2027</v>
      </c>
      <c r="R30" s="911">
        <v>1980</v>
      </c>
      <c r="S30" s="911">
        <v>1988</v>
      </c>
      <c r="T30" s="911">
        <v>2112</v>
      </c>
      <c r="U30" s="911">
        <v>2250</v>
      </c>
      <c r="V30" s="911">
        <v>2346</v>
      </c>
      <c r="W30" s="931">
        <v>2427</v>
      </c>
      <c r="X30" s="930">
        <v>2471</v>
      </c>
      <c r="Y30" s="930">
        <v>2511</v>
      </c>
      <c r="Z30" s="929">
        <v>2491</v>
      </c>
      <c r="AA30" s="909" t="s">
        <v>19</v>
      </c>
      <c r="AB30" s="3799"/>
      <c r="AD30" s="928"/>
      <c r="AE30" s="928"/>
      <c r="AF30" s="928"/>
      <c r="AG30" s="928"/>
      <c r="AH30" s="928"/>
      <c r="AI30" s="928"/>
      <c r="AJ30" s="927"/>
      <c r="AK30" s="927"/>
      <c r="AL30" s="927"/>
      <c r="AM30" s="927"/>
    </row>
    <row r="31" spans="1:39" ht="13.5" customHeight="1">
      <c r="A31" s="3797"/>
      <c r="B31" s="914" t="s">
        <v>19</v>
      </c>
      <c r="C31" s="913">
        <v>5492</v>
      </c>
      <c r="D31" s="913">
        <v>5802</v>
      </c>
      <c r="E31" s="913">
        <v>5932</v>
      </c>
      <c r="F31" s="913">
        <v>5810</v>
      </c>
      <c r="G31" s="913">
        <v>5769</v>
      </c>
      <c r="H31" s="913">
        <v>5621</v>
      </c>
      <c r="I31" s="913">
        <v>5363</v>
      </c>
      <c r="J31" s="913">
        <v>5384</v>
      </c>
      <c r="K31" s="913">
        <v>4995</v>
      </c>
      <c r="L31" s="913">
        <v>5088</v>
      </c>
      <c r="M31" s="913">
        <v>5236</v>
      </c>
      <c r="N31" s="913">
        <v>4944</v>
      </c>
      <c r="O31" s="913">
        <v>4672</v>
      </c>
      <c r="P31" s="913">
        <v>4757</v>
      </c>
      <c r="Q31" s="913">
        <v>4666</v>
      </c>
      <c r="R31" s="912">
        <v>4592</v>
      </c>
      <c r="S31" s="912">
        <v>4585</v>
      </c>
      <c r="T31" s="912">
        <v>4866</v>
      </c>
      <c r="U31" s="912">
        <v>5104</v>
      </c>
      <c r="V31" s="912">
        <v>5268</v>
      </c>
      <c r="W31" s="931">
        <v>5128</v>
      </c>
      <c r="X31" s="930">
        <v>5295</v>
      </c>
      <c r="Y31" s="930">
        <v>5605</v>
      </c>
      <c r="Z31" s="929">
        <v>5692</v>
      </c>
      <c r="AA31" s="914" t="s">
        <v>42</v>
      </c>
      <c r="AB31" s="3800"/>
      <c r="AD31" s="928"/>
      <c r="AE31" s="908"/>
      <c r="AJ31" s="927"/>
      <c r="AK31" s="927"/>
      <c r="AL31" s="927"/>
    </row>
    <row r="32" spans="1:39" ht="13.5" customHeight="1">
      <c r="A32" s="3801" t="s">
        <v>666</v>
      </c>
      <c r="B32" s="918" t="s">
        <v>18</v>
      </c>
      <c r="C32" s="917">
        <v>82678</v>
      </c>
      <c r="D32" s="917">
        <v>80508</v>
      </c>
      <c r="E32" s="917">
        <v>79451</v>
      </c>
      <c r="F32" s="917">
        <v>78189</v>
      </c>
      <c r="G32" s="917">
        <v>74083</v>
      </c>
      <c r="H32" s="917">
        <v>71322</v>
      </c>
      <c r="I32" s="917">
        <v>73060</v>
      </c>
      <c r="J32" s="917">
        <v>75923</v>
      </c>
      <c r="K32" s="917">
        <v>76256</v>
      </c>
      <c r="L32" s="917">
        <v>78573</v>
      </c>
      <c r="M32" s="917">
        <v>81510</v>
      </c>
      <c r="N32" s="917">
        <v>78972</v>
      </c>
      <c r="O32" s="917">
        <v>75622</v>
      </c>
      <c r="P32" s="917">
        <v>74779</v>
      </c>
      <c r="Q32" s="917">
        <v>73487</v>
      </c>
      <c r="R32" s="916">
        <v>75718</v>
      </c>
      <c r="S32" s="916">
        <v>76820</v>
      </c>
      <c r="T32" s="916">
        <v>80468</v>
      </c>
      <c r="U32" s="916">
        <v>85008</v>
      </c>
      <c r="V32" s="916">
        <v>87843</v>
      </c>
      <c r="W32" s="916">
        <v>91791</v>
      </c>
      <c r="X32" s="916">
        <v>96635</v>
      </c>
      <c r="Y32" s="916">
        <v>98723</v>
      </c>
      <c r="Z32" s="920">
        <v>97067</v>
      </c>
      <c r="AA32" s="918" t="s">
        <v>43</v>
      </c>
      <c r="AB32" s="3804" t="s">
        <v>665</v>
      </c>
      <c r="AE32" s="908"/>
      <c r="AJ32" s="927"/>
      <c r="AK32" s="927"/>
      <c r="AL32" s="927"/>
    </row>
    <row r="33" spans="1:38" ht="13.5" customHeight="1">
      <c r="A33" s="3802"/>
      <c r="B33" s="909" t="s">
        <v>20</v>
      </c>
      <c r="C33" s="915">
        <v>35550</v>
      </c>
      <c r="D33" s="915">
        <v>34543</v>
      </c>
      <c r="E33" s="915">
        <v>34654</v>
      </c>
      <c r="F33" s="915">
        <v>34150</v>
      </c>
      <c r="G33" s="915">
        <v>32465</v>
      </c>
      <c r="H33" s="915">
        <v>31470</v>
      </c>
      <c r="I33" s="915">
        <v>33073</v>
      </c>
      <c r="J33" s="915">
        <v>34719</v>
      </c>
      <c r="K33" s="915">
        <v>34682</v>
      </c>
      <c r="L33" s="915">
        <v>35605</v>
      </c>
      <c r="M33" s="915">
        <v>36903</v>
      </c>
      <c r="N33" s="915">
        <v>35426</v>
      </c>
      <c r="O33" s="915">
        <v>33974</v>
      </c>
      <c r="P33" s="915">
        <v>33395</v>
      </c>
      <c r="Q33" s="915">
        <v>32823</v>
      </c>
      <c r="R33" s="911">
        <v>33409</v>
      </c>
      <c r="S33" s="911">
        <v>33531</v>
      </c>
      <c r="T33" s="911">
        <v>34625</v>
      </c>
      <c r="U33" s="911">
        <v>36071</v>
      </c>
      <c r="V33" s="911">
        <v>37237</v>
      </c>
      <c r="W33" s="911">
        <v>39353</v>
      </c>
      <c r="X33" s="911">
        <v>41083</v>
      </c>
      <c r="Y33" s="911">
        <v>42200</v>
      </c>
      <c r="Z33" s="910">
        <v>41430</v>
      </c>
      <c r="AA33" s="909" t="s">
        <v>19</v>
      </c>
      <c r="AB33" s="3802"/>
      <c r="AE33" s="908"/>
      <c r="AJ33" s="927"/>
      <c r="AK33" s="927"/>
      <c r="AL33" s="927"/>
    </row>
    <row r="34" spans="1:38" ht="13.5" customHeight="1">
      <c r="A34" s="923" t="s">
        <v>112</v>
      </c>
      <c r="B34" s="914" t="s">
        <v>19</v>
      </c>
      <c r="C34" s="913">
        <v>47128</v>
      </c>
      <c r="D34" s="913">
        <v>45965</v>
      </c>
      <c r="E34" s="913">
        <v>44797</v>
      </c>
      <c r="F34" s="913">
        <v>44039</v>
      </c>
      <c r="G34" s="913">
        <v>41618</v>
      </c>
      <c r="H34" s="913">
        <v>39852</v>
      </c>
      <c r="I34" s="913">
        <v>39987</v>
      </c>
      <c r="J34" s="913">
        <v>41204</v>
      </c>
      <c r="K34" s="913">
        <v>41574</v>
      </c>
      <c r="L34" s="913">
        <v>42968</v>
      </c>
      <c r="M34" s="913">
        <v>44607</v>
      </c>
      <c r="N34" s="913">
        <v>43546</v>
      </c>
      <c r="O34" s="913">
        <v>41648</v>
      </c>
      <c r="P34" s="913">
        <v>41384</v>
      </c>
      <c r="Q34" s="913">
        <v>40664</v>
      </c>
      <c r="R34" s="912">
        <v>42309</v>
      </c>
      <c r="S34" s="912">
        <v>43289</v>
      </c>
      <c r="T34" s="912">
        <v>45843</v>
      </c>
      <c r="U34" s="912">
        <v>48937</v>
      </c>
      <c r="V34" s="912">
        <v>50606</v>
      </c>
      <c r="W34" s="912">
        <v>52438</v>
      </c>
      <c r="X34" s="912">
        <v>55552</v>
      </c>
      <c r="Y34" s="912">
        <v>56523</v>
      </c>
      <c r="Z34" s="919">
        <v>55637</v>
      </c>
      <c r="AA34" s="914" t="s">
        <v>42</v>
      </c>
      <c r="AB34" s="923" t="s">
        <v>70</v>
      </c>
      <c r="AE34" s="908"/>
      <c r="AJ34" s="927"/>
      <c r="AK34" s="927"/>
      <c r="AL34" s="927"/>
    </row>
    <row r="35" spans="1:38" ht="13.5" customHeight="1">
      <c r="A35" s="3795" t="s">
        <v>664</v>
      </c>
      <c r="B35" s="918" t="s">
        <v>18</v>
      </c>
      <c r="C35" s="917">
        <v>62991</v>
      </c>
      <c r="D35" s="917">
        <v>61962</v>
      </c>
      <c r="E35" s="917">
        <v>61696</v>
      </c>
      <c r="F35" s="917">
        <v>60585</v>
      </c>
      <c r="G35" s="917">
        <v>57453</v>
      </c>
      <c r="H35" s="917">
        <v>54535</v>
      </c>
      <c r="I35" s="917">
        <v>55792</v>
      </c>
      <c r="J35" s="917">
        <v>57888</v>
      </c>
      <c r="K35" s="917">
        <v>58356</v>
      </c>
      <c r="L35" s="917">
        <v>60118</v>
      </c>
      <c r="M35" s="917">
        <v>62310</v>
      </c>
      <c r="N35" s="917">
        <v>60227</v>
      </c>
      <c r="O35" s="917">
        <v>57561</v>
      </c>
      <c r="P35" s="917">
        <v>56362</v>
      </c>
      <c r="Q35" s="917">
        <v>55381</v>
      </c>
      <c r="R35" s="916">
        <v>57719</v>
      </c>
      <c r="S35" s="916">
        <v>58619</v>
      </c>
      <c r="T35" s="916">
        <v>60935</v>
      </c>
      <c r="U35" s="916">
        <v>64600</v>
      </c>
      <c r="V35" s="916">
        <v>66547</v>
      </c>
      <c r="W35" s="916">
        <v>69305</v>
      </c>
      <c r="X35" s="916">
        <v>73658</v>
      </c>
      <c r="Y35" s="916">
        <v>75512</v>
      </c>
      <c r="Z35" s="920">
        <v>74139</v>
      </c>
      <c r="AA35" s="918" t="s">
        <v>43</v>
      </c>
      <c r="AB35" s="3798" t="s">
        <v>663</v>
      </c>
      <c r="AE35" s="908"/>
      <c r="AJ35" s="927"/>
      <c r="AK35" s="927"/>
      <c r="AL35" s="927"/>
    </row>
    <row r="36" spans="1:38" ht="13.5" customHeight="1">
      <c r="A36" s="3796"/>
      <c r="B36" s="909" t="s">
        <v>20</v>
      </c>
      <c r="C36" s="915">
        <v>27672</v>
      </c>
      <c r="D36" s="915">
        <v>27176</v>
      </c>
      <c r="E36" s="915">
        <v>27363</v>
      </c>
      <c r="F36" s="915">
        <v>26879</v>
      </c>
      <c r="G36" s="915">
        <v>25624</v>
      </c>
      <c r="H36" s="915">
        <v>24626</v>
      </c>
      <c r="I36" s="915">
        <v>25850</v>
      </c>
      <c r="J36" s="915">
        <v>27202</v>
      </c>
      <c r="K36" s="915">
        <v>27418</v>
      </c>
      <c r="L36" s="915">
        <v>28254</v>
      </c>
      <c r="M36" s="915">
        <v>29326</v>
      </c>
      <c r="N36" s="915">
        <v>28056</v>
      </c>
      <c r="O36" s="915">
        <v>26943</v>
      </c>
      <c r="P36" s="915">
        <v>26290</v>
      </c>
      <c r="Q36" s="915">
        <v>25977</v>
      </c>
      <c r="R36" s="911">
        <v>26734</v>
      </c>
      <c r="S36" s="911">
        <v>26924</v>
      </c>
      <c r="T36" s="911">
        <v>27680</v>
      </c>
      <c r="U36" s="911">
        <v>28909</v>
      </c>
      <c r="V36" s="911">
        <v>29882</v>
      </c>
      <c r="W36" s="911">
        <v>31632</v>
      </c>
      <c r="X36" s="911">
        <v>33373</v>
      </c>
      <c r="Y36" s="911">
        <v>34537</v>
      </c>
      <c r="Z36" s="910">
        <v>33985</v>
      </c>
      <c r="AA36" s="909" t="s">
        <v>19</v>
      </c>
      <c r="AB36" s="3799"/>
      <c r="AE36" s="908"/>
      <c r="AJ36" s="927"/>
      <c r="AK36" s="927"/>
      <c r="AL36" s="927"/>
    </row>
    <row r="37" spans="1:38" ht="13.5" customHeight="1">
      <c r="A37" s="3797"/>
      <c r="B37" s="914" t="s">
        <v>19</v>
      </c>
      <c r="C37" s="913">
        <v>35319</v>
      </c>
      <c r="D37" s="913">
        <v>34786</v>
      </c>
      <c r="E37" s="913">
        <v>34333</v>
      </c>
      <c r="F37" s="913">
        <v>33706</v>
      </c>
      <c r="G37" s="913">
        <v>31829</v>
      </c>
      <c r="H37" s="913">
        <v>29909</v>
      </c>
      <c r="I37" s="913">
        <v>29942</v>
      </c>
      <c r="J37" s="913">
        <v>30686</v>
      </c>
      <c r="K37" s="913">
        <v>30938</v>
      </c>
      <c r="L37" s="913">
        <v>31864</v>
      </c>
      <c r="M37" s="913">
        <v>32984</v>
      </c>
      <c r="N37" s="913">
        <v>32171</v>
      </c>
      <c r="O37" s="913">
        <v>30618</v>
      </c>
      <c r="P37" s="913">
        <v>30072</v>
      </c>
      <c r="Q37" s="913">
        <v>29404</v>
      </c>
      <c r="R37" s="912">
        <v>30985</v>
      </c>
      <c r="S37" s="912">
        <v>31695</v>
      </c>
      <c r="T37" s="912">
        <v>33255</v>
      </c>
      <c r="U37" s="912">
        <v>35691</v>
      </c>
      <c r="V37" s="912">
        <v>36665</v>
      </c>
      <c r="W37" s="912">
        <v>37673</v>
      </c>
      <c r="X37" s="912">
        <v>40285</v>
      </c>
      <c r="Y37" s="912">
        <v>40975</v>
      </c>
      <c r="Z37" s="919">
        <v>40154</v>
      </c>
      <c r="AA37" s="914" t="s">
        <v>42</v>
      </c>
      <c r="AB37" s="3800"/>
      <c r="AE37" s="908"/>
      <c r="AJ37" s="927"/>
      <c r="AK37" s="927"/>
      <c r="AL37" s="927"/>
    </row>
    <row r="38" spans="1:38" ht="12.75" customHeight="1">
      <c r="A38" s="3795" t="s">
        <v>662</v>
      </c>
      <c r="B38" s="918" t="s">
        <v>18</v>
      </c>
      <c r="C38" s="917">
        <v>19687</v>
      </c>
      <c r="D38" s="917">
        <v>18546</v>
      </c>
      <c r="E38" s="917">
        <v>17755</v>
      </c>
      <c r="F38" s="917">
        <v>17604</v>
      </c>
      <c r="G38" s="917">
        <v>16630</v>
      </c>
      <c r="H38" s="917">
        <v>16787</v>
      </c>
      <c r="I38" s="917">
        <v>17268</v>
      </c>
      <c r="J38" s="917">
        <v>18035</v>
      </c>
      <c r="K38" s="917">
        <v>17900</v>
      </c>
      <c r="L38" s="917">
        <v>18455</v>
      </c>
      <c r="M38" s="917">
        <v>19200</v>
      </c>
      <c r="N38" s="917">
        <v>18745</v>
      </c>
      <c r="O38" s="917">
        <v>18061</v>
      </c>
      <c r="P38" s="917">
        <v>18417</v>
      </c>
      <c r="Q38" s="917">
        <v>18106</v>
      </c>
      <c r="R38" s="916">
        <v>17999</v>
      </c>
      <c r="S38" s="916">
        <v>17901</v>
      </c>
      <c r="T38" s="916">
        <v>19291</v>
      </c>
      <c r="U38" s="916">
        <v>20345</v>
      </c>
      <c r="V38" s="916">
        <v>21213</v>
      </c>
      <c r="W38" s="916">
        <v>22434</v>
      </c>
      <c r="X38" s="916">
        <v>22870</v>
      </c>
      <c r="Y38" s="916">
        <v>23114</v>
      </c>
      <c r="Z38" s="920">
        <v>22808</v>
      </c>
      <c r="AA38" s="918" t="s">
        <v>43</v>
      </c>
      <c r="AB38" s="3805" t="s">
        <v>661</v>
      </c>
      <c r="AE38" s="908"/>
      <c r="AJ38" s="927"/>
      <c r="AK38" s="927"/>
      <c r="AL38" s="927"/>
    </row>
    <row r="39" spans="1:38" ht="12.75" customHeight="1">
      <c r="A39" s="3796"/>
      <c r="B39" s="909" t="s">
        <v>20</v>
      </c>
      <c r="C39" s="915">
        <v>7878</v>
      </c>
      <c r="D39" s="915">
        <v>7367</v>
      </c>
      <c r="E39" s="915">
        <v>7291</v>
      </c>
      <c r="F39" s="915">
        <v>7271</v>
      </c>
      <c r="G39" s="915">
        <v>6841</v>
      </c>
      <c r="H39" s="915">
        <v>6844</v>
      </c>
      <c r="I39" s="915">
        <v>7223</v>
      </c>
      <c r="J39" s="915">
        <v>7517</v>
      </c>
      <c r="K39" s="915">
        <v>7264</v>
      </c>
      <c r="L39" s="915">
        <v>7351</v>
      </c>
      <c r="M39" s="915">
        <v>7577</v>
      </c>
      <c r="N39" s="915">
        <v>7370</v>
      </c>
      <c r="O39" s="915">
        <v>7031</v>
      </c>
      <c r="P39" s="915">
        <v>7105</v>
      </c>
      <c r="Q39" s="915">
        <v>6846</v>
      </c>
      <c r="R39" s="911">
        <v>6675</v>
      </c>
      <c r="S39" s="911">
        <v>6477</v>
      </c>
      <c r="T39" s="911">
        <v>6847</v>
      </c>
      <c r="U39" s="911">
        <v>7146</v>
      </c>
      <c r="V39" s="911">
        <v>7324</v>
      </c>
      <c r="W39" s="911">
        <v>7700</v>
      </c>
      <c r="X39" s="911">
        <v>7680</v>
      </c>
      <c r="Y39" s="911">
        <v>7631</v>
      </c>
      <c r="Z39" s="910">
        <v>7396</v>
      </c>
      <c r="AA39" s="909" t="s">
        <v>19</v>
      </c>
      <c r="AB39" s="3799"/>
      <c r="AE39" s="908"/>
    </row>
    <row r="40" spans="1:38" ht="12.75" customHeight="1">
      <c r="A40" s="3797"/>
      <c r="B40" s="914" t="s">
        <v>19</v>
      </c>
      <c r="C40" s="913">
        <v>11809</v>
      </c>
      <c r="D40" s="913">
        <v>11179</v>
      </c>
      <c r="E40" s="913">
        <v>10464</v>
      </c>
      <c r="F40" s="913">
        <v>10333</v>
      </c>
      <c r="G40" s="913">
        <v>9789</v>
      </c>
      <c r="H40" s="913">
        <v>9943</v>
      </c>
      <c r="I40" s="913">
        <v>10045</v>
      </c>
      <c r="J40" s="913">
        <v>10518</v>
      </c>
      <c r="K40" s="913">
        <v>10636</v>
      </c>
      <c r="L40" s="913">
        <v>11104</v>
      </c>
      <c r="M40" s="913">
        <v>11623</v>
      </c>
      <c r="N40" s="913">
        <v>11375</v>
      </c>
      <c r="O40" s="913">
        <v>11030</v>
      </c>
      <c r="P40" s="913">
        <v>11312</v>
      </c>
      <c r="Q40" s="913">
        <v>11260</v>
      </c>
      <c r="R40" s="912">
        <v>11324</v>
      </c>
      <c r="S40" s="912">
        <v>11424</v>
      </c>
      <c r="T40" s="912">
        <v>12444</v>
      </c>
      <c r="U40" s="912">
        <v>13199</v>
      </c>
      <c r="V40" s="912">
        <v>13889</v>
      </c>
      <c r="W40" s="912">
        <v>14734</v>
      </c>
      <c r="X40" s="912">
        <v>15190</v>
      </c>
      <c r="Y40" s="912">
        <v>15483</v>
      </c>
      <c r="Z40" s="919">
        <v>15412</v>
      </c>
      <c r="AA40" s="914" t="s">
        <v>42</v>
      </c>
      <c r="AB40" s="3800"/>
      <c r="AE40" s="908"/>
    </row>
    <row r="41" spans="1:38" ht="12.75" customHeight="1">
      <c r="A41" s="3801" t="s">
        <v>660</v>
      </c>
      <c r="B41" s="918" t="s">
        <v>18</v>
      </c>
      <c r="C41" s="917">
        <v>24562</v>
      </c>
      <c r="D41" s="917">
        <v>23451</v>
      </c>
      <c r="E41" s="917">
        <v>22934</v>
      </c>
      <c r="F41" s="917">
        <v>22004</v>
      </c>
      <c r="G41" s="917">
        <v>20400</v>
      </c>
      <c r="H41" s="917">
        <v>19293</v>
      </c>
      <c r="I41" s="917">
        <v>18881</v>
      </c>
      <c r="J41" s="917">
        <v>20340</v>
      </c>
      <c r="K41" s="917">
        <v>19526</v>
      </c>
      <c r="L41" s="917">
        <v>20174</v>
      </c>
      <c r="M41" s="917">
        <v>20984</v>
      </c>
      <c r="N41" s="917">
        <v>21317</v>
      </c>
      <c r="O41" s="917">
        <v>21872</v>
      </c>
      <c r="P41" s="917">
        <v>22006</v>
      </c>
      <c r="Q41" s="917">
        <v>21121</v>
      </c>
      <c r="R41" s="916">
        <v>21193</v>
      </c>
      <c r="S41" s="916">
        <v>21455</v>
      </c>
      <c r="T41" s="916">
        <v>22311</v>
      </c>
      <c r="U41" s="916">
        <v>22702</v>
      </c>
      <c r="V41" s="916">
        <v>23671</v>
      </c>
      <c r="W41" s="916">
        <v>23977</v>
      </c>
      <c r="X41" s="916">
        <v>25558</v>
      </c>
      <c r="Y41" s="916">
        <v>25520</v>
      </c>
      <c r="Z41" s="920">
        <v>25648</v>
      </c>
      <c r="AA41" s="918" t="s">
        <v>43</v>
      </c>
      <c r="AB41" s="3793" t="s">
        <v>659</v>
      </c>
      <c r="AE41" s="908"/>
    </row>
    <row r="42" spans="1:38" ht="12.75" customHeight="1">
      <c r="A42" s="3802"/>
      <c r="B42" s="909" t="s">
        <v>20</v>
      </c>
      <c r="C42" s="915">
        <v>9752</v>
      </c>
      <c r="D42" s="915">
        <v>9403</v>
      </c>
      <c r="E42" s="915">
        <v>9163</v>
      </c>
      <c r="F42" s="915">
        <v>8889</v>
      </c>
      <c r="G42" s="915">
        <v>8255</v>
      </c>
      <c r="H42" s="915">
        <v>7963</v>
      </c>
      <c r="I42" s="915">
        <v>7911</v>
      </c>
      <c r="J42" s="915">
        <v>8430</v>
      </c>
      <c r="K42" s="915">
        <v>8290</v>
      </c>
      <c r="L42" s="915">
        <v>8694</v>
      </c>
      <c r="M42" s="915">
        <v>9086</v>
      </c>
      <c r="N42" s="915">
        <v>9188</v>
      </c>
      <c r="O42" s="915">
        <v>9622</v>
      </c>
      <c r="P42" s="915">
        <v>9714</v>
      </c>
      <c r="Q42" s="915">
        <v>9252</v>
      </c>
      <c r="R42" s="911">
        <v>9392</v>
      </c>
      <c r="S42" s="911">
        <v>9617</v>
      </c>
      <c r="T42" s="911">
        <v>10068</v>
      </c>
      <c r="U42" s="911">
        <v>10273</v>
      </c>
      <c r="V42" s="911">
        <v>10681</v>
      </c>
      <c r="W42" s="911">
        <v>10818</v>
      </c>
      <c r="X42" s="911">
        <v>11696</v>
      </c>
      <c r="Y42" s="911">
        <v>11800</v>
      </c>
      <c r="Z42" s="910">
        <v>11939</v>
      </c>
      <c r="AA42" s="909" t="s">
        <v>19</v>
      </c>
      <c r="AB42" s="3794"/>
      <c r="AE42" s="908"/>
    </row>
    <row r="43" spans="1:38" ht="12.75" customHeight="1">
      <c r="A43" s="923" t="s">
        <v>112</v>
      </c>
      <c r="B43" s="914" t="s">
        <v>19</v>
      </c>
      <c r="C43" s="913">
        <v>14810</v>
      </c>
      <c r="D43" s="913">
        <v>14048</v>
      </c>
      <c r="E43" s="913">
        <v>13771</v>
      </c>
      <c r="F43" s="913">
        <v>13115</v>
      </c>
      <c r="G43" s="913">
        <v>12145</v>
      </c>
      <c r="H43" s="913">
        <v>11330</v>
      </c>
      <c r="I43" s="913">
        <v>10970</v>
      </c>
      <c r="J43" s="913">
        <v>11910</v>
      </c>
      <c r="K43" s="913">
        <v>11236</v>
      </c>
      <c r="L43" s="913">
        <v>11480</v>
      </c>
      <c r="M43" s="913">
        <v>11898</v>
      </c>
      <c r="N43" s="913">
        <v>12129</v>
      </c>
      <c r="O43" s="913">
        <v>12250</v>
      </c>
      <c r="P43" s="913">
        <v>12292</v>
      </c>
      <c r="Q43" s="913">
        <v>11869</v>
      </c>
      <c r="R43" s="912">
        <v>11801</v>
      </c>
      <c r="S43" s="912">
        <v>11838</v>
      </c>
      <c r="T43" s="912">
        <v>12243</v>
      </c>
      <c r="U43" s="912">
        <v>12429</v>
      </c>
      <c r="V43" s="912">
        <v>12990</v>
      </c>
      <c r="W43" s="912">
        <v>13159</v>
      </c>
      <c r="X43" s="912">
        <v>13862</v>
      </c>
      <c r="Y43" s="912">
        <v>13720</v>
      </c>
      <c r="Z43" s="919">
        <v>13709</v>
      </c>
      <c r="AA43" s="914" t="s">
        <v>42</v>
      </c>
      <c r="AB43" s="926" t="s">
        <v>70</v>
      </c>
      <c r="AE43" s="908"/>
    </row>
    <row r="44" spans="1:38" ht="12.75" customHeight="1">
      <c r="A44" s="3795" t="s">
        <v>658</v>
      </c>
      <c r="B44" s="918" t="s">
        <v>18</v>
      </c>
      <c r="C44" s="917">
        <v>6342</v>
      </c>
      <c r="D44" s="917">
        <v>6636</v>
      </c>
      <c r="E44" s="917">
        <v>7104</v>
      </c>
      <c r="F44" s="917">
        <v>7380</v>
      </c>
      <c r="G44" s="917">
        <v>7361</v>
      </c>
      <c r="H44" s="917">
        <v>7517</v>
      </c>
      <c r="I44" s="917">
        <v>8352</v>
      </c>
      <c r="J44" s="917">
        <v>9601</v>
      </c>
      <c r="K44" s="917">
        <v>9306</v>
      </c>
      <c r="L44" s="917">
        <v>9753</v>
      </c>
      <c r="M44" s="917">
        <v>10157</v>
      </c>
      <c r="N44" s="917">
        <v>10575</v>
      </c>
      <c r="O44" s="917">
        <v>10932</v>
      </c>
      <c r="P44" s="917">
        <v>11051</v>
      </c>
      <c r="Q44" s="917">
        <v>10800</v>
      </c>
      <c r="R44" s="916">
        <v>11084</v>
      </c>
      <c r="S44" s="916">
        <v>11061</v>
      </c>
      <c r="T44" s="916">
        <v>11440</v>
      </c>
      <c r="U44" s="916">
        <v>11597</v>
      </c>
      <c r="V44" s="916">
        <v>11993</v>
      </c>
      <c r="W44" s="916">
        <v>12330</v>
      </c>
      <c r="X44" s="916">
        <v>12851</v>
      </c>
      <c r="Y44" s="916">
        <v>12407</v>
      </c>
      <c r="Z44" s="920">
        <v>12424</v>
      </c>
      <c r="AA44" s="918" t="s">
        <v>43</v>
      </c>
      <c r="AB44" s="3798" t="s">
        <v>657</v>
      </c>
      <c r="AE44" s="908"/>
    </row>
    <row r="45" spans="1:38" ht="12.75" customHeight="1">
      <c r="A45" s="3796"/>
      <c r="B45" s="909" t="s">
        <v>20</v>
      </c>
      <c r="C45" s="915">
        <v>2120</v>
      </c>
      <c r="D45" s="915">
        <v>2205</v>
      </c>
      <c r="E45" s="915">
        <v>2361</v>
      </c>
      <c r="F45" s="915">
        <v>2510</v>
      </c>
      <c r="G45" s="915">
        <v>2412</v>
      </c>
      <c r="H45" s="915">
        <v>2485</v>
      </c>
      <c r="I45" s="915">
        <v>2781</v>
      </c>
      <c r="J45" s="915">
        <v>3111</v>
      </c>
      <c r="K45" s="915">
        <v>3025</v>
      </c>
      <c r="L45" s="915">
        <v>3232</v>
      </c>
      <c r="M45" s="915">
        <v>3382</v>
      </c>
      <c r="N45" s="915">
        <v>3578</v>
      </c>
      <c r="O45" s="915">
        <v>3801</v>
      </c>
      <c r="P45" s="915">
        <v>3859</v>
      </c>
      <c r="Q45" s="915">
        <v>3709</v>
      </c>
      <c r="R45" s="911">
        <v>3872</v>
      </c>
      <c r="S45" s="911">
        <v>3883</v>
      </c>
      <c r="T45" s="911">
        <v>4058</v>
      </c>
      <c r="U45" s="911">
        <v>4138</v>
      </c>
      <c r="V45" s="911">
        <v>4218</v>
      </c>
      <c r="W45" s="911">
        <v>4350</v>
      </c>
      <c r="X45" s="911">
        <v>4684</v>
      </c>
      <c r="Y45" s="911">
        <v>4559</v>
      </c>
      <c r="Z45" s="910">
        <v>4582</v>
      </c>
      <c r="AA45" s="909" t="s">
        <v>19</v>
      </c>
      <c r="AB45" s="3799"/>
      <c r="AE45" s="908"/>
    </row>
    <row r="46" spans="1:38" ht="12.75" customHeight="1">
      <c r="A46" s="3797"/>
      <c r="B46" s="914" t="s">
        <v>19</v>
      </c>
      <c r="C46" s="913">
        <v>4222</v>
      </c>
      <c r="D46" s="913">
        <v>4431</v>
      </c>
      <c r="E46" s="913">
        <v>4743</v>
      </c>
      <c r="F46" s="913">
        <v>4870</v>
      </c>
      <c r="G46" s="913">
        <v>4949</v>
      </c>
      <c r="H46" s="913">
        <v>5032</v>
      </c>
      <c r="I46" s="913">
        <v>5571</v>
      </c>
      <c r="J46" s="913">
        <v>6490</v>
      </c>
      <c r="K46" s="913">
        <v>6281</v>
      </c>
      <c r="L46" s="913">
        <v>6521</v>
      </c>
      <c r="M46" s="913">
        <v>6775</v>
      </c>
      <c r="N46" s="913">
        <v>6997</v>
      </c>
      <c r="O46" s="913">
        <v>7131</v>
      </c>
      <c r="P46" s="913">
        <v>7192</v>
      </c>
      <c r="Q46" s="913">
        <v>7091</v>
      </c>
      <c r="R46" s="912">
        <v>7212</v>
      </c>
      <c r="S46" s="912">
        <v>7178</v>
      </c>
      <c r="T46" s="912">
        <v>7382</v>
      </c>
      <c r="U46" s="912">
        <v>7459</v>
      </c>
      <c r="V46" s="912">
        <v>7775</v>
      </c>
      <c r="W46" s="912">
        <v>7980</v>
      </c>
      <c r="X46" s="912">
        <v>8167</v>
      </c>
      <c r="Y46" s="912">
        <v>7848</v>
      </c>
      <c r="Z46" s="919">
        <v>7842</v>
      </c>
      <c r="AA46" s="914" t="s">
        <v>42</v>
      </c>
      <c r="AB46" s="3800"/>
      <c r="AE46" s="908"/>
    </row>
    <row r="47" spans="1:38" ht="12.75" customHeight="1">
      <c r="A47" s="3795" t="s">
        <v>656</v>
      </c>
      <c r="B47" s="918" t="s">
        <v>18</v>
      </c>
      <c r="C47" s="917">
        <v>10838</v>
      </c>
      <c r="D47" s="917">
        <v>10167</v>
      </c>
      <c r="E47" s="917">
        <v>9700</v>
      </c>
      <c r="F47" s="917">
        <v>8934</v>
      </c>
      <c r="G47" s="917">
        <v>8233</v>
      </c>
      <c r="H47" s="917">
        <v>7765</v>
      </c>
      <c r="I47" s="917">
        <v>7074</v>
      </c>
      <c r="J47" s="917">
        <v>7171</v>
      </c>
      <c r="K47" s="917">
        <v>6890</v>
      </c>
      <c r="L47" s="917">
        <v>6931</v>
      </c>
      <c r="M47" s="917">
        <v>7058</v>
      </c>
      <c r="N47" s="917">
        <v>7105</v>
      </c>
      <c r="O47" s="917">
        <v>7312</v>
      </c>
      <c r="P47" s="917">
        <v>7322</v>
      </c>
      <c r="Q47" s="917">
        <v>6660</v>
      </c>
      <c r="R47" s="916">
        <v>6533</v>
      </c>
      <c r="S47" s="916">
        <v>6547</v>
      </c>
      <c r="T47" s="916">
        <v>6749</v>
      </c>
      <c r="U47" s="916">
        <v>6904</v>
      </c>
      <c r="V47" s="916">
        <v>7178</v>
      </c>
      <c r="W47" s="916">
        <v>6685</v>
      </c>
      <c r="X47" s="916">
        <v>7290</v>
      </c>
      <c r="Y47" s="916">
        <v>7257</v>
      </c>
      <c r="Z47" s="920">
        <v>7305</v>
      </c>
      <c r="AA47" s="918" t="s">
        <v>43</v>
      </c>
      <c r="AB47" s="3805" t="s">
        <v>655</v>
      </c>
      <c r="AE47" s="908"/>
    </row>
    <row r="48" spans="1:38" ht="12.75" customHeight="1">
      <c r="A48" s="3796"/>
      <c r="B48" s="909" t="s">
        <v>20</v>
      </c>
      <c r="C48" s="915">
        <v>4935</v>
      </c>
      <c r="D48" s="915">
        <v>4691</v>
      </c>
      <c r="E48" s="915">
        <v>4507</v>
      </c>
      <c r="F48" s="915">
        <v>4217</v>
      </c>
      <c r="G48" s="915">
        <v>3993</v>
      </c>
      <c r="H48" s="915">
        <v>3906</v>
      </c>
      <c r="I48" s="915">
        <v>3705</v>
      </c>
      <c r="J48" s="915">
        <v>3807</v>
      </c>
      <c r="K48" s="915">
        <v>3783</v>
      </c>
      <c r="L48" s="915">
        <v>3847</v>
      </c>
      <c r="M48" s="915">
        <v>3917</v>
      </c>
      <c r="N48" s="915">
        <v>3913</v>
      </c>
      <c r="O48" s="915">
        <v>4092</v>
      </c>
      <c r="P48" s="915">
        <v>4131</v>
      </c>
      <c r="Q48" s="915">
        <v>3797</v>
      </c>
      <c r="R48" s="911">
        <v>3734</v>
      </c>
      <c r="S48" s="911">
        <v>3773</v>
      </c>
      <c r="T48" s="911">
        <v>3894</v>
      </c>
      <c r="U48" s="911">
        <v>3989</v>
      </c>
      <c r="V48" s="911">
        <v>4128</v>
      </c>
      <c r="W48" s="911">
        <v>3839</v>
      </c>
      <c r="X48" s="911">
        <v>4185</v>
      </c>
      <c r="Y48" s="911">
        <v>4189</v>
      </c>
      <c r="Z48" s="910">
        <v>4257</v>
      </c>
      <c r="AA48" s="909" t="s">
        <v>19</v>
      </c>
      <c r="AB48" s="3799"/>
      <c r="AE48" s="908"/>
    </row>
    <row r="49" spans="1:31" ht="12.75" customHeight="1">
      <c r="A49" s="3797"/>
      <c r="B49" s="914" t="s">
        <v>19</v>
      </c>
      <c r="C49" s="913">
        <v>5903</v>
      </c>
      <c r="D49" s="913">
        <v>5476</v>
      </c>
      <c r="E49" s="913">
        <v>5193</v>
      </c>
      <c r="F49" s="913">
        <v>4717</v>
      </c>
      <c r="G49" s="913">
        <v>4240</v>
      </c>
      <c r="H49" s="913">
        <v>3859</v>
      </c>
      <c r="I49" s="913">
        <v>3369</v>
      </c>
      <c r="J49" s="913">
        <v>3364</v>
      </c>
      <c r="K49" s="913">
        <v>3107</v>
      </c>
      <c r="L49" s="913">
        <v>3084</v>
      </c>
      <c r="M49" s="913">
        <v>3141</v>
      </c>
      <c r="N49" s="913">
        <v>3192</v>
      </c>
      <c r="O49" s="913">
        <v>3220</v>
      </c>
      <c r="P49" s="913">
        <v>3191</v>
      </c>
      <c r="Q49" s="913">
        <v>2863</v>
      </c>
      <c r="R49" s="912">
        <v>2799</v>
      </c>
      <c r="S49" s="912">
        <v>2774</v>
      </c>
      <c r="T49" s="912">
        <v>2855</v>
      </c>
      <c r="U49" s="912">
        <v>2915</v>
      </c>
      <c r="V49" s="912">
        <v>3050</v>
      </c>
      <c r="W49" s="912">
        <v>2846</v>
      </c>
      <c r="X49" s="912">
        <v>3105</v>
      </c>
      <c r="Y49" s="912">
        <v>3068</v>
      </c>
      <c r="Z49" s="919">
        <v>3048</v>
      </c>
      <c r="AA49" s="914" t="s">
        <v>42</v>
      </c>
      <c r="AB49" s="3800"/>
      <c r="AE49" s="908"/>
    </row>
    <row r="50" spans="1:31" ht="12.75" customHeight="1">
      <c r="A50" s="3795" t="s">
        <v>654</v>
      </c>
      <c r="B50" s="918" t="s">
        <v>18</v>
      </c>
      <c r="C50" s="917">
        <v>6635</v>
      </c>
      <c r="D50" s="917">
        <v>5981</v>
      </c>
      <c r="E50" s="917">
        <v>5446</v>
      </c>
      <c r="F50" s="917">
        <v>5018</v>
      </c>
      <c r="G50" s="917">
        <v>4121</v>
      </c>
      <c r="H50" s="917">
        <v>3422</v>
      </c>
      <c r="I50" s="917">
        <v>2781</v>
      </c>
      <c r="J50" s="917">
        <v>2770</v>
      </c>
      <c r="K50" s="917">
        <v>2511</v>
      </c>
      <c r="L50" s="917">
        <v>2467</v>
      </c>
      <c r="M50" s="917">
        <v>2557</v>
      </c>
      <c r="N50" s="917">
        <v>2472</v>
      </c>
      <c r="O50" s="917">
        <v>2556</v>
      </c>
      <c r="P50" s="917">
        <v>2604</v>
      </c>
      <c r="Q50" s="917">
        <v>2590</v>
      </c>
      <c r="R50" s="916">
        <v>2566</v>
      </c>
      <c r="S50" s="916">
        <v>2767</v>
      </c>
      <c r="T50" s="916">
        <v>3020</v>
      </c>
      <c r="U50" s="916">
        <v>3087</v>
      </c>
      <c r="V50" s="916">
        <v>3319</v>
      </c>
      <c r="W50" s="916">
        <v>3608</v>
      </c>
      <c r="X50" s="916">
        <v>3951</v>
      </c>
      <c r="Y50" s="916">
        <v>4055</v>
      </c>
      <c r="Z50" s="920">
        <v>4163</v>
      </c>
      <c r="AA50" s="918" t="s">
        <v>43</v>
      </c>
      <c r="AB50" s="3805" t="s">
        <v>653</v>
      </c>
      <c r="AE50" s="908"/>
    </row>
    <row r="51" spans="1:31" ht="12.75" customHeight="1">
      <c r="A51" s="3796"/>
      <c r="B51" s="909" t="s">
        <v>20</v>
      </c>
      <c r="C51" s="915">
        <v>2443</v>
      </c>
      <c r="D51" s="915">
        <v>2268</v>
      </c>
      <c r="E51" s="915">
        <v>2039</v>
      </c>
      <c r="F51" s="915">
        <v>1897</v>
      </c>
      <c r="G51" s="915">
        <v>1576</v>
      </c>
      <c r="H51" s="915">
        <v>1326</v>
      </c>
      <c r="I51" s="915">
        <v>1139</v>
      </c>
      <c r="J51" s="915">
        <v>1181</v>
      </c>
      <c r="K51" s="915">
        <v>1120</v>
      </c>
      <c r="L51" s="915">
        <v>1133</v>
      </c>
      <c r="M51" s="915">
        <v>1197</v>
      </c>
      <c r="N51" s="915">
        <v>1159</v>
      </c>
      <c r="O51" s="915">
        <v>1221</v>
      </c>
      <c r="P51" s="915">
        <v>1246</v>
      </c>
      <c r="Q51" s="915">
        <v>1237</v>
      </c>
      <c r="R51" s="911">
        <v>1297</v>
      </c>
      <c r="S51" s="911">
        <v>1418</v>
      </c>
      <c r="T51" s="911">
        <v>1589</v>
      </c>
      <c r="U51" s="911">
        <v>1625</v>
      </c>
      <c r="V51" s="911">
        <v>1743</v>
      </c>
      <c r="W51" s="911">
        <v>1947</v>
      </c>
      <c r="X51" s="911">
        <v>2105</v>
      </c>
      <c r="Y51" s="911">
        <v>2175</v>
      </c>
      <c r="Z51" s="910">
        <v>2235</v>
      </c>
      <c r="AA51" s="909" t="s">
        <v>19</v>
      </c>
      <c r="AB51" s="3799"/>
      <c r="AE51" s="908"/>
    </row>
    <row r="52" spans="1:31" ht="12.75" customHeight="1">
      <c r="A52" s="3797"/>
      <c r="B52" s="914" t="s">
        <v>19</v>
      </c>
      <c r="C52" s="913">
        <v>4192</v>
      </c>
      <c r="D52" s="913">
        <v>3713</v>
      </c>
      <c r="E52" s="913">
        <v>3407</v>
      </c>
      <c r="F52" s="913">
        <v>3121</v>
      </c>
      <c r="G52" s="913">
        <v>2545</v>
      </c>
      <c r="H52" s="913">
        <v>2096</v>
      </c>
      <c r="I52" s="913">
        <v>1642</v>
      </c>
      <c r="J52" s="913">
        <v>1589</v>
      </c>
      <c r="K52" s="913">
        <v>1391</v>
      </c>
      <c r="L52" s="913">
        <v>1334</v>
      </c>
      <c r="M52" s="913">
        <v>1360</v>
      </c>
      <c r="N52" s="913">
        <v>1313</v>
      </c>
      <c r="O52" s="913">
        <v>1335</v>
      </c>
      <c r="P52" s="913">
        <v>1358</v>
      </c>
      <c r="Q52" s="913">
        <v>1353</v>
      </c>
      <c r="R52" s="912">
        <v>1269</v>
      </c>
      <c r="S52" s="912">
        <v>1349</v>
      </c>
      <c r="T52" s="912">
        <v>1431</v>
      </c>
      <c r="U52" s="912">
        <v>1462</v>
      </c>
      <c r="V52" s="912">
        <v>1576</v>
      </c>
      <c r="W52" s="912">
        <v>1661</v>
      </c>
      <c r="X52" s="912">
        <v>1846</v>
      </c>
      <c r="Y52" s="912">
        <v>1880</v>
      </c>
      <c r="Z52" s="919">
        <v>1928</v>
      </c>
      <c r="AA52" s="914" t="s">
        <v>42</v>
      </c>
      <c r="AB52" s="3800"/>
      <c r="AE52" s="908"/>
    </row>
    <row r="53" spans="1:31" ht="12.75" customHeight="1">
      <c r="A53" s="3801" t="s">
        <v>652</v>
      </c>
      <c r="B53" s="918" t="s">
        <v>18</v>
      </c>
      <c r="C53" s="917">
        <v>8310</v>
      </c>
      <c r="D53" s="917">
        <v>9121</v>
      </c>
      <c r="E53" s="917">
        <v>9254</v>
      </c>
      <c r="F53" s="917">
        <v>9219</v>
      </c>
      <c r="G53" s="917">
        <v>8825</v>
      </c>
      <c r="H53" s="917">
        <v>7683</v>
      </c>
      <c r="I53" s="917">
        <v>8059</v>
      </c>
      <c r="J53" s="917">
        <v>8262</v>
      </c>
      <c r="K53" s="917">
        <v>8107</v>
      </c>
      <c r="L53" s="917">
        <v>8193</v>
      </c>
      <c r="M53" s="917">
        <v>7978</v>
      </c>
      <c r="N53" s="917">
        <v>7280</v>
      </c>
      <c r="O53" s="917">
        <v>6704</v>
      </c>
      <c r="P53" s="917">
        <v>6272</v>
      </c>
      <c r="Q53" s="917">
        <v>6011</v>
      </c>
      <c r="R53" s="916">
        <v>7457</v>
      </c>
      <c r="S53" s="916">
        <v>8752</v>
      </c>
      <c r="T53" s="916">
        <v>9708</v>
      </c>
      <c r="U53" s="916">
        <v>10164</v>
      </c>
      <c r="V53" s="916">
        <v>10760</v>
      </c>
      <c r="W53" s="916">
        <v>11630</v>
      </c>
      <c r="X53" s="916">
        <v>12663</v>
      </c>
      <c r="Y53" s="916">
        <v>14765</v>
      </c>
      <c r="Z53" s="920">
        <v>16036</v>
      </c>
      <c r="AA53" s="918" t="s">
        <v>43</v>
      </c>
      <c r="AB53" s="3804" t="s">
        <v>651</v>
      </c>
      <c r="AE53" s="908"/>
    </row>
    <row r="54" spans="1:31" ht="12.75" customHeight="1">
      <c r="A54" s="3802"/>
      <c r="B54" s="909" t="s">
        <v>20</v>
      </c>
      <c r="C54" s="915">
        <v>6029</v>
      </c>
      <c r="D54" s="915">
        <v>6746</v>
      </c>
      <c r="E54" s="915">
        <v>6949</v>
      </c>
      <c r="F54" s="915">
        <v>6959</v>
      </c>
      <c r="G54" s="915">
        <v>6686</v>
      </c>
      <c r="H54" s="915">
        <v>5674</v>
      </c>
      <c r="I54" s="915">
        <v>6005</v>
      </c>
      <c r="J54" s="915">
        <v>6311</v>
      </c>
      <c r="K54" s="915">
        <v>6443</v>
      </c>
      <c r="L54" s="915">
        <v>6546</v>
      </c>
      <c r="M54" s="915">
        <v>6408</v>
      </c>
      <c r="N54" s="915">
        <v>5964</v>
      </c>
      <c r="O54" s="915">
        <v>5464</v>
      </c>
      <c r="P54" s="915">
        <v>5136</v>
      </c>
      <c r="Q54" s="915">
        <v>4899</v>
      </c>
      <c r="R54" s="911">
        <v>6165</v>
      </c>
      <c r="S54" s="911">
        <v>7232</v>
      </c>
      <c r="T54" s="911">
        <v>8072</v>
      </c>
      <c r="U54" s="911">
        <v>8419</v>
      </c>
      <c r="V54" s="911">
        <v>8912</v>
      </c>
      <c r="W54" s="911">
        <v>9639</v>
      </c>
      <c r="X54" s="911">
        <v>10239</v>
      </c>
      <c r="Y54" s="911">
        <v>11975</v>
      </c>
      <c r="Z54" s="910">
        <v>13100</v>
      </c>
      <c r="AA54" s="909" t="s">
        <v>19</v>
      </c>
      <c r="AB54" s="3802"/>
      <c r="AE54" s="908"/>
    </row>
    <row r="55" spans="1:31" ht="12.75" customHeight="1">
      <c r="A55" s="3811"/>
      <c r="B55" s="914" t="s">
        <v>19</v>
      </c>
      <c r="C55" s="913">
        <v>2281</v>
      </c>
      <c r="D55" s="913">
        <v>2375</v>
      </c>
      <c r="E55" s="913">
        <v>2305</v>
      </c>
      <c r="F55" s="913">
        <v>2260</v>
      </c>
      <c r="G55" s="913">
        <v>2139</v>
      </c>
      <c r="H55" s="913">
        <v>2009</v>
      </c>
      <c r="I55" s="913">
        <v>2054</v>
      </c>
      <c r="J55" s="913">
        <v>1951</v>
      </c>
      <c r="K55" s="913">
        <v>1664</v>
      </c>
      <c r="L55" s="913">
        <v>1647</v>
      </c>
      <c r="M55" s="913">
        <v>1570</v>
      </c>
      <c r="N55" s="913">
        <v>1316</v>
      </c>
      <c r="O55" s="913">
        <v>1240</v>
      </c>
      <c r="P55" s="913">
        <v>1136</v>
      </c>
      <c r="Q55" s="913">
        <v>1112</v>
      </c>
      <c r="R55" s="912">
        <v>1292</v>
      </c>
      <c r="S55" s="912">
        <v>1520</v>
      </c>
      <c r="T55" s="912">
        <v>1636</v>
      </c>
      <c r="U55" s="912">
        <v>1745</v>
      </c>
      <c r="V55" s="912">
        <v>1848</v>
      </c>
      <c r="W55" s="912">
        <v>1991</v>
      </c>
      <c r="X55" s="912">
        <v>2424</v>
      </c>
      <c r="Y55" s="912">
        <v>2790</v>
      </c>
      <c r="Z55" s="919">
        <v>2936</v>
      </c>
      <c r="AA55" s="914" t="s">
        <v>42</v>
      </c>
      <c r="AB55" s="3811"/>
      <c r="AE55" s="908"/>
    </row>
    <row r="56" spans="1:31" ht="13.5" customHeight="1">
      <c r="A56" s="3801" t="s">
        <v>650</v>
      </c>
      <c r="B56" s="918" t="s">
        <v>18</v>
      </c>
      <c r="C56" s="917">
        <v>83781</v>
      </c>
      <c r="D56" s="917">
        <v>86903</v>
      </c>
      <c r="E56" s="917">
        <v>89988</v>
      </c>
      <c r="F56" s="917">
        <v>90547</v>
      </c>
      <c r="G56" s="917">
        <v>87945</v>
      </c>
      <c r="H56" s="917">
        <v>85097</v>
      </c>
      <c r="I56" s="917">
        <v>86202</v>
      </c>
      <c r="J56" s="917">
        <v>88020</v>
      </c>
      <c r="K56" s="917">
        <v>86450</v>
      </c>
      <c r="L56" s="917">
        <v>88644</v>
      </c>
      <c r="M56" s="917">
        <v>89899</v>
      </c>
      <c r="N56" s="917">
        <v>89388</v>
      </c>
      <c r="O56" s="917">
        <v>85871</v>
      </c>
      <c r="P56" s="917">
        <v>81577</v>
      </c>
      <c r="Q56" s="917">
        <v>76953</v>
      </c>
      <c r="R56" s="916">
        <v>78390</v>
      </c>
      <c r="S56" s="916">
        <v>78027</v>
      </c>
      <c r="T56" s="916">
        <v>78830</v>
      </c>
      <c r="U56" s="916">
        <v>81137</v>
      </c>
      <c r="V56" s="916">
        <v>82298</v>
      </c>
      <c r="W56" s="916">
        <v>84262</v>
      </c>
      <c r="X56" s="916">
        <v>87975</v>
      </c>
      <c r="Y56" s="916">
        <v>88550</v>
      </c>
      <c r="Z56" s="920">
        <v>89057</v>
      </c>
      <c r="AA56" s="918" t="s">
        <v>43</v>
      </c>
      <c r="AB56" s="3801" t="s">
        <v>649</v>
      </c>
      <c r="AE56" s="908"/>
    </row>
    <row r="57" spans="1:31">
      <c r="A57" s="3802"/>
      <c r="B57" s="909" t="s">
        <v>20</v>
      </c>
      <c r="C57" s="915">
        <v>58834</v>
      </c>
      <c r="D57" s="915">
        <v>61502</v>
      </c>
      <c r="E57" s="915">
        <v>63877</v>
      </c>
      <c r="F57" s="915">
        <v>64566</v>
      </c>
      <c r="G57" s="915">
        <v>63326</v>
      </c>
      <c r="H57" s="915">
        <v>61586</v>
      </c>
      <c r="I57" s="915">
        <v>63026</v>
      </c>
      <c r="J57" s="915">
        <v>64436</v>
      </c>
      <c r="K57" s="915">
        <v>63319</v>
      </c>
      <c r="L57" s="915">
        <v>64829</v>
      </c>
      <c r="M57" s="915">
        <v>65691</v>
      </c>
      <c r="N57" s="915">
        <v>65060</v>
      </c>
      <c r="O57" s="915">
        <v>62365</v>
      </c>
      <c r="P57" s="915">
        <v>59035</v>
      </c>
      <c r="Q57" s="915">
        <v>56163</v>
      </c>
      <c r="R57" s="911">
        <v>56987</v>
      </c>
      <c r="S57" s="911">
        <v>56541</v>
      </c>
      <c r="T57" s="911">
        <v>57029</v>
      </c>
      <c r="U57" s="911">
        <v>58058</v>
      </c>
      <c r="V57" s="911">
        <v>59221</v>
      </c>
      <c r="W57" s="911">
        <v>61429</v>
      </c>
      <c r="X57" s="911">
        <v>63573</v>
      </c>
      <c r="Y57" s="911">
        <v>63879</v>
      </c>
      <c r="Z57" s="910">
        <v>64300</v>
      </c>
      <c r="AA57" s="909" t="s">
        <v>19</v>
      </c>
      <c r="AB57" s="3802"/>
      <c r="AE57" s="908"/>
    </row>
    <row r="58" spans="1:31">
      <c r="A58" s="923" t="s">
        <v>112</v>
      </c>
      <c r="B58" s="914" t="s">
        <v>19</v>
      </c>
      <c r="C58" s="913">
        <v>24947</v>
      </c>
      <c r="D58" s="913">
        <v>25401</v>
      </c>
      <c r="E58" s="913">
        <v>26111</v>
      </c>
      <c r="F58" s="913">
        <v>25981</v>
      </c>
      <c r="G58" s="913">
        <v>24619</v>
      </c>
      <c r="H58" s="913">
        <v>23511</v>
      </c>
      <c r="I58" s="913">
        <v>23176</v>
      </c>
      <c r="J58" s="913">
        <v>23584</v>
      </c>
      <c r="K58" s="913">
        <v>23131</v>
      </c>
      <c r="L58" s="913">
        <v>23815</v>
      </c>
      <c r="M58" s="913">
        <v>24208</v>
      </c>
      <c r="N58" s="913">
        <v>24328</v>
      </c>
      <c r="O58" s="913">
        <v>23506</v>
      </c>
      <c r="P58" s="913">
        <v>22542</v>
      </c>
      <c r="Q58" s="913">
        <v>20790</v>
      </c>
      <c r="R58" s="912">
        <v>21403</v>
      </c>
      <c r="S58" s="912">
        <v>21486</v>
      </c>
      <c r="T58" s="912">
        <v>21801</v>
      </c>
      <c r="U58" s="912">
        <v>23079</v>
      </c>
      <c r="V58" s="912">
        <v>23077</v>
      </c>
      <c r="W58" s="912">
        <v>22833</v>
      </c>
      <c r="X58" s="912">
        <v>24402</v>
      </c>
      <c r="Y58" s="912">
        <v>24671</v>
      </c>
      <c r="Z58" s="919">
        <v>24757</v>
      </c>
      <c r="AA58" s="914" t="s">
        <v>42</v>
      </c>
      <c r="AB58" s="923" t="s">
        <v>70</v>
      </c>
      <c r="AE58" s="908"/>
    </row>
    <row r="59" spans="1:31" ht="13.5" customHeight="1">
      <c r="A59" s="3806" t="s">
        <v>648</v>
      </c>
      <c r="B59" s="918" t="s">
        <v>18</v>
      </c>
      <c r="C59" s="917">
        <v>50637</v>
      </c>
      <c r="D59" s="917">
        <v>52658</v>
      </c>
      <c r="E59" s="917">
        <v>54382</v>
      </c>
      <c r="F59" s="917">
        <v>54636</v>
      </c>
      <c r="G59" s="917">
        <v>52627</v>
      </c>
      <c r="H59" s="917">
        <v>51013</v>
      </c>
      <c r="I59" s="917">
        <v>51833</v>
      </c>
      <c r="J59" s="917">
        <v>52180</v>
      </c>
      <c r="K59" s="917">
        <v>52376</v>
      </c>
      <c r="L59" s="917">
        <v>54563</v>
      </c>
      <c r="M59" s="917">
        <v>55995</v>
      </c>
      <c r="N59" s="917">
        <v>56345</v>
      </c>
      <c r="O59" s="917">
        <v>56306</v>
      </c>
      <c r="P59" s="917">
        <v>54479</v>
      </c>
      <c r="Q59" s="917">
        <v>53600</v>
      </c>
      <c r="R59" s="916">
        <v>55111</v>
      </c>
      <c r="S59" s="916">
        <v>55906</v>
      </c>
      <c r="T59" s="916">
        <v>57520</v>
      </c>
      <c r="U59" s="916">
        <v>58767</v>
      </c>
      <c r="V59" s="916">
        <v>60898</v>
      </c>
      <c r="W59" s="916">
        <v>63434</v>
      </c>
      <c r="X59" s="916">
        <v>65755</v>
      </c>
      <c r="Y59" s="916">
        <v>66222</v>
      </c>
      <c r="Z59" s="920">
        <v>66701</v>
      </c>
      <c r="AA59" s="918" t="s">
        <v>43</v>
      </c>
      <c r="AB59" s="3798" t="s">
        <v>647</v>
      </c>
      <c r="AE59" s="908"/>
    </row>
    <row r="60" spans="1:31" ht="13.5" customHeight="1">
      <c r="A60" s="3807"/>
      <c r="B60" s="909" t="s">
        <v>20</v>
      </c>
      <c r="C60" s="915">
        <v>38689</v>
      </c>
      <c r="D60" s="915">
        <v>40497</v>
      </c>
      <c r="E60" s="915">
        <v>41955</v>
      </c>
      <c r="F60" s="915">
        <v>42452</v>
      </c>
      <c r="G60" s="915">
        <v>41387</v>
      </c>
      <c r="H60" s="915">
        <v>40308</v>
      </c>
      <c r="I60" s="915">
        <v>41355</v>
      </c>
      <c r="J60" s="915">
        <v>41832</v>
      </c>
      <c r="K60" s="915">
        <v>41847</v>
      </c>
      <c r="L60" s="915">
        <v>43542</v>
      </c>
      <c r="M60" s="915">
        <v>44550</v>
      </c>
      <c r="N60" s="915">
        <v>44814</v>
      </c>
      <c r="O60" s="915">
        <v>44453</v>
      </c>
      <c r="P60" s="915">
        <v>42869</v>
      </c>
      <c r="Q60" s="915">
        <v>42261</v>
      </c>
      <c r="R60" s="911">
        <v>43557</v>
      </c>
      <c r="S60" s="911">
        <v>43931</v>
      </c>
      <c r="T60" s="911">
        <v>45061</v>
      </c>
      <c r="U60" s="911">
        <v>45784</v>
      </c>
      <c r="V60" s="911">
        <v>47323</v>
      </c>
      <c r="W60" s="911">
        <v>49680</v>
      </c>
      <c r="X60" s="911">
        <v>51108</v>
      </c>
      <c r="Y60" s="911">
        <v>51416</v>
      </c>
      <c r="Z60" s="910">
        <v>51832</v>
      </c>
      <c r="AA60" s="909" t="s">
        <v>19</v>
      </c>
      <c r="AB60" s="3799"/>
      <c r="AE60" s="908"/>
    </row>
    <row r="61" spans="1:31" ht="13.5" customHeight="1">
      <c r="A61" s="3808"/>
      <c r="B61" s="914" t="s">
        <v>19</v>
      </c>
      <c r="C61" s="913">
        <v>11948</v>
      </c>
      <c r="D61" s="913">
        <v>12161</v>
      </c>
      <c r="E61" s="913">
        <v>12427</v>
      </c>
      <c r="F61" s="913">
        <v>12184</v>
      </c>
      <c r="G61" s="913">
        <v>11240</v>
      </c>
      <c r="H61" s="913">
        <v>10705</v>
      </c>
      <c r="I61" s="913">
        <v>10478</v>
      </c>
      <c r="J61" s="913">
        <v>10348</v>
      </c>
      <c r="K61" s="913">
        <v>10529</v>
      </c>
      <c r="L61" s="913">
        <v>11021</v>
      </c>
      <c r="M61" s="913">
        <v>11445</v>
      </c>
      <c r="N61" s="913">
        <v>11531</v>
      </c>
      <c r="O61" s="913">
        <v>11853</v>
      </c>
      <c r="P61" s="913">
        <v>11610</v>
      </c>
      <c r="Q61" s="913">
        <v>11339</v>
      </c>
      <c r="R61" s="912">
        <v>11554</v>
      </c>
      <c r="S61" s="912">
        <v>11975</v>
      </c>
      <c r="T61" s="912">
        <v>12459</v>
      </c>
      <c r="U61" s="912">
        <v>12983</v>
      </c>
      <c r="V61" s="912">
        <v>13575</v>
      </c>
      <c r="W61" s="912">
        <v>13754</v>
      </c>
      <c r="X61" s="912">
        <v>14647</v>
      </c>
      <c r="Y61" s="912">
        <v>14806</v>
      </c>
      <c r="Z61" s="919">
        <v>14869</v>
      </c>
      <c r="AA61" s="914" t="s">
        <v>42</v>
      </c>
      <c r="AB61" s="3800"/>
      <c r="AE61" s="908"/>
    </row>
    <row r="62" spans="1:31" ht="13.5" customHeight="1">
      <c r="A62" s="3806" t="s">
        <v>646</v>
      </c>
      <c r="B62" s="918" t="s">
        <v>18</v>
      </c>
      <c r="C62" s="917">
        <v>5801</v>
      </c>
      <c r="D62" s="917">
        <v>5415</v>
      </c>
      <c r="E62" s="917">
        <v>4999</v>
      </c>
      <c r="F62" s="917">
        <v>4835</v>
      </c>
      <c r="G62" s="917">
        <v>4469</v>
      </c>
      <c r="H62" s="917">
        <v>4031</v>
      </c>
      <c r="I62" s="917">
        <v>4117</v>
      </c>
      <c r="J62" s="917">
        <v>4368</v>
      </c>
      <c r="K62" s="917">
        <v>4251</v>
      </c>
      <c r="L62" s="917">
        <v>4170</v>
      </c>
      <c r="M62" s="917">
        <v>4260</v>
      </c>
      <c r="N62" s="917">
        <v>4233</v>
      </c>
      <c r="O62" s="917">
        <v>3838</v>
      </c>
      <c r="P62" s="917">
        <v>3609</v>
      </c>
      <c r="Q62" s="917">
        <v>3399</v>
      </c>
      <c r="R62" s="916">
        <v>3648</v>
      </c>
      <c r="S62" s="916">
        <v>3552</v>
      </c>
      <c r="T62" s="916">
        <v>3425</v>
      </c>
      <c r="U62" s="916">
        <v>3393</v>
      </c>
      <c r="V62" s="916">
        <v>3348</v>
      </c>
      <c r="W62" s="916">
        <v>3239</v>
      </c>
      <c r="X62" s="916">
        <v>3526</v>
      </c>
      <c r="Y62" s="916">
        <v>3355</v>
      </c>
      <c r="Z62" s="920">
        <v>3272</v>
      </c>
      <c r="AA62" s="918" t="s">
        <v>43</v>
      </c>
      <c r="AB62" s="3805" t="s">
        <v>645</v>
      </c>
      <c r="AE62" s="908"/>
    </row>
    <row r="63" spans="1:31" ht="13.5" customHeight="1">
      <c r="A63" s="3807"/>
      <c r="B63" s="909" t="s">
        <v>20</v>
      </c>
      <c r="C63" s="915">
        <v>2508</v>
      </c>
      <c r="D63" s="915">
        <v>2340</v>
      </c>
      <c r="E63" s="915">
        <v>2136</v>
      </c>
      <c r="F63" s="915">
        <v>2040</v>
      </c>
      <c r="G63" s="915">
        <v>1866</v>
      </c>
      <c r="H63" s="915">
        <v>1657</v>
      </c>
      <c r="I63" s="915">
        <v>1701</v>
      </c>
      <c r="J63" s="915">
        <v>1733</v>
      </c>
      <c r="K63" s="915">
        <v>1687</v>
      </c>
      <c r="L63" s="915">
        <v>1638</v>
      </c>
      <c r="M63" s="915">
        <v>1741</v>
      </c>
      <c r="N63" s="915">
        <v>1721</v>
      </c>
      <c r="O63" s="915">
        <v>1646</v>
      </c>
      <c r="P63" s="915">
        <v>1559</v>
      </c>
      <c r="Q63" s="915">
        <v>1518</v>
      </c>
      <c r="R63" s="911">
        <v>1612</v>
      </c>
      <c r="S63" s="911">
        <v>1586</v>
      </c>
      <c r="T63" s="911">
        <v>1494</v>
      </c>
      <c r="U63" s="911">
        <v>1487</v>
      </c>
      <c r="V63" s="911">
        <v>1490</v>
      </c>
      <c r="W63" s="911">
        <v>1543</v>
      </c>
      <c r="X63" s="911">
        <v>1674</v>
      </c>
      <c r="Y63" s="911">
        <v>1585</v>
      </c>
      <c r="Z63" s="910">
        <v>1593</v>
      </c>
      <c r="AA63" s="909" t="s">
        <v>19</v>
      </c>
      <c r="AB63" s="3799"/>
      <c r="AE63" s="908"/>
    </row>
    <row r="64" spans="1:31" ht="13.5" customHeight="1">
      <c r="A64" s="3808"/>
      <c r="B64" s="914" t="s">
        <v>19</v>
      </c>
      <c r="C64" s="913">
        <v>3293</v>
      </c>
      <c r="D64" s="913">
        <v>3075</v>
      </c>
      <c r="E64" s="913">
        <v>2863</v>
      </c>
      <c r="F64" s="913">
        <v>2795</v>
      </c>
      <c r="G64" s="913">
        <v>2603</v>
      </c>
      <c r="H64" s="913">
        <v>2374</v>
      </c>
      <c r="I64" s="913">
        <v>2416</v>
      </c>
      <c r="J64" s="913">
        <v>2635</v>
      </c>
      <c r="K64" s="913">
        <v>2564</v>
      </c>
      <c r="L64" s="913">
        <v>2532</v>
      </c>
      <c r="M64" s="913">
        <v>2519</v>
      </c>
      <c r="N64" s="913">
        <v>2512</v>
      </c>
      <c r="O64" s="913">
        <v>2192</v>
      </c>
      <c r="P64" s="913">
        <v>2050</v>
      </c>
      <c r="Q64" s="913">
        <v>1881</v>
      </c>
      <c r="R64" s="912">
        <v>2036</v>
      </c>
      <c r="S64" s="912">
        <v>1966</v>
      </c>
      <c r="T64" s="912">
        <v>1931</v>
      </c>
      <c r="U64" s="912">
        <v>1906</v>
      </c>
      <c r="V64" s="912">
        <v>1858</v>
      </c>
      <c r="W64" s="912">
        <v>1696</v>
      </c>
      <c r="X64" s="912">
        <v>1852</v>
      </c>
      <c r="Y64" s="912">
        <v>1770</v>
      </c>
      <c r="Z64" s="919">
        <v>1679</v>
      </c>
      <c r="AA64" s="914" t="s">
        <v>42</v>
      </c>
      <c r="AB64" s="3800"/>
      <c r="AE64" s="908"/>
    </row>
    <row r="65" spans="1:31" ht="13.5" customHeight="1">
      <c r="A65" s="3806" t="s">
        <v>644</v>
      </c>
      <c r="B65" s="918" t="s">
        <v>18</v>
      </c>
      <c r="C65" s="917">
        <v>26300</v>
      </c>
      <c r="D65" s="917">
        <v>27731</v>
      </c>
      <c r="E65" s="917">
        <v>29096</v>
      </c>
      <c r="F65" s="917">
        <v>29518</v>
      </c>
      <c r="G65" s="917">
        <v>29154</v>
      </c>
      <c r="H65" s="917">
        <v>28410</v>
      </c>
      <c r="I65" s="917">
        <v>28215</v>
      </c>
      <c r="J65" s="917">
        <v>28994</v>
      </c>
      <c r="K65" s="917">
        <v>27221</v>
      </c>
      <c r="L65" s="917">
        <v>27133</v>
      </c>
      <c r="M65" s="917">
        <v>26677</v>
      </c>
      <c r="N65" s="917">
        <v>25693</v>
      </c>
      <c r="O65" s="917">
        <v>22633</v>
      </c>
      <c r="P65" s="917">
        <v>20305</v>
      </c>
      <c r="Q65" s="917">
        <v>16719</v>
      </c>
      <c r="R65" s="916">
        <v>16229</v>
      </c>
      <c r="S65" s="916">
        <v>15027</v>
      </c>
      <c r="T65" s="916">
        <v>14086</v>
      </c>
      <c r="U65" s="916">
        <v>14962</v>
      </c>
      <c r="V65" s="916">
        <v>13830</v>
      </c>
      <c r="W65" s="916">
        <v>13247</v>
      </c>
      <c r="X65" s="916">
        <v>13925</v>
      </c>
      <c r="Y65" s="916">
        <v>14235</v>
      </c>
      <c r="Z65" s="920">
        <v>14408</v>
      </c>
      <c r="AA65" s="918" t="s">
        <v>43</v>
      </c>
      <c r="AB65" s="3805" t="s">
        <v>643</v>
      </c>
      <c r="AE65" s="908"/>
    </row>
    <row r="66" spans="1:31" ht="13.5" customHeight="1">
      <c r="A66" s="3807"/>
      <c r="B66" s="909" t="s">
        <v>20</v>
      </c>
      <c r="C66" s="915">
        <v>16953</v>
      </c>
      <c r="D66" s="915">
        <v>17935</v>
      </c>
      <c r="E66" s="915">
        <v>18770</v>
      </c>
      <c r="F66" s="915">
        <v>19017</v>
      </c>
      <c r="G66" s="915">
        <v>18906</v>
      </c>
      <c r="H66" s="915">
        <v>18469</v>
      </c>
      <c r="I66" s="915">
        <v>18567</v>
      </c>
      <c r="J66" s="915">
        <v>19132</v>
      </c>
      <c r="K66" s="915">
        <v>17940</v>
      </c>
      <c r="L66" s="915">
        <v>17694</v>
      </c>
      <c r="M66" s="915">
        <v>17340</v>
      </c>
      <c r="N66" s="915">
        <v>16360</v>
      </c>
      <c r="O66" s="915">
        <v>14143</v>
      </c>
      <c r="P66" s="915">
        <v>12456</v>
      </c>
      <c r="Q66" s="915">
        <v>10263</v>
      </c>
      <c r="R66" s="911">
        <v>9671</v>
      </c>
      <c r="S66" s="911">
        <v>8848</v>
      </c>
      <c r="T66" s="911">
        <v>8194</v>
      </c>
      <c r="U66" s="911">
        <v>8420</v>
      </c>
      <c r="V66" s="911">
        <v>7942</v>
      </c>
      <c r="W66" s="911">
        <v>7671</v>
      </c>
      <c r="X66" s="911">
        <v>8007</v>
      </c>
      <c r="Y66" s="911">
        <v>8053</v>
      </c>
      <c r="Z66" s="910">
        <v>8040</v>
      </c>
      <c r="AA66" s="909" t="s">
        <v>19</v>
      </c>
      <c r="AB66" s="3799"/>
      <c r="AE66" s="908"/>
    </row>
    <row r="67" spans="1:31" ht="13.5" customHeight="1">
      <c r="A67" s="3808"/>
      <c r="B67" s="914" t="s">
        <v>19</v>
      </c>
      <c r="C67" s="913">
        <v>9347</v>
      </c>
      <c r="D67" s="913">
        <v>9796</v>
      </c>
      <c r="E67" s="913">
        <v>10326</v>
      </c>
      <c r="F67" s="913">
        <v>10501</v>
      </c>
      <c r="G67" s="913">
        <v>10248</v>
      </c>
      <c r="H67" s="913">
        <v>9941</v>
      </c>
      <c r="I67" s="913">
        <v>9648</v>
      </c>
      <c r="J67" s="913">
        <v>9862</v>
      </c>
      <c r="K67" s="913">
        <v>9281</v>
      </c>
      <c r="L67" s="913">
        <v>9439</v>
      </c>
      <c r="M67" s="913">
        <v>9337</v>
      </c>
      <c r="N67" s="913">
        <v>9333</v>
      </c>
      <c r="O67" s="913">
        <v>8490</v>
      </c>
      <c r="P67" s="913">
        <v>7849</v>
      </c>
      <c r="Q67" s="913">
        <v>6456</v>
      </c>
      <c r="R67" s="912">
        <v>6558</v>
      </c>
      <c r="S67" s="912">
        <v>6179</v>
      </c>
      <c r="T67" s="912">
        <v>5892</v>
      </c>
      <c r="U67" s="912">
        <v>6542</v>
      </c>
      <c r="V67" s="912">
        <v>5888</v>
      </c>
      <c r="W67" s="912">
        <v>5576</v>
      </c>
      <c r="X67" s="912">
        <v>5918</v>
      </c>
      <c r="Y67" s="912">
        <v>6182</v>
      </c>
      <c r="Z67" s="919">
        <v>6368</v>
      </c>
      <c r="AA67" s="914" t="s">
        <v>42</v>
      </c>
      <c r="AB67" s="3800"/>
      <c r="AE67" s="908"/>
    </row>
    <row r="68" spans="1:31" ht="21.75" customHeight="1">
      <c r="A68" s="3801" t="s">
        <v>642</v>
      </c>
      <c r="B68" s="918" t="s">
        <v>18</v>
      </c>
      <c r="C68" s="917">
        <v>10634</v>
      </c>
      <c r="D68" s="917">
        <v>9999</v>
      </c>
      <c r="E68" s="917">
        <v>9259</v>
      </c>
      <c r="F68" s="917">
        <v>8412</v>
      </c>
      <c r="G68" s="917">
        <v>7776</v>
      </c>
      <c r="H68" s="917">
        <v>7045</v>
      </c>
      <c r="I68" s="917">
        <v>6939</v>
      </c>
      <c r="J68" s="917">
        <v>7757</v>
      </c>
      <c r="K68" s="917">
        <v>7082</v>
      </c>
      <c r="L68" s="917">
        <v>7024</v>
      </c>
      <c r="M68" s="917">
        <v>7240</v>
      </c>
      <c r="N68" s="917">
        <v>7232</v>
      </c>
      <c r="O68" s="917">
        <v>7043</v>
      </c>
      <c r="P68" s="917">
        <v>6967</v>
      </c>
      <c r="Q68" s="917">
        <v>6810</v>
      </c>
      <c r="R68" s="916">
        <v>7778</v>
      </c>
      <c r="S68" s="916">
        <v>8047</v>
      </c>
      <c r="T68" s="916">
        <v>8236</v>
      </c>
      <c r="U68" s="916">
        <v>8422</v>
      </c>
      <c r="V68" s="916">
        <v>8786</v>
      </c>
      <c r="W68" s="916">
        <v>9055</v>
      </c>
      <c r="X68" s="916">
        <v>9600</v>
      </c>
      <c r="Y68" s="916">
        <v>10217</v>
      </c>
      <c r="Z68" s="920">
        <v>10580</v>
      </c>
      <c r="AA68" s="918" t="s">
        <v>43</v>
      </c>
      <c r="AB68" s="3793" t="s">
        <v>641</v>
      </c>
      <c r="AE68" s="908"/>
    </row>
    <row r="69" spans="1:31" ht="13.5" customHeight="1">
      <c r="A69" s="3802"/>
      <c r="B69" s="909" t="s">
        <v>20</v>
      </c>
      <c r="C69" s="915">
        <v>4844</v>
      </c>
      <c r="D69" s="915">
        <v>4507</v>
      </c>
      <c r="E69" s="915">
        <v>4134</v>
      </c>
      <c r="F69" s="915">
        <v>3809</v>
      </c>
      <c r="G69" s="915">
        <v>3525</v>
      </c>
      <c r="H69" s="915">
        <v>3098</v>
      </c>
      <c r="I69" s="915">
        <v>3052</v>
      </c>
      <c r="J69" s="915">
        <v>3568</v>
      </c>
      <c r="K69" s="915">
        <v>3218</v>
      </c>
      <c r="L69" s="915">
        <v>3152</v>
      </c>
      <c r="M69" s="915">
        <v>3270</v>
      </c>
      <c r="N69" s="915">
        <v>3210</v>
      </c>
      <c r="O69" s="915">
        <v>3033</v>
      </c>
      <c r="P69" s="915">
        <v>3002</v>
      </c>
      <c r="Q69" s="915">
        <v>2976</v>
      </c>
      <c r="R69" s="911">
        <v>3392</v>
      </c>
      <c r="S69" s="911">
        <v>3435</v>
      </c>
      <c r="T69" s="911">
        <v>3483</v>
      </c>
      <c r="U69" s="911">
        <v>3635</v>
      </c>
      <c r="V69" s="911">
        <v>3759</v>
      </c>
      <c r="W69" s="911">
        <v>3818</v>
      </c>
      <c r="X69" s="911">
        <v>4017</v>
      </c>
      <c r="Y69" s="911">
        <v>4152</v>
      </c>
      <c r="Z69" s="910">
        <v>4091</v>
      </c>
      <c r="AA69" s="909" t="s">
        <v>19</v>
      </c>
      <c r="AB69" s="3803"/>
      <c r="AE69" s="908"/>
    </row>
    <row r="70" spans="1:31" ht="19.5" customHeight="1">
      <c r="A70" s="923" t="s">
        <v>112</v>
      </c>
      <c r="B70" s="914" t="s">
        <v>19</v>
      </c>
      <c r="C70" s="913">
        <v>5790</v>
      </c>
      <c r="D70" s="913">
        <v>5492</v>
      </c>
      <c r="E70" s="913">
        <v>5125</v>
      </c>
      <c r="F70" s="913">
        <v>4603</v>
      </c>
      <c r="G70" s="913">
        <v>4251</v>
      </c>
      <c r="H70" s="913">
        <v>3947</v>
      </c>
      <c r="I70" s="913">
        <v>3887</v>
      </c>
      <c r="J70" s="913">
        <v>4189</v>
      </c>
      <c r="K70" s="913">
        <v>3864</v>
      </c>
      <c r="L70" s="913">
        <v>3872</v>
      </c>
      <c r="M70" s="913">
        <v>3970</v>
      </c>
      <c r="N70" s="913">
        <v>4022</v>
      </c>
      <c r="O70" s="913">
        <v>4010</v>
      </c>
      <c r="P70" s="913">
        <v>3965</v>
      </c>
      <c r="Q70" s="913">
        <v>3834</v>
      </c>
      <c r="R70" s="912">
        <v>4386</v>
      </c>
      <c r="S70" s="912">
        <v>4612</v>
      </c>
      <c r="T70" s="912">
        <v>4753</v>
      </c>
      <c r="U70" s="912">
        <v>4787</v>
      </c>
      <c r="V70" s="912">
        <v>5027</v>
      </c>
      <c r="W70" s="912">
        <v>5237</v>
      </c>
      <c r="X70" s="912">
        <v>5583</v>
      </c>
      <c r="Y70" s="912">
        <v>6065</v>
      </c>
      <c r="Z70" s="919">
        <v>6489</v>
      </c>
      <c r="AA70" s="914" t="s">
        <v>42</v>
      </c>
      <c r="AB70" s="925" t="s">
        <v>70</v>
      </c>
      <c r="AE70" s="908"/>
    </row>
    <row r="71" spans="1:31" ht="13.5" customHeight="1">
      <c r="A71" s="3795" t="s">
        <v>640</v>
      </c>
      <c r="B71" s="918" t="s">
        <v>18</v>
      </c>
      <c r="C71" s="917">
        <v>7393</v>
      </c>
      <c r="D71" s="917">
        <v>6701</v>
      </c>
      <c r="E71" s="917">
        <v>6144</v>
      </c>
      <c r="F71" s="917">
        <v>5532</v>
      </c>
      <c r="G71" s="917">
        <v>4818</v>
      </c>
      <c r="H71" s="917">
        <v>3988</v>
      </c>
      <c r="I71" s="917">
        <v>3702</v>
      </c>
      <c r="J71" s="917">
        <v>4043</v>
      </c>
      <c r="K71" s="917">
        <v>3328</v>
      </c>
      <c r="L71" s="917">
        <v>2987</v>
      </c>
      <c r="M71" s="917">
        <v>2970</v>
      </c>
      <c r="N71" s="917">
        <v>2943</v>
      </c>
      <c r="O71" s="917">
        <v>2887</v>
      </c>
      <c r="P71" s="917">
        <v>2989</v>
      </c>
      <c r="Q71" s="917">
        <v>3123</v>
      </c>
      <c r="R71" s="916">
        <v>3703</v>
      </c>
      <c r="S71" s="916">
        <v>3745</v>
      </c>
      <c r="T71" s="916">
        <v>3835</v>
      </c>
      <c r="U71" s="916">
        <v>3898</v>
      </c>
      <c r="V71" s="916">
        <v>4052</v>
      </c>
      <c r="W71" s="916">
        <v>4024</v>
      </c>
      <c r="X71" s="916">
        <v>4189</v>
      </c>
      <c r="Y71" s="916">
        <v>4327</v>
      </c>
      <c r="Z71" s="920">
        <v>4122</v>
      </c>
      <c r="AA71" s="918" t="s">
        <v>43</v>
      </c>
      <c r="AB71" s="3798" t="s">
        <v>639</v>
      </c>
      <c r="AE71" s="908"/>
    </row>
    <row r="72" spans="1:31" ht="13.5" customHeight="1">
      <c r="A72" s="3796"/>
      <c r="B72" s="909" t="s">
        <v>20</v>
      </c>
      <c r="C72" s="915">
        <v>3458</v>
      </c>
      <c r="D72" s="915">
        <v>3109</v>
      </c>
      <c r="E72" s="915">
        <v>2866</v>
      </c>
      <c r="F72" s="915">
        <v>2677</v>
      </c>
      <c r="G72" s="915">
        <v>2408</v>
      </c>
      <c r="H72" s="915">
        <v>1990</v>
      </c>
      <c r="I72" s="915">
        <v>1911</v>
      </c>
      <c r="J72" s="915">
        <v>2229</v>
      </c>
      <c r="K72" s="915">
        <v>1908</v>
      </c>
      <c r="L72" s="915">
        <v>1749</v>
      </c>
      <c r="M72" s="915">
        <v>1751</v>
      </c>
      <c r="N72" s="915">
        <v>1740</v>
      </c>
      <c r="O72" s="915">
        <v>1632</v>
      </c>
      <c r="P72" s="915">
        <v>1738</v>
      </c>
      <c r="Q72" s="915">
        <v>1836</v>
      </c>
      <c r="R72" s="911">
        <v>2241</v>
      </c>
      <c r="S72" s="911">
        <v>2276</v>
      </c>
      <c r="T72" s="911">
        <v>2331</v>
      </c>
      <c r="U72" s="911">
        <v>2440</v>
      </c>
      <c r="V72" s="911">
        <v>2516</v>
      </c>
      <c r="W72" s="911">
        <v>2551</v>
      </c>
      <c r="X72" s="911">
        <v>2660</v>
      </c>
      <c r="Y72" s="911">
        <v>2704</v>
      </c>
      <c r="Z72" s="910">
        <v>2565</v>
      </c>
      <c r="AA72" s="909" t="s">
        <v>19</v>
      </c>
      <c r="AB72" s="3799"/>
      <c r="AE72" s="908"/>
    </row>
    <row r="73" spans="1:31" ht="13.5" customHeight="1">
      <c r="A73" s="3797"/>
      <c r="B73" s="914" t="s">
        <v>19</v>
      </c>
      <c r="C73" s="913">
        <v>3935</v>
      </c>
      <c r="D73" s="913">
        <v>3592</v>
      </c>
      <c r="E73" s="913">
        <v>3278</v>
      </c>
      <c r="F73" s="913">
        <v>2855</v>
      </c>
      <c r="G73" s="913">
        <v>2410</v>
      </c>
      <c r="H73" s="913">
        <v>1998</v>
      </c>
      <c r="I73" s="913">
        <v>1791</v>
      </c>
      <c r="J73" s="913">
        <v>1814</v>
      </c>
      <c r="K73" s="913">
        <v>1420</v>
      </c>
      <c r="L73" s="913">
        <v>1238</v>
      </c>
      <c r="M73" s="913">
        <v>1219</v>
      </c>
      <c r="N73" s="913">
        <v>1203</v>
      </c>
      <c r="O73" s="913">
        <v>1255</v>
      </c>
      <c r="P73" s="913">
        <v>1251</v>
      </c>
      <c r="Q73" s="913">
        <v>1287</v>
      </c>
      <c r="R73" s="912">
        <v>1462</v>
      </c>
      <c r="S73" s="912">
        <v>1469</v>
      </c>
      <c r="T73" s="912">
        <v>1504</v>
      </c>
      <c r="U73" s="912">
        <v>1458</v>
      </c>
      <c r="V73" s="912">
        <v>1536</v>
      </c>
      <c r="W73" s="912">
        <v>1473</v>
      </c>
      <c r="X73" s="912">
        <v>1529</v>
      </c>
      <c r="Y73" s="912">
        <v>1623</v>
      </c>
      <c r="Z73" s="919">
        <v>1557</v>
      </c>
      <c r="AA73" s="914" t="s">
        <v>42</v>
      </c>
      <c r="AB73" s="3800"/>
      <c r="AE73" s="908"/>
    </row>
    <row r="74" spans="1:31" ht="13.5" customHeight="1">
      <c r="A74" s="3795" t="s">
        <v>638</v>
      </c>
      <c r="B74" s="918" t="s">
        <v>18</v>
      </c>
      <c r="C74" s="917">
        <v>1783</v>
      </c>
      <c r="D74" s="917">
        <v>1959</v>
      </c>
      <c r="E74" s="917">
        <v>2002</v>
      </c>
      <c r="F74" s="917">
        <v>1981</v>
      </c>
      <c r="G74" s="917">
        <v>2140</v>
      </c>
      <c r="H74" s="917">
        <v>2406</v>
      </c>
      <c r="I74" s="917">
        <v>2691</v>
      </c>
      <c r="J74" s="917">
        <v>3007</v>
      </c>
      <c r="K74" s="917">
        <v>3149</v>
      </c>
      <c r="L74" s="917">
        <v>3417</v>
      </c>
      <c r="M74" s="917">
        <v>3541</v>
      </c>
      <c r="N74" s="917">
        <v>3613</v>
      </c>
      <c r="O74" s="917">
        <v>3617</v>
      </c>
      <c r="P74" s="917">
        <v>3518</v>
      </c>
      <c r="Q74" s="917">
        <v>3236</v>
      </c>
      <c r="R74" s="916">
        <v>3690</v>
      </c>
      <c r="S74" s="916">
        <v>3929</v>
      </c>
      <c r="T74" s="916">
        <v>4015</v>
      </c>
      <c r="U74" s="916">
        <v>4077</v>
      </c>
      <c r="V74" s="916">
        <v>4261</v>
      </c>
      <c r="W74" s="916">
        <v>4591</v>
      </c>
      <c r="X74" s="916">
        <v>4910</v>
      </c>
      <c r="Y74" s="916">
        <v>5380</v>
      </c>
      <c r="Z74" s="920">
        <v>5988</v>
      </c>
      <c r="AA74" s="918" t="s">
        <v>43</v>
      </c>
      <c r="AB74" s="3805" t="s">
        <v>637</v>
      </c>
      <c r="AE74" s="908"/>
    </row>
    <row r="75" spans="1:31" ht="13.5" customHeight="1">
      <c r="A75" s="3796"/>
      <c r="B75" s="909" t="s">
        <v>20</v>
      </c>
      <c r="C75" s="915">
        <v>706</v>
      </c>
      <c r="D75" s="915">
        <v>763</v>
      </c>
      <c r="E75" s="915">
        <v>740</v>
      </c>
      <c r="F75" s="915">
        <v>700</v>
      </c>
      <c r="G75" s="915">
        <v>721</v>
      </c>
      <c r="H75" s="915">
        <v>789</v>
      </c>
      <c r="I75" s="915">
        <v>856</v>
      </c>
      <c r="J75" s="915">
        <v>952</v>
      </c>
      <c r="K75" s="915">
        <v>977</v>
      </c>
      <c r="L75" s="915">
        <v>1049</v>
      </c>
      <c r="M75" s="915">
        <v>1052</v>
      </c>
      <c r="N75" s="915">
        <v>1032</v>
      </c>
      <c r="O75" s="915">
        <v>1043</v>
      </c>
      <c r="P75" s="915">
        <v>959</v>
      </c>
      <c r="Q75" s="915">
        <v>840</v>
      </c>
      <c r="R75" s="911">
        <v>912</v>
      </c>
      <c r="S75" s="911">
        <v>938</v>
      </c>
      <c r="T75" s="911">
        <v>905</v>
      </c>
      <c r="U75" s="911">
        <v>909</v>
      </c>
      <c r="V75" s="911">
        <v>933</v>
      </c>
      <c r="W75" s="911">
        <v>966</v>
      </c>
      <c r="X75" s="911">
        <v>1029</v>
      </c>
      <c r="Y75" s="911">
        <v>1101</v>
      </c>
      <c r="Z75" s="910">
        <v>1213</v>
      </c>
      <c r="AA75" s="909" t="s">
        <v>19</v>
      </c>
      <c r="AB75" s="3799"/>
      <c r="AE75" s="908"/>
    </row>
    <row r="76" spans="1:31" ht="13.5" customHeight="1">
      <c r="A76" s="3797"/>
      <c r="B76" s="914" t="s">
        <v>19</v>
      </c>
      <c r="C76" s="913">
        <v>1077</v>
      </c>
      <c r="D76" s="913">
        <v>1196</v>
      </c>
      <c r="E76" s="913">
        <v>1262</v>
      </c>
      <c r="F76" s="913">
        <v>1281</v>
      </c>
      <c r="G76" s="913">
        <v>1419</v>
      </c>
      <c r="H76" s="913">
        <v>1617</v>
      </c>
      <c r="I76" s="913">
        <v>1835</v>
      </c>
      <c r="J76" s="913">
        <v>2055</v>
      </c>
      <c r="K76" s="913">
        <v>2172</v>
      </c>
      <c r="L76" s="913">
        <v>2368</v>
      </c>
      <c r="M76" s="913">
        <v>2489</v>
      </c>
      <c r="N76" s="913">
        <v>2581</v>
      </c>
      <c r="O76" s="913">
        <v>2574</v>
      </c>
      <c r="P76" s="913">
        <v>2559</v>
      </c>
      <c r="Q76" s="913">
        <v>2396</v>
      </c>
      <c r="R76" s="912">
        <v>2778</v>
      </c>
      <c r="S76" s="912">
        <v>2991</v>
      </c>
      <c r="T76" s="912">
        <v>3110</v>
      </c>
      <c r="U76" s="912">
        <v>3168</v>
      </c>
      <c r="V76" s="912">
        <v>3328</v>
      </c>
      <c r="W76" s="912">
        <v>3625</v>
      </c>
      <c r="X76" s="912">
        <v>3881</v>
      </c>
      <c r="Y76" s="912">
        <v>4279</v>
      </c>
      <c r="Z76" s="919">
        <v>4775</v>
      </c>
      <c r="AA76" s="914" t="s">
        <v>42</v>
      </c>
      <c r="AB76" s="3800"/>
      <c r="AE76" s="908"/>
    </row>
    <row r="77" spans="1:31" ht="13.5" customHeight="1">
      <c r="A77" s="3791" t="s">
        <v>636</v>
      </c>
      <c r="B77" s="918" t="s">
        <v>18</v>
      </c>
      <c r="C77" s="916">
        <v>34185</v>
      </c>
      <c r="D77" s="916">
        <v>40137</v>
      </c>
      <c r="E77" s="916">
        <v>45643</v>
      </c>
      <c r="F77" s="916">
        <v>51036</v>
      </c>
      <c r="G77" s="916">
        <v>55201</v>
      </c>
      <c r="H77" s="916">
        <v>58714</v>
      </c>
      <c r="I77" s="916">
        <v>60599</v>
      </c>
      <c r="J77" s="916">
        <v>62389</v>
      </c>
      <c r="K77" s="916">
        <v>62409</v>
      </c>
      <c r="L77" s="916">
        <v>62528</v>
      </c>
      <c r="M77" s="916">
        <v>63999</v>
      </c>
      <c r="N77" s="916">
        <v>61963</v>
      </c>
      <c r="O77" s="916">
        <v>57723</v>
      </c>
      <c r="P77" s="916">
        <v>57194</v>
      </c>
      <c r="Q77" s="916">
        <v>55530</v>
      </c>
      <c r="R77" s="916">
        <v>55406</v>
      </c>
      <c r="S77" s="916">
        <v>56113</v>
      </c>
      <c r="T77" s="916">
        <v>57518</v>
      </c>
      <c r="U77" s="916">
        <v>58986</v>
      </c>
      <c r="V77" s="916">
        <v>60712</v>
      </c>
      <c r="W77" s="916">
        <v>62748</v>
      </c>
      <c r="X77" s="916">
        <v>66092</v>
      </c>
      <c r="Y77" s="916">
        <v>68941</v>
      </c>
      <c r="Z77" s="920">
        <v>69765</v>
      </c>
      <c r="AA77" s="918" t="s">
        <v>43</v>
      </c>
      <c r="AB77" s="3793" t="s">
        <v>635</v>
      </c>
      <c r="AE77" s="908"/>
    </row>
    <row r="78" spans="1:31" ht="13.5" customHeight="1">
      <c r="A78" s="3792"/>
      <c r="B78" s="909" t="s">
        <v>20</v>
      </c>
      <c r="C78" s="911">
        <v>8252</v>
      </c>
      <c r="D78" s="911">
        <v>9522</v>
      </c>
      <c r="E78" s="911">
        <v>10719</v>
      </c>
      <c r="F78" s="911">
        <v>11943</v>
      </c>
      <c r="G78" s="911">
        <v>12755</v>
      </c>
      <c r="H78" s="911">
        <v>13446</v>
      </c>
      <c r="I78" s="911">
        <v>14156</v>
      </c>
      <c r="J78" s="911">
        <v>14445</v>
      </c>
      <c r="K78" s="911">
        <v>14372</v>
      </c>
      <c r="L78" s="911">
        <v>14155</v>
      </c>
      <c r="M78" s="911">
        <v>14381</v>
      </c>
      <c r="N78" s="911">
        <v>14021</v>
      </c>
      <c r="O78" s="911">
        <v>13368</v>
      </c>
      <c r="P78" s="911">
        <v>13362</v>
      </c>
      <c r="Q78" s="911">
        <v>12953</v>
      </c>
      <c r="R78" s="911">
        <v>12872</v>
      </c>
      <c r="S78" s="911">
        <v>12927</v>
      </c>
      <c r="T78" s="911">
        <v>13303</v>
      </c>
      <c r="U78" s="911">
        <v>13589</v>
      </c>
      <c r="V78" s="911">
        <v>14030</v>
      </c>
      <c r="W78" s="911">
        <v>14413</v>
      </c>
      <c r="X78" s="911">
        <v>15306</v>
      </c>
      <c r="Y78" s="911">
        <v>15946</v>
      </c>
      <c r="Z78" s="910">
        <v>16081</v>
      </c>
      <c r="AA78" s="909" t="s">
        <v>19</v>
      </c>
      <c r="AB78" s="3794"/>
      <c r="AE78" s="908"/>
    </row>
    <row r="79" spans="1:31" ht="13.5" customHeight="1">
      <c r="A79" s="924" t="s">
        <v>112</v>
      </c>
      <c r="B79" s="914" t="s">
        <v>19</v>
      </c>
      <c r="C79" s="912">
        <v>25933</v>
      </c>
      <c r="D79" s="912">
        <v>30615</v>
      </c>
      <c r="E79" s="912">
        <v>34924</v>
      </c>
      <c r="F79" s="912">
        <v>39093</v>
      </c>
      <c r="G79" s="912">
        <v>42446</v>
      </c>
      <c r="H79" s="912">
        <v>45268</v>
      </c>
      <c r="I79" s="912">
        <v>46443</v>
      </c>
      <c r="J79" s="912">
        <v>47944</v>
      </c>
      <c r="K79" s="912">
        <v>48037</v>
      </c>
      <c r="L79" s="912">
        <v>48373</v>
      </c>
      <c r="M79" s="912">
        <v>49618</v>
      </c>
      <c r="N79" s="912">
        <v>47942</v>
      </c>
      <c r="O79" s="912">
        <v>44355</v>
      </c>
      <c r="P79" s="912">
        <v>43832</v>
      </c>
      <c r="Q79" s="912">
        <v>42577</v>
      </c>
      <c r="R79" s="912">
        <v>42534</v>
      </c>
      <c r="S79" s="912">
        <v>43186</v>
      </c>
      <c r="T79" s="912">
        <v>44215</v>
      </c>
      <c r="U79" s="912">
        <v>45397</v>
      </c>
      <c r="V79" s="912">
        <v>46682</v>
      </c>
      <c r="W79" s="912">
        <v>48335</v>
      </c>
      <c r="X79" s="912">
        <v>50786</v>
      </c>
      <c r="Y79" s="912">
        <v>52995</v>
      </c>
      <c r="Z79" s="919">
        <v>53684</v>
      </c>
      <c r="AA79" s="914" t="s">
        <v>42</v>
      </c>
      <c r="AB79" s="923" t="s">
        <v>70</v>
      </c>
      <c r="AE79" s="908"/>
    </row>
    <row r="80" spans="1:31" ht="13.5" customHeight="1">
      <c r="A80" s="3795" t="s">
        <v>634</v>
      </c>
      <c r="B80" s="918" t="s">
        <v>18</v>
      </c>
      <c r="C80" s="917">
        <v>27955</v>
      </c>
      <c r="D80" s="917">
        <v>32692</v>
      </c>
      <c r="E80" s="917">
        <v>37461</v>
      </c>
      <c r="F80" s="917">
        <v>42102</v>
      </c>
      <c r="G80" s="917">
        <v>46221</v>
      </c>
      <c r="H80" s="917">
        <v>49823</v>
      </c>
      <c r="I80" s="917">
        <v>51735</v>
      </c>
      <c r="J80" s="917">
        <v>53858</v>
      </c>
      <c r="K80" s="917">
        <v>54617</v>
      </c>
      <c r="L80" s="917">
        <v>54765</v>
      </c>
      <c r="M80" s="917">
        <v>56142</v>
      </c>
      <c r="N80" s="917">
        <v>54436</v>
      </c>
      <c r="O80" s="917">
        <v>51063</v>
      </c>
      <c r="P80" s="917">
        <v>51286</v>
      </c>
      <c r="Q80" s="917">
        <v>49781</v>
      </c>
      <c r="R80" s="916">
        <v>49303</v>
      </c>
      <c r="S80" s="916">
        <v>49519</v>
      </c>
      <c r="T80" s="916">
        <v>50871</v>
      </c>
      <c r="U80" s="916">
        <v>52045</v>
      </c>
      <c r="V80" s="916">
        <v>53201</v>
      </c>
      <c r="W80" s="916">
        <v>55200</v>
      </c>
      <c r="X80" s="916">
        <v>58302</v>
      </c>
      <c r="Y80" s="916">
        <v>60792</v>
      </c>
      <c r="Z80" s="920">
        <v>61877</v>
      </c>
      <c r="AA80" s="918" t="s">
        <v>43</v>
      </c>
      <c r="AB80" s="3798" t="s">
        <v>633</v>
      </c>
      <c r="AE80" s="908"/>
    </row>
    <row r="81" spans="1:31" ht="13.5" customHeight="1">
      <c r="A81" s="3796"/>
      <c r="B81" s="909" t="s">
        <v>20</v>
      </c>
      <c r="C81" s="915">
        <v>7663</v>
      </c>
      <c r="D81" s="915">
        <v>8744</v>
      </c>
      <c r="E81" s="915">
        <v>9843</v>
      </c>
      <c r="F81" s="915">
        <v>11034</v>
      </c>
      <c r="G81" s="915">
        <v>11776</v>
      </c>
      <c r="H81" s="915">
        <v>12482</v>
      </c>
      <c r="I81" s="915">
        <v>13118</v>
      </c>
      <c r="J81" s="915">
        <v>13444</v>
      </c>
      <c r="K81" s="915">
        <v>13465</v>
      </c>
      <c r="L81" s="915">
        <v>13274</v>
      </c>
      <c r="M81" s="915">
        <v>13498</v>
      </c>
      <c r="N81" s="915">
        <v>13184</v>
      </c>
      <c r="O81" s="915">
        <v>12659</v>
      </c>
      <c r="P81" s="915">
        <v>12725</v>
      </c>
      <c r="Q81" s="915">
        <v>12287</v>
      </c>
      <c r="R81" s="911">
        <v>12190</v>
      </c>
      <c r="S81" s="911">
        <v>12151</v>
      </c>
      <c r="T81" s="911">
        <v>12500</v>
      </c>
      <c r="U81" s="911">
        <v>12789</v>
      </c>
      <c r="V81" s="911">
        <v>13145</v>
      </c>
      <c r="W81" s="911">
        <v>13510</v>
      </c>
      <c r="X81" s="911">
        <v>14280</v>
      </c>
      <c r="Y81" s="911">
        <v>14812</v>
      </c>
      <c r="Z81" s="910">
        <v>15121</v>
      </c>
      <c r="AA81" s="909" t="s">
        <v>19</v>
      </c>
      <c r="AB81" s="3799"/>
      <c r="AE81" s="908"/>
    </row>
    <row r="82" spans="1:31" ht="13.5" customHeight="1">
      <c r="A82" s="3797"/>
      <c r="B82" s="914" t="s">
        <v>19</v>
      </c>
      <c r="C82" s="913">
        <v>20292</v>
      </c>
      <c r="D82" s="913">
        <v>23948</v>
      </c>
      <c r="E82" s="913">
        <v>27618</v>
      </c>
      <c r="F82" s="913">
        <v>31068</v>
      </c>
      <c r="G82" s="913">
        <v>34445</v>
      </c>
      <c r="H82" s="913">
        <v>37341</v>
      </c>
      <c r="I82" s="913">
        <v>38617</v>
      </c>
      <c r="J82" s="913">
        <v>40414</v>
      </c>
      <c r="K82" s="913">
        <v>41152</v>
      </c>
      <c r="L82" s="913">
        <v>41491</v>
      </c>
      <c r="M82" s="913">
        <v>42644</v>
      </c>
      <c r="N82" s="913">
        <v>41252</v>
      </c>
      <c r="O82" s="913">
        <v>38404</v>
      </c>
      <c r="P82" s="913">
        <v>38561</v>
      </c>
      <c r="Q82" s="913">
        <v>37494</v>
      </c>
      <c r="R82" s="912">
        <v>37113</v>
      </c>
      <c r="S82" s="912">
        <v>37368</v>
      </c>
      <c r="T82" s="912">
        <v>38371</v>
      </c>
      <c r="U82" s="912">
        <v>39256</v>
      </c>
      <c r="V82" s="912">
        <v>40056</v>
      </c>
      <c r="W82" s="912">
        <v>41690</v>
      </c>
      <c r="X82" s="912">
        <v>44022</v>
      </c>
      <c r="Y82" s="912">
        <v>45980</v>
      </c>
      <c r="Z82" s="919">
        <v>46756</v>
      </c>
      <c r="AA82" s="914" t="s">
        <v>42</v>
      </c>
      <c r="AB82" s="3800"/>
      <c r="AE82" s="908"/>
    </row>
    <row r="83" spans="1:31" ht="13.5" customHeight="1">
      <c r="A83" s="3791" t="s">
        <v>632</v>
      </c>
      <c r="B83" s="918" t="s">
        <v>18</v>
      </c>
      <c r="C83" s="917">
        <v>13044</v>
      </c>
      <c r="D83" s="917">
        <v>14423</v>
      </c>
      <c r="E83" s="917">
        <v>15460</v>
      </c>
      <c r="F83" s="917">
        <v>15871</v>
      </c>
      <c r="G83" s="917">
        <v>15767</v>
      </c>
      <c r="H83" s="917">
        <v>15924</v>
      </c>
      <c r="I83" s="917">
        <v>16373</v>
      </c>
      <c r="J83" s="917">
        <v>17562</v>
      </c>
      <c r="K83" s="917">
        <v>19402</v>
      </c>
      <c r="L83" s="917">
        <v>20201</v>
      </c>
      <c r="M83" s="917">
        <v>21015</v>
      </c>
      <c r="N83" s="917">
        <v>21057</v>
      </c>
      <c r="O83" s="917">
        <v>20533</v>
      </c>
      <c r="P83" s="917">
        <v>20522</v>
      </c>
      <c r="Q83" s="917">
        <v>20385</v>
      </c>
      <c r="R83" s="916">
        <v>21705</v>
      </c>
      <c r="S83" s="916">
        <v>22198</v>
      </c>
      <c r="T83" s="916">
        <v>22990</v>
      </c>
      <c r="U83" s="916">
        <v>24001</v>
      </c>
      <c r="V83" s="916">
        <v>24600</v>
      </c>
      <c r="W83" s="916">
        <v>25882</v>
      </c>
      <c r="X83" s="916">
        <v>26035</v>
      </c>
      <c r="Y83" s="916">
        <v>25639</v>
      </c>
      <c r="Z83" s="920">
        <v>25041</v>
      </c>
      <c r="AA83" s="918" t="s">
        <v>43</v>
      </c>
      <c r="AB83" s="3793" t="s">
        <v>631</v>
      </c>
      <c r="AE83" s="908"/>
    </row>
    <row r="84" spans="1:31" ht="13.5" customHeight="1">
      <c r="A84" s="3810"/>
      <c r="B84" s="909" t="s">
        <v>20</v>
      </c>
      <c r="C84" s="915">
        <v>7043</v>
      </c>
      <c r="D84" s="915">
        <v>7757</v>
      </c>
      <c r="E84" s="915">
        <v>8164</v>
      </c>
      <c r="F84" s="915">
        <v>8467</v>
      </c>
      <c r="G84" s="915">
        <v>8526</v>
      </c>
      <c r="H84" s="915">
        <v>8699</v>
      </c>
      <c r="I84" s="915">
        <v>9131</v>
      </c>
      <c r="J84" s="915">
        <v>10226</v>
      </c>
      <c r="K84" s="915">
        <v>11401</v>
      </c>
      <c r="L84" s="915">
        <v>11824</v>
      </c>
      <c r="M84" s="915">
        <v>12310</v>
      </c>
      <c r="N84" s="915">
        <v>12341</v>
      </c>
      <c r="O84" s="915">
        <v>12026</v>
      </c>
      <c r="P84" s="915">
        <v>12082</v>
      </c>
      <c r="Q84" s="915">
        <v>12023</v>
      </c>
      <c r="R84" s="911">
        <v>12644</v>
      </c>
      <c r="S84" s="911">
        <v>12859</v>
      </c>
      <c r="T84" s="911">
        <v>13213</v>
      </c>
      <c r="U84" s="911">
        <v>13747</v>
      </c>
      <c r="V84" s="911">
        <v>14188</v>
      </c>
      <c r="W84" s="911">
        <v>15409</v>
      </c>
      <c r="X84" s="911">
        <v>15753</v>
      </c>
      <c r="Y84" s="911">
        <v>15717</v>
      </c>
      <c r="Z84" s="910">
        <v>15639</v>
      </c>
      <c r="AA84" s="909" t="s">
        <v>19</v>
      </c>
      <c r="AB84" s="3803"/>
      <c r="AE84" s="908"/>
    </row>
    <row r="85" spans="1:31" ht="13.5" customHeight="1">
      <c r="A85" s="922" t="s">
        <v>112</v>
      </c>
      <c r="B85" s="914" t="s">
        <v>19</v>
      </c>
      <c r="C85" s="913">
        <v>6001</v>
      </c>
      <c r="D85" s="913">
        <v>6666</v>
      </c>
      <c r="E85" s="913">
        <v>7296</v>
      </c>
      <c r="F85" s="913">
        <v>7404</v>
      </c>
      <c r="G85" s="913">
        <v>7241</v>
      </c>
      <c r="H85" s="913">
        <v>7225</v>
      </c>
      <c r="I85" s="913">
        <v>7242</v>
      </c>
      <c r="J85" s="913">
        <v>7336</v>
      </c>
      <c r="K85" s="913">
        <v>8001</v>
      </c>
      <c r="L85" s="913">
        <v>8377</v>
      </c>
      <c r="M85" s="913">
        <v>8705</v>
      </c>
      <c r="N85" s="913">
        <v>8716</v>
      </c>
      <c r="O85" s="913">
        <v>8507</v>
      </c>
      <c r="P85" s="913">
        <v>8440</v>
      </c>
      <c r="Q85" s="913">
        <v>8362</v>
      </c>
      <c r="R85" s="912">
        <v>9061</v>
      </c>
      <c r="S85" s="912">
        <v>9339</v>
      </c>
      <c r="T85" s="912">
        <v>9777</v>
      </c>
      <c r="U85" s="912">
        <v>10254</v>
      </c>
      <c r="V85" s="912">
        <v>10412</v>
      </c>
      <c r="W85" s="912">
        <v>10473</v>
      </c>
      <c r="X85" s="912">
        <v>10282</v>
      </c>
      <c r="Y85" s="912">
        <v>9922</v>
      </c>
      <c r="Z85" s="919">
        <v>9402</v>
      </c>
      <c r="AA85" s="914" t="s">
        <v>42</v>
      </c>
      <c r="AB85" s="921" t="s">
        <v>70</v>
      </c>
      <c r="AE85" s="908"/>
    </row>
    <row r="86" spans="1:31" ht="13.5" customHeight="1">
      <c r="A86" s="3795" t="s">
        <v>630</v>
      </c>
      <c r="B86" s="918" t="s">
        <v>18</v>
      </c>
      <c r="C86" s="917">
        <v>10858</v>
      </c>
      <c r="D86" s="917">
        <v>11981</v>
      </c>
      <c r="E86" s="917">
        <v>12834</v>
      </c>
      <c r="F86" s="917">
        <v>13069</v>
      </c>
      <c r="G86" s="917">
        <v>12851</v>
      </c>
      <c r="H86" s="917">
        <v>12756</v>
      </c>
      <c r="I86" s="917">
        <v>12917</v>
      </c>
      <c r="J86" s="917">
        <v>13983</v>
      </c>
      <c r="K86" s="917">
        <v>15188</v>
      </c>
      <c r="L86" s="917">
        <v>15670</v>
      </c>
      <c r="M86" s="917">
        <v>16453</v>
      </c>
      <c r="N86" s="917">
        <v>16510</v>
      </c>
      <c r="O86" s="917">
        <v>16449</v>
      </c>
      <c r="P86" s="917">
        <v>16617</v>
      </c>
      <c r="Q86" s="917">
        <v>16774</v>
      </c>
      <c r="R86" s="916">
        <v>18120</v>
      </c>
      <c r="S86" s="916">
        <v>18328</v>
      </c>
      <c r="T86" s="916">
        <v>19199</v>
      </c>
      <c r="U86" s="916">
        <v>20090</v>
      </c>
      <c r="V86" s="916">
        <v>20770</v>
      </c>
      <c r="W86" s="916">
        <v>21535</v>
      </c>
      <c r="X86" s="916">
        <v>21345</v>
      </c>
      <c r="Y86" s="916">
        <v>21033</v>
      </c>
      <c r="Z86" s="920">
        <v>20663</v>
      </c>
      <c r="AA86" s="918" t="s">
        <v>43</v>
      </c>
      <c r="AB86" s="3805" t="s">
        <v>629</v>
      </c>
      <c r="AE86" s="908"/>
    </row>
    <row r="87" spans="1:31" ht="13.5" customHeight="1">
      <c r="A87" s="3796"/>
      <c r="B87" s="909" t="s">
        <v>20</v>
      </c>
      <c r="C87" s="915">
        <v>5535</v>
      </c>
      <c r="D87" s="915">
        <v>6082</v>
      </c>
      <c r="E87" s="915">
        <v>6430</v>
      </c>
      <c r="F87" s="915">
        <v>6553</v>
      </c>
      <c r="G87" s="915">
        <v>6556</v>
      </c>
      <c r="H87" s="915">
        <v>6584</v>
      </c>
      <c r="I87" s="915">
        <v>6855</v>
      </c>
      <c r="J87" s="915">
        <v>7776</v>
      </c>
      <c r="K87" s="915">
        <v>8616</v>
      </c>
      <c r="L87" s="915">
        <v>8892</v>
      </c>
      <c r="M87" s="915">
        <v>9383</v>
      </c>
      <c r="N87" s="915">
        <v>9546</v>
      </c>
      <c r="O87" s="915">
        <v>9509</v>
      </c>
      <c r="P87" s="915">
        <v>9696</v>
      </c>
      <c r="Q87" s="915">
        <v>9739</v>
      </c>
      <c r="R87" s="911">
        <v>10386</v>
      </c>
      <c r="S87" s="911">
        <v>10483</v>
      </c>
      <c r="T87" s="911">
        <v>10903</v>
      </c>
      <c r="U87" s="911">
        <v>11324</v>
      </c>
      <c r="V87" s="911">
        <v>11790</v>
      </c>
      <c r="W87" s="911">
        <v>12558</v>
      </c>
      <c r="X87" s="911">
        <v>12653</v>
      </c>
      <c r="Y87" s="911">
        <v>12668</v>
      </c>
      <c r="Z87" s="910">
        <v>12728</v>
      </c>
      <c r="AA87" s="909" t="s">
        <v>19</v>
      </c>
      <c r="AB87" s="3799"/>
      <c r="AE87" s="908"/>
    </row>
    <row r="88" spans="1:31" ht="13.5" customHeight="1">
      <c r="A88" s="3797"/>
      <c r="B88" s="914" t="s">
        <v>19</v>
      </c>
      <c r="C88" s="913">
        <v>5323</v>
      </c>
      <c r="D88" s="913">
        <v>5899</v>
      </c>
      <c r="E88" s="913">
        <v>6404</v>
      </c>
      <c r="F88" s="913">
        <v>6516</v>
      </c>
      <c r="G88" s="913">
        <v>6295</v>
      </c>
      <c r="H88" s="913">
        <v>6172</v>
      </c>
      <c r="I88" s="913">
        <v>6062</v>
      </c>
      <c r="J88" s="913">
        <v>6207</v>
      </c>
      <c r="K88" s="913">
        <v>6572</v>
      </c>
      <c r="L88" s="913">
        <v>6778</v>
      </c>
      <c r="M88" s="913">
        <v>7070</v>
      </c>
      <c r="N88" s="913">
        <v>6964</v>
      </c>
      <c r="O88" s="913">
        <v>6940</v>
      </c>
      <c r="P88" s="913">
        <v>6921</v>
      </c>
      <c r="Q88" s="913">
        <v>7035</v>
      </c>
      <c r="R88" s="912">
        <v>7734</v>
      </c>
      <c r="S88" s="912">
        <v>7845</v>
      </c>
      <c r="T88" s="912">
        <v>8296</v>
      </c>
      <c r="U88" s="912">
        <v>8766</v>
      </c>
      <c r="V88" s="912">
        <v>8980</v>
      </c>
      <c r="W88" s="912">
        <v>8977</v>
      </c>
      <c r="X88" s="912">
        <v>8692</v>
      </c>
      <c r="Y88" s="912">
        <v>8365</v>
      </c>
      <c r="Z88" s="919">
        <v>7935</v>
      </c>
      <c r="AA88" s="914" t="s">
        <v>42</v>
      </c>
      <c r="AB88" s="3800"/>
      <c r="AE88" s="908"/>
    </row>
    <row r="89" spans="1:31" ht="13.5" customHeight="1">
      <c r="A89" s="3795" t="s">
        <v>628</v>
      </c>
      <c r="B89" s="918" t="s">
        <v>18</v>
      </c>
      <c r="C89" s="917">
        <v>732</v>
      </c>
      <c r="D89" s="917">
        <v>905</v>
      </c>
      <c r="E89" s="917">
        <v>1052</v>
      </c>
      <c r="F89" s="917">
        <v>1115</v>
      </c>
      <c r="G89" s="917">
        <v>1069</v>
      </c>
      <c r="H89" s="917">
        <v>1204</v>
      </c>
      <c r="I89" s="917">
        <v>1476</v>
      </c>
      <c r="J89" s="917">
        <v>1424</v>
      </c>
      <c r="K89" s="917">
        <v>1806</v>
      </c>
      <c r="L89" s="917">
        <v>2123</v>
      </c>
      <c r="M89" s="917">
        <v>2114</v>
      </c>
      <c r="N89" s="917">
        <v>2254</v>
      </c>
      <c r="O89" s="917">
        <v>1953</v>
      </c>
      <c r="P89" s="917">
        <v>1932</v>
      </c>
      <c r="Q89" s="917">
        <v>1726</v>
      </c>
      <c r="R89" s="916">
        <v>1659</v>
      </c>
      <c r="S89" s="916">
        <v>1732</v>
      </c>
      <c r="T89" s="916">
        <v>1608</v>
      </c>
      <c r="U89" s="916">
        <v>1682</v>
      </c>
      <c r="V89" s="916">
        <v>1601</v>
      </c>
      <c r="W89" s="916">
        <v>1659</v>
      </c>
      <c r="X89" s="916">
        <v>1642</v>
      </c>
      <c r="Y89" s="916">
        <v>1676</v>
      </c>
      <c r="Z89" s="920">
        <v>1652</v>
      </c>
      <c r="AA89" s="918" t="s">
        <v>43</v>
      </c>
      <c r="AB89" s="3805" t="s">
        <v>627</v>
      </c>
      <c r="AE89" s="908"/>
    </row>
    <row r="90" spans="1:31" ht="13.5" customHeight="1">
      <c r="A90" s="3796"/>
      <c r="B90" s="909" t="s">
        <v>20</v>
      </c>
      <c r="C90" s="915">
        <v>256</v>
      </c>
      <c r="D90" s="915">
        <v>356</v>
      </c>
      <c r="E90" s="915">
        <v>410</v>
      </c>
      <c r="F90" s="915">
        <v>486</v>
      </c>
      <c r="G90" s="915">
        <v>429</v>
      </c>
      <c r="H90" s="915">
        <v>472</v>
      </c>
      <c r="I90" s="915">
        <v>598</v>
      </c>
      <c r="J90" s="915">
        <v>631</v>
      </c>
      <c r="K90" s="915">
        <v>796</v>
      </c>
      <c r="L90" s="915">
        <v>932</v>
      </c>
      <c r="M90" s="915">
        <v>905</v>
      </c>
      <c r="N90" s="915">
        <v>909</v>
      </c>
      <c r="O90" s="915">
        <v>775</v>
      </c>
      <c r="P90" s="915">
        <v>768</v>
      </c>
      <c r="Q90" s="915">
        <v>727</v>
      </c>
      <c r="R90" s="911">
        <v>713</v>
      </c>
      <c r="S90" s="911">
        <v>701</v>
      </c>
      <c r="T90" s="911">
        <v>651</v>
      </c>
      <c r="U90" s="911">
        <v>680</v>
      </c>
      <c r="V90" s="911">
        <v>641</v>
      </c>
      <c r="W90" s="911">
        <v>688</v>
      </c>
      <c r="X90" s="911">
        <v>644</v>
      </c>
      <c r="Y90" s="911">
        <v>686</v>
      </c>
      <c r="Z90" s="910">
        <v>707</v>
      </c>
      <c r="AA90" s="909" t="s">
        <v>19</v>
      </c>
      <c r="AB90" s="3799"/>
      <c r="AE90" s="908"/>
    </row>
    <row r="91" spans="1:31" ht="13.5" customHeight="1">
      <c r="A91" s="3797"/>
      <c r="B91" s="914" t="s">
        <v>19</v>
      </c>
      <c r="C91" s="913">
        <v>476</v>
      </c>
      <c r="D91" s="913">
        <v>549</v>
      </c>
      <c r="E91" s="913">
        <v>642</v>
      </c>
      <c r="F91" s="913">
        <v>629</v>
      </c>
      <c r="G91" s="913">
        <v>640</v>
      </c>
      <c r="H91" s="913">
        <v>732</v>
      </c>
      <c r="I91" s="913">
        <v>878</v>
      </c>
      <c r="J91" s="913">
        <v>793</v>
      </c>
      <c r="K91" s="913">
        <v>1010</v>
      </c>
      <c r="L91" s="913">
        <v>1191</v>
      </c>
      <c r="M91" s="913">
        <v>1209</v>
      </c>
      <c r="N91" s="913">
        <v>1345</v>
      </c>
      <c r="O91" s="913">
        <v>1178</v>
      </c>
      <c r="P91" s="913">
        <v>1164</v>
      </c>
      <c r="Q91" s="913">
        <v>999</v>
      </c>
      <c r="R91" s="912">
        <v>946</v>
      </c>
      <c r="S91" s="912">
        <v>1031</v>
      </c>
      <c r="T91" s="912">
        <v>957</v>
      </c>
      <c r="U91" s="912">
        <v>1002</v>
      </c>
      <c r="V91" s="912">
        <v>960</v>
      </c>
      <c r="W91" s="912">
        <v>971</v>
      </c>
      <c r="X91" s="912">
        <v>998</v>
      </c>
      <c r="Y91" s="912">
        <v>990</v>
      </c>
      <c r="Z91" s="919">
        <v>945</v>
      </c>
      <c r="AA91" s="914" t="s">
        <v>42</v>
      </c>
      <c r="AB91" s="3800"/>
      <c r="AE91" s="908"/>
    </row>
    <row r="92" spans="1:31" ht="13.5" customHeight="1">
      <c r="A92" s="3795" t="s">
        <v>626</v>
      </c>
      <c r="B92" s="918" t="s">
        <v>18</v>
      </c>
      <c r="C92" s="917">
        <v>1157</v>
      </c>
      <c r="D92" s="917">
        <v>1248</v>
      </c>
      <c r="E92" s="917">
        <v>1283</v>
      </c>
      <c r="F92" s="917">
        <v>1375</v>
      </c>
      <c r="G92" s="917">
        <v>1523</v>
      </c>
      <c r="H92" s="917">
        <v>1665</v>
      </c>
      <c r="I92" s="917">
        <v>1724</v>
      </c>
      <c r="J92" s="917">
        <v>1910</v>
      </c>
      <c r="K92" s="917">
        <v>2052</v>
      </c>
      <c r="L92" s="917">
        <v>1996</v>
      </c>
      <c r="M92" s="917">
        <v>1964</v>
      </c>
      <c r="N92" s="917">
        <v>1854</v>
      </c>
      <c r="O92" s="917">
        <v>1641</v>
      </c>
      <c r="P92" s="917">
        <v>1472</v>
      </c>
      <c r="Q92" s="917">
        <v>1385</v>
      </c>
      <c r="R92" s="916">
        <v>1462</v>
      </c>
      <c r="S92" s="916">
        <v>1623</v>
      </c>
      <c r="T92" s="911">
        <v>1703</v>
      </c>
      <c r="U92" s="911">
        <v>1722</v>
      </c>
      <c r="V92" s="911">
        <v>1718</v>
      </c>
      <c r="W92" s="911">
        <v>2188</v>
      </c>
      <c r="X92" s="911">
        <v>2481</v>
      </c>
      <c r="Y92" s="911">
        <v>2365</v>
      </c>
      <c r="Z92" s="910">
        <v>2362</v>
      </c>
      <c r="AA92" s="909" t="s">
        <v>43</v>
      </c>
      <c r="AB92" s="3805" t="s">
        <v>625</v>
      </c>
      <c r="AE92" s="908"/>
    </row>
    <row r="93" spans="1:31" ht="13.5" customHeight="1">
      <c r="A93" s="3796"/>
      <c r="B93" s="909" t="s">
        <v>20</v>
      </c>
      <c r="C93" s="915">
        <v>1020</v>
      </c>
      <c r="D93" s="915">
        <v>1088</v>
      </c>
      <c r="E93" s="915">
        <v>1104</v>
      </c>
      <c r="F93" s="915">
        <v>1182</v>
      </c>
      <c r="G93" s="915">
        <v>1293</v>
      </c>
      <c r="H93" s="915">
        <v>1413</v>
      </c>
      <c r="I93" s="915">
        <v>1471</v>
      </c>
      <c r="J93" s="915">
        <v>1625</v>
      </c>
      <c r="K93" s="915">
        <v>1709</v>
      </c>
      <c r="L93" s="915">
        <v>1671</v>
      </c>
      <c r="M93" s="915">
        <v>1653</v>
      </c>
      <c r="N93" s="915">
        <v>1557</v>
      </c>
      <c r="O93" s="915">
        <v>1368</v>
      </c>
      <c r="P93" s="915">
        <v>1236</v>
      </c>
      <c r="Q93" s="915">
        <v>1163</v>
      </c>
      <c r="R93" s="911">
        <v>1184</v>
      </c>
      <c r="S93" s="911">
        <v>1291</v>
      </c>
      <c r="T93" s="911">
        <v>1298</v>
      </c>
      <c r="U93" s="911">
        <v>1356</v>
      </c>
      <c r="V93" s="911">
        <v>1371</v>
      </c>
      <c r="W93" s="911">
        <v>1777</v>
      </c>
      <c r="X93" s="911">
        <v>2021</v>
      </c>
      <c r="Y93" s="911">
        <v>1916</v>
      </c>
      <c r="Z93" s="910">
        <v>1912</v>
      </c>
      <c r="AA93" s="909" t="s">
        <v>19</v>
      </c>
      <c r="AB93" s="3799"/>
      <c r="AE93" s="908"/>
    </row>
    <row r="94" spans="1:31" ht="13.5" customHeight="1">
      <c r="A94" s="3809"/>
      <c r="B94" s="914" t="s">
        <v>19</v>
      </c>
      <c r="C94" s="913">
        <v>137</v>
      </c>
      <c r="D94" s="913">
        <v>160</v>
      </c>
      <c r="E94" s="913">
        <v>179</v>
      </c>
      <c r="F94" s="913">
        <v>193</v>
      </c>
      <c r="G94" s="913">
        <v>230</v>
      </c>
      <c r="H94" s="913">
        <v>252</v>
      </c>
      <c r="I94" s="913">
        <v>253</v>
      </c>
      <c r="J94" s="913">
        <v>285</v>
      </c>
      <c r="K94" s="913">
        <v>343</v>
      </c>
      <c r="L94" s="913">
        <v>325</v>
      </c>
      <c r="M94" s="913">
        <v>311</v>
      </c>
      <c r="N94" s="913">
        <v>297</v>
      </c>
      <c r="O94" s="913">
        <v>273</v>
      </c>
      <c r="P94" s="913">
        <v>236</v>
      </c>
      <c r="Q94" s="913">
        <v>222</v>
      </c>
      <c r="R94" s="912">
        <v>278</v>
      </c>
      <c r="S94" s="912">
        <v>332</v>
      </c>
      <c r="T94" s="911">
        <v>405</v>
      </c>
      <c r="U94" s="911">
        <v>366</v>
      </c>
      <c r="V94" s="911">
        <v>347</v>
      </c>
      <c r="W94" s="911">
        <v>411</v>
      </c>
      <c r="X94" s="911">
        <v>460</v>
      </c>
      <c r="Y94" s="911">
        <v>449</v>
      </c>
      <c r="Z94" s="910">
        <v>450</v>
      </c>
      <c r="AA94" s="909" t="s">
        <v>42</v>
      </c>
      <c r="AB94" s="3799"/>
      <c r="AD94" s="587"/>
      <c r="AE94" s="908"/>
    </row>
    <row r="95" spans="1:31" s="641" customFormat="1" ht="24" customHeight="1">
      <c r="A95" s="743" t="s">
        <v>624</v>
      </c>
      <c r="B95" s="701" t="s">
        <v>623</v>
      </c>
      <c r="C95" s="741" t="s">
        <v>410</v>
      </c>
      <c r="D95" s="741" t="s">
        <v>409</v>
      </c>
      <c r="E95" s="741" t="s">
        <v>408</v>
      </c>
      <c r="F95" s="741" t="s">
        <v>407</v>
      </c>
      <c r="G95" s="741" t="s">
        <v>406</v>
      </c>
      <c r="H95" s="741" t="s">
        <v>405</v>
      </c>
      <c r="I95" s="741" t="s">
        <v>404</v>
      </c>
      <c r="J95" s="701" t="s">
        <v>403</v>
      </c>
      <c r="K95" s="701" t="s">
        <v>402</v>
      </c>
      <c r="L95" s="701" t="s">
        <v>401</v>
      </c>
      <c r="M95" s="701" t="s">
        <v>400</v>
      </c>
      <c r="N95" s="702" t="s">
        <v>399</v>
      </c>
      <c r="O95" s="741" t="s">
        <v>398</v>
      </c>
      <c r="P95" s="701" t="s">
        <v>397</v>
      </c>
      <c r="Q95" s="702" t="s">
        <v>396</v>
      </c>
      <c r="R95" s="741" t="s">
        <v>395</v>
      </c>
      <c r="S95" s="741" t="s">
        <v>394</v>
      </c>
      <c r="T95" s="701" t="s">
        <v>393</v>
      </c>
      <c r="U95" s="701" t="s">
        <v>392</v>
      </c>
      <c r="V95" s="701" t="s">
        <v>391</v>
      </c>
      <c r="W95" s="701" t="s">
        <v>390</v>
      </c>
      <c r="X95" s="701" t="s">
        <v>389</v>
      </c>
      <c r="Y95" s="701" t="s">
        <v>388</v>
      </c>
      <c r="Z95" s="907" t="s">
        <v>465</v>
      </c>
      <c r="AA95" s="701" t="s">
        <v>622</v>
      </c>
      <c r="AB95" s="786" t="s">
        <v>621</v>
      </c>
    </row>
    <row r="96" spans="1:31">
      <c r="A96" s="3812" t="s">
        <v>368</v>
      </c>
      <c r="B96" s="3812"/>
      <c r="C96" s="3812"/>
      <c r="D96" s="3812"/>
      <c r="E96" s="3812"/>
      <c r="F96" s="3812"/>
      <c r="G96" s="3812"/>
      <c r="H96" s="3812"/>
      <c r="I96" s="3812"/>
      <c r="J96" s="3812"/>
      <c r="K96" s="3812"/>
      <c r="L96" s="3812"/>
      <c r="M96" s="3812"/>
      <c r="N96" s="3812"/>
      <c r="O96" s="3812"/>
      <c r="P96" s="3812"/>
      <c r="Q96" s="3812"/>
      <c r="R96" s="3812"/>
      <c r="S96" s="3812"/>
      <c r="T96" s="3812"/>
      <c r="U96" s="3812"/>
      <c r="V96" s="3812"/>
      <c r="W96" s="3812"/>
      <c r="X96" s="3812"/>
      <c r="Y96" s="3812"/>
      <c r="Z96" s="3812"/>
      <c r="AA96" s="3812"/>
      <c r="AB96" s="3812"/>
    </row>
    <row r="97" spans="1:28" s="587" customFormat="1" ht="12.75" customHeight="1">
      <c r="A97" s="642" t="s">
        <v>367</v>
      </c>
      <c r="B97" s="642"/>
      <c r="C97" s="642"/>
      <c r="D97" s="642"/>
      <c r="E97" s="642"/>
      <c r="F97" s="642"/>
      <c r="G97" s="642"/>
      <c r="H97" s="642"/>
      <c r="I97" s="642"/>
      <c r="J97" s="642"/>
      <c r="K97" s="642"/>
      <c r="L97" s="642"/>
      <c r="M97" s="641"/>
      <c r="Z97" s="906"/>
    </row>
    <row r="98" spans="1:28" s="590" customFormat="1" ht="12.75" customHeight="1">
      <c r="A98" s="3602" t="s">
        <v>366</v>
      </c>
      <c r="B98" s="3617"/>
      <c r="C98" s="3617"/>
      <c r="D98" s="3617"/>
      <c r="E98" s="3617"/>
      <c r="F98" s="3617"/>
      <c r="G98" s="3617"/>
      <c r="H98" s="3617"/>
      <c r="I98" s="3617"/>
      <c r="J98" s="3617"/>
      <c r="K98" s="3617"/>
      <c r="L98" s="3617"/>
      <c r="M98" s="3617"/>
      <c r="N98" s="3617"/>
      <c r="O98" s="3617"/>
      <c r="P98" s="3617"/>
      <c r="Q98" s="3617"/>
      <c r="Z98" s="905"/>
    </row>
    <row r="99" spans="1:28" ht="36" customHeight="1">
      <c r="A99" s="3616" t="s">
        <v>620</v>
      </c>
      <c r="B99" s="3616"/>
      <c r="C99" s="3616"/>
      <c r="D99" s="3616"/>
      <c r="E99" s="3616"/>
      <c r="F99" s="3616"/>
      <c r="G99" s="3616"/>
      <c r="H99" s="3616"/>
      <c r="I99" s="3616"/>
      <c r="J99" s="3616"/>
      <c r="K99" s="3616"/>
      <c r="L99" s="3616"/>
      <c r="M99" s="3616"/>
      <c r="N99" s="3616"/>
      <c r="O99" s="3616"/>
      <c r="P99" s="3616"/>
      <c r="Q99" s="3616"/>
      <c r="R99" s="3616"/>
      <c r="S99" s="3616"/>
      <c r="T99" s="3616"/>
      <c r="U99" s="3616"/>
      <c r="V99" s="3616"/>
      <c r="W99" s="3616"/>
      <c r="X99" s="3616"/>
      <c r="Y99" s="3616"/>
      <c r="Z99" s="3616"/>
      <c r="AA99" s="3616"/>
    </row>
    <row r="100" spans="1:28" ht="45" customHeight="1">
      <c r="A100" s="3616" t="s">
        <v>619</v>
      </c>
      <c r="B100" s="3616"/>
      <c r="C100" s="3616"/>
      <c r="D100" s="3616"/>
      <c r="E100" s="3616"/>
      <c r="F100" s="3616"/>
      <c r="G100" s="3616"/>
      <c r="H100" s="3616"/>
      <c r="I100" s="3616"/>
      <c r="J100" s="3616"/>
      <c r="K100" s="3616"/>
      <c r="L100" s="3616"/>
      <c r="M100" s="3616"/>
      <c r="N100" s="3616"/>
      <c r="O100" s="3616"/>
      <c r="P100" s="3616"/>
      <c r="Q100" s="3616"/>
      <c r="R100" s="3616"/>
      <c r="S100" s="3616"/>
      <c r="T100" s="3616"/>
      <c r="U100" s="3616"/>
      <c r="V100" s="3616"/>
      <c r="W100" s="3616"/>
      <c r="X100" s="3616"/>
      <c r="Y100" s="3616"/>
      <c r="Z100" s="3616"/>
      <c r="AA100" s="3616"/>
    </row>
    <row r="101" spans="1:28" ht="15.75" customHeight="1">
      <c r="A101" s="500" t="s">
        <v>156</v>
      </c>
      <c r="B101" s="560"/>
      <c r="C101" s="560"/>
      <c r="D101" s="560"/>
      <c r="E101" s="560"/>
      <c r="F101" s="560"/>
      <c r="G101" s="560"/>
      <c r="H101" s="560"/>
      <c r="I101" s="560"/>
      <c r="J101" s="560"/>
      <c r="K101" s="589"/>
      <c r="L101" s="589"/>
      <c r="M101" s="589"/>
      <c r="N101" s="589"/>
      <c r="O101" s="589"/>
      <c r="P101" s="589"/>
      <c r="Q101" s="589"/>
      <c r="R101" s="589"/>
      <c r="S101" s="589"/>
      <c r="T101" s="589"/>
      <c r="U101" s="589"/>
      <c r="V101" s="589"/>
      <c r="W101" s="589"/>
      <c r="X101" s="589"/>
      <c r="Y101" s="589"/>
      <c r="Z101" s="904"/>
      <c r="AA101" s="589"/>
      <c r="AB101" s="589"/>
    </row>
    <row r="102" spans="1:28" ht="11.1" customHeight="1">
      <c r="A102" s="499" t="s">
        <v>618</v>
      </c>
    </row>
    <row r="103" spans="1:28" ht="33.6" customHeight="1">
      <c r="A103" s="560"/>
      <c r="B103" s="560"/>
      <c r="C103" s="560"/>
      <c r="D103" s="560"/>
      <c r="E103" s="560"/>
      <c r="F103" s="560"/>
      <c r="G103" s="560"/>
      <c r="H103" s="560"/>
      <c r="I103" s="560"/>
      <c r="J103" s="560"/>
    </row>
    <row r="104" spans="1:28">
      <c r="A104" s="560"/>
      <c r="B104" s="560"/>
      <c r="C104" s="560"/>
      <c r="D104" s="560"/>
      <c r="E104" s="560"/>
      <c r="F104" s="560"/>
      <c r="G104" s="560"/>
      <c r="H104" s="560"/>
      <c r="I104" s="560"/>
      <c r="J104" s="560"/>
    </row>
    <row r="105" spans="1:28">
      <c r="A105" s="560"/>
      <c r="B105" s="3616"/>
      <c r="C105" s="3616"/>
      <c r="D105" s="3616"/>
      <c r="E105" s="3616"/>
      <c r="F105" s="3616"/>
      <c r="G105" s="3616"/>
      <c r="H105" s="3616"/>
      <c r="I105" s="3616"/>
      <c r="J105" s="3616"/>
    </row>
    <row r="106" spans="1:28">
      <c r="A106" s="560"/>
    </row>
    <row r="107" spans="1:28">
      <c r="A107" s="560"/>
    </row>
    <row r="108" spans="1:28">
      <c r="A108" s="560"/>
    </row>
  </sheetData>
  <mergeCells count="67">
    <mergeCell ref="A5:A7"/>
    <mergeCell ref="AB5:AB7"/>
    <mergeCell ref="AB47:AB49"/>
    <mergeCell ref="AB32:AB33"/>
    <mergeCell ref="A29:A31"/>
    <mergeCell ref="A11:A12"/>
    <mergeCell ref="AB11:AB12"/>
    <mergeCell ref="A20:A22"/>
    <mergeCell ref="AB20:AB22"/>
    <mergeCell ref="A14:A16"/>
    <mergeCell ref="A26:A28"/>
    <mergeCell ref="AB50:AB52"/>
    <mergeCell ref="AB26:AB28"/>
    <mergeCell ref="A8:A10"/>
    <mergeCell ref="AB8:AB10"/>
    <mergeCell ref="A41:A42"/>
    <mergeCell ref="AB14:AB16"/>
    <mergeCell ref="A32:A33"/>
    <mergeCell ref="AB38:AB40"/>
    <mergeCell ref="A17:A19"/>
    <mergeCell ref="AB17:AB19"/>
    <mergeCell ref="A23:A24"/>
    <mergeCell ref="AB41:AB42"/>
    <mergeCell ref="A47:A49"/>
    <mergeCell ref="AB53:AB55"/>
    <mergeCell ref="A96:AB96"/>
    <mergeCell ref="AB62:AB64"/>
    <mergeCell ref="A56:A57"/>
    <mergeCell ref="AB56:AB57"/>
    <mergeCell ref="A65:A67"/>
    <mergeCell ref="AB65:AB67"/>
    <mergeCell ref="AB74:AB76"/>
    <mergeCell ref="AB59:AB61"/>
    <mergeCell ref="AB92:AB94"/>
    <mergeCell ref="AB83:AB84"/>
    <mergeCell ref="AB86:AB88"/>
    <mergeCell ref="AB89:AB91"/>
    <mergeCell ref="B105:J105"/>
    <mergeCell ref="A99:AA99"/>
    <mergeCell ref="A100:AA100"/>
    <mergeCell ref="A59:A61"/>
    <mergeCell ref="A38:A40"/>
    <mergeCell ref="A44:A46"/>
    <mergeCell ref="A92:A94"/>
    <mergeCell ref="A62:A64"/>
    <mergeCell ref="A83:A84"/>
    <mergeCell ref="A86:A88"/>
    <mergeCell ref="A89:A91"/>
    <mergeCell ref="A98:Q98"/>
    <mergeCell ref="A53:A55"/>
    <mergeCell ref="A50:A52"/>
    <mergeCell ref="A1:AB1"/>
    <mergeCell ref="A2:AB2"/>
    <mergeCell ref="A77:A78"/>
    <mergeCell ref="AB77:AB78"/>
    <mergeCell ref="A80:A82"/>
    <mergeCell ref="AB80:AB82"/>
    <mergeCell ref="A71:A73"/>
    <mergeCell ref="AB71:AB73"/>
    <mergeCell ref="A68:A69"/>
    <mergeCell ref="AB68:AB69"/>
    <mergeCell ref="AB23:AB24"/>
    <mergeCell ref="AB44:AB46"/>
    <mergeCell ref="AB29:AB31"/>
    <mergeCell ref="A35:A37"/>
    <mergeCell ref="AB35:AB37"/>
    <mergeCell ref="A74:A76"/>
  </mergeCells>
  <hyperlinks>
    <hyperlink ref="A4" r:id="rId1" xr:uid="{18A49327-DB9A-42B9-9DB2-24C45B7BA11D}"/>
    <hyperlink ref="AB4" r:id="rId2" xr:uid="{E62EA380-0AD9-4AF4-BB68-502CE85347D7}"/>
    <hyperlink ref="AB95" r:id="rId3" xr:uid="{E672CC4E-CFB8-47C4-8F7B-0386E0D256E3}"/>
    <hyperlink ref="A95" r:id="rId4" xr:uid="{E6D17A37-0FF6-4447-BBA7-1FD102AC67CB}"/>
    <hyperlink ref="A102" r:id="rId5" xr:uid="{45E5A8C8-90BA-4C02-AEF2-D17790FFFC6A}"/>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D140-FDB5-4302-91A2-58EBBB540F29}">
  <sheetPr codeName="Sheet37"/>
  <dimension ref="A1:CF103"/>
  <sheetViews>
    <sheetView showGridLines="0" zoomScaleNormal="100" workbookViewId="0">
      <selection sqref="A1:AA1"/>
    </sheetView>
  </sheetViews>
  <sheetFormatPr defaultColWidth="9.140625" defaultRowHeight="12.75"/>
  <cols>
    <col min="1" max="1" width="20.7109375" style="938" customWidth="1"/>
    <col min="2" max="21" width="7.85546875" style="928" customWidth="1"/>
    <col min="22" max="22" width="7.85546875" style="937" customWidth="1"/>
    <col min="23" max="24" width="7.85546875" style="928" customWidth="1"/>
    <col min="25" max="25" width="7.85546875" style="937" customWidth="1"/>
    <col min="26" max="26" width="7.85546875" style="928" customWidth="1"/>
    <col min="27" max="27" width="20.7109375" style="928" customWidth="1"/>
    <col min="28" max="28" width="11.28515625" style="928" customWidth="1"/>
    <col min="29" max="16384" width="9.140625" style="928"/>
  </cols>
  <sheetData>
    <row r="1" spans="1:39" ht="34.5" customHeight="1">
      <c r="A1" s="3818" t="s">
        <v>689</v>
      </c>
      <c r="B1" s="3818"/>
      <c r="C1" s="3818"/>
      <c r="D1" s="3818"/>
      <c r="E1" s="3818"/>
      <c r="F1" s="3818"/>
      <c r="G1" s="3818"/>
      <c r="H1" s="3818"/>
      <c r="I1" s="3818"/>
      <c r="J1" s="3818"/>
      <c r="K1" s="3818"/>
      <c r="L1" s="3818"/>
      <c r="M1" s="3818"/>
      <c r="N1" s="3818"/>
      <c r="O1" s="3818"/>
      <c r="P1" s="3818"/>
      <c r="Q1" s="3818"/>
      <c r="R1" s="3818"/>
      <c r="S1" s="3818"/>
      <c r="T1" s="3818"/>
      <c r="U1" s="3818"/>
      <c r="V1" s="3818"/>
      <c r="W1" s="3818"/>
      <c r="X1" s="3818"/>
      <c r="Y1" s="3818"/>
      <c r="Z1" s="3818"/>
      <c r="AA1" s="3818"/>
    </row>
    <row r="2" spans="1:39" ht="34.5" customHeight="1">
      <c r="A2" s="3790" t="s">
        <v>688</v>
      </c>
      <c r="B2" s="3790"/>
      <c r="C2" s="3790"/>
      <c r="D2" s="3790"/>
      <c r="E2" s="3790"/>
      <c r="F2" s="3790"/>
      <c r="G2" s="3790"/>
      <c r="H2" s="3790"/>
      <c r="I2" s="3790"/>
      <c r="J2" s="3790"/>
      <c r="K2" s="3790"/>
      <c r="L2" s="3790"/>
      <c r="M2" s="3790"/>
      <c r="N2" s="3790"/>
      <c r="O2" s="3790"/>
      <c r="P2" s="3790"/>
      <c r="Q2" s="3790"/>
      <c r="R2" s="3790"/>
      <c r="S2" s="3790"/>
      <c r="T2" s="3790"/>
      <c r="U2" s="3790"/>
      <c r="V2" s="3790"/>
      <c r="W2" s="3790"/>
      <c r="X2" s="3790"/>
      <c r="Y2" s="3790"/>
      <c r="Z2" s="3790"/>
      <c r="AA2" s="3790"/>
    </row>
    <row r="3" spans="1:39">
      <c r="A3" s="936" t="s">
        <v>63</v>
      </c>
      <c r="B3" s="868"/>
      <c r="C3" s="662"/>
      <c r="D3" s="662"/>
      <c r="E3" s="662"/>
      <c r="F3" s="662"/>
      <c r="G3" s="662"/>
      <c r="H3" s="662"/>
      <c r="I3" s="662"/>
      <c r="J3" s="662"/>
      <c r="K3" s="662"/>
      <c r="L3" s="935"/>
      <c r="M3" s="935"/>
      <c r="N3" s="935"/>
      <c r="O3" s="935"/>
      <c r="P3" s="935"/>
      <c r="Q3" s="935"/>
      <c r="R3" s="935"/>
      <c r="S3" s="935"/>
      <c r="T3" s="935"/>
      <c r="U3" s="935"/>
      <c r="V3" s="662"/>
      <c r="W3" s="935"/>
      <c r="X3" s="935"/>
      <c r="Y3" s="662"/>
      <c r="Z3" s="935"/>
      <c r="AA3" s="934" t="s">
        <v>13</v>
      </c>
    </row>
    <row r="4" spans="1:39" ht="18" customHeight="1">
      <c r="A4" s="949" t="s">
        <v>624</v>
      </c>
      <c r="B4" s="945" t="s">
        <v>623</v>
      </c>
      <c r="C4" s="953" t="s">
        <v>410</v>
      </c>
      <c r="D4" s="953" t="s">
        <v>409</v>
      </c>
      <c r="E4" s="953" t="s">
        <v>408</v>
      </c>
      <c r="F4" s="953" t="s">
        <v>407</v>
      </c>
      <c r="G4" s="953" t="s">
        <v>406</v>
      </c>
      <c r="H4" s="953" t="s">
        <v>405</v>
      </c>
      <c r="I4" s="953" t="s">
        <v>404</v>
      </c>
      <c r="J4" s="953" t="s">
        <v>403</v>
      </c>
      <c r="K4" s="953" t="s">
        <v>402</v>
      </c>
      <c r="L4" s="953" t="s">
        <v>401</v>
      </c>
      <c r="M4" s="953" t="s">
        <v>400</v>
      </c>
      <c r="N4" s="953" t="s">
        <v>399</v>
      </c>
      <c r="O4" s="953" t="s">
        <v>398</v>
      </c>
      <c r="P4" s="953" t="s">
        <v>397</v>
      </c>
      <c r="Q4" s="953" t="s">
        <v>396</v>
      </c>
      <c r="R4" s="953" t="s">
        <v>395</v>
      </c>
      <c r="S4" s="953" t="s">
        <v>394</v>
      </c>
      <c r="T4" s="953" t="s">
        <v>393</v>
      </c>
      <c r="U4" s="953" t="s">
        <v>392</v>
      </c>
      <c r="V4" s="953" t="s">
        <v>391</v>
      </c>
      <c r="W4" s="953" t="s">
        <v>390</v>
      </c>
      <c r="X4" s="953" t="s">
        <v>389</v>
      </c>
      <c r="Y4" s="953" t="s">
        <v>388</v>
      </c>
      <c r="Z4" s="953" t="s">
        <v>622</v>
      </c>
      <c r="AA4" s="944" t="s">
        <v>621</v>
      </c>
      <c r="AL4" s="927"/>
      <c r="AM4" s="927"/>
    </row>
    <row r="5" spans="1:39" ht="12.75" customHeight="1">
      <c r="A5" s="3801" t="s">
        <v>15</v>
      </c>
      <c r="B5" s="918" t="s">
        <v>18</v>
      </c>
      <c r="C5" s="916">
        <v>60091</v>
      </c>
      <c r="D5" s="916">
        <v>62897</v>
      </c>
      <c r="E5" s="916">
        <v>67216</v>
      </c>
      <c r="F5" s="916">
        <v>66871</v>
      </c>
      <c r="G5" s="916">
        <v>68073</v>
      </c>
      <c r="H5" s="916">
        <v>69209</v>
      </c>
      <c r="I5" s="916">
        <v>80541</v>
      </c>
      <c r="J5" s="916">
        <v>81539</v>
      </c>
      <c r="K5" s="916">
        <v>73857</v>
      </c>
      <c r="L5" s="916">
        <v>75002</v>
      </c>
      <c r="M5" s="916">
        <v>75482</v>
      </c>
      <c r="N5" s="916">
        <v>79034</v>
      </c>
      <c r="O5" s="916">
        <v>78947</v>
      </c>
      <c r="P5" s="916">
        <v>74129</v>
      </c>
      <c r="Q5" s="916">
        <v>74757</v>
      </c>
      <c r="R5" s="916">
        <v>73086</v>
      </c>
      <c r="S5" s="916">
        <v>77034</v>
      </c>
      <c r="T5" s="916">
        <v>79849</v>
      </c>
      <c r="U5" s="916">
        <v>81138</v>
      </c>
      <c r="V5" s="916">
        <v>85799</v>
      </c>
      <c r="W5" s="916">
        <v>90920</v>
      </c>
      <c r="X5" s="916">
        <v>89640</v>
      </c>
      <c r="Y5" s="920">
        <v>95608</v>
      </c>
      <c r="Z5" s="918" t="s">
        <v>43</v>
      </c>
      <c r="AA5" s="3815" t="s">
        <v>15</v>
      </c>
      <c r="AJ5" s="927"/>
      <c r="AK5" s="927"/>
      <c r="AL5" s="927"/>
      <c r="AM5" s="927"/>
    </row>
    <row r="6" spans="1:39" ht="12.75" customHeight="1">
      <c r="A6" s="3813"/>
      <c r="B6" s="909" t="s">
        <v>20</v>
      </c>
      <c r="C6" s="911">
        <v>19680</v>
      </c>
      <c r="D6" s="911">
        <v>20527</v>
      </c>
      <c r="E6" s="911">
        <v>21962</v>
      </c>
      <c r="F6" s="911">
        <v>22718</v>
      </c>
      <c r="G6" s="911">
        <v>23636</v>
      </c>
      <c r="H6" s="911">
        <v>23972</v>
      </c>
      <c r="I6" s="911">
        <v>31203</v>
      </c>
      <c r="J6" s="911">
        <v>33025</v>
      </c>
      <c r="K6" s="911">
        <v>30363</v>
      </c>
      <c r="L6" s="911">
        <v>30216</v>
      </c>
      <c r="M6" s="911">
        <v>30597</v>
      </c>
      <c r="N6" s="911">
        <v>31718</v>
      </c>
      <c r="O6" s="911">
        <v>32124</v>
      </c>
      <c r="P6" s="911">
        <v>30463</v>
      </c>
      <c r="Q6" s="911">
        <v>30411</v>
      </c>
      <c r="R6" s="911">
        <v>30208</v>
      </c>
      <c r="S6" s="911">
        <v>32422</v>
      </c>
      <c r="T6" s="911">
        <v>33401</v>
      </c>
      <c r="U6" s="911">
        <v>33869</v>
      </c>
      <c r="V6" s="911">
        <v>35952</v>
      </c>
      <c r="W6" s="911">
        <v>37691</v>
      </c>
      <c r="X6" s="911">
        <v>37770</v>
      </c>
      <c r="Y6" s="910">
        <v>39781</v>
      </c>
      <c r="Z6" s="909" t="s">
        <v>19</v>
      </c>
      <c r="AA6" s="3794"/>
      <c r="AJ6" s="927"/>
      <c r="AK6" s="927"/>
      <c r="AL6" s="927"/>
      <c r="AM6" s="927"/>
    </row>
    <row r="7" spans="1:39" ht="12.75" customHeight="1">
      <c r="A7" s="3814"/>
      <c r="B7" s="914" t="s">
        <v>19</v>
      </c>
      <c r="C7" s="912">
        <v>40411</v>
      </c>
      <c r="D7" s="912">
        <v>42370</v>
      </c>
      <c r="E7" s="912">
        <v>45254</v>
      </c>
      <c r="F7" s="912">
        <v>44153</v>
      </c>
      <c r="G7" s="912">
        <v>44437</v>
      </c>
      <c r="H7" s="912">
        <v>45237</v>
      </c>
      <c r="I7" s="912">
        <v>49338</v>
      </c>
      <c r="J7" s="912">
        <v>48514</v>
      </c>
      <c r="K7" s="912">
        <v>43494</v>
      </c>
      <c r="L7" s="912">
        <v>44786</v>
      </c>
      <c r="M7" s="912">
        <v>44885</v>
      </c>
      <c r="N7" s="912">
        <v>47316</v>
      </c>
      <c r="O7" s="912">
        <v>46823</v>
      </c>
      <c r="P7" s="912">
        <v>43666</v>
      </c>
      <c r="Q7" s="912">
        <v>44346</v>
      </c>
      <c r="R7" s="912">
        <v>42878</v>
      </c>
      <c r="S7" s="912">
        <v>44612</v>
      </c>
      <c r="T7" s="912">
        <v>46448</v>
      </c>
      <c r="U7" s="912">
        <v>47269</v>
      </c>
      <c r="V7" s="912">
        <v>49847</v>
      </c>
      <c r="W7" s="912">
        <v>53229</v>
      </c>
      <c r="X7" s="912">
        <v>51870</v>
      </c>
      <c r="Y7" s="919">
        <v>55827</v>
      </c>
      <c r="Z7" s="914" t="s">
        <v>42</v>
      </c>
      <c r="AA7" s="3816"/>
      <c r="AJ7" s="927"/>
      <c r="AK7" s="927"/>
      <c r="AL7" s="927"/>
      <c r="AM7" s="927"/>
    </row>
    <row r="8" spans="1:39" ht="12.75" customHeight="1">
      <c r="A8" s="3801" t="s">
        <v>682</v>
      </c>
      <c r="B8" s="918" t="s">
        <v>18</v>
      </c>
      <c r="C8" s="916">
        <v>11936</v>
      </c>
      <c r="D8" s="916">
        <v>14024</v>
      </c>
      <c r="E8" s="916">
        <v>14949</v>
      </c>
      <c r="F8" s="916">
        <v>12088</v>
      </c>
      <c r="G8" s="916">
        <v>10112</v>
      </c>
      <c r="H8" s="916">
        <v>8672</v>
      </c>
      <c r="I8" s="916">
        <v>6916</v>
      </c>
      <c r="J8" s="916">
        <v>5200</v>
      </c>
      <c r="K8" s="916">
        <v>4459</v>
      </c>
      <c r="L8" s="916">
        <v>6422</v>
      </c>
      <c r="M8" s="916">
        <v>5812</v>
      </c>
      <c r="N8" s="916">
        <v>6994</v>
      </c>
      <c r="O8" s="916">
        <v>6138</v>
      </c>
      <c r="P8" s="916">
        <v>5234</v>
      </c>
      <c r="Q8" s="916">
        <v>5161</v>
      </c>
      <c r="R8" s="916">
        <v>3861</v>
      </c>
      <c r="S8" s="916">
        <v>3702</v>
      </c>
      <c r="T8" s="916">
        <v>3526</v>
      </c>
      <c r="U8" s="916">
        <v>3433</v>
      </c>
      <c r="V8" s="916">
        <v>3539</v>
      </c>
      <c r="W8" s="916">
        <v>3477</v>
      </c>
      <c r="X8" s="916">
        <v>3736</v>
      </c>
      <c r="Y8" s="920">
        <v>4213</v>
      </c>
      <c r="Z8" s="918" t="s">
        <v>43</v>
      </c>
      <c r="AA8" s="3801" t="s">
        <v>681</v>
      </c>
      <c r="AJ8" s="927"/>
      <c r="AK8" s="927"/>
      <c r="AL8" s="927"/>
      <c r="AM8" s="927"/>
    </row>
    <row r="9" spans="1:39">
      <c r="A9" s="3802"/>
      <c r="B9" s="909" t="s">
        <v>20</v>
      </c>
      <c r="C9" s="911">
        <v>1656</v>
      </c>
      <c r="D9" s="911">
        <v>1966</v>
      </c>
      <c r="E9" s="911">
        <v>1971</v>
      </c>
      <c r="F9" s="911">
        <v>1664</v>
      </c>
      <c r="G9" s="911">
        <v>1536</v>
      </c>
      <c r="H9" s="911">
        <v>1312</v>
      </c>
      <c r="I9" s="911">
        <v>1086</v>
      </c>
      <c r="J9" s="911">
        <v>793</v>
      </c>
      <c r="K9" s="911">
        <v>663</v>
      </c>
      <c r="L9" s="911">
        <v>971</v>
      </c>
      <c r="M9" s="911">
        <v>1073</v>
      </c>
      <c r="N9" s="911">
        <v>1326</v>
      </c>
      <c r="O9" s="911">
        <v>1049</v>
      </c>
      <c r="P9" s="911">
        <v>990</v>
      </c>
      <c r="Q9" s="911">
        <v>840</v>
      </c>
      <c r="R9" s="911">
        <v>684</v>
      </c>
      <c r="S9" s="911">
        <v>740</v>
      </c>
      <c r="T9" s="911">
        <v>699</v>
      </c>
      <c r="U9" s="911">
        <v>652</v>
      </c>
      <c r="V9" s="911">
        <v>719</v>
      </c>
      <c r="W9" s="911">
        <v>782</v>
      </c>
      <c r="X9" s="911">
        <v>800</v>
      </c>
      <c r="Y9" s="910">
        <v>872</v>
      </c>
      <c r="Z9" s="909" t="s">
        <v>19</v>
      </c>
      <c r="AA9" s="3802"/>
      <c r="AJ9" s="927"/>
      <c r="AK9" s="927"/>
      <c r="AL9" s="927"/>
      <c r="AM9" s="927"/>
    </row>
    <row r="10" spans="1:39">
      <c r="A10" s="3811"/>
      <c r="B10" s="914" t="s">
        <v>19</v>
      </c>
      <c r="C10" s="912">
        <v>10280</v>
      </c>
      <c r="D10" s="912">
        <v>12058</v>
      </c>
      <c r="E10" s="912">
        <v>12978</v>
      </c>
      <c r="F10" s="912">
        <v>10424</v>
      </c>
      <c r="G10" s="912">
        <v>8576</v>
      </c>
      <c r="H10" s="912">
        <v>7360</v>
      </c>
      <c r="I10" s="912">
        <v>5830</v>
      </c>
      <c r="J10" s="912">
        <v>4407</v>
      </c>
      <c r="K10" s="912">
        <v>3796</v>
      </c>
      <c r="L10" s="912">
        <v>5451</v>
      </c>
      <c r="M10" s="912">
        <v>4739</v>
      </c>
      <c r="N10" s="912">
        <v>5668</v>
      </c>
      <c r="O10" s="912">
        <v>5089</v>
      </c>
      <c r="P10" s="912">
        <v>4244</v>
      </c>
      <c r="Q10" s="912">
        <v>4321</v>
      </c>
      <c r="R10" s="912">
        <v>3177</v>
      </c>
      <c r="S10" s="912">
        <v>2962</v>
      </c>
      <c r="T10" s="912">
        <v>2827</v>
      </c>
      <c r="U10" s="912">
        <v>2781</v>
      </c>
      <c r="V10" s="912">
        <v>2820</v>
      </c>
      <c r="W10" s="912">
        <v>2695</v>
      </c>
      <c r="X10" s="912">
        <v>2936</v>
      </c>
      <c r="Y10" s="919">
        <v>3341</v>
      </c>
      <c r="Z10" s="914" t="s">
        <v>42</v>
      </c>
      <c r="AA10" s="3811"/>
      <c r="AJ10" s="927"/>
      <c r="AK10" s="927"/>
      <c r="AL10" s="927"/>
      <c r="AM10" s="927"/>
    </row>
    <row r="11" spans="1:39" ht="12.75" customHeight="1">
      <c r="A11" s="3801" t="s">
        <v>680</v>
      </c>
      <c r="B11" s="918" t="s">
        <v>18</v>
      </c>
      <c r="C11" s="916">
        <v>4814</v>
      </c>
      <c r="D11" s="916">
        <v>5283</v>
      </c>
      <c r="E11" s="916">
        <v>5643</v>
      </c>
      <c r="F11" s="916">
        <v>5927</v>
      </c>
      <c r="G11" s="916">
        <v>6059</v>
      </c>
      <c r="H11" s="916">
        <v>5989</v>
      </c>
      <c r="I11" s="916">
        <v>7039</v>
      </c>
      <c r="J11" s="916">
        <v>7407</v>
      </c>
      <c r="K11" s="916">
        <v>6269</v>
      </c>
      <c r="L11" s="916">
        <v>6302</v>
      </c>
      <c r="M11" s="916">
        <v>6286</v>
      </c>
      <c r="N11" s="916">
        <v>6946</v>
      </c>
      <c r="O11" s="916">
        <v>7403</v>
      </c>
      <c r="P11" s="916">
        <v>7104</v>
      </c>
      <c r="Q11" s="916">
        <v>6742</v>
      </c>
      <c r="R11" s="916">
        <v>6875</v>
      </c>
      <c r="S11" s="916">
        <v>7693</v>
      </c>
      <c r="T11" s="916">
        <v>8045</v>
      </c>
      <c r="U11" s="916">
        <v>8142</v>
      </c>
      <c r="V11" s="916">
        <v>8162</v>
      </c>
      <c r="W11" s="916">
        <v>9231</v>
      </c>
      <c r="X11" s="916">
        <v>8656</v>
      </c>
      <c r="Y11" s="920">
        <v>9427</v>
      </c>
      <c r="Z11" s="918" t="s">
        <v>43</v>
      </c>
      <c r="AA11" s="3815" t="s">
        <v>679</v>
      </c>
      <c r="AJ11" s="927"/>
      <c r="AK11" s="927"/>
      <c r="AL11" s="927"/>
      <c r="AM11" s="927"/>
    </row>
    <row r="12" spans="1:39" ht="12.75" customHeight="1">
      <c r="A12" s="3802"/>
      <c r="B12" s="909" t="s">
        <v>20</v>
      </c>
      <c r="C12" s="911">
        <v>1565</v>
      </c>
      <c r="D12" s="911">
        <v>1737</v>
      </c>
      <c r="E12" s="911">
        <v>1879</v>
      </c>
      <c r="F12" s="911">
        <v>1984</v>
      </c>
      <c r="G12" s="911">
        <v>2034</v>
      </c>
      <c r="H12" s="911">
        <v>2112</v>
      </c>
      <c r="I12" s="911">
        <v>2572</v>
      </c>
      <c r="J12" s="911">
        <v>2751</v>
      </c>
      <c r="K12" s="911">
        <v>2463</v>
      </c>
      <c r="L12" s="911">
        <v>2468</v>
      </c>
      <c r="M12" s="911">
        <v>2521</v>
      </c>
      <c r="N12" s="911">
        <v>2810</v>
      </c>
      <c r="O12" s="911">
        <v>2976</v>
      </c>
      <c r="P12" s="911">
        <v>2826</v>
      </c>
      <c r="Q12" s="911">
        <v>2601</v>
      </c>
      <c r="R12" s="911">
        <v>2642</v>
      </c>
      <c r="S12" s="911">
        <v>2934</v>
      </c>
      <c r="T12" s="911">
        <v>3177</v>
      </c>
      <c r="U12" s="911">
        <v>3040</v>
      </c>
      <c r="V12" s="911">
        <v>2986</v>
      </c>
      <c r="W12" s="911">
        <v>3423</v>
      </c>
      <c r="X12" s="911">
        <v>3200</v>
      </c>
      <c r="Y12" s="910">
        <v>3465</v>
      </c>
      <c r="Z12" s="909" t="s">
        <v>19</v>
      </c>
      <c r="AA12" s="3794"/>
      <c r="AJ12" s="927"/>
      <c r="AK12" s="927"/>
      <c r="AL12" s="927"/>
      <c r="AM12" s="927"/>
    </row>
    <row r="13" spans="1:39" ht="12.75" customHeight="1">
      <c r="A13" s="952" t="s">
        <v>112</v>
      </c>
      <c r="B13" s="914" t="s">
        <v>19</v>
      </c>
      <c r="C13" s="912">
        <v>3249</v>
      </c>
      <c r="D13" s="912">
        <v>3546</v>
      </c>
      <c r="E13" s="912">
        <v>3764</v>
      </c>
      <c r="F13" s="912">
        <v>3943</v>
      </c>
      <c r="G13" s="912">
        <v>4025</v>
      </c>
      <c r="H13" s="912">
        <v>3877</v>
      </c>
      <c r="I13" s="912">
        <v>4467</v>
      </c>
      <c r="J13" s="912">
        <v>4656</v>
      </c>
      <c r="K13" s="912">
        <v>3806</v>
      </c>
      <c r="L13" s="912">
        <v>3834</v>
      </c>
      <c r="M13" s="912">
        <v>3765</v>
      </c>
      <c r="N13" s="912">
        <v>4136</v>
      </c>
      <c r="O13" s="912">
        <v>4427</v>
      </c>
      <c r="P13" s="912">
        <v>4278</v>
      </c>
      <c r="Q13" s="912">
        <v>4141</v>
      </c>
      <c r="R13" s="912">
        <v>4233</v>
      </c>
      <c r="S13" s="912">
        <v>4759</v>
      </c>
      <c r="T13" s="912">
        <v>4868</v>
      </c>
      <c r="U13" s="912">
        <v>5102</v>
      </c>
      <c r="V13" s="912">
        <v>5176</v>
      </c>
      <c r="W13" s="912">
        <v>5808</v>
      </c>
      <c r="X13" s="912">
        <v>5456</v>
      </c>
      <c r="Y13" s="919">
        <v>5962</v>
      </c>
      <c r="Z13" s="914" t="s">
        <v>42</v>
      </c>
      <c r="AA13" s="932" t="s">
        <v>70</v>
      </c>
      <c r="AJ13" s="927"/>
      <c r="AK13" s="927"/>
      <c r="AL13" s="927"/>
      <c r="AM13" s="927"/>
    </row>
    <row r="14" spans="1:39" ht="12.75" customHeight="1">
      <c r="A14" s="3795" t="s">
        <v>678</v>
      </c>
      <c r="B14" s="918" t="s">
        <v>18</v>
      </c>
      <c r="C14" s="916">
        <v>2146</v>
      </c>
      <c r="D14" s="916">
        <v>2509</v>
      </c>
      <c r="E14" s="916">
        <v>2759</v>
      </c>
      <c r="F14" s="916">
        <v>3061</v>
      </c>
      <c r="G14" s="916">
        <v>3318</v>
      </c>
      <c r="H14" s="916">
        <v>3519</v>
      </c>
      <c r="I14" s="916">
        <v>4327</v>
      </c>
      <c r="J14" s="916">
        <v>4874</v>
      </c>
      <c r="K14" s="916">
        <v>4158</v>
      </c>
      <c r="L14" s="916">
        <v>4110</v>
      </c>
      <c r="M14" s="916">
        <v>4309</v>
      </c>
      <c r="N14" s="916">
        <v>4550</v>
      </c>
      <c r="O14" s="916">
        <v>4884</v>
      </c>
      <c r="P14" s="916">
        <v>4632</v>
      </c>
      <c r="Q14" s="916">
        <v>4359</v>
      </c>
      <c r="R14" s="916">
        <v>4567</v>
      </c>
      <c r="S14" s="916">
        <v>5159</v>
      </c>
      <c r="T14" s="916">
        <v>5372</v>
      </c>
      <c r="U14" s="916">
        <v>5396</v>
      </c>
      <c r="V14" s="916">
        <v>5351</v>
      </c>
      <c r="W14" s="916">
        <v>6088</v>
      </c>
      <c r="X14" s="916">
        <v>5719</v>
      </c>
      <c r="Y14" s="920">
        <v>6088</v>
      </c>
      <c r="Z14" s="918" t="s">
        <v>43</v>
      </c>
      <c r="AA14" s="3805" t="s">
        <v>677</v>
      </c>
      <c r="AJ14" s="927"/>
      <c r="AK14" s="927"/>
      <c r="AL14" s="927"/>
      <c r="AM14" s="927"/>
    </row>
    <row r="15" spans="1:39" ht="12.75" customHeight="1">
      <c r="A15" s="3796"/>
      <c r="B15" s="909" t="s">
        <v>20</v>
      </c>
      <c r="C15" s="911">
        <v>897</v>
      </c>
      <c r="D15" s="911">
        <v>1007</v>
      </c>
      <c r="E15" s="911">
        <v>1096</v>
      </c>
      <c r="F15" s="911">
        <v>1220</v>
      </c>
      <c r="G15" s="911">
        <v>1295</v>
      </c>
      <c r="H15" s="911">
        <v>1407</v>
      </c>
      <c r="I15" s="911">
        <v>1728</v>
      </c>
      <c r="J15" s="911">
        <v>1955</v>
      </c>
      <c r="K15" s="911">
        <v>1699</v>
      </c>
      <c r="L15" s="911">
        <v>1740</v>
      </c>
      <c r="M15" s="911">
        <v>1847</v>
      </c>
      <c r="N15" s="911">
        <v>1972</v>
      </c>
      <c r="O15" s="911">
        <v>2111</v>
      </c>
      <c r="P15" s="911">
        <v>1940</v>
      </c>
      <c r="Q15" s="911">
        <v>1732</v>
      </c>
      <c r="R15" s="911">
        <v>1835</v>
      </c>
      <c r="S15" s="911">
        <v>2038</v>
      </c>
      <c r="T15" s="911">
        <v>2249</v>
      </c>
      <c r="U15" s="911">
        <v>2065</v>
      </c>
      <c r="V15" s="911">
        <v>2065</v>
      </c>
      <c r="W15" s="911">
        <v>2370</v>
      </c>
      <c r="X15" s="911">
        <v>2173</v>
      </c>
      <c r="Y15" s="910">
        <v>2313</v>
      </c>
      <c r="Z15" s="909" t="s">
        <v>19</v>
      </c>
      <c r="AA15" s="3799"/>
      <c r="AJ15" s="927"/>
      <c r="AK15" s="927"/>
      <c r="AL15" s="927"/>
      <c r="AM15" s="927"/>
    </row>
    <row r="16" spans="1:39" ht="12.75" customHeight="1">
      <c r="A16" s="3797"/>
      <c r="B16" s="914" t="s">
        <v>19</v>
      </c>
      <c r="C16" s="912">
        <v>1249</v>
      </c>
      <c r="D16" s="912">
        <v>1502</v>
      </c>
      <c r="E16" s="912">
        <v>1663</v>
      </c>
      <c r="F16" s="912">
        <v>1841</v>
      </c>
      <c r="G16" s="912">
        <v>2023</v>
      </c>
      <c r="H16" s="912">
        <v>2112</v>
      </c>
      <c r="I16" s="912">
        <v>2599</v>
      </c>
      <c r="J16" s="912">
        <v>2919</v>
      </c>
      <c r="K16" s="912">
        <v>2459</v>
      </c>
      <c r="L16" s="912">
        <v>2370</v>
      </c>
      <c r="M16" s="912">
        <v>2462</v>
      </c>
      <c r="N16" s="912">
        <v>2578</v>
      </c>
      <c r="O16" s="912">
        <v>2773</v>
      </c>
      <c r="P16" s="912">
        <v>2692</v>
      </c>
      <c r="Q16" s="912">
        <v>2627</v>
      </c>
      <c r="R16" s="912">
        <v>2732</v>
      </c>
      <c r="S16" s="912">
        <v>3121</v>
      </c>
      <c r="T16" s="912">
        <v>3123</v>
      </c>
      <c r="U16" s="912">
        <v>3331</v>
      </c>
      <c r="V16" s="912">
        <v>3286</v>
      </c>
      <c r="W16" s="912">
        <v>3718</v>
      </c>
      <c r="X16" s="912">
        <v>3546</v>
      </c>
      <c r="Y16" s="919">
        <v>3775</v>
      </c>
      <c r="Z16" s="914" t="s">
        <v>42</v>
      </c>
      <c r="AA16" s="3800"/>
      <c r="AJ16" s="927"/>
      <c r="AK16" s="927"/>
      <c r="AL16" s="927"/>
      <c r="AM16" s="927"/>
    </row>
    <row r="17" spans="1:39" ht="12.75" customHeight="1">
      <c r="A17" s="3795" t="s">
        <v>676</v>
      </c>
      <c r="B17" s="918" t="s">
        <v>18</v>
      </c>
      <c r="C17" s="916">
        <v>974</v>
      </c>
      <c r="D17" s="916">
        <v>1001</v>
      </c>
      <c r="E17" s="916">
        <v>1138</v>
      </c>
      <c r="F17" s="916">
        <v>1084</v>
      </c>
      <c r="G17" s="916">
        <v>1064</v>
      </c>
      <c r="H17" s="916">
        <v>1029</v>
      </c>
      <c r="I17" s="916">
        <v>1171</v>
      </c>
      <c r="J17" s="916">
        <v>1181</v>
      </c>
      <c r="K17" s="916">
        <v>920</v>
      </c>
      <c r="L17" s="916">
        <v>1008</v>
      </c>
      <c r="M17" s="916">
        <v>892</v>
      </c>
      <c r="N17" s="916">
        <v>1062</v>
      </c>
      <c r="O17" s="916">
        <v>1110</v>
      </c>
      <c r="P17" s="916">
        <v>1017</v>
      </c>
      <c r="Q17" s="916">
        <v>952</v>
      </c>
      <c r="R17" s="916">
        <v>915</v>
      </c>
      <c r="S17" s="916">
        <v>999</v>
      </c>
      <c r="T17" s="916">
        <v>1004</v>
      </c>
      <c r="U17" s="916">
        <v>1039</v>
      </c>
      <c r="V17" s="916">
        <v>1039</v>
      </c>
      <c r="W17" s="916">
        <v>1174</v>
      </c>
      <c r="X17" s="916">
        <v>1162</v>
      </c>
      <c r="Y17" s="920">
        <v>1286</v>
      </c>
      <c r="Z17" s="918" t="s">
        <v>43</v>
      </c>
      <c r="AA17" s="3805" t="s">
        <v>675</v>
      </c>
      <c r="AJ17" s="927"/>
      <c r="AK17" s="927"/>
      <c r="AL17" s="927"/>
      <c r="AM17" s="927"/>
    </row>
    <row r="18" spans="1:39" ht="12.75" customHeight="1">
      <c r="A18" s="3796"/>
      <c r="B18" s="909" t="s">
        <v>20</v>
      </c>
      <c r="C18" s="911">
        <v>425</v>
      </c>
      <c r="D18" s="911">
        <v>464</v>
      </c>
      <c r="E18" s="911">
        <v>521</v>
      </c>
      <c r="F18" s="911">
        <v>498</v>
      </c>
      <c r="G18" s="911">
        <v>471</v>
      </c>
      <c r="H18" s="911">
        <v>469</v>
      </c>
      <c r="I18" s="911">
        <v>530</v>
      </c>
      <c r="J18" s="911">
        <v>529</v>
      </c>
      <c r="K18" s="911">
        <v>470</v>
      </c>
      <c r="L18" s="911">
        <v>474</v>
      </c>
      <c r="M18" s="911">
        <v>428</v>
      </c>
      <c r="N18" s="911">
        <v>502</v>
      </c>
      <c r="O18" s="911">
        <v>528</v>
      </c>
      <c r="P18" s="911">
        <v>532</v>
      </c>
      <c r="Q18" s="911">
        <v>481</v>
      </c>
      <c r="R18" s="911">
        <v>464</v>
      </c>
      <c r="S18" s="911">
        <v>507</v>
      </c>
      <c r="T18" s="911">
        <v>512</v>
      </c>
      <c r="U18" s="911">
        <v>523</v>
      </c>
      <c r="V18" s="911">
        <v>520</v>
      </c>
      <c r="W18" s="911">
        <v>584</v>
      </c>
      <c r="X18" s="911">
        <v>593</v>
      </c>
      <c r="Y18" s="910">
        <v>635</v>
      </c>
      <c r="Z18" s="909" t="s">
        <v>19</v>
      </c>
      <c r="AA18" s="3799"/>
      <c r="AJ18" s="927"/>
      <c r="AK18" s="927"/>
      <c r="AL18" s="927"/>
      <c r="AM18" s="927"/>
    </row>
    <row r="19" spans="1:39" ht="12.75" customHeight="1">
      <c r="A19" s="3797"/>
      <c r="B19" s="914" t="s">
        <v>19</v>
      </c>
      <c r="C19" s="912">
        <v>549</v>
      </c>
      <c r="D19" s="912">
        <v>537</v>
      </c>
      <c r="E19" s="912">
        <v>617</v>
      </c>
      <c r="F19" s="912">
        <v>586</v>
      </c>
      <c r="G19" s="912">
        <v>593</v>
      </c>
      <c r="H19" s="912">
        <v>560</v>
      </c>
      <c r="I19" s="912">
        <v>641</v>
      </c>
      <c r="J19" s="912">
        <v>652</v>
      </c>
      <c r="K19" s="912">
        <v>450</v>
      </c>
      <c r="L19" s="912">
        <v>534</v>
      </c>
      <c r="M19" s="912">
        <v>464</v>
      </c>
      <c r="N19" s="912">
        <v>560</v>
      </c>
      <c r="O19" s="912">
        <v>582</v>
      </c>
      <c r="P19" s="912">
        <v>485</v>
      </c>
      <c r="Q19" s="912">
        <v>471</v>
      </c>
      <c r="R19" s="912">
        <v>451</v>
      </c>
      <c r="S19" s="912">
        <v>492</v>
      </c>
      <c r="T19" s="912">
        <v>492</v>
      </c>
      <c r="U19" s="912">
        <v>516</v>
      </c>
      <c r="V19" s="912">
        <v>519</v>
      </c>
      <c r="W19" s="912">
        <v>590</v>
      </c>
      <c r="X19" s="912">
        <v>569</v>
      </c>
      <c r="Y19" s="919">
        <v>651</v>
      </c>
      <c r="Z19" s="914" t="s">
        <v>42</v>
      </c>
      <c r="AA19" s="3800"/>
      <c r="AJ19" s="927"/>
      <c r="AK19" s="927"/>
      <c r="AL19" s="927"/>
      <c r="AM19" s="927"/>
    </row>
    <row r="20" spans="1:39" ht="12.75" customHeight="1">
      <c r="A20" s="3795" t="s">
        <v>674</v>
      </c>
      <c r="B20" s="918" t="s">
        <v>18</v>
      </c>
      <c r="C20" s="916">
        <v>1667</v>
      </c>
      <c r="D20" s="916">
        <v>1735</v>
      </c>
      <c r="E20" s="916">
        <v>1729</v>
      </c>
      <c r="F20" s="916">
        <v>1768</v>
      </c>
      <c r="G20" s="916">
        <v>1675</v>
      </c>
      <c r="H20" s="916">
        <v>1439</v>
      </c>
      <c r="I20" s="916">
        <v>1531</v>
      </c>
      <c r="J20" s="916">
        <v>1352</v>
      </c>
      <c r="K20" s="916">
        <v>1191</v>
      </c>
      <c r="L20" s="916">
        <v>1184</v>
      </c>
      <c r="M20" s="916">
        <v>1085</v>
      </c>
      <c r="N20" s="916">
        <v>1334</v>
      </c>
      <c r="O20" s="916">
        <v>1385</v>
      </c>
      <c r="P20" s="916">
        <v>1430</v>
      </c>
      <c r="Q20" s="916">
        <v>1384</v>
      </c>
      <c r="R20" s="916">
        <v>1345</v>
      </c>
      <c r="S20" s="916">
        <v>1476</v>
      </c>
      <c r="T20" s="916">
        <v>1601</v>
      </c>
      <c r="U20" s="916">
        <v>1652</v>
      </c>
      <c r="V20" s="916">
        <v>1708</v>
      </c>
      <c r="W20" s="916">
        <v>1896</v>
      </c>
      <c r="X20" s="916">
        <v>1717</v>
      </c>
      <c r="Y20" s="920">
        <v>1975</v>
      </c>
      <c r="Z20" s="918" t="s">
        <v>43</v>
      </c>
      <c r="AA20" s="3805" t="s">
        <v>673</v>
      </c>
      <c r="AJ20" s="927"/>
      <c r="AK20" s="927"/>
      <c r="AL20" s="927"/>
      <c r="AM20" s="927"/>
    </row>
    <row r="21" spans="1:39" ht="12.75" customHeight="1">
      <c r="A21" s="3796"/>
      <c r="B21" s="909" t="s">
        <v>20</v>
      </c>
      <c r="C21" s="911">
        <v>235</v>
      </c>
      <c r="D21" s="911">
        <v>254</v>
      </c>
      <c r="E21" s="911">
        <v>256</v>
      </c>
      <c r="F21" s="911">
        <v>261</v>
      </c>
      <c r="G21" s="911">
        <v>268</v>
      </c>
      <c r="H21" s="911">
        <v>235</v>
      </c>
      <c r="I21" s="911">
        <v>312</v>
      </c>
      <c r="J21" s="911">
        <v>267</v>
      </c>
      <c r="K21" s="911">
        <v>294</v>
      </c>
      <c r="L21" s="911">
        <v>254</v>
      </c>
      <c r="M21" s="911">
        <v>246</v>
      </c>
      <c r="N21" s="911">
        <v>336</v>
      </c>
      <c r="O21" s="911">
        <v>329</v>
      </c>
      <c r="P21" s="911">
        <v>347</v>
      </c>
      <c r="Q21" s="911">
        <v>372</v>
      </c>
      <c r="R21" s="911">
        <v>332</v>
      </c>
      <c r="S21" s="911">
        <v>372</v>
      </c>
      <c r="T21" s="911">
        <v>403</v>
      </c>
      <c r="U21" s="911">
        <v>436</v>
      </c>
      <c r="V21" s="911">
        <v>385</v>
      </c>
      <c r="W21" s="911">
        <v>452</v>
      </c>
      <c r="X21" s="911">
        <v>419</v>
      </c>
      <c r="Y21" s="910">
        <v>499</v>
      </c>
      <c r="Z21" s="909" t="s">
        <v>19</v>
      </c>
      <c r="AA21" s="3799"/>
      <c r="AJ21" s="927"/>
      <c r="AK21" s="927"/>
      <c r="AL21" s="927"/>
      <c r="AM21" s="927"/>
    </row>
    <row r="22" spans="1:39" ht="12.75" customHeight="1">
      <c r="A22" s="3797"/>
      <c r="B22" s="914" t="s">
        <v>19</v>
      </c>
      <c r="C22" s="912">
        <v>1432</v>
      </c>
      <c r="D22" s="912">
        <v>1481</v>
      </c>
      <c r="E22" s="912">
        <v>1473</v>
      </c>
      <c r="F22" s="912">
        <v>1507</v>
      </c>
      <c r="G22" s="912">
        <v>1407</v>
      </c>
      <c r="H22" s="912">
        <v>1204</v>
      </c>
      <c r="I22" s="912">
        <v>1219</v>
      </c>
      <c r="J22" s="912">
        <v>1085</v>
      </c>
      <c r="K22" s="912">
        <v>897</v>
      </c>
      <c r="L22" s="912">
        <v>930</v>
      </c>
      <c r="M22" s="912">
        <v>839</v>
      </c>
      <c r="N22" s="912">
        <v>998</v>
      </c>
      <c r="O22" s="912">
        <v>1056</v>
      </c>
      <c r="P22" s="912">
        <v>1083</v>
      </c>
      <c r="Q22" s="912">
        <v>1012</v>
      </c>
      <c r="R22" s="912">
        <v>1013</v>
      </c>
      <c r="S22" s="912">
        <v>104</v>
      </c>
      <c r="T22" s="912">
        <v>1198</v>
      </c>
      <c r="U22" s="912">
        <v>1216</v>
      </c>
      <c r="V22" s="912">
        <v>1323</v>
      </c>
      <c r="W22" s="912">
        <v>1444</v>
      </c>
      <c r="X22" s="912">
        <v>1298</v>
      </c>
      <c r="Y22" s="919">
        <v>1476</v>
      </c>
      <c r="Z22" s="914" t="s">
        <v>42</v>
      </c>
      <c r="AA22" s="3800"/>
      <c r="AJ22" s="927"/>
      <c r="AK22" s="927"/>
      <c r="AL22" s="927"/>
      <c r="AM22" s="927"/>
    </row>
    <row r="23" spans="1:39" ht="12.75" customHeight="1">
      <c r="A23" s="3801" t="s">
        <v>672</v>
      </c>
      <c r="B23" s="918" t="s">
        <v>18</v>
      </c>
      <c r="C23" s="916">
        <v>5453</v>
      </c>
      <c r="D23" s="916">
        <v>5523</v>
      </c>
      <c r="E23" s="916">
        <v>6050</v>
      </c>
      <c r="F23" s="916">
        <v>6162</v>
      </c>
      <c r="G23" s="916">
        <v>6698</v>
      </c>
      <c r="H23" s="916">
        <v>7722</v>
      </c>
      <c r="I23" s="916">
        <v>9118</v>
      </c>
      <c r="J23" s="916">
        <v>8890</v>
      </c>
      <c r="K23" s="916">
        <v>8987</v>
      </c>
      <c r="L23" s="916">
        <v>8804</v>
      </c>
      <c r="M23" s="916">
        <v>8574</v>
      </c>
      <c r="N23" s="916">
        <v>9489</v>
      </c>
      <c r="O23" s="916">
        <v>8929</v>
      </c>
      <c r="P23" s="916">
        <v>8336</v>
      </c>
      <c r="Q23" s="916">
        <v>8479</v>
      </c>
      <c r="R23" s="916">
        <v>8247</v>
      </c>
      <c r="S23" s="916">
        <v>8427</v>
      </c>
      <c r="T23" s="916">
        <v>8905</v>
      </c>
      <c r="U23" s="916">
        <v>8932</v>
      </c>
      <c r="V23" s="916">
        <v>9792</v>
      </c>
      <c r="W23" s="916">
        <v>10307</v>
      </c>
      <c r="X23" s="916">
        <v>10341</v>
      </c>
      <c r="Y23" s="920">
        <v>10983</v>
      </c>
      <c r="Z23" s="918" t="s">
        <v>43</v>
      </c>
      <c r="AA23" s="3804" t="s">
        <v>671</v>
      </c>
      <c r="AJ23" s="927"/>
      <c r="AK23" s="927"/>
      <c r="AL23" s="927"/>
      <c r="AM23" s="927"/>
    </row>
    <row r="24" spans="1:39" ht="12.75" customHeight="1">
      <c r="A24" s="3802"/>
      <c r="B24" s="909" t="s">
        <v>20</v>
      </c>
      <c r="C24" s="911">
        <v>1724</v>
      </c>
      <c r="D24" s="911">
        <v>1676</v>
      </c>
      <c r="E24" s="911">
        <v>1868</v>
      </c>
      <c r="F24" s="911">
        <v>1820</v>
      </c>
      <c r="G24" s="911">
        <v>1986</v>
      </c>
      <c r="H24" s="911">
        <v>2101</v>
      </c>
      <c r="I24" s="911">
        <v>2660</v>
      </c>
      <c r="J24" s="911">
        <v>2583</v>
      </c>
      <c r="K24" s="911">
        <v>2669</v>
      </c>
      <c r="L24" s="911">
        <v>2679</v>
      </c>
      <c r="M24" s="911">
        <v>2575</v>
      </c>
      <c r="N24" s="911">
        <v>2865</v>
      </c>
      <c r="O24" s="911">
        <v>2784</v>
      </c>
      <c r="P24" s="911">
        <v>2685</v>
      </c>
      <c r="Q24" s="911">
        <v>2661</v>
      </c>
      <c r="R24" s="911">
        <v>2505</v>
      </c>
      <c r="S24" s="911">
        <v>2534</v>
      </c>
      <c r="T24" s="911">
        <v>2613</v>
      </c>
      <c r="U24" s="911">
        <v>2620</v>
      </c>
      <c r="V24" s="911">
        <v>2867</v>
      </c>
      <c r="W24" s="911">
        <v>3010</v>
      </c>
      <c r="X24" s="911">
        <v>2986</v>
      </c>
      <c r="Y24" s="910">
        <v>3124</v>
      </c>
      <c r="Z24" s="909" t="s">
        <v>19</v>
      </c>
      <c r="AA24" s="3802"/>
      <c r="AJ24" s="927"/>
      <c r="AK24" s="927"/>
      <c r="AL24" s="927"/>
      <c r="AM24" s="927"/>
    </row>
    <row r="25" spans="1:39" ht="12.75" customHeight="1">
      <c r="A25" s="921" t="s">
        <v>112</v>
      </c>
      <c r="B25" s="914" t="s">
        <v>19</v>
      </c>
      <c r="C25" s="912">
        <v>3729</v>
      </c>
      <c r="D25" s="912">
        <v>3847</v>
      </c>
      <c r="E25" s="912">
        <v>4182</v>
      </c>
      <c r="F25" s="912">
        <v>4342</v>
      </c>
      <c r="G25" s="912">
        <v>4712</v>
      </c>
      <c r="H25" s="912">
        <v>5621</v>
      </c>
      <c r="I25" s="912">
        <v>6458</v>
      </c>
      <c r="J25" s="912">
        <v>6307</v>
      </c>
      <c r="K25" s="912">
        <v>6318</v>
      </c>
      <c r="L25" s="912">
        <v>6125</v>
      </c>
      <c r="M25" s="912">
        <v>5999</v>
      </c>
      <c r="N25" s="912">
        <v>6624</v>
      </c>
      <c r="O25" s="912">
        <v>6145</v>
      </c>
      <c r="P25" s="912">
        <v>5651</v>
      </c>
      <c r="Q25" s="912">
        <v>5818</v>
      </c>
      <c r="R25" s="912">
        <v>5742</v>
      </c>
      <c r="S25" s="912">
        <v>5893</v>
      </c>
      <c r="T25" s="912">
        <v>6292</v>
      </c>
      <c r="U25" s="912">
        <v>6312</v>
      </c>
      <c r="V25" s="912">
        <v>6925</v>
      </c>
      <c r="W25" s="912">
        <v>7297</v>
      </c>
      <c r="X25" s="912">
        <v>7355</v>
      </c>
      <c r="Y25" s="919">
        <v>7859</v>
      </c>
      <c r="Z25" s="914" t="s">
        <v>42</v>
      </c>
      <c r="AA25" s="926" t="s">
        <v>70</v>
      </c>
      <c r="AJ25" s="927"/>
      <c r="AK25" s="927"/>
      <c r="AL25" s="927"/>
      <c r="AM25" s="927"/>
    </row>
    <row r="26" spans="1:39" ht="12.75" customHeight="1">
      <c r="A26" s="3795" t="s">
        <v>670</v>
      </c>
      <c r="B26" s="918" t="s">
        <v>18</v>
      </c>
      <c r="C26" s="916">
        <v>4254</v>
      </c>
      <c r="D26" s="916">
        <v>4264</v>
      </c>
      <c r="E26" s="916">
        <v>4798</v>
      </c>
      <c r="F26" s="916">
        <v>4736</v>
      </c>
      <c r="G26" s="916">
        <v>5149</v>
      </c>
      <c r="H26" s="916">
        <v>6108</v>
      </c>
      <c r="I26" s="916">
        <v>7249</v>
      </c>
      <c r="J26" s="916">
        <v>7108</v>
      </c>
      <c r="K26" s="916">
        <v>7490</v>
      </c>
      <c r="L26" s="916">
        <v>7277</v>
      </c>
      <c r="M26" s="916">
        <v>6991</v>
      </c>
      <c r="N26" s="916">
        <v>7776</v>
      </c>
      <c r="O26" s="916">
        <v>7297</v>
      </c>
      <c r="P26" s="916">
        <v>6810</v>
      </c>
      <c r="Q26" s="916">
        <v>6913</v>
      </c>
      <c r="R26" s="916">
        <v>6702</v>
      </c>
      <c r="S26" s="916">
        <v>6826</v>
      </c>
      <c r="T26" s="916">
        <v>7274</v>
      </c>
      <c r="U26" s="916">
        <v>7309</v>
      </c>
      <c r="V26" s="916">
        <v>8038</v>
      </c>
      <c r="W26" s="916">
        <v>8370</v>
      </c>
      <c r="X26" s="916">
        <v>8586</v>
      </c>
      <c r="Y26" s="920">
        <v>9015</v>
      </c>
      <c r="Z26" s="918" t="s">
        <v>43</v>
      </c>
      <c r="AA26" s="3798" t="s">
        <v>669</v>
      </c>
      <c r="AJ26" s="927"/>
      <c r="AK26" s="927"/>
      <c r="AL26" s="927"/>
      <c r="AM26" s="927"/>
    </row>
    <row r="27" spans="1:39" ht="12.75" customHeight="1">
      <c r="A27" s="3796"/>
      <c r="B27" s="909" t="s">
        <v>20</v>
      </c>
      <c r="C27" s="911">
        <v>1407</v>
      </c>
      <c r="D27" s="911">
        <v>1361</v>
      </c>
      <c r="E27" s="911">
        <v>1523</v>
      </c>
      <c r="F27" s="911">
        <v>1432</v>
      </c>
      <c r="G27" s="911">
        <v>1591</v>
      </c>
      <c r="H27" s="911">
        <v>1713</v>
      </c>
      <c r="I27" s="911">
        <v>2144</v>
      </c>
      <c r="J27" s="911">
        <v>2075</v>
      </c>
      <c r="K27" s="911">
        <v>2249</v>
      </c>
      <c r="L27" s="911">
        <v>2196</v>
      </c>
      <c r="M27" s="911">
        <v>2138</v>
      </c>
      <c r="N27" s="911">
        <v>2362</v>
      </c>
      <c r="O27" s="911">
        <v>2339</v>
      </c>
      <c r="P27" s="911">
        <v>2263</v>
      </c>
      <c r="Q27" s="911">
        <v>2235</v>
      </c>
      <c r="R27" s="911">
        <v>2094</v>
      </c>
      <c r="S27" s="911">
        <v>2089</v>
      </c>
      <c r="T27" s="911">
        <v>2202</v>
      </c>
      <c r="U27" s="911">
        <v>2175</v>
      </c>
      <c r="V27" s="911">
        <v>2373</v>
      </c>
      <c r="W27" s="911">
        <v>2490</v>
      </c>
      <c r="X27" s="911">
        <v>2498</v>
      </c>
      <c r="Y27" s="910">
        <v>2562</v>
      </c>
      <c r="Z27" s="909" t="s">
        <v>19</v>
      </c>
      <c r="AA27" s="3799"/>
      <c r="AJ27" s="927"/>
      <c r="AK27" s="927"/>
      <c r="AL27" s="927"/>
      <c r="AM27" s="927"/>
    </row>
    <row r="28" spans="1:39" ht="12.75" customHeight="1">
      <c r="A28" s="3797"/>
      <c r="B28" s="914" t="s">
        <v>19</v>
      </c>
      <c r="C28" s="912">
        <v>2847</v>
      </c>
      <c r="D28" s="912">
        <v>2903</v>
      </c>
      <c r="E28" s="912">
        <v>3275</v>
      </c>
      <c r="F28" s="912">
        <v>3304</v>
      </c>
      <c r="G28" s="912">
        <v>3558</v>
      </c>
      <c r="H28" s="912">
        <v>4395</v>
      </c>
      <c r="I28" s="912">
        <v>5105</v>
      </c>
      <c r="J28" s="912">
        <v>5033</v>
      </c>
      <c r="K28" s="912">
        <v>5241</v>
      </c>
      <c r="L28" s="912">
        <v>5081</v>
      </c>
      <c r="M28" s="912">
        <v>4853</v>
      </c>
      <c r="N28" s="912">
        <v>5414</v>
      </c>
      <c r="O28" s="912">
        <v>4958</v>
      </c>
      <c r="P28" s="912">
        <v>4547</v>
      </c>
      <c r="Q28" s="912">
        <v>4678</v>
      </c>
      <c r="R28" s="912">
        <v>4608</v>
      </c>
      <c r="S28" s="912">
        <v>4737</v>
      </c>
      <c r="T28" s="912">
        <v>5072</v>
      </c>
      <c r="U28" s="912">
        <v>5134</v>
      </c>
      <c r="V28" s="912">
        <v>5665</v>
      </c>
      <c r="W28" s="912">
        <v>5880</v>
      </c>
      <c r="X28" s="912">
        <v>6088</v>
      </c>
      <c r="Y28" s="919">
        <v>6453</v>
      </c>
      <c r="Z28" s="914" t="s">
        <v>42</v>
      </c>
      <c r="AA28" s="3800"/>
      <c r="AJ28" s="927"/>
      <c r="AK28" s="927"/>
      <c r="AL28" s="927"/>
      <c r="AM28" s="927"/>
    </row>
    <row r="29" spans="1:39" ht="12.75" customHeight="1">
      <c r="A29" s="3795" t="s">
        <v>668</v>
      </c>
      <c r="B29" s="918" t="s">
        <v>18</v>
      </c>
      <c r="C29" s="916">
        <v>1199</v>
      </c>
      <c r="D29" s="916">
        <v>1259</v>
      </c>
      <c r="E29" s="916">
        <v>1252</v>
      </c>
      <c r="F29" s="916">
        <v>1426</v>
      </c>
      <c r="G29" s="916">
        <v>1549</v>
      </c>
      <c r="H29" s="916">
        <v>1614</v>
      </c>
      <c r="I29" s="916">
        <v>1869</v>
      </c>
      <c r="J29" s="916">
        <v>1782</v>
      </c>
      <c r="K29" s="916">
        <v>1497</v>
      </c>
      <c r="L29" s="916">
        <v>1527</v>
      </c>
      <c r="M29" s="916">
        <v>1583</v>
      </c>
      <c r="N29" s="916">
        <v>1713</v>
      </c>
      <c r="O29" s="916">
        <v>1632</v>
      </c>
      <c r="P29" s="916">
        <v>1526</v>
      </c>
      <c r="Q29" s="916">
        <v>1566</v>
      </c>
      <c r="R29" s="916">
        <v>1545</v>
      </c>
      <c r="S29" s="916">
        <v>1601</v>
      </c>
      <c r="T29" s="916">
        <v>1631</v>
      </c>
      <c r="U29" s="916">
        <v>1623</v>
      </c>
      <c r="V29" s="916">
        <v>1754</v>
      </c>
      <c r="W29" s="916">
        <v>1937</v>
      </c>
      <c r="X29" s="916">
        <v>1755</v>
      </c>
      <c r="Y29" s="920">
        <v>1968</v>
      </c>
      <c r="Z29" s="918" t="s">
        <v>43</v>
      </c>
      <c r="AA29" s="3805" t="s">
        <v>667</v>
      </c>
      <c r="AJ29" s="927"/>
      <c r="AK29" s="927"/>
      <c r="AL29" s="927"/>
      <c r="AM29" s="927"/>
    </row>
    <row r="30" spans="1:39" ht="12.75" customHeight="1">
      <c r="A30" s="3796"/>
      <c r="B30" s="909" t="s">
        <v>20</v>
      </c>
      <c r="C30" s="911">
        <v>317</v>
      </c>
      <c r="D30" s="911">
        <v>315</v>
      </c>
      <c r="E30" s="911">
        <v>345</v>
      </c>
      <c r="F30" s="911">
        <v>388</v>
      </c>
      <c r="G30" s="911">
        <v>395</v>
      </c>
      <c r="H30" s="911">
        <v>388</v>
      </c>
      <c r="I30" s="911">
        <v>516</v>
      </c>
      <c r="J30" s="911">
        <v>508</v>
      </c>
      <c r="K30" s="911">
        <v>420</v>
      </c>
      <c r="L30" s="911">
        <v>483</v>
      </c>
      <c r="M30" s="911">
        <v>437</v>
      </c>
      <c r="N30" s="911">
        <v>503</v>
      </c>
      <c r="O30" s="911">
        <v>445</v>
      </c>
      <c r="P30" s="911">
        <v>422</v>
      </c>
      <c r="Q30" s="911">
        <v>426</v>
      </c>
      <c r="R30" s="911">
        <v>411</v>
      </c>
      <c r="S30" s="911">
        <v>445</v>
      </c>
      <c r="T30" s="911">
        <v>411</v>
      </c>
      <c r="U30" s="911">
        <v>445</v>
      </c>
      <c r="V30" s="911">
        <v>494</v>
      </c>
      <c r="W30" s="911">
        <v>520</v>
      </c>
      <c r="X30" s="911">
        <v>488</v>
      </c>
      <c r="Y30" s="910">
        <v>562</v>
      </c>
      <c r="Z30" s="909" t="s">
        <v>19</v>
      </c>
      <c r="AA30" s="3799"/>
      <c r="AF30" s="902"/>
      <c r="AG30" s="902"/>
      <c r="AH30" s="902"/>
      <c r="AI30" s="902"/>
      <c r="AJ30" s="927"/>
      <c r="AK30" s="927"/>
      <c r="AL30" s="927"/>
      <c r="AM30" s="927"/>
    </row>
    <row r="31" spans="1:39" ht="12.75" customHeight="1">
      <c r="A31" s="3797"/>
      <c r="B31" s="914" t="s">
        <v>19</v>
      </c>
      <c r="C31" s="912">
        <v>882</v>
      </c>
      <c r="D31" s="912">
        <v>944</v>
      </c>
      <c r="E31" s="912">
        <v>907</v>
      </c>
      <c r="F31" s="912">
        <v>1038</v>
      </c>
      <c r="G31" s="912">
        <v>1154</v>
      </c>
      <c r="H31" s="912">
        <v>1226</v>
      </c>
      <c r="I31" s="912">
        <v>1353</v>
      </c>
      <c r="J31" s="912">
        <v>1274</v>
      </c>
      <c r="K31" s="912">
        <v>1077</v>
      </c>
      <c r="L31" s="912">
        <v>1044</v>
      </c>
      <c r="M31" s="912">
        <v>1146</v>
      </c>
      <c r="N31" s="912">
        <v>1210</v>
      </c>
      <c r="O31" s="912">
        <v>1187</v>
      </c>
      <c r="P31" s="912">
        <v>1104</v>
      </c>
      <c r="Q31" s="912">
        <v>1140</v>
      </c>
      <c r="R31" s="912">
        <v>1134</v>
      </c>
      <c r="S31" s="912">
        <v>1156</v>
      </c>
      <c r="T31" s="912">
        <v>1220</v>
      </c>
      <c r="U31" s="912">
        <v>1178</v>
      </c>
      <c r="V31" s="912">
        <v>1260</v>
      </c>
      <c r="W31" s="912">
        <v>1417</v>
      </c>
      <c r="X31" s="912">
        <v>1267</v>
      </c>
      <c r="Y31" s="919">
        <v>1406</v>
      </c>
      <c r="Z31" s="914" t="s">
        <v>42</v>
      </c>
      <c r="AA31" s="3800"/>
      <c r="AF31" s="902"/>
      <c r="AG31" s="902"/>
      <c r="AH31" s="902"/>
      <c r="AI31" s="902"/>
      <c r="AJ31" s="927"/>
      <c r="AK31" s="927"/>
      <c r="AL31" s="927"/>
    </row>
    <row r="32" spans="1:39" ht="12.75" customHeight="1">
      <c r="A32" s="3801" t="s">
        <v>666</v>
      </c>
      <c r="B32" s="918" t="s">
        <v>18</v>
      </c>
      <c r="C32" s="916">
        <v>13452</v>
      </c>
      <c r="D32" s="916">
        <v>12067</v>
      </c>
      <c r="E32" s="916">
        <v>12395</v>
      </c>
      <c r="F32" s="916">
        <v>12412</v>
      </c>
      <c r="G32" s="916">
        <v>12079</v>
      </c>
      <c r="H32" s="916">
        <v>12415</v>
      </c>
      <c r="I32" s="916">
        <v>15269</v>
      </c>
      <c r="J32" s="916">
        <v>13702</v>
      </c>
      <c r="K32" s="916">
        <v>12802</v>
      </c>
      <c r="L32" s="916">
        <v>13121</v>
      </c>
      <c r="M32" s="916">
        <v>13513</v>
      </c>
      <c r="N32" s="916">
        <v>14520</v>
      </c>
      <c r="O32" s="916">
        <v>14609</v>
      </c>
      <c r="P32" s="916">
        <v>13618</v>
      </c>
      <c r="Q32" s="916">
        <v>13950</v>
      </c>
      <c r="R32" s="916">
        <v>13944</v>
      </c>
      <c r="S32" s="916">
        <v>14915</v>
      </c>
      <c r="T32" s="916">
        <v>16178</v>
      </c>
      <c r="U32" s="916">
        <v>16630</v>
      </c>
      <c r="V32" s="916">
        <v>18310</v>
      </c>
      <c r="W32" s="916">
        <v>19969</v>
      </c>
      <c r="X32" s="916">
        <v>19172</v>
      </c>
      <c r="Y32" s="920">
        <v>21039</v>
      </c>
      <c r="Z32" s="918" t="s">
        <v>43</v>
      </c>
      <c r="AA32" s="3804" t="s">
        <v>665</v>
      </c>
      <c r="AF32" s="902"/>
      <c r="AG32" s="902"/>
      <c r="AH32" s="902"/>
      <c r="AI32" s="902"/>
      <c r="AJ32" s="927"/>
      <c r="AK32" s="927"/>
      <c r="AL32" s="927"/>
    </row>
    <row r="33" spans="1:38" ht="12.75" customHeight="1">
      <c r="A33" s="3802"/>
      <c r="B33" s="909" t="s">
        <v>20</v>
      </c>
      <c r="C33" s="911">
        <v>5011</v>
      </c>
      <c r="D33" s="911">
        <v>4283</v>
      </c>
      <c r="E33" s="911">
        <v>4659</v>
      </c>
      <c r="F33" s="911">
        <v>4668</v>
      </c>
      <c r="G33" s="911">
        <v>4390</v>
      </c>
      <c r="H33" s="911">
        <v>4534</v>
      </c>
      <c r="I33" s="911">
        <v>5846</v>
      </c>
      <c r="J33" s="911">
        <v>5276</v>
      </c>
      <c r="K33" s="911">
        <v>5243</v>
      </c>
      <c r="L33" s="911">
        <v>5484</v>
      </c>
      <c r="M33" s="911">
        <v>5655</v>
      </c>
      <c r="N33" s="911">
        <v>5955</v>
      </c>
      <c r="O33" s="911">
        <v>5951</v>
      </c>
      <c r="P33" s="911">
        <v>5603</v>
      </c>
      <c r="Q33" s="911">
        <v>5668</v>
      </c>
      <c r="R33" s="911">
        <v>5652</v>
      </c>
      <c r="S33" s="911">
        <v>5943</v>
      </c>
      <c r="T33" s="911">
        <v>6462</v>
      </c>
      <c r="U33" s="911">
        <v>6573</v>
      </c>
      <c r="V33" s="911">
        <v>7090</v>
      </c>
      <c r="W33" s="911">
        <v>7624</v>
      </c>
      <c r="X33" s="911">
        <v>7443</v>
      </c>
      <c r="Y33" s="910">
        <v>8273</v>
      </c>
      <c r="Z33" s="909" t="s">
        <v>19</v>
      </c>
      <c r="AA33" s="3802"/>
      <c r="AF33" s="902"/>
      <c r="AG33" s="902"/>
      <c r="AH33" s="902"/>
      <c r="AI33" s="902"/>
      <c r="AJ33" s="927"/>
      <c r="AK33" s="927"/>
      <c r="AL33" s="927"/>
    </row>
    <row r="34" spans="1:38" ht="12.75" customHeight="1">
      <c r="A34" s="921" t="s">
        <v>112</v>
      </c>
      <c r="B34" s="914" t="s">
        <v>19</v>
      </c>
      <c r="C34" s="912">
        <v>8441</v>
      </c>
      <c r="D34" s="912">
        <v>7784</v>
      </c>
      <c r="E34" s="912">
        <v>7736</v>
      </c>
      <c r="F34" s="912">
        <v>7744</v>
      </c>
      <c r="G34" s="912">
        <v>7689</v>
      </c>
      <c r="H34" s="912">
        <v>7881</v>
      </c>
      <c r="I34" s="912">
        <v>9423</v>
      </c>
      <c r="J34" s="912">
        <v>8426</v>
      </c>
      <c r="K34" s="912">
        <v>7559</v>
      </c>
      <c r="L34" s="912">
        <v>7637</v>
      </c>
      <c r="M34" s="912">
        <v>7858</v>
      </c>
      <c r="N34" s="912">
        <v>8565</v>
      </c>
      <c r="O34" s="912">
        <v>8658</v>
      </c>
      <c r="P34" s="912">
        <v>8015</v>
      </c>
      <c r="Q34" s="912">
        <v>8282</v>
      </c>
      <c r="R34" s="912">
        <v>8292</v>
      </c>
      <c r="S34" s="912">
        <v>8972</v>
      </c>
      <c r="T34" s="912">
        <v>9716</v>
      </c>
      <c r="U34" s="912">
        <v>10057</v>
      </c>
      <c r="V34" s="912">
        <v>11220</v>
      </c>
      <c r="W34" s="912">
        <v>12345</v>
      </c>
      <c r="X34" s="912">
        <v>11729</v>
      </c>
      <c r="Y34" s="919">
        <v>12766</v>
      </c>
      <c r="Z34" s="914" t="s">
        <v>42</v>
      </c>
      <c r="AA34" s="923" t="s">
        <v>70</v>
      </c>
      <c r="AF34" s="902"/>
      <c r="AG34" s="902"/>
      <c r="AH34" s="902"/>
      <c r="AI34" s="902"/>
      <c r="AJ34" s="927"/>
      <c r="AK34" s="927"/>
      <c r="AL34" s="927"/>
    </row>
    <row r="35" spans="1:38" ht="12.75" customHeight="1">
      <c r="A35" s="3795" t="s">
        <v>664</v>
      </c>
      <c r="B35" s="918" t="s">
        <v>18</v>
      </c>
      <c r="C35" s="916">
        <v>10898</v>
      </c>
      <c r="D35" s="916">
        <v>9594</v>
      </c>
      <c r="E35" s="916">
        <v>9907</v>
      </c>
      <c r="F35" s="916">
        <v>10206</v>
      </c>
      <c r="G35" s="916">
        <v>9976</v>
      </c>
      <c r="H35" s="916">
        <v>10220</v>
      </c>
      <c r="I35" s="916">
        <v>12419</v>
      </c>
      <c r="J35" s="916">
        <v>10889</v>
      </c>
      <c r="K35" s="916">
        <v>9662</v>
      </c>
      <c r="L35" s="916">
        <v>10043</v>
      </c>
      <c r="M35" s="916">
        <v>10539</v>
      </c>
      <c r="N35" s="916">
        <v>11314</v>
      </c>
      <c r="O35" s="916">
        <v>11224</v>
      </c>
      <c r="P35" s="916">
        <v>10277</v>
      </c>
      <c r="Q35" s="916">
        <v>10596</v>
      </c>
      <c r="R35" s="916">
        <v>10742</v>
      </c>
      <c r="S35" s="916">
        <v>11835</v>
      </c>
      <c r="T35" s="916">
        <v>12625</v>
      </c>
      <c r="U35" s="916">
        <v>13320</v>
      </c>
      <c r="V35" s="916">
        <v>14547</v>
      </c>
      <c r="W35" s="916">
        <v>15821</v>
      </c>
      <c r="X35" s="916">
        <v>15195</v>
      </c>
      <c r="Y35" s="920">
        <v>16781</v>
      </c>
      <c r="Z35" s="918" t="s">
        <v>43</v>
      </c>
      <c r="AA35" s="3798" t="s">
        <v>663</v>
      </c>
      <c r="AF35" s="902"/>
      <c r="AG35" s="902"/>
      <c r="AH35" s="902"/>
      <c r="AI35" s="902"/>
      <c r="AJ35" s="927"/>
      <c r="AK35" s="927"/>
      <c r="AL35" s="927"/>
    </row>
    <row r="36" spans="1:38" ht="12.75" customHeight="1">
      <c r="A36" s="3796"/>
      <c r="B36" s="909" t="s">
        <v>20</v>
      </c>
      <c r="C36" s="911">
        <v>4079</v>
      </c>
      <c r="D36" s="911">
        <v>3434</v>
      </c>
      <c r="E36" s="911">
        <v>3781</v>
      </c>
      <c r="F36" s="911">
        <v>3862</v>
      </c>
      <c r="G36" s="911">
        <v>3656</v>
      </c>
      <c r="H36" s="911">
        <v>3728</v>
      </c>
      <c r="I36" s="911">
        <v>4771</v>
      </c>
      <c r="J36" s="911">
        <v>4242</v>
      </c>
      <c r="K36" s="911">
        <v>4059</v>
      </c>
      <c r="L36" s="911">
        <v>4363</v>
      </c>
      <c r="M36" s="911">
        <v>4517</v>
      </c>
      <c r="N36" s="911">
        <v>4775</v>
      </c>
      <c r="O36" s="911">
        <v>4747</v>
      </c>
      <c r="P36" s="911">
        <v>4423</v>
      </c>
      <c r="Q36" s="911">
        <v>4512</v>
      </c>
      <c r="R36" s="911">
        <v>4536</v>
      </c>
      <c r="S36" s="911">
        <v>4919</v>
      </c>
      <c r="T36" s="911">
        <v>5286</v>
      </c>
      <c r="U36" s="911">
        <v>5478</v>
      </c>
      <c r="V36" s="911">
        <v>5922</v>
      </c>
      <c r="W36" s="911">
        <v>6400</v>
      </c>
      <c r="X36" s="911">
        <v>6201</v>
      </c>
      <c r="Y36" s="910">
        <v>7023</v>
      </c>
      <c r="Z36" s="909" t="s">
        <v>19</v>
      </c>
      <c r="AA36" s="3799"/>
      <c r="AF36" s="902"/>
      <c r="AG36" s="902"/>
      <c r="AH36" s="902"/>
      <c r="AI36" s="902"/>
      <c r="AJ36" s="927"/>
      <c r="AK36" s="927"/>
      <c r="AL36" s="927"/>
    </row>
    <row r="37" spans="1:38" ht="12.75" customHeight="1">
      <c r="A37" s="3797"/>
      <c r="B37" s="914" t="s">
        <v>19</v>
      </c>
      <c r="C37" s="912">
        <v>6819</v>
      </c>
      <c r="D37" s="912">
        <v>6160</v>
      </c>
      <c r="E37" s="912">
        <v>6126</v>
      </c>
      <c r="F37" s="912">
        <v>6344</v>
      </c>
      <c r="G37" s="912">
        <v>6320</v>
      </c>
      <c r="H37" s="912">
        <v>6492</v>
      </c>
      <c r="I37" s="912">
        <v>7648</v>
      </c>
      <c r="J37" s="912">
        <v>6647</v>
      </c>
      <c r="K37" s="912">
        <v>5603</v>
      </c>
      <c r="L37" s="912">
        <v>5680</v>
      </c>
      <c r="M37" s="912">
        <v>6022</v>
      </c>
      <c r="N37" s="912">
        <v>6539</v>
      </c>
      <c r="O37" s="912">
        <v>6477</v>
      </c>
      <c r="P37" s="912">
        <v>5854</v>
      </c>
      <c r="Q37" s="912">
        <v>6084</v>
      </c>
      <c r="R37" s="912">
        <v>6206</v>
      </c>
      <c r="S37" s="912">
        <v>6916</v>
      </c>
      <c r="T37" s="912">
        <v>7339</v>
      </c>
      <c r="U37" s="912">
        <v>7842</v>
      </c>
      <c r="V37" s="912">
        <v>8625</v>
      </c>
      <c r="W37" s="912">
        <v>9421</v>
      </c>
      <c r="X37" s="912">
        <v>8994</v>
      </c>
      <c r="Y37" s="919">
        <v>9758</v>
      </c>
      <c r="Z37" s="914" t="s">
        <v>42</v>
      </c>
      <c r="AA37" s="3800"/>
      <c r="AF37" s="902"/>
      <c r="AG37" s="902"/>
      <c r="AH37" s="902"/>
      <c r="AI37" s="902"/>
      <c r="AJ37" s="927"/>
      <c r="AK37" s="927"/>
      <c r="AL37" s="927"/>
    </row>
    <row r="38" spans="1:38" ht="12.75" customHeight="1">
      <c r="A38" s="3795" t="s">
        <v>662</v>
      </c>
      <c r="B38" s="918" t="s">
        <v>18</v>
      </c>
      <c r="C38" s="916">
        <v>2554</v>
      </c>
      <c r="D38" s="916">
        <v>2473</v>
      </c>
      <c r="E38" s="916">
        <v>2488</v>
      </c>
      <c r="F38" s="916">
        <v>2206</v>
      </c>
      <c r="G38" s="916">
        <v>2103</v>
      </c>
      <c r="H38" s="916">
        <v>2195</v>
      </c>
      <c r="I38" s="916">
        <v>2850</v>
      </c>
      <c r="J38" s="916">
        <v>2813</v>
      </c>
      <c r="K38" s="916">
        <v>3140</v>
      </c>
      <c r="L38" s="916">
        <v>3078</v>
      </c>
      <c r="M38" s="916">
        <v>2974</v>
      </c>
      <c r="N38" s="916">
        <v>3206</v>
      </c>
      <c r="O38" s="916">
        <v>3385</v>
      </c>
      <c r="P38" s="916">
        <v>3341</v>
      </c>
      <c r="Q38" s="916">
        <v>3354</v>
      </c>
      <c r="R38" s="916">
        <v>3202</v>
      </c>
      <c r="S38" s="916">
        <v>3080</v>
      </c>
      <c r="T38" s="916">
        <v>3553</v>
      </c>
      <c r="U38" s="916">
        <v>3310</v>
      </c>
      <c r="V38" s="916">
        <v>3763</v>
      </c>
      <c r="W38" s="916">
        <v>4148</v>
      </c>
      <c r="X38" s="916">
        <v>3977</v>
      </c>
      <c r="Y38" s="920">
        <v>4258</v>
      </c>
      <c r="Z38" s="918" t="s">
        <v>43</v>
      </c>
      <c r="AA38" s="3805" t="s">
        <v>661</v>
      </c>
      <c r="AF38" s="902"/>
      <c r="AG38" s="902"/>
      <c r="AH38" s="902"/>
      <c r="AI38" s="902"/>
      <c r="AJ38" s="927"/>
      <c r="AK38" s="927"/>
      <c r="AL38" s="927"/>
    </row>
    <row r="39" spans="1:38" ht="12.75" customHeight="1">
      <c r="A39" s="3796"/>
      <c r="B39" s="909" t="s">
        <v>20</v>
      </c>
      <c r="C39" s="911">
        <v>932</v>
      </c>
      <c r="D39" s="911">
        <v>849</v>
      </c>
      <c r="E39" s="911">
        <v>878</v>
      </c>
      <c r="F39" s="911">
        <v>806</v>
      </c>
      <c r="G39" s="911">
        <v>734</v>
      </c>
      <c r="H39" s="911">
        <v>806</v>
      </c>
      <c r="I39" s="911">
        <v>1075</v>
      </c>
      <c r="J39" s="911">
        <v>1034</v>
      </c>
      <c r="K39" s="911">
        <v>1184</v>
      </c>
      <c r="L39" s="911">
        <v>1121</v>
      </c>
      <c r="M39" s="911">
        <v>1138</v>
      </c>
      <c r="N39" s="911">
        <v>1180</v>
      </c>
      <c r="O39" s="911">
        <v>1204</v>
      </c>
      <c r="P39" s="911">
        <v>1180</v>
      </c>
      <c r="Q39" s="911">
        <v>1156</v>
      </c>
      <c r="R39" s="911">
        <v>1116</v>
      </c>
      <c r="S39" s="911">
        <v>1024</v>
      </c>
      <c r="T39" s="911">
        <v>1176</v>
      </c>
      <c r="U39" s="911">
        <v>1095</v>
      </c>
      <c r="V39" s="911">
        <v>1168</v>
      </c>
      <c r="W39" s="911">
        <v>1224</v>
      </c>
      <c r="X39" s="911">
        <v>1242</v>
      </c>
      <c r="Y39" s="910">
        <v>1250</v>
      </c>
      <c r="Z39" s="909" t="s">
        <v>19</v>
      </c>
      <c r="AA39" s="3799"/>
    </row>
    <row r="40" spans="1:38" ht="12.75" customHeight="1">
      <c r="A40" s="3797"/>
      <c r="B40" s="914" t="s">
        <v>19</v>
      </c>
      <c r="C40" s="912">
        <v>1622</v>
      </c>
      <c r="D40" s="912">
        <v>1624</v>
      </c>
      <c r="E40" s="912">
        <v>1610</v>
      </c>
      <c r="F40" s="912">
        <v>1400</v>
      </c>
      <c r="G40" s="912">
        <v>1369</v>
      </c>
      <c r="H40" s="912">
        <v>1389</v>
      </c>
      <c r="I40" s="912">
        <v>1775</v>
      </c>
      <c r="J40" s="912">
        <v>1779</v>
      </c>
      <c r="K40" s="912">
        <v>1956</v>
      </c>
      <c r="L40" s="912">
        <v>1957</v>
      </c>
      <c r="M40" s="912">
        <v>1836</v>
      </c>
      <c r="N40" s="912">
        <v>2026</v>
      </c>
      <c r="O40" s="912">
        <v>2181</v>
      </c>
      <c r="P40" s="912">
        <v>2161</v>
      </c>
      <c r="Q40" s="912">
        <v>2198</v>
      </c>
      <c r="R40" s="912">
        <v>2086</v>
      </c>
      <c r="S40" s="912">
        <v>2056</v>
      </c>
      <c r="T40" s="912">
        <v>2377</v>
      </c>
      <c r="U40" s="912">
        <v>2215</v>
      </c>
      <c r="V40" s="912">
        <v>2595</v>
      </c>
      <c r="W40" s="912">
        <v>2924</v>
      </c>
      <c r="X40" s="912">
        <v>2735</v>
      </c>
      <c r="Y40" s="919">
        <v>3008</v>
      </c>
      <c r="Z40" s="914" t="s">
        <v>42</v>
      </c>
      <c r="AA40" s="3800"/>
    </row>
    <row r="41" spans="1:38" ht="12.75" customHeight="1">
      <c r="A41" s="3801" t="s">
        <v>660</v>
      </c>
      <c r="B41" s="918" t="s">
        <v>18</v>
      </c>
      <c r="C41" s="916">
        <v>2486</v>
      </c>
      <c r="D41" s="916">
        <v>2782</v>
      </c>
      <c r="E41" s="916">
        <v>3212</v>
      </c>
      <c r="F41" s="916">
        <v>3254</v>
      </c>
      <c r="G41" s="916">
        <v>3370</v>
      </c>
      <c r="H41" s="916">
        <v>3079</v>
      </c>
      <c r="I41" s="916">
        <v>3890</v>
      </c>
      <c r="J41" s="916">
        <v>4818</v>
      </c>
      <c r="K41" s="916">
        <v>4121</v>
      </c>
      <c r="L41" s="916">
        <v>3866</v>
      </c>
      <c r="M41" s="916">
        <v>4102</v>
      </c>
      <c r="N41" s="916">
        <v>4379</v>
      </c>
      <c r="O41" s="916">
        <v>4578</v>
      </c>
      <c r="P41" s="916">
        <v>4471</v>
      </c>
      <c r="Q41" s="916">
        <v>4661</v>
      </c>
      <c r="R41" s="916">
        <v>4810</v>
      </c>
      <c r="S41" s="916">
        <v>4828</v>
      </c>
      <c r="T41" s="916">
        <v>4897</v>
      </c>
      <c r="U41" s="916">
        <v>4940</v>
      </c>
      <c r="V41" s="916">
        <v>5317</v>
      </c>
      <c r="W41" s="916">
        <v>5636</v>
      </c>
      <c r="X41" s="916">
        <v>5500</v>
      </c>
      <c r="Y41" s="920">
        <v>5736</v>
      </c>
      <c r="Z41" s="918" t="s">
        <v>43</v>
      </c>
      <c r="AA41" s="3793" t="s">
        <v>659</v>
      </c>
    </row>
    <row r="42" spans="1:38" ht="12.75" customHeight="1">
      <c r="A42" s="3802"/>
      <c r="B42" s="909" t="s">
        <v>20</v>
      </c>
      <c r="C42" s="911">
        <v>820</v>
      </c>
      <c r="D42" s="911">
        <v>958</v>
      </c>
      <c r="E42" s="911">
        <v>1102</v>
      </c>
      <c r="F42" s="911">
        <v>1158</v>
      </c>
      <c r="G42" s="911">
        <v>1186</v>
      </c>
      <c r="H42" s="911">
        <v>1120</v>
      </c>
      <c r="I42" s="911">
        <v>1424</v>
      </c>
      <c r="J42" s="911">
        <v>1726</v>
      </c>
      <c r="K42" s="911">
        <v>1440</v>
      </c>
      <c r="L42" s="911">
        <v>1477</v>
      </c>
      <c r="M42" s="911">
        <v>1510</v>
      </c>
      <c r="N42" s="911">
        <v>1577</v>
      </c>
      <c r="O42" s="911">
        <v>1698</v>
      </c>
      <c r="P42" s="911">
        <v>1658</v>
      </c>
      <c r="Q42" s="911">
        <v>1782</v>
      </c>
      <c r="R42" s="911">
        <v>1849</v>
      </c>
      <c r="S42" s="911">
        <v>1829</v>
      </c>
      <c r="T42" s="911">
        <v>1882</v>
      </c>
      <c r="U42" s="911">
        <v>1998</v>
      </c>
      <c r="V42" s="911">
        <v>2149</v>
      </c>
      <c r="W42" s="911">
        <v>2197</v>
      </c>
      <c r="X42" s="911">
        <v>2303</v>
      </c>
      <c r="Y42" s="910">
        <v>2398</v>
      </c>
      <c r="Z42" s="909" t="s">
        <v>19</v>
      </c>
      <c r="AA42" s="3794"/>
    </row>
    <row r="43" spans="1:38" ht="12.75" customHeight="1">
      <c r="A43" s="921" t="s">
        <v>112</v>
      </c>
      <c r="B43" s="914" t="s">
        <v>19</v>
      </c>
      <c r="C43" s="912">
        <v>1666</v>
      </c>
      <c r="D43" s="912">
        <v>1824</v>
      </c>
      <c r="E43" s="912">
        <v>2110</v>
      </c>
      <c r="F43" s="912">
        <v>2096</v>
      </c>
      <c r="G43" s="912">
        <v>2184</v>
      </c>
      <c r="H43" s="912">
        <v>1959</v>
      </c>
      <c r="I43" s="912">
        <v>2466</v>
      </c>
      <c r="J43" s="912">
        <v>3092</v>
      </c>
      <c r="K43" s="912">
        <v>2681</v>
      </c>
      <c r="L43" s="912">
        <v>2389</v>
      </c>
      <c r="M43" s="912">
        <v>2592</v>
      </c>
      <c r="N43" s="912">
        <v>2802</v>
      </c>
      <c r="O43" s="912">
        <v>2880</v>
      </c>
      <c r="P43" s="912">
        <v>2813</v>
      </c>
      <c r="Q43" s="912">
        <v>2879</v>
      </c>
      <c r="R43" s="912">
        <v>2961</v>
      </c>
      <c r="S43" s="912">
        <v>2999</v>
      </c>
      <c r="T43" s="912">
        <v>3015</v>
      </c>
      <c r="U43" s="912">
        <v>2942</v>
      </c>
      <c r="V43" s="912">
        <v>3168</v>
      </c>
      <c r="W43" s="912">
        <v>3439</v>
      </c>
      <c r="X43" s="912">
        <v>3197</v>
      </c>
      <c r="Y43" s="919">
        <v>3338</v>
      </c>
      <c r="Z43" s="914" t="s">
        <v>42</v>
      </c>
      <c r="AA43" s="926" t="s">
        <v>70</v>
      </c>
      <c r="AB43" s="927"/>
    </row>
    <row r="44" spans="1:38" ht="12.75" customHeight="1">
      <c r="A44" s="3795" t="s">
        <v>658</v>
      </c>
      <c r="B44" s="918" t="s">
        <v>18</v>
      </c>
      <c r="C44" s="916">
        <v>590</v>
      </c>
      <c r="D44" s="916">
        <v>768</v>
      </c>
      <c r="E44" s="916">
        <v>927</v>
      </c>
      <c r="F44" s="916">
        <v>978</v>
      </c>
      <c r="G44" s="916">
        <v>1213</v>
      </c>
      <c r="H44" s="916">
        <v>1094</v>
      </c>
      <c r="I44" s="916">
        <v>1801</v>
      </c>
      <c r="J44" s="916">
        <v>2256</v>
      </c>
      <c r="K44" s="916">
        <v>2183</v>
      </c>
      <c r="L44" s="916">
        <v>2112</v>
      </c>
      <c r="M44" s="916">
        <v>2351</v>
      </c>
      <c r="N44" s="916">
        <v>2529</v>
      </c>
      <c r="O44" s="916">
        <v>2623</v>
      </c>
      <c r="P44" s="916">
        <v>2553</v>
      </c>
      <c r="Q44" s="916">
        <v>2714</v>
      </c>
      <c r="R44" s="916">
        <v>2777</v>
      </c>
      <c r="S44" s="916">
        <v>2812</v>
      </c>
      <c r="T44" s="916">
        <v>2928</v>
      </c>
      <c r="U44" s="916">
        <v>2820</v>
      </c>
      <c r="V44" s="916">
        <v>3063</v>
      </c>
      <c r="W44" s="916">
        <v>3222</v>
      </c>
      <c r="X44" s="916">
        <v>3002</v>
      </c>
      <c r="Y44" s="920">
        <v>3026</v>
      </c>
      <c r="Z44" s="918" t="s">
        <v>43</v>
      </c>
      <c r="AA44" s="3798" t="s">
        <v>657</v>
      </c>
    </row>
    <row r="45" spans="1:38" ht="12.75" customHeight="1">
      <c r="A45" s="3796"/>
      <c r="B45" s="909" t="s">
        <v>20</v>
      </c>
      <c r="C45" s="911">
        <v>160</v>
      </c>
      <c r="D45" s="911">
        <v>237</v>
      </c>
      <c r="E45" s="911">
        <v>284</v>
      </c>
      <c r="F45" s="911">
        <v>305</v>
      </c>
      <c r="G45" s="911">
        <v>369</v>
      </c>
      <c r="H45" s="911">
        <v>317</v>
      </c>
      <c r="I45" s="911">
        <v>546</v>
      </c>
      <c r="J45" s="911">
        <v>655</v>
      </c>
      <c r="K45" s="911">
        <v>635</v>
      </c>
      <c r="L45" s="911">
        <v>628</v>
      </c>
      <c r="M45" s="911">
        <v>674</v>
      </c>
      <c r="N45" s="911">
        <v>697</v>
      </c>
      <c r="O45" s="911">
        <v>791</v>
      </c>
      <c r="P45" s="911">
        <v>745</v>
      </c>
      <c r="Q45" s="911">
        <v>840</v>
      </c>
      <c r="R45" s="911">
        <v>862</v>
      </c>
      <c r="S45" s="911">
        <v>830</v>
      </c>
      <c r="T45" s="911">
        <v>914</v>
      </c>
      <c r="U45" s="911">
        <v>913</v>
      </c>
      <c r="V45" s="911">
        <v>990</v>
      </c>
      <c r="W45" s="911">
        <v>969</v>
      </c>
      <c r="X45" s="911">
        <v>974</v>
      </c>
      <c r="Y45" s="910">
        <v>980</v>
      </c>
      <c r="Z45" s="909" t="s">
        <v>19</v>
      </c>
      <c r="AA45" s="3799"/>
    </row>
    <row r="46" spans="1:38" ht="12.75" customHeight="1">
      <c r="A46" s="3797"/>
      <c r="B46" s="914" t="s">
        <v>19</v>
      </c>
      <c r="C46" s="912">
        <v>430</v>
      </c>
      <c r="D46" s="912">
        <v>531</v>
      </c>
      <c r="E46" s="912">
        <v>643</v>
      </c>
      <c r="F46" s="912">
        <v>673</v>
      </c>
      <c r="G46" s="912">
        <v>844</v>
      </c>
      <c r="H46" s="912">
        <v>777</v>
      </c>
      <c r="I46" s="912">
        <v>1255</v>
      </c>
      <c r="J46" s="912">
        <v>1601</v>
      </c>
      <c r="K46" s="912">
        <v>1548</v>
      </c>
      <c r="L46" s="912">
        <v>1484</v>
      </c>
      <c r="M46" s="912">
        <v>1677</v>
      </c>
      <c r="N46" s="912">
        <v>1832</v>
      </c>
      <c r="O46" s="912">
        <v>1832</v>
      </c>
      <c r="P46" s="912">
        <v>1808</v>
      </c>
      <c r="Q46" s="912">
        <v>1874</v>
      </c>
      <c r="R46" s="912">
        <v>1915</v>
      </c>
      <c r="S46" s="912">
        <v>1982</v>
      </c>
      <c r="T46" s="912">
        <v>2014</v>
      </c>
      <c r="U46" s="912">
        <v>1907</v>
      </c>
      <c r="V46" s="912">
        <v>2073</v>
      </c>
      <c r="W46" s="912">
        <v>2253</v>
      </c>
      <c r="X46" s="912">
        <v>2028</v>
      </c>
      <c r="Y46" s="919">
        <v>2046</v>
      </c>
      <c r="Z46" s="914" t="s">
        <v>42</v>
      </c>
      <c r="AA46" s="3800"/>
    </row>
    <row r="47" spans="1:38" ht="12.75" customHeight="1">
      <c r="A47" s="3795" t="s">
        <v>656</v>
      </c>
      <c r="B47" s="918" t="s">
        <v>18</v>
      </c>
      <c r="C47" s="916">
        <v>932</v>
      </c>
      <c r="D47" s="916">
        <v>1113</v>
      </c>
      <c r="E47" s="916">
        <v>1273</v>
      </c>
      <c r="F47" s="916">
        <v>1274</v>
      </c>
      <c r="G47" s="916">
        <v>1269</v>
      </c>
      <c r="H47" s="916">
        <v>1177</v>
      </c>
      <c r="I47" s="916">
        <v>1310</v>
      </c>
      <c r="J47" s="916">
        <v>1700</v>
      </c>
      <c r="K47" s="916">
        <v>1229</v>
      </c>
      <c r="L47" s="916">
        <v>1179</v>
      </c>
      <c r="M47" s="916">
        <v>1209</v>
      </c>
      <c r="N47" s="916">
        <v>1227</v>
      </c>
      <c r="O47" s="916">
        <v>1292</v>
      </c>
      <c r="P47" s="916">
        <v>1335</v>
      </c>
      <c r="Q47" s="916">
        <v>1309</v>
      </c>
      <c r="R47" s="916">
        <v>1425</v>
      </c>
      <c r="S47" s="916">
        <v>1337</v>
      </c>
      <c r="T47" s="916">
        <v>1281</v>
      </c>
      <c r="U47" s="916">
        <v>1340</v>
      </c>
      <c r="V47" s="916">
        <v>1405</v>
      </c>
      <c r="W47" s="916">
        <v>1438</v>
      </c>
      <c r="X47" s="916">
        <v>1474</v>
      </c>
      <c r="Y47" s="920">
        <v>1650</v>
      </c>
      <c r="Z47" s="918" t="s">
        <v>43</v>
      </c>
      <c r="AA47" s="3805" t="s">
        <v>655</v>
      </c>
    </row>
    <row r="48" spans="1:38" ht="12.75" customHeight="1">
      <c r="A48" s="3796"/>
      <c r="B48" s="909" t="s">
        <v>20</v>
      </c>
      <c r="C48" s="911">
        <v>384</v>
      </c>
      <c r="D48" s="911">
        <v>440</v>
      </c>
      <c r="E48" s="911">
        <v>510</v>
      </c>
      <c r="F48" s="911">
        <v>534</v>
      </c>
      <c r="G48" s="911">
        <v>520</v>
      </c>
      <c r="H48" s="911">
        <v>521</v>
      </c>
      <c r="I48" s="911">
        <v>603</v>
      </c>
      <c r="J48" s="911">
        <v>766</v>
      </c>
      <c r="K48" s="911">
        <v>577</v>
      </c>
      <c r="L48" s="911">
        <v>606</v>
      </c>
      <c r="M48" s="911">
        <v>617</v>
      </c>
      <c r="N48" s="911">
        <v>641</v>
      </c>
      <c r="O48" s="911">
        <v>640</v>
      </c>
      <c r="P48" s="911">
        <v>670</v>
      </c>
      <c r="Q48" s="911">
        <v>688</v>
      </c>
      <c r="R48" s="911">
        <v>758</v>
      </c>
      <c r="S48" s="911">
        <v>702</v>
      </c>
      <c r="T48" s="911">
        <v>650</v>
      </c>
      <c r="U48" s="911">
        <v>742</v>
      </c>
      <c r="V48" s="911">
        <v>755</v>
      </c>
      <c r="W48" s="911">
        <v>761</v>
      </c>
      <c r="X48" s="911">
        <v>862</v>
      </c>
      <c r="Y48" s="910">
        <v>904</v>
      </c>
      <c r="Z48" s="909" t="s">
        <v>19</v>
      </c>
      <c r="AA48" s="3799"/>
    </row>
    <row r="49" spans="1:28" ht="12.75" customHeight="1">
      <c r="A49" s="3797"/>
      <c r="B49" s="914" t="s">
        <v>19</v>
      </c>
      <c r="C49" s="912">
        <v>548</v>
      </c>
      <c r="D49" s="912">
        <v>673</v>
      </c>
      <c r="E49" s="912">
        <v>763</v>
      </c>
      <c r="F49" s="912">
        <v>740</v>
      </c>
      <c r="G49" s="912">
        <v>749</v>
      </c>
      <c r="H49" s="912">
        <v>656</v>
      </c>
      <c r="I49" s="912">
        <v>707</v>
      </c>
      <c r="J49" s="912">
        <v>934</v>
      </c>
      <c r="K49" s="912">
        <v>652</v>
      </c>
      <c r="L49" s="912">
        <v>573</v>
      </c>
      <c r="M49" s="912">
        <v>592</v>
      </c>
      <c r="N49" s="912">
        <v>586</v>
      </c>
      <c r="O49" s="912">
        <v>652</v>
      </c>
      <c r="P49" s="912">
        <v>665</v>
      </c>
      <c r="Q49" s="912">
        <v>621</v>
      </c>
      <c r="R49" s="912">
        <v>667</v>
      </c>
      <c r="S49" s="912">
        <v>635</v>
      </c>
      <c r="T49" s="912">
        <v>631</v>
      </c>
      <c r="U49" s="912">
        <v>598</v>
      </c>
      <c r="V49" s="912">
        <v>650</v>
      </c>
      <c r="W49" s="912">
        <v>677</v>
      </c>
      <c r="X49" s="912">
        <v>612</v>
      </c>
      <c r="Y49" s="919">
        <v>746</v>
      </c>
      <c r="Z49" s="914" t="s">
        <v>42</v>
      </c>
      <c r="AA49" s="3800"/>
    </row>
    <row r="50" spans="1:28" ht="12.75" customHeight="1">
      <c r="A50" s="3795" t="s">
        <v>654</v>
      </c>
      <c r="B50" s="918" t="s">
        <v>18</v>
      </c>
      <c r="C50" s="916">
        <v>831</v>
      </c>
      <c r="D50" s="916">
        <v>789</v>
      </c>
      <c r="E50" s="916">
        <v>846</v>
      </c>
      <c r="F50" s="916">
        <v>847</v>
      </c>
      <c r="G50" s="916">
        <v>746</v>
      </c>
      <c r="H50" s="916">
        <v>656</v>
      </c>
      <c r="I50" s="916">
        <v>592</v>
      </c>
      <c r="J50" s="916">
        <v>634</v>
      </c>
      <c r="K50" s="916">
        <v>508</v>
      </c>
      <c r="L50" s="916">
        <v>410</v>
      </c>
      <c r="M50" s="916">
        <v>382</v>
      </c>
      <c r="N50" s="916">
        <v>376</v>
      </c>
      <c r="O50" s="916">
        <v>427</v>
      </c>
      <c r="P50" s="916">
        <v>377</v>
      </c>
      <c r="Q50" s="916">
        <v>415</v>
      </c>
      <c r="R50" s="916">
        <v>397</v>
      </c>
      <c r="S50" s="916">
        <v>451</v>
      </c>
      <c r="T50" s="916">
        <v>477</v>
      </c>
      <c r="U50" s="916">
        <v>543</v>
      </c>
      <c r="V50" s="916">
        <v>628</v>
      </c>
      <c r="W50" s="916">
        <v>729</v>
      </c>
      <c r="X50" s="916">
        <v>818</v>
      </c>
      <c r="Y50" s="920">
        <v>797</v>
      </c>
      <c r="Z50" s="918" t="s">
        <v>43</v>
      </c>
      <c r="AA50" s="3805" t="s">
        <v>653</v>
      </c>
    </row>
    <row r="51" spans="1:28" ht="12.75" customHeight="1">
      <c r="A51" s="3796"/>
      <c r="B51" s="909" t="s">
        <v>20</v>
      </c>
      <c r="C51" s="911">
        <v>242</v>
      </c>
      <c r="D51" s="911">
        <v>250</v>
      </c>
      <c r="E51" s="911">
        <v>259</v>
      </c>
      <c r="F51" s="911">
        <v>274</v>
      </c>
      <c r="G51" s="911">
        <v>245</v>
      </c>
      <c r="H51" s="911">
        <v>230</v>
      </c>
      <c r="I51" s="911">
        <v>196</v>
      </c>
      <c r="J51" s="911">
        <v>227</v>
      </c>
      <c r="K51" s="911">
        <v>154</v>
      </c>
      <c r="L51" s="911">
        <v>170</v>
      </c>
      <c r="M51" s="911">
        <v>153</v>
      </c>
      <c r="N51" s="911">
        <v>144</v>
      </c>
      <c r="O51" s="911">
        <v>184</v>
      </c>
      <c r="P51" s="911">
        <v>153</v>
      </c>
      <c r="Q51" s="911">
        <v>168</v>
      </c>
      <c r="R51" s="911">
        <v>148</v>
      </c>
      <c r="S51" s="911">
        <v>198</v>
      </c>
      <c r="T51" s="911">
        <v>224</v>
      </c>
      <c r="U51" s="911">
        <v>249</v>
      </c>
      <c r="V51" s="911">
        <v>314</v>
      </c>
      <c r="W51" s="911">
        <v>352</v>
      </c>
      <c r="X51" s="911">
        <v>375</v>
      </c>
      <c r="Y51" s="910">
        <v>400</v>
      </c>
      <c r="Z51" s="909" t="s">
        <v>19</v>
      </c>
      <c r="AA51" s="3799"/>
    </row>
    <row r="52" spans="1:28" ht="12.75" customHeight="1">
      <c r="A52" s="3797"/>
      <c r="B52" s="914" t="s">
        <v>19</v>
      </c>
      <c r="C52" s="912">
        <v>589</v>
      </c>
      <c r="D52" s="912">
        <v>539</v>
      </c>
      <c r="E52" s="912">
        <v>587</v>
      </c>
      <c r="F52" s="912">
        <v>573</v>
      </c>
      <c r="G52" s="912">
        <v>501</v>
      </c>
      <c r="H52" s="912">
        <v>426</v>
      </c>
      <c r="I52" s="912">
        <v>396</v>
      </c>
      <c r="J52" s="912">
        <v>407</v>
      </c>
      <c r="K52" s="912">
        <v>354</v>
      </c>
      <c r="L52" s="912">
        <v>240</v>
      </c>
      <c r="M52" s="912">
        <v>229</v>
      </c>
      <c r="N52" s="912">
        <v>232</v>
      </c>
      <c r="O52" s="912">
        <v>243</v>
      </c>
      <c r="P52" s="912">
        <v>224</v>
      </c>
      <c r="Q52" s="912">
        <v>247</v>
      </c>
      <c r="R52" s="912">
        <v>249</v>
      </c>
      <c r="S52" s="912">
        <v>253</v>
      </c>
      <c r="T52" s="912">
        <v>253</v>
      </c>
      <c r="U52" s="912">
        <v>294</v>
      </c>
      <c r="V52" s="912">
        <v>314</v>
      </c>
      <c r="W52" s="912">
        <v>377</v>
      </c>
      <c r="X52" s="912">
        <v>443</v>
      </c>
      <c r="Y52" s="919">
        <v>397</v>
      </c>
      <c r="Z52" s="914" t="s">
        <v>42</v>
      </c>
      <c r="AA52" s="3800"/>
    </row>
    <row r="53" spans="1:28" ht="12.75" customHeight="1">
      <c r="A53" s="3801" t="s">
        <v>652</v>
      </c>
      <c r="B53" s="918" t="s">
        <v>18</v>
      </c>
      <c r="C53" s="916">
        <v>862</v>
      </c>
      <c r="D53" s="916">
        <v>966</v>
      </c>
      <c r="E53" s="916">
        <v>914</v>
      </c>
      <c r="F53" s="916">
        <v>1117</v>
      </c>
      <c r="G53" s="916">
        <v>1199</v>
      </c>
      <c r="H53" s="916">
        <v>1032</v>
      </c>
      <c r="I53" s="916">
        <v>1305</v>
      </c>
      <c r="J53" s="916">
        <v>1388</v>
      </c>
      <c r="K53" s="916">
        <v>1181</v>
      </c>
      <c r="L53" s="916">
        <v>1002</v>
      </c>
      <c r="M53" s="916">
        <v>993</v>
      </c>
      <c r="N53" s="916">
        <v>1048</v>
      </c>
      <c r="O53" s="916">
        <v>1055</v>
      </c>
      <c r="P53" s="916">
        <v>919</v>
      </c>
      <c r="Q53" s="916">
        <v>862</v>
      </c>
      <c r="R53" s="916">
        <v>857</v>
      </c>
      <c r="S53" s="916">
        <v>1479</v>
      </c>
      <c r="T53" s="916">
        <v>1745</v>
      </c>
      <c r="U53" s="916">
        <v>1841</v>
      </c>
      <c r="V53" s="916">
        <v>2200</v>
      </c>
      <c r="W53" s="916">
        <v>2292</v>
      </c>
      <c r="X53" s="916">
        <v>2268</v>
      </c>
      <c r="Y53" s="920">
        <v>2777</v>
      </c>
      <c r="Z53" s="918" t="s">
        <v>43</v>
      </c>
      <c r="AA53" s="3804" t="s">
        <v>651</v>
      </c>
    </row>
    <row r="54" spans="1:28" ht="12.75" customHeight="1">
      <c r="A54" s="3802"/>
      <c r="B54" s="909" t="s">
        <v>20</v>
      </c>
      <c r="C54" s="911">
        <v>549</v>
      </c>
      <c r="D54" s="911">
        <v>620</v>
      </c>
      <c r="E54" s="911">
        <v>593</v>
      </c>
      <c r="F54" s="911">
        <v>774</v>
      </c>
      <c r="G54" s="911">
        <v>806</v>
      </c>
      <c r="H54" s="911">
        <v>671</v>
      </c>
      <c r="I54" s="911">
        <v>850</v>
      </c>
      <c r="J54" s="911">
        <v>950</v>
      </c>
      <c r="K54" s="911">
        <v>864</v>
      </c>
      <c r="L54" s="911">
        <v>769</v>
      </c>
      <c r="M54" s="911">
        <v>774</v>
      </c>
      <c r="N54" s="911">
        <v>819</v>
      </c>
      <c r="O54" s="911">
        <v>814</v>
      </c>
      <c r="P54" s="911">
        <v>706</v>
      </c>
      <c r="Q54" s="911">
        <v>681</v>
      </c>
      <c r="R54" s="911">
        <v>656</v>
      </c>
      <c r="S54" s="911">
        <v>1221</v>
      </c>
      <c r="T54" s="911">
        <v>1420</v>
      </c>
      <c r="U54" s="911">
        <v>1521</v>
      </c>
      <c r="V54" s="911">
        <v>1853</v>
      </c>
      <c r="W54" s="911">
        <v>1861</v>
      </c>
      <c r="X54" s="911">
        <v>1839</v>
      </c>
      <c r="Y54" s="910">
        <v>2224</v>
      </c>
      <c r="Z54" s="909" t="s">
        <v>19</v>
      </c>
      <c r="AA54" s="3802"/>
    </row>
    <row r="55" spans="1:28" ht="12.75" customHeight="1">
      <c r="A55" s="3811"/>
      <c r="B55" s="914" t="s">
        <v>19</v>
      </c>
      <c r="C55" s="912">
        <v>313</v>
      </c>
      <c r="D55" s="912">
        <v>346</v>
      </c>
      <c r="E55" s="912">
        <v>321</v>
      </c>
      <c r="F55" s="912">
        <v>343</v>
      </c>
      <c r="G55" s="912">
        <v>393</v>
      </c>
      <c r="H55" s="912">
        <v>361</v>
      </c>
      <c r="I55" s="912">
        <v>455</v>
      </c>
      <c r="J55" s="912">
        <v>438</v>
      </c>
      <c r="K55" s="912">
        <v>317</v>
      </c>
      <c r="L55" s="912">
        <v>233</v>
      </c>
      <c r="M55" s="912">
        <v>219</v>
      </c>
      <c r="N55" s="912">
        <v>229</v>
      </c>
      <c r="O55" s="912">
        <v>241</v>
      </c>
      <c r="P55" s="912">
        <v>213</v>
      </c>
      <c r="Q55" s="912">
        <v>181</v>
      </c>
      <c r="R55" s="912">
        <v>201</v>
      </c>
      <c r="S55" s="912">
        <v>258</v>
      </c>
      <c r="T55" s="912">
        <v>325</v>
      </c>
      <c r="U55" s="912">
        <v>320</v>
      </c>
      <c r="V55" s="912">
        <v>347</v>
      </c>
      <c r="W55" s="912">
        <v>431</v>
      </c>
      <c r="X55" s="912">
        <v>429</v>
      </c>
      <c r="Y55" s="919">
        <v>553</v>
      </c>
      <c r="Z55" s="914" t="s">
        <v>42</v>
      </c>
      <c r="AA55" s="3811"/>
    </row>
    <row r="56" spans="1:28" ht="12.75" customHeight="1">
      <c r="A56" s="3801" t="s">
        <v>650</v>
      </c>
      <c r="B56" s="918" t="s">
        <v>18</v>
      </c>
      <c r="C56" s="916">
        <v>7533</v>
      </c>
      <c r="D56" s="916">
        <v>8736</v>
      </c>
      <c r="E56" s="916">
        <v>9518</v>
      </c>
      <c r="F56" s="916">
        <v>10126</v>
      </c>
      <c r="G56" s="916">
        <v>10745</v>
      </c>
      <c r="H56" s="916">
        <v>10688</v>
      </c>
      <c r="I56" s="916">
        <v>16530</v>
      </c>
      <c r="J56" s="916">
        <v>18045</v>
      </c>
      <c r="K56" s="916">
        <v>15684</v>
      </c>
      <c r="L56" s="916">
        <v>15059</v>
      </c>
      <c r="M56" s="916">
        <v>15449</v>
      </c>
      <c r="N56" s="916">
        <v>15713</v>
      </c>
      <c r="O56" s="916">
        <v>16333</v>
      </c>
      <c r="P56" s="916">
        <v>15083</v>
      </c>
      <c r="Q56" s="916">
        <v>15338</v>
      </c>
      <c r="R56" s="916">
        <v>15545</v>
      </c>
      <c r="S56" s="916">
        <v>16105</v>
      </c>
      <c r="T56" s="916">
        <v>15635</v>
      </c>
      <c r="U56" s="916">
        <v>15926</v>
      </c>
      <c r="V56" s="916">
        <v>16356</v>
      </c>
      <c r="W56" s="916">
        <v>17275</v>
      </c>
      <c r="X56" s="916">
        <v>17246</v>
      </c>
      <c r="Y56" s="920">
        <v>17655</v>
      </c>
      <c r="Z56" s="918" t="s">
        <v>43</v>
      </c>
      <c r="AA56" s="3801" t="s">
        <v>649</v>
      </c>
    </row>
    <row r="57" spans="1:28">
      <c r="A57" s="3802"/>
      <c r="B57" s="909" t="s">
        <v>20</v>
      </c>
      <c r="C57" s="911">
        <v>4719</v>
      </c>
      <c r="D57" s="911">
        <v>5544</v>
      </c>
      <c r="E57" s="911">
        <v>6078</v>
      </c>
      <c r="F57" s="911">
        <v>6500</v>
      </c>
      <c r="G57" s="911">
        <v>6903</v>
      </c>
      <c r="H57" s="911">
        <v>6941</v>
      </c>
      <c r="I57" s="911">
        <v>11446</v>
      </c>
      <c r="J57" s="911">
        <v>12589</v>
      </c>
      <c r="K57" s="911">
        <v>10823</v>
      </c>
      <c r="L57" s="911">
        <v>10158</v>
      </c>
      <c r="M57" s="911">
        <v>10352</v>
      </c>
      <c r="N57" s="911">
        <v>10647</v>
      </c>
      <c r="O57" s="911">
        <v>10936</v>
      </c>
      <c r="P57" s="911">
        <v>10158</v>
      </c>
      <c r="Q57" s="911">
        <v>10270</v>
      </c>
      <c r="R57" s="911">
        <v>10412</v>
      </c>
      <c r="S57" s="911">
        <v>10899</v>
      </c>
      <c r="T57" s="911">
        <v>10662</v>
      </c>
      <c r="U57" s="911">
        <v>10876</v>
      </c>
      <c r="V57" s="911">
        <v>11276</v>
      </c>
      <c r="W57" s="911">
        <v>11651</v>
      </c>
      <c r="X57" s="911">
        <v>11787</v>
      </c>
      <c r="Y57" s="910">
        <v>12003</v>
      </c>
      <c r="Z57" s="909" t="s">
        <v>19</v>
      </c>
      <c r="AA57" s="3802"/>
    </row>
    <row r="58" spans="1:28" ht="12.75" customHeight="1">
      <c r="A58" s="921" t="s">
        <v>112</v>
      </c>
      <c r="B58" s="914" t="s">
        <v>19</v>
      </c>
      <c r="C58" s="912">
        <v>2814</v>
      </c>
      <c r="D58" s="912">
        <v>3192</v>
      </c>
      <c r="E58" s="912">
        <v>3440</v>
      </c>
      <c r="F58" s="912">
        <v>3626</v>
      </c>
      <c r="G58" s="912">
        <v>3842</v>
      </c>
      <c r="H58" s="912">
        <v>3747</v>
      </c>
      <c r="I58" s="912">
        <v>5084</v>
      </c>
      <c r="J58" s="912">
        <v>5456</v>
      </c>
      <c r="K58" s="912">
        <v>4861</v>
      </c>
      <c r="L58" s="912">
        <v>4901</v>
      </c>
      <c r="M58" s="912">
        <v>5097</v>
      </c>
      <c r="N58" s="912">
        <v>5066</v>
      </c>
      <c r="O58" s="912">
        <v>5397</v>
      </c>
      <c r="P58" s="912">
        <v>4925</v>
      </c>
      <c r="Q58" s="912">
        <v>5068</v>
      </c>
      <c r="R58" s="912">
        <v>5133</v>
      </c>
      <c r="S58" s="912">
        <v>5206</v>
      </c>
      <c r="T58" s="912">
        <v>4973</v>
      </c>
      <c r="U58" s="912">
        <v>5050</v>
      </c>
      <c r="V58" s="912">
        <v>5080</v>
      </c>
      <c r="W58" s="912">
        <v>5624</v>
      </c>
      <c r="X58" s="912">
        <v>5459</v>
      </c>
      <c r="Y58" s="919">
        <v>5652</v>
      </c>
      <c r="Z58" s="914" t="s">
        <v>42</v>
      </c>
      <c r="AA58" s="923" t="s">
        <v>70</v>
      </c>
    </row>
    <row r="59" spans="1:28" ht="12.75" customHeight="1">
      <c r="A59" s="3806" t="s">
        <v>648</v>
      </c>
      <c r="B59" s="918" t="s">
        <v>18</v>
      </c>
      <c r="C59" s="916">
        <v>4296</v>
      </c>
      <c r="D59" s="916">
        <v>5054</v>
      </c>
      <c r="E59" s="916">
        <v>5452</v>
      </c>
      <c r="F59" s="916">
        <v>5646</v>
      </c>
      <c r="G59" s="916">
        <v>6241</v>
      </c>
      <c r="H59" s="916">
        <v>5928</v>
      </c>
      <c r="I59" s="916">
        <v>10784</v>
      </c>
      <c r="J59" s="916">
        <v>10944</v>
      </c>
      <c r="K59" s="916">
        <v>8913</v>
      </c>
      <c r="L59" s="916">
        <v>8525</v>
      </c>
      <c r="M59" s="916">
        <v>9120</v>
      </c>
      <c r="N59" s="916">
        <v>9538</v>
      </c>
      <c r="O59" s="916">
        <v>9923</v>
      </c>
      <c r="P59" s="916">
        <v>9237</v>
      </c>
      <c r="Q59" s="916">
        <v>9792</v>
      </c>
      <c r="R59" s="916">
        <v>10271</v>
      </c>
      <c r="S59" s="916">
        <v>10968</v>
      </c>
      <c r="T59" s="916">
        <v>11249</v>
      </c>
      <c r="U59" s="916">
        <v>11644</v>
      </c>
      <c r="V59" s="916">
        <v>12148</v>
      </c>
      <c r="W59" s="916">
        <v>12751</v>
      </c>
      <c r="X59" s="916">
        <v>12944</v>
      </c>
      <c r="Y59" s="920">
        <v>13200</v>
      </c>
      <c r="Z59" s="918" t="s">
        <v>43</v>
      </c>
      <c r="AA59" s="3798" t="s">
        <v>647</v>
      </c>
    </row>
    <row r="60" spans="1:28" ht="12.75" customHeight="1">
      <c r="A60" s="3807"/>
      <c r="B60" s="909" t="s">
        <v>20</v>
      </c>
      <c r="C60" s="911">
        <v>2972</v>
      </c>
      <c r="D60" s="911">
        <v>3484</v>
      </c>
      <c r="E60" s="911">
        <v>3819</v>
      </c>
      <c r="F60" s="911">
        <v>3992</v>
      </c>
      <c r="G60" s="911">
        <v>4389</v>
      </c>
      <c r="H60" s="911">
        <v>4235</v>
      </c>
      <c r="I60" s="911">
        <v>8046</v>
      </c>
      <c r="J60" s="911">
        <v>8438</v>
      </c>
      <c r="K60" s="911">
        <v>6848</v>
      </c>
      <c r="L60" s="911">
        <v>6446</v>
      </c>
      <c r="M60" s="911">
        <v>6703</v>
      </c>
      <c r="N60" s="911">
        <v>7102</v>
      </c>
      <c r="O60" s="911">
        <v>7350</v>
      </c>
      <c r="P60" s="911">
        <v>6810</v>
      </c>
      <c r="Q60" s="911">
        <v>7168</v>
      </c>
      <c r="R60" s="911">
        <v>7528</v>
      </c>
      <c r="S60" s="911">
        <v>8172</v>
      </c>
      <c r="T60" s="911">
        <v>8359</v>
      </c>
      <c r="U60" s="911">
        <v>8682</v>
      </c>
      <c r="V60" s="911">
        <v>9148</v>
      </c>
      <c r="W60" s="911">
        <v>9336</v>
      </c>
      <c r="X60" s="911">
        <v>9547</v>
      </c>
      <c r="Y60" s="910">
        <v>9739</v>
      </c>
      <c r="Z60" s="909" t="s">
        <v>19</v>
      </c>
      <c r="AA60" s="3799"/>
    </row>
    <row r="61" spans="1:28" ht="12.75" customHeight="1">
      <c r="A61" s="3808"/>
      <c r="B61" s="914" t="s">
        <v>19</v>
      </c>
      <c r="C61" s="912">
        <v>1324</v>
      </c>
      <c r="D61" s="912">
        <v>1570</v>
      </c>
      <c r="E61" s="912">
        <v>1633</v>
      </c>
      <c r="F61" s="912">
        <v>1654</v>
      </c>
      <c r="G61" s="912">
        <v>1852</v>
      </c>
      <c r="H61" s="912">
        <v>1693</v>
      </c>
      <c r="I61" s="912">
        <v>2738</v>
      </c>
      <c r="J61" s="912">
        <v>2506</v>
      </c>
      <c r="K61" s="912">
        <v>2065</v>
      </c>
      <c r="L61" s="912">
        <v>2079</v>
      </c>
      <c r="M61" s="912">
        <v>2417</v>
      </c>
      <c r="N61" s="912">
        <v>2436</v>
      </c>
      <c r="O61" s="912">
        <v>2573</v>
      </c>
      <c r="P61" s="912">
        <v>2427</v>
      </c>
      <c r="Q61" s="912">
        <v>2624</v>
      </c>
      <c r="R61" s="912">
        <v>2743</v>
      </c>
      <c r="S61" s="912">
        <v>2796</v>
      </c>
      <c r="T61" s="912">
        <v>2890</v>
      </c>
      <c r="U61" s="912">
        <v>2962</v>
      </c>
      <c r="V61" s="912">
        <v>3000</v>
      </c>
      <c r="W61" s="912">
        <v>3415</v>
      </c>
      <c r="X61" s="912">
        <v>3397</v>
      </c>
      <c r="Y61" s="919">
        <v>3461</v>
      </c>
      <c r="Z61" s="914" t="s">
        <v>42</v>
      </c>
      <c r="AA61" s="3800"/>
    </row>
    <row r="62" spans="1:28" ht="12.75" customHeight="1">
      <c r="A62" s="3806" t="s">
        <v>646</v>
      </c>
      <c r="B62" s="918" t="s">
        <v>18</v>
      </c>
      <c r="C62" s="916">
        <v>732</v>
      </c>
      <c r="D62" s="916">
        <v>814</v>
      </c>
      <c r="E62" s="916">
        <v>888</v>
      </c>
      <c r="F62" s="916">
        <v>878</v>
      </c>
      <c r="G62" s="916">
        <v>888</v>
      </c>
      <c r="H62" s="916">
        <v>812</v>
      </c>
      <c r="I62" s="916">
        <v>1010</v>
      </c>
      <c r="J62" s="916">
        <v>1093</v>
      </c>
      <c r="K62" s="916">
        <v>973</v>
      </c>
      <c r="L62" s="916">
        <v>881</v>
      </c>
      <c r="M62" s="916">
        <v>967</v>
      </c>
      <c r="N62" s="916">
        <v>893</v>
      </c>
      <c r="O62" s="916">
        <v>870</v>
      </c>
      <c r="P62" s="916">
        <v>895</v>
      </c>
      <c r="Q62" s="916">
        <v>858</v>
      </c>
      <c r="R62" s="916">
        <v>825</v>
      </c>
      <c r="S62" s="916">
        <v>811</v>
      </c>
      <c r="T62" s="916">
        <v>762</v>
      </c>
      <c r="U62" s="916">
        <v>745</v>
      </c>
      <c r="V62" s="916">
        <v>774</v>
      </c>
      <c r="W62" s="916">
        <v>772</v>
      </c>
      <c r="X62" s="916">
        <v>819</v>
      </c>
      <c r="Y62" s="920">
        <v>769</v>
      </c>
      <c r="Z62" s="918" t="s">
        <v>43</v>
      </c>
      <c r="AA62" s="3805" t="s">
        <v>645</v>
      </c>
      <c r="AB62" s="927"/>
    </row>
    <row r="63" spans="1:28" ht="12.75" customHeight="1">
      <c r="A63" s="3807"/>
      <c r="B63" s="909" t="s">
        <v>20</v>
      </c>
      <c r="C63" s="911">
        <v>236</v>
      </c>
      <c r="D63" s="911">
        <v>274</v>
      </c>
      <c r="E63" s="911">
        <v>316</v>
      </c>
      <c r="F63" s="911">
        <v>277</v>
      </c>
      <c r="G63" s="911">
        <v>284</v>
      </c>
      <c r="H63" s="911">
        <v>250</v>
      </c>
      <c r="I63" s="911">
        <v>357</v>
      </c>
      <c r="J63" s="911">
        <v>356</v>
      </c>
      <c r="K63" s="911">
        <v>316</v>
      </c>
      <c r="L63" s="911">
        <v>256</v>
      </c>
      <c r="M63" s="911">
        <v>318</v>
      </c>
      <c r="N63" s="911">
        <v>271</v>
      </c>
      <c r="O63" s="911">
        <v>294</v>
      </c>
      <c r="P63" s="911">
        <v>310</v>
      </c>
      <c r="Q63" s="911">
        <v>328</v>
      </c>
      <c r="R63" s="911">
        <v>317</v>
      </c>
      <c r="S63" s="911">
        <v>300</v>
      </c>
      <c r="T63" s="911">
        <v>291</v>
      </c>
      <c r="U63" s="911">
        <v>272</v>
      </c>
      <c r="V63" s="911">
        <v>299</v>
      </c>
      <c r="W63" s="911">
        <v>315</v>
      </c>
      <c r="X63" s="911">
        <v>353</v>
      </c>
      <c r="Y63" s="910">
        <v>322</v>
      </c>
      <c r="Z63" s="909" t="s">
        <v>19</v>
      </c>
      <c r="AA63" s="3799"/>
    </row>
    <row r="64" spans="1:28" ht="12.75" customHeight="1">
      <c r="A64" s="3808"/>
      <c r="B64" s="914" t="s">
        <v>19</v>
      </c>
      <c r="C64" s="912">
        <v>496</v>
      </c>
      <c r="D64" s="912">
        <v>540</v>
      </c>
      <c r="E64" s="912">
        <v>572</v>
      </c>
      <c r="F64" s="912">
        <v>601</v>
      </c>
      <c r="G64" s="912">
        <v>604</v>
      </c>
      <c r="H64" s="912">
        <v>562</v>
      </c>
      <c r="I64" s="912">
        <v>653</v>
      </c>
      <c r="J64" s="912">
        <v>737</v>
      </c>
      <c r="K64" s="912">
        <v>657</v>
      </c>
      <c r="L64" s="912">
        <v>625</v>
      </c>
      <c r="M64" s="912">
        <v>649</v>
      </c>
      <c r="N64" s="912">
        <v>622</v>
      </c>
      <c r="O64" s="912">
        <v>576</v>
      </c>
      <c r="P64" s="912">
        <v>585</v>
      </c>
      <c r="Q64" s="912">
        <v>530</v>
      </c>
      <c r="R64" s="912">
        <v>508</v>
      </c>
      <c r="S64" s="912">
        <v>511</v>
      </c>
      <c r="T64" s="912">
        <v>471</v>
      </c>
      <c r="U64" s="912">
        <v>473</v>
      </c>
      <c r="V64" s="912">
        <v>475</v>
      </c>
      <c r="W64" s="912">
        <v>457</v>
      </c>
      <c r="X64" s="912">
        <v>466</v>
      </c>
      <c r="Y64" s="919">
        <v>447</v>
      </c>
      <c r="Z64" s="914" t="s">
        <v>42</v>
      </c>
      <c r="AA64" s="3800"/>
    </row>
    <row r="65" spans="1:27" ht="12.75" customHeight="1">
      <c r="A65" s="3806" t="s">
        <v>644</v>
      </c>
      <c r="B65" s="918" t="s">
        <v>18</v>
      </c>
      <c r="C65" s="916">
        <v>2415</v>
      </c>
      <c r="D65" s="916">
        <v>2733</v>
      </c>
      <c r="E65" s="916">
        <v>3023</v>
      </c>
      <c r="F65" s="916">
        <v>3424</v>
      </c>
      <c r="G65" s="916">
        <v>3403</v>
      </c>
      <c r="H65" s="916">
        <v>3741</v>
      </c>
      <c r="I65" s="916">
        <v>4342</v>
      </c>
      <c r="J65" s="916">
        <v>5394</v>
      </c>
      <c r="K65" s="916">
        <v>5275</v>
      </c>
      <c r="L65" s="916">
        <v>5143</v>
      </c>
      <c r="M65" s="916">
        <v>4792</v>
      </c>
      <c r="N65" s="916">
        <v>4636</v>
      </c>
      <c r="O65" s="916">
        <v>4904</v>
      </c>
      <c r="P65" s="916">
        <v>4292</v>
      </c>
      <c r="Q65" s="916">
        <v>3958</v>
      </c>
      <c r="R65" s="916">
        <v>3613</v>
      </c>
      <c r="S65" s="916">
        <v>3515</v>
      </c>
      <c r="T65" s="916">
        <v>2767</v>
      </c>
      <c r="U65" s="916">
        <v>2649</v>
      </c>
      <c r="V65" s="916">
        <v>2438</v>
      </c>
      <c r="W65" s="916">
        <v>2599</v>
      </c>
      <c r="X65" s="916">
        <v>2391</v>
      </c>
      <c r="Y65" s="920">
        <v>2581</v>
      </c>
      <c r="Z65" s="918" t="s">
        <v>43</v>
      </c>
      <c r="AA65" s="3805" t="s">
        <v>643</v>
      </c>
    </row>
    <row r="66" spans="1:27" ht="12.75" customHeight="1">
      <c r="A66" s="3807"/>
      <c r="B66" s="909" t="s">
        <v>20</v>
      </c>
      <c r="C66" s="911">
        <v>1453</v>
      </c>
      <c r="D66" s="911">
        <v>1691</v>
      </c>
      <c r="E66" s="911">
        <v>1840</v>
      </c>
      <c r="F66" s="911">
        <v>2108</v>
      </c>
      <c r="G66" s="911">
        <v>2087</v>
      </c>
      <c r="H66" s="911">
        <v>2334</v>
      </c>
      <c r="I66" s="911">
        <v>2812</v>
      </c>
      <c r="J66" s="911">
        <v>3414</v>
      </c>
      <c r="K66" s="911">
        <v>3324</v>
      </c>
      <c r="L66" s="911">
        <v>3123</v>
      </c>
      <c r="M66" s="911">
        <v>2975</v>
      </c>
      <c r="N66" s="911">
        <v>2825</v>
      </c>
      <c r="O66" s="911">
        <v>2891</v>
      </c>
      <c r="P66" s="911">
        <v>2615</v>
      </c>
      <c r="Q66" s="911">
        <v>2326</v>
      </c>
      <c r="R66" s="911">
        <v>2042</v>
      </c>
      <c r="S66" s="911">
        <v>1967</v>
      </c>
      <c r="T66" s="911">
        <v>1539</v>
      </c>
      <c r="U66" s="911">
        <v>1437</v>
      </c>
      <c r="V66" s="911">
        <v>1310</v>
      </c>
      <c r="W66" s="911">
        <v>1409</v>
      </c>
      <c r="X66" s="911">
        <v>1330</v>
      </c>
      <c r="Y66" s="910">
        <v>1358</v>
      </c>
      <c r="Z66" s="909" t="s">
        <v>19</v>
      </c>
      <c r="AA66" s="3799"/>
    </row>
    <row r="67" spans="1:27" ht="12.75" customHeight="1">
      <c r="A67" s="3808"/>
      <c r="B67" s="914" t="s">
        <v>19</v>
      </c>
      <c r="C67" s="912">
        <v>962</v>
      </c>
      <c r="D67" s="912">
        <v>1042</v>
      </c>
      <c r="E67" s="912">
        <v>1183</v>
      </c>
      <c r="F67" s="912">
        <v>1316</v>
      </c>
      <c r="G67" s="912">
        <v>1316</v>
      </c>
      <c r="H67" s="912">
        <v>1407</v>
      </c>
      <c r="I67" s="912">
        <v>1530</v>
      </c>
      <c r="J67" s="912">
        <v>1980</v>
      </c>
      <c r="K67" s="912">
        <v>1951</v>
      </c>
      <c r="L67" s="912">
        <v>2020</v>
      </c>
      <c r="M67" s="912">
        <v>1817</v>
      </c>
      <c r="N67" s="912">
        <v>1811</v>
      </c>
      <c r="O67" s="912">
        <v>2013</v>
      </c>
      <c r="P67" s="912">
        <v>1677</v>
      </c>
      <c r="Q67" s="912">
        <v>1632</v>
      </c>
      <c r="R67" s="912">
        <v>1571</v>
      </c>
      <c r="S67" s="912">
        <v>1548</v>
      </c>
      <c r="T67" s="912">
        <v>1228</v>
      </c>
      <c r="U67" s="912">
        <v>1212</v>
      </c>
      <c r="V67" s="912">
        <v>1128</v>
      </c>
      <c r="W67" s="912">
        <v>1190</v>
      </c>
      <c r="X67" s="912">
        <v>1061</v>
      </c>
      <c r="Y67" s="919">
        <v>1223</v>
      </c>
      <c r="Z67" s="914" t="s">
        <v>42</v>
      </c>
      <c r="AA67" s="3800"/>
    </row>
    <row r="68" spans="1:27" ht="12.75" customHeight="1">
      <c r="A68" s="3801" t="s">
        <v>642</v>
      </c>
      <c r="B68" s="918" t="s">
        <v>18</v>
      </c>
      <c r="C68" s="916">
        <v>1389</v>
      </c>
      <c r="D68" s="916">
        <v>1319</v>
      </c>
      <c r="E68" s="916">
        <v>1389</v>
      </c>
      <c r="F68" s="916">
        <v>1321</v>
      </c>
      <c r="G68" s="916">
        <v>1352</v>
      </c>
      <c r="H68" s="916">
        <v>1214</v>
      </c>
      <c r="I68" s="916">
        <v>1409</v>
      </c>
      <c r="J68" s="916">
        <v>2046</v>
      </c>
      <c r="K68" s="916">
        <v>1471</v>
      </c>
      <c r="L68" s="916">
        <v>1255</v>
      </c>
      <c r="M68" s="916">
        <v>1354</v>
      </c>
      <c r="N68" s="916">
        <v>1067</v>
      </c>
      <c r="O68" s="916">
        <v>1259</v>
      </c>
      <c r="P68" s="916">
        <v>1301</v>
      </c>
      <c r="Q68" s="916">
        <v>1408</v>
      </c>
      <c r="R68" s="916">
        <v>1416</v>
      </c>
      <c r="S68" s="916">
        <v>1711</v>
      </c>
      <c r="T68" s="916">
        <v>1874</v>
      </c>
      <c r="U68" s="916">
        <v>1955</v>
      </c>
      <c r="V68" s="916">
        <v>2190</v>
      </c>
      <c r="W68" s="916">
        <v>1848</v>
      </c>
      <c r="X68" s="916">
        <v>1887</v>
      </c>
      <c r="Y68" s="920">
        <v>1999</v>
      </c>
      <c r="Z68" s="918" t="s">
        <v>43</v>
      </c>
      <c r="AA68" s="3793" t="s">
        <v>641</v>
      </c>
    </row>
    <row r="69" spans="1:27" ht="12.75" customHeight="1">
      <c r="A69" s="3802"/>
      <c r="B69" s="909" t="s">
        <v>20</v>
      </c>
      <c r="C69" s="911">
        <v>586</v>
      </c>
      <c r="D69" s="911">
        <v>511</v>
      </c>
      <c r="E69" s="911">
        <v>547</v>
      </c>
      <c r="F69" s="911">
        <v>515</v>
      </c>
      <c r="G69" s="911">
        <v>551</v>
      </c>
      <c r="H69" s="911">
        <v>484</v>
      </c>
      <c r="I69" s="911">
        <v>596</v>
      </c>
      <c r="J69" s="911">
        <v>990</v>
      </c>
      <c r="K69" s="911">
        <v>661</v>
      </c>
      <c r="L69" s="911">
        <v>526</v>
      </c>
      <c r="M69" s="911">
        <v>577</v>
      </c>
      <c r="N69" s="911">
        <v>440</v>
      </c>
      <c r="O69" s="911">
        <v>490</v>
      </c>
      <c r="P69" s="911">
        <v>493</v>
      </c>
      <c r="Q69" s="911">
        <v>509</v>
      </c>
      <c r="R69" s="911">
        <v>509</v>
      </c>
      <c r="S69" s="911">
        <v>717</v>
      </c>
      <c r="T69" s="911">
        <v>715</v>
      </c>
      <c r="U69" s="911">
        <v>724</v>
      </c>
      <c r="V69" s="911">
        <v>880</v>
      </c>
      <c r="W69" s="911">
        <v>740</v>
      </c>
      <c r="X69" s="911">
        <v>726</v>
      </c>
      <c r="Y69" s="910">
        <v>765</v>
      </c>
      <c r="Z69" s="909" t="s">
        <v>19</v>
      </c>
      <c r="AA69" s="3803"/>
    </row>
    <row r="70" spans="1:27" ht="12.75" customHeight="1">
      <c r="A70" s="921" t="s">
        <v>112</v>
      </c>
      <c r="B70" s="914" t="s">
        <v>19</v>
      </c>
      <c r="C70" s="912">
        <v>803</v>
      </c>
      <c r="D70" s="912">
        <v>808</v>
      </c>
      <c r="E70" s="912">
        <v>842</v>
      </c>
      <c r="F70" s="912">
        <v>806</v>
      </c>
      <c r="G70" s="912">
        <v>801</v>
      </c>
      <c r="H70" s="912">
        <v>730</v>
      </c>
      <c r="I70" s="912">
        <v>813</v>
      </c>
      <c r="J70" s="912">
        <v>1056</v>
      </c>
      <c r="K70" s="912">
        <v>810</v>
      </c>
      <c r="L70" s="912">
        <v>729</v>
      </c>
      <c r="M70" s="912">
        <v>777</v>
      </c>
      <c r="N70" s="912">
        <v>627</v>
      </c>
      <c r="O70" s="912">
        <v>769</v>
      </c>
      <c r="P70" s="912">
        <v>808</v>
      </c>
      <c r="Q70" s="912">
        <v>899</v>
      </c>
      <c r="R70" s="912">
        <v>907</v>
      </c>
      <c r="S70" s="912">
        <v>994</v>
      </c>
      <c r="T70" s="912">
        <v>1159</v>
      </c>
      <c r="U70" s="912">
        <v>1231</v>
      </c>
      <c r="V70" s="912">
        <v>1310</v>
      </c>
      <c r="W70" s="912">
        <v>1108</v>
      </c>
      <c r="X70" s="912">
        <v>1161</v>
      </c>
      <c r="Y70" s="919">
        <v>1234</v>
      </c>
      <c r="Z70" s="914" t="s">
        <v>42</v>
      </c>
      <c r="AA70" s="925" t="s">
        <v>70</v>
      </c>
    </row>
    <row r="71" spans="1:27" ht="12.75" customHeight="1">
      <c r="A71" s="3795" t="s">
        <v>640</v>
      </c>
      <c r="B71" s="918" t="s">
        <v>18</v>
      </c>
      <c r="C71" s="916">
        <v>1024</v>
      </c>
      <c r="D71" s="916">
        <v>899</v>
      </c>
      <c r="E71" s="916">
        <v>951</v>
      </c>
      <c r="F71" s="916">
        <v>888</v>
      </c>
      <c r="G71" s="916">
        <v>957</v>
      </c>
      <c r="H71" s="916">
        <v>825</v>
      </c>
      <c r="I71" s="916">
        <v>977</v>
      </c>
      <c r="J71" s="916">
        <v>1412</v>
      </c>
      <c r="K71" s="916">
        <v>839</v>
      </c>
      <c r="L71" s="916">
        <v>596</v>
      </c>
      <c r="M71" s="916">
        <v>587</v>
      </c>
      <c r="N71" s="916">
        <v>478</v>
      </c>
      <c r="O71" s="916">
        <v>492</v>
      </c>
      <c r="P71" s="916">
        <v>518</v>
      </c>
      <c r="Q71" s="916">
        <v>551</v>
      </c>
      <c r="R71" s="916">
        <v>568</v>
      </c>
      <c r="S71" s="916">
        <v>804</v>
      </c>
      <c r="T71" s="916">
        <v>863</v>
      </c>
      <c r="U71" s="916">
        <v>803</v>
      </c>
      <c r="V71" s="916">
        <v>962</v>
      </c>
      <c r="W71" s="916">
        <v>788</v>
      </c>
      <c r="X71" s="916">
        <v>800</v>
      </c>
      <c r="Y71" s="920">
        <v>850</v>
      </c>
      <c r="Z71" s="918" t="s">
        <v>43</v>
      </c>
      <c r="AA71" s="3798" t="s">
        <v>639</v>
      </c>
    </row>
    <row r="72" spans="1:27" ht="12.75" customHeight="1">
      <c r="A72" s="3796"/>
      <c r="B72" s="909" t="s">
        <v>20</v>
      </c>
      <c r="C72" s="911">
        <v>432</v>
      </c>
      <c r="D72" s="911">
        <v>337</v>
      </c>
      <c r="E72" s="911">
        <v>360</v>
      </c>
      <c r="F72" s="911">
        <v>341</v>
      </c>
      <c r="G72" s="911">
        <v>401</v>
      </c>
      <c r="H72" s="911">
        <v>343</v>
      </c>
      <c r="I72" s="911">
        <v>450</v>
      </c>
      <c r="J72" s="911">
        <v>769</v>
      </c>
      <c r="K72" s="911">
        <v>455</v>
      </c>
      <c r="L72" s="911">
        <v>318</v>
      </c>
      <c r="M72" s="911">
        <v>309</v>
      </c>
      <c r="N72" s="911">
        <v>262</v>
      </c>
      <c r="O72" s="911">
        <v>252</v>
      </c>
      <c r="P72" s="911">
        <v>262</v>
      </c>
      <c r="Q72" s="911">
        <v>267</v>
      </c>
      <c r="R72" s="911">
        <v>295</v>
      </c>
      <c r="S72" s="911">
        <v>475</v>
      </c>
      <c r="T72" s="911">
        <v>475</v>
      </c>
      <c r="U72" s="911">
        <v>462</v>
      </c>
      <c r="V72" s="911">
        <v>578</v>
      </c>
      <c r="W72" s="911">
        <v>481</v>
      </c>
      <c r="X72" s="911">
        <v>455</v>
      </c>
      <c r="Y72" s="910">
        <v>524</v>
      </c>
      <c r="Z72" s="909" t="s">
        <v>19</v>
      </c>
      <c r="AA72" s="3799"/>
    </row>
    <row r="73" spans="1:27" ht="12.75" customHeight="1">
      <c r="A73" s="3797"/>
      <c r="B73" s="914" t="s">
        <v>19</v>
      </c>
      <c r="C73" s="912">
        <v>592</v>
      </c>
      <c r="D73" s="912">
        <v>562</v>
      </c>
      <c r="E73" s="912">
        <v>591</v>
      </c>
      <c r="F73" s="912">
        <v>547</v>
      </c>
      <c r="G73" s="912">
        <v>556</v>
      </c>
      <c r="H73" s="912">
        <v>482</v>
      </c>
      <c r="I73" s="912">
        <v>527</v>
      </c>
      <c r="J73" s="912">
        <v>643</v>
      </c>
      <c r="K73" s="912">
        <v>384</v>
      </c>
      <c r="L73" s="912">
        <v>278</v>
      </c>
      <c r="M73" s="912">
        <v>278</v>
      </c>
      <c r="N73" s="912">
        <v>216</v>
      </c>
      <c r="O73" s="912">
        <v>240</v>
      </c>
      <c r="P73" s="912">
        <v>256</v>
      </c>
      <c r="Q73" s="912">
        <v>284</v>
      </c>
      <c r="R73" s="912">
        <v>273</v>
      </c>
      <c r="S73" s="912">
        <v>329</v>
      </c>
      <c r="T73" s="912">
        <v>388</v>
      </c>
      <c r="U73" s="912">
        <v>341</v>
      </c>
      <c r="V73" s="912">
        <v>384</v>
      </c>
      <c r="W73" s="912">
        <v>307</v>
      </c>
      <c r="X73" s="912">
        <v>345</v>
      </c>
      <c r="Y73" s="919">
        <v>326</v>
      </c>
      <c r="Z73" s="914" t="s">
        <v>42</v>
      </c>
      <c r="AA73" s="3800"/>
    </row>
    <row r="74" spans="1:27" ht="12.75" customHeight="1">
      <c r="A74" s="3795" t="s">
        <v>638</v>
      </c>
      <c r="B74" s="918" t="s">
        <v>18</v>
      </c>
      <c r="C74" s="916">
        <v>206</v>
      </c>
      <c r="D74" s="916">
        <v>217</v>
      </c>
      <c r="E74" s="916">
        <v>246</v>
      </c>
      <c r="F74" s="916">
        <v>231</v>
      </c>
      <c r="G74" s="916">
        <v>216</v>
      </c>
      <c r="H74" s="916">
        <v>252</v>
      </c>
      <c r="I74" s="916">
        <v>304</v>
      </c>
      <c r="J74" s="916">
        <v>392</v>
      </c>
      <c r="K74" s="916">
        <v>507</v>
      </c>
      <c r="L74" s="916">
        <v>552</v>
      </c>
      <c r="M74" s="916">
        <v>622</v>
      </c>
      <c r="N74" s="916">
        <v>460</v>
      </c>
      <c r="O74" s="916">
        <v>650</v>
      </c>
      <c r="P74" s="916">
        <v>673</v>
      </c>
      <c r="Q74" s="916">
        <v>747</v>
      </c>
      <c r="R74" s="916">
        <v>759</v>
      </c>
      <c r="S74" s="916">
        <v>815</v>
      </c>
      <c r="T74" s="916">
        <v>922</v>
      </c>
      <c r="U74" s="916">
        <v>1057</v>
      </c>
      <c r="V74" s="916">
        <v>1115</v>
      </c>
      <c r="W74" s="916">
        <v>961</v>
      </c>
      <c r="X74" s="916">
        <v>993</v>
      </c>
      <c r="Y74" s="920">
        <v>1064</v>
      </c>
      <c r="Z74" s="918" t="s">
        <v>43</v>
      </c>
      <c r="AA74" s="3805" t="s">
        <v>637</v>
      </c>
    </row>
    <row r="75" spans="1:27" ht="12.75" customHeight="1">
      <c r="A75" s="3796"/>
      <c r="B75" s="909" t="s">
        <v>20</v>
      </c>
      <c r="C75" s="911">
        <v>82</v>
      </c>
      <c r="D75" s="911">
        <v>101</v>
      </c>
      <c r="E75" s="911">
        <v>106</v>
      </c>
      <c r="F75" s="911">
        <v>95</v>
      </c>
      <c r="G75" s="911">
        <v>77</v>
      </c>
      <c r="H75" s="911">
        <v>89</v>
      </c>
      <c r="I75" s="911">
        <v>90</v>
      </c>
      <c r="J75" s="911">
        <v>96</v>
      </c>
      <c r="K75" s="911">
        <v>144</v>
      </c>
      <c r="L75" s="911">
        <v>150</v>
      </c>
      <c r="M75" s="911">
        <v>192</v>
      </c>
      <c r="N75" s="911">
        <v>102</v>
      </c>
      <c r="O75" s="911">
        <v>173</v>
      </c>
      <c r="P75" s="911">
        <v>161</v>
      </c>
      <c r="Q75" s="911">
        <v>177</v>
      </c>
      <c r="R75" s="911">
        <v>171</v>
      </c>
      <c r="S75" s="911">
        <v>190</v>
      </c>
      <c r="T75" s="911">
        <v>188</v>
      </c>
      <c r="U75" s="911">
        <v>203</v>
      </c>
      <c r="V75" s="911">
        <v>238</v>
      </c>
      <c r="W75" s="911">
        <v>197</v>
      </c>
      <c r="X75" s="911">
        <v>208</v>
      </c>
      <c r="Y75" s="910">
        <v>182</v>
      </c>
      <c r="Z75" s="909" t="s">
        <v>19</v>
      </c>
      <c r="AA75" s="3799"/>
    </row>
    <row r="76" spans="1:27" ht="12.75" customHeight="1">
      <c r="A76" s="3797"/>
      <c r="B76" s="914" t="s">
        <v>19</v>
      </c>
      <c r="C76" s="912">
        <v>124</v>
      </c>
      <c r="D76" s="912">
        <v>116</v>
      </c>
      <c r="E76" s="912">
        <v>140</v>
      </c>
      <c r="F76" s="912">
        <v>136</v>
      </c>
      <c r="G76" s="912">
        <v>139</v>
      </c>
      <c r="H76" s="912">
        <v>163</v>
      </c>
      <c r="I76" s="912">
        <v>214</v>
      </c>
      <c r="J76" s="912">
        <v>296</v>
      </c>
      <c r="K76" s="912">
        <v>363</v>
      </c>
      <c r="L76" s="912">
        <v>402</v>
      </c>
      <c r="M76" s="912">
        <v>430</v>
      </c>
      <c r="N76" s="912">
        <v>358</v>
      </c>
      <c r="O76" s="912">
        <v>477</v>
      </c>
      <c r="P76" s="912">
        <v>512</v>
      </c>
      <c r="Q76" s="912">
        <v>570</v>
      </c>
      <c r="R76" s="912">
        <v>588</v>
      </c>
      <c r="S76" s="912">
        <v>625</v>
      </c>
      <c r="T76" s="912">
        <v>734</v>
      </c>
      <c r="U76" s="912">
        <v>854</v>
      </c>
      <c r="V76" s="912">
        <v>877</v>
      </c>
      <c r="W76" s="912">
        <v>764</v>
      </c>
      <c r="X76" s="912">
        <v>785</v>
      </c>
      <c r="Y76" s="919">
        <v>882</v>
      </c>
      <c r="Z76" s="914" t="s">
        <v>42</v>
      </c>
      <c r="AA76" s="3800"/>
    </row>
    <row r="77" spans="1:27" ht="12.75" customHeight="1">
      <c r="A77" s="3791" t="s">
        <v>636</v>
      </c>
      <c r="B77" s="918" t="s">
        <v>18</v>
      </c>
      <c r="C77" s="916">
        <v>10142</v>
      </c>
      <c r="D77" s="916">
        <v>9795</v>
      </c>
      <c r="E77" s="916">
        <v>10485</v>
      </c>
      <c r="F77" s="916">
        <v>11505</v>
      </c>
      <c r="G77" s="916">
        <v>13113</v>
      </c>
      <c r="H77" s="916">
        <v>15000</v>
      </c>
      <c r="I77" s="916">
        <v>15505</v>
      </c>
      <c r="J77" s="916">
        <v>16442</v>
      </c>
      <c r="K77" s="916">
        <v>14853</v>
      </c>
      <c r="L77" s="916">
        <v>15066</v>
      </c>
      <c r="M77" s="916">
        <v>15298</v>
      </c>
      <c r="N77" s="916">
        <v>14751</v>
      </c>
      <c r="O77" s="916">
        <v>14430</v>
      </c>
      <c r="P77" s="916">
        <v>13793</v>
      </c>
      <c r="Q77" s="916">
        <v>13885</v>
      </c>
      <c r="R77" s="916">
        <v>13305</v>
      </c>
      <c r="S77" s="916">
        <v>13412</v>
      </c>
      <c r="T77" s="916">
        <v>13972</v>
      </c>
      <c r="U77" s="916">
        <v>14061</v>
      </c>
      <c r="V77" s="916">
        <v>14373</v>
      </c>
      <c r="W77" s="916">
        <v>14884</v>
      </c>
      <c r="X77" s="916">
        <v>15128</v>
      </c>
      <c r="Y77" s="920">
        <v>16180</v>
      </c>
      <c r="Z77" s="918" t="s">
        <v>43</v>
      </c>
      <c r="AA77" s="3793" t="s">
        <v>635</v>
      </c>
    </row>
    <row r="78" spans="1:27" ht="12.75" customHeight="1">
      <c r="A78" s="3810"/>
      <c r="B78" s="909" t="s">
        <v>20</v>
      </c>
      <c r="C78" s="911">
        <v>2092</v>
      </c>
      <c r="D78" s="911">
        <v>2062</v>
      </c>
      <c r="E78" s="911">
        <v>2058</v>
      </c>
      <c r="F78" s="911">
        <v>2316</v>
      </c>
      <c r="G78" s="911">
        <v>2690</v>
      </c>
      <c r="H78" s="911">
        <v>3108</v>
      </c>
      <c r="I78" s="911">
        <v>3063</v>
      </c>
      <c r="J78" s="911">
        <v>3504</v>
      </c>
      <c r="K78" s="911">
        <v>3224</v>
      </c>
      <c r="L78" s="911">
        <v>3292</v>
      </c>
      <c r="M78" s="911">
        <v>3302</v>
      </c>
      <c r="N78" s="911">
        <v>3116</v>
      </c>
      <c r="O78" s="911">
        <v>3075</v>
      </c>
      <c r="P78" s="911">
        <v>2942</v>
      </c>
      <c r="Q78" s="911">
        <v>3004</v>
      </c>
      <c r="R78" s="911">
        <v>3004</v>
      </c>
      <c r="S78" s="911">
        <v>2969</v>
      </c>
      <c r="T78" s="911">
        <v>2989</v>
      </c>
      <c r="U78" s="911">
        <v>2957</v>
      </c>
      <c r="V78" s="911">
        <v>3135</v>
      </c>
      <c r="W78" s="911">
        <v>3068</v>
      </c>
      <c r="X78" s="911">
        <v>3384</v>
      </c>
      <c r="Y78" s="910">
        <v>3390</v>
      </c>
      <c r="Z78" s="909" t="s">
        <v>19</v>
      </c>
      <c r="AA78" s="3794"/>
    </row>
    <row r="79" spans="1:27" ht="12.75" customHeight="1">
      <c r="A79" s="924" t="s">
        <v>112</v>
      </c>
      <c r="B79" s="914" t="s">
        <v>19</v>
      </c>
      <c r="C79" s="912">
        <v>8050</v>
      </c>
      <c r="D79" s="912">
        <v>7733</v>
      </c>
      <c r="E79" s="912">
        <v>8427</v>
      </c>
      <c r="F79" s="912">
        <v>9189</v>
      </c>
      <c r="G79" s="912">
        <v>10423</v>
      </c>
      <c r="H79" s="912">
        <v>11892</v>
      </c>
      <c r="I79" s="912">
        <v>12442</v>
      </c>
      <c r="J79" s="912">
        <v>12938</v>
      </c>
      <c r="K79" s="912">
        <v>11629</v>
      </c>
      <c r="L79" s="912">
        <v>11774</v>
      </c>
      <c r="M79" s="912">
        <v>11996</v>
      </c>
      <c r="N79" s="912">
        <v>11635</v>
      </c>
      <c r="O79" s="912">
        <v>11355</v>
      </c>
      <c r="P79" s="912">
        <v>10851</v>
      </c>
      <c r="Q79" s="912">
        <v>10881</v>
      </c>
      <c r="R79" s="912">
        <v>10301</v>
      </c>
      <c r="S79" s="912">
        <v>10443</v>
      </c>
      <c r="T79" s="912">
        <v>10983</v>
      </c>
      <c r="U79" s="912">
        <v>11104</v>
      </c>
      <c r="V79" s="912">
        <v>11238</v>
      </c>
      <c r="W79" s="912">
        <v>11816</v>
      </c>
      <c r="X79" s="912">
        <v>11744</v>
      </c>
      <c r="Y79" s="919">
        <v>12790</v>
      </c>
      <c r="Z79" s="914" t="s">
        <v>42</v>
      </c>
      <c r="AA79" s="923" t="s">
        <v>70</v>
      </c>
    </row>
    <row r="80" spans="1:27" ht="12.75" customHeight="1">
      <c r="A80" s="3795" t="s">
        <v>634</v>
      </c>
      <c r="B80" s="918" t="s">
        <v>18</v>
      </c>
      <c r="C80" s="916">
        <v>9052</v>
      </c>
      <c r="D80" s="916">
        <v>8595</v>
      </c>
      <c r="E80" s="916">
        <v>9049</v>
      </c>
      <c r="F80" s="916">
        <v>9774</v>
      </c>
      <c r="G80" s="916">
        <v>11199</v>
      </c>
      <c r="H80" s="916">
        <v>12583</v>
      </c>
      <c r="I80" s="916">
        <v>12970</v>
      </c>
      <c r="J80" s="916">
        <v>14192</v>
      </c>
      <c r="K80" s="916">
        <v>12853</v>
      </c>
      <c r="L80" s="916">
        <v>13192</v>
      </c>
      <c r="M80" s="916">
        <v>13195</v>
      </c>
      <c r="N80" s="916">
        <v>12764</v>
      </c>
      <c r="O80" s="916">
        <v>12468</v>
      </c>
      <c r="P80" s="916">
        <v>12234</v>
      </c>
      <c r="Q80" s="916">
        <v>12380</v>
      </c>
      <c r="R80" s="916">
        <v>12024</v>
      </c>
      <c r="S80" s="916">
        <v>11689</v>
      </c>
      <c r="T80" s="916">
        <v>12108</v>
      </c>
      <c r="U80" s="916">
        <v>12335</v>
      </c>
      <c r="V80" s="916">
        <v>12450</v>
      </c>
      <c r="W80" s="916">
        <v>12745</v>
      </c>
      <c r="X80" s="916">
        <v>13361</v>
      </c>
      <c r="Y80" s="920">
        <v>14112</v>
      </c>
      <c r="Z80" s="918" t="s">
        <v>43</v>
      </c>
      <c r="AA80" s="3798" t="s">
        <v>633</v>
      </c>
    </row>
    <row r="81" spans="1:84" ht="12.75" customHeight="1">
      <c r="A81" s="3796"/>
      <c r="B81" s="909" t="s">
        <v>20</v>
      </c>
      <c r="C81" s="911">
        <v>1992</v>
      </c>
      <c r="D81" s="911">
        <v>1960</v>
      </c>
      <c r="E81" s="911">
        <v>1957</v>
      </c>
      <c r="F81" s="911">
        <v>2173</v>
      </c>
      <c r="G81" s="911">
        <v>2539</v>
      </c>
      <c r="H81" s="911">
        <v>2854</v>
      </c>
      <c r="I81" s="911">
        <v>2870</v>
      </c>
      <c r="J81" s="911">
        <v>3317</v>
      </c>
      <c r="K81" s="911">
        <v>3033</v>
      </c>
      <c r="L81" s="911">
        <v>3132</v>
      </c>
      <c r="M81" s="911">
        <v>3102</v>
      </c>
      <c r="N81" s="911">
        <v>2922</v>
      </c>
      <c r="O81" s="911">
        <v>2887</v>
      </c>
      <c r="P81" s="911">
        <v>2815</v>
      </c>
      <c r="Q81" s="911">
        <v>2878</v>
      </c>
      <c r="R81" s="911">
        <v>2881</v>
      </c>
      <c r="S81" s="911">
        <v>2808</v>
      </c>
      <c r="T81" s="911">
        <v>2819</v>
      </c>
      <c r="U81" s="911">
        <v>2774</v>
      </c>
      <c r="V81" s="911">
        <v>2975</v>
      </c>
      <c r="W81" s="911">
        <v>2883</v>
      </c>
      <c r="X81" s="911">
        <v>3225</v>
      </c>
      <c r="Y81" s="910">
        <v>3191</v>
      </c>
      <c r="Z81" s="909" t="s">
        <v>19</v>
      </c>
      <c r="AA81" s="3799"/>
    </row>
    <row r="82" spans="1:84" ht="12.75" customHeight="1">
      <c r="A82" s="3797"/>
      <c r="B82" s="914" t="s">
        <v>19</v>
      </c>
      <c r="C82" s="912">
        <v>7060</v>
      </c>
      <c r="D82" s="912">
        <v>6635</v>
      </c>
      <c r="E82" s="912">
        <v>7092</v>
      </c>
      <c r="F82" s="912">
        <v>7601</v>
      </c>
      <c r="G82" s="912">
        <v>8660</v>
      </c>
      <c r="H82" s="912">
        <v>9729</v>
      </c>
      <c r="I82" s="912">
        <v>10100</v>
      </c>
      <c r="J82" s="912">
        <v>10875</v>
      </c>
      <c r="K82" s="912">
        <v>9820</v>
      </c>
      <c r="L82" s="912">
        <v>10060</v>
      </c>
      <c r="M82" s="912">
        <v>10093</v>
      </c>
      <c r="N82" s="912">
        <v>9842</v>
      </c>
      <c r="O82" s="912">
        <v>9581</v>
      </c>
      <c r="P82" s="912">
        <v>9419</v>
      </c>
      <c r="Q82" s="912">
        <v>9502</v>
      </c>
      <c r="R82" s="912">
        <v>9143</v>
      </c>
      <c r="S82" s="912">
        <v>8881</v>
      </c>
      <c r="T82" s="912">
        <v>9289</v>
      </c>
      <c r="U82" s="912">
        <v>9561</v>
      </c>
      <c r="V82" s="912">
        <v>9475</v>
      </c>
      <c r="W82" s="912">
        <v>9862</v>
      </c>
      <c r="X82" s="912">
        <v>10136</v>
      </c>
      <c r="Y82" s="919">
        <v>10921</v>
      </c>
      <c r="Z82" s="914" t="s">
        <v>42</v>
      </c>
      <c r="AA82" s="3800"/>
    </row>
    <row r="83" spans="1:84" ht="12.75" customHeight="1">
      <c r="A83" s="3791" t="s">
        <v>632</v>
      </c>
      <c r="B83" s="918" t="s">
        <v>18</v>
      </c>
      <c r="C83" s="916">
        <v>2024</v>
      </c>
      <c r="D83" s="916">
        <v>2402</v>
      </c>
      <c r="E83" s="916">
        <v>2661</v>
      </c>
      <c r="F83" s="916">
        <v>2959</v>
      </c>
      <c r="G83" s="916">
        <v>3346</v>
      </c>
      <c r="H83" s="916">
        <v>3398</v>
      </c>
      <c r="I83" s="916">
        <v>3560</v>
      </c>
      <c r="J83" s="916">
        <v>3601</v>
      </c>
      <c r="K83" s="916">
        <v>4030</v>
      </c>
      <c r="L83" s="916">
        <v>4105</v>
      </c>
      <c r="M83" s="916">
        <v>4101</v>
      </c>
      <c r="N83" s="916">
        <v>4127</v>
      </c>
      <c r="O83" s="916">
        <v>4213</v>
      </c>
      <c r="P83" s="916">
        <v>4262</v>
      </c>
      <c r="Q83" s="916">
        <v>4250</v>
      </c>
      <c r="R83" s="916">
        <v>4204</v>
      </c>
      <c r="S83" s="916">
        <v>4735</v>
      </c>
      <c r="T83" s="951">
        <v>5032</v>
      </c>
      <c r="U83" s="951">
        <v>5240</v>
      </c>
      <c r="V83" s="951">
        <v>5532</v>
      </c>
      <c r="W83" s="951">
        <v>5952</v>
      </c>
      <c r="X83" s="951">
        <v>5680</v>
      </c>
      <c r="Y83" s="950">
        <v>5552</v>
      </c>
      <c r="Z83" s="918" t="s">
        <v>43</v>
      </c>
      <c r="AA83" s="3793" t="s">
        <v>631</v>
      </c>
    </row>
    <row r="84" spans="1:84" ht="12.75" customHeight="1">
      <c r="A84" s="3810"/>
      <c r="B84" s="909" t="s">
        <v>20</v>
      </c>
      <c r="C84" s="911">
        <v>958</v>
      </c>
      <c r="D84" s="911">
        <v>1170</v>
      </c>
      <c r="E84" s="911">
        <v>1207</v>
      </c>
      <c r="F84" s="911">
        <v>1319</v>
      </c>
      <c r="G84" s="911">
        <v>1554</v>
      </c>
      <c r="H84" s="911">
        <v>1589</v>
      </c>
      <c r="I84" s="911">
        <v>1660</v>
      </c>
      <c r="J84" s="911">
        <v>1863</v>
      </c>
      <c r="K84" s="911">
        <v>2313</v>
      </c>
      <c r="L84" s="911">
        <v>2392</v>
      </c>
      <c r="M84" s="911">
        <v>2258</v>
      </c>
      <c r="N84" s="911">
        <v>2163</v>
      </c>
      <c r="O84" s="911">
        <v>2351</v>
      </c>
      <c r="P84" s="911">
        <v>2398</v>
      </c>
      <c r="Q84" s="911">
        <v>2391</v>
      </c>
      <c r="R84" s="911">
        <v>2287</v>
      </c>
      <c r="S84" s="911">
        <v>2627</v>
      </c>
      <c r="T84" s="951">
        <v>2769</v>
      </c>
      <c r="U84" s="951">
        <v>2896</v>
      </c>
      <c r="V84" s="951">
        <v>2988</v>
      </c>
      <c r="W84" s="951">
        <v>3319</v>
      </c>
      <c r="X84" s="951">
        <v>3293</v>
      </c>
      <c r="Y84" s="950">
        <v>3253</v>
      </c>
      <c r="Z84" s="909" t="s">
        <v>19</v>
      </c>
      <c r="AA84" s="3803"/>
    </row>
    <row r="85" spans="1:84" ht="12.75" customHeight="1">
      <c r="A85" s="924" t="s">
        <v>112</v>
      </c>
      <c r="B85" s="914" t="s">
        <v>19</v>
      </c>
      <c r="C85" s="912">
        <v>1066</v>
      </c>
      <c r="D85" s="912">
        <v>1232</v>
      </c>
      <c r="E85" s="912">
        <v>1454</v>
      </c>
      <c r="F85" s="912">
        <v>1640</v>
      </c>
      <c r="G85" s="912">
        <v>1792</v>
      </c>
      <c r="H85" s="912">
        <v>1809</v>
      </c>
      <c r="I85" s="912">
        <v>1900</v>
      </c>
      <c r="J85" s="912">
        <v>1738</v>
      </c>
      <c r="K85" s="912">
        <v>1717</v>
      </c>
      <c r="L85" s="912">
        <v>1713</v>
      </c>
      <c r="M85" s="912">
        <v>1843</v>
      </c>
      <c r="N85" s="912">
        <v>1964</v>
      </c>
      <c r="O85" s="912">
        <v>1862</v>
      </c>
      <c r="P85" s="912">
        <v>1864</v>
      </c>
      <c r="Q85" s="912">
        <v>1859</v>
      </c>
      <c r="R85" s="912">
        <v>1917</v>
      </c>
      <c r="S85" s="912">
        <v>2108</v>
      </c>
      <c r="T85" s="951">
        <v>2263</v>
      </c>
      <c r="U85" s="951">
        <v>2344</v>
      </c>
      <c r="V85" s="951">
        <v>2544</v>
      </c>
      <c r="W85" s="951">
        <v>2633</v>
      </c>
      <c r="X85" s="951">
        <v>2387</v>
      </c>
      <c r="Y85" s="950">
        <v>2299</v>
      </c>
      <c r="Z85" s="914" t="s">
        <v>42</v>
      </c>
      <c r="AA85" s="921" t="s">
        <v>70</v>
      </c>
    </row>
    <row r="86" spans="1:84" ht="12.75" customHeight="1">
      <c r="A86" s="3795" t="s">
        <v>630</v>
      </c>
      <c r="B86" s="918" t="s">
        <v>18</v>
      </c>
      <c r="C86" s="916">
        <v>1584</v>
      </c>
      <c r="D86" s="916">
        <v>2009</v>
      </c>
      <c r="E86" s="916">
        <v>2148</v>
      </c>
      <c r="F86" s="916">
        <v>2455</v>
      </c>
      <c r="G86" s="916">
        <v>2756</v>
      </c>
      <c r="H86" s="916">
        <v>2784</v>
      </c>
      <c r="I86" s="916">
        <v>2866</v>
      </c>
      <c r="J86" s="916">
        <v>2828</v>
      </c>
      <c r="K86" s="916">
        <v>3191</v>
      </c>
      <c r="L86" s="916">
        <v>2978</v>
      </c>
      <c r="M86" s="916">
        <v>3136</v>
      </c>
      <c r="N86" s="916">
        <v>3173</v>
      </c>
      <c r="O86" s="916">
        <v>3393</v>
      </c>
      <c r="P86" s="916">
        <v>3494</v>
      </c>
      <c r="Q86" s="916">
        <v>3423</v>
      </c>
      <c r="R86" s="916">
        <v>3500</v>
      </c>
      <c r="S86" s="916">
        <v>4012</v>
      </c>
      <c r="T86" s="916">
        <v>4315</v>
      </c>
      <c r="U86" s="916">
        <v>4420</v>
      </c>
      <c r="V86" s="916">
        <v>4772</v>
      </c>
      <c r="W86" s="916">
        <v>5182</v>
      </c>
      <c r="X86" s="916">
        <v>4622</v>
      </c>
      <c r="Y86" s="920">
        <v>4514</v>
      </c>
      <c r="Z86" s="918" t="s">
        <v>43</v>
      </c>
      <c r="AA86" s="3805" t="s">
        <v>629</v>
      </c>
    </row>
    <row r="87" spans="1:84" ht="12.75" customHeight="1">
      <c r="A87" s="3796"/>
      <c r="B87" s="909" t="s">
        <v>20</v>
      </c>
      <c r="C87" s="911">
        <v>693</v>
      </c>
      <c r="D87" s="911">
        <v>932</v>
      </c>
      <c r="E87" s="911">
        <v>893</v>
      </c>
      <c r="F87" s="911">
        <v>1004</v>
      </c>
      <c r="G87" s="911">
        <v>1202</v>
      </c>
      <c r="H87" s="911">
        <v>1219</v>
      </c>
      <c r="I87" s="911">
        <v>1243</v>
      </c>
      <c r="J87" s="911">
        <v>1379</v>
      </c>
      <c r="K87" s="911">
        <v>1724</v>
      </c>
      <c r="L87" s="911">
        <v>1647</v>
      </c>
      <c r="M87" s="911">
        <v>1639</v>
      </c>
      <c r="N87" s="911">
        <v>1616</v>
      </c>
      <c r="O87" s="911">
        <v>1860</v>
      </c>
      <c r="P87" s="911">
        <v>1954</v>
      </c>
      <c r="Q87" s="911">
        <v>1900</v>
      </c>
      <c r="R87" s="911">
        <v>1866</v>
      </c>
      <c r="S87" s="911">
        <v>2169</v>
      </c>
      <c r="T87" s="911">
        <v>2325</v>
      </c>
      <c r="U87" s="911">
        <v>2397</v>
      </c>
      <c r="V87" s="911">
        <v>2528</v>
      </c>
      <c r="W87" s="911">
        <v>2847</v>
      </c>
      <c r="X87" s="911">
        <v>2553</v>
      </c>
      <c r="Y87" s="910">
        <v>2553</v>
      </c>
      <c r="Z87" s="909" t="s">
        <v>19</v>
      </c>
      <c r="AA87" s="3799"/>
    </row>
    <row r="88" spans="1:84" ht="12.75" customHeight="1">
      <c r="A88" s="3797"/>
      <c r="B88" s="914" t="s">
        <v>19</v>
      </c>
      <c r="C88" s="912">
        <v>891</v>
      </c>
      <c r="D88" s="912">
        <v>1077</v>
      </c>
      <c r="E88" s="912">
        <v>1255</v>
      </c>
      <c r="F88" s="912">
        <v>1451</v>
      </c>
      <c r="G88" s="912">
        <v>1554</v>
      </c>
      <c r="H88" s="912">
        <v>1565</v>
      </c>
      <c r="I88" s="912">
        <v>1623</v>
      </c>
      <c r="J88" s="912">
        <v>1449</v>
      </c>
      <c r="K88" s="912">
        <v>1467</v>
      </c>
      <c r="L88" s="912">
        <v>1331</v>
      </c>
      <c r="M88" s="912">
        <v>1497</v>
      </c>
      <c r="N88" s="912">
        <v>1557</v>
      </c>
      <c r="O88" s="912">
        <v>1533</v>
      </c>
      <c r="P88" s="912">
        <v>1540</v>
      </c>
      <c r="Q88" s="912">
        <v>1523</v>
      </c>
      <c r="R88" s="912">
        <v>1634</v>
      </c>
      <c r="S88" s="912">
        <v>1843</v>
      </c>
      <c r="T88" s="912">
        <v>1990</v>
      </c>
      <c r="U88" s="912">
        <v>2023</v>
      </c>
      <c r="V88" s="912">
        <v>2244</v>
      </c>
      <c r="W88" s="912">
        <v>2335</v>
      </c>
      <c r="X88" s="912">
        <v>2069</v>
      </c>
      <c r="Y88" s="919">
        <v>1961</v>
      </c>
      <c r="Z88" s="914" t="s">
        <v>42</v>
      </c>
      <c r="AA88" s="3800"/>
    </row>
    <row r="89" spans="1:84" ht="12.75" customHeight="1">
      <c r="A89" s="3795" t="s">
        <v>628</v>
      </c>
      <c r="B89" s="918" t="s">
        <v>18</v>
      </c>
      <c r="C89" s="916">
        <v>211</v>
      </c>
      <c r="D89" s="916">
        <v>172</v>
      </c>
      <c r="E89" s="916">
        <v>218</v>
      </c>
      <c r="F89" s="916">
        <v>232</v>
      </c>
      <c r="G89" s="916">
        <v>276</v>
      </c>
      <c r="H89" s="916">
        <v>269</v>
      </c>
      <c r="I89" s="916">
        <v>360</v>
      </c>
      <c r="J89" s="916">
        <v>320</v>
      </c>
      <c r="K89" s="916">
        <v>296</v>
      </c>
      <c r="L89" s="916">
        <v>479</v>
      </c>
      <c r="M89" s="916">
        <v>459</v>
      </c>
      <c r="N89" s="916">
        <v>515</v>
      </c>
      <c r="O89" s="916">
        <v>402</v>
      </c>
      <c r="P89" s="916">
        <v>407</v>
      </c>
      <c r="Q89" s="916">
        <v>401</v>
      </c>
      <c r="R89" s="916">
        <v>326</v>
      </c>
      <c r="S89" s="916">
        <v>300</v>
      </c>
      <c r="T89" s="916">
        <v>277</v>
      </c>
      <c r="U89" s="916">
        <v>359</v>
      </c>
      <c r="V89" s="916">
        <v>331</v>
      </c>
      <c r="W89" s="916">
        <v>312</v>
      </c>
      <c r="X89" s="916">
        <v>295</v>
      </c>
      <c r="Y89" s="920">
        <v>332</v>
      </c>
      <c r="Z89" s="918" t="s">
        <v>43</v>
      </c>
      <c r="AA89" s="3805" t="s">
        <v>627</v>
      </c>
    </row>
    <row r="90" spans="1:84" ht="12.75" customHeight="1">
      <c r="A90" s="3796"/>
      <c r="B90" s="909" t="s">
        <v>20</v>
      </c>
      <c r="C90" s="911">
        <v>56</v>
      </c>
      <c r="D90" s="911">
        <v>42</v>
      </c>
      <c r="E90" s="911">
        <v>64</v>
      </c>
      <c r="F90" s="911">
        <v>74</v>
      </c>
      <c r="G90" s="911">
        <v>101</v>
      </c>
      <c r="H90" s="911">
        <v>85</v>
      </c>
      <c r="I90" s="911">
        <v>146</v>
      </c>
      <c r="J90" s="911">
        <v>95</v>
      </c>
      <c r="K90" s="911">
        <v>130</v>
      </c>
      <c r="L90" s="911">
        <v>194</v>
      </c>
      <c r="M90" s="911">
        <v>191</v>
      </c>
      <c r="N90" s="911">
        <v>181</v>
      </c>
      <c r="O90" s="911">
        <v>137</v>
      </c>
      <c r="P90" s="911">
        <v>151</v>
      </c>
      <c r="Q90" s="911">
        <v>129</v>
      </c>
      <c r="R90" s="911">
        <v>106</v>
      </c>
      <c r="S90" s="911">
        <v>110</v>
      </c>
      <c r="T90" s="911">
        <v>96</v>
      </c>
      <c r="U90" s="911">
        <v>138</v>
      </c>
      <c r="V90" s="911">
        <v>119</v>
      </c>
      <c r="W90" s="911">
        <v>112</v>
      </c>
      <c r="X90" s="911">
        <v>113</v>
      </c>
      <c r="Y90" s="910">
        <v>111</v>
      </c>
      <c r="Z90" s="909" t="s">
        <v>19</v>
      </c>
      <c r="AA90" s="3799"/>
    </row>
    <row r="91" spans="1:84" ht="12.75" customHeight="1">
      <c r="A91" s="3797"/>
      <c r="B91" s="914" t="s">
        <v>19</v>
      </c>
      <c r="C91" s="912">
        <v>155</v>
      </c>
      <c r="D91" s="912">
        <v>130</v>
      </c>
      <c r="E91" s="912">
        <v>154</v>
      </c>
      <c r="F91" s="912">
        <v>158</v>
      </c>
      <c r="G91" s="912">
        <v>175</v>
      </c>
      <c r="H91" s="912">
        <v>184</v>
      </c>
      <c r="I91" s="912">
        <v>214</v>
      </c>
      <c r="J91" s="912">
        <v>225</v>
      </c>
      <c r="K91" s="912">
        <v>166</v>
      </c>
      <c r="L91" s="912">
        <v>285</v>
      </c>
      <c r="M91" s="912">
        <v>268</v>
      </c>
      <c r="N91" s="912">
        <v>334</v>
      </c>
      <c r="O91" s="912">
        <v>265</v>
      </c>
      <c r="P91" s="912">
        <v>256</v>
      </c>
      <c r="Q91" s="912">
        <v>272</v>
      </c>
      <c r="R91" s="912">
        <v>220</v>
      </c>
      <c r="S91" s="912">
        <v>190</v>
      </c>
      <c r="T91" s="912">
        <v>181</v>
      </c>
      <c r="U91" s="912">
        <v>221</v>
      </c>
      <c r="V91" s="912">
        <v>212</v>
      </c>
      <c r="W91" s="912">
        <v>200</v>
      </c>
      <c r="X91" s="912">
        <v>182</v>
      </c>
      <c r="Y91" s="919">
        <v>221</v>
      </c>
      <c r="Z91" s="914" t="s">
        <v>42</v>
      </c>
      <c r="AA91" s="3800"/>
    </row>
    <row r="92" spans="1:84" ht="12.75" customHeight="1">
      <c r="A92" s="3795" t="s">
        <v>626</v>
      </c>
      <c r="B92" s="918" t="s">
        <v>18</v>
      </c>
      <c r="C92" s="916">
        <v>177</v>
      </c>
      <c r="D92" s="916">
        <v>175</v>
      </c>
      <c r="E92" s="916">
        <v>212</v>
      </c>
      <c r="F92" s="916">
        <v>215</v>
      </c>
      <c r="G92" s="916">
        <v>240</v>
      </c>
      <c r="H92" s="916">
        <v>266</v>
      </c>
      <c r="I92" s="916">
        <v>257</v>
      </c>
      <c r="J92" s="916">
        <v>380</v>
      </c>
      <c r="K92" s="916">
        <v>491</v>
      </c>
      <c r="L92" s="916">
        <v>579</v>
      </c>
      <c r="M92" s="916">
        <v>432</v>
      </c>
      <c r="N92" s="916">
        <v>351</v>
      </c>
      <c r="O92" s="916">
        <v>347</v>
      </c>
      <c r="P92" s="916">
        <v>299</v>
      </c>
      <c r="Q92" s="916">
        <v>307</v>
      </c>
      <c r="R92" s="916">
        <v>282</v>
      </c>
      <c r="S92" s="911">
        <v>333</v>
      </c>
      <c r="T92" s="911">
        <v>344</v>
      </c>
      <c r="U92" s="911">
        <v>362</v>
      </c>
      <c r="V92" s="911">
        <v>341</v>
      </c>
      <c r="W92" s="911">
        <v>366</v>
      </c>
      <c r="X92" s="911">
        <v>677</v>
      </c>
      <c r="Y92" s="910">
        <v>605</v>
      </c>
      <c r="Z92" s="909" t="s">
        <v>43</v>
      </c>
      <c r="AA92" s="3805" t="s">
        <v>625</v>
      </c>
    </row>
    <row r="93" spans="1:84" ht="12.75" customHeight="1">
      <c r="A93" s="3796"/>
      <c r="B93" s="909" t="s">
        <v>20</v>
      </c>
      <c r="C93" s="911">
        <v>165</v>
      </c>
      <c r="D93" s="911">
        <v>159</v>
      </c>
      <c r="E93" s="911">
        <v>193</v>
      </c>
      <c r="F93" s="911">
        <v>200</v>
      </c>
      <c r="G93" s="911">
        <v>203</v>
      </c>
      <c r="H93" s="911">
        <v>230</v>
      </c>
      <c r="I93" s="911">
        <v>206</v>
      </c>
      <c r="J93" s="911">
        <v>326</v>
      </c>
      <c r="K93" s="911">
        <v>420</v>
      </c>
      <c r="L93" s="911">
        <v>494</v>
      </c>
      <c r="M93" s="911">
        <v>366</v>
      </c>
      <c r="N93" s="911">
        <v>297</v>
      </c>
      <c r="O93" s="911">
        <v>300</v>
      </c>
      <c r="P93" s="911">
        <v>252</v>
      </c>
      <c r="Q93" s="911">
        <v>266</v>
      </c>
      <c r="R93" s="911">
        <v>242</v>
      </c>
      <c r="S93" s="911">
        <v>274</v>
      </c>
      <c r="T93" s="911">
        <v>276</v>
      </c>
      <c r="U93" s="911">
        <v>292</v>
      </c>
      <c r="V93" s="911">
        <v>275</v>
      </c>
      <c r="W93" s="911">
        <v>293</v>
      </c>
      <c r="X93" s="911">
        <v>555</v>
      </c>
      <c r="Y93" s="910">
        <v>507</v>
      </c>
      <c r="Z93" s="909" t="s">
        <v>19</v>
      </c>
      <c r="AA93" s="3799"/>
    </row>
    <row r="94" spans="1:84" ht="12.75" customHeight="1">
      <c r="A94" s="3809"/>
      <c r="B94" s="914" t="s">
        <v>19</v>
      </c>
      <c r="C94" s="912">
        <v>12</v>
      </c>
      <c r="D94" s="912">
        <v>16</v>
      </c>
      <c r="E94" s="912">
        <v>19</v>
      </c>
      <c r="F94" s="912">
        <v>15</v>
      </c>
      <c r="G94" s="912">
        <v>37</v>
      </c>
      <c r="H94" s="912">
        <v>36</v>
      </c>
      <c r="I94" s="912">
        <v>51</v>
      </c>
      <c r="J94" s="912">
        <v>54</v>
      </c>
      <c r="K94" s="912">
        <v>71</v>
      </c>
      <c r="L94" s="912">
        <v>85</v>
      </c>
      <c r="M94" s="912">
        <v>66</v>
      </c>
      <c r="N94" s="912">
        <v>54</v>
      </c>
      <c r="O94" s="912">
        <v>47</v>
      </c>
      <c r="P94" s="912">
        <v>47</v>
      </c>
      <c r="Q94" s="912">
        <v>41</v>
      </c>
      <c r="R94" s="912">
        <v>40</v>
      </c>
      <c r="S94" s="912">
        <v>59</v>
      </c>
      <c r="T94" s="912">
        <v>68</v>
      </c>
      <c r="U94" s="912">
        <v>70</v>
      </c>
      <c r="V94" s="912">
        <v>66</v>
      </c>
      <c r="W94" s="912">
        <v>73</v>
      </c>
      <c r="X94" s="912">
        <v>122</v>
      </c>
      <c r="Y94" s="919">
        <v>98</v>
      </c>
      <c r="Z94" s="914" t="s">
        <v>42</v>
      </c>
      <c r="AA94" s="3800"/>
    </row>
    <row r="95" spans="1:84" s="943" customFormat="1" ht="19.5" customHeight="1">
      <c r="A95" s="949" t="s">
        <v>624</v>
      </c>
      <c r="B95" s="948" t="s">
        <v>623</v>
      </c>
      <c r="C95" s="703" t="s">
        <v>410</v>
      </c>
      <c r="D95" s="703" t="s">
        <v>409</v>
      </c>
      <c r="E95" s="703" t="s">
        <v>408</v>
      </c>
      <c r="F95" s="703" t="s">
        <v>407</v>
      </c>
      <c r="G95" s="703" t="s">
        <v>406</v>
      </c>
      <c r="H95" s="703" t="s">
        <v>405</v>
      </c>
      <c r="I95" s="703" t="s">
        <v>404</v>
      </c>
      <c r="J95" s="703" t="s">
        <v>403</v>
      </c>
      <c r="K95" s="703" t="s">
        <v>402</v>
      </c>
      <c r="L95" s="703" t="s">
        <v>401</v>
      </c>
      <c r="M95" s="703" t="s">
        <v>400</v>
      </c>
      <c r="N95" s="703" t="s">
        <v>399</v>
      </c>
      <c r="O95" s="703" t="s">
        <v>398</v>
      </c>
      <c r="P95" s="703" t="s">
        <v>397</v>
      </c>
      <c r="Q95" s="703" t="s">
        <v>396</v>
      </c>
      <c r="R95" s="703" t="s">
        <v>395</v>
      </c>
      <c r="S95" s="703" t="s">
        <v>394</v>
      </c>
      <c r="T95" s="947" t="s">
        <v>393</v>
      </c>
      <c r="U95" s="947" t="s">
        <v>392</v>
      </c>
      <c r="V95" s="947" t="s">
        <v>391</v>
      </c>
      <c r="W95" s="947" t="s">
        <v>390</v>
      </c>
      <c r="X95" s="741" t="s">
        <v>389</v>
      </c>
      <c r="Y95" s="946" t="s">
        <v>388</v>
      </c>
      <c r="Z95" s="945" t="s">
        <v>622</v>
      </c>
      <c r="AA95" s="944" t="s">
        <v>621</v>
      </c>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c r="AX95" s="942"/>
      <c r="AY95" s="942"/>
      <c r="AZ95" s="942"/>
      <c r="BA95" s="942"/>
      <c r="BB95" s="942"/>
      <c r="BC95" s="942"/>
      <c r="BD95" s="942"/>
      <c r="BE95" s="942"/>
      <c r="BF95" s="942"/>
      <c r="BG95" s="942"/>
      <c r="BH95" s="942"/>
      <c r="BI95" s="942"/>
      <c r="BJ95" s="942"/>
      <c r="BK95" s="942"/>
      <c r="BL95" s="942"/>
      <c r="BM95" s="942"/>
      <c r="BN95" s="942"/>
      <c r="BO95" s="942"/>
      <c r="BP95" s="942"/>
      <c r="BQ95" s="942"/>
      <c r="BR95" s="942"/>
      <c r="BS95" s="942"/>
      <c r="BT95" s="942"/>
      <c r="BU95" s="942"/>
      <c r="BV95" s="942"/>
      <c r="BW95" s="942"/>
      <c r="BX95" s="942"/>
      <c r="BY95" s="942"/>
      <c r="BZ95" s="942"/>
      <c r="CA95" s="942"/>
      <c r="CB95" s="942"/>
      <c r="CC95" s="942"/>
      <c r="CD95" s="942"/>
      <c r="CE95" s="942"/>
      <c r="CF95" s="942"/>
    </row>
    <row r="96" spans="1:84" ht="12.75" customHeight="1">
      <c r="A96" s="3812" t="s">
        <v>368</v>
      </c>
      <c r="B96" s="3812"/>
      <c r="C96" s="3812"/>
      <c r="D96" s="3812"/>
      <c r="E96" s="3812"/>
      <c r="F96" s="3812"/>
      <c r="G96" s="3812"/>
      <c r="H96" s="3812"/>
      <c r="I96" s="3812"/>
      <c r="J96" s="3812"/>
      <c r="K96" s="3812"/>
      <c r="L96" s="3812"/>
      <c r="M96" s="3812"/>
      <c r="N96" s="3812"/>
      <c r="O96" s="3812"/>
      <c r="P96" s="3812"/>
      <c r="Q96" s="3812"/>
      <c r="R96" s="3812"/>
      <c r="S96" s="3812"/>
      <c r="T96" s="3812"/>
      <c r="U96" s="3812"/>
      <c r="V96" s="3812"/>
      <c r="W96" s="3812"/>
      <c r="X96" s="3812"/>
      <c r="Y96" s="3812"/>
      <c r="Z96" s="3812"/>
      <c r="AA96" s="381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c r="AX96" s="942"/>
      <c r="AY96" s="942"/>
      <c r="AZ96" s="942"/>
      <c r="BA96" s="942"/>
      <c r="BB96" s="942"/>
      <c r="BC96" s="942"/>
      <c r="BD96" s="942"/>
      <c r="BE96" s="942"/>
      <c r="BF96" s="942"/>
      <c r="BG96" s="942"/>
      <c r="BH96" s="942"/>
      <c r="BI96" s="942"/>
      <c r="BJ96" s="942"/>
      <c r="BK96" s="942"/>
      <c r="BL96" s="942"/>
      <c r="BM96" s="942"/>
      <c r="BN96" s="942"/>
      <c r="BO96" s="942"/>
      <c r="BP96" s="942"/>
      <c r="BQ96" s="942"/>
      <c r="BR96" s="942"/>
      <c r="BS96" s="942"/>
      <c r="BT96" s="942"/>
      <c r="BU96" s="942"/>
      <c r="BV96" s="942"/>
      <c r="BW96" s="942"/>
      <c r="BX96" s="942"/>
      <c r="BY96" s="942"/>
      <c r="BZ96" s="942"/>
      <c r="CA96" s="942"/>
      <c r="CB96" s="942"/>
      <c r="CC96" s="942"/>
      <c r="CD96" s="942"/>
      <c r="CE96" s="942"/>
      <c r="CF96" s="942"/>
    </row>
    <row r="97" spans="1:84" s="587" customFormat="1" ht="12.75" customHeight="1">
      <c r="A97" s="642" t="s">
        <v>367</v>
      </c>
      <c r="B97" s="642"/>
      <c r="C97" s="642"/>
      <c r="D97" s="642"/>
      <c r="E97" s="642"/>
      <c r="F97" s="642"/>
      <c r="G97" s="642"/>
      <c r="H97" s="642"/>
      <c r="I97" s="642"/>
      <c r="J97" s="642"/>
      <c r="K97" s="642"/>
      <c r="L97" s="642"/>
      <c r="M97" s="641"/>
      <c r="V97" s="906"/>
      <c r="Y97" s="906"/>
      <c r="AB97" s="860"/>
      <c r="AC97" s="860"/>
      <c r="AD97" s="860"/>
      <c r="AE97" s="860"/>
      <c r="AF97" s="860"/>
      <c r="AG97" s="860"/>
      <c r="AH97" s="860"/>
      <c r="AI97" s="860"/>
      <c r="AJ97" s="860"/>
      <c r="AK97" s="860"/>
      <c r="AL97" s="860"/>
      <c r="AM97" s="860"/>
      <c r="AN97" s="860"/>
      <c r="AO97" s="860"/>
      <c r="AP97" s="860"/>
      <c r="AQ97" s="860"/>
      <c r="AR97" s="860"/>
      <c r="AS97" s="860"/>
      <c r="AT97" s="860"/>
      <c r="AU97" s="860"/>
      <c r="AV97" s="860"/>
      <c r="AW97" s="860"/>
      <c r="AX97" s="860"/>
      <c r="AY97" s="860"/>
      <c r="AZ97" s="860"/>
      <c r="BA97" s="860"/>
      <c r="BB97" s="860"/>
      <c r="BC97" s="860"/>
      <c r="BD97" s="860"/>
      <c r="BE97" s="860"/>
      <c r="BF97" s="860"/>
      <c r="BG97" s="860"/>
      <c r="BH97" s="860"/>
      <c r="BI97" s="860"/>
      <c r="BJ97" s="860"/>
      <c r="BK97" s="860"/>
      <c r="BL97" s="860"/>
      <c r="BM97" s="860"/>
      <c r="BN97" s="860"/>
      <c r="BO97" s="860"/>
      <c r="BP97" s="860"/>
      <c r="BQ97" s="860"/>
      <c r="BR97" s="860"/>
      <c r="BS97" s="860"/>
      <c r="BT97" s="860"/>
      <c r="BU97" s="860"/>
      <c r="BV97" s="860"/>
      <c r="BW97" s="860"/>
      <c r="BX97" s="860"/>
      <c r="BY97" s="860"/>
      <c r="BZ97" s="860"/>
      <c r="CA97" s="860"/>
      <c r="CB97" s="860"/>
      <c r="CC97" s="860"/>
      <c r="CD97" s="860"/>
      <c r="CE97" s="860"/>
      <c r="CF97" s="860"/>
    </row>
    <row r="98" spans="1:84" s="590" customFormat="1" ht="12.75" customHeight="1">
      <c r="A98" s="3602" t="s">
        <v>366</v>
      </c>
      <c r="B98" s="3617"/>
      <c r="C98" s="3617"/>
      <c r="D98" s="3617"/>
      <c r="E98" s="3617"/>
      <c r="F98" s="3617"/>
      <c r="G98" s="3617"/>
      <c r="H98" s="3617"/>
      <c r="I98" s="3617"/>
      <c r="J98" s="3617"/>
      <c r="K98" s="3617"/>
      <c r="L98" s="3617"/>
      <c r="M98" s="3617"/>
      <c r="N98" s="3617"/>
      <c r="O98" s="3617"/>
      <c r="P98" s="3617"/>
      <c r="Q98" s="3617"/>
      <c r="V98" s="905"/>
      <c r="Y98" s="905"/>
      <c r="Z98" s="941"/>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c r="BZ98" s="867"/>
      <c r="CA98" s="867"/>
      <c r="CB98" s="867"/>
      <c r="CC98" s="867"/>
      <c r="CD98" s="867"/>
      <c r="CE98" s="867"/>
      <c r="CF98" s="867"/>
    </row>
    <row r="99" spans="1:84" s="641" customFormat="1" ht="27.6" customHeight="1">
      <c r="A99" s="3619" t="s">
        <v>687</v>
      </c>
      <c r="B99" s="3619"/>
      <c r="C99" s="3619"/>
      <c r="D99" s="3619"/>
      <c r="E99" s="3619"/>
      <c r="F99" s="3619"/>
      <c r="G99" s="3619"/>
      <c r="H99" s="3619"/>
      <c r="I99" s="3619"/>
      <c r="J99" s="3619"/>
      <c r="K99" s="3619"/>
      <c r="L99" s="3619"/>
      <c r="M99" s="3619"/>
      <c r="N99" s="3619"/>
      <c r="O99" s="3619"/>
      <c r="P99" s="3619"/>
      <c r="Q99" s="3619"/>
      <c r="R99" s="3619"/>
      <c r="S99" s="3619"/>
      <c r="T99" s="3619"/>
      <c r="U99" s="3619"/>
      <c r="V99" s="3619"/>
      <c r="W99" s="3619"/>
      <c r="X99" s="3619"/>
      <c r="Y99" s="3619"/>
      <c r="Z99" s="3619"/>
      <c r="AA99" s="3619"/>
      <c r="AB99" s="940"/>
      <c r="AC99" s="940"/>
      <c r="AD99" s="940"/>
      <c r="AE99" s="940"/>
      <c r="AF99" s="940"/>
      <c r="AG99" s="940"/>
      <c r="AH99" s="940"/>
      <c r="AI99" s="940"/>
      <c r="AJ99" s="940"/>
      <c r="AK99" s="940"/>
      <c r="AL99" s="940"/>
      <c r="AM99" s="940"/>
      <c r="AN99" s="940"/>
      <c r="AO99" s="940"/>
      <c r="AP99" s="940"/>
      <c r="AQ99" s="940"/>
      <c r="AR99" s="940"/>
      <c r="AS99" s="940"/>
      <c r="AT99" s="940"/>
      <c r="AU99" s="940"/>
      <c r="AV99" s="940"/>
      <c r="AW99" s="940"/>
      <c r="AX99" s="940"/>
      <c r="AY99" s="940"/>
      <c r="AZ99" s="940"/>
      <c r="BA99" s="940"/>
      <c r="BB99" s="940"/>
      <c r="BC99" s="940"/>
      <c r="BD99" s="940"/>
      <c r="BE99" s="940"/>
      <c r="BF99" s="940"/>
      <c r="BG99" s="940"/>
      <c r="BH99" s="940"/>
      <c r="BI99" s="940"/>
      <c r="BJ99" s="940"/>
      <c r="BK99" s="940"/>
      <c r="BL99" s="940"/>
      <c r="BM99" s="940"/>
      <c r="BN99" s="940"/>
      <c r="BO99" s="940"/>
      <c r="BP99" s="940"/>
      <c r="BQ99" s="940"/>
      <c r="BR99" s="940"/>
      <c r="BS99" s="940"/>
      <c r="BT99" s="940"/>
      <c r="BU99" s="940"/>
      <c r="BV99" s="940"/>
      <c r="BW99" s="940"/>
      <c r="BX99" s="940"/>
      <c r="BY99" s="940"/>
      <c r="BZ99" s="940"/>
      <c r="CA99" s="940"/>
      <c r="CB99" s="940"/>
      <c r="CC99" s="940"/>
      <c r="CD99" s="940"/>
      <c r="CE99" s="940"/>
      <c r="CF99" s="940"/>
    </row>
    <row r="100" spans="1:84" s="902" customFormat="1" ht="27.6" customHeight="1">
      <c r="A100" s="3819" t="s">
        <v>686</v>
      </c>
      <c r="B100" s="3819"/>
      <c r="C100" s="3819"/>
      <c r="D100" s="3819"/>
      <c r="E100" s="3819"/>
      <c r="F100" s="3819"/>
      <c r="G100" s="3819"/>
      <c r="H100" s="3819"/>
      <c r="I100" s="3819"/>
      <c r="J100" s="3819"/>
      <c r="K100" s="3819"/>
      <c r="L100" s="3819"/>
      <c r="M100" s="3819"/>
      <c r="N100" s="3819"/>
      <c r="O100" s="3819"/>
      <c r="P100" s="3819"/>
      <c r="Q100" s="3819"/>
      <c r="R100" s="3819"/>
      <c r="S100" s="3819"/>
      <c r="T100" s="3819"/>
      <c r="U100" s="3819"/>
      <c r="V100" s="3819"/>
      <c r="W100" s="3819"/>
      <c r="X100" s="3819"/>
      <c r="Y100" s="3819"/>
      <c r="Z100" s="3819"/>
      <c r="AA100" s="3819"/>
    </row>
    <row r="102" spans="1:84">
      <c r="A102" s="500" t="s">
        <v>156</v>
      </c>
    </row>
    <row r="103" spans="1:84" ht="11.1" customHeight="1">
      <c r="A103" s="939" t="s">
        <v>685</v>
      </c>
    </row>
  </sheetData>
  <mergeCells count="66">
    <mergeCell ref="A5:A7"/>
    <mergeCell ref="AA5:AA7"/>
    <mergeCell ref="A8:A10"/>
    <mergeCell ref="AA8:AA10"/>
    <mergeCell ref="A11:A12"/>
    <mergeCell ref="AA11:AA12"/>
    <mergeCell ref="A23:A24"/>
    <mergeCell ref="AA23:AA24"/>
    <mergeCell ref="A29:A31"/>
    <mergeCell ref="AA29:AA31"/>
    <mergeCell ref="A26:A28"/>
    <mergeCell ref="AA26:AA28"/>
    <mergeCell ref="A47:A49"/>
    <mergeCell ref="AA47:AA49"/>
    <mergeCell ref="A35:A37"/>
    <mergeCell ref="AA35:AA37"/>
    <mergeCell ref="A32:A33"/>
    <mergeCell ref="AA32:AA33"/>
    <mergeCell ref="A14:A16"/>
    <mergeCell ref="AA14:AA16"/>
    <mergeCell ref="A17:A19"/>
    <mergeCell ref="AA17:AA19"/>
    <mergeCell ref="A20:A22"/>
    <mergeCell ref="AA20:AA22"/>
    <mergeCell ref="A50:A52"/>
    <mergeCell ref="AA50:AA52"/>
    <mergeCell ref="A53:A55"/>
    <mergeCell ref="AA53:AA55"/>
    <mergeCell ref="A99:AA99"/>
    <mergeCell ref="A59:A61"/>
    <mergeCell ref="AA59:AA61"/>
    <mergeCell ref="AA86:AA88"/>
    <mergeCell ref="A62:A64"/>
    <mergeCell ref="AA77:AA78"/>
    <mergeCell ref="AA62:AA64"/>
    <mergeCell ref="A56:A57"/>
    <mergeCell ref="AA56:AA57"/>
    <mergeCell ref="A100:AA100"/>
    <mergeCell ref="A98:Q98"/>
    <mergeCell ref="A65:A67"/>
    <mergeCell ref="AA65:AA67"/>
    <mergeCell ref="A71:A73"/>
    <mergeCell ref="AA71:AA73"/>
    <mergeCell ref="A68:A69"/>
    <mergeCell ref="AA68:AA69"/>
    <mergeCell ref="A96:AA96"/>
    <mergeCell ref="A86:A88"/>
    <mergeCell ref="A74:A76"/>
    <mergeCell ref="AA74:AA76"/>
    <mergeCell ref="A77:A78"/>
    <mergeCell ref="A1:AA1"/>
    <mergeCell ref="A2:AA2"/>
    <mergeCell ref="A89:A91"/>
    <mergeCell ref="AA89:AA91"/>
    <mergeCell ref="A92:A94"/>
    <mergeCell ref="AA92:AA94"/>
    <mergeCell ref="A80:A82"/>
    <mergeCell ref="AA80:AA82"/>
    <mergeCell ref="A83:A84"/>
    <mergeCell ref="AA83:AA84"/>
    <mergeCell ref="A38:A40"/>
    <mergeCell ref="AA38:AA40"/>
    <mergeCell ref="A44:A46"/>
    <mergeCell ref="AA44:AA46"/>
    <mergeCell ref="A41:A42"/>
    <mergeCell ref="AA41:AA42"/>
  </mergeCells>
  <hyperlinks>
    <hyperlink ref="A4" r:id="rId1" xr:uid="{E0DC273F-2B61-460B-ACAE-189223860B69}"/>
    <hyperlink ref="AA4" r:id="rId2" xr:uid="{D0397787-62DC-472A-A1F4-D6E4F90EDF1D}"/>
    <hyperlink ref="A95" r:id="rId3" xr:uid="{DBCE0F3E-F2B2-4EBA-94A0-BD093B6BBF1A}"/>
    <hyperlink ref="AA95" r:id="rId4" xr:uid="{C2BFDC4B-4976-4077-86D9-A01B53B0C759}"/>
    <hyperlink ref="A103" r:id="rId5" xr:uid="{AF3AF6BF-CDDA-465A-B9EA-4B804C722759}"/>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73"/>
  <sheetViews>
    <sheetView showGridLines="0" zoomScaleNormal="100" workbookViewId="0">
      <selection sqref="A1:Q1"/>
    </sheetView>
  </sheetViews>
  <sheetFormatPr defaultColWidth="9.140625" defaultRowHeight="12.75" customHeight="1"/>
  <cols>
    <col min="1" max="1" width="17" style="14" customWidth="1"/>
    <col min="2" max="2" width="8" style="92" customWidth="1"/>
    <col min="3" max="3" width="8.5703125" style="60" customWidth="1"/>
    <col min="4" max="4" width="1.85546875" style="11" customWidth="1"/>
    <col min="5" max="6" width="10.140625" style="92" customWidth="1"/>
    <col min="7" max="7" width="8.5703125" style="92" customWidth="1"/>
    <col min="8" max="8" width="8.140625" style="92" customWidth="1"/>
    <col min="9" max="9" width="9.140625" style="92" customWidth="1"/>
    <col min="10" max="10" width="8.42578125" style="92" customWidth="1"/>
    <col min="11" max="11" width="6" style="92" customWidth="1"/>
    <col min="12" max="12" width="1.5703125" style="14" customWidth="1"/>
    <col min="13" max="13" width="5.85546875" style="92" customWidth="1"/>
    <col min="14" max="14" width="2.140625" style="14" customWidth="1"/>
    <col min="15" max="15" width="10.85546875" style="89" customWidth="1"/>
    <col min="16" max="16" width="2.140625" style="89" customWidth="1"/>
    <col min="17" max="17" width="8.85546875" style="89" customWidth="1"/>
    <col min="18" max="18" width="2.140625" customWidth="1"/>
    <col min="19" max="19" width="8.85546875" bestFit="1" customWidth="1"/>
    <col min="20" max="20" width="10.140625" customWidth="1"/>
    <col min="21" max="21" width="9" style="14" bestFit="1" customWidth="1"/>
    <col min="22" max="22" width="9.42578125" style="14" bestFit="1" customWidth="1"/>
    <col min="23" max="16384" width="9.140625" style="14"/>
  </cols>
  <sheetData>
    <row r="1" spans="1:20" ht="34.5" customHeight="1">
      <c r="A1" s="3468" t="s">
        <v>254</v>
      </c>
      <c r="B1" s="3468"/>
      <c r="C1" s="3468"/>
      <c r="D1" s="3468"/>
      <c r="E1" s="3468"/>
      <c r="F1" s="3468"/>
      <c r="G1" s="3468"/>
      <c r="H1" s="3468"/>
      <c r="I1" s="3468"/>
      <c r="J1" s="3468"/>
      <c r="K1" s="3468"/>
      <c r="L1" s="3468"/>
      <c r="M1" s="3468"/>
      <c r="N1" s="3468"/>
      <c r="O1" s="3468"/>
      <c r="P1" s="3468"/>
      <c r="Q1" s="3468"/>
    </row>
    <row r="2" spans="1:20" ht="34.5" customHeight="1">
      <c r="A2" s="3488" t="s">
        <v>255</v>
      </c>
      <c r="B2" s="3488"/>
      <c r="C2" s="3488"/>
      <c r="D2" s="3488"/>
      <c r="E2" s="3488"/>
      <c r="F2" s="3488"/>
      <c r="G2" s="3488"/>
      <c r="H2" s="3488"/>
      <c r="I2" s="3488"/>
      <c r="J2" s="3488"/>
      <c r="K2" s="3488"/>
      <c r="L2" s="3488"/>
      <c r="M2" s="3488"/>
      <c r="N2" s="3488"/>
      <c r="O2" s="3488"/>
      <c r="P2" s="3488"/>
      <c r="Q2" s="3488"/>
    </row>
    <row r="3" spans="1:20" ht="117.75" customHeight="1">
      <c r="A3" s="3471"/>
      <c r="B3" s="151" t="s">
        <v>61</v>
      </c>
      <c r="C3" s="3486" t="s">
        <v>166</v>
      </c>
      <c r="D3" s="3486"/>
      <c r="E3" s="479" t="s">
        <v>94</v>
      </c>
      <c r="F3" s="479" t="s">
        <v>192</v>
      </c>
      <c r="G3" s="479" t="s">
        <v>179</v>
      </c>
      <c r="H3" s="185" t="s">
        <v>34</v>
      </c>
      <c r="I3" s="479" t="s">
        <v>58</v>
      </c>
      <c r="J3" s="481" t="s">
        <v>248</v>
      </c>
      <c r="K3" s="3470" t="s">
        <v>119</v>
      </c>
      <c r="L3" s="3470"/>
      <c r="M3" s="3464" t="s">
        <v>120</v>
      </c>
      <c r="N3" s="3465"/>
      <c r="O3" s="3464" t="s">
        <v>142</v>
      </c>
      <c r="P3" s="3465"/>
      <c r="Q3" s="3464" t="s">
        <v>133</v>
      </c>
      <c r="R3" s="3465"/>
      <c r="S3" s="373"/>
    </row>
    <row r="4" spans="1:20" ht="13.5" customHeight="1">
      <c r="A4" s="3471"/>
      <c r="B4" s="186" t="s">
        <v>55</v>
      </c>
      <c r="C4" s="3487" t="s">
        <v>62</v>
      </c>
      <c r="D4" s="3487"/>
      <c r="E4" s="3487"/>
      <c r="F4" s="3487"/>
      <c r="G4" s="3487"/>
      <c r="H4" s="3487"/>
      <c r="I4" s="3487"/>
      <c r="J4" s="3487" t="s">
        <v>85</v>
      </c>
      <c r="K4" s="3487"/>
      <c r="L4" s="3487"/>
      <c r="M4" s="3487"/>
      <c r="N4" s="3487"/>
      <c r="O4" s="3487"/>
      <c r="P4" s="3487"/>
      <c r="Q4" s="3487"/>
      <c r="R4" s="3487"/>
    </row>
    <row r="5" spans="1:20" s="13" customFormat="1" ht="12.75" customHeight="1">
      <c r="A5" s="17" t="s">
        <v>21</v>
      </c>
      <c r="B5" s="213"/>
      <c r="C5" s="214"/>
      <c r="D5" s="215"/>
      <c r="E5" s="216"/>
      <c r="F5" s="215"/>
      <c r="G5" s="216"/>
      <c r="H5" s="216"/>
      <c r="I5" s="216"/>
      <c r="J5" s="216"/>
      <c r="K5" s="216"/>
      <c r="L5" s="64"/>
      <c r="M5" s="216"/>
      <c r="N5" s="215"/>
      <c r="O5" s="217"/>
      <c r="P5" s="217"/>
      <c r="Q5" s="218"/>
      <c r="R5"/>
      <c r="S5"/>
      <c r="T5"/>
    </row>
    <row r="6" spans="1:20" s="11" customFormat="1" ht="12.75" customHeight="1">
      <c r="A6" s="17">
        <v>1990</v>
      </c>
      <c r="B6" s="249">
        <v>72.5</v>
      </c>
      <c r="C6" s="253" t="s">
        <v>69</v>
      </c>
      <c r="D6" s="245"/>
      <c r="E6" s="251" t="s">
        <v>69</v>
      </c>
      <c r="F6" s="251" t="s">
        <v>69</v>
      </c>
      <c r="G6" s="249">
        <v>20.5</v>
      </c>
      <c r="H6" s="249">
        <v>39.299999999999997</v>
      </c>
      <c r="I6" s="249">
        <v>93.1</v>
      </c>
      <c r="J6" s="249">
        <v>24.9</v>
      </c>
      <c r="K6" s="249">
        <v>24.2</v>
      </c>
      <c r="L6" s="251"/>
      <c r="M6" s="249">
        <v>26.2</v>
      </c>
      <c r="N6" s="246"/>
      <c r="O6" s="293">
        <v>73.930000000000007</v>
      </c>
      <c r="P6" s="293"/>
      <c r="Q6" s="293">
        <v>15.6</v>
      </c>
      <c r="R6" s="252"/>
      <c r="S6" s="291"/>
      <c r="T6"/>
    </row>
    <row r="7" spans="1:20" s="11" customFormat="1" ht="12.75" customHeight="1">
      <c r="A7" s="17">
        <v>1991</v>
      </c>
      <c r="B7" s="249">
        <v>72.099999999999994</v>
      </c>
      <c r="C7" s="253" t="s">
        <v>69</v>
      </c>
      <c r="D7" s="245"/>
      <c r="E7" s="249">
        <v>72.099999999999994</v>
      </c>
      <c r="F7" s="249">
        <v>136.80000000000001</v>
      </c>
      <c r="G7" s="249">
        <v>20.9</v>
      </c>
      <c r="H7" s="249">
        <v>39.1</v>
      </c>
      <c r="I7" s="249">
        <v>93</v>
      </c>
      <c r="J7" s="249">
        <v>25.1</v>
      </c>
      <c r="K7" s="249">
        <v>24.4</v>
      </c>
      <c r="L7" s="251"/>
      <c r="M7" s="249">
        <v>26.3</v>
      </c>
      <c r="N7" s="246"/>
      <c r="O7" s="293">
        <v>73.97</v>
      </c>
      <c r="P7" s="293"/>
      <c r="Q7" s="293">
        <v>15.6</v>
      </c>
      <c r="R7" s="252"/>
      <c r="S7" s="291"/>
      <c r="T7"/>
    </row>
    <row r="8" spans="1:20" s="11" customFormat="1" ht="12.75" customHeight="1">
      <c r="A8" s="17">
        <v>1992</v>
      </c>
      <c r="B8" s="249">
        <v>70.7</v>
      </c>
      <c r="C8" s="299">
        <v>0.14000000000000001</v>
      </c>
      <c r="D8" s="59"/>
      <c r="E8" s="249">
        <v>75.7</v>
      </c>
      <c r="F8" s="249">
        <v>137.4</v>
      </c>
      <c r="G8" s="249">
        <v>21.3</v>
      </c>
      <c r="H8" s="249">
        <v>39.1</v>
      </c>
      <c r="I8" s="249">
        <v>93</v>
      </c>
      <c r="J8" s="249">
        <v>25.2</v>
      </c>
      <c r="K8" s="249">
        <v>24.5</v>
      </c>
      <c r="L8" s="251"/>
      <c r="M8" s="249">
        <v>26.4</v>
      </c>
      <c r="N8" s="246"/>
      <c r="O8" s="293">
        <v>73.97</v>
      </c>
      <c r="P8" s="293"/>
      <c r="Q8" s="293">
        <v>15.66</v>
      </c>
      <c r="R8" s="293"/>
      <c r="S8" s="291"/>
      <c r="T8"/>
    </row>
    <row r="9" spans="1:20" s="11" customFormat="1" ht="12.75" customHeight="1">
      <c r="A9" s="17">
        <v>1993</v>
      </c>
      <c r="B9" s="249">
        <v>70.8</v>
      </c>
      <c r="C9" s="299">
        <v>0.1</v>
      </c>
      <c r="D9" s="59"/>
      <c r="E9" s="249">
        <v>78.8</v>
      </c>
      <c r="F9" s="249">
        <v>138.30000000000001</v>
      </c>
      <c r="G9" s="249">
        <v>21.6</v>
      </c>
      <c r="H9" s="249">
        <v>38.6</v>
      </c>
      <c r="I9" s="249">
        <v>92.9</v>
      </c>
      <c r="J9" s="249">
        <v>25.4</v>
      </c>
      <c r="K9" s="249">
        <v>24.7</v>
      </c>
      <c r="L9" s="251"/>
      <c r="M9" s="249">
        <v>26.5</v>
      </c>
      <c r="N9" s="246"/>
      <c r="O9" s="293">
        <v>74.290000000000006</v>
      </c>
      <c r="P9" s="293"/>
      <c r="Q9" s="293">
        <v>15.87</v>
      </c>
      <c r="R9" s="293"/>
      <c r="S9" s="291"/>
      <c r="T9"/>
    </row>
    <row r="10" spans="1:20" s="11" customFormat="1" ht="12.75" customHeight="1">
      <c r="A10" s="17">
        <v>1994</v>
      </c>
      <c r="B10" s="249">
        <v>69.7</v>
      </c>
      <c r="C10" s="299">
        <v>0.06</v>
      </c>
      <c r="D10" s="59"/>
      <c r="E10" s="249">
        <v>82.2</v>
      </c>
      <c r="F10" s="249">
        <v>139</v>
      </c>
      <c r="G10" s="249">
        <v>22</v>
      </c>
      <c r="H10" s="249">
        <v>38.700000000000003</v>
      </c>
      <c r="I10" s="249">
        <v>93</v>
      </c>
      <c r="J10" s="249">
        <v>25.6</v>
      </c>
      <c r="K10" s="249">
        <v>24.8</v>
      </c>
      <c r="L10" s="251"/>
      <c r="M10" s="249">
        <v>26.7</v>
      </c>
      <c r="N10" s="246"/>
      <c r="O10" s="293">
        <v>74.64</v>
      </c>
      <c r="P10" s="293"/>
      <c r="Q10" s="293">
        <v>15.99</v>
      </c>
      <c r="R10" s="293"/>
      <c r="S10" s="291"/>
      <c r="T10"/>
    </row>
    <row r="11" spans="1:20" s="11" customFormat="1" ht="12.75" customHeight="1">
      <c r="A11" s="17">
        <v>1995</v>
      </c>
      <c r="B11" s="249">
        <v>68.8</v>
      </c>
      <c r="C11" s="299">
        <v>0.05</v>
      </c>
      <c r="D11" s="59"/>
      <c r="E11" s="249">
        <v>85.8</v>
      </c>
      <c r="F11" s="249">
        <v>141.1</v>
      </c>
      <c r="G11" s="249">
        <v>22.4</v>
      </c>
      <c r="H11" s="249">
        <v>39.299999999999997</v>
      </c>
      <c r="I11" s="249">
        <v>93</v>
      </c>
      <c r="J11" s="249">
        <v>25.8</v>
      </c>
      <c r="K11" s="249">
        <v>24.9</v>
      </c>
      <c r="L11" s="251"/>
      <c r="M11" s="249">
        <v>26.8</v>
      </c>
      <c r="N11" s="246"/>
      <c r="O11" s="293">
        <v>75.040000000000006</v>
      </c>
      <c r="P11" s="293"/>
      <c r="Q11" s="293">
        <v>16.2</v>
      </c>
      <c r="R11" s="293"/>
      <c r="S11" s="291"/>
      <c r="T11"/>
    </row>
    <row r="12" spans="1:20" s="11" customFormat="1" ht="12.75" customHeight="1">
      <c r="A12" s="17">
        <v>1996</v>
      </c>
      <c r="B12" s="249">
        <v>66.5</v>
      </c>
      <c r="C12" s="299">
        <v>0.04</v>
      </c>
      <c r="D12" s="59"/>
      <c r="E12" s="249">
        <v>88.9</v>
      </c>
      <c r="F12" s="249">
        <v>143.5</v>
      </c>
      <c r="G12" s="249">
        <v>22.7</v>
      </c>
      <c r="H12" s="249">
        <v>39.6</v>
      </c>
      <c r="I12" s="249">
        <v>93</v>
      </c>
      <c r="J12" s="249">
        <v>25.9</v>
      </c>
      <c r="K12" s="249">
        <v>25.1</v>
      </c>
      <c r="L12" s="251"/>
      <c r="M12" s="249">
        <v>27</v>
      </c>
      <c r="N12" s="246"/>
      <c r="O12" s="293">
        <v>75.209999999999994</v>
      </c>
      <c r="P12" s="293"/>
      <c r="Q12" s="293">
        <v>16.309999999999999</v>
      </c>
      <c r="R12" s="293"/>
      <c r="S12" s="291"/>
      <c r="T12"/>
    </row>
    <row r="13" spans="1:20" s="11" customFormat="1" ht="12.75" customHeight="1">
      <c r="A13" s="17">
        <v>1997</v>
      </c>
      <c r="B13" s="249">
        <v>67.599999999999994</v>
      </c>
      <c r="C13" s="299">
        <v>0.03</v>
      </c>
      <c r="D13" s="59"/>
      <c r="E13" s="249">
        <v>92.2</v>
      </c>
      <c r="F13" s="249">
        <v>145.1</v>
      </c>
      <c r="G13" s="249">
        <v>23.1</v>
      </c>
      <c r="H13" s="249">
        <v>40</v>
      </c>
      <c r="I13" s="249">
        <v>93.1</v>
      </c>
      <c r="J13" s="249">
        <v>26</v>
      </c>
      <c r="K13" s="249">
        <v>25.3</v>
      </c>
      <c r="L13" s="251"/>
      <c r="M13" s="249">
        <v>27.1</v>
      </c>
      <c r="N13" s="246"/>
      <c r="O13" s="293">
        <v>75.069999999999993</v>
      </c>
      <c r="P13" s="293"/>
      <c r="Q13" s="293">
        <v>16.18</v>
      </c>
      <c r="R13" s="293"/>
      <c r="S13" s="291"/>
      <c r="T13"/>
    </row>
    <row r="14" spans="1:20" s="11" customFormat="1" ht="12.75" customHeight="1">
      <c r="A14" s="17">
        <v>1998</v>
      </c>
      <c r="B14" s="249">
        <v>67</v>
      </c>
      <c r="C14" s="299">
        <v>0.06</v>
      </c>
      <c r="D14" s="59"/>
      <c r="E14" s="249">
        <v>94.9</v>
      </c>
      <c r="F14" s="249">
        <v>145</v>
      </c>
      <c r="G14" s="249">
        <v>23.5</v>
      </c>
      <c r="H14" s="249">
        <v>40.5</v>
      </c>
      <c r="I14" s="249">
        <v>93.1</v>
      </c>
      <c r="J14" s="249">
        <v>26.1</v>
      </c>
      <c r="K14" s="249">
        <v>25.4</v>
      </c>
      <c r="L14" s="251"/>
      <c r="M14" s="249">
        <v>27.2</v>
      </c>
      <c r="N14" s="246"/>
      <c r="O14" s="293">
        <v>75.41</v>
      </c>
      <c r="P14" s="293"/>
      <c r="Q14" s="293">
        <v>16.41</v>
      </c>
      <c r="R14" s="293"/>
      <c r="S14" s="291"/>
      <c r="T14"/>
    </row>
    <row r="15" spans="1:20" s="11" customFormat="1" ht="12.75" customHeight="1">
      <c r="A15" s="17">
        <v>1999</v>
      </c>
      <c r="B15" s="249">
        <v>66.5</v>
      </c>
      <c r="C15" s="299">
        <v>0.15</v>
      </c>
      <c r="D15" s="59"/>
      <c r="E15" s="249">
        <v>97.1</v>
      </c>
      <c r="F15" s="249">
        <v>143.9</v>
      </c>
      <c r="G15" s="249">
        <v>23.8</v>
      </c>
      <c r="H15" s="249">
        <v>41.1</v>
      </c>
      <c r="I15" s="249">
        <v>93.2</v>
      </c>
      <c r="J15" s="249">
        <v>26.4</v>
      </c>
      <c r="K15" s="249">
        <v>25.6</v>
      </c>
      <c r="L15" s="251"/>
      <c r="M15" s="249">
        <v>27.3</v>
      </c>
      <c r="N15" s="246"/>
      <c r="O15" s="293">
        <v>75.650000000000006</v>
      </c>
      <c r="P15" s="293"/>
      <c r="Q15" s="293">
        <v>16.510000000000002</v>
      </c>
      <c r="R15" s="293"/>
      <c r="S15" s="291"/>
      <c r="T15"/>
    </row>
    <row r="16" spans="1:20" s="11" customFormat="1" ht="12.75" customHeight="1">
      <c r="A16" s="17">
        <v>2000</v>
      </c>
      <c r="B16" s="249">
        <v>64.8</v>
      </c>
      <c r="C16" s="299">
        <v>0.18</v>
      </c>
      <c r="D16" s="59"/>
      <c r="E16" s="249">
        <v>100.6</v>
      </c>
      <c r="F16" s="249">
        <v>143.1</v>
      </c>
      <c r="G16" s="249">
        <v>24.2</v>
      </c>
      <c r="H16" s="249">
        <v>41.7</v>
      </c>
      <c r="I16" s="249">
        <v>93.3</v>
      </c>
      <c r="J16" s="249">
        <v>26.5</v>
      </c>
      <c r="K16" s="249">
        <v>25.7</v>
      </c>
      <c r="L16" s="251"/>
      <c r="M16" s="249">
        <v>27.5</v>
      </c>
      <c r="N16" s="246"/>
      <c r="O16" s="293">
        <v>75.95</v>
      </c>
      <c r="P16" s="293"/>
      <c r="Q16" s="293">
        <v>16.63</v>
      </c>
      <c r="R16" s="293"/>
      <c r="S16" s="291"/>
      <c r="T16"/>
    </row>
    <row r="17" spans="1:20" s="11" customFormat="1" ht="12.75" customHeight="1">
      <c r="A17" s="17">
        <v>2001</v>
      </c>
      <c r="B17" s="249">
        <v>62.5</v>
      </c>
      <c r="C17" s="299">
        <v>0.18</v>
      </c>
      <c r="D17" s="59"/>
      <c r="E17" s="249">
        <v>102.6</v>
      </c>
      <c r="F17" s="249">
        <v>142.4</v>
      </c>
      <c r="G17" s="249">
        <v>24.6</v>
      </c>
      <c r="H17" s="249">
        <v>42.2</v>
      </c>
      <c r="I17" s="249">
        <v>93.4</v>
      </c>
      <c r="J17" s="249">
        <v>26.6</v>
      </c>
      <c r="K17" s="249">
        <v>26.1</v>
      </c>
      <c r="L17" s="251"/>
      <c r="M17" s="249">
        <v>27.8</v>
      </c>
      <c r="N17" s="246"/>
      <c r="O17" s="293">
        <v>76.569999999999993</v>
      </c>
      <c r="P17" s="293"/>
      <c r="Q17" s="293">
        <v>17.05</v>
      </c>
      <c r="R17" s="293"/>
      <c r="S17" s="291"/>
      <c r="T17"/>
    </row>
    <row r="18" spans="1:20" s="11" customFormat="1" ht="12.75" customHeight="1">
      <c r="A18" s="17">
        <v>2002</v>
      </c>
      <c r="B18" s="249">
        <v>62.5</v>
      </c>
      <c r="C18" s="299">
        <v>0.18</v>
      </c>
      <c r="D18" s="59"/>
      <c r="E18" s="249">
        <v>104</v>
      </c>
      <c r="F18" s="249">
        <v>140.30000000000001</v>
      </c>
      <c r="G18" s="249">
        <v>24.9</v>
      </c>
      <c r="H18" s="249">
        <v>42.5</v>
      </c>
      <c r="I18" s="249">
        <v>93.2</v>
      </c>
      <c r="J18" s="249">
        <v>26.8</v>
      </c>
      <c r="K18" s="249">
        <v>26.4</v>
      </c>
      <c r="L18" s="251"/>
      <c r="M18" s="249">
        <v>28</v>
      </c>
      <c r="N18" s="246"/>
      <c r="O18" s="293">
        <v>76.73</v>
      </c>
      <c r="P18" s="293"/>
      <c r="Q18" s="293">
        <v>17.13</v>
      </c>
      <c r="R18" s="293"/>
      <c r="S18" s="291"/>
      <c r="T18"/>
    </row>
    <row r="19" spans="1:20" s="11" customFormat="1" ht="12.75" customHeight="1">
      <c r="A19" s="17">
        <v>2003</v>
      </c>
      <c r="B19" s="249">
        <v>59.6</v>
      </c>
      <c r="C19" s="299">
        <v>0.13</v>
      </c>
      <c r="D19" s="59"/>
      <c r="E19" s="249">
        <v>105.5</v>
      </c>
      <c r="F19" s="249">
        <v>136</v>
      </c>
      <c r="G19" s="249">
        <v>25.3</v>
      </c>
      <c r="H19" s="249">
        <v>42.9</v>
      </c>
      <c r="I19" s="249">
        <v>93</v>
      </c>
      <c r="J19" s="249">
        <v>27.1</v>
      </c>
      <c r="K19" s="249">
        <v>26.8</v>
      </c>
      <c r="L19" s="251"/>
      <c r="M19" s="249">
        <v>28.4</v>
      </c>
      <c r="N19" s="246"/>
      <c r="O19" s="293">
        <v>76.98</v>
      </c>
      <c r="P19" s="293"/>
      <c r="Q19" s="293">
        <v>17.239999999999998</v>
      </c>
      <c r="R19" s="293"/>
      <c r="S19" s="291"/>
      <c r="T19"/>
    </row>
    <row r="20" spans="1:20" s="11" customFormat="1" ht="12.75" customHeight="1">
      <c r="A20" s="17">
        <v>2004</v>
      </c>
      <c r="B20" s="249">
        <v>57.1</v>
      </c>
      <c r="C20" s="299">
        <v>0.16</v>
      </c>
      <c r="D20" s="59"/>
      <c r="E20" s="249">
        <v>107.6</v>
      </c>
      <c r="F20" s="249">
        <v>131</v>
      </c>
      <c r="G20" s="249">
        <v>25.7</v>
      </c>
      <c r="H20" s="249">
        <v>43.4</v>
      </c>
      <c r="I20" s="249">
        <v>92.9</v>
      </c>
      <c r="J20" s="249">
        <v>27.1</v>
      </c>
      <c r="K20" s="249">
        <v>27</v>
      </c>
      <c r="L20" s="251"/>
      <c r="M20" s="249">
        <v>28.6</v>
      </c>
      <c r="N20" s="246"/>
      <c r="O20" s="293">
        <v>77.430000000000007</v>
      </c>
      <c r="P20" s="293"/>
      <c r="Q20" s="293">
        <v>17.48</v>
      </c>
      <c r="R20" s="293"/>
      <c r="S20" s="291"/>
      <c r="T20"/>
    </row>
    <row r="21" spans="1:20" s="11" customFormat="1" ht="12.75" customHeight="1">
      <c r="A21" s="25">
        <v>2005</v>
      </c>
      <c r="B21" s="249">
        <v>55.1</v>
      </c>
      <c r="C21" s="299">
        <v>0.14000000000000001</v>
      </c>
      <c r="D21" s="59"/>
      <c r="E21" s="249">
        <v>109.3</v>
      </c>
      <c r="F21" s="249">
        <v>124.4</v>
      </c>
      <c r="G21" s="249">
        <v>26</v>
      </c>
      <c r="H21" s="249">
        <v>44.1</v>
      </c>
      <c r="I21" s="249">
        <v>92.8</v>
      </c>
      <c r="J21" s="249">
        <v>27.3</v>
      </c>
      <c r="K21" s="249">
        <v>27.3</v>
      </c>
      <c r="L21" s="251"/>
      <c r="M21" s="249">
        <v>28.9</v>
      </c>
      <c r="N21" s="246"/>
      <c r="O21" s="293">
        <v>77.72</v>
      </c>
      <c r="P21" s="293"/>
      <c r="Q21" s="293">
        <v>17.64</v>
      </c>
      <c r="R21" s="293"/>
      <c r="S21" s="291"/>
      <c r="T21"/>
    </row>
    <row r="22" spans="1:20" s="11" customFormat="1" ht="12.75" customHeight="1">
      <c r="A22" s="25">
        <v>2006</v>
      </c>
      <c r="B22" s="249">
        <v>52.1</v>
      </c>
      <c r="C22" s="299">
        <v>0.59</v>
      </c>
      <c r="D22" s="59"/>
      <c r="E22" s="249">
        <v>111.5</v>
      </c>
      <c r="F22" s="249">
        <v>117.1</v>
      </c>
      <c r="G22" s="249">
        <v>26.3</v>
      </c>
      <c r="H22" s="249">
        <v>45.1</v>
      </c>
      <c r="I22" s="249">
        <v>92.6</v>
      </c>
      <c r="J22" s="249">
        <v>27.5</v>
      </c>
      <c r="K22" s="249">
        <v>27.5</v>
      </c>
      <c r="L22" s="251"/>
      <c r="M22" s="249">
        <v>29.1</v>
      </c>
      <c r="N22" s="246"/>
      <c r="O22" s="293">
        <v>78.180000000000007</v>
      </c>
      <c r="P22" s="293"/>
      <c r="Q22" s="293">
        <v>17.940000000000001</v>
      </c>
      <c r="R22" s="293"/>
      <c r="S22" s="291"/>
      <c r="T22"/>
    </row>
    <row r="23" spans="1:20" s="11" customFormat="1" ht="12.75" customHeight="1">
      <c r="A23" s="25">
        <v>2007</v>
      </c>
      <c r="B23" s="249">
        <v>47.4</v>
      </c>
      <c r="C23" s="299">
        <v>0.56999999999999995</v>
      </c>
      <c r="D23" s="59"/>
      <c r="E23" s="249">
        <v>113.8</v>
      </c>
      <c r="F23" s="249">
        <v>110.4</v>
      </c>
      <c r="G23" s="249">
        <v>26.6</v>
      </c>
      <c r="H23" s="249">
        <v>46</v>
      </c>
      <c r="I23" s="249">
        <v>92.5</v>
      </c>
      <c r="J23" s="249">
        <v>27.6</v>
      </c>
      <c r="K23" s="249">
        <v>27.8</v>
      </c>
      <c r="L23" s="251"/>
      <c r="M23" s="249">
        <v>29.4</v>
      </c>
      <c r="N23" s="246"/>
      <c r="O23" s="293">
        <v>78.5</v>
      </c>
      <c r="P23" s="293"/>
      <c r="Q23" s="293">
        <v>18.059999999999999</v>
      </c>
      <c r="R23"/>
      <c r="S23"/>
      <c r="T23"/>
    </row>
    <row r="24" spans="1:20" s="11" customFormat="1" ht="12.75" customHeight="1">
      <c r="A24" s="25">
        <v>2008</v>
      </c>
      <c r="B24" s="249">
        <v>44.5</v>
      </c>
      <c r="C24" s="299">
        <v>0.69</v>
      </c>
      <c r="D24" s="247" t="s">
        <v>116</v>
      </c>
      <c r="E24" s="249">
        <v>116.4</v>
      </c>
      <c r="F24" s="249">
        <v>105.1</v>
      </c>
      <c r="G24" s="249">
        <v>27</v>
      </c>
      <c r="H24" s="249">
        <v>46.7</v>
      </c>
      <c r="I24" s="249">
        <v>92.2</v>
      </c>
      <c r="J24" s="249">
        <v>27.7</v>
      </c>
      <c r="K24" s="249">
        <v>28.1</v>
      </c>
      <c r="L24" s="251"/>
      <c r="M24" s="249">
        <v>29.7</v>
      </c>
      <c r="N24" s="246"/>
      <c r="O24" s="293">
        <v>78.739999999999995</v>
      </c>
      <c r="P24" s="293"/>
      <c r="Q24" s="293">
        <v>18.21</v>
      </c>
      <c r="R24"/>
      <c r="S24"/>
      <c r="T24"/>
    </row>
    <row r="25" spans="1:20" s="11" customFormat="1" ht="12.75" customHeight="1">
      <c r="A25" s="25">
        <v>2009</v>
      </c>
      <c r="B25" s="249">
        <v>43.2</v>
      </c>
      <c r="C25" s="299">
        <v>0.57999999999999996</v>
      </c>
      <c r="D25" s="59"/>
      <c r="E25" s="249">
        <v>119.3</v>
      </c>
      <c r="F25" s="249">
        <v>100.6</v>
      </c>
      <c r="G25" s="249">
        <v>27.5</v>
      </c>
      <c r="H25" s="249">
        <v>47.2</v>
      </c>
      <c r="I25" s="249">
        <v>91.9</v>
      </c>
      <c r="J25" s="249">
        <v>27.9</v>
      </c>
      <c r="K25" s="249">
        <v>28.6</v>
      </c>
      <c r="L25" s="251"/>
      <c r="M25" s="249">
        <v>30.2</v>
      </c>
      <c r="N25" s="246"/>
      <c r="O25" s="293">
        <v>78.94</v>
      </c>
      <c r="P25" s="293"/>
      <c r="Q25" s="293">
        <v>18.28</v>
      </c>
      <c r="R25"/>
      <c r="S25"/>
      <c r="T25"/>
    </row>
    <row r="26" spans="1:20" s="11" customFormat="1" ht="12.75" customHeight="1">
      <c r="A26" s="25">
        <v>2010</v>
      </c>
      <c r="B26" s="324">
        <v>42.1</v>
      </c>
      <c r="C26" s="374">
        <v>0.48</v>
      </c>
      <c r="D26" s="375"/>
      <c r="E26" s="324">
        <v>123.9</v>
      </c>
      <c r="F26" s="324">
        <v>96.2</v>
      </c>
      <c r="G26" s="324">
        <v>28.2</v>
      </c>
      <c r="H26" s="324">
        <v>47.9</v>
      </c>
      <c r="I26" s="324">
        <v>91.6</v>
      </c>
      <c r="J26" s="324">
        <v>28.1</v>
      </c>
      <c r="K26" s="324">
        <v>29.2</v>
      </c>
      <c r="L26" s="326" t="s">
        <v>116</v>
      </c>
      <c r="M26" s="324">
        <v>30.8</v>
      </c>
      <c r="N26" s="376" t="s">
        <v>116</v>
      </c>
      <c r="O26" s="377">
        <v>79.290000000000006</v>
      </c>
      <c r="P26" s="377"/>
      <c r="Q26" s="377">
        <v>18.59</v>
      </c>
      <c r="R26" s="378"/>
      <c r="S26"/>
      <c r="T26"/>
    </row>
    <row r="27" spans="1:20" s="11" customFormat="1" ht="12.75" customHeight="1">
      <c r="A27" s="25">
        <v>2011</v>
      </c>
      <c r="B27" s="324">
        <v>39.5</v>
      </c>
      <c r="C27" s="374">
        <v>0.43</v>
      </c>
      <c r="D27" s="179"/>
      <c r="E27" s="324">
        <v>128</v>
      </c>
      <c r="F27" s="324">
        <v>92.7</v>
      </c>
      <c r="G27" s="324">
        <v>29.1</v>
      </c>
      <c r="H27" s="324">
        <v>49.1</v>
      </c>
      <c r="I27" s="324">
        <v>91.3</v>
      </c>
      <c r="J27" s="324">
        <v>28.4</v>
      </c>
      <c r="K27" s="324">
        <v>29.5</v>
      </c>
      <c r="L27" s="326"/>
      <c r="M27" s="324">
        <v>31.1</v>
      </c>
      <c r="N27" s="376"/>
      <c r="O27" s="377">
        <v>79.55</v>
      </c>
      <c r="P27" s="377"/>
      <c r="Q27" s="377">
        <v>18.75</v>
      </c>
      <c r="R27" s="379"/>
      <c r="S27"/>
      <c r="T27"/>
    </row>
    <row r="28" spans="1:20" s="11" customFormat="1" ht="12.75" customHeight="1">
      <c r="A28" s="25">
        <v>2012</v>
      </c>
      <c r="B28" s="324">
        <v>38</v>
      </c>
      <c r="C28" s="374">
        <v>0.37</v>
      </c>
      <c r="D28" s="380"/>
      <c r="E28" s="324">
        <v>131.4</v>
      </c>
      <c r="F28" s="324">
        <v>88.6</v>
      </c>
      <c r="G28" s="324">
        <v>29.7</v>
      </c>
      <c r="H28" s="324">
        <v>49.4</v>
      </c>
      <c r="I28" s="324">
        <v>91</v>
      </c>
      <c r="J28" s="326">
        <v>28.6</v>
      </c>
      <c r="K28" s="324">
        <v>29.9</v>
      </c>
      <c r="L28" s="324"/>
      <c r="M28" s="324">
        <v>31.4</v>
      </c>
      <c r="N28" s="381"/>
      <c r="O28" s="382">
        <v>79.78</v>
      </c>
      <c r="P28" s="377"/>
      <c r="Q28" s="377">
        <v>18.84</v>
      </c>
      <c r="R28" s="379"/>
      <c r="S28"/>
      <c r="T28"/>
    </row>
    <row r="29" spans="1:20" s="13" customFormat="1" ht="12.75" customHeight="1">
      <c r="A29" s="25">
        <v>2013</v>
      </c>
      <c r="B29" s="324">
        <v>36.5</v>
      </c>
      <c r="C29" s="374">
        <v>0.32</v>
      </c>
      <c r="D29" s="162"/>
      <c r="E29" s="324">
        <v>136.4</v>
      </c>
      <c r="F29" s="324">
        <v>85.8</v>
      </c>
      <c r="G29" s="324">
        <v>30.6</v>
      </c>
      <c r="H29" s="324">
        <v>49.5</v>
      </c>
      <c r="I29" s="324">
        <v>90.6</v>
      </c>
      <c r="J29" s="324">
        <v>28.9</v>
      </c>
      <c r="K29" s="324">
        <v>30.2</v>
      </c>
      <c r="L29" s="324"/>
      <c r="M29" s="324">
        <v>31.7</v>
      </c>
      <c r="N29" s="162"/>
      <c r="O29" s="382">
        <v>80.03</v>
      </c>
      <c r="P29" s="377"/>
      <c r="Q29" s="377">
        <v>19</v>
      </c>
      <c r="R29" s="379"/>
      <c r="S29"/>
      <c r="T29"/>
    </row>
    <row r="30" spans="1:20" s="13" customFormat="1" ht="12.75" customHeight="1">
      <c r="A30" s="25">
        <v>2014</v>
      </c>
      <c r="B30" s="324">
        <v>35.9</v>
      </c>
      <c r="C30" s="374">
        <v>0.34</v>
      </c>
      <c r="D30" s="383"/>
      <c r="E30" s="324">
        <v>141.9</v>
      </c>
      <c r="F30" s="324">
        <v>82.8</v>
      </c>
      <c r="G30" s="324">
        <v>31.4</v>
      </c>
      <c r="H30" s="324">
        <v>49.6</v>
      </c>
      <c r="I30" s="324">
        <v>90.4</v>
      </c>
      <c r="J30" s="324">
        <v>29.2</v>
      </c>
      <c r="K30" s="324">
        <v>30.6</v>
      </c>
      <c r="L30" s="324"/>
      <c r="M30" s="324">
        <v>32.1</v>
      </c>
      <c r="N30" s="383"/>
      <c r="O30" s="377">
        <v>80.319999999999993</v>
      </c>
      <c r="P30" s="377"/>
      <c r="Q30" s="377">
        <v>19.2</v>
      </c>
      <c r="R30" s="379"/>
      <c r="S30"/>
      <c r="T30"/>
    </row>
    <row r="31" spans="1:20" s="13" customFormat="1" ht="12.75" customHeight="1">
      <c r="A31" s="25">
        <v>2015</v>
      </c>
      <c r="B31" s="250">
        <v>35.9</v>
      </c>
      <c r="C31" s="374">
        <v>0.37</v>
      </c>
      <c r="D31" s="179"/>
      <c r="E31" s="250">
        <v>147.6</v>
      </c>
      <c r="F31" s="250">
        <v>80.7</v>
      </c>
      <c r="G31" s="250">
        <v>32.1</v>
      </c>
      <c r="H31" s="250">
        <v>49.4</v>
      </c>
      <c r="I31" s="250">
        <v>90.3</v>
      </c>
      <c r="J31" s="250">
        <v>29.5</v>
      </c>
      <c r="K31" s="250">
        <v>31</v>
      </c>
      <c r="L31" s="250"/>
      <c r="M31" s="250">
        <v>32.5</v>
      </c>
      <c r="N31" s="181"/>
      <c r="O31" s="343">
        <v>80.47</v>
      </c>
      <c r="P31" s="377"/>
      <c r="Q31" s="343">
        <v>19.25</v>
      </c>
      <c r="R31" s="379"/>
      <c r="S31"/>
      <c r="T31"/>
    </row>
    <row r="32" spans="1:20" s="13" customFormat="1" ht="12.75" customHeight="1">
      <c r="A32" s="25">
        <v>2016</v>
      </c>
      <c r="B32" s="250">
        <v>35.299999999999997</v>
      </c>
      <c r="C32" s="374">
        <v>0.45</v>
      </c>
      <c r="D32" s="162"/>
      <c r="E32" s="326">
        <v>152.5</v>
      </c>
      <c r="F32" s="250">
        <v>79.099999999999994</v>
      </c>
      <c r="G32" s="250">
        <v>33</v>
      </c>
      <c r="H32" s="250">
        <v>49</v>
      </c>
      <c r="I32" s="250">
        <v>90.3</v>
      </c>
      <c r="J32" s="250">
        <v>29.6</v>
      </c>
      <c r="K32" s="250">
        <v>31.3</v>
      </c>
      <c r="L32" s="250"/>
      <c r="M32" s="250">
        <v>32.799999999999997</v>
      </c>
      <c r="N32" s="384"/>
      <c r="O32" s="385">
        <v>80.69</v>
      </c>
      <c r="P32" s="377"/>
      <c r="Q32" s="385">
        <v>19.37</v>
      </c>
      <c r="R32" s="379"/>
      <c r="S32"/>
      <c r="T32"/>
    </row>
    <row r="33" spans="1:22" s="11" customFormat="1" ht="12.75" customHeight="1">
      <c r="A33" s="25">
        <v>2017</v>
      </c>
      <c r="B33" s="289">
        <v>33.700000000000003</v>
      </c>
      <c r="C33" s="374">
        <v>0.6</v>
      </c>
      <c r="D33" s="179"/>
      <c r="E33" s="289">
        <v>157.9</v>
      </c>
      <c r="F33" s="289">
        <v>78</v>
      </c>
      <c r="G33" s="289">
        <v>33.799999999999997</v>
      </c>
      <c r="H33" s="289">
        <v>48.7</v>
      </c>
      <c r="I33" s="289">
        <v>90.2</v>
      </c>
      <c r="J33" s="289">
        <v>29.6</v>
      </c>
      <c r="K33" s="289">
        <v>31.6</v>
      </c>
      <c r="L33" s="179"/>
      <c r="M33" s="289">
        <v>33.200000000000003</v>
      </c>
      <c r="N33" s="310"/>
      <c r="O33" s="386">
        <v>80.849999999999994</v>
      </c>
      <c r="P33" s="377"/>
      <c r="Q33" s="386">
        <v>19.53</v>
      </c>
      <c r="R33" s="379"/>
      <c r="S33"/>
      <c r="T33"/>
      <c r="U33" s="130"/>
      <c r="V33" s="130"/>
    </row>
    <row r="34" spans="1:22" s="280" customFormat="1" ht="12.75" customHeight="1">
      <c r="A34" s="288">
        <v>2018</v>
      </c>
      <c r="B34" s="289">
        <v>32.5</v>
      </c>
      <c r="C34" s="374">
        <v>0.91</v>
      </c>
      <c r="D34" s="179"/>
      <c r="E34" s="325">
        <v>163.19999999999999</v>
      </c>
      <c r="F34" s="325">
        <v>76.900000000000006</v>
      </c>
      <c r="G34" s="325">
        <v>34.6</v>
      </c>
      <c r="H34" s="325">
        <v>48.6</v>
      </c>
      <c r="I34" s="325">
        <v>90.1</v>
      </c>
      <c r="J34" s="289">
        <v>29.8</v>
      </c>
      <c r="K34" s="289">
        <v>32.1</v>
      </c>
      <c r="L34" s="179"/>
      <c r="M34" s="289">
        <v>33.6</v>
      </c>
      <c r="N34" s="310"/>
      <c r="O34" s="386">
        <v>80.89</v>
      </c>
      <c r="P34" s="377"/>
      <c r="Q34" s="386">
        <v>19.59</v>
      </c>
      <c r="R34" s="379"/>
      <c r="S34"/>
      <c r="T34"/>
      <c r="U34" s="279"/>
      <c r="V34" s="279"/>
    </row>
    <row r="35" spans="1:22" s="11" customFormat="1" ht="12.75" customHeight="1">
      <c r="A35" s="25">
        <v>2019</v>
      </c>
      <c r="B35" s="289">
        <v>30.8</v>
      </c>
      <c r="C35" s="374">
        <v>1.25</v>
      </c>
      <c r="D35" s="179"/>
      <c r="E35" s="289">
        <v>169.4</v>
      </c>
      <c r="F35" s="289">
        <v>76.3</v>
      </c>
      <c r="G35" s="289">
        <v>35.6</v>
      </c>
      <c r="H35" s="289">
        <v>48.6</v>
      </c>
      <c r="I35" s="289">
        <v>90.4</v>
      </c>
      <c r="J35" s="289">
        <v>29.9</v>
      </c>
      <c r="K35" s="289">
        <v>32.4</v>
      </c>
      <c r="L35" s="179"/>
      <c r="M35" s="289">
        <v>33.9</v>
      </c>
      <c r="N35" s="310"/>
      <c r="O35" s="386">
        <v>81.05</v>
      </c>
      <c r="P35" s="377"/>
      <c r="Q35" s="386">
        <v>19.73</v>
      </c>
      <c r="R35" s="379"/>
      <c r="S35"/>
      <c r="T35"/>
      <c r="U35" s="130"/>
      <c r="V35" s="130"/>
    </row>
    <row r="36" spans="1:22" s="162" customFormat="1" ht="12.75" customHeight="1">
      <c r="A36" s="309">
        <v>2020</v>
      </c>
      <c r="B36" s="289">
        <v>12.3</v>
      </c>
      <c r="C36" s="374">
        <v>1.1399999999999999</v>
      </c>
      <c r="D36" s="179"/>
      <c r="E36" s="289">
        <v>175.6</v>
      </c>
      <c r="F36" s="289">
        <v>76.099999999999994</v>
      </c>
      <c r="G36" s="289">
        <v>36.5</v>
      </c>
      <c r="H36" s="289">
        <v>48.7</v>
      </c>
      <c r="I36" s="289">
        <v>90.7</v>
      </c>
      <c r="J36" s="289">
        <v>30.2</v>
      </c>
      <c r="K36" s="289">
        <v>33.4</v>
      </c>
      <c r="L36" s="179"/>
      <c r="M36" s="289">
        <v>34.9</v>
      </c>
      <c r="N36" s="310"/>
      <c r="O36" s="386">
        <v>81.22</v>
      </c>
      <c r="P36" s="377"/>
      <c r="Q36" s="386">
        <v>19.86</v>
      </c>
      <c r="R36" s="379"/>
      <c r="S36"/>
      <c r="T36"/>
      <c r="U36" s="311"/>
      <c r="V36" s="311"/>
    </row>
    <row r="37" spans="1:22" s="11" customFormat="1" ht="12.75" customHeight="1">
      <c r="A37" s="25">
        <v>2021</v>
      </c>
      <c r="B37" s="289">
        <v>28.4</v>
      </c>
      <c r="C37" s="289">
        <v>1.07</v>
      </c>
      <c r="D37" s="179"/>
      <c r="E37" s="289">
        <v>181.3</v>
      </c>
      <c r="F37" s="289">
        <v>75.5</v>
      </c>
      <c r="G37" s="289">
        <v>37.299999999999997</v>
      </c>
      <c r="H37" s="289">
        <v>48.7</v>
      </c>
      <c r="I37" s="289">
        <v>91.1</v>
      </c>
      <c r="J37" s="289">
        <v>30.4</v>
      </c>
      <c r="K37" s="289">
        <v>32.9</v>
      </c>
      <c r="L37" s="179"/>
      <c r="M37" s="289">
        <v>34.299999999999997</v>
      </c>
      <c r="N37" s="310"/>
      <c r="O37" s="386">
        <v>80.97</v>
      </c>
      <c r="P37" s="386"/>
      <c r="Q37" s="386">
        <v>19.62</v>
      </c>
      <c r="R37" s="379"/>
      <c r="S37"/>
      <c r="T37"/>
      <c r="U37" s="130"/>
      <c r="V37" s="130"/>
    </row>
    <row r="38" spans="1:22" s="11" customFormat="1" ht="12.75" customHeight="1">
      <c r="A38" s="25">
        <v>2022</v>
      </c>
      <c r="B38" s="289">
        <v>26.7</v>
      </c>
      <c r="C38" s="289">
        <v>1.4</v>
      </c>
      <c r="D38" s="179"/>
      <c r="E38" s="289">
        <v>184.4</v>
      </c>
      <c r="F38" s="289">
        <v>75.8</v>
      </c>
      <c r="G38" s="289">
        <v>37.799999999999997</v>
      </c>
      <c r="H38" s="289">
        <v>48.7</v>
      </c>
      <c r="I38" s="289">
        <v>91.4</v>
      </c>
      <c r="J38" s="289">
        <v>30.3</v>
      </c>
      <c r="K38" s="289">
        <v>33.700000000000003</v>
      </c>
      <c r="L38" s="179"/>
      <c r="M38" s="289">
        <v>35.1</v>
      </c>
      <c r="N38" s="310"/>
      <c r="O38" s="386">
        <v>80.959999999999994</v>
      </c>
      <c r="P38" s="386"/>
      <c r="Q38" s="386">
        <v>19.61</v>
      </c>
      <c r="R38" s="379"/>
      <c r="S38"/>
      <c r="T38"/>
      <c r="U38" s="130"/>
      <c r="V38" s="130"/>
    </row>
    <row r="39" spans="1:22" s="11" customFormat="1" ht="11.45" customHeight="1">
      <c r="A39" s="25">
        <v>2023</v>
      </c>
      <c r="B39" s="289">
        <v>21.9</v>
      </c>
      <c r="C39" s="289">
        <v>3.11</v>
      </c>
      <c r="D39" s="284"/>
      <c r="E39" s="437">
        <v>188.1</v>
      </c>
      <c r="F39" s="437">
        <v>76.5</v>
      </c>
      <c r="G39" s="437">
        <v>38.200000000000003</v>
      </c>
      <c r="H39" s="437">
        <v>49.1</v>
      </c>
      <c r="I39" s="437">
        <v>91.5</v>
      </c>
      <c r="J39" s="437">
        <v>30.2</v>
      </c>
      <c r="K39" s="289">
        <v>34.299999999999997</v>
      </c>
      <c r="L39" s="438"/>
      <c r="M39" s="289">
        <v>35.799999999999997</v>
      </c>
      <c r="N39" s="439"/>
      <c r="O39" s="386">
        <v>81.17</v>
      </c>
      <c r="P39" s="440"/>
      <c r="Q39" s="386">
        <v>19.75</v>
      </c>
      <c r="R39"/>
      <c r="S39"/>
      <c r="T39"/>
      <c r="U39" s="130"/>
      <c r="V39" s="130"/>
    </row>
    <row r="40" spans="1:22" s="13" customFormat="1" ht="11.45" customHeight="1">
      <c r="A40" s="21">
        <v>2024</v>
      </c>
      <c r="B40" s="410"/>
      <c r="C40" s="411"/>
      <c r="D40" s="412"/>
      <c r="E40" s="411"/>
      <c r="F40" s="411"/>
      <c r="G40" s="411"/>
      <c r="H40" s="411"/>
      <c r="I40" s="411"/>
      <c r="J40" s="411"/>
      <c r="K40" s="411"/>
      <c r="L40" s="412"/>
      <c r="M40" s="411"/>
      <c r="N40" s="413"/>
      <c r="O40" s="414"/>
      <c r="P40" s="414"/>
      <c r="Q40" s="415"/>
      <c r="R40"/>
      <c r="S40"/>
      <c r="T40"/>
      <c r="U40" s="129"/>
      <c r="V40" s="129"/>
    </row>
    <row r="41" spans="1:22" s="13" customFormat="1" ht="12.75" customHeight="1">
      <c r="A41" s="261" t="s">
        <v>21</v>
      </c>
      <c r="B41" s="410">
        <v>19.899999999999999</v>
      </c>
      <c r="C41" s="411" t="s">
        <v>69</v>
      </c>
      <c r="D41" s="282"/>
      <c r="E41" s="470">
        <v>192.4</v>
      </c>
      <c r="F41" s="470">
        <v>77.400000000000006</v>
      </c>
      <c r="G41" s="458">
        <v>38.6</v>
      </c>
      <c r="H41" s="458">
        <v>49.5</v>
      </c>
      <c r="I41" s="458">
        <v>91.6</v>
      </c>
      <c r="J41" s="458">
        <v>30.3</v>
      </c>
      <c r="K41" s="460">
        <v>34.299999999999997</v>
      </c>
      <c r="L41" s="394"/>
      <c r="M41" s="460">
        <v>35.799999999999997</v>
      </c>
      <c r="N41" s="462"/>
      <c r="O41" s="472">
        <v>81.489999999999995</v>
      </c>
      <c r="P41" s="454"/>
      <c r="Q41" s="442">
        <v>20.02</v>
      </c>
      <c r="R41" s="452"/>
      <c r="S41"/>
      <c r="T41"/>
      <c r="U41" s="127"/>
      <c r="V41" s="128"/>
    </row>
    <row r="42" spans="1:22" s="13" customFormat="1" ht="12.75" customHeight="1">
      <c r="A42" s="495" t="s">
        <v>56</v>
      </c>
      <c r="B42" s="410">
        <v>19.7</v>
      </c>
      <c r="C42" s="411" t="s">
        <v>69</v>
      </c>
      <c r="D42" s="282"/>
      <c r="E42" s="470">
        <v>194.4</v>
      </c>
      <c r="F42" s="470">
        <v>77.3</v>
      </c>
      <c r="G42" s="458">
        <v>39.1</v>
      </c>
      <c r="H42" s="458">
        <v>49.7</v>
      </c>
      <c r="I42" s="458">
        <v>91.6</v>
      </c>
      <c r="J42" s="458">
        <v>30.3</v>
      </c>
      <c r="K42" s="460">
        <v>34.4</v>
      </c>
      <c r="L42" s="394"/>
      <c r="M42" s="460">
        <v>35.9</v>
      </c>
      <c r="N42" s="463"/>
      <c r="O42" s="473" t="s">
        <v>69</v>
      </c>
      <c r="P42" s="455"/>
      <c r="Q42" s="443" t="s">
        <v>69</v>
      </c>
      <c r="R42"/>
      <c r="S42"/>
      <c r="T42"/>
      <c r="U42" s="127"/>
      <c r="V42" s="128"/>
    </row>
    <row r="43" spans="1:22" s="13" customFormat="1" ht="12.75" customHeight="1">
      <c r="A43" s="397" t="s">
        <v>336</v>
      </c>
      <c r="B43" s="410">
        <v>26.6</v>
      </c>
      <c r="C43" s="411" t="s">
        <v>69</v>
      </c>
      <c r="D43" s="282"/>
      <c r="E43" s="470">
        <v>205</v>
      </c>
      <c r="F43" s="470">
        <v>74</v>
      </c>
      <c r="G43" s="458">
        <v>38</v>
      </c>
      <c r="H43" s="458">
        <v>47.4</v>
      </c>
      <c r="I43" s="458">
        <v>92.1</v>
      </c>
      <c r="J43" s="458">
        <v>30.9</v>
      </c>
      <c r="K43" s="460">
        <v>33.6</v>
      </c>
      <c r="L43" s="394"/>
      <c r="M43" s="460">
        <v>34.799999999999997</v>
      </c>
      <c r="N43" s="463"/>
      <c r="O43" s="473" t="s">
        <v>69</v>
      </c>
      <c r="P43" s="455"/>
      <c r="Q43" s="443" t="s">
        <v>69</v>
      </c>
      <c r="R43"/>
      <c r="S43"/>
      <c r="T43"/>
      <c r="U43" s="127"/>
      <c r="V43" s="126"/>
    </row>
    <row r="44" spans="1:22" s="13" customFormat="1" ht="12.75" customHeight="1">
      <c r="A44" s="397" t="s">
        <v>337</v>
      </c>
      <c r="B44" s="410">
        <v>22.9</v>
      </c>
      <c r="C44" s="411" t="s">
        <v>69</v>
      </c>
      <c r="D44" s="282"/>
      <c r="E44" s="470">
        <v>246.3</v>
      </c>
      <c r="F44" s="470">
        <v>72.599999999999994</v>
      </c>
      <c r="G44" s="458">
        <v>46.1</v>
      </c>
      <c r="H44" s="458">
        <v>51.7</v>
      </c>
      <c r="I44" s="458">
        <v>92</v>
      </c>
      <c r="J44" s="458">
        <v>30.5</v>
      </c>
      <c r="K44" s="460">
        <v>33.5</v>
      </c>
      <c r="L44" s="394"/>
      <c r="M44" s="460">
        <v>35</v>
      </c>
      <c r="N44" s="463"/>
      <c r="O44" s="473" t="s">
        <v>69</v>
      </c>
      <c r="P44" s="455"/>
      <c r="Q44" s="443" t="s">
        <v>69</v>
      </c>
      <c r="R44"/>
      <c r="S44"/>
      <c r="T44"/>
      <c r="U44" s="127"/>
      <c r="V44" s="126"/>
    </row>
    <row r="45" spans="1:22" s="13" customFormat="1" ht="12.75" customHeight="1">
      <c r="A45" s="396" t="s">
        <v>288</v>
      </c>
      <c r="B45" s="410">
        <v>22.3</v>
      </c>
      <c r="C45" s="411" t="s">
        <v>69</v>
      </c>
      <c r="D45" s="282"/>
      <c r="E45" s="470">
        <v>207.3</v>
      </c>
      <c r="F45" s="470">
        <v>78</v>
      </c>
      <c r="G45" s="458">
        <v>41.5</v>
      </c>
      <c r="H45" s="458">
        <v>51.4</v>
      </c>
      <c r="I45" s="458">
        <v>93.1</v>
      </c>
      <c r="J45" s="458">
        <v>30</v>
      </c>
      <c r="K45" s="460">
        <v>34.700000000000003</v>
      </c>
      <c r="L45" s="394"/>
      <c r="M45" s="460">
        <v>36</v>
      </c>
      <c r="N45" s="463"/>
      <c r="O45" s="473" t="s">
        <v>69</v>
      </c>
      <c r="P45" s="455"/>
      <c r="Q45" s="443" t="s">
        <v>69</v>
      </c>
      <c r="R45"/>
      <c r="S45"/>
      <c r="T45"/>
      <c r="U45" s="127"/>
      <c r="V45" s="126"/>
    </row>
    <row r="46" spans="1:22" s="13" customFormat="1" ht="12.75" customHeight="1">
      <c r="A46" s="396" t="s">
        <v>289</v>
      </c>
      <c r="B46" s="410">
        <v>12.4</v>
      </c>
      <c r="C46" s="411" t="s">
        <v>69</v>
      </c>
      <c r="D46" s="282"/>
      <c r="E46" s="470">
        <v>152.9</v>
      </c>
      <c r="F46" s="470">
        <v>86.8</v>
      </c>
      <c r="G46" s="458">
        <v>34.5</v>
      </c>
      <c r="H46" s="458">
        <v>51.1</v>
      </c>
      <c r="I46" s="458">
        <v>89.1</v>
      </c>
      <c r="J46" s="458">
        <v>30.1</v>
      </c>
      <c r="K46" s="460">
        <v>35.5</v>
      </c>
      <c r="L46" s="394"/>
      <c r="M46" s="460">
        <v>37.1</v>
      </c>
      <c r="N46" s="463"/>
      <c r="O46" s="473" t="s">
        <v>69</v>
      </c>
      <c r="P46" s="455"/>
      <c r="Q46" s="443" t="s">
        <v>69</v>
      </c>
      <c r="R46"/>
      <c r="S46"/>
      <c r="T46"/>
      <c r="U46" s="127"/>
      <c r="V46" s="126"/>
    </row>
    <row r="47" spans="1:22" s="141" customFormat="1" ht="12.75" customHeight="1">
      <c r="A47" s="397" t="s">
        <v>290</v>
      </c>
      <c r="B47" s="410">
        <v>7.8</v>
      </c>
      <c r="C47" s="411" t="s">
        <v>69</v>
      </c>
      <c r="D47" s="282"/>
      <c r="E47" s="470">
        <v>160.6</v>
      </c>
      <c r="F47" s="470">
        <v>85.9</v>
      </c>
      <c r="G47" s="458">
        <v>36.4</v>
      </c>
      <c r="H47" s="458">
        <v>49.9</v>
      </c>
      <c r="I47" s="458">
        <v>89.7</v>
      </c>
      <c r="J47" s="458">
        <v>29.6</v>
      </c>
      <c r="K47" s="460">
        <v>35.9</v>
      </c>
      <c r="L47" s="456"/>
      <c r="M47" s="460">
        <v>37.700000000000003</v>
      </c>
      <c r="N47" s="463"/>
      <c r="O47" s="473" t="s">
        <v>69</v>
      </c>
      <c r="P47" s="455"/>
      <c r="Q47" s="443" t="s">
        <v>69</v>
      </c>
      <c r="R47"/>
      <c r="S47"/>
      <c r="T47"/>
      <c r="U47" s="127"/>
      <c r="V47" s="126"/>
    </row>
    <row r="48" spans="1:22" s="141" customFormat="1" ht="12.75" customHeight="1">
      <c r="A48" s="397" t="s">
        <v>338</v>
      </c>
      <c r="B48" s="410">
        <v>17.899999999999999</v>
      </c>
      <c r="C48" s="411" t="s">
        <v>69</v>
      </c>
      <c r="D48" s="282"/>
      <c r="E48" s="470">
        <v>226.9</v>
      </c>
      <c r="F48" s="470">
        <v>70.599999999999994</v>
      </c>
      <c r="G48" s="458">
        <v>45.7</v>
      </c>
      <c r="H48" s="458">
        <v>52</v>
      </c>
      <c r="I48" s="458">
        <v>95.5</v>
      </c>
      <c r="J48" s="458">
        <v>28.9</v>
      </c>
      <c r="K48" s="460">
        <v>35.1</v>
      </c>
      <c r="L48" s="456"/>
      <c r="M48" s="460">
        <v>36.6</v>
      </c>
      <c r="N48" s="463"/>
      <c r="O48" s="473" t="s">
        <v>69</v>
      </c>
      <c r="P48" s="455"/>
      <c r="Q48" s="443" t="s">
        <v>69</v>
      </c>
      <c r="R48"/>
      <c r="S48"/>
      <c r="T48"/>
      <c r="U48" s="127"/>
      <c r="V48" s="126"/>
    </row>
    <row r="49" spans="1:22" s="141" customFormat="1" ht="12.75" customHeight="1">
      <c r="A49" s="397" t="s">
        <v>339</v>
      </c>
      <c r="B49" s="410">
        <v>9.1999999999999993</v>
      </c>
      <c r="C49" s="411" t="s">
        <v>69</v>
      </c>
      <c r="D49" s="282"/>
      <c r="E49" s="470">
        <v>178.1</v>
      </c>
      <c r="F49" s="470">
        <v>75.3</v>
      </c>
      <c r="G49" s="458">
        <v>38.799999999999997</v>
      </c>
      <c r="H49" s="458">
        <v>48.3</v>
      </c>
      <c r="I49" s="458">
        <v>94.2</v>
      </c>
      <c r="J49" s="458">
        <v>29.2</v>
      </c>
      <c r="K49" s="460">
        <v>35.1</v>
      </c>
      <c r="L49" s="456"/>
      <c r="M49" s="460">
        <v>37.1</v>
      </c>
      <c r="N49" s="463"/>
      <c r="O49" s="473" t="s">
        <v>69</v>
      </c>
      <c r="P49" s="455"/>
      <c r="Q49" s="443" t="s">
        <v>69</v>
      </c>
      <c r="R49"/>
      <c r="S49"/>
      <c r="T49"/>
      <c r="U49" s="127"/>
      <c r="V49" s="126"/>
    </row>
    <row r="50" spans="1:22" s="141" customFormat="1" ht="12.75" customHeight="1">
      <c r="A50" s="495" t="s">
        <v>0</v>
      </c>
      <c r="B50" s="417">
        <v>24.7</v>
      </c>
      <c r="C50" s="411" t="s">
        <v>69</v>
      </c>
      <c r="D50" s="282"/>
      <c r="E50" s="470">
        <v>128</v>
      </c>
      <c r="F50" s="470">
        <v>86.7</v>
      </c>
      <c r="G50" s="458">
        <v>26.3</v>
      </c>
      <c r="H50" s="458">
        <v>41.7</v>
      </c>
      <c r="I50" s="458">
        <v>95.5</v>
      </c>
      <c r="J50" s="458">
        <v>29.2</v>
      </c>
      <c r="K50" s="460">
        <v>32</v>
      </c>
      <c r="L50" s="456"/>
      <c r="M50" s="460">
        <v>34.700000000000003</v>
      </c>
      <c r="N50" s="463"/>
      <c r="O50" s="473" t="s">
        <v>69</v>
      </c>
      <c r="P50" s="455"/>
      <c r="Q50" s="443" t="s">
        <v>69</v>
      </c>
      <c r="R50"/>
      <c r="S50"/>
      <c r="T50"/>
      <c r="U50" s="127"/>
      <c r="V50" s="126"/>
    </row>
    <row r="51" spans="1:22" s="141" customFormat="1" ht="12.75" customHeight="1">
      <c r="A51" s="495" t="s">
        <v>1</v>
      </c>
      <c r="B51" s="453">
        <v>22.1</v>
      </c>
      <c r="C51" s="411" t="s">
        <v>69</v>
      </c>
      <c r="D51" s="418"/>
      <c r="E51" s="471">
        <v>178.7</v>
      </c>
      <c r="F51" s="471">
        <v>71.2</v>
      </c>
      <c r="G51" s="459">
        <v>32</v>
      </c>
      <c r="H51" s="459">
        <v>44.4</v>
      </c>
      <c r="I51" s="459">
        <v>90.5</v>
      </c>
      <c r="J51" s="459">
        <v>29.8</v>
      </c>
      <c r="K51" s="461">
        <v>33.700000000000003</v>
      </c>
      <c r="L51" s="456"/>
      <c r="M51" s="461">
        <v>35.9</v>
      </c>
      <c r="N51" s="464"/>
      <c r="O51" s="474" t="s">
        <v>69</v>
      </c>
      <c r="P51" s="457"/>
      <c r="Q51" s="444" t="s">
        <v>69</v>
      </c>
      <c r="R51"/>
      <c r="S51"/>
      <c r="T51"/>
      <c r="U51" s="127"/>
      <c r="V51" s="126"/>
    </row>
    <row r="52" spans="1:22" s="66" customFormat="1" ht="91.5" customHeight="1">
      <c r="A52" s="3471"/>
      <c r="B52" s="151" t="s">
        <v>23</v>
      </c>
      <c r="C52" s="3486" t="s">
        <v>167</v>
      </c>
      <c r="D52" s="3486"/>
      <c r="E52" s="482" t="s">
        <v>24</v>
      </c>
      <c r="F52" s="479" t="s">
        <v>193</v>
      </c>
      <c r="G52" s="479" t="s">
        <v>25</v>
      </c>
      <c r="H52" s="185" t="s">
        <v>26</v>
      </c>
      <c r="I52" s="479" t="s">
        <v>27</v>
      </c>
      <c r="J52" s="151" t="s">
        <v>276</v>
      </c>
      <c r="K52" s="3470" t="s">
        <v>28</v>
      </c>
      <c r="L52" s="3470"/>
      <c r="M52" s="3464" t="s">
        <v>98</v>
      </c>
      <c r="N52" s="3465"/>
      <c r="O52" s="3464" t="s">
        <v>114</v>
      </c>
      <c r="P52" s="3465"/>
      <c r="Q52" s="3464" t="s">
        <v>155</v>
      </c>
      <c r="R52" s="3465"/>
      <c r="S52"/>
      <c r="T52"/>
    </row>
    <row r="53" spans="1:22" ht="13.5" customHeight="1">
      <c r="A53" s="3471"/>
      <c r="B53" s="186" t="s">
        <v>55</v>
      </c>
      <c r="C53" s="3487" t="s">
        <v>41</v>
      </c>
      <c r="D53" s="3487"/>
      <c r="E53" s="3487"/>
      <c r="F53" s="3487"/>
      <c r="G53" s="3487"/>
      <c r="H53" s="3487"/>
      <c r="I53" s="3487"/>
      <c r="J53" s="3487" t="s">
        <v>86</v>
      </c>
      <c r="K53" s="3487"/>
      <c r="L53" s="3487"/>
      <c r="M53" s="3487"/>
      <c r="N53" s="3487"/>
      <c r="O53" s="3487"/>
      <c r="P53" s="3487"/>
      <c r="Q53" s="3487"/>
      <c r="R53" s="3487"/>
    </row>
    <row r="54" spans="1:22" ht="13.5">
      <c r="A54" s="3485" t="s">
        <v>294</v>
      </c>
      <c r="B54" s="3485"/>
      <c r="C54" s="3485"/>
      <c r="D54" s="3485"/>
      <c r="E54" s="3485"/>
      <c r="F54" s="3485"/>
      <c r="G54" s="3485"/>
      <c r="H54" s="3485"/>
      <c r="I54" s="3485"/>
      <c r="J54" s="3485"/>
      <c r="K54" s="3485"/>
      <c r="L54" s="3485"/>
      <c r="M54" s="3485"/>
      <c r="N54" s="3485"/>
      <c r="O54" s="3485"/>
      <c r="P54" s="3485"/>
      <c r="Q54" s="3485"/>
    </row>
    <row r="55" spans="1:22" ht="20.100000000000001" customHeight="1">
      <c r="A55" s="3478" t="s">
        <v>304</v>
      </c>
      <c r="B55" s="3478"/>
      <c r="C55" s="3478"/>
      <c r="D55" s="3478"/>
      <c r="E55" s="3478"/>
      <c r="F55" s="3478"/>
      <c r="G55" s="3478"/>
      <c r="H55" s="3478"/>
      <c r="I55" s="3478"/>
      <c r="J55" s="3478"/>
      <c r="K55" s="3478"/>
      <c r="L55" s="3478"/>
      <c r="M55" s="3478"/>
      <c r="N55" s="3478"/>
      <c r="O55" s="3478"/>
      <c r="P55" s="3478"/>
      <c r="Q55" s="3478"/>
    </row>
    <row r="56" spans="1:22" ht="19.5" customHeight="1">
      <c r="A56" s="3478" t="s">
        <v>305</v>
      </c>
      <c r="B56" s="3478"/>
      <c r="C56" s="3478"/>
      <c r="D56" s="3478"/>
      <c r="E56" s="3478"/>
      <c r="F56" s="3478"/>
      <c r="G56" s="3478"/>
      <c r="H56" s="3478"/>
      <c r="I56" s="3478"/>
      <c r="J56" s="3478"/>
      <c r="K56" s="3478"/>
      <c r="L56" s="3478"/>
      <c r="M56" s="3478"/>
      <c r="N56" s="3478"/>
      <c r="O56" s="3478"/>
      <c r="P56" s="3478"/>
      <c r="Q56" s="3478"/>
    </row>
    <row r="57" spans="1:22" ht="4.5" customHeight="1">
      <c r="A57" s="480"/>
      <c r="B57" s="480"/>
      <c r="C57" s="480"/>
      <c r="D57" s="480"/>
      <c r="E57" s="480"/>
      <c r="F57" s="480"/>
      <c r="G57" s="480"/>
      <c r="H57" s="480"/>
      <c r="I57" s="480"/>
      <c r="J57" s="480"/>
      <c r="K57" s="480"/>
      <c r="L57" s="480"/>
      <c r="M57" s="480"/>
      <c r="N57" s="480"/>
      <c r="O57" s="480"/>
      <c r="P57" s="480"/>
      <c r="Q57" s="480"/>
    </row>
    <row r="58" spans="1:22" ht="92.25" customHeight="1">
      <c r="A58" s="3484" t="s">
        <v>312</v>
      </c>
      <c r="B58" s="3484"/>
      <c r="C58" s="3484"/>
      <c r="D58" s="3484"/>
      <c r="E58" s="3484"/>
      <c r="F58" s="3484"/>
      <c r="G58" s="3484"/>
      <c r="H58" s="3484"/>
      <c r="I58" s="3484"/>
      <c r="J58" s="3484"/>
      <c r="K58" s="3484"/>
      <c r="L58" s="3484"/>
      <c r="M58" s="3484"/>
      <c r="N58" s="3484"/>
      <c r="O58" s="3484"/>
      <c r="P58" s="3484"/>
      <c r="Q58" s="3484"/>
    </row>
    <row r="59" spans="1:22" s="237" customFormat="1" ht="72" customHeight="1">
      <c r="A59" s="3484" t="s">
        <v>311</v>
      </c>
      <c r="B59" s="3484"/>
      <c r="C59" s="3484"/>
      <c r="D59" s="3484"/>
      <c r="E59" s="3484"/>
      <c r="F59" s="3484"/>
      <c r="G59" s="3484"/>
      <c r="H59" s="3484"/>
      <c r="I59" s="3484"/>
      <c r="J59" s="3484"/>
      <c r="K59" s="3484"/>
      <c r="L59" s="3484"/>
      <c r="M59" s="3484"/>
      <c r="N59" s="3484"/>
      <c r="O59" s="3484"/>
      <c r="P59" s="3484"/>
      <c r="Q59" s="3484"/>
      <c r="R59"/>
      <c r="S59"/>
      <c r="T59"/>
    </row>
    <row r="61" spans="1:22" ht="12.75" customHeight="1">
      <c r="A61" s="107" t="s">
        <v>156</v>
      </c>
      <c r="B61" s="94"/>
      <c r="C61" s="143"/>
      <c r="D61" s="144"/>
      <c r="E61" s="94"/>
      <c r="F61" s="14"/>
      <c r="H61" s="94"/>
      <c r="I61" s="94"/>
      <c r="J61" s="94"/>
      <c r="K61" s="94"/>
      <c r="L61" s="76"/>
      <c r="M61" s="94"/>
      <c r="N61" s="76"/>
      <c r="O61" s="90"/>
      <c r="P61" s="90"/>
      <c r="Q61" s="90"/>
    </row>
    <row r="62" spans="1:22" ht="12.75" customHeight="1">
      <c r="A62" s="75" t="s">
        <v>325</v>
      </c>
      <c r="B62" s="132"/>
      <c r="D62" s="133"/>
      <c r="E62" s="108"/>
      <c r="F62" s="170"/>
      <c r="G62" s="92" t="s">
        <v>303</v>
      </c>
      <c r="H62" s="76"/>
      <c r="I62" s="94"/>
      <c r="K62" s="93"/>
      <c r="L62" s="76"/>
      <c r="M62" s="171"/>
      <c r="O62" s="90"/>
      <c r="P62" s="90"/>
      <c r="Q62" s="90"/>
    </row>
    <row r="63" spans="1:22" ht="12.75" customHeight="1">
      <c r="A63" s="75" t="s">
        <v>326</v>
      </c>
    </row>
    <row r="64" spans="1:22" ht="12.75" customHeight="1">
      <c r="A64" s="75" t="s">
        <v>327</v>
      </c>
    </row>
    <row r="65" spans="1:1" ht="12.75" customHeight="1">
      <c r="A65" s="75" t="s">
        <v>328</v>
      </c>
    </row>
    <row r="66" spans="1:1" ht="12.75" customHeight="1">
      <c r="A66" s="75" t="s">
        <v>329</v>
      </c>
    </row>
    <row r="67" spans="1:1" ht="12.75" customHeight="1">
      <c r="A67" s="75" t="s">
        <v>330</v>
      </c>
    </row>
    <row r="68" spans="1:1" ht="12.75" customHeight="1">
      <c r="A68" s="75" t="s">
        <v>331</v>
      </c>
    </row>
    <row r="69" spans="1:1" ht="12.75" customHeight="1">
      <c r="A69" s="75" t="s">
        <v>332</v>
      </c>
    </row>
    <row r="70" spans="1:1" ht="12.75" customHeight="1">
      <c r="A70" s="75" t="s">
        <v>333</v>
      </c>
    </row>
    <row r="71" spans="1:1" ht="12.75" customHeight="1">
      <c r="A71" s="75" t="s">
        <v>334</v>
      </c>
    </row>
    <row r="72" spans="1:1" ht="12.75" customHeight="1">
      <c r="A72" s="75" t="s">
        <v>246</v>
      </c>
    </row>
    <row r="73" spans="1:1" ht="12.75" customHeight="1">
      <c r="A73" s="75" t="s">
        <v>247</v>
      </c>
    </row>
  </sheetData>
  <mergeCells count="23">
    <mergeCell ref="C4:I4"/>
    <mergeCell ref="A1:Q1"/>
    <mergeCell ref="A2:Q2"/>
    <mergeCell ref="C3:D3"/>
    <mergeCell ref="A3:A4"/>
    <mergeCell ref="O3:P3"/>
    <mergeCell ref="Q3:R3"/>
    <mergeCell ref="J4:R4"/>
    <mergeCell ref="K3:L3"/>
    <mergeCell ref="M3:N3"/>
    <mergeCell ref="C52:D52"/>
    <mergeCell ref="C53:I53"/>
    <mergeCell ref="A52:A53"/>
    <mergeCell ref="O52:P52"/>
    <mergeCell ref="Q52:R52"/>
    <mergeCell ref="J53:R53"/>
    <mergeCell ref="K52:L52"/>
    <mergeCell ref="M52:N52"/>
    <mergeCell ref="A59:Q59"/>
    <mergeCell ref="A58:Q58"/>
    <mergeCell ref="A56:Q56"/>
    <mergeCell ref="A55:Q55"/>
    <mergeCell ref="A54:Q54"/>
  </mergeCells>
  <phoneticPr fontId="28" type="noConversion"/>
  <hyperlinks>
    <hyperlink ref="B3" r:id="rId1" xr:uid="{00000000-0004-0000-0100-000000000000}"/>
    <hyperlink ref="B52" r:id="rId2" xr:uid="{00000000-0004-0000-0100-000001000000}"/>
    <hyperlink ref="J3" r:id="rId3" xr:uid="{00000000-0004-0000-0100-000002000000}"/>
    <hyperlink ref="K3:L3" r:id="rId4" display="Idade média da mulher ao primeiro casamento" xr:uid="{00000000-0004-0000-0100-000003000000}"/>
    <hyperlink ref="M3" r:id="rId5" xr:uid="{00000000-0004-0000-0100-000004000000}"/>
    <hyperlink ref="J52" r:id="rId6" display="Mean age of women at birth of first child" xr:uid="{00000000-0004-0000-0100-000005000000}"/>
    <hyperlink ref="K52:L52" r:id="rId7" display="Mean age of women at first marriage" xr:uid="{00000000-0004-0000-0100-000006000000}"/>
    <hyperlink ref="M52" r:id="rId8" xr:uid="{00000000-0004-0000-0100-000007000000}"/>
    <hyperlink ref="E3" r:id="rId9" xr:uid="{00000000-0004-0000-0100-00000C000000}"/>
    <hyperlink ref="G3" r:id="rId10" xr:uid="{00000000-0004-0000-0100-00000D000000}"/>
    <hyperlink ref="H3" r:id="rId11" xr:uid="{00000000-0004-0000-0100-00000E000000}"/>
    <hyperlink ref="I3" r:id="rId12" xr:uid="{00000000-0004-0000-0100-00000F000000}"/>
    <hyperlink ref="G52" r:id="rId13" display="Old-age dependency ratio               " xr:uid="{00000000-0004-0000-0100-000010000000}"/>
    <hyperlink ref="H52" r:id="rId14" display="Oldest-age ratio                " xr:uid="{00000000-0004-0000-0100-000011000000}"/>
    <hyperlink ref="I52" r:id="rId15" display="Sex ratio               " xr:uid="{00000000-0004-0000-0100-000012000000}"/>
    <hyperlink ref="F3" r:id="rId16" xr:uid="{00000000-0004-0000-0100-000013000000}"/>
    <hyperlink ref="C3" r:id="rId17" display="Proporção de casamentos católicos" xr:uid="{00000000-0004-0000-0100-000014000000}"/>
    <hyperlink ref="C3:D3" r:id="rId18" display="População estrangeira a quem foi concedido título de residência por 100 habitantes" xr:uid="{00000000-0004-0000-0100-000015000000}"/>
    <hyperlink ref="C52" r:id="rId19" display="Proporção de casamentos católicos" xr:uid="{00000000-0004-0000-0100-000016000000}"/>
    <hyperlink ref="C52:D52" r:id="rId20" display="Foreign population who has been granted a resident title per 100 inhabitants" xr:uid="{00000000-0004-0000-0100-000017000000}"/>
    <hyperlink ref="E52" r:id="rId21" display="Ageing ratio                  " xr:uid="{00000000-0004-0000-0100-000018000000}"/>
    <hyperlink ref="F52" r:id="rId22" xr:uid="{00000000-0004-0000-0100-000019000000}"/>
    <hyperlink ref="O52" r:id="rId23" xr:uid="{10C410E4-B4EF-451A-8F81-52D6AF8CB3FC}"/>
    <hyperlink ref="O3" r:id="rId24" display="http://www.ine.pt/xurl/ind/0001724" xr:uid="{3BDEF1CE-3669-42A0-AAC1-BA1A5AD36915}"/>
    <hyperlink ref="Q52" r:id="rId25" xr:uid="{F0AD7436-2C40-4D51-8A19-D59B9F3CB90B}"/>
    <hyperlink ref="Q3" r:id="rId26" xr:uid="{D74A16BB-2F58-4235-BBB5-28C17AD4FB94}"/>
    <hyperlink ref="E3" r:id="rId27" xr:uid="{3861B325-2EAC-4822-86E6-B44E33B617F6}"/>
    <hyperlink ref="E52" r:id="rId28" xr:uid="{884B9ED2-4513-48EC-B5FB-4BF7F3D6F3BB}"/>
    <hyperlink ref="F3" r:id="rId29" xr:uid="{D0AF0372-7BF3-4ABD-8927-A1F80C8FBB56}"/>
    <hyperlink ref="F52" r:id="rId30" xr:uid="{493DCA93-CD9A-43BD-BBDE-BEE59CA436DA}"/>
    <hyperlink ref="G52" r:id="rId31" xr:uid="{4D1E2E54-DEBC-466F-A17F-EF820C93176C}"/>
    <hyperlink ref="G3" r:id="rId32" xr:uid="{C5E3ECB3-1A8C-47CC-9E75-424E53239565}"/>
    <hyperlink ref="H3" r:id="rId33" xr:uid="{95CE9AF9-A3AD-40F6-AADD-E5C072F84C7C}"/>
    <hyperlink ref="H52" r:id="rId34" xr:uid="{23302136-20A0-41CF-B528-CD899D9D3007}"/>
    <hyperlink ref="I3" r:id="rId35" xr:uid="{DB895D19-B8B1-4661-8A9E-0FCD44A21B7A}"/>
    <hyperlink ref="I52" r:id="rId36" xr:uid="{BA55E631-C70E-4035-AD97-B0F641ED1235}"/>
    <hyperlink ref="J52" r:id="rId37" xr:uid="{AAFCADFE-0D6D-4622-8FFE-D41D8760D021}"/>
    <hyperlink ref="J3" r:id="rId38" xr:uid="{72B18168-FFBC-4F6A-8630-29FA91EE1D10}"/>
    <hyperlink ref="A62" r:id="rId39" xr:uid="{FFCC5370-B269-4458-A68C-B1D0DC8662B7}"/>
    <hyperlink ref="A63" r:id="rId40" xr:uid="{20673685-FAF8-4D06-8881-7FC9125EDCB4}"/>
    <hyperlink ref="A64" r:id="rId41" xr:uid="{78A39755-D803-4F55-B9EC-95AF1FBCC667}"/>
    <hyperlink ref="A65" r:id="rId42" xr:uid="{0C83919B-A295-4F92-B35C-F03745DBB718}"/>
    <hyperlink ref="A66" r:id="rId43" xr:uid="{B0A484D5-DC99-4B04-8605-80C955F23A7E}"/>
    <hyperlink ref="A67" r:id="rId44" xr:uid="{39415B86-F95A-4778-A478-4BD2BE9494E3}"/>
    <hyperlink ref="A68" r:id="rId45" xr:uid="{226ED133-136B-41E1-ABB0-5F06456A4508}"/>
    <hyperlink ref="A69" r:id="rId46" xr:uid="{C5E132AC-29A2-48E6-8E4F-947BA4EB69F0}"/>
    <hyperlink ref="A70" r:id="rId47" xr:uid="{15F2D1D5-B595-42FA-B312-069C46DBA56E}"/>
    <hyperlink ref="A71" r:id="rId48" xr:uid="{D2FD082E-38DD-4DBB-A973-1A2522460B07}"/>
    <hyperlink ref="A72" r:id="rId49" xr:uid="{B0F1E9DB-5113-452B-BC79-BC8F3733DBE4}"/>
    <hyperlink ref="A73" r:id="rId50" xr:uid="{31287AE9-2DD2-42F9-9743-B65AFA6BBDB5}"/>
  </hyperlinks>
  <printOptions horizontalCentered="1"/>
  <pageMargins left="0.39370078740157483" right="0.59055118110236227" top="0.78740157480314965" bottom="0.78740157480314965" header="0.17" footer="0"/>
  <pageSetup paperSize="9" orientation="portrait" r:id="rId5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B620C-461D-487C-B811-BCBD5F7E4AAA}">
  <sheetPr codeName="Sheet38"/>
  <dimension ref="A1:AL91"/>
  <sheetViews>
    <sheetView showGridLines="0" zoomScaleNormal="100" workbookViewId="0">
      <selection sqref="A1:Z1"/>
    </sheetView>
  </sheetViews>
  <sheetFormatPr defaultColWidth="9.140625" defaultRowHeight="12.75"/>
  <cols>
    <col min="1" max="1" width="18.5703125" style="938" customWidth="1"/>
    <col min="2" max="24" width="7.85546875" style="928" customWidth="1"/>
    <col min="25" max="25" width="7.85546875" style="937" customWidth="1"/>
    <col min="26" max="26" width="21.28515625" style="928" customWidth="1"/>
    <col min="27" max="27" width="3.28515625" style="928" customWidth="1"/>
    <col min="28" max="16384" width="9.140625" style="928"/>
  </cols>
  <sheetData>
    <row r="1" spans="1:38" ht="34.5" customHeight="1">
      <c r="A1" s="3818" t="s">
        <v>704</v>
      </c>
      <c r="B1" s="3820"/>
      <c r="C1" s="3820"/>
      <c r="D1" s="3820"/>
      <c r="E1" s="3820"/>
      <c r="F1" s="3820"/>
      <c r="G1" s="3820"/>
      <c r="H1" s="3820"/>
      <c r="I1" s="3820"/>
      <c r="J1" s="3820"/>
      <c r="K1" s="3820"/>
      <c r="L1" s="3820"/>
      <c r="M1" s="3820"/>
      <c r="N1" s="3820"/>
      <c r="O1" s="3820"/>
      <c r="P1" s="3820"/>
      <c r="Q1" s="3820"/>
      <c r="R1" s="3820"/>
      <c r="S1" s="3820"/>
      <c r="T1" s="3820"/>
      <c r="U1" s="3820"/>
      <c r="V1" s="3820"/>
      <c r="W1" s="3820"/>
      <c r="X1" s="3820"/>
      <c r="Y1" s="3820"/>
      <c r="Z1" s="3820"/>
    </row>
    <row r="2" spans="1:38" ht="34.5" customHeight="1">
      <c r="A2" s="3790" t="s">
        <v>703</v>
      </c>
      <c r="B2" s="3821"/>
      <c r="C2" s="3821"/>
      <c r="D2" s="3821"/>
      <c r="E2" s="3821"/>
      <c r="F2" s="3821"/>
      <c r="G2" s="3821"/>
      <c r="H2" s="3821"/>
      <c r="I2" s="3821"/>
      <c r="J2" s="3821"/>
      <c r="K2" s="3821"/>
      <c r="L2" s="3821"/>
      <c r="M2" s="3821"/>
      <c r="N2" s="3821"/>
      <c r="O2" s="3821"/>
      <c r="P2" s="3821"/>
      <c r="Q2" s="3821"/>
      <c r="R2" s="3821"/>
      <c r="S2" s="3821"/>
      <c r="T2" s="3821"/>
      <c r="U2" s="3821"/>
      <c r="V2" s="3821"/>
      <c r="W2" s="3821"/>
      <c r="X2" s="3821"/>
      <c r="Y2" s="3821"/>
      <c r="Z2" s="3821"/>
    </row>
    <row r="3" spans="1:38" s="983" customFormat="1" ht="9.75" customHeight="1">
      <c r="A3" s="987" t="s">
        <v>63</v>
      </c>
      <c r="B3" s="986"/>
      <c r="C3" s="986"/>
      <c r="D3" s="986"/>
      <c r="E3" s="986"/>
      <c r="F3" s="986"/>
      <c r="G3" s="986"/>
      <c r="H3" s="986"/>
      <c r="I3" s="986"/>
      <c r="J3" s="986"/>
      <c r="K3" s="986"/>
      <c r="L3" s="986"/>
      <c r="M3" s="986"/>
      <c r="N3" s="986"/>
      <c r="O3" s="986"/>
      <c r="P3" s="986"/>
      <c r="Q3" s="986"/>
      <c r="R3" s="986"/>
      <c r="S3" s="986"/>
      <c r="T3" s="986"/>
      <c r="U3" s="986"/>
      <c r="V3" s="986"/>
      <c r="W3" s="986"/>
      <c r="X3" s="986"/>
      <c r="Y3" s="985"/>
      <c r="Z3" s="984" t="s">
        <v>13</v>
      </c>
    </row>
    <row r="4" spans="1:38" ht="25.5" customHeight="1">
      <c r="A4" s="743" t="s">
        <v>624</v>
      </c>
      <c r="B4" s="741" t="s">
        <v>410</v>
      </c>
      <c r="C4" s="741" t="s">
        <v>409</v>
      </c>
      <c r="D4" s="741" t="s">
        <v>408</v>
      </c>
      <c r="E4" s="741" t="s">
        <v>407</v>
      </c>
      <c r="F4" s="741" t="s">
        <v>406</v>
      </c>
      <c r="G4" s="741" t="s">
        <v>405</v>
      </c>
      <c r="H4" s="741" t="s">
        <v>404</v>
      </c>
      <c r="I4" s="741" t="s">
        <v>403</v>
      </c>
      <c r="J4" s="741" t="s">
        <v>402</v>
      </c>
      <c r="K4" s="741" t="s">
        <v>401</v>
      </c>
      <c r="L4" s="741" t="s">
        <v>400</v>
      </c>
      <c r="M4" s="741" t="s">
        <v>399</v>
      </c>
      <c r="N4" s="741" t="s">
        <v>398</v>
      </c>
      <c r="O4" s="741" t="s">
        <v>397</v>
      </c>
      <c r="P4" s="741" t="s">
        <v>396</v>
      </c>
      <c r="Q4" s="741" t="s">
        <v>395</v>
      </c>
      <c r="R4" s="741" t="s">
        <v>394</v>
      </c>
      <c r="S4" s="741" t="s">
        <v>393</v>
      </c>
      <c r="T4" s="741" t="s">
        <v>392</v>
      </c>
      <c r="U4" s="741" t="s">
        <v>391</v>
      </c>
      <c r="V4" s="741" t="s">
        <v>390</v>
      </c>
      <c r="W4" s="741" t="s">
        <v>389</v>
      </c>
      <c r="X4" s="741" t="s">
        <v>388</v>
      </c>
      <c r="Y4" s="946" t="s">
        <v>465</v>
      </c>
      <c r="Z4" s="743" t="s">
        <v>621</v>
      </c>
      <c r="AA4" s="982"/>
      <c r="AL4" s="927"/>
    </row>
    <row r="5" spans="1:38" ht="13.5" customHeight="1">
      <c r="A5" s="981" t="s">
        <v>15</v>
      </c>
      <c r="B5" s="965">
        <v>84130</v>
      </c>
      <c r="C5" s="965">
        <v>85270</v>
      </c>
      <c r="D5" s="965">
        <v>85430</v>
      </c>
      <c r="E5" s="965">
        <v>80430</v>
      </c>
      <c r="F5" s="965">
        <v>81268</v>
      </c>
      <c r="G5" s="966">
        <v>83931</v>
      </c>
      <c r="H5" s="966">
        <v>84147</v>
      </c>
      <c r="I5" s="966">
        <v>86230</v>
      </c>
      <c r="J5" s="966">
        <v>89445</v>
      </c>
      <c r="K5" s="966">
        <v>91901</v>
      </c>
      <c r="L5" s="966">
        <v>89813</v>
      </c>
      <c r="M5" s="966">
        <v>86883</v>
      </c>
      <c r="N5" s="966">
        <v>82098</v>
      </c>
      <c r="O5" s="966">
        <v>77019</v>
      </c>
      <c r="P5" s="966">
        <v>72520</v>
      </c>
      <c r="Q5" s="966">
        <v>73447</v>
      </c>
      <c r="R5" s="966">
        <v>73295</v>
      </c>
      <c r="S5" s="966">
        <v>73562</v>
      </c>
      <c r="T5" s="966">
        <v>74152</v>
      </c>
      <c r="U5" s="966">
        <v>72494</v>
      </c>
      <c r="V5" s="966">
        <v>73158</v>
      </c>
      <c r="W5" s="966">
        <v>77680</v>
      </c>
      <c r="X5" s="966">
        <v>76107</v>
      </c>
      <c r="Y5" s="980">
        <v>75589</v>
      </c>
      <c r="Z5" s="977" t="s">
        <v>15</v>
      </c>
      <c r="AA5" s="974"/>
      <c r="AC5" s="955"/>
      <c r="AH5" s="927"/>
      <c r="AK5" s="927"/>
      <c r="AL5" s="927"/>
    </row>
    <row r="6" spans="1:38" ht="13.5" customHeight="1">
      <c r="A6" s="971" t="s">
        <v>682</v>
      </c>
      <c r="B6" s="965">
        <v>9656</v>
      </c>
      <c r="C6" s="965">
        <v>9291</v>
      </c>
      <c r="D6" s="965">
        <v>8806</v>
      </c>
      <c r="E6" s="965">
        <v>7189</v>
      </c>
      <c r="F6" s="965">
        <v>5715</v>
      </c>
      <c r="G6" s="965">
        <v>5836</v>
      </c>
      <c r="H6" s="966">
        <v>5227</v>
      </c>
      <c r="I6" s="966">
        <v>3894</v>
      </c>
      <c r="J6" s="965">
        <v>3709</v>
      </c>
      <c r="K6" s="965">
        <v>3601</v>
      </c>
      <c r="L6" s="965">
        <v>3440</v>
      </c>
      <c r="M6" s="965">
        <v>3153</v>
      </c>
      <c r="N6" s="965">
        <v>2673</v>
      </c>
      <c r="O6" s="965">
        <v>2022</v>
      </c>
      <c r="P6" s="965">
        <v>1763</v>
      </c>
      <c r="Q6" s="965">
        <v>1714</v>
      </c>
      <c r="R6" s="965">
        <v>1700</v>
      </c>
      <c r="S6" s="965">
        <v>1708</v>
      </c>
      <c r="T6" s="965">
        <v>1674</v>
      </c>
      <c r="U6" s="965">
        <v>1461</v>
      </c>
      <c r="V6" s="965">
        <v>1581</v>
      </c>
      <c r="W6" s="965">
        <v>1727</v>
      </c>
      <c r="X6" s="965">
        <v>1744</v>
      </c>
      <c r="Y6" s="964">
        <v>1788</v>
      </c>
      <c r="Z6" s="977" t="s">
        <v>681</v>
      </c>
      <c r="AA6" s="974"/>
      <c r="AC6" s="955"/>
      <c r="AH6" s="927"/>
      <c r="AK6" s="927"/>
      <c r="AL6" s="927"/>
    </row>
    <row r="7" spans="1:38" ht="13.5" customHeight="1">
      <c r="A7" s="971" t="s">
        <v>680</v>
      </c>
      <c r="B7" s="965">
        <v>8374</v>
      </c>
      <c r="C7" s="965">
        <v>8602</v>
      </c>
      <c r="D7" s="965">
        <v>8597</v>
      </c>
      <c r="E7" s="965">
        <v>8216</v>
      </c>
      <c r="F7" s="965">
        <v>8208</v>
      </c>
      <c r="G7" s="965">
        <v>8584</v>
      </c>
      <c r="H7" s="966">
        <v>9117</v>
      </c>
      <c r="I7" s="966">
        <v>9313</v>
      </c>
      <c r="J7" s="965">
        <v>9677</v>
      </c>
      <c r="K7" s="965">
        <v>10356</v>
      </c>
      <c r="L7" s="965">
        <v>10084</v>
      </c>
      <c r="M7" s="965">
        <v>9769</v>
      </c>
      <c r="N7" s="965">
        <v>9588</v>
      </c>
      <c r="O7" s="965">
        <v>9222</v>
      </c>
      <c r="P7" s="965">
        <v>8892</v>
      </c>
      <c r="Q7" s="965">
        <v>9215</v>
      </c>
      <c r="R7" s="965">
        <v>8859</v>
      </c>
      <c r="S7" s="965">
        <v>8661</v>
      </c>
      <c r="T7" s="965">
        <v>8687</v>
      </c>
      <c r="U7" s="965">
        <v>8638</v>
      </c>
      <c r="V7" s="965">
        <v>8674</v>
      </c>
      <c r="W7" s="965">
        <v>9222</v>
      </c>
      <c r="X7" s="965">
        <v>9378</v>
      </c>
      <c r="Y7" s="964">
        <v>9140</v>
      </c>
      <c r="Z7" s="977" t="s">
        <v>679</v>
      </c>
      <c r="AA7" s="974"/>
      <c r="AC7" s="955"/>
      <c r="AH7" s="927"/>
      <c r="AK7" s="927"/>
      <c r="AL7" s="927"/>
    </row>
    <row r="8" spans="1:38" ht="13.5" customHeight="1">
      <c r="A8" s="979" t="s">
        <v>536</v>
      </c>
      <c r="B8" s="965"/>
      <c r="C8" s="965"/>
      <c r="D8" s="965"/>
      <c r="E8" s="965"/>
      <c r="F8" s="965"/>
      <c r="G8" s="965"/>
      <c r="H8" s="966"/>
      <c r="I8" s="966"/>
      <c r="J8" s="965"/>
      <c r="K8" s="965"/>
      <c r="L8" s="965"/>
      <c r="M8" s="965"/>
      <c r="N8" s="965"/>
      <c r="O8" s="965"/>
      <c r="P8" s="965"/>
      <c r="Q8" s="965"/>
      <c r="R8" s="965"/>
      <c r="S8" s="965"/>
      <c r="T8" s="965"/>
      <c r="U8" s="965"/>
      <c r="V8" s="965"/>
      <c r="W8" s="965"/>
      <c r="X8" s="965"/>
      <c r="Y8" s="964"/>
      <c r="Z8" s="968" t="s">
        <v>70</v>
      </c>
      <c r="AA8" s="976"/>
      <c r="AC8" s="955"/>
      <c r="AH8" s="927"/>
      <c r="AK8" s="927"/>
      <c r="AL8" s="927"/>
    </row>
    <row r="9" spans="1:38" ht="13.5" customHeight="1">
      <c r="A9" s="967" t="s">
        <v>678</v>
      </c>
      <c r="B9" s="965">
        <v>3624</v>
      </c>
      <c r="C9" s="965">
        <v>4027</v>
      </c>
      <c r="D9" s="965">
        <v>4102</v>
      </c>
      <c r="E9" s="965">
        <v>4273</v>
      </c>
      <c r="F9" s="965">
        <v>4761</v>
      </c>
      <c r="G9" s="965">
        <v>5216</v>
      </c>
      <c r="H9" s="966">
        <v>5594</v>
      </c>
      <c r="I9" s="966">
        <v>6003</v>
      </c>
      <c r="J9" s="965">
        <v>6445</v>
      </c>
      <c r="K9" s="965">
        <v>7026</v>
      </c>
      <c r="L9" s="965">
        <v>6887</v>
      </c>
      <c r="M9" s="965">
        <v>6787</v>
      </c>
      <c r="N9" s="965">
        <v>6697</v>
      </c>
      <c r="O9" s="965">
        <v>6538</v>
      </c>
      <c r="P9" s="965">
        <v>6285</v>
      </c>
      <c r="Q9" s="965">
        <v>6302</v>
      </c>
      <c r="R9" s="965">
        <v>6037</v>
      </c>
      <c r="S9" s="965">
        <v>5773</v>
      </c>
      <c r="T9" s="965">
        <v>5883</v>
      </c>
      <c r="U9" s="965">
        <v>5808</v>
      </c>
      <c r="V9" s="965">
        <v>5807</v>
      </c>
      <c r="W9" s="965">
        <v>6130</v>
      </c>
      <c r="X9" s="965">
        <v>6176</v>
      </c>
      <c r="Y9" s="964">
        <v>6027</v>
      </c>
      <c r="Z9" s="963" t="s">
        <v>677</v>
      </c>
      <c r="AA9" s="978"/>
      <c r="AC9" s="955"/>
      <c r="AH9" s="927"/>
      <c r="AK9" s="927"/>
      <c r="AL9" s="927"/>
    </row>
    <row r="10" spans="1:38" ht="25.5">
      <c r="A10" s="967" t="s">
        <v>702</v>
      </c>
      <c r="B10" s="965">
        <v>1845</v>
      </c>
      <c r="C10" s="965">
        <v>1705</v>
      </c>
      <c r="D10" s="965">
        <v>1710</v>
      </c>
      <c r="E10" s="965">
        <v>1690</v>
      </c>
      <c r="F10" s="965">
        <v>1438</v>
      </c>
      <c r="G10" s="965">
        <v>1484</v>
      </c>
      <c r="H10" s="966">
        <v>1517</v>
      </c>
      <c r="I10" s="966">
        <v>1432</v>
      </c>
      <c r="J10" s="965">
        <v>1386</v>
      </c>
      <c r="K10" s="965">
        <v>1456</v>
      </c>
      <c r="L10" s="965">
        <v>1414</v>
      </c>
      <c r="M10" s="965">
        <v>1338</v>
      </c>
      <c r="N10" s="965">
        <v>1228</v>
      </c>
      <c r="O10" s="965">
        <v>1052</v>
      </c>
      <c r="P10" s="965">
        <v>753</v>
      </c>
      <c r="Q10" s="965">
        <v>987</v>
      </c>
      <c r="R10" s="965">
        <v>975</v>
      </c>
      <c r="S10" s="965">
        <v>1001</v>
      </c>
      <c r="T10" s="965">
        <v>988</v>
      </c>
      <c r="U10" s="965">
        <v>983</v>
      </c>
      <c r="V10" s="965">
        <v>976</v>
      </c>
      <c r="W10" s="965">
        <v>1047</v>
      </c>
      <c r="X10" s="965">
        <v>1082</v>
      </c>
      <c r="Y10" s="964">
        <v>1024</v>
      </c>
      <c r="Z10" s="963" t="s">
        <v>701</v>
      </c>
      <c r="AA10" s="973"/>
      <c r="AC10" s="955"/>
      <c r="AH10" s="927"/>
      <c r="AK10" s="927"/>
      <c r="AL10" s="927"/>
    </row>
    <row r="11" spans="1:38" ht="13.5" customHeight="1">
      <c r="A11" s="967" t="s">
        <v>674</v>
      </c>
      <c r="B11" s="965">
        <v>2905</v>
      </c>
      <c r="C11" s="965">
        <v>2870</v>
      </c>
      <c r="D11" s="965">
        <v>2785</v>
      </c>
      <c r="E11" s="965">
        <v>2253</v>
      </c>
      <c r="F11" s="965">
        <v>2009</v>
      </c>
      <c r="G11" s="965">
        <v>1884</v>
      </c>
      <c r="H11" s="966">
        <v>2006</v>
      </c>
      <c r="I11" s="966">
        <v>1878</v>
      </c>
      <c r="J11" s="965">
        <v>1846</v>
      </c>
      <c r="K11" s="965">
        <v>1874</v>
      </c>
      <c r="L11" s="965">
        <v>1753</v>
      </c>
      <c r="M11" s="965">
        <v>1614</v>
      </c>
      <c r="N11" s="965">
        <v>1613</v>
      </c>
      <c r="O11" s="965">
        <v>1547</v>
      </c>
      <c r="P11" s="965">
        <v>1764</v>
      </c>
      <c r="Q11" s="965">
        <v>1803</v>
      </c>
      <c r="R11" s="965">
        <v>1787</v>
      </c>
      <c r="S11" s="965">
        <v>1827</v>
      </c>
      <c r="T11" s="965">
        <v>1756</v>
      </c>
      <c r="U11" s="965">
        <v>1787</v>
      </c>
      <c r="V11" s="965">
        <v>1831</v>
      </c>
      <c r="W11" s="965">
        <v>1973</v>
      </c>
      <c r="X11" s="965">
        <v>2057</v>
      </c>
      <c r="Y11" s="964">
        <v>2027</v>
      </c>
      <c r="Z11" s="963" t="s">
        <v>673</v>
      </c>
      <c r="AA11" s="973"/>
      <c r="AC11" s="955"/>
      <c r="AH11" s="927"/>
      <c r="AK11" s="927"/>
      <c r="AL11" s="927"/>
    </row>
    <row r="12" spans="1:38" ht="27.75" customHeight="1">
      <c r="A12" s="971" t="s">
        <v>672</v>
      </c>
      <c r="B12" s="965">
        <v>9459</v>
      </c>
      <c r="C12" s="965">
        <v>9519</v>
      </c>
      <c r="D12" s="965">
        <v>9424</v>
      </c>
      <c r="E12" s="965">
        <v>9036</v>
      </c>
      <c r="F12" s="965">
        <v>9605</v>
      </c>
      <c r="G12" s="965">
        <v>10327</v>
      </c>
      <c r="H12" s="966">
        <v>10310</v>
      </c>
      <c r="I12" s="966">
        <v>10249</v>
      </c>
      <c r="J12" s="965">
        <v>9970</v>
      </c>
      <c r="K12" s="965">
        <v>9949</v>
      </c>
      <c r="L12" s="965">
        <v>9508</v>
      </c>
      <c r="M12" s="965">
        <v>9072</v>
      </c>
      <c r="N12" s="965">
        <v>8389</v>
      </c>
      <c r="O12" s="965">
        <v>8084</v>
      </c>
      <c r="P12" s="965">
        <v>7221</v>
      </c>
      <c r="Q12" s="965">
        <v>7724</v>
      </c>
      <c r="R12" s="965">
        <v>8110</v>
      </c>
      <c r="S12" s="965">
        <v>7976</v>
      </c>
      <c r="T12" s="965">
        <v>7942</v>
      </c>
      <c r="U12" s="965">
        <v>7861</v>
      </c>
      <c r="V12" s="965">
        <v>8050</v>
      </c>
      <c r="W12" s="965">
        <v>8432</v>
      </c>
      <c r="X12" s="965">
        <v>8321</v>
      </c>
      <c r="Y12" s="964">
        <v>8383</v>
      </c>
      <c r="Z12" s="977" t="s">
        <v>671</v>
      </c>
      <c r="AA12" s="973"/>
      <c r="AC12" s="955"/>
      <c r="AH12" s="927"/>
      <c r="AK12" s="927"/>
      <c r="AL12" s="927"/>
    </row>
    <row r="13" spans="1:38" ht="13.5" customHeight="1">
      <c r="A13" s="969" t="s">
        <v>536</v>
      </c>
      <c r="B13" s="965"/>
      <c r="C13" s="965"/>
      <c r="D13" s="965"/>
      <c r="E13" s="965"/>
      <c r="F13" s="965"/>
      <c r="G13" s="965"/>
      <c r="H13" s="966"/>
      <c r="I13" s="966"/>
      <c r="J13" s="965"/>
      <c r="K13" s="965"/>
      <c r="L13" s="965"/>
      <c r="M13" s="965"/>
      <c r="N13" s="965"/>
      <c r="O13" s="965"/>
      <c r="P13" s="965"/>
      <c r="Q13" s="965"/>
      <c r="R13" s="965"/>
      <c r="S13" s="965"/>
      <c r="T13" s="965"/>
      <c r="U13" s="965"/>
      <c r="V13" s="965"/>
      <c r="W13" s="965"/>
      <c r="X13" s="965"/>
      <c r="Y13" s="964"/>
      <c r="Z13" s="968" t="s">
        <v>70</v>
      </c>
      <c r="AA13" s="976"/>
      <c r="AC13" s="955"/>
      <c r="AH13" s="927"/>
      <c r="AK13" s="927"/>
      <c r="AL13" s="927"/>
    </row>
    <row r="14" spans="1:38" ht="25.5">
      <c r="A14" s="967" t="s">
        <v>670</v>
      </c>
      <c r="B14" s="965">
        <v>7494</v>
      </c>
      <c r="C14" s="965">
        <v>7539</v>
      </c>
      <c r="D14" s="965">
        <v>7414</v>
      </c>
      <c r="E14" s="965">
        <v>7052</v>
      </c>
      <c r="F14" s="965">
        <v>7553</v>
      </c>
      <c r="G14" s="965">
        <v>8054</v>
      </c>
      <c r="H14" s="966">
        <v>8030</v>
      </c>
      <c r="I14" s="966">
        <v>8129</v>
      </c>
      <c r="J14" s="965">
        <v>8037</v>
      </c>
      <c r="K14" s="965">
        <v>7966</v>
      </c>
      <c r="L14" s="965">
        <v>7664</v>
      </c>
      <c r="M14" s="965">
        <v>7318</v>
      </c>
      <c r="N14" s="965">
        <v>6620</v>
      </c>
      <c r="O14" s="965">
        <v>6386</v>
      </c>
      <c r="P14" s="965">
        <v>5743</v>
      </c>
      <c r="Q14" s="965">
        <v>6184</v>
      </c>
      <c r="R14" s="965">
        <v>6559</v>
      </c>
      <c r="S14" s="965">
        <v>6431</v>
      </c>
      <c r="T14" s="965">
        <v>6374</v>
      </c>
      <c r="U14" s="965">
        <v>6328</v>
      </c>
      <c r="V14" s="965">
        <v>6504</v>
      </c>
      <c r="W14" s="965">
        <v>6842</v>
      </c>
      <c r="X14" s="965">
        <v>6732</v>
      </c>
      <c r="Y14" s="964">
        <v>6753</v>
      </c>
      <c r="Z14" s="963" t="s">
        <v>700</v>
      </c>
      <c r="AA14" s="973"/>
      <c r="AC14" s="955"/>
      <c r="AH14" s="927"/>
      <c r="AK14" s="927"/>
      <c r="AL14" s="927"/>
    </row>
    <row r="15" spans="1:38" ht="13.5" customHeight="1">
      <c r="A15" s="967" t="s">
        <v>668</v>
      </c>
      <c r="B15" s="965">
        <v>1965</v>
      </c>
      <c r="C15" s="965">
        <v>1980</v>
      </c>
      <c r="D15" s="965">
        <v>2010</v>
      </c>
      <c r="E15" s="965">
        <v>1984</v>
      </c>
      <c r="F15" s="965">
        <v>2052</v>
      </c>
      <c r="G15" s="965">
        <v>2273</v>
      </c>
      <c r="H15" s="966">
        <v>2280</v>
      </c>
      <c r="I15" s="966">
        <v>2120</v>
      </c>
      <c r="J15" s="965">
        <v>1933</v>
      </c>
      <c r="K15" s="965">
        <v>1983</v>
      </c>
      <c r="L15" s="965">
        <v>1844</v>
      </c>
      <c r="M15" s="965">
        <v>1754</v>
      </c>
      <c r="N15" s="965">
        <v>1769</v>
      </c>
      <c r="O15" s="965">
        <v>1698</v>
      </c>
      <c r="P15" s="965">
        <v>1478</v>
      </c>
      <c r="Q15" s="965">
        <v>1540</v>
      </c>
      <c r="R15" s="965">
        <v>1551</v>
      </c>
      <c r="S15" s="965">
        <v>1545</v>
      </c>
      <c r="T15" s="965">
        <v>1568</v>
      </c>
      <c r="U15" s="965">
        <v>1533</v>
      </c>
      <c r="V15" s="965">
        <v>1546</v>
      </c>
      <c r="W15" s="965">
        <v>1590</v>
      </c>
      <c r="X15" s="965">
        <v>1589</v>
      </c>
      <c r="Y15" s="964">
        <v>1630</v>
      </c>
      <c r="Z15" s="963" t="s">
        <v>667</v>
      </c>
      <c r="AA15" s="973"/>
      <c r="AC15" s="955"/>
      <c r="AH15" s="927"/>
      <c r="AK15" s="927"/>
      <c r="AL15" s="927"/>
    </row>
    <row r="16" spans="1:38" ht="25.5">
      <c r="A16" s="971" t="s">
        <v>699</v>
      </c>
      <c r="B16" s="965">
        <v>18514</v>
      </c>
      <c r="C16" s="965">
        <v>18054</v>
      </c>
      <c r="D16" s="965">
        <v>17259</v>
      </c>
      <c r="E16" s="965">
        <v>15853</v>
      </c>
      <c r="F16" s="965">
        <v>16115</v>
      </c>
      <c r="G16" s="965">
        <v>16767</v>
      </c>
      <c r="H16" s="966">
        <v>16663</v>
      </c>
      <c r="I16" s="966">
        <v>17909</v>
      </c>
      <c r="J16" s="965">
        <v>19435</v>
      </c>
      <c r="K16" s="965">
        <v>20083</v>
      </c>
      <c r="L16" s="965">
        <v>20034</v>
      </c>
      <c r="M16" s="965">
        <v>19596</v>
      </c>
      <c r="N16" s="965">
        <v>18038</v>
      </c>
      <c r="O16" s="965">
        <v>16967</v>
      </c>
      <c r="P16" s="965">
        <v>15802</v>
      </c>
      <c r="Q16" s="965">
        <v>16146</v>
      </c>
      <c r="R16" s="965">
        <v>16118</v>
      </c>
      <c r="S16" s="965">
        <v>16114</v>
      </c>
      <c r="T16" s="965">
        <v>16358</v>
      </c>
      <c r="U16" s="965">
        <v>15635</v>
      </c>
      <c r="V16" s="965">
        <v>15585</v>
      </c>
      <c r="W16" s="965">
        <v>16310</v>
      </c>
      <c r="X16" s="965">
        <v>15379</v>
      </c>
      <c r="Y16" s="964">
        <v>15281</v>
      </c>
      <c r="Z16" s="977" t="s">
        <v>698</v>
      </c>
      <c r="AA16" s="976"/>
      <c r="AC16" s="955"/>
      <c r="AH16" s="927"/>
      <c r="AK16" s="927"/>
      <c r="AL16" s="927"/>
    </row>
    <row r="17" spans="1:38" ht="13.5" customHeight="1">
      <c r="A17" s="969" t="s">
        <v>536</v>
      </c>
      <c r="B17" s="965"/>
      <c r="C17" s="965"/>
      <c r="D17" s="965"/>
      <c r="E17" s="965"/>
      <c r="F17" s="965"/>
      <c r="G17" s="965"/>
      <c r="H17" s="966"/>
      <c r="I17" s="966"/>
      <c r="J17" s="965"/>
      <c r="K17" s="965"/>
      <c r="L17" s="965"/>
      <c r="M17" s="965"/>
      <c r="N17" s="965"/>
      <c r="O17" s="965"/>
      <c r="P17" s="965"/>
      <c r="Q17" s="965"/>
      <c r="R17" s="965"/>
      <c r="S17" s="965"/>
      <c r="T17" s="965"/>
      <c r="U17" s="965"/>
      <c r="V17" s="965"/>
      <c r="W17" s="965"/>
      <c r="X17" s="965"/>
      <c r="Y17" s="964"/>
      <c r="Z17" s="968" t="s">
        <v>70</v>
      </c>
      <c r="AA17" s="973"/>
      <c r="AC17" s="955"/>
      <c r="AH17" s="927"/>
      <c r="AK17" s="927"/>
      <c r="AL17" s="927"/>
    </row>
    <row r="18" spans="1:38" ht="25.5">
      <c r="A18" s="967" t="s">
        <v>664</v>
      </c>
      <c r="B18" s="965">
        <v>14469</v>
      </c>
      <c r="C18" s="965">
        <v>14414</v>
      </c>
      <c r="D18" s="965">
        <v>13629</v>
      </c>
      <c r="E18" s="965">
        <v>12368</v>
      </c>
      <c r="F18" s="965">
        <v>12648</v>
      </c>
      <c r="G18" s="965">
        <v>13106</v>
      </c>
      <c r="H18" s="966">
        <v>12956</v>
      </c>
      <c r="I18" s="966">
        <v>13819</v>
      </c>
      <c r="J18" s="965">
        <v>15146</v>
      </c>
      <c r="K18" s="965">
        <v>15754</v>
      </c>
      <c r="L18" s="965">
        <v>15583</v>
      </c>
      <c r="M18" s="965">
        <v>15149</v>
      </c>
      <c r="N18" s="965">
        <v>14149</v>
      </c>
      <c r="O18" s="965">
        <v>13579</v>
      </c>
      <c r="P18" s="965">
        <v>12889</v>
      </c>
      <c r="Q18" s="965">
        <v>12837</v>
      </c>
      <c r="R18" s="965">
        <v>12765</v>
      </c>
      <c r="S18" s="965">
        <v>12564</v>
      </c>
      <c r="T18" s="965">
        <v>12733</v>
      </c>
      <c r="U18" s="965">
        <v>12026</v>
      </c>
      <c r="V18" s="965">
        <v>11982</v>
      </c>
      <c r="W18" s="965">
        <v>12586</v>
      </c>
      <c r="X18" s="965">
        <v>11795</v>
      </c>
      <c r="Y18" s="964">
        <v>11739</v>
      </c>
      <c r="Z18" s="963" t="s">
        <v>663</v>
      </c>
      <c r="AA18" s="973"/>
      <c r="AC18" s="955"/>
      <c r="AH18" s="927"/>
      <c r="AK18" s="927"/>
      <c r="AL18" s="927"/>
    </row>
    <row r="19" spans="1:38" ht="12.75" customHeight="1">
      <c r="A19" s="967" t="s">
        <v>662</v>
      </c>
      <c r="B19" s="965">
        <v>4045</v>
      </c>
      <c r="C19" s="965">
        <v>3640</v>
      </c>
      <c r="D19" s="965">
        <v>3630</v>
      </c>
      <c r="E19" s="965">
        <v>3485</v>
      </c>
      <c r="F19" s="965">
        <v>3467</v>
      </c>
      <c r="G19" s="965">
        <v>3661</v>
      </c>
      <c r="H19" s="966">
        <v>3707</v>
      </c>
      <c r="I19" s="966">
        <v>4090</v>
      </c>
      <c r="J19" s="965">
        <v>4289</v>
      </c>
      <c r="K19" s="965">
        <v>4329</v>
      </c>
      <c r="L19" s="965">
        <v>4451</v>
      </c>
      <c r="M19" s="965">
        <v>4447</v>
      </c>
      <c r="N19" s="965">
        <v>3889</v>
      </c>
      <c r="O19" s="965">
        <v>3388</v>
      </c>
      <c r="P19" s="965">
        <v>2913</v>
      </c>
      <c r="Q19" s="965">
        <v>3309</v>
      </c>
      <c r="R19" s="965">
        <v>3353</v>
      </c>
      <c r="S19" s="965">
        <v>3550</v>
      </c>
      <c r="T19" s="965">
        <v>3625</v>
      </c>
      <c r="U19" s="965">
        <v>3609</v>
      </c>
      <c r="V19" s="965">
        <v>3603</v>
      </c>
      <c r="W19" s="965">
        <v>3724</v>
      </c>
      <c r="X19" s="965">
        <v>3584</v>
      </c>
      <c r="Y19" s="964">
        <v>3542</v>
      </c>
      <c r="Z19" s="963" t="s">
        <v>661</v>
      </c>
      <c r="AA19" s="973"/>
      <c r="AC19" s="955"/>
      <c r="AH19" s="927"/>
      <c r="AK19" s="927"/>
      <c r="AL19" s="927"/>
    </row>
    <row r="20" spans="1:38" ht="25.5" customHeight="1">
      <c r="A20" s="971" t="s">
        <v>660</v>
      </c>
      <c r="B20" s="965">
        <v>5017</v>
      </c>
      <c r="C20" s="965">
        <v>4822</v>
      </c>
      <c r="D20" s="965">
        <v>4660</v>
      </c>
      <c r="E20" s="965">
        <v>4413</v>
      </c>
      <c r="F20" s="965">
        <v>4517</v>
      </c>
      <c r="G20" s="965">
        <v>4565</v>
      </c>
      <c r="H20" s="966">
        <v>4591</v>
      </c>
      <c r="I20" s="966">
        <v>4547</v>
      </c>
      <c r="J20" s="965">
        <v>4535</v>
      </c>
      <c r="K20" s="965">
        <v>4503</v>
      </c>
      <c r="L20" s="965">
        <v>4513</v>
      </c>
      <c r="M20" s="965">
        <v>4295</v>
      </c>
      <c r="N20" s="965">
        <v>4214</v>
      </c>
      <c r="O20" s="965">
        <v>4359</v>
      </c>
      <c r="P20" s="965">
        <v>4260</v>
      </c>
      <c r="Q20" s="965">
        <v>4352</v>
      </c>
      <c r="R20" s="965">
        <v>4469</v>
      </c>
      <c r="S20" s="965">
        <v>4527</v>
      </c>
      <c r="T20" s="965">
        <v>4582</v>
      </c>
      <c r="U20" s="965">
        <v>4616</v>
      </c>
      <c r="V20" s="965">
        <v>4396</v>
      </c>
      <c r="W20" s="965">
        <v>4701</v>
      </c>
      <c r="X20" s="965">
        <v>4524</v>
      </c>
      <c r="Y20" s="964">
        <v>4451</v>
      </c>
      <c r="Z20" s="977" t="s">
        <v>697</v>
      </c>
      <c r="AA20" s="973"/>
      <c r="AC20" s="955"/>
      <c r="AH20" s="927"/>
      <c r="AK20" s="927"/>
      <c r="AL20" s="927"/>
    </row>
    <row r="21" spans="1:38" ht="13.5" customHeight="1">
      <c r="A21" s="969" t="s">
        <v>536</v>
      </c>
      <c r="B21" s="965"/>
      <c r="C21" s="965"/>
      <c r="D21" s="965"/>
      <c r="E21" s="965"/>
      <c r="F21" s="965"/>
      <c r="G21" s="965"/>
      <c r="H21" s="966"/>
      <c r="I21" s="966"/>
      <c r="J21" s="965"/>
      <c r="K21" s="965"/>
      <c r="L21" s="965"/>
      <c r="M21" s="965"/>
      <c r="N21" s="965"/>
      <c r="O21" s="965"/>
      <c r="P21" s="965"/>
      <c r="Q21" s="965"/>
      <c r="R21" s="965"/>
      <c r="S21" s="965"/>
      <c r="T21" s="965"/>
      <c r="U21" s="965"/>
      <c r="V21" s="965"/>
      <c r="W21" s="965"/>
      <c r="X21" s="965"/>
      <c r="Y21" s="964"/>
      <c r="Z21" s="968" t="s">
        <v>70</v>
      </c>
      <c r="AA21" s="973"/>
      <c r="AC21" s="955"/>
      <c r="AH21" s="927"/>
      <c r="AK21" s="927"/>
      <c r="AL21" s="927"/>
    </row>
    <row r="22" spans="1:38" ht="25.5">
      <c r="A22" s="967" t="s">
        <v>696</v>
      </c>
      <c r="B22" s="965">
        <v>1385</v>
      </c>
      <c r="C22" s="965">
        <v>1420</v>
      </c>
      <c r="D22" s="965">
        <v>1530</v>
      </c>
      <c r="E22" s="965">
        <v>1504</v>
      </c>
      <c r="F22" s="965">
        <v>1800</v>
      </c>
      <c r="G22" s="965">
        <v>1855</v>
      </c>
      <c r="H22" s="966">
        <v>2102</v>
      </c>
      <c r="I22" s="966">
        <v>2190</v>
      </c>
      <c r="J22" s="965">
        <v>2277</v>
      </c>
      <c r="K22" s="965">
        <v>2211</v>
      </c>
      <c r="L22" s="965">
        <v>2274</v>
      </c>
      <c r="M22" s="965">
        <v>2247</v>
      </c>
      <c r="N22" s="965">
        <v>2220</v>
      </c>
      <c r="O22" s="965">
        <v>2336</v>
      </c>
      <c r="P22" s="965">
        <v>2311</v>
      </c>
      <c r="Q22" s="965">
        <v>2536</v>
      </c>
      <c r="R22" s="965">
        <v>2582</v>
      </c>
      <c r="S22" s="965">
        <v>2558</v>
      </c>
      <c r="T22" s="965">
        <v>2535</v>
      </c>
      <c r="U22" s="965">
        <v>2530</v>
      </c>
      <c r="V22" s="965">
        <v>2523</v>
      </c>
      <c r="W22" s="965">
        <v>2624</v>
      </c>
      <c r="X22" s="965">
        <v>2335</v>
      </c>
      <c r="Y22" s="964">
        <v>2339</v>
      </c>
      <c r="Z22" s="963" t="s">
        <v>657</v>
      </c>
      <c r="AA22" s="976"/>
      <c r="AC22" s="955"/>
      <c r="AH22" s="927"/>
      <c r="AK22" s="927"/>
      <c r="AL22" s="927"/>
    </row>
    <row r="23" spans="1:38" ht="13.5" customHeight="1">
      <c r="A23" s="967" t="s">
        <v>656</v>
      </c>
      <c r="B23" s="965">
        <v>2075</v>
      </c>
      <c r="C23" s="965">
        <v>1975</v>
      </c>
      <c r="D23" s="965">
        <v>1805</v>
      </c>
      <c r="E23" s="965">
        <v>1699</v>
      </c>
      <c r="F23" s="965">
        <v>1622</v>
      </c>
      <c r="G23" s="965">
        <v>1544</v>
      </c>
      <c r="H23" s="966">
        <v>1529</v>
      </c>
      <c r="I23" s="966">
        <v>1514</v>
      </c>
      <c r="J23" s="965">
        <v>1544</v>
      </c>
      <c r="K23" s="965">
        <v>1540</v>
      </c>
      <c r="L23" s="965">
        <v>1548</v>
      </c>
      <c r="M23" s="965">
        <v>1434</v>
      </c>
      <c r="N23" s="965">
        <v>1414</v>
      </c>
      <c r="O23" s="965">
        <v>1446</v>
      </c>
      <c r="P23" s="965">
        <v>1374</v>
      </c>
      <c r="Q23" s="965">
        <v>1245</v>
      </c>
      <c r="R23" s="965">
        <v>1228</v>
      </c>
      <c r="S23" s="965">
        <v>1285</v>
      </c>
      <c r="T23" s="965">
        <v>1326</v>
      </c>
      <c r="U23" s="965">
        <v>1334</v>
      </c>
      <c r="V23" s="965">
        <v>1074</v>
      </c>
      <c r="W23" s="965">
        <v>1205</v>
      </c>
      <c r="X23" s="965">
        <v>1155</v>
      </c>
      <c r="Y23" s="964">
        <v>1145</v>
      </c>
      <c r="Z23" s="963" t="s">
        <v>655</v>
      </c>
      <c r="AA23" s="975"/>
      <c r="AC23" s="955"/>
      <c r="AH23" s="927"/>
      <c r="AK23" s="927"/>
      <c r="AL23" s="927"/>
    </row>
    <row r="24" spans="1:38" ht="13.5" customHeight="1">
      <c r="A24" s="967" t="s">
        <v>654</v>
      </c>
      <c r="B24" s="965">
        <v>1265</v>
      </c>
      <c r="C24" s="965">
        <v>1135</v>
      </c>
      <c r="D24" s="965">
        <v>1010</v>
      </c>
      <c r="E24" s="965">
        <v>878</v>
      </c>
      <c r="F24" s="965">
        <v>797</v>
      </c>
      <c r="G24" s="965">
        <v>804</v>
      </c>
      <c r="H24" s="966">
        <v>655</v>
      </c>
      <c r="I24" s="966">
        <v>603</v>
      </c>
      <c r="J24" s="965">
        <v>554</v>
      </c>
      <c r="K24" s="965">
        <v>574</v>
      </c>
      <c r="L24" s="965">
        <v>524</v>
      </c>
      <c r="M24" s="965">
        <v>422</v>
      </c>
      <c r="N24" s="965">
        <v>410</v>
      </c>
      <c r="O24" s="965">
        <v>457</v>
      </c>
      <c r="P24" s="965">
        <v>455</v>
      </c>
      <c r="Q24" s="965">
        <v>476</v>
      </c>
      <c r="R24" s="965">
        <v>519</v>
      </c>
      <c r="S24" s="965">
        <v>552</v>
      </c>
      <c r="T24" s="965">
        <v>560</v>
      </c>
      <c r="U24" s="965">
        <v>610</v>
      </c>
      <c r="V24" s="965">
        <v>657</v>
      </c>
      <c r="W24" s="965">
        <v>725</v>
      </c>
      <c r="X24" s="965">
        <v>843</v>
      </c>
      <c r="Y24" s="964">
        <v>792</v>
      </c>
      <c r="Z24" s="963" t="s">
        <v>653</v>
      </c>
      <c r="AA24" s="973"/>
      <c r="AC24" s="955"/>
      <c r="AH24" s="927"/>
      <c r="AK24" s="927"/>
      <c r="AL24" s="927"/>
    </row>
    <row r="25" spans="1:38" s="962" customFormat="1" ht="38.25">
      <c r="A25" s="971" t="s">
        <v>652</v>
      </c>
      <c r="B25" s="965">
        <v>2750</v>
      </c>
      <c r="C25" s="965">
        <v>2945</v>
      </c>
      <c r="D25" s="965">
        <v>3055</v>
      </c>
      <c r="E25" s="965">
        <v>2630</v>
      </c>
      <c r="F25" s="965">
        <v>2624</v>
      </c>
      <c r="G25" s="965">
        <v>2521</v>
      </c>
      <c r="H25" s="966">
        <v>2607</v>
      </c>
      <c r="I25" s="966">
        <v>2465</v>
      </c>
      <c r="J25" s="965">
        <v>2380</v>
      </c>
      <c r="K25" s="965">
        <v>2443</v>
      </c>
      <c r="L25" s="965">
        <v>2178</v>
      </c>
      <c r="M25" s="965">
        <v>1973</v>
      </c>
      <c r="N25" s="965">
        <v>1794</v>
      </c>
      <c r="O25" s="965">
        <v>1694</v>
      </c>
      <c r="P25" s="965">
        <v>1700</v>
      </c>
      <c r="Q25" s="965">
        <v>1627</v>
      </c>
      <c r="R25" s="965">
        <v>1669</v>
      </c>
      <c r="S25" s="965">
        <v>1764</v>
      </c>
      <c r="T25" s="965">
        <v>1854</v>
      </c>
      <c r="U25" s="965">
        <v>1850</v>
      </c>
      <c r="V25" s="965">
        <v>1910</v>
      </c>
      <c r="W25" s="965">
        <v>2059</v>
      </c>
      <c r="X25" s="965">
        <v>2285</v>
      </c>
      <c r="Y25" s="964">
        <v>2373</v>
      </c>
      <c r="Z25" s="970" t="s">
        <v>695</v>
      </c>
      <c r="AA25" s="973"/>
      <c r="AC25" s="955"/>
      <c r="AF25" s="928"/>
      <c r="AG25" s="928"/>
      <c r="AH25" s="927"/>
      <c r="AI25" s="928"/>
      <c r="AK25" s="927"/>
      <c r="AL25" s="927"/>
    </row>
    <row r="26" spans="1:38" s="962" customFormat="1" ht="36.75" customHeight="1">
      <c r="A26" s="971" t="s">
        <v>650</v>
      </c>
      <c r="B26" s="965">
        <v>17430</v>
      </c>
      <c r="C26" s="965">
        <v>17402</v>
      </c>
      <c r="D26" s="965">
        <v>17255</v>
      </c>
      <c r="E26" s="965">
        <v>16322</v>
      </c>
      <c r="F26" s="965">
        <v>16214</v>
      </c>
      <c r="G26" s="965">
        <v>16425</v>
      </c>
      <c r="H26" s="966">
        <v>15969</v>
      </c>
      <c r="I26" s="966">
        <v>16451</v>
      </c>
      <c r="J26" s="965">
        <v>17367</v>
      </c>
      <c r="K26" s="965">
        <v>18064</v>
      </c>
      <c r="L26" s="965">
        <v>17627</v>
      </c>
      <c r="M26" s="965">
        <v>16816</v>
      </c>
      <c r="N26" s="965">
        <v>15898</v>
      </c>
      <c r="O26" s="965">
        <v>14704</v>
      </c>
      <c r="P26" s="965">
        <v>14066</v>
      </c>
      <c r="Q26" s="965">
        <v>14033</v>
      </c>
      <c r="R26" s="965">
        <v>13744</v>
      </c>
      <c r="S26" s="965">
        <v>13745</v>
      </c>
      <c r="T26" s="965">
        <v>13745</v>
      </c>
      <c r="U26" s="965">
        <v>13687</v>
      </c>
      <c r="V26" s="965">
        <v>13994</v>
      </c>
      <c r="W26" s="965">
        <v>15103</v>
      </c>
      <c r="X26" s="965">
        <v>14758</v>
      </c>
      <c r="Y26" s="964">
        <v>14556</v>
      </c>
      <c r="Z26" s="970" t="s">
        <v>649</v>
      </c>
      <c r="AA26" s="973"/>
      <c r="AC26" s="955"/>
      <c r="AF26" s="928"/>
      <c r="AG26" s="928"/>
      <c r="AH26" s="927"/>
      <c r="AI26" s="928"/>
      <c r="AK26" s="927"/>
      <c r="AL26" s="927"/>
    </row>
    <row r="27" spans="1:38" s="962" customFormat="1" ht="13.5" customHeight="1">
      <c r="A27" s="969" t="s">
        <v>536</v>
      </c>
      <c r="B27" s="965"/>
      <c r="C27" s="965"/>
      <c r="D27" s="965"/>
      <c r="E27" s="965"/>
      <c r="F27" s="965"/>
      <c r="G27" s="965"/>
      <c r="H27" s="966"/>
      <c r="I27" s="966"/>
      <c r="J27" s="965"/>
      <c r="K27" s="965"/>
      <c r="L27" s="965"/>
      <c r="M27" s="965"/>
      <c r="N27" s="965"/>
      <c r="O27" s="965"/>
      <c r="P27" s="965"/>
      <c r="Q27" s="965"/>
      <c r="R27" s="965"/>
      <c r="S27" s="965"/>
      <c r="T27" s="965"/>
      <c r="U27" s="965"/>
      <c r="V27" s="965"/>
      <c r="W27" s="965"/>
      <c r="X27" s="965"/>
      <c r="Y27" s="964"/>
      <c r="Z27" s="968" t="s">
        <v>70</v>
      </c>
      <c r="AA27" s="973"/>
      <c r="AC27" s="955"/>
      <c r="AF27" s="928"/>
      <c r="AG27" s="928"/>
      <c r="AH27" s="927"/>
      <c r="AI27" s="928"/>
      <c r="AK27" s="927"/>
      <c r="AL27" s="927"/>
    </row>
    <row r="28" spans="1:38" s="962" customFormat="1" ht="25.5">
      <c r="A28" s="967" t="s">
        <v>648</v>
      </c>
      <c r="B28" s="965">
        <v>10550</v>
      </c>
      <c r="C28" s="965">
        <v>10477</v>
      </c>
      <c r="D28" s="965">
        <v>10220</v>
      </c>
      <c r="E28" s="965">
        <v>9667</v>
      </c>
      <c r="F28" s="965">
        <v>9600</v>
      </c>
      <c r="G28" s="965">
        <v>9701</v>
      </c>
      <c r="H28" s="966">
        <v>9488</v>
      </c>
      <c r="I28" s="966">
        <v>9923</v>
      </c>
      <c r="J28" s="965">
        <v>10660</v>
      </c>
      <c r="K28" s="965">
        <v>11412</v>
      </c>
      <c r="L28" s="965">
        <v>11161</v>
      </c>
      <c r="M28" s="965">
        <v>10691</v>
      </c>
      <c r="N28" s="965">
        <v>10562</v>
      </c>
      <c r="O28" s="965">
        <v>10155</v>
      </c>
      <c r="P28" s="965">
        <v>10012</v>
      </c>
      <c r="Q28" s="965">
        <v>9979</v>
      </c>
      <c r="R28" s="965">
        <v>10039</v>
      </c>
      <c r="S28" s="965">
        <v>10018</v>
      </c>
      <c r="T28" s="965">
        <v>10190</v>
      </c>
      <c r="U28" s="965">
        <v>10196</v>
      </c>
      <c r="V28" s="965">
        <v>10479</v>
      </c>
      <c r="W28" s="965">
        <v>11164</v>
      </c>
      <c r="X28" s="965">
        <v>10964</v>
      </c>
      <c r="Y28" s="964">
        <v>10937</v>
      </c>
      <c r="Z28" s="963" t="s">
        <v>647</v>
      </c>
      <c r="AA28" s="973"/>
      <c r="AC28" s="955"/>
      <c r="AF28" s="928"/>
      <c r="AG28" s="928"/>
      <c r="AH28" s="927"/>
      <c r="AI28" s="928"/>
      <c r="AK28" s="927"/>
      <c r="AL28" s="927"/>
    </row>
    <row r="29" spans="1:38" s="962" customFormat="1" ht="24" customHeight="1">
      <c r="A29" s="967" t="s">
        <v>646</v>
      </c>
      <c r="B29" s="965">
        <v>1230</v>
      </c>
      <c r="C29" s="965">
        <v>1155</v>
      </c>
      <c r="D29" s="965">
        <v>1225</v>
      </c>
      <c r="E29" s="965">
        <v>1167</v>
      </c>
      <c r="F29" s="965">
        <v>1204</v>
      </c>
      <c r="G29" s="965">
        <v>1234</v>
      </c>
      <c r="H29" s="966">
        <v>1065</v>
      </c>
      <c r="I29" s="966">
        <v>1090</v>
      </c>
      <c r="J29" s="965">
        <v>1066</v>
      </c>
      <c r="K29" s="965">
        <v>967</v>
      </c>
      <c r="L29" s="965">
        <v>863</v>
      </c>
      <c r="M29" s="965">
        <v>841</v>
      </c>
      <c r="N29" s="965">
        <v>772</v>
      </c>
      <c r="O29" s="965">
        <v>758</v>
      </c>
      <c r="P29" s="965">
        <v>738</v>
      </c>
      <c r="Q29" s="965">
        <v>704</v>
      </c>
      <c r="R29" s="965">
        <v>628</v>
      </c>
      <c r="S29" s="965">
        <v>634</v>
      </c>
      <c r="T29" s="965">
        <v>572</v>
      </c>
      <c r="U29" s="965">
        <v>550</v>
      </c>
      <c r="V29" s="965">
        <v>540</v>
      </c>
      <c r="W29" s="965">
        <v>631</v>
      </c>
      <c r="X29" s="965">
        <v>583</v>
      </c>
      <c r="Y29" s="964">
        <v>554</v>
      </c>
      <c r="Z29" s="963" t="s">
        <v>645</v>
      </c>
      <c r="AA29" s="974"/>
      <c r="AC29" s="955"/>
      <c r="AF29" s="928"/>
      <c r="AG29" s="928"/>
      <c r="AH29" s="928"/>
      <c r="AI29" s="928"/>
      <c r="AJ29" s="927"/>
      <c r="AK29" s="927"/>
      <c r="AL29" s="927"/>
    </row>
    <row r="30" spans="1:38" s="962" customFormat="1" ht="13.5" customHeight="1">
      <c r="A30" s="967" t="s">
        <v>644</v>
      </c>
      <c r="B30" s="965">
        <v>5390</v>
      </c>
      <c r="C30" s="965">
        <v>5540</v>
      </c>
      <c r="D30" s="965">
        <v>5440</v>
      </c>
      <c r="E30" s="965">
        <v>5136</v>
      </c>
      <c r="F30" s="965">
        <v>5099</v>
      </c>
      <c r="G30" s="965">
        <v>5219</v>
      </c>
      <c r="H30" s="966">
        <v>5016</v>
      </c>
      <c r="I30" s="966">
        <v>4936</v>
      </c>
      <c r="J30" s="965">
        <v>5050</v>
      </c>
      <c r="K30" s="965">
        <v>5026</v>
      </c>
      <c r="L30" s="965">
        <v>4973</v>
      </c>
      <c r="M30" s="965">
        <v>4674</v>
      </c>
      <c r="N30" s="965">
        <v>3975</v>
      </c>
      <c r="O30" s="965">
        <v>3208</v>
      </c>
      <c r="P30" s="965">
        <v>2760</v>
      </c>
      <c r="Q30" s="965">
        <v>2788</v>
      </c>
      <c r="R30" s="965">
        <v>2512</v>
      </c>
      <c r="S30" s="965">
        <v>2525</v>
      </c>
      <c r="T30" s="965">
        <v>2343</v>
      </c>
      <c r="U30" s="965">
        <v>2269</v>
      </c>
      <c r="V30" s="965">
        <v>2280</v>
      </c>
      <c r="W30" s="965">
        <v>2475</v>
      </c>
      <c r="X30" s="965">
        <v>2400</v>
      </c>
      <c r="Y30" s="964">
        <v>2291</v>
      </c>
      <c r="Z30" s="963" t="s">
        <v>643</v>
      </c>
      <c r="AA30" s="973"/>
      <c r="AC30" s="955"/>
      <c r="AF30" s="928"/>
      <c r="AG30" s="928"/>
      <c r="AH30" s="928"/>
      <c r="AI30" s="928"/>
      <c r="AJ30" s="927"/>
      <c r="AK30" s="927"/>
      <c r="AL30" s="927"/>
    </row>
    <row r="31" spans="1:38" s="962" customFormat="1" ht="39" customHeight="1">
      <c r="A31" s="971" t="s">
        <v>694</v>
      </c>
      <c r="B31" s="965">
        <v>1920</v>
      </c>
      <c r="C31" s="965">
        <v>1860</v>
      </c>
      <c r="D31" s="965">
        <v>1755</v>
      </c>
      <c r="E31" s="965">
        <v>1454</v>
      </c>
      <c r="F31" s="965">
        <v>1283</v>
      </c>
      <c r="G31" s="965">
        <v>1233</v>
      </c>
      <c r="H31" s="966">
        <v>1201</v>
      </c>
      <c r="I31" s="966">
        <v>1247</v>
      </c>
      <c r="J31" s="965">
        <v>1274</v>
      </c>
      <c r="K31" s="965">
        <v>1398</v>
      </c>
      <c r="L31" s="965">
        <v>1424</v>
      </c>
      <c r="M31" s="965">
        <v>1391</v>
      </c>
      <c r="N31" s="965">
        <v>1450</v>
      </c>
      <c r="O31" s="965">
        <v>1527</v>
      </c>
      <c r="P31" s="965">
        <v>1536</v>
      </c>
      <c r="Q31" s="965">
        <v>1492</v>
      </c>
      <c r="R31" s="965">
        <v>1516</v>
      </c>
      <c r="S31" s="965">
        <v>1541</v>
      </c>
      <c r="T31" s="965">
        <v>1508</v>
      </c>
      <c r="U31" s="965">
        <v>1483</v>
      </c>
      <c r="V31" s="965">
        <v>1582</v>
      </c>
      <c r="W31" s="965">
        <v>1723</v>
      </c>
      <c r="X31" s="965">
        <v>1730</v>
      </c>
      <c r="Y31" s="964">
        <v>1714</v>
      </c>
      <c r="Z31" s="970" t="s">
        <v>641</v>
      </c>
      <c r="AA31" s="972"/>
      <c r="AC31" s="955"/>
      <c r="AF31" s="902"/>
      <c r="AG31" s="902"/>
      <c r="AH31" s="902"/>
      <c r="AI31" s="902"/>
      <c r="AJ31" s="927"/>
      <c r="AK31" s="927"/>
      <c r="AL31" s="927"/>
    </row>
    <row r="32" spans="1:38" s="962" customFormat="1" ht="13.5" customHeight="1">
      <c r="A32" s="969" t="s">
        <v>536</v>
      </c>
      <c r="B32" s="965"/>
      <c r="C32" s="965"/>
      <c r="D32" s="965"/>
      <c r="E32" s="965"/>
      <c r="F32" s="965"/>
      <c r="G32" s="965"/>
      <c r="H32" s="966"/>
      <c r="I32" s="966"/>
      <c r="J32" s="965"/>
      <c r="K32" s="965"/>
      <c r="L32" s="965"/>
      <c r="M32" s="965"/>
      <c r="N32" s="965"/>
      <c r="O32" s="965"/>
      <c r="P32" s="965"/>
      <c r="Q32" s="965"/>
      <c r="R32" s="965"/>
      <c r="S32" s="965"/>
      <c r="T32" s="965"/>
      <c r="U32" s="965"/>
      <c r="V32" s="965"/>
      <c r="W32" s="965"/>
      <c r="X32" s="965"/>
      <c r="Y32" s="964"/>
      <c r="Z32" s="968" t="s">
        <v>70</v>
      </c>
      <c r="AA32" s="972"/>
      <c r="AC32" s="955"/>
      <c r="AF32" s="902"/>
      <c r="AG32" s="902"/>
      <c r="AH32" s="902"/>
      <c r="AI32" s="902"/>
      <c r="AJ32" s="927"/>
      <c r="AK32" s="927"/>
      <c r="AL32" s="927"/>
    </row>
    <row r="33" spans="1:38" s="962" customFormat="1" ht="12.75" customHeight="1">
      <c r="A33" s="967" t="s">
        <v>640</v>
      </c>
      <c r="B33" s="965">
        <v>1405</v>
      </c>
      <c r="C33" s="965">
        <v>1360</v>
      </c>
      <c r="D33" s="965">
        <v>1225</v>
      </c>
      <c r="E33" s="965">
        <v>965</v>
      </c>
      <c r="F33" s="965">
        <v>689</v>
      </c>
      <c r="G33" s="965">
        <v>640</v>
      </c>
      <c r="H33" s="966">
        <v>557</v>
      </c>
      <c r="I33" s="966">
        <v>541</v>
      </c>
      <c r="J33" s="965">
        <v>568</v>
      </c>
      <c r="K33" s="965">
        <v>665</v>
      </c>
      <c r="L33" s="965">
        <v>658</v>
      </c>
      <c r="M33" s="965">
        <v>606</v>
      </c>
      <c r="N33" s="965">
        <v>666</v>
      </c>
      <c r="O33" s="965">
        <v>741</v>
      </c>
      <c r="P33" s="965">
        <v>789</v>
      </c>
      <c r="Q33" s="965">
        <v>771</v>
      </c>
      <c r="R33" s="965">
        <v>771</v>
      </c>
      <c r="S33" s="965">
        <v>792</v>
      </c>
      <c r="T33" s="965">
        <v>766</v>
      </c>
      <c r="U33" s="965">
        <v>705</v>
      </c>
      <c r="V33" s="965">
        <v>692</v>
      </c>
      <c r="W33" s="965">
        <v>751</v>
      </c>
      <c r="X33" s="965">
        <v>738</v>
      </c>
      <c r="Y33" s="964">
        <v>669</v>
      </c>
      <c r="Z33" s="963" t="s">
        <v>639</v>
      </c>
      <c r="AA33" s="972"/>
      <c r="AC33" s="955"/>
      <c r="AF33" s="902"/>
      <c r="AG33" s="902"/>
      <c r="AH33" s="902"/>
      <c r="AI33" s="902"/>
      <c r="AJ33" s="927"/>
      <c r="AK33" s="927"/>
      <c r="AL33" s="927"/>
    </row>
    <row r="34" spans="1:38" s="962" customFormat="1" ht="13.5" customHeight="1">
      <c r="A34" s="967" t="s">
        <v>638</v>
      </c>
      <c r="B34" s="965">
        <v>265</v>
      </c>
      <c r="C34" s="965">
        <v>270</v>
      </c>
      <c r="D34" s="965">
        <v>295</v>
      </c>
      <c r="E34" s="965">
        <v>315</v>
      </c>
      <c r="F34" s="965">
        <v>480</v>
      </c>
      <c r="G34" s="965">
        <v>510</v>
      </c>
      <c r="H34" s="966">
        <v>557</v>
      </c>
      <c r="I34" s="966">
        <v>596</v>
      </c>
      <c r="J34" s="965">
        <v>586</v>
      </c>
      <c r="K34" s="965">
        <v>641</v>
      </c>
      <c r="L34" s="965">
        <v>624</v>
      </c>
      <c r="M34" s="965">
        <v>648</v>
      </c>
      <c r="N34" s="965">
        <v>647</v>
      </c>
      <c r="O34" s="965">
        <v>641</v>
      </c>
      <c r="P34" s="965">
        <v>632</v>
      </c>
      <c r="Q34" s="965">
        <v>657</v>
      </c>
      <c r="R34" s="965">
        <v>685</v>
      </c>
      <c r="S34" s="965">
        <v>697</v>
      </c>
      <c r="T34" s="965">
        <v>682</v>
      </c>
      <c r="U34" s="965">
        <v>723</v>
      </c>
      <c r="V34" s="965">
        <v>840</v>
      </c>
      <c r="W34" s="965">
        <v>905</v>
      </c>
      <c r="X34" s="965">
        <v>925</v>
      </c>
      <c r="Y34" s="964">
        <v>991</v>
      </c>
      <c r="Z34" s="963" t="s">
        <v>637</v>
      </c>
      <c r="AA34" s="928"/>
      <c r="AC34" s="955"/>
      <c r="AF34" s="902"/>
      <c r="AG34" s="902"/>
      <c r="AH34" s="902"/>
      <c r="AI34" s="902"/>
      <c r="AJ34" s="927"/>
      <c r="AK34" s="927"/>
      <c r="AL34" s="927"/>
    </row>
    <row r="35" spans="1:38" s="962" customFormat="1" ht="13.5" customHeight="1">
      <c r="A35" s="971" t="s">
        <v>636</v>
      </c>
      <c r="B35" s="965">
        <v>7634</v>
      </c>
      <c r="C35" s="965">
        <v>9315</v>
      </c>
      <c r="D35" s="965">
        <v>10910</v>
      </c>
      <c r="E35" s="965">
        <v>11584</v>
      </c>
      <c r="F35" s="965">
        <v>12945</v>
      </c>
      <c r="G35" s="965">
        <v>13435</v>
      </c>
      <c r="H35" s="966">
        <v>13912</v>
      </c>
      <c r="I35" s="966">
        <v>14764</v>
      </c>
      <c r="J35" s="965">
        <v>15010</v>
      </c>
      <c r="K35" s="965">
        <v>14998</v>
      </c>
      <c r="L35" s="965">
        <v>14708</v>
      </c>
      <c r="M35" s="965">
        <v>14236</v>
      </c>
      <c r="N35" s="965">
        <v>13665</v>
      </c>
      <c r="O35" s="965">
        <v>12566</v>
      </c>
      <c r="P35" s="965">
        <v>11690</v>
      </c>
      <c r="Q35" s="965">
        <v>11526</v>
      </c>
      <c r="R35" s="965">
        <v>11489</v>
      </c>
      <c r="S35" s="965">
        <v>11533</v>
      </c>
      <c r="T35" s="965">
        <v>11674</v>
      </c>
      <c r="U35" s="965">
        <v>11595</v>
      </c>
      <c r="V35" s="965">
        <v>11705</v>
      </c>
      <c r="W35" s="965">
        <v>12426</v>
      </c>
      <c r="X35" s="965">
        <v>12280</v>
      </c>
      <c r="Y35" s="964">
        <v>12291</v>
      </c>
      <c r="Z35" s="970" t="s">
        <v>635</v>
      </c>
      <c r="AA35" s="928"/>
      <c r="AC35" s="955"/>
      <c r="AF35" s="902"/>
      <c r="AG35" s="902"/>
      <c r="AH35" s="902"/>
      <c r="AI35" s="902"/>
      <c r="AJ35" s="927"/>
      <c r="AK35" s="927"/>
      <c r="AL35" s="927"/>
    </row>
    <row r="36" spans="1:38" s="962" customFormat="1" ht="13.5" customHeight="1">
      <c r="A36" s="969" t="s">
        <v>536</v>
      </c>
      <c r="B36" s="965"/>
      <c r="C36" s="965"/>
      <c r="D36" s="965"/>
      <c r="E36" s="965"/>
      <c r="F36" s="965"/>
      <c r="G36" s="965"/>
      <c r="H36" s="966"/>
      <c r="I36" s="966"/>
      <c r="J36" s="965"/>
      <c r="K36" s="965"/>
      <c r="L36" s="965"/>
      <c r="M36" s="965"/>
      <c r="N36" s="965"/>
      <c r="O36" s="965"/>
      <c r="P36" s="965"/>
      <c r="Q36" s="965"/>
      <c r="R36" s="965"/>
      <c r="S36" s="965"/>
      <c r="T36" s="965"/>
      <c r="U36" s="965"/>
      <c r="V36" s="965"/>
      <c r="W36" s="965"/>
      <c r="X36" s="965"/>
      <c r="Y36" s="964"/>
      <c r="Z36" s="968" t="s">
        <v>70</v>
      </c>
      <c r="AA36" s="928"/>
      <c r="AC36" s="955"/>
      <c r="AF36" s="902"/>
      <c r="AG36" s="902"/>
      <c r="AH36" s="902"/>
      <c r="AI36" s="902"/>
      <c r="AJ36" s="927"/>
      <c r="AK36" s="927"/>
      <c r="AL36" s="927"/>
    </row>
    <row r="37" spans="1:38" s="962" customFormat="1" ht="13.5" customHeight="1">
      <c r="A37" s="967" t="s">
        <v>693</v>
      </c>
      <c r="B37" s="965">
        <v>5861</v>
      </c>
      <c r="C37" s="965">
        <v>7432</v>
      </c>
      <c r="D37" s="965">
        <v>8927</v>
      </c>
      <c r="E37" s="965">
        <v>9566</v>
      </c>
      <c r="F37" s="965">
        <v>10494</v>
      </c>
      <c r="G37" s="965">
        <v>10892</v>
      </c>
      <c r="H37" s="966">
        <v>11147</v>
      </c>
      <c r="I37" s="966">
        <v>11945</v>
      </c>
      <c r="J37" s="965">
        <v>12313</v>
      </c>
      <c r="K37" s="965">
        <v>12355</v>
      </c>
      <c r="L37" s="965">
        <v>12115</v>
      </c>
      <c r="M37" s="965">
        <v>11583</v>
      </c>
      <c r="N37" s="965">
        <v>11197</v>
      </c>
      <c r="O37" s="965">
        <v>10582</v>
      </c>
      <c r="P37" s="965">
        <v>10009</v>
      </c>
      <c r="Q37" s="965">
        <v>9885</v>
      </c>
      <c r="R37" s="965">
        <v>9875</v>
      </c>
      <c r="S37" s="965">
        <v>9930</v>
      </c>
      <c r="T37" s="965">
        <v>10044</v>
      </c>
      <c r="U37" s="965">
        <v>10053</v>
      </c>
      <c r="V37" s="965">
        <v>10030</v>
      </c>
      <c r="W37" s="965">
        <v>10611</v>
      </c>
      <c r="X37" s="965">
        <v>10500</v>
      </c>
      <c r="Y37" s="964">
        <v>10560</v>
      </c>
      <c r="Z37" s="963" t="s">
        <v>633</v>
      </c>
      <c r="AA37" s="928"/>
      <c r="AC37" s="955"/>
      <c r="AF37" s="902"/>
      <c r="AG37" s="902"/>
      <c r="AH37" s="902"/>
      <c r="AI37" s="902"/>
      <c r="AJ37" s="927"/>
      <c r="AK37" s="927"/>
      <c r="AL37" s="927"/>
    </row>
    <row r="38" spans="1:38" s="962" customFormat="1" ht="13.5" customHeight="1">
      <c r="A38" s="971" t="s">
        <v>632</v>
      </c>
      <c r="B38" s="965">
        <v>3376</v>
      </c>
      <c r="C38" s="965">
        <v>3460</v>
      </c>
      <c r="D38" s="965">
        <v>3709</v>
      </c>
      <c r="E38" s="965">
        <v>3733</v>
      </c>
      <c r="F38" s="965">
        <v>4042</v>
      </c>
      <c r="G38" s="965">
        <v>4238</v>
      </c>
      <c r="H38" s="966">
        <v>4550</v>
      </c>
      <c r="I38" s="966">
        <v>5391</v>
      </c>
      <c r="J38" s="965">
        <v>6088</v>
      </c>
      <c r="K38" s="965">
        <v>6506</v>
      </c>
      <c r="L38" s="965">
        <v>6297</v>
      </c>
      <c r="M38" s="965">
        <v>6102</v>
      </c>
      <c r="N38" s="965">
        <v>5949</v>
      </c>
      <c r="O38" s="965">
        <v>5619</v>
      </c>
      <c r="P38" s="965">
        <v>5530</v>
      </c>
      <c r="Q38" s="965">
        <v>5558</v>
      </c>
      <c r="R38" s="965">
        <v>5561</v>
      </c>
      <c r="S38" s="965">
        <v>5683</v>
      </c>
      <c r="T38" s="965">
        <v>5818</v>
      </c>
      <c r="U38" s="965">
        <v>5358</v>
      </c>
      <c r="V38" s="965">
        <v>5381</v>
      </c>
      <c r="W38" s="965">
        <v>5606</v>
      </c>
      <c r="X38" s="965">
        <v>5342</v>
      </c>
      <c r="Y38" s="964">
        <v>5222</v>
      </c>
      <c r="Z38" s="970" t="s">
        <v>631</v>
      </c>
      <c r="AA38" s="928"/>
      <c r="AC38" s="955"/>
      <c r="AF38" s="902"/>
      <c r="AG38" s="902"/>
      <c r="AH38" s="902"/>
      <c r="AI38" s="902"/>
      <c r="AJ38" s="927"/>
      <c r="AK38" s="927"/>
      <c r="AL38" s="927"/>
    </row>
    <row r="39" spans="1:38" s="962" customFormat="1" ht="13.5" customHeight="1">
      <c r="A39" s="969" t="s">
        <v>536</v>
      </c>
      <c r="B39" s="965"/>
      <c r="C39" s="965"/>
      <c r="D39" s="965"/>
      <c r="E39" s="965"/>
      <c r="F39" s="965"/>
      <c r="G39" s="965"/>
      <c r="H39" s="966"/>
      <c r="I39" s="966"/>
      <c r="J39" s="965"/>
      <c r="K39" s="965"/>
      <c r="L39" s="965"/>
      <c r="M39" s="965"/>
      <c r="N39" s="965"/>
      <c r="O39" s="965"/>
      <c r="P39" s="965"/>
      <c r="Q39" s="965"/>
      <c r="R39" s="965"/>
      <c r="S39" s="965"/>
      <c r="T39" s="965"/>
      <c r="U39" s="965"/>
      <c r="V39" s="965"/>
      <c r="W39" s="965"/>
      <c r="X39" s="965"/>
      <c r="Y39" s="964"/>
      <c r="Z39" s="968" t="s">
        <v>70</v>
      </c>
      <c r="AA39" s="928"/>
      <c r="AC39" s="955"/>
    </row>
    <row r="40" spans="1:38" s="962" customFormat="1" ht="13.5" customHeight="1">
      <c r="A40" s="967" t="s">
        <v>630</v>
      </c>
      <c r="B40" s="965">
        <v>2865</v>
      </c>
      <c r="C40" s="965">
        <v>2955</v>
      </c>
      <c r="D40" s="965">
        <v>3140</v>
      </c>
      <c r="E40" s="965">
        <v>3108</v>
      </c>
      <c r="F40" s="965">
        <v>3346</v>
      </c>
      <c r="G40" s="965">
        <v>3508</v>
      </c>
      <c r="H40" s="966">
        <v>3568</v>
      </c>
      <c r="I40" s="966">
        <v>4194</v>
      </c>
      <c r="J40" s="965">
        <v>4807</v>
      </c>
      <c r="K40" s="965">
        <v>5077</v>
      </c>
      <c r="L40" s="965">
        <v>5080</v>
      </c>
      <c r="M40" s="965">
        <v>4943</v>
      </c>
      <c r="N40" s="965">
        <v>5047</v>
      </c>
      <c r="O40" s="965">
        <v>4814</v>
      </c>
      <c r="P40" s="965">
        <v>4812</v>
      </c>
      <c r="Q40" s="965">
        <v>4730</v>
      </c>
      <c r="R40" s="965">
        <v>4753</v>
      </c>
      <c r="S40" s="965">
        <v>4842</v>
      </c>
      <c r="T40" s="965">
        <v>5050</v>
      </c>
      <c r="U40" s="965">
        <v>4657</v>
      </c>
      <c r="V40" s="965">
        <v>4595</v>
      </c>
      <c r="W40" s="965">
        <v>4798</v>
      </c>
      <c r="X40" s="965">
        <v>4644</v>
      </c>
      <c r="Y40" s="964">
        <v>4690</v>
      </c>
      <c r="Z40" s="963" t="s">
        <v>629</v>
      </c>
      <c r="AA40" s="928"/>
      <c r="AC40" s="955"/>
    </row>
    <row r="41" spans="1:38" s="962" customFormat="1" ht="25.5" customHeight="1">
      <c r="A41" s="967" t="s">
        <v>628</v>
      </c>
      <c r="B41" s="965">
        <v>145</v>
      </c>
      <c r="C41" s="965">
        <v>165</v>
      </c>
      <c r="D41" s="965">
        <v>219</v>
      </c>
      <c r="E41" s="965">
        <v>258</v>
      </c>
      <c r="F41" s="965">
        <v>264</v>
      </c>
      <c r="G41" s="965">
        <v>287</v>
      </c>
      <c r="H41" s="966">
        <v>475</v>
      </c>
      <c r="I41" s="966">
        <v>625</v>
      </c>
      <c r="J41" s="965">
        <v>725</v>
      </c>
      <c r="K41" s="965">
        <v>773</v>
      </c>
      <c r="L41" s="965">
        <v>636</v>
      </c>
      <c r="M41" s="965">
        <v>613</v>
      </c>
      <c r="N41" s="965">
        <v>441</v>
      </c>
      <c r="O41" s="965">
        <v>425</v>
      </c>
      <c r="P41" s="965">
        <v>347</v>
      </c>
      <c r="Q41" s="965">
        <v>364</v>
      </c>
      <c r="R41" s="965">
        <v>354</v>
      </c>
      <c r="S41" s="965">
        <v>369</v>
      </c>
      <c r="T41" s="965">
        <v>280</v>
      </c>
      <c r="U41" s="965">
        <v>251</v>
      </c>
      <c r="V41" s="965">
        <v>244</v>
      </c>
      <c r="W41" s="965">
        <v>268</v>
      </c>
      <c r="X41" s="965">
        <v>209</v>
      </c>
      <c r="Y41" s="964">
        <v>191</v>
      </c>
      <c r="Z41" s="963" t="s">
        <v>627</v>
      </c>
      <c r="AA41" s="928"/>
      <c r="AC41" s="955"/>
    </row>
    <row r="42" spans="1:38" s="962" customFormat="1" ht="13.5" customHeight="1">
      <c r="A42" s="967" t="s">
        <v>626</v>
      </c>
      <c r="B42" s="965">
        <v>271</v>
      </c>
      <c r="C42" s="965">
        <v>290</v>
      </c>
      <c r="D42" s="965">
        <v>295</v>
      </c>
      <c r="E42" s="965">
        <v>317</v>
      </c>
      <c r="F42" s="965">
        <v>372</v>
      </c>
      <c r="G42" s="965">
        <v>383</v>
      </c>
      <c r="H42" s="966">
        <v>447</v>
      </c>
      <c r="I42" s="966">
        <v>527</v>
      </c>
      <c r="J42" s="965">
        <v>491</v>
      </c>
      <c r="K42" s="965">
        <v>556</v>
      </c>
      <c r="L42" s="965">
        <v>473</v>
      </c>
      <c r="M42" s="965">
        <v>433</v>
      </c>
      <c r="N42" s="965">
        <v>358</v>
      </c>
      <c r="O42" s="965">
        <v>277</v>
      </c>
      <c r="P42" s="965">
        <v>268</v>
      </c>
      <c r="Q42" s="965">
        <v>381</v>
      </c>
      <c r="R42" s="965">
        <v>371</v>
      </c>
      <c r="S42" s="965">
        <v>385</v>
      </c>
      <c r="T42" s="965">
        <v>401</v>
      </c>
      <c r="U42" s="965">
        <v>363</v>
      </c>
      <c r="V42" s="965">
        <v>455</v>
      </c>
      <c r="W42" s="965">
        <v>439</v>
      </c>
      <c r="X42" s="965">
        <v>401</v>
      </c>
      <c r="Y42" s="964">
        <v>310</v>
      </c>
      <c r="Z42" s="963" t="s">
        <v>625</v>
      </c>
      <c r="AA42" s="928"/>
      <c r="AC42" s="955"/>
    </row>
    <row r="43" spans="1:38" ht="25.5" customHeight="1">
      <c r="A43" s="743" t="s">
        <v>624</v>
      </c>
      <c r="B43" s="961" t="s">
        <v>410</v>
      </c>
      <c r="C43" s="961" t="s">
        <v>409</v>
      </c>
      <c r="D43" s="961" t="s">
        <v>408</v>
      </c>
      <c r="E43" s="961" t="s">
        <v>407</v>
      </c>
      <c r="F43" s="960" t="s">
        <v>406</v>
      </c>
      <c r="G43" s="741" t="s">
        <v>405</v>
      </c>
      <c r="H43" s="741" t="s">
        <v>404</v>
      </c>
      <c r="I43" s="703" t="s">
        <v>403</v>
      </c>
      <c r="J43" s="703" t="s">
        <v>402</v>
      </c>
      <c r="K43" s="703" t="s">
        <v>401</v>
      </c>
      <c r="L43" s="959" t="s">
        <v>400</v>
      </c>
      <c r="M43" s="741" t="s">
        <v>399</v>
      </c>
      <c r="N43" s="741" t="s">
        <v>398</v>
      </c>
      <c r="O43" s="741" t="s">
        <v>397</v>
      </c>
      <c r="P43" s="741" t="s">
        <v>396</v>
      </c>
      <c r="Q43" s="741" t="s">
        <v>395</v>
      </c>
      <c r="R43" s="741" t="s">
        <v>394</v>
      </c>
      <c r="S43" s="741" t="s">
        <v>393</v>
      </c>
      <c r="T43" s="741" t="s">
        <v>392</v>
      </c>
      <c r="U43" s="741" t="s">
        <v>391</v>
      </c>
      <c r="V43" s="741" t="s">
        <v>390</v>
      </c>
      <c r="W43" s="741" t="s">
        <v>389</v>
      </c>
      <c r="X43" s="741" t="s">
        <v>388</v>
      </c>
      <c r="Y43" s="946" t="s">
        <v>465</v>
      </c>
      <c r="Z43" s="743" t="s">
        <v>621</v>
      </c>
    </row>
    <row r="44" spans="1:38" ht="15.75" customHeight="1">
      <c r="A44" s="3822" t="s">
        <v>368</v>
      </c>
      <c r="B44" s="3822"/>
      <c r="C44" s="3822"/>
      <c r="D44" s="3822"/>
      <c r="E44" s="3822"/>
      <c r="F44" s="3822"/>
      <c r="G44" s="3822"/>
      <c r="H44" s="3822"/>
      <c r="I44" s="3822"/>
      <c r="J44" s="3822"/>
      <c r="K44" s="3822"/>
      <c r="L44" s="3822"/>
      <c r="M44" s="3822"/>
      <c r="N44" s="3822"/>
      <c r="O44" s="3822"/>
      <c r="P44" s="3822"/>
      <c r="Q44" s="3822"/>
      <c r="R44" s="3822"/>
      <c r="S44" s="3822"/>
      <c r="T44" s="3822"/>
      <c r="U44" s="3822"/>
      <c r="V44" s="3822"/>
      <c r="W44" s="3822"/>
      <c r="X44" s="3822"/>
      <c r="Y44" s="3822"/>
      <c r="Z44" s="3822"/>
    </row>
    <row r="45" spans="1:38" s="587" customFormat="1" ht="12.75" customHeight="1">
      <c r="A45" s="642" t="s">
        <v>367</v>
      </c>
      <c r="B45" s="642"/>
      <c r="C45" s="642"/>
      <c r="D45" s="642"/>
      <c r="E45" s="642"/>
      <c r="F45" s="642"/>
      <c r="G45" s="642"/>
      <c r="H45" s="642"/>
      <c r="I45" s="642"/>
      <c r="J45" s="642"/>
      <c r="K45" s="642"/>
      <c r="L45" s="642"/>
      <c r="M45" s="641"/>
      <c r="R45" s="958"/>
      <c r="S45" s="958"/>
      <c r="Y45" s="906"/>
      <c r="AA45" s="928"/>
    </row>
    <row r="46" spans="1:38" s="590" customFormat="1" ht="12.75" customHeight="1">
      <c r="A46" s="3602" t="s">
        <v>366</v>
      </c>
      <c r="B46" s="3617"/>
      <c r="C46" s="3617"/>
      <c r="D46" s="3617"/>
      <c r="E46" s="3617"/>
      <c r="F46" s="3617"/>
      <c r="G46" s="3617"/>
      <c r="H46" s="3617"/>
      <c r="I46" s="3617"/>
      <c r="J46" s="3617"/>
      <c r="K46" s="3617"/>
      <c r="L46" s="3617"/>
      <c r="M46" s="3617"/>
      <c r="N46" s="3617"/>
      <c r="O46" s="3617"/>
      <c r="P46" s="3617"/>
      <c r="Q46" s="3617"/>
      <c r="S46" s="957"/>
      <c r="Y46" s="905"/>
      <c r="AA46" s="928"/>
    </row>
    <row r="47" spans="1:38" s="956" customFormat="1" ht="18" customHeight="1">
      <c r="A47" s="3619" t="s">
        <v>692</v>
      </c>
      <c r="B47" s="3619"/>
      <c r="C47" s="3619"/>
      <c r="D47" s="3619"/>
      <c r="E47" s="3619"/>
      <c r="F47" s="3619"/>
      <c r="G47" s="3619"/>
      <c r="H47" s="3619"/>
      <c r="I47" s="3619"/>
      <c r="J47" s="3619"/>
      <c r="K47" s="3619"/>
      <c r="L47" s="3619"/>
      <c r="M47" s="3619"/>
      <c r="N47" s="3619"/>
      <c r="O47" s="3619"/>
      <c r="P47" s="3619"/>
      <c r="Q47" s="3619"/>
      <c r="R47" s="3619"/>
      <c r="S47" s="3619"/>
      <c r="T47" s="3619"/>
      <c r="U47" s="3619"/>
      <c r="V47" s="3619"/>
      <c r="W47" s="3619"/>
      <c r="X47" s="3619"/>
      <c r="Y47" s="3619"/>
      <c r="Z47" s="3619"/>
      <c r="AA47" s="928"/>
    </row>
    <row r="48" spans="1:38" ht="18" customHeight="1">
      <c r="A48" s="3619" t="s">
        <v>691</v>
      </c>
      <c r="B48" s="3619"/>
      <c r="C48" s="3619"/>
      <c r="D48" s="3619"/>
      <c r="E48" s="3619"/>
      <c r="F48" s="3619"/>
      <c r="G48" s="3619"/>
      <c r="H48" s="3619"/>
      <c r="I48" s="3619"/>
      <c r="J48" s="3619"/>
      <c r="K48" s="3619"/>
      <c r="L48" s="3619"/>
      <c r="M48" s="3619"/>
      <c r="N48" s="3619"/>
      <c r="O48" s="3619"/>
      <c r="P48" s="3619"/>
      <c r="Q48" s="3619"/>
      <c r="R48" s="3619"/>
      <c r="S48" s="3619"/>
      <c r="T48" s="3619"/>
      <c r="U48" s="3619"/>
      <c r="V48" s="3619"/>
      <c r="W48" s="3619"/>
      <c r="X48" s="3619"/>
      <c r="Y48" s="3619"/>
      <c r="Z48" s="3619"/>
    </row>
    <row r="49" spans="1:25" ht="11.25" customHeight="1"/>
    <row r="50" spans="1:25" ht="15.75" customHeight="1">
      <c r="A50" s="500" t="s">
        <v>156</v>
      </c>
      <c r="R50" s="955"/>
      <c r="S50" s="955"/>
      <c r="T50" s="955"/>
      <c r="U50" s="955"/>
      <c r="V50" s="955"/>
      <c r="W50" s="955"/>
      <c r="X50" s="955"/>
      <c r="Y50" s="954"/>
    </row>
    <row r="51" spans="1:25" ht="11.1" customHeight="1">
      <c r="A51" s="499" t="s">
        <v>690</v>
      </c>
    </row>
    <row r="52" spans="1:25" ht="15.75" customHeight="1"/>
    <row r="55" spans="1:25" ht="47.25" customHeight="1"/>
    <row r="58" spans="1:25" ht="15.75" customHeight="1"/>
    <row r="61" spans="1:25" ht="15.75" customHeight="1"/>
    <row r="64" spans="1:25" ht="15.75" customHeight="1"/>
    <row r="67" ht="12.75" customHeight="1"/>
    <row r="70" ht="15.75" customHeight="1"/>
    <row r="73" ht="15.75" customHeight="1"/>
    <row r="76" ht="47.25" customHeight="1"/>
    <row r="85" ht="15.75" customHeight="1"/>
    <row r="88" ht="15.75" customHeight="1"/>
    <row r="91" ht="15.75" customHeight="1"/>
  </sheetData>
  <mergeCells count="6">
    <mergeCell ref="A47:Z47"/>
    <mergeCell ref="A48:Z48"/>
    <mergeCell ref="A1:Z1"/>
    <mergeCell ref="A2:Z2"/>
    <mergeCell ref="A46:Q46"/>
    <mergeCell ref="A44:Z44"/>
  </mergeCells>
  <hyperlinks>
    <hyperlink ref="A4" r:id="rId1" xr:uid="{26B8C242-D5DD-47E5-B7D9-AD0E0E08D0DA}"/>
    <hyperlink ref="Z4" r:id="rId2" xr:uid="{2E9A61E0-08C5-4F9A-BF22-5813238F0AB7}"/>
    <hyperlink ref="Z43" r:id="rId3" xr:uid="{F2DB866B-5039-4164-95D1-5AAF67514607}"/>
    <hyperlink ref="A43" r:id="rId4" xr:uid="{B9730853-5E65-47C8-B78F-15A3A9CF252C}"/>
    <hyperlink ref="A51" r:id="rId5" xr:uid="{67B36ACF-09E5-4D42-9AFC-CC11DB013D99}"/>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09C89-3004-491E-B6F6-9E60A9C900AD}">
  <sheetPr codeName="Sheet39"/>
  <dimension ref="A1:D38"/>
  <sheetViews>
    <sheetView showGridLines="0" workbookViewId="0"/>
  </sheetViews>
  <sheetFormatPr defaultColWidth="9.140625" defaultRowHeight="12.75"/>
  <cols>
    <col min="1" max="2" width="29.5703125" style="989" customWidth="1"/>
    <col min="3" max="3" width="57.42578125" style="988" customWidth="1"/>
    <col min="4" max="4" width="57.42578125" style="989" customWidth="1"/>
    <col min="5" max="16384" width="9.140625" style="988"/>
  </cols>
  <sheetData>
    <row r="1" spans="1:4" ht="34.5" customHeight="1">
      <c r="A1" s="1000" t="s">
        <v>776</v>
      </c>
    </row>
    <row r="2" spans="1:4" ht="34.5" customHeight="1">
      <c r="A2" s="999" t="s">
        <v>775</v>
      </c>
    </row>
    <row r="3" spans="1:4" s="996" customFormat="1">
      <c r="A3" s="998" t="s">
        <v>83</v>
      </c>
      <c r="B3" s="998" t="s">
        <v>84</v>
      </c>
      <c r="C3" s="998" t="s">
        <v>89</v>
      </c>
      <c r="D3" s="997" t="s">
        <v>90</v>
      </c>
    </row>
    <row r="4" spans="1:4" s="995" customFormat="1" ht="25.5">
      <c r="A4" s="994" t="s">
        <v>774</v>
      </c>
      <c r="B4" s="994" t="s">
        <v>773</v>
      </c>
      <c r="C4" s="994" t="s">
        <v>772</v>
      </c>
      <c r="D4" s="992" t="s">
        <v>771</v>
      </c>
    </row>
    <row r="5" spans="1:4" s="995" customFormat="1" ht="25.5">
      <c r="A5" s="994" t="s">
        <v>770</v>
      </c>
      <c r="B5" s="994" t="s">
        <v>769</v>
      </c>
      <c r="C5" s="994" t="s">
        <v>768</v>
      </c>
      <c r="D5" s="994" t="s">
        <v>767</v>
      </c>
    </row>
    <row r="6" spans="1:4" s="995" customFormat="1" ht="25.5">
      <c r="A6" s="993" t="s">
        <v>766</v>
      </c>
      <c r="B6" s="994" t="s">
        <v>765</v>
      </c>
      <c r="C6" s="994" t="s">
        <v>764</v>
      </c>
      <c r="D6" s="994" t="s">
        <v>763</v>
      </c>
    </row>
    <row r="7" spans="1:4" ht="51">
      <c r="A7" s="992" t="s">
        <v>762</v>
      </c>
      <c r="B7" s="992" t="s">
        <v>761</v>
      </c>
      <c r="C7" s="994" t="s">
        <v>760</v>
      </c>
      <c r="D7" s="992" t="s">
        <v>759</v>
      </c>
    </row>
    <row r="8" spans="1:4" ht="25.5">
      <c r="A8" s="994" t="s">
        <v>428</v>
      </c>
      <c r="B8" s="994" t="s">
        <v>376</v>
      </c>
      <c r="C8" s="994" t="s">
        <v>758</v>
      </c>
      <c r="D8" s="994" t="s">
        <v>757</v>
      </c>
    </row>
    <row r="9" spans="1:4" ht="25.5">
      <c r="A9" s="994" t="s">
        <v>756</v>
      </c>
      <c r="B9" s="994" t="s">
        <v>755</v>
      </c>
      <c r="C9" s="993" t="s">
        <v>754</v>
      </c>
      <c r="D9" s="994" t="s">
        <v>753</v>
      </c>
    </row>
    <row r="10" spans="1:4" ht="25.5">
      <c r="A10" s="994" t="s">
        <v>752</v>
      </c>
      <c r="B10" s="994" t="s">
        <v>751</v>
      </c>
      <c r="C10" s="993" t="s">
        <v>750</v>
      </c>
      <c r="D10" s="994" t="s">
        <v>749</v>
      </c>
    </row>
    <row r="11" spans="1:4" ht="25.5">
      <c r="A11" s="994" t="s">
        <v>748</v>
      </c>
      <c r="B11" s="994" t="s">
        <v>747</v>
      </c>
      <c r="C11" s="994" t="s">
        <v>746</v>
      </c>
      <c r="D11" s="994" t="s">
        <v>745</v>
      </c>
    </row>
    <row r="12" spans="1:4" ht="25.5">
      <c r="A12" s="994" t="s">
        <v>744</v>
      </c>
      <c r="B12" s="994" t="s">
        <v>743</v>
      </c>
      <c r="C12" s="994" t="s">
        <v>742</v>
      </c>
      <c r="D12" s="994" t="s">
        <v>741</v>
      </c>
    </row>
    <row r="13" spans="1:4" ht="25.5">
      <c r="A13" s="994" t="s">
        <v>740</v>
      </c>
      <c r="B13" s="994" t="s">
        <v>739</v>
      </c>
      <c r="C13" s="994" t="s">
        <v>738</v>
      </c>
      <c r="D13" s="994" t="s">
        <v>737</v>
      </c>
    </row>
    <row r="14" spans="1:4" ht="25.5">
      <c r="A14" s="994" t="s">
        <v>736</v>
      </c>
      <c r="B14" s="994" t="s">
        <v>735</v>
      </c>
      <c r="C14" s="994" t="s">
        <v>734</v>
      </c>
      <c r="D14" s="994" t="s">
        <v>733</v>
      </c>
    </row>
    <row r="15" spans="1:4" ht="51">
      <c r="A15" s="994" t="s">
        <v>732</v>
      </c>
      <c r="B15" s="994" t="s">
        <v>731</v>
      </c>
      <c r="C15" s="993" t="s">
        <v>730</v>
      </c>
      <c r="D15" s="992" t="s">
        <v>729</v>
      </c>
    </row>
    <row r="16" spans="1:4" ht="51">
      <c r="A16" s="994" t="s">
        <v>728</v>
      </c>
      <c r="B16" s="994" t="s">
        <v>727</v>
      </c>
      <c r="C16" s="993" t="s">
        <v>726</v>
      </c>
      <c r="D16" s="992" t="s">
        <v>725</v>
      </c>
    </row>
    <row r="17" spans="1:4" ht="51">
      <c r="A17" s="994" t="s">
        <v>724</v>
      </c>
      <c r="B17" s="994" t="s">
        <v>723</v>
      </c>
      <c r="C17" s="993" t="s">
        <v>722</v>
      </c>
      <c r="D17" s="992" t="s">
        <v>721</v>
      </c>
    </row>
    <row r="18" spans="1:4" ht="51">
      <c r="A18" s="994" t="s">
        <v>720</v>
      </c>
      <c r="B18" s="994" t="s">
        <v>719</v>
      </c>
      <c r="C18" s="993" t="s">
        <v>718</v>
      </c>
      <c r="D18" s="992" t="s">
        <v>717</v>
      </c>
    </row>
    <row r="19" spans="1:4" s="995" customFormat="1" ht="51">
      <c r="A19" s="993" t="s">
        <v>716</v>
      </c>
      <c r="B19" s="994" t="s">
        <v>715</v>
      </c>
      <c r="C19" s="993" t="s">
        <v>714</v>
      </c>
      <c r="D19" s="992" t="s">
        <v>713</v>
      </c>
    </row>
    <row r="20" spans="1:4" ht="52.5" customHeight="1">
      <c r="A20" s="993" t="s">
        <v>712</v>
      </c>
      <c r="B20" s="994" t="s">
        <v>711</v>
      </c>
      <c r="C20" s="993" t="s">
        <v>710</v>
      </c>
      <c r="D20" s="992" t="s">
        <v>709</v>
      </c>
    </row>
    <row r="21" spans="1:4" ht="51">
      <c r="A21" s="993" t="s">
        <v>708</v>
      </c>
      <c r="B21" s="994" t="s">
        <v>707</v>
      </c>
      <c r="C21" s="993" t="s">
        <v>706</v>
      </c>
      <c r="D21" s="992" t="s">
        <v>705</v>
      </c>
    </row>
    <row r="22" spans="1:4">
      <c r="A22" s="990"/>
      <c r="B22" s="990"/>
      <c r="C22" s="991"/>
      <c r="D22" s="990"/>
    </row>
    <row r="23" spans="1:4">
      <c r="A23" s="990"/>
      <c r="B23" s="990"/>
      <c r="C23" s="991"/>
      <c r="D23" s="990"/>
    </row>
    <row r="24" spans="1:4">
      <c r="A24" s="990"/>
      <c r="B24" s="990"/>
      <c r="C24" s="991"/>
      <c r="D24" s="990"/>
    </row>
    <row r="25" spans="1:4">
      <c r="A25" s="990"/>
      <c r="B25" s="990"/>
      <c r="C25" s="991"/>
      <c r="D25" s="990"/>
    </row>
    <row r="26" spans="1:4">
      <c r="A26" s="990"/>
      <c r="B26" s="990"/>
      <c r="C26" s="991"/>
      <c r="D26" s="990"/>
    </row>
    <row r="27" spans="1:4">
      <c r="A27" s="990"/>
      <c r="B27" s="990"/>
      <c r="C27" s="991"/>
      <c r="D27" s="990"/>
    </row>
    <row r="28" spans="1:4">
      <c r="A28" s="990"/>
      <c r="B28" s="990"/>
      <c r="C28" s="991"/>
      <c r="D28" s="990"/>
    </row>
    <row r="29" spans="1:4">
      <c r="A29" s="990"/>
      <c r="B29" s="990"/>
      <c r="C29" s="991"/>
      <c r="D29" s="990"/>
    </row>
    <row r="30" spans="1:4">
      <c r="A30" s="990"/>
      <c r="B30" s="990"/>
      <c r="C30" s="991"/>
      <c r="D30" s="990"/>
    </row>
    <row r="31" spans="1:4">
      <c r="A31" s="990"/>
      <c r="B31" s="990"/>
      <c r="C31" s="991"/>
      <c r="D31" s="990"/>
    </row>
    <row r="32" spans="1:4">
      <c r="A32" s="990"/>
      <c r="B32" s="990"/>
      <c r="C32" s="991"/>
      <c r="D32" s="990"/>
    </row>
    <row r="33" spans="1:4">
      <c r="A33" s="990"/>
      <c r="B33" s="990"/>
      <c r="C33" s="991"/>
      <c r="D33" s="990"/>
    </row>
    <row r="34" spans="1:4">
      <c r="A34" s="990"/>
      <c r="B34" s="990"/>
      <c r="C34" s="991"/>
      <c r="D34" s="990"/>
    </row>
    <row r="35" spans="1:4">
      <c r="A35" s="990"/>
      <c r="B35" s="990"/>
      <c r="C35" s="991"/>
      <c r="D35" s="990"/>
    </row>
    <row r="36" spans="1:4">
      <c r="A36" s="990"/>
      <c r="B36" s="990"/>
      <c r="C36" s="991"/>
      <c r="D36" s="990"/>
    </row>
    <row r="37" spans="1:4">
      <c r="A37" s="990"/>
      <c r="B37" s="990"/>
      <c r="C37" s="991"/>
      <c r="D37" s="990"/>
    </row>
    <row r="38" spans="1:4">
      <c r="A38" s="990"/>
      <c r="B38" s="990"/>
      <c r="C38" s="991"/>
      <c r="D38" s="990"/>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8020B-6FDE-42D6-A7BD-45453D0171D8}">
  <sheetPr codeName="Sheet40"/>
  <dimension ref="A1:A19"/>
  <sheetViews>
    <sheetView showGridLines="0" workbookViewId="0"/>
  </sheetViews>
  <sheetFormatPr defaultRowHeight="12.75"/>
  <cols>
    <col min="1" max="1" width="75" style="1001" customWidth="1"/>
    <col min="2" max="255" width="9.140625" style="1001"/>
    <col min="256" max="256" width="63.7109375" style="1001" bestFit="1" customWidth="1"/>
    <col min="257" max="511" width="9.140625" style="1001"/>
    <col min="512" max="512" width="63.7109375" style="1001" bestFit="1" customWidth="1"/>
    <col min="513" max="767" width="9.140625" style="1001"/>
    <col min="768" max="768" width="63.7109375" style="1001" bestFit="1" customWidth="1"/>
    <col min="769" max="1023" width="9.140625" style="1001"/>
    <col min="1024" max="1024" width="63.7109375" style="1001" bestFit="1" customWidth="1"/>
    <col min="1025" max="1279" width="9.140625" style="1001"/>
    <col min="1280" max="1280" width="63.7109375" style="1001" bestFit="1" customWidth="1"/>
    <col min="1281" max="1535" width="9.140625" style="1001"/>
    <col min="1536" max="1536" width="63.7109375" style="1001" bestFit="1" customWidth="1"/>
    <col min="1537" max="1791" width="9.140625" style="1001"/>
    <col min="1792" max="1792" width="63.7109375" style="1001" bestFit="1" customWidth="1"/>
    <col min="1793" max="2047" width="9.140625" style="1001"/>
    <col min="2048" max="2048" width="63.7109375" style="1001" bestFit="1" customWidth="1"/>
    <col min="2049" max="2303" width="9.140625" style="1001"/>
    <col min="2304" max="2304" width="63.7109375" style="1001" bestFit="1" customWidth="1"/>
    <col min="2305" max="2559" width="9.140625" style="1001"/>
    <col min="2560" max="2560" width="63.7109375" style="1001" bestFit="1" customWidth="1"/>
    <col min="2561" max="2815" width="9.140625" style="1001"/>
    <col min="2816" max="2816" width="63.7109375" style="1001" bestFit="1" customWidth="1"/>
    <col min="2817" max="3071" width="9.140625" style="1001"/>
    <col min="3072" max="3072" width="63.7109375" style="1001" bestFit="1" customWidth="1"/>
    <col min="3073" max="3327" width="9.140625" style="1001"/>
    <col min="3328" max="3328" width="63.7109375" style="1001" bestFit="1" customWidth="1"/>
    <col min="3329" max="3583" width="9.140625" style="1001"/>
    <col min="3584" max="3584" width="63.7109375" style="1001" bestFit="1" customWidth="1"/>
    <col min="3585" max="3839" width="9.140625" style="1001"/>
    <col min="3840" max="3840" width="63.7109375" style="1001" bestFit="1" customWidth="1"/>
    <col min="3841" max="4095" width="9.140625" style="1001"/>
    <col min="4096" max="4096" width="63.7109375" style="1001" bestFit="1" customWidth="1"/>
    <col min="4097" max="4351" width="9.140625" style="1001"/>
    <col min="4352" max="4352" width="63.7109375" style="1001" bestFit="1" customWidth="1"/>
    <col min="4353" max="4607" width="9.140625" style="1001"/>
    <col min="4608" max="4608" width="63.7109375" style="1001" bestFit="1" customWidth="1"/>
    <col min="4609" max="4863" width="9.140625" style="1001"/>
    <col min="4864" max="4864" width="63.7109375" style="1001" bestFit="1" customWidth="1"/>
    <col min="4865" max="5119" width="9.140625" style="1001"/>
    <col min="5120" max="5120" width="63.7109375" style="1001" bestFit="1" customWidth="1"/>
    <col min="5121" max="5375" width="9.140625" style="1001"/>
    <col min="5376" max="5376" width="63.7109375" style="1001" bestFit="1" customWidth="1"/>
    <col min="5377" max="5631" width="9.140625" style="1001"/>
    <col min="5632" max="5632" width="63.7109375" style="1001" bestFit="1" customWidth="1"/>
    <col min="5633" max="5887" width="9.140625" style="1001"/>
    <col min="5888" max="5888" width="63.7109375" style="1001" bestFit="1" customWidth="1"/>
    <col min="5889" max="6143" width="9.140625" style="1001"/>
    <col min="6144" max="6144" width="63.7109375" style="1001" bestFit="1" customWidth="1"/>
    <col min="6145" max="6399" width="9.140625" style="1001"/>
    <col min="6400" max="6400" width="63.7109375" style="1001" bestFit="1" customWidth="1"/>
    <col min="6401" max="6655" width="9.140625" style="1001"/>
    <col min="6656" max="6656" width="63.7109375" style="1001" bestFit="1" customWidth="1"/>
    <col min="6657" max="6911" width="9.140625" style="1001"/>
    <col min="6912" max="6912" width="63.7109375" style="1001" bestFit="1" customWidth="1"/>
    <col min="6913" max="7167" width="9.140625" style="1001"/>
    <col min="7168" max="7168" width="63.7109375" style="1001" bestFit="1" customWidth="1"/>
    <col min="7169" max="7423" width="9.140625" style="1001"/>
    <col min="7424" max="7424" width="63.7109375" style="1001" bestFit="1" customWidth="1"/>
    <col min="7425" max="7679" width="9.140625" style="1001"/>
    <col min="7680" max="7680" width="63.7109375" style="1001" bestFit="1" customWidth="1"/>
    <col min="7681" max="7935" width="9.140625" style="1001"/>
    <col min="7936" max="7936" width="63.7109375" style="1001" bestFit="1" customWidth="1"/>
    <col min="7937" max="8191" width="9.140625" style="1001"/>
    <col min="8192" max="8192" width="63.7109375" style="1001" bestFit="1" customWidth="1"/>
    <col min="8193" max="8447" width="9.140625" style="1001"/>
    <col min="8448" max="8448" width="63.7109375" style="1001" bestFit="1" customWidth="1"/>
    <col min="8449" max="8703" width="9.140625" style="1001"/>
    <col min="8704" max="8704" width="63.7109375" style="1001" bestFit="1" customWidth="1"/>
    <col min="8705" max="8959" width="9.140625" style="1001"/>
    <col min="8960" max="8960" width="63.7109375" style="1001" bestFit="1" customWidth="1"/>
    <col min="8961" max="9215" width="9.140625" style="1001"/>
    <col min="9216" max="9216" width="63.7109375" style="1001" bestFit="1" customWidth="1"/>
    <col min="9217" max="9471" width="9.140625" style="1001"/>
    <col min="9472" max="9472" width="63.7109375" style="1001" bestFit="1" customWidth="1"/>
    <col min="9473" max="9727" width="9.140625" style="1001"/>
    <col min="9728" max="9728" width="63.7109375" style="1001" bestFit="1" customWidth="1"/>
    <col min="9729" max="9983" width="9.140625" style="1001"/>
    <col min="9984" max="9984" width="63.7109375" style="1001" bestFit="1" customWidth="1"/>
    <col min="9985" max="10239" width="9.140625" style="1001"/>
    <col min="10240" max="10240" width="63.7109375" style="1001" bestFit="1" customWidth="1"/>
    <col min="10241" max="10495" width="9.140625" style="1001"/>
    <col min="10496" max="10496" width="63.7109375" style="1001" bestFit="1" customWidth="1"/>
    <col min="10497" max="10751" width="9.140625" style="1001"/>
    <col min="10752" max="10752" width="63.7109375" style="1001" bestFit="1" customWidth="1"/>
    <col min="10753" max="11007" width="9.140625" style="1001"/>
    <col min="11008" max="11008" width="63.7109375" style="1001" bestFit="1" customWidth="1"/>
    <col min="11009" max="11263" width="9.140625" style="1001"/>
    <col min="11264" max="11264" width="63.7109375" style="1001" bestFit="1" customWidth="1"/>
    <col min="11265" max="11519" width="9.140625" style="1001"/>
    <col min="11520" max="11520" width="63.7109375" style="1001" bestFit="1" customWidth="1"/>
    <col min="11521" max="11775" width="9.140625" style="1001"/>
    <col min="11776" max="11776" width="63.7109375" style="1001" bestFit="1" customWidth="1"/>
    <col min="11777" max="12031" width="9.140625" style="1001"/>
    <col min="12032" max="12032" width="63.7109375" style="1001" bestFit="1" customWidth="1"/>
    <col min="12033" max="12287" width="9.140625" style="1001"/>
    <col min="12288" max="12288" width="63.7109375" style="1001" bestFit="1" customWidth="1"/>
    <col min="12289" max="12543" width="9.140625" style="1001"/>
    <col min="12544" max="12544" width="63.7109375" style="1001" bestFit="1" customWidth="1"/>
    <col min="12545" max="12799" width="9.140625" style="1001"/>
    <col min="12800" max="12800" width="63.7109375" style="1001" bestFit="1" customWidth="1"/>
    <col min="12801" max="13055" width="9.140625" style="1001"/>
    <col min="13056" max="13056" width="63.7109375" style="1001" bestFit="1" customWidth="1"/>
    <col min="13057" max="13311" width="9.140625" style="1001"/>
    <col min="13312" max="13312" width="63.7109375" style="1001" bestFit="1" customWidth="1"/>
    <col min="13313" max="13567" width="9.140625" style="1001"/>
    <col min="13568" max="13568" width="63.7109375" style="1001" bestFit="1" customWidth="1"/>
    <col min="13569" max="13823" width="9.140625" style="1001"/>
    <col min="13824" max="13824" width="63.7109375" style="1001" bestFit="1" customWidth="1"/>
    <col min="13825" max="14079" width="9.140625" style="1001"/>
    <col min="14080" max="14080" width="63.7109375" style="1001" bestFit="1" customWidth="1"/>
    <col min="14081" max="14335" width="9.140625" style="1001"/>
    <col min="14336" max="14336" width="63.7109375" style="1001" bestFit="1" customWidth="1"/>
    <col min="14337" max="14591" width="9.140625" style="1001"/>
    <col min="14592" max="14592" width="63.7109375" style="1001" bestFit="1" customWidth="1"/>
    <col min="14593" max="14847" width="9.140625" style="1001"/>
    <col min="14848" max="14848" width="63.7109375" style="1001" bestFit="1" customWidth="1"/>
    <col min="14849" max="15103" width="9.140625" style="1001"/>
    <col min="15104" max="15104" width="63.7109375" style="1001" bestFit="1" customWidth="1"/>
    <col min="15105" max="15359" width="9.140625" style="1001"/>
    <col min="15360" max="15360" width="63.7109375" style="1001" bestFit="1" customWidth="1"/>
    <col min="15361" max="15615" width="9.140625" style="1001"/>
    <col min="15616" max="15616" width="63.7109375" style="1001" bestFit="1" customWidth="1"/>
    <col min="15617" max="15871" width="9.140625" style="1001"/>
    <col min="15872" max="15872" width="63.7109375" style="1001" bestFit="1" customWidth="1"/>
    <col min="15873" max="16127" width="9.140625" style="1001"/>
    <col min="16128" max="16128" width="63.7109375" style="1001" bestFit="1" customWidth="1"/>
    <col min="16129" max="16384" width="9.140625" style="1001"/>
  </cols>
  <sheetData>
    <row r="1" spans="1:1" ht="34.5" customHeight="1">
      <c r="A1" s="3449" t="s">
        <v>787</v>
      </c>
    </row>
    <row r="2" spans="1:1" ht="34.5" customHeight="1">
      <c r="A2" s="3450" t="s">
        <v>786</v>
      </c>
    </row>
    <row r="3" spans="1:1">
      <c r="A3" s="34"/>
    </row>
    <row r="4" spans="1:1">
      <c r="A4" s="1004" t="s">
        <v>71</v>
      </c>
    </row>
    <row r="5" spans="1:1">
      <c r="A5" s="35"/>
    </row>
    <row r="6" spans="1:1">
      <c r="A6" s="36" t="s">
        <v>75</v>
      </c>
    </row>
    <row r="7" spans="1:1">
      <c r="A7" s="36" t="s">
        <v>76</v>
      </c>
    </row>
    <row r="8" spans="1:1">
      <c r="A8" s="1003" t="s">
        <v>785</v>
      </c>
    </row>
    <row r="9" spans="1:1">
      <c r="A9" s="1003" t="s">
        <v>784</v>
      </c>
    </row>
    <row r="10" spans="1:1">
      <c r="A10" s="36" t="s">
        <v>78</v>
      </c>
    </row>
    <row r="11" spans="1:1">
      <c r="A11" s="1003" t="s">
        <v>783</v>
      </c>
    </row>
    <row r="12" spans="1:1">
      <c r="A12" s="1005"/>
    </row>
    <row r="13" spans="1:1">
      <c r="A13" s="1004" t="s">
        <v>81</v>
      </c>
    </row>
    <row r="14" spans="1:1">
      <c r="A14" s="1002" t="s">
        <v>782</v>
      </c>
    </row>
    <row r="15" spans="1:1" ht="16.149999999999999" customHeight="1">
      <c r="A15" s="1002" t="s">
        <v>781</v>
      </c>
    </row>
    <row r="16" spans="1:1" ht="17.45" customHeight="1">
      <c r="A16" s="1002" t="s">
        <v>780</v>
      </c>
    </row>
    <row r="17" spans="1:1" ht="17.45" customHeight="1">
      <c r="A17" s="1002" t="s">
        <v>779</v>
      </c>
    </row>
    <row r="18" spans="1:1" ht="15.6" customHeight="1">
      <c r="A18" s="1003" t="s">
        <v>778</v>
      </c>
    </row>
    <row r="19" spans="1:1">
      <c r="A19" s="1002" t="s">
        <v>777</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0F1C-A395-4FEF-8165-E6E8971A1091}">
  <sheetPr codeName="Sheet41">
    <pageSetUpPr fitToPage="1"/>
  </sheetPr>
  <dimension ref="A1:K61"/>
  <sheetViews>
    <sheetView showGridLines="0" zoomScaleNormal="100" workbookViewId="0">
      <selection sqref="A1:G1"/>
    </sheetView>
  </sheetViews>
  <sheetFormatPr defaultColWidth="9.140625" defaultRowHeight="15" customHeight="1"/>
  <cols>
    <col min="1" max="1" width="20" style="598" customWidth="1"/>
    <col min="2" max="2" width="15.5703125" style="598" customWidth="1"/>
    <col min="3" max="3" width="1.5703125" style="598" customWidth="1"/>
    <col min="4" max="4" width="20.42578125" style="598" customWidth="1"/>
    <col min="5" max="5" width="1.5703125" style="598" customWidth="1"/>
    <col min="6" max="6" width="20.85546875" style="598" customWidth="1"/>
    <col min="7" max="7" width="1.5703125" style="598" customWidth="1"/>
    <col min="8" max="8" width="8.5703125" style="1007" customWidth="1"/>
    <col min="9" max="16384" width="9.140625" style="1006"/>
  </cols>
  <sheetData>
    <row r="1" spans="1:8" s="1067" customFormat="1" ht="34.5" customHeight="1">
      <c r="A1" s="3832" t="s">
        <v>805</v>
      </c>
      <c r="B1" s="3832"/>
      <c r="C1" s="3832"/>
      <c r="D1" s="3832"/>
      <c r="E1" s="3832"/>
      <c r="F1" s="3832"/>
      <c r="G1" s="3832"/>
      <c r="H1" s="1068"/>
    </row>
    <row r="2" spans="1:8" s="1067" customFormat="1" ht="34.5" customHeight="1">
      <c r="A2" s="3833" t="s">
        <v>804</v>
      </c>
      <c r="B2" s="3833"/>
      <c r="C2" s="3833"/>
      <c r="D2" s="3833"/>
      <c r="E2" s="3833"/>
      <c r="F2" s="3833"/>
      <c r="G2" s="3833"/>
      <c r="H2" s="1068"/>
    </row>
    <row r="3" spans="1:8" s="1016" customFormat="1" ht="13.5" customHeight="1">
      <c r="A3" s="3835"/>
      <c r="B3" s="3834" t="s">
        <v>803</v>
      </c>
      <c r="C3" s="3834"/>
      <c r="D3" s="3834"/>
      <c r="E3" s="3834"/>
      <c r="F3" s="3834" t="s">
        <v>802</v>
      </c>
      <c r="G3" s="3834"/>
      <c r="H3" s="1007"/>
    </row>
    <row r="4" spans="1:8" s="1016" customFormat="1" ht="41.25" customHeight="1">
      <c r="A4" s="3836"/>
      <c r="B4" s="3825" t="s">
        <v>801</v>
      </c>
      <c r="C4" s="3825"/>
      <c r="D4" s="3825" t="s">
        <v>800</v>
      </c>
      <c r="E4" s="3825"/>
      <c r="F4" s="3825" t="s">
        <v>799</v>
      </c>
      <c r="G4" s="3825"/>
      <c r="H4" s="1007"/>
    </row>
    <row r="5" spans="1:8" s="1016" customFormat="1" ht="13.5" customHeight="1">
      <c r="A5" s="3837"/>
      <c r="B5" s="3838" t="s">
        <v>62</v>
      </c>
      <c r="C5" s="3839"/>
      <c r="D5" s="3826" t="s">
        <v>792</v>
      </c>
      <c r="E5" s="3826"/>
      <c r="F5" s="3826" t="s">
        <v>55</v>
      </c>
      <c r="G5" s="3826"/>
    </row>
    <row r="6" spans="1:8" s="1039" customFormat="1" ht="12.75" customHeight="1">
      <c r="A6" s="1049" t="s">
        <v>21</v>
      </c>
      <c r="B6" s="1066"/>
      <c r="C6" s="1065"/>
      <c r="D6" s="1065"/>
      <c r="E6" s="1064"/>
      <c r="F6" s="1064"/>
    </row>
    <row r="7" spans="1:8" s="1039" customFormat="1" ht="12.75" customHeight="1">
      <c r="A7" s="1049">
        <v>1990</v>
      </c>
      <c r="B7" s="1063" t="s">
        <v>69</v>
      </c>
      <c r="C7" s="1063"/>
      <c r="D7" s="1063" t="s">
        <v>69</v>
      </c>
      <c r="E7" s="1063"/>
      <c r="F7" s="1063" t="s">
        <v>69</v>
      </c>
    </row>
    <row r="8" spans="1:8" s="1039" customFormat="1" ht="12.75" customHeight="1">
      <c r="A8" s="1049">
        <v>1991</v>
      </c>
      <c r="B8" s="1063" t="s">
        <v>69</v>
      </c>
      <c r="C8" s="1063"/>
      <c r="D8" s="1063" t="s">
        <v>69</v>
      </c>
      <c r="E8" s="1063"/>
      <c r="F8" s="1063" t="s">
        <v>69</v>
      </c>
    </row>
    <row r="9" spans="1:8" s="1039" customFormat="1" ht="12.75" customHeight="1">
      <c r="A9" s="1049">
        <v>1992</v>
      </c>
      <c r="B9" s="1063" t="s">
        <v>69</v>
      </c>
      <c r="C9" s="1063"/>
      <c r="D9" s="1063" t="s">
        <v>69</v>
      </c>
      <c r="E9" s="1063"/>
      <c r="F9" s="1063" t="s">
        <v>69</v>
      </c>
    </row>
    <row r="10" spans="1:8" s="1039" customFormat="1" ht="12.75" customHeight="1">
      <c r="A10" s="1049">
        <v>1993</v>
      </c>
      <c r="B10" s="1063" t="s">
        <v>69</v>
      </c>
      <c r="C10" s="1063"/>
      <c r="D10" s="1063" t="s">
        <v>69</v>
      </c>
      <c r="E10" s="1063"/>
      <c r="F10" s="1063" t="s">
        <v>69</v>
      </c>
    </row>
    <row r="11" spans="1:8" s="1039" customFormat="1" ht="12.75" customHeight="1">
      <c r="A11" s="1049">
        <v>1994</v>
      </c>
      <c r="B11" s="1063" t="s">
        <v>69</v>
      </c>
      <c r="C11" s="1063"/>
      <c r="D11" s="1063" t="s">
        <v>69</v>
      </c>
      <c r="E11" s="1063"/>
      <c r="F11" s="1063" t="s">
        <v>69</v>
      </c>
    </row>
    <row r="12" spans="1:8" s="1039" customFormat="1" ht="12.75" customHeight="1">
      <c r="A12" s="1049">
        <v>1995</v>
      </c>
      <c r="B12" s="1063" t="s">
        <v>69</v>
      </c>
      <c r="C12" s="1063"/>
      <c r="D12" s="1063" t="s">
        <v>69</v>
      </c>
      <c r="E12" s="1063"/>
      <c r="F12" s="1063" t="s">
        <v>69</v>
      </c>
    </row>
    <row r="13" spans="1:8" s="1039" customFormat="1" ht="12.75" customHeight="1">
      <c r="A13" s="1049">
        <v>1996</v>
      </c>
      <c r="B13" s="1063" t="s">
        <v>69</v>
      </c>
      <c r="C13" s="1063"/>
      <c r="D13" s="1063" t="s">
        <v>69</v>
      </c>
      <c r="E13" s="1063"/>
      <c r="F13" s="1063" t="s">
        <v>69</v>
      </c>
    </row>
    <row r="14" spans="1:8" s="1039" customFormat="1" ht="12.75" customHeight="1">
      <c r="A14" s="1049">
        <v>1997</v>
      </c>
      <c r="B14" s="1063" t="s">
        <v>69</v>
      </c>
      <c r="C14" s="1063"/>
      <c r="D14" s="1063" t="s">
        <v>69</v>
      </c>
      <c r="E14" s="1063"/>
      <c r="F14" s="1063" t="s">
        <v>69</v>
      </c>
    </row>
    <row r="15" spans="1:8" s="1039" customFormat="1" ht="12.75" customHeight="1">
      <c r="A15" s="1049">
        <v>1998</v>
      </c>
      <c r="B15" s="1063" t="s">
        <v>69</v>
      </c>
      <c r="C15" s="1063"/>
      <c r="D15" s="1063" t="s">
        <v>69</v>
      </c>
      <c r="E15" s="1063"/>
      <c r="F15" s="1063" t="s">
        <v>69</v>
      </c>
    </row>
    <row r="16" spans="1:8" s="1039" customFormat="1" ht="12.75" customHeight="1">
      <c r="A16" s="1049">
        <v>1999</v>
      </c>
      <c r="B16" s="1060">
        <v>0.1</v>
      </c>
      <c r="C16" s="1060"/>
      <c r="D16" s="1060">
        <v>10.8</v>
      </c>
      <c r="E16" s="1060"/>
      <c r="F16" s="1063" t="s">
        <v>69</v>
      </c>
    </row>
    <row r="17" spans="1:7" s="1039" customFormat="1" ht="12.75" customHeight="1">
      <c r="A17" s="1049">
        <v>2000</v>
      </c>
      <c r="B17" s="1060">
        <v>0.3</v>
      </c>
      <c r="C17" s="1060"/>
      <c r="D17" s="1060">
        <v>8.8000000000000007</v>
      </c>
      <c r="E17" s="1060"/>
      <c r="F17" s="1063" t="s">
        <v>69</v>
      </c>
    </row>
    <row r="18" spans="1:7" s="1039" customFormat="1" ht="12.75" customHeight="1">
      <c r="A18" s="1049">
        <v>2001</v>
      </c>
      <c r="B18" s="1060">
        <v>0.4</v>
      </c>
      <c r="C18" s="1060"/>
      <c r="D18" s="1060">
        <v>9.1</v>
      </c>
      <c r="E18" s="1060"/>
      <c r="F18" s="1063" t="s">
        <v>69</v>
      </c>
    </row>
    <row r="19" spans="1:7" s="1039" customFormat="1" ht="12.75" customHeight="1">
      <c r="A19" s="1049">
        <v>2002</v>
      </c>
      <c r="B19" s="1060">
        <v>0.4</v>
      </c>
      <c r="C19" s="1060"/>
      <c r="D19" s="1060">
        <v>10.199999999999999</v>
      </c>
      <c r="E19" s="1060"/>
      <c r="F19" s="1063" t="s">
        <v>69</v>
      </c>
    </row>
    <row r="20" spans="1:7" s="1039" customFormat="1" ht="12.75" customHeight="1">
      <c r="A20" s="1049">
        <v>2003</v>
      </c>
      <c r="B20" s="1060">
        <v>0.4</v>
      </c>
      <c r="C20" s="1060"/>
      <c r="D20" s="1060">
        <v>11.8</v>
      </c>
      <c r="E20" s="1060"/>
      <c r="F20" s="1060">
        <v>31.5</v>
      </c>
    </row>
    <row r="21" spans="1:7" s="1039" customFormat="1" ht="12.75" customHeight="1">
      <c r="A21" s="1049">
        <v>2004</v>
      </c>
      <c r="B21" s="1060">
        <v>0.7</v>
      </c>
      <c r="C21" s="1060"/>
      <c r="D21" s="1060">
        <v>11.2</v>
      </c>
      <c r="E21" s="1060"/>
      <c r="F21" s="1060">
        <v>31.6</v>
      </c>
    </row>
    <row r="22" spans="1:7" s="1039" customFormat="1" ht="12.75" customHeight="1">
      <c r="A22" s="1049">
        <v>2005</v>
      </c>
      <c r="B22" s="1060">
        <v>0.9</v>
      </c>
      <c r="C22" s="1060"/>
      <c r="D22" s="1060">
        <v>13.2</v>
      </c>
      <c r="E22" s="1060"/>
      <c r="F22" s="1060">
        <v>38.700000000000003</v>
      </c>
    </row>
    <row r="23" spans="1:7" s="1039" customFormat="1" ht="12.75" customHeight="1">
      <c r="A23" s="1049">
        <v>2006</v>
      </c>
      <c r="B23" s="1060">
        <v>0.8</v>
      </c>
      <c r="C23" s="1060"/>
      <c r="D23" s="1060">
        <v>16.899999999999999</v>
      </c>
      <c r="E23" s="1060"/>
      <c r="F23" s="1060">
        <v>45.5</v>
      </c>
    </row>
    <row r="24" spans="1:7" s="1039" customFormat="1" ht="12.75" customHeight="1">
      <c r="A24" s="1049">
        <v>2007</v>
      </c>
      <c r="B24" s="1060">
        <v>0.9</v>
      </c>
      <c r="C24" s="1060"/>
      <c r="D24" s="1060">
        <v>15.7</v>
      </c>
      <c r="E24" s="1060"/>
      <c r="F24" s="1060">
        <v>50</v>
      </c>
    </row>
    <row r="25" spans="1:7" s="1039" customFormat="1" ht="12.75" customHeight="1">
      <c r="A25" s="1049">
        <v>2008</v>
      </c>
      <c r="B25" s="1060">
        <v>1</v>
      </c>
      <c r="C25" s="1060"/>
      <c r="D25" s="1060">
        <v>16.3</v>
      </c>
      <c r="E25" s="1060"/>
      <c r="F25" s="1060">
        <v>53.3</v>
      </c>
    </row>
    <row r="26" spans="1:7" s="1057" customFormat="1" ht="12.75" customHeight="1">
      <c r="A26" s="1049">
        <v>2009</v>
      </c>
      <c r="B26" s="1060">
        <v>1</v>
      </c>
      <c r="C26" s="1060"/>
      <c r="D26" s="1060">
        <v>15</v>
      </c>
      <c r="E26" s="1060"/>
      <c r="F26" s="1060">
        <v>48.4</v>
      </c>
    </row>
    <row r="27" spans="1:7" s="1039" customFormat="1" ht="12.75" customHeight="1">
      <c r="A27" s="1049">
        <v>2010</v>
      </c>
      <c r="B27" s="1053">
        <v>1</v>
      </c>
      <c r="C27" s="1053"/>
      <c r="D27" s="1047">
        <v>18.399999999999999</v>
      </c>
      <c r="E27" s="1047"/>
      <c r="F27" s="1062">
        <v>48.7</v>
      </c>
    </row>
    <row r="28" spans="1:7" s="1057" customFormat="1" ht="12.75" customHeight="1">
      <c r="A28" s="1049">
        <v>2011</v>
      </c>
      <c r="B28" s="1060">
        <v>0.8</v>
      </c>
      <c r="C28" s="1060" t="s">
        <v>116</v>
      </c>
      <c r="D28" s="1051">
        <v>16.3</v>
      </c>
      <c r="E28" s="1061" t="s">
        <v>116</v>
      </c>
      <c r="F28" s="1051">
        <v>46.5</v>
      </c>
      <c r="G28" s="1061" t="s">
        <v>116</v>
      </c>
    </row>
    <row r="29" spans="1:7" s="1057" customFormat="1" ht="12.75" customHeight="1">
      <c r="A29" s="1049">
        <v>2012</v>
      </c>
      <c r="B29" s="1060">
        <v>0.8</v>
      </c>
      <c r="C29" s="1060"/>
      <c r="D29" s="1060">
        <v>19</v>
      </c>
      <c r="E29" s="1060"/>
      <c r="F29" s="1060">
        <v>30</v>
      </c>
    </row>
    <row r="30" spans="1:7" s="1057" customFormat="1" ht="12.75" customHeight="1">
      <c r="A30" s="1049">
        <v>2013</v>
      </c>
      <c r="B30" s="1060">
        <v>0.8</v>
      </c>
      <c r="C30" s="1060"/>
      <c r="D30" s="1060">
        <v>15.9</v>
      </c>
      <c r="E30" s="1060"/>
      <c r="F30" s="1060">
        <v>46.2</v>
      </c>
    </row>
    <row r="31" spans="1:7" s="1057" customFormat="1" ht="12.75" customHeight="1">
      <c r="A31" s="1049">
        <v>2014</v>
      </c>
      <c r="B31" s="1060">
        <v>1</v>
      </c>
      <c r="C31" s="1060"/>
      <c r="D31" s="1060">
        <v>16.399999999999999</v>
      </c>
      <c r="E31" s="1060"/>
      <c r="F31" s="1060">
        <v>44.3</v>
      </c>
    </row>
    <row r="32" spans="1:7" s="1057" customFormat="1" ht="12.75" customHeight="1">
      <c r="A32" s="1049">
        <v>2015</v>
      </c>
      <c r="B32" s="1053">
        <v>1.2</v>
      </c>
      <c r="C32" s="1053"/>
      <c r="D32" s="1053">
        <v>15.4</v>
      </c>
      <c r="E32" s="1053"/>
      <c r="F32" s="1053">
        <v>43.2</v>
      </c>
      <c r="G32" s="141"/>
    </row>
    <row r="33" spans="1:11" s="1057" customFormat="1" ht="12.75" customHeight="1">
      <c r="A33" s="1049">
        <v>2016</v>
      </c>
      <c r="B33" s="1053">
        <v>1.4</v>
      </c>
      <c r="C33" s="1053"/>
      <c r="D33" s="1053">
        <v>17.399999999999999</v>
      </c>
      <c r="E33" s="1053"/>
      <c r="F33" s="1053">
        <v>40.1</v>
      </c>
      <c r="G33" s="141"/>
      <c r="H33" s="1059"/>
      <c r="I33" s="1058"/>
    </row>
    <row r="34" spans="1:11" s="1039" customFormat="1" ht="12.75" customHeight="1">
      <c r="A34" s="1049">
        <v>2017</v>
      </c>
      <c r="B34" s="1055">
        <v>1.5</v>
      </c>
      <c r="C34" s="1056"/>
      <c r="D34" s="1055">
        <v>16.8</v>
      </c>
      <c r="E34" s="1056"/>
      <c r="F34" s="1055">
        <v>26.3</v>
      </c>
      <c r="H34" s="3823"/>
      <c r="I34" s="3823"/>
    </row>
    <row r="35" spans="1:11" s="1039" customFormat="1" ht="12.75" customHeight="1">
      <c r="A35" s="1049">
        <v>2018</v>
      </c>
      <c r="B35" s="1054">
        <v>1.6</v>
      </c>
      <c r="C35" s="1048"/>
      <c r="D35" s="1053">
        <v>19.7</v>
      </c>
      <c r="E35" s="1048"/>
      <c r="F35" s="1048">
        <v>26.2</v>
      </c>
      <c r="H35" s="3824"/>
      <c r="I35" s="3824"/>
    </row>
    <row r="36" spans="1:11" s="1039" customFormat="1" ht="12.75" customHeight="1">
      <c r="A36" s="1049">
        <v>2019</v>
      </c>
      <c r="B36" s="1052">
        <v>1.6</v>
      </c>
      <c r="C36" s="1046"/>
      <c r="D36" s="1047">
        <v>20.8</v>
      </c>
      <c r="E36" s="1046"/>
      <c r="F36" s="1048">
        <v>24.9</v>
      </c>
      <c r="H36" s="1040"/>
      <c r="I36" s="1040"/>
    </row>
    <row r="37" spans="1:11" s="1039" customFormat="1" ht="12.75" customHeight="1">
      <c r="A37" s="1049">
        <v>2020</v>
      </c>
      <c r="B37" s="1052">
        <v>0.2</v>
      </c>
      <c r="C37" s="1046"/>
      <c r="D37" s="1051">
        <v>17.8</v>
      </c>
      <c r="E37" s="1046"/>
      <c r="F37" s="1050">
        <v>25.5</v>
      </c>
      <c r="H37" s="1040"/>
      <c r="I37" s="1040"/>
    </row>
    <row r="38" spans="1:11" s="1039" customFormat="1" ht="12.75" customHeight="1">
      <c r="A38" s="1049">
        <v>2021</v>
      </c>
      <c r="B38" s="1052">
        <v>0.3</v>
      </c>
      <c r="C38" s="1046"/>
      <c r="D38" s="1051">
        <v>14.2</v>
      </c>
      <c r="E38" s="1046"/>
      <c r="F38" s="1050">
        <v>23.9</v>
      </c>
      <c r="H38" s="1040"/>
      <c r="I38" s="1040"/>
    </row>
    <row r="39" spans="1:11" s="1039" customFormat="1" ht="12.75" customHeight="1">
      <c r="A39" s="1049">
        <v>2022</v>
      </c>
      <c r="B39" s="1048">
        <v>1.4</v>
      </c>
      <c r="C39" s="1046"/>
      <c r="D39" s="1047">
        <v>22.2</v>
      </c>
      <c r="E39" s="1046"/>
      <c r="F39" s="1045">
        <v>69.099999999999994</v>
      </c>
      <c r="G39" s="1044" t="s">
        <v>798</v>
      </c>
      <c r="H39" s="1040"/>
      <c r="I39" s="1040"/>
    </row>
    <row r="40" spans="1:11" s="1039" customFormat="1" ht="12.75" customHeight="1">
      <c r="A40" s="1043">
        <v>2023</v>
      </c>
      <c r="B40" s="1041"/>
      <c r="C40" s="1042"/>
      <c r="D40" s="1041"/>
      <c r="E40" s="1042"/>
      <c r="F40" s="1041"/>
      <c r="H40" s="1040"/>
      <c r="I40" s="1040"/>
    </row>
    <row r="41" spans="1:11" s="1033" customFormat="1" ht="12.75" customHeight="1">
      <c r="A41" s="1038" t="s">
        <v>21</v>
      </c>
      <c r="B41" s="1037">
        <v>1.6</v>
      </c>
      <c r="C41" s="1036"/>
      <c r="D41" s="1027">
        <v>26</v>
      </c>
      <c r="E41" s="1036"/>
      <c r="F41" s="1025">
        <v>88.5</v>
      </c>
      <c r="G41" s="1024"/>
      <c r="H41" s="1035"/>
      <c r="I41" s="1022"/>
      <c r="J41" s="1021"/>
      <c r="K41" s="1021"/>
    </row>
    <row r="42" spans="1:11" s="1033" customFormat="1" ht="12.75" customHeight="1">
      <c r="A42" s="1028" t="s">
        <v>56</v>
      </c>
      <c r="B42" s="1027">
        <v>1.6</v>
      </c>
      <c r="C42" s="1026"/>
      <c r="D42" s="1027">
        <v>26.3</v>
      </c>
      <c r="E42" s="1026"/>
      <c r="F42" s="1025">
        <v>89.2</v>
      </c>
      <c r="G42" s="1024"/>
      <c r="H42" s="1035"/>
      <c r="I42" s="1022"/>
      <c r="J42" s="1021"/>
      <c r="K42" s="1021"/>
    </row>
    <row r="43" spans="1:11" s="1033" customFormat="1" ht="12.75" customHeight="1">
      <c r="A43" s="1029" t="s">
        <v>336</v>
      </c>
      <c r="B43" s="1027">
        <v>1.4</v>
      </c>
      <c r="C43" s="1026"/>
      <c r="D43" s="1027">
        <v>19.100000000000001</v>
      </c>
      <c r="E43" s="1026"/>
      <c r="F43" s="1025">
        <v>70.2</v>
      </c>
      <c r="G43" s="1024"/>
      <c r="H43" s="1023"/>
      <c r="I43" s="1022"/>
      <c r="J43" s="1021"/>
      <c r="K43" s="1021"/>
    </row>
    <row r="44" spans="1:11" s="1033" customFormat="1" ht="12.75" customHeight="1">
      <c r="A44" s="1031" t="s">
        <v>337</v>
      </c>
      <c r="B44" s="1027">
        <v>2</v>
      </c>
      <c r="C44" s="1026"/>
      <c r="D44" s="1027">
        <v>33.1</v>
      </c>
      <c r="E44" s="1026"/>
      <c r="F44" s="1027">
        <v>74</v>
      </c>
      <c r="G44" s="1034"/>
      <c r="H44" s="1023"/>
      <c r="I44" s="1022"/>
      <c r="J44" s="1021"/>
      <c r="K44" s="1021"/>
    </row>
    <row r="45" spans="1:11" s="1016" customFormat="1" ht="12.75" customHeight="1">
      <c r="A45" s="1032" t="s">
        <v>288</v>
      </c>
      <c r="B45" s="1027">
        <v>1.5</v>
      </c>
      <c r="C45" s="1026"/>
      <c r="D45" s="1027">
        <v>8.8000000000000007</v>
      </c>
      <c r="E45" s="1026"/>
      <c r="F45" s="1027">
        <v>95</v>
      </c>
      <c r="G45" s="1030"/>
      <c r="H45" s="1023"/>
      <c r="I45" s="1022"/>
      <c r="J45" s="1021"/>
      <c r="K45" s="1021"/>
    </row>
    <row r="46" spans="1:11" s="1016" customFormat="1" ht="12.75" customHeight="1">
      <c r="A46" s="1032" t="s">
        <v>289</v>
      </c>
      <c r="B46" s="1027">
        <v>1.9</v>
      </c>
      <c r="C46" s="1026"/>
      <c r="D46" s="1027">
        <v>31</v>
      </c>
      <c r="E46" s="1026"/>
      <c r="F46" s="1027">
        <v>91.8</v>
      </c>
      <c r="G46" s="1030"/>
      <c r="H46" s="1023"/>
      <c r="I46" s="1022"/>
      <c r="J46" s="1021"/>
      <c r="K46" s="1021"/>
    </row>
    <row r="47" spans="1:11" s="1016" customFormat="1" ht="12.75" customHeight="1">
      <c r="A47" s="1032" t="s">
        <v>290</v>
      </c>
      <c r="B47" s="1027">
        <v>1</v>
      </c>
      <c r="C47" s="1026"/>
      <c r="D47" s="1027">
        <v>17.899999999999999</v>
      </c>
      <c r="E47" s="1026"/>
      <c r="F47" s="1027">
        <v>75.099999999999994</v>
      </c>
      <c r="G47" s="1030"/>
      <c r="H47" s="1023"/>
      <c r="I47" s="1022"/>
      <c r="J47" s="1021"/>
      <c r="K47" s="1021"/>
    </row>
    <row r="48" spans="1:11" s="1016" customFormat="1" ht="12.75" customHeight="1">
      <c r="A48" s="1031" t="s">
        <v>338</v>
      </c>
      <c r="B48" s="1027">
        <v>2</v>
      </c>
      <c r="C48" s="1026"/>
      <c r="D48" s="1027">
        <v>17.7</v>
      </c>
      <c r="E48" s="1026"/>
      <c r="F48" s="1027">
        <v>59</v>
      </c>
      <c r="G48" s="1030"/>
      <c r="H48" s="1023"/>
      <c r="I48" s="1022"/>
      <c r="J48" s="1021"/>
      <c r="K48" s="1021"/>
    </row>
    <row r="49" spans="1:11" s="1016" customFormat="1" ht="12.75" customHeight="1">
      <c r="A49" s="1029" t="s">
        <v>339</v>
      </c>
      <c r="B49" s="1027">
        <v>2</v>
      </c>
      <c r="C49" s="1026"/>
      <c r="D49" s="1027">
        <v>14.5</v>
      </c>
      <c r="E49" s="1026"/>
      <c r="F49" s="1025">
        <v>93.8</v>
      </c>
      <c r="G49" s="1024"/>
      <c r="H49" s="1023"/>
      <c r="I49" s="1022"/>
      <c r="J49" s="1021"/>
      <c r="K49" s="1021"/>
    </row>
    <row r="50" spans="1:11" s="1016" customFormat="1" ht="12.75" customHeight="1">
      <c r="A50" s="1028" t="s">
        <v>0</v>
      </c>
      <c r="B50" s="1027">
        <v>1.2</v>
      </c>
      <c r="C50" s="1026"/>
      <c r="D50" s="1027">
        <v>15.8</v>
      </c>
      <c r="E50" s="1026"/>
      <c r="F50" s="1025">
        <v>22.9</v>
      </c>
      <c r="G50" s="1024"/>
      <c r="H50" s="1023"/>
      <c r="I50" s="1022"/>
      <c r="J50" s="1021"/>
      <c r="K50" s="1021"/>
    </row>
    <row r="51" spans="1:11" s="1016" customFormat="1" ht="12.75" customHeight="1">
      <c r="A51" s="1028" t="s">
        <v>1</v>
      </c>
      <c r="B51" s="1027">
        <v>1</v>
      </c>
      <c r="C51" s="1026"/>
      <c r="D51" s="1027">
        <v>13.9</v>
      </c>
      <c r="E51" s="1026"/>
      <c r="F51" s="1025">
        <v>4</v>
      </c>
      <c r="G51" s="1024"/>
      <c r="H51" s="1023"/>
      <c r="I51" s="1022"/>
      <c r="J51" s="1021"/>
      <c r="K51" s="1021"/>
    </row>
    <row r="52" spans="1:11" s="1018" customFormat="1" ht="13.5" customHeight="1">
      <c r="A52" s="3831"/>
      <c r="B52" s="3827" t="s">
        <v>797</v>
      </c>
      <c r="C52" s="3827"/>
      <c r="D52" s="3827"/>
      <c r="E52" s="3827"/>
      <c r="F52" s="3830" t="s">
        <v>796</v>
      </c>
      <c r="G52" s="3830"/>
      <c r="H52" s="1020"/>
      <c r="I52" s="1019"/>
    </row>
    <row r="53" spans="1:11" s="1016" customFormat="1" ht="32.25" customHeight="1">
      <c r="A53" s="3831"/>
      <c r="B53" s="3825" t="s">
        <v>795</v>
      </c>
      <c r="C53" s="3825"/>
      <c r="D53" s="3825" t="s">
        <v>794</v>
      </c>
      <c r="E53" s="3825"/>
      <c r="F53" s="3825" t="s">
        <v>793</v>
      </c>
      <c r="G53" s="3825"/>
      <c r="H53" s="1007"/>
    </row>
    <row r="54" spans="1:11" s="1016" customFormat="1" ht="13.5" customHeight="1">
      <c r="A54" s="3831"/>
      <c r="B54" s="3828" t="s">
        <v>41</v>
      </c>
      <c r="C54" s="3829"/>
      <c r="D54" s="3826" t="s">
        <v>792</v>
      </c>
      <c r="E54" s="3826"/>
      <c r="F54" s="3826" t="s">
        <v>55</v>
      </c>
      <c r="G54" s="3826"/>
      <c r="H54" s="1007"/>
    </row>
    <row r="55" spans="1:11" s="1016" customFormat="1" ht="13.5" customHeight="1">
      <c r="A55" s="1017" t="s">
        <v>368</v>
      </c>
      <c r="C55" s="1017"/>
      <c r="D55" s="1017"/>
      <c r="E55" s="1017"/>
      <c r="F55" s="1017"/>
      <c r="G55" s="1017"/>
      <c r="H55" s="1007"/>
    </row>
    <row r="56" spans="1:11" s="486" customFormat="1" ht="9.75" customHeight="1">
      <c r="A56" s="1014" t="s">
        <v>791</v>
      </c>
      <c r="C56" s="1014"/>
      <c r="D56" s="1014"/>
      <c r="E56" s="1014"/>
      <c r="F56" s="1014"/>
      <c r="G56" s="1014"/>
      <c r="H56" s="1015"/>
    </row>
    <row r="57" spans="1:11" ht="9.75" customHeight="1">
      <c r="A57" s="1014" t="s">
        <v>790</v>
      </c>
      <c r="B57" s="1006"/>
      <c r="C57" s="1014"/>
      <c r="D57" s="1014"/>
      <c r="E57" s="1014"/>
      <c r="F57" s="1014"/>
      <c r="G57" s="1014"/>
    </row>
    <row r="59" spans="1:11" s="1011" customFormat="1" ht="12.75" customHeight="1">
      <c r="A59" s="107" t="s">
        <v>156</v>
      </c>
      <c r="C59" s="602"/>
      <c r="D59" s="602"/>
      <c r="E59" s="602"/>
      <c r="F59" s="602"/>
      <c r="G59" s="602"/>
      <c r="H59" s="1012"/>
    </row>
    <row r="60" spans="1:11" s="1011" customFormat="1" ht="12.75" customHeight="1">
      <c r="A60" s="1013" t="s">
        <v>789</v>
      </c>
      <c r="C60" s="602"/>
      <c r="D60" s="602"/>
      <c r="E60" s="602"/>
      <c r="F60" s="602"/>
      <c r="G60" s="602"/>
      <c r="H60" s="1012"/>
    </row>
    <row r="61" spans="1:11" s="1008" customFormat="1" ht="12.75" customHeight="1">
      <c r="A61" s="1010" t="s">
        <v>788</v>
      </c>
      <c r="C61" s="508"/>
      <c r="D61" s="508"/>
      <c r="E61" s="508"/>
      <c r="F61" s="508"/>
      <c r="G61" s="508"/>
      <c r="H61" s="1009"/>
    </row>
  </sheetData>
  <mergeCells count="22">
    <mergeCell ref="D4:E4"/>
    <mergeCell ref="F4:G4"/>
    <mergeCell ref="A52:A54"/>
    <mergeCell ref="A1:G1"/>
    <mergeCell ref="A2:G2"/>
    <mergeCell ref="B3:E3"/>
    <mergeCell ref="F3:G3"/>
    <mergeCell ref="A3:A5"/>
    <mergeCell ref="D5:E5"/>
    <mergeCell ref="F5:G5"/>
    <mergeCell ref="B5:C5"/>
    <mergeCell ref="B4:C4"/>
    <mergeCell ref="H34:I34"/>
    <mergeCell ref="H35:I35"/>
    <mergeCell ref="F53:G53"/>
    <mergeCell ref="D54:E54"/>
    <mergeCell ref="F54:G54"/>
    <mergeCell ref="B52:E52"/>
    <mergeCell ref="B54:C54"/>
    <mergeCell ref="F52:G52"/>
    <mergeCell ref="B53:C53"/>
    <mergeCell ref="D53:E53"/>
  </mergeCells>
  <conditionalFormatting sqref="B6:B28 D7:F33 G12 G15 G20 G28 B32:C33 D41 B42:E51 C7:C27">
    <cfRule type="cellIs" dxfId="492" priority="33" stopIfTrue="1" operator="between">
      <formula>0.0000001</formula>
      <formula>0.05</formula>
    </cfRule>
  </conditionalFormatting>
  <conditionalFormatting sqref="B32:B33 D32:D33 D41 B42:E51 B28 D28:F28 B29:F31">
    <cfRule type="cellIs" dxfId="491" priority="29" operator="between">
      <formula>0.000001</formula>
      <formula>0.05</formula>
    </cfRule>
  </conditionalFormatting>
  <conditionalFormatting sqref="B32:B33 D32:D33 D41 B42:E51">
    <cfRule type="cellIs" dxfId="490" priority="28" stopIfTrue="1" operator="between">
      <formula>0.0001</formula>
      <formula>0.05</formula>
    </cfRule>
  </conditionalFormatting>
  <conditionalFormatting sqref="B42:E51">
    <cfRule type="cellIs" dxfId="489" priority="15" operator="between">
      <formula>"0,00001"</formula>
      <formula>"0,045"</formula>
    </cfRule>
  </conditionalFormatting>
  <conditionalFormatting sqref="D28:D31 F28:F31 B32 D32:F33 E29:E31">
    <cfRule type="cellIs" dxfId="488" priority="31" operator="between">
      <formula>0.000000000001</formula>
      <formula>0.05</formula>
    </cfRule>
  </conditionalFormatting>
  <conditionalFormatting sqref="D35">
    <cfRule type="cellIs" dxfId="487" priority="22" stopIfTrue="1" operator="between">
      <formula>0.0001</formula>
      <formula>0.05</formula>
    </cfRule>
    <cfRule type="cellIs" dxfId="486" priority="23" operator="between">
      <formula>0.000001</formula>
      <formula>0.05</formula>
    </cfRule>
    <cfRule type="cellIs" dxfId="485" priority="24" stopIfTrue="1" operator="between">
      <formula>0.0001</formula>
      <formula>0.045</formula>
    </cfRule>
    <cfRule type="cellIs" dxfId="484" priority="25" stopIfTrue="1" operator="between">
      <formula>0.0000001</formula>
      <formula>0.05</formula>
    </cfRule>
  </conditionalFormatting>
  <conditionalFormatting sqref="D35:D36 B42:E51">
    <cfRule type="cellIs" dxfId="483" priority="20" stopIfTrue="1" operator="between">
      <formula>0.0001</formula>
      <formula>0.045</formula>
    </cfRule>
  </conditionalFormatting>
  <conditionalFormatting sqref="D35:D39">
    <cfRule type="cellIs" dxfId="482" priority="1" operator="between">
      <formula>"0,00001"</formula>
      <formula>"0,045"</formula>
    </cfRule>
  </conditionalFormatting>
  <conditionalFormatting sqref="D36">
    <cfRule type="cellIs" dxfId="481" priority="18" stopIfTrue="1" operator="between">
      <formula>0.0001</formula>
      <formula>0.05</formula>
    </cfRule>
    <cfRule type="cellIs" dxfId="480" priority="19" operator="between">
      <formula>0.000001</formula>
      <formula>0.05</formula>
    </cfRule>
    <cfRule type="cellIs" dxfId="479" priority="21" stopIfTrue="1" operator="between">
      <formula>0.0000001</formula>
      <formula>0.05</formula>
    </cfRule>
  </conditionalFormatting>
  <conditionalFormatting sqref="D36:D38">
    <cfRule type="cellIs" dxfId="478" priority="16" stopIfTrue="1" operator="between">
      <formula>0.0001</formula>
      <formula>0.045</formula>
    </cfRule>
  </conditionalFormatting>
  <conditionalFormatting sqref="D37">
    <cfRule type="cellIs" dxfId="477" priority="17" stopIfTrue="1" operator="between">
      <formula>0.0000001</formula>
      <formula>0.05</formula>
    </cfRule>
  </conditionalFormatting>
  <conditionalFormatting sqref="D37:D38">
    <cfRule type="cellIs" dxfId="476" priority="12" stopIfTrue="1" operator="between">
      <formula>0.0001</formula>
      <formula>0.05</formula>
    </cfRule>
    <cfRule type="cellIs" dxfId="475" priority="13" operator="between">
      <formula>0.000001</formula>
      <formula>0.05</formula>
    </cfRule>
  </conditionalFormatting>
  <conditionalFormatting sqref="D37:D39">
    <cfRule type="cellIs" dxfId="474" priority="5" stopIfTrue="1" operator="between">
      <formula>0.0001</formula>
      <formula>0.045</formula>
    </cfRule>
  </conditionalFormatting>
  <conditionalFormatting sqref="D38">
    <cfRule type="cellIs" dxfId="473" priority="14" stopIfTrue="1" operator="between">
      <formula>0.0000001</formula>
      <formula>0.05</formula>
    </cfRule>
  </conditionalFormatting>
  <conditionalFormatting sqref="D39">
    <cfRule type="cellIs" dxfId="472" priority="2" stopIfTrue="1" operator="between">
      <formula>0.0001</formula>
      <formula>0.045</formula>
    </cfRule>
    <cfRule type="cellIs" dxfId="471" priority="3" stopIfTrue="1" operator="between">
      <formula>0.0001</formula>
      <formula>0.05</formula>
    </cfRule>
    <cfRule type="cellIs" dxfId="470" priority="4" operator="between">
      <formula>0.000001</formula>
      <formula>0.05</formula>
    </cfRule>
    <cfRule type="cellIs" dxfId="469" priority="6" stopIfTrue="1" operator="between">
      <formula>0.0000001</formula>
      <formula>0.05</formula>
    </cfRule>
  </conditionalFormatting>
  <conditionalFormatting sqref="D41 B6:B28 C7:C27 D7:F33 G12 G15 G20 G28 B32:C33">
    <cfRule type="cellIs" dxfId="468" priority="27" stopIfTrue="1" operator="between">
      <formula>0.0001</formula>
      <formula>0.045</formula>
    </cfRule>
  </conditionalFormatting>
  <conditionalFormatting sqref="D41">
    <cfRule type="cellIs" dxfId="467" priority="26" operator="between">
      <formula>"0,00001"</formula>
      <formula>"0,045"</formula>
    </cfRule>
  </conditionalFormatting>
  <conditionalFormatting sqref="D28:F31 B32:F32 D33:F33 G12 G15 G20 G28 B28 D41">
    <cfRule type="cellIs" dxfId="466" priority="32" stopIfTrue="1" operator="between">
      <formula>0.0001</formula>
      <formula>0.045</formula>
    </cfRule>
  </conditionalFormatting>
  <conditionalFormatting sqref="D28:G28 B50:E51 G12 G15 G20">
    <cfRule type="cellIs" dxfId="465" priority="30" stopIfTrue="1" operator="between">
      <formula>0.00001</formula>
      <formula>0.045</formula>
    </cfRule>
  </conditionalFormatting>
  <conditionalFormatting sqref="F44:F48">
    <cfRule type="cellIs" dxfId="464" priority="7" operator="between">
      <formula>"0,00001"</formula>
      <formula>"0,045"</formula>
    </cfRule>
    <cfRule type="cellIs" dxfId="463" priority="8" stopIfTrue="1" operator="between">
      <formula>0.0001</formula>
      <formula>0.045</formula>
    </cfRule>
    <cfRule type="cellIs" dxfId="462" priority="9" stopIfTrue="1" operator="between">
      <formula>0.0001</formula>
      <formula>0.05</formula>
    </cfRule>
    <cfRule type="cellIs" dxfId="461" priority="10" operator="between">
      <formula>0.000001</formula>
      <formula>0.05</formula>
    </cfRule>
    <cfRule type="cellIs" dxfId="460" priority="11" stopIfTrue="1" operator="between">
      <formula>0.0000001</formula>
      <formula>0.05</formula>
    </cfRule>
  </conditionalFormatting>
  <hyperlinks>
    <hyperlink ref="B53:C53" r:id="rId1" display="Spectators per inhabitant" xr:uid="{4968CC47-3A99-4D85-802C-4971B5349C9A}"/>
    <hyperlink ref="B4:C4" r:id="rId2" display="Espetadores/as por habitante " xr:uid="{6E46AB6D-858C-496D-B809-973B9F603DDB}"/>
    <hyperlink ref="D53:E53" r:id="rId3" display="Mean value of tickets sold" xr:uid="{59DF1E14-3E37-48FE-82DD-C2F171504D9B}"/>
    <hyperlink ref="D4:E4" r:id="rId4" display="Valor médio dos bilhetes vendidos " xr:uid="{748D589D-9691-41AA-ABFA-1E5B1C86E720}"/>
    <hyperlink ref="F4:G4" r:id="rId5" display="Proporção de circulação gratuita" xr:uid="{5778395D-FB63-43F2-BF62-2D7289344BD8}"/>
    <hyperlink ref="F53:G53" r:id="rId6" display="Proportion of copies offered" xr:uid="{89E883B6-ADB5-48F4-9C54-AE1CA1CB2F39}"/>
    <hyperlink ref="A60" r:id="rId7" xr:uid="{304B9E5D-30BC-478D-A555-A2E9A42E46BD}"/>
    <hyperlink ref="A61" r:id="rId8" xr:uid="{5F4343F3-D33B-4041-A261-6E49BC1B9340}"/>
  </hyperlinks>
  <pageMargins left="0.39370078740157483" right="0.39370078740157483" top="0.39370078740157483" bottom="0.39370078740157483" header="0.31496062992125984" footer="0.31496062992125984"/>
  <pageSetup paperSize="9" fitToHeight="0" orientation="portrait" r:id="rId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E463-569A-41F3-B94E-C941661481E9}">
  <sheetPr codeName="Sheet42">
    <pageSetUpPr fitToPage="1"/>
  </sheetPr>
  <dimension ref="A1:L62"/>
  <sheetViews>
    <sheetView zoomScaleNormal="100" workbookViewId="0">
      <selection sqref="A1:G1"/>
    </sheetView>
  </sheetViews>
  <sheetFormatPr defaultColWidth="9.140625" defaultRowHeight="13.5"/>
  <cols>
    <col min="1" max="1" width="20" style="498" customWidth="1"/>
    <col min="2" max="2" width="11.85546875" style="1071" customWidth="1"/>
    <col min="3" max="3" width="2.5703125" style="1071" customWidth="1"/>
    <col min="4" max="4" width="13.140625" style="498" customWidth="1"/>
    <col min="5" max="5" width="2.5703125" style="498" customWidth="1"/>
    <col min="6" max="6" width="17" style="498" customWidth="1"/>
    <col min="7" max="7" width="1.5703125" style="498" customWidth="1"/>
    <col min="8" max="9" width="8.5703125" style="1070" customWidth="1"/>
    <col min="10" max="16384" width="9.140625" style="1069"/>
  </cols>
  <sheetData>
    <row r="1" spans="1:9" s="1109" customFormat="1" ht="34.5" customHeight="1">
      <c r="A1" s="3840" t="s">
        <v>805</v>
      </c>
      <c r="B1" s="3840"/>
      <c r="C1" s="3840"/>
      <c r="D1" s="3840"/>
      <c r="E1" s="3840"/>
      <c r="F1" s="3840"/>
      <c r="G1" s="3840"/>
      <c r="H1" s="1110"/>
      <c r="I1" s="1110"/>
    </row>
    <row r="2" spans="1:9" s="1109" customFormat="1" ht="34.5" customHeight="1">
      <c r="A2" s="3841" t="s">
        <v>804</v>
      </c>
      <c r="B2" s="3841"/>
      <c r="C2" s="3841"/>
      <c r="D2" s="3841"/>
      <c r="E2" s="3841"/>
      <c r="F2" s="3841"/>
      <c r="G2" s="3841"/>
      <c r="H2" s="1110"/>
      <c r="I2" s="1110"/>
    </row>
    <row r="3" spans="1:9" s="1077" customFormat="1" ht="13.5" customHeight="1">
      <c r="A3" s="3842"/>
      <c r="B3" s="3845" t="s">
        <v>811</v>
      </c>
      <c r="C3" s="3845"/>
      <c r="D3" s="3845"/>
      <c r="E3" s="3845"/>
      <c r="F3" s="3846" t="s">
        <v>815</v>
      </c>
      <c r="G3" s="3846"/>
      <c r="H3" s="1070"/>
      <c r="I3" s="1070"/>
    </row>
    <row r="4" spans="1:9" s="1077" customFormat="1" ht="41.25" customHeight="1">
      <c r="A4" s="3843"/>
      <c r="B4" s="3847" t="s">
        <v>814</v>
      </c>
      <c r="C4" s="3847"/>
      <c r="D4" s="3825" t="s">
        <v>813</v>
      </c>
      <c r="E4" s="3825"/>
      <c r="F4" s="3825" t="s">
        <v>812</v>
      </c>
      <c r="G4" s="3825"/>
      <c r="H4" s="1070"/>
      <c r="I4" s="1070"/>
    </row>
    <row r="5" spans="1:9" s="1077" customFormat="1" ht="13.5" customHeight="1">
      <c r="A5" s="3844"/>
      <c r="B5" s="3848" t="s">
        <v>62</v>
      </c>
      <c r="C5" s="3848"/>
      <c r="D5" s="3849" t="s">
        <v>55</v>
      </c>
      <c r="E5" s="3849"/>
      <c r="F5" s="3850" t="s">
        <v>62</v>
      </c>
      <c r="G5" s="3850"/>
    </row>
    <row r="6" spans="1:9" s="1095" customFormat="1" ht="12.75" customHeight="1">
      <c r="A6" s="1099" t="s">
        <v>21</v>
      </c>
      <c r="B6" s="1108"/>
      <c r="C6" s="1107"/>
      <c r="D6" s="1107"/>
      <c r="E6" s="1107"/>
      <c r="F6" s="1107"/>
      <c r="G6" s="1107"/>
    </row>
    <row r="7" spans="1:9" s="1095" customFormat="1" ht="12.75" customHeight="1">
      <c r="A7" s="1099">
        <v>1990</v>
      </c>
      <c r="B7" s="1106" t="s">
        <v>69</v>
      </c>
      <c r="C7" s="1106"/>
      <c r="D7" s="1106" t="s">
        <v>69</v>
      </c>
      <c r="E7" s="1106"/>
      <c r="F7" s="1106" t="s">
        <v>69</v>
      </c>
      <c r="G7" s="1106"/>
    </row>
    <row r="8" spans="1:9" s="1095" customFormat="1" ht="12.75" customHeight="1">
      <c r="A8" s="1099">
        <v>1991</v>
      </c>
      <c r="B8" s="1106" t="s">
        <v>69</v>
      </c>
      <c r="C8" s="1106"/>
      <c r="D8" s="1106" t="s">
        <v>69</v>
      </c>
      <c r="E8" s="1106"/>
      <c r="F8" s="1106" t="s">
        <v>69</v>
      </c>
      <c r="G8" s="1106"/>
    </row>
    <row r="9" spans="1:9" s="1095" customFormat="1" ht="12.75" customHeight="1">
      <c r="A9" s="1099">
        <v>1992</v>
      </c>
      <c r="B9" s="1106" t="s">
        <v>69</v>
      </c>
      <c r="C9" s="1106"/>
      <c r="D9" s="1106" t="s">
        <v>69</v>
      </c>
      <c r="E9" s="1106"/>
      <c r="F9" s="1106" t="s">
        <v>69</v>
      </c>
      <c r="G9" s="1106"/>
    </row>
    <row r="10" spans="1:9" s="1095" customFormat="1" ht="12.75" customHeight="1">
      <c r="A10" s="1099">
        <v>1993</v>
      </c>
      <c r="B10" s="1106" t="s">
        <v>69</v>
      </c>
      <c r="C10" s="1106"/>
      <c r="D10" s="1106" t="s">
        <v>69</v>
      </c>
      <c r="E10" s="1106"/>
      <c r="F10" s="1106" t="s">
        <v>69</v>
      </c>
      <c r="G10" s="1106"/>
    </row>
    <row r="11" spans="1:9" s="1095" customFormat="1" ht="12.75" customHeight="1">
      <c r="A11" s="1099">
        <v>1994</v>
      </c>
      <c r="B11" s="1106" t="s">
        <v>69</v>
      </c>
      <c r="C11" s="1106"/>
      <c r="D11" s="1106" t="s">
        <v>69</v>
      </c>
      <c r="E11" s="1106"/>
      <c r="F11" s="1106" t="s">
        <v>69</v>
      </c>
      <c r="G11" s="1106"/>
    </row>
    <row r="12" spans="1:9" s="1095" customFormat="1" ht="12.75" customHeight="1">
      <c r="A12" s="1099">
        <v>1995</v>
      </c>
      <c r="B12" s="1106" t="s">
        <v>69</v>
      </c>
      <c r="C12" s="1106"/>
      <c r="D12" s="1106" t="s">
        <v>69</v>
      </c>
      <c r="E12" s="1106"/>
      <c r="F12" s="1106" t="s">
        <v>69</v>
      </c>
      <c r="G12" s="1106"/>
    </row>
    <row r="13" spans="1:9" s="1095" customFormat="1" ht="12.75" customHeight="1">
      <c r="A13" s="1099">
        <v>1996</v>
      </c>
      <c r="B13" s="1106" t="s">
        <v>69</v>
      </c>
      <c r="C13" s="1106"/>
      <c r="D13" s="1106" t="s">
        <v>69</v>
      </c>
      <c r="E13" s="1106"/>
      <c r="F13" s="1106" t="s">
        <v>69</v>
      </c>
      <c r="G13" s="1106"/>
    </row>
    <row r="14" spans="1:9" s="1095" customFormat="1" ht="12.75" customHeight="1">
      <c r="A14" s="1099">
        <v>1997</v>
      </c>
      <c r="B14" s="1106" t="s">
        <v>69</v>
      </c>
      <c r="C14" s="1106"/>
      <c r="D14" s="1106" t="s">
        <v>69</v>
      </c>
      <c r="E14" s="1106"/>
      <c r="F14" s="1106" t="s">
        <v>69</v>
      </c>
      <c r="G14" s="1106"/>
    </row>
    <row r="15" spans="1:9" s="1095" customFormat="1" ht="12.75" customHeight="1">
      <c r="A15" s="1099">
        <v>1998</v>
      </c>
      <c r="B15" s="1106" t="s">
        <v>69</v>
      </c>
      <c r="C15" s="1106"/>
      <c r="D15" s="1106" t="s">
        <v>69</v>
      </c>
      <c r="E15" s="1106"/>
      <c r="F15" s="1106" t="s">
        <v>69</v>
      </c>
      <c r="G15" s="1106"/>
    </row>
    <row r="16" spans="1:9" s="1095" customFormat="1" ht="12.75" customHeight="1">
      <c r="A16" s="1099">
        <v>1999</v>
      </c>
      <c r="B16" s="1103">
        <v>1.7</v>
      </c>
      <c r="C16" s="1103" t="s">
        <v>116</v>
      </c>
      <c r="D16" s="1103">
        <v>16.3</v>
      </c>
      <c r="E16" s="1103" t="s">
        <v>116</v>
      </c>
      <c r="F16" s="1106" t="s">
        <v>69</v>
      </c>
      <c r="G16" s="1106"/>
    </row>
    <row r="17" spans="1:7" s="1095" customFormat="1" ht="12.75" customHeight="1">
      <c r="A17" s="1099">
        <v>2000</v>
      </c>
      <c r="B17" s="1103">
        <v>1.8</v>
      </c>
      <c r="C17" s="1103"/>
      <c r="D17" s="1103">
        <v>17.2</v>
      </c>
      <c r="E17" s="1103"/>
      <c r="F17" s="1106" t="s">
        <v>69</v>
      </c>
      <c r="G17" s="1106"/>
    </row>
    <row r="18" spans="1:7" s="1095" customFormat="1" ht="12.75" customHeight="1">
      <c r="A18" s="1099">
        <v>2001</v>
      </c>
      <c r="B18" s="1103">
        <v>1.9</v>
      </c>
      <c r="C18" s="1103"/>
      <c r="D18" s="1103">
        <v>19.3</v>
      </c>
      <c r="E18" s="1103"/>
      <c r="F18" s="1106" t="s">
        <v>69</v>
      </c>
      <c r="G18" s="1106"/>
    </row>
    <row r="19" spans="1:7" s="1095" customFormat="1" ht="12.75" customHeight="1">
      <c r="A19" s="1099">
        <v>2002</v>
      </c>
      <c r="B19" s="1103">
        <v>1.9</v>
      </c>
      <c r="C19" s="1103"/>
      <c r="D19" s="1103">
        <v>16.899999999999999</v>
      </c>
      <c r="E19" s="1103"/>
      <c r="F19" s="1106" t="s">
        <v>69</v>
      </c>
      <c r="G19" s="1106"/>
    </row>
    <row r="20" spans="1:7" s="1095" customFormat="1" ht="12.75" customHeight="1">
      <c r="A20" s="1099">
        <v>2003</v>
      </c>
      <c r="B20" s="1103">
        <v>1.8</v>
      </c>
      <c r="C20" s="1103"/>
      <c r="D20" s="1103">
        <v>14.7</v>
      </c>
      <c r="E20" s="1103"/>
      <c r="F20" s="1106" t="s">
        <v>69</v>
      </c>
      <c r="G20" s="1106"/>
    </row>
    <row r="21" spans="1:7" s="1095" customFormat="1" ht="12.75" customHeight="1">
      <c r="A21" s="1099">
        <v>2004</v>
      </c>
      <c r="B21" s="1103">
        <v>1.8</v>
      </c>
      <c r="C21" s="1103"/>
      <c r="D21" s="1103">
        <v>13.6</v>
      </c>
      <c r="E21" s="1103"/>
      <c r="F21" s="1106" t="s">
        <v>69</v>
      </c>
      <c r="G21" s="1106"/>
    </row>
    <row r="22" spans="1:7" s="1095" customFormat="1" ht="12.75" customHeight="1">
      <c r="A22" s="1099">
        <v>2005</v>
      </c>
      <c r="B22" s="1103">
        <v>1.6</v>
      </c>
      <c r="C22" s="1103"/>
      <c r="D22" s="1103">
        <v>11.3</v>
      </c>
      <c r="E22" s="1103"/>
      <c r="F22" s="1106" t="s">
        <v>69</v>
      </c>
      <c r="G22" s="1106"/>
    </row>
    <row r="23" spans="1:7" s="1095" customFormat="1" ht="12.75" customHeight="1">
      <c r="A23" s="1099">
        <v>2006</v>
      </c>
      <c r="B23" s="1103">
        <v>1.5</v>
      </c>
      <c r="C23" s="1103" t="s">
        <v>116</v>
      </c>
      <c r="D23" s="1103">
        <v>14.5</v>
      </c>
      <c r="E23" s="1103" t="s">
        <v>116</v>
      </c>
      <c r="F23" s="1106" t="s">
        <v>69</v>
      </c>
      <c r="G23" s="1106"/>
    </row>
    <row r="24" spans="1:7" s="1095" customFormat="1" ht="12.75" customHeight="1">
      <c r="A24" s="1099">
        <v>2007</v>
      </c>
      <c r="B24" s="1103">
        <v>1.5</v>
      </c>
      <c r="C24" s="1103"/>
      <c r="D24" s="1103">
        <v>13.4</v>
      </c>
      <c r="E24" s="1103"/>
      <c r="F24" s="1106" t="s">
        <v>69</v>
      </c>
      <c r="G24" s="1106"/>
    </row>
    <row r="25" spans="1:7" s="1095" customFormat="1" ht="12.75" customHeight="1">
      <c r="A25" s="1099">
        <v>2008</v>
      </c>
      <c r="B25" s="1103">
        <v>1.5</v>
      </c>
      <c r="C25" s="1103"/>
      <c r="D25" s="1103">
        <v>12.5</v>
      </c>
      <c r="E25" s="1103"/>
      <c r="F25" s="1106" t="s">
        <v>69</v>
      </c>
      <c r="G25" s="1106"/>
    </row>
    <row r="26" spans="1:7" s="1058" customFormat="1" ht="12.75" customHeight="1">
      <c r="A26" s="1099">
        <v>2009</v>
      </c>
      <c r="B26" s="1103">
        <v>1.5</v>
      </c>
      <c r="C26" s="1103"/>
      <c r="D26" s="1103">
        <v>12.5</v>
      </c>
      <c r="E26" s="1103"/>
      <c r="F26" s="1106" t="s">
        <v>69</v>
      </c>
      <c r="G26" s="1106"/>
    </row>
    <row r="27" spans="1:7" s="1095" customFormat="1" ht="12.75" customHeight="1">
      <c r="A27" s="1099">
        <v>2010</v>
      </c>
      <c r="B27" s="1103">
        <v>1.6</v>
      </c>
      <c r="C27" s="1103"/>
      <c r="D27" s="1103">
        <v>12.7</v>
      </c>
      <c r="E27" s="1103"/>
      <c r="F27" s="1103">
        <v>463</v>
      </c>
      <c r="G27" s="1105"/>
    </row>
    <row r="28" spans="1:7" s="1058" customFormat="1" ht="12.75" customHeight="1">
      <c r="A28" s="1099">
        <v>2011</v>
      </c>
      <c r="B28" s="1104">
        <v>1.5</v>
      </c>
      <c r="C28" s="1103" t="s">
        <v>116</v>
      </c>
      <c r="D28" s="1104">
        <v>12</v>
      </c>
      <c r="E28" s="1104"/>
      <c r="F28" s="1103">
        <v>455.7</v>
      </c>
      <c r="G28" s="1103" t="s">
        <v>116</v>
      </c>
    </row>
    <row r="29" spans="1:7" s="1058" customFormat="1" ht="12.75" customHeight="1">
      <c r="A29" s="1099">
        <v>2012</v>
      </c>
      <c r="B29" s="1103">
        <v>1.3</v>
      </c>
      <c r="C29" s="1103"/>
      <c r="D29" s="1103">
        <v>11.1</v>
      </c>
      <c r="E29" s="1103"/>
      <c r="F29" s="1102" t="s">
        <v>69</v>
      </c>
      <c r="G29" s="1102"/>
    </row>
    <row r="30" spans="1:7" s="1058" customFormat="1" ht="12.75" customHeight="1">
      <c r="A30" s="1099">
        <v>2013</v>
      </c>
      <c r="B30" s="1103">
        <v>1.2</v>
      </c>
      <c r="C30" s="1103"/>
      <c r="D30" s="1103">
        <v>11.6</v>
      </c>
      <c r="E30" s="1103"/>
      <c r="F30" s="1102">
        <v>443.9</v>
      </c>
      <c r="G30" s="1102"/>
    </row>
    <row r="31" spans="1:7" s="1058" customFormat="1" ht="12.75" customHeight="1">
      <c r="A31" s="1099">
        <v>2014</v>
      </c>
      <c r="B31" s="1103">
        <v>1.2</v>
      </c>
      <c r="C31" s="1103"/>
      <c r="D31" s="1103">
        <v>10.5</v>
      </c>
      <c r="E31" s="1103"/>
      <c r="F31" s="1102" t="s">
        <v>69</v>
      </c>
      <c r="G31" s="1102"/>
    </row>
    <row r="32" spans="1:7" s="1058" customFormat="1" ht="12.75" customHeight="1">
      <c r="A32" s="1099">
        <v>2015</v>
      </c>
      <c r="B32" s="1085">
        <v>1.4</v>
      </c>
      <c r="C32" s="1085"/>
      <c r="D32" s="1085">
        <v>12.3</v>
      </c>
      <c r="E32" s="1085"/>
      <c r="F32" s="1085">
        <v>429.2</v>
      </c>
      <c r="G32" s="1085"/>
    </row>
    <row r="33" spans="1:12" s="1058" customFormat="1" ht="12.75" customHeight="1">
      <c r="A33" s="1099">
        <v>2016</v>
      </c>
      <c r="B33" s="1085">
        <v>1.4</v>
      </c>
      <c r="C33" s="1085"/>
      <c r="D33" s="1085">
        <v>12.2</v>
      </c>
      <c r="E33" s="1085"/>
      <c r="F33" s="1085" t="s">
        <v>69</v>
      </c>
      <c r="G33" s="1085"/>
      <c r="H33" s="1059"/>
      <c r="I33" s="1059"/>
    </row>
    <row r="34" spans="1:12" s="1095" customFormat="1" ht="12.75" customHeight="1">
      <c r="A34" s="1099">
        <v>2017</v>
      </c>
      <c r="B34" s="1101">
        <v>1.5</v>
      </c>
      <c r="C34" s="1096"/>
      <c r="D34" s="1097">
        <v>12.3</v>
      </c>
      <c r="E34" s="1096"/>
      <c r="F34" s="1101">
        <v>446</v>
      </c>
      <c r="G34" s="1096"/>
      <c r="H34" s="1080"/>
      <c r="I34" s="3823"/>
      <c r="J34" s="3823"/>
    </row>
    <row r="35" spans="1:12" s="1095" customFormat="1" ht="12.75" customHeight="1">
      <c r="A35" s="1099">
        <v>2018</v>
      </c>
      <c r="B35" s="1101">
        <v>1.4</v>
      </c>
      <c r="C35" s="1096"/>
      <c r="D35" s="1097">
        <v>11.6</v>
      </c>
      <c r="E35" s="1096"/>
      <c r="F35" s="1101" t="s">
        <v>69</v>
      </c>
      <c r="G35" s="1091"/>
      <c r="I35" s="3824"/>
      <c r="J35" s="3824"/>
    </row>
    <row r="36" spans="1:12" s="1095" customFormat="1" ht="12.75" customHeight="1">
      <c r="A36" s="1099">
        <v>2019</v>
      </c>
      <c r="B36" s="1054">
        <v>1.5</v>
      </c>
      <c r="C36" s="1077"/>
      <c r="D36" s="1077">
        <v>12.2</v>
      </c>
      <c r="E36" s="1077"/>
      <c r="F36" s="1097">
        <v>440</v>
      </c>
      <c r="G36" s="1096"/>
      <c r="I36" s="1040"/>
      <c r="J36" s="1040"/>
    </row>
    <row r="37" spans="1:12" s="1095" customFormat="1" ht="12.75" customHeight="1">
      <c r="A37" s="1099">
        <v>2020</v>
      </c>
      <c r="B37" s="1054">
        <v>0.4</v>
      </c>
      <c r="C37" s="1100"/>
      <c r="D37" s="1077">
        <v>7.1</v>
      </c>
      <c r="E37" s="1100"/>
      <c r="F37" s="1097" t="s">
        <v>69</v>
      </c>
      <c r="G37" s="1096"/>
      <c r="I37" s="1040"/>
      <c r="J37" s="1040"/>
    </row>
    <row r="38" spans="1:12" s="1095" customFormat="1" ht="12.75" customHeight="1">
      <c r="A38" s="1099">
        <v>2021</v>
      </c>
      <c r="B38" s="1054">
        <v>0.5</v>
      </c>
      <c r="C38" s="1077"/>
      <c r="D38" s="1077">
        <v>8.6</v>
      </c>
      <c r="E38" s="1100"/>
      <c r="F38" s="1097">
        <v>464.6</v>
      </c>
      <c r="G38" s="1096"/>
      <c r="I38" s="1040"/>
      <c r="J38" s="1040"/>
    </row>
    <row r="39" spans="1:12" s="1095" customFormat="1" ht="12.75" customHeight="1">
      <c r="A39" s="1099">
        <v>2022</v>
      </c>
      <c r="B39" s="1054">
        <v>0.9</v>
      </c>
      <c r="C39" s="1100"/>
      <c r="D39" s="1077">
        <v>9.6</v>
      </c>
      <c r="E39" s="1100"/>
      <c r="F39" s="1097" t="s">
        <v>69</v>
      </c>
      <c r="G39" s="1091"/>
      <c r="I39" s="1040"/>
      <c r="J39" s="1040"/>
    </row>
    <row r="40" spans="1:12" s="1095" customFormat="1" ht="12.75" customHeight="1">
      <c r="A40" s="1099">
        <v>2023</v>
      </c>
      <c r="B40" s="1098">
        <v>1.2</v>
      </c>
      <c r="C40" s="1077"/>
      <c r="D40" s="1019">
        <v>11.4</v>
      </c>
      <c r="E40" s="1077"/>
      <c r="F40" s="1097">
        <v>467</v>
      </c>
      <c r="G40" s="1096"/>
      <c r="I40" s="1040"/>
      <c r="J40" s="1040"/>
    </row>
    <row r="41" spans="1:12" s="1058" customFormat="1" ht="12.75" customHeight="1">
      <c r="A41" s="1094">
        <v>2024</v>
      </c>
      <c r="B41" s="1093"/>
      <c r="C41" s="1092"/>
      <c r="D41" s="1092"/>
      <c r="E41" s="1092"/>
      <c r="F41" s="1092"/>
      <c r="G41" s="1091"/>
      <c r="I41" s="1090"/>
      <c r="J41" s="1090"/>
    </row>
    <row r="42" spans="1:12" s="1022" customFormat="1" ht="12.75" customHeight="1">
      <c r="A42" s="1089" t="s">
        <v>21</v>
      </c>
      <c r="B42" s="1082">
        <v>1.1093543187194792</v>
      </c>
      <c r="C42" s="1087"/>
      <c r="D42" s="1088">
        <v>10.9</v>
      </c>
      <c r="E42" s="1087"/>
      <c r="F42" s="1086" t="s">
        <v>69</v>
      </c>
      <c r="H42" s="1080"/>
      <c r="I42" s="1035"/>
      <c r="J42" s="1079"/>
      <c r="K42" s="1079"/>
      <c r="L42" s="1079"/>
    </row>
    <row r="43" spans="1:12" s="1022" customFormat="1" ht="12.75" customHeight="1">
      <c r="A43" s="1084" t="s">
        <v>56</v>
      </c>
      <c r="B43" s="1082">
        <v>1.1340875648511006</v>
      </c>
      <c r="C43" s="1083"/>
      <c r="D43" s="1082">
        <v>11.1</v>
      </c>
      <c r="E43" s="1083"/>
      <c r="F43" s="1082" t="s">
        <v>69</v>
      </c>
      <c r="G43" s="1081"/>
      <c r="H43" s="1080"/>
      <c r="I43" s="1035"/>
      <c r="J43" s="1079"/>
      <c r="K43" s="1079"/>
      <c r="L43" s="1079"/>
    </row>
    <row r="44" spans="1:12" s="1022" customFormat="1" ht="12.75" customHeight="1">
      <c r="A44" s="516" t="s">
        <v>336</v>
      </c>
      <c r="B44" s="1082">
        <v>1.0348034935031316</v>
      </c>
      <c r="C44" s="1083"/>
      <c r="D44" s="1082">
        <v>11.2</v>
      </c>
      <c r="E44" s="1083"/>
      <c r="F44" s="1082" t="s">
        <v>69</v>
      </c>
      <c r="G44" s="1085"/>
      <c r="H44" s="1080"/>
      <c r="I44" s="1023"/>
      <c r="J44" s="1079"/>
      <c r="K44" s="1079"/>
      <c r="L44" s="1079"/>
    </row>
    <row r="45" spans="1:12" s="1022" customFormat="1" ht="12.75" customHeight="1">
      <c r="A45" s="516" t="s">
        <v>337</v>
      </c>
      <c r="B45" s="1082">
        <v>0.80352748670966645</v>
      </c>
      <c r="C45" s="1026"/>
      <c r="D45" s="1082">
        <v>8.3000000000000007</v>
      </c>
      <c r="E45" s="1026"/>
      <c r="F45" s="1082" t="s">
        <v>69</v>
      </c>
      <c r="G45" s="1085"/>
      <c r="H45" s="1080"/>
      <c r="I45" s="1023"/>
      <c r="J45" s="1079"/>
      <c r="K45" s="1079"/>
      <c r="L45" s="1079"/>
    </row>
    <row r="46" spans="1:12" s="1022" customFormat="1" ht="12.75" customHeight="1">
      <c r="A46" s="516" t="s">
        <v>288</v>
      </c>
      <c r="B46" s="1082">
        <v>0.48907211021841807</v>
      </c>
      <c r="C46" s="1083"/>
      <c r="D46" s="1082">
        <v>9.1</v>
      </c>
      <c r="E46" s="1083"/>
      <c r="F46" s="1082" t="s">
        <v>69</v>
      </c>
      <c r="G46" s="1085"/>
      <c r="H46" s="1080"/>
      <c r="I46" s="1023"/>
      <c r="J46" s="1079"/>
      <c r="K46" s="1079"/>
      <c r="L46" s="1079"/>
    </row>
    <row r="47" spans="1:12" s="1022" customFormat="1" ht="12.75" customHeight="1">
      <c r="A47" s="516" t="s">
        <v>289</v>
      </c>
      <c r="B47" s="1082">
        <v>1.8415648150093737</v>
      </c>
      <c r="C47" s="1083"/>
      <c r="D47" s="1082">
        <v>14</v>
      </c>
      <c r="E47" s="1083"/>
      <c r="F47" s="1082" t="s">
        <v>69</v>
      </c>
      <c r="G47" s="1085"/>
      <c r="H47" s="1080"/>
      <c r="I47" s="1023"/>
      <c r="J47" s="1079"/>
      <c r="K47" s="1079"/>
      <c r="L47" s="1079"/>
    </row>
    <row r="48" spans="1:12" s="1077" customFormat="1" ht="12.75" customHeight="1">
      <c r="A48" s="516" t="s">
        <v>290</v>
      </c>
      <c r="B48" s="1082">
        <v>1.3917091377488999</v>
      </c>
      <c r="C48" s="1083"/>
      <c r="D48" s="1082">
        <v>11.3</v>
      </c>
      <c r="E48" s="1083"/>
      <c r="F48" s="1082" t="s">
        <v>69</v>
      </c>
      <c r="G48" s="1085"/>
      <c r="H48" s="1080"/>
      <c r="I48" s="1023"/>
      <c r="J48" s="1079"/>
      <c r="K48" s="1079"/>
      <c r="L48" s="1079"/>
    </row>
    <row r="49" spans="1:12" s="1077" customFormat="1" ht="12.75" customHeight="1">
      <c r="A49" s="516" t="s">
        <v>338</v>
      </c>
      <c r="B49" s="1082">
        <v>0.37771892227739196</v>
      </c>
      <c r="C49" s="1083"/>
      <c r="D49" s="1082">
        <v>9.4</v>
      </c>
      <c r="E49" s="1083"/>
      <c r="F49" s="1082" t="s">
        <v>69</v>
      </c>
      <c r="G49" s="1085"/>
      <c r="H49" s="1080"/>
      <c r="I49" s="1023"/>
      <c r="J49" s="1079"/>
      <c r="K49" s="1079"/>
      <c r="L49" s="1079"/>
    </row>
    <row r="50" spans="1:12" s="1077" customFormat="1" ht="12.75" customHeight="1">
      <c r="A50" s="516" t="s">
        <v>339</v>
      </c>
      <c r="B50" s="1082">
        <v>1.3614599296323253</v>
      </c>
      <c r="C50" s="1083"/>
      <c r="D50" s="1082">
        <v>9.3000000000000007</v>
      </c>
      <c r="E50" s="1083"/>
      <c r="F50" s="1082" t="s">
        <v>69</v>
      </c>
      <c r="G50" s="1085"/>
      <c r="H50" s="1080"/>
      <c r="I50" s="1023"/>
      <c r="J50" s="1079"/>
      <c r="K50" s="1079"/>
      <c r="L50" s="1079"/>
    </row>
    <row r="51" spans="1:12" s="1077" customFormat="1" ht="12.75" customHeight="1">
      <c r="A51" s="1084" t="s">
        <v>0</v>
      </c>
      <c r="B51" s="1082">
        <v>0.40049467314906689</v>
      </c>
      <c r="C51" s="1083"/>
      <c r="D51" s="1082">
        <v>9.6</v>
      </c>
      <c r="E51" s="1083"/>
      <c r="F51" s="1082" t="s">
        <v>69</v>
      </c>
      <c r="G51" s="1081"/>
      <c r="H51" s="1080"/>
      <c r="I51" s="1023"/>
      <c r="J51" s="1079"/>
      <c r="K51" s="1079"/>
      <c r="L51" s="1079"/>
    </row>
    <row r="52" spans="1:12" s="1077" customFormat="1" ht="12.75" customHeight="1">
      <c r="A52" s="1084" t="s">
        <v>1</v>
      </c>
      <c r="B52" s="1082">
        <v>0.40049467314906689</v>
      </c>
      <c r="C52" s="1083"/>
      <c r="D52" s="1082">
        <v>6.7</v>
      </c>
      <c r="E52" s="1083"/>
      <c r="F52" s="1082" t="s">
        <v>69</v>
      </c>
      <c r="G52" s="1081"/>
      <c r="H52" s="1080"/>
      <c r="I52" s="1023"/>
      <c r="J52" s="1079"/>
      <c r="K52" s="1079"/>
      <c r="L52" s="1079"/>
    </row>
    <row r="53" spans="1:12" s="1077" customFormat="1" ht="13.5" customHeight="1">
      <c r="A53" s="3851"/>
      <c r="B53" s="3852" t="s">
        <v>811</v>
      </c>
      <c r="C53" s="3852"/>
      <c r="D53" s="3852"/>
      <c r="E53" s="3852"/>
      <c r="F53" s="3846" t="s">
        <v>810</v>
      </c>
      <c r="G53" s="3846"/>
      <c r="H53" s="1070"/>
      <c r="I53" s="1078"/>
    </row>
    <row r="54" spans="1:12" s="1077" customFormat="1" ht="32.25" customHeight="1">
      <c r="A54" s="3851"/>
      <c r="B54" s="3825" t="s">
        <v>795</v>
      </c>
      <c r="C54" s="3825"/>
      <c r="D54" s="3825" t="s">
        <v>809</v>
      </c>
      <c r="E54" s="3825"/>
      <c r="F54" s="3825" t="s">
        <v>808</v>
      </c>
      <c r="G54" s="3825"/>
      <c r="H54" s="1070"/>
      <c r="I54" s="1070"/>
    </row>
    <row r="55" spans="1:12" s="1077" customFormat="1" ht="13.5" customHeight="1">
      <c r="A55" s="3851"/>
      <c r="B55" s="3855" t="s">
        <v>41</v>
      </c>
      <c r="C55" s="3855"/>
      <c r="D55" s="3856" t="s">
        <v>55</v>
      </c>
      <c r="E55" s="3856"/>
      <c r="F55" s="3855" t="s">
        <v>41</v>
      </c>
      <c r="G55" s="3855"/>
      <c r="H55" s="1070"/>
      <c r="I55" s="1070"/>
    </row>
    <row r="56" spans="1:12" s="1077" customFormat="1" ht="13.5" customHeight="1">
      <c r="A56" s="3853" t="s">
        <v>368</v>
      </c>
      <c r="B56" s="3853"/>
      <c r="C56" s="3853"/>
      <c r="D56" s="3853"/>
      <c r="E56" s="3853"/>
      <c r="F56" s="3853"/>
      <c r="G56" s="3853"/>
      <c r="H56" s="1070"/>
      <c r="I56" s="1070"/>
    </row>
    <row r="57" spans="1:12" s="1075" customFormat="1" ht="9.75" customHeight="1">
      <c r="A57" s="3854" t="s">
        <v>791</v>
      </c>
      <c r="B57" s="3854"/>
      <c r="C57" s="3854"/>
      <c r="D57" s="3854"/>
      <c r="E57" s="3854"/>
      <c r="F57" s="3854"/>
      <c r="G57" s="3854"/>
      <c r="H57" s="1076"/>
      <c r="I57" s="1076"/>
    </row>
    <row r="58" spans="1:12" ht="9.75" customHeight="1">
      <c r="A58" s="3854" t="s">
        <v>790</v>
      </c>
      <c r="B58" s="3854"/>
      <c r="C58" s="3854"/>
      <c r="D58" s="3854"/>
      <c r="E58" s="3854"/>
      <c r="F58" s="3854"/>
      <c r="G58" s="3854"/>
    </row>
    <row r="60" spans="1:12" s="1008" customFormat="1" ht="12.75" customHeight="1">
      <c r="A60" s="1074" t="s">
        <v>156</v>
      </c>
      <c r="B60" s="1073"/>
      <c r="C60" s="1072"/>
      <c r="D60" s="508"/>
      <c r="E60" s="508"/>
      <c r="F60" s="508"/>
      <c r="G60" s="508"/>
      <c r="H60" s="1009"/>
      <c r="I60" s="1009"/>
    </row>
    <row r="61" spans="1:12" s="1008" customFormat="1" ht="12.75" customHeight="1">
      <c r="A61" s="1010" t="s">
        <v>807</v>
      </c>
      <c r="B61" s="1073"/>
      <c r="C61" s="1072"/>
      <c r="D61" s="508"/>
      <c r="E61" s="508"/>
      <c r="F61" s="508"/>
      <c r="G61" s="508"/>
      <c r="H61" s="1009"/>
      <c r="I61" s="1009"/>
    </row>
    <row r="62" spans="1:12" s="1008" customFormat="1" ht="12.75" customHeight="1">
      <c r="A62" s="1010" t="s">
        <v>806</v>
      </c>
      <c r="B62" s="1073"/>
      <c r="C62" s="1072"/>
      <c r="D62" s="508"/>
      <c r="E62" s="508"/>
      <c r="F62" s="508"/>
      <c r="G62" s="508"/>
      <c r="H62" s="1009"/>
      <c r="I62" s="1009"/>
    </row>
  </sheetData>
  <mergeCells count="25">
    <mergeCell ref="A56:G56"/>
    <mergeCell ref="A57:G57"/>
    <mergeCell ref="A58:G58"/>
    <mergeCell ref="D54:E54"/>
    <mergeCell ref="F54:G54"/>
    <mergeCell ref="B55:C55"/>
    <mergeCell ref="D55:E55"/>
    <mergeCell ref="F55:G55"/>
    <mergeCell ref="I34:J34"/>
    <mergeCell ref="I35:J35"/>
    <mergeCell ref="A53:A55"/>
    <mergeCell ref="B53:E53"/>
    <mergeCell ref="F53:G53"/>
    <mergeCell ref="B54:C54"/>
    <mergeCell ref="A1:G1"/>
    <mergeCell ref="A2:G2"/>
    <mergeCell ref="A3:A5"/>
    <mergeCell ref="B3:E3"/>
    <mergeCell ref="F3:G3"/>
    <mergeCell ref="B4:C4"/>
    <mergeCell ref="D4:E4"/>
    <mergeCell ref="F4:G4"/>
    <mergeCell ref="B5:C5"/>
    <mergeCell ref="D5:E5"/>
    <mergeCell ref="F5:G5"/>
  </mergeCells>
  <conditionalFormatting sqref="B40">
    <cfRule type="cellIs" dxfId="459" priority="1" operator="between">
      <formula>"0,00001"</formula>
      <formula>"0,045"</formula>
    </cfRule>
    <cfRule type="cellIs" dxfId="458" priority="2" stopIfTrue="1" operator="between">
      <formula>0.0001</formula>
      <formula>0.045</formula>
    </cfRule>
    <cfRule type="cellIs" dxfId="457" priority="3" stopIfTrue="1" operator="between">
      <formula>0.0001</formula>
      <formula>0.05</formula>
    </cfRule>
    <cfRule type="cellIs" dxfId="456" priority="4" operator="between">
      <formula>0.000001</formula>
      <formula>0.05</formula>
    </cfRule>
    <cfRule type="cellIs" dxfId="455" priority="5" stopIfTrue="1" operator="between">
      <formula>0.0000001</formula>
      <formula>0.05</formula>
    </cfRule>
  </conditionalFormatting>
  <conditionalFormatting sqref="B42:B52">
    <cfRule type="cellIs" dxfId="454" priority="6" operator="between">
      <formula>"0,00001"</formula>
      <formula>"0,045"</formula>
    </cfRule>
    <cfRule type="cellIs" dxfId="453" priority="7" stopIfTrue="1" operator="between">
      <formula>0.0001</formula>
      <formula>0.045</formula>
    </cfRule>
    <cfRule type="cellIs" dxfId="452" priority="8" stopIfTrue="1" operator="between">
      <formula>0.0001</formula>
      <formula>0.05</formula>
    </cfRule>
    <cfRule type="cellIs" dxfId="451" priority="9" operator="between">
      <formula>0.000001</formula>
      <formula>0.05</formula>
    </cfRule>
    <cfRule type="cellIs" dxfId="450" priority="10" stopIfTrue="1" operator="between">
      <formula>0.0000001</formula>
      <formula>0.05</formula>
    </cfRule>
  </conditionalFormatting>
  <conditionalFormatting sqref="B28:E28 B29:D30 F29:F31 C51:G52 B9:D9 B11:D27">
    <cfRule type="cellIs" dxfId="449" priority="15" stopIfTrue="1" operator="between">
      <formula>0.00001</formula>
      <formula>0.045</formula>
    </cfRule>
  </conditionalFormatting>
  <conditionalFormatting sqref="B7:F29 G29 B30:G33 C43:G52 G7:G27 B34:D35 F34:F35">
    <cfRule type="cellIs" dxfId="448" priority="17" stopIfTrue="1" operator="between">
      <formula>0.0000001</formula>
      <formula>0.05</formula>
    </cfRule>
  </conditionalFormatting>
  <conditionalFormatting sqref="C16 C23 C28 B28:B31 D28:F31 C30:C31 G29:G31 E16 E23">
    <cfRule type="cellIs" dxfId="447" priority="16" stopIfTrue="1" operator="between">
      <formula>0.0001</formula>
      <formula>0.045</formula>
    </cfRule>
  </conditionalFormatting>
  <conditionalFormatting sqref="C43:G52 F27:G27 B28 D28:F28 B29:G31">
    <cfRule type="cellIs" dxfId="446" priority="14" operator="between">
      <formula>0.000001</formula>
      <formula>0.05</formula>
    </cfRule>
  </conditionalFormatting>
  <conditionalFormatting sqref="C43:G52 G7:G27 C7:C28 B7:B29 D7:F29 G29 B30:G33 B34:D35 F34:F35">
    <cfRule type="cellIs" dxfId="445" priority="12" stopIfTrue="1" operator="between">
      <formula>0.0001</formula>
      <formula>0.045</formula>
    </cfRule>
  </conditionalFormatting>
  <conditionalFormatting sqref="C43:G52">
    <cfRule type="cellIs" dxfId="444" priority="11" operator="between">
      <formula>"0,00001"</formula>
      <formula>"0,045"</formula>
    </cfRule>
    <cfRule type="cellIs" dxfId="443" priority="13" stopIfTrue="1" operator="between">
      <formula>0.0001</formula>
      <formula>0.05</formula>
    </cfRule>
  </conditionalFormatting>
  <hyperlinks>
    <hyperlink ref="B4:C4" r:id="rId1" display="Espetadores/as por habitante" xr:uid="{28BF502C-8B36-48FB-B0C9-E1568E15A0EC}"/>
    <hyperlink ref="B54:C54" r:id="rId2" display="Spectators per inhabitant" xr:uid="{F12514E3-C90F-4E44-A07B-62BA99C81F7A}"/>
    <hyperlink ref="D4:E4" r:id="rId3" display="Taxa de ocupação" xr:uid="{55D79F5D-4C8E-4D34-B036-1C567C52BDD4}"/>
    <hyperlink ref="D54:E54" r:id="rId4" display="Occupancy rate" xr:uid="{145CA4AC-FFC2-4C31-B5CE-7FBD424BD286}"/>
    <hyperlink ref="F4:G4" r:id="rId5" display="Lotação média das salas " xr:uid="{3D9FB6AF-E8A6-4010-B475-50CB9709CACA}"/>
    <hyperlink ref="F54:G54" r:id="rId6" display="Rooms average capacity  " xr:uid="{55ED85FE-6B07-4E1E-A10F-EFC0A60875D6}"/>
    <hyperlink ref="A62" r:id="rId7" xr:uid="{3195B462-6A6E-4C10-A471-EF3075655549}"/>
    <hyperlink ref="A61" r:id="rId8" xr:uid="{E41F6FD3-F819-4C67-B4A2-1F526C5BBED7}"/>
  </hyperlinks>
  <pageMargins left="0.70866141732283472" right="0.70866141732283472" top="0.74803149606299213" bottom="0.74803149606299213" header="0.31496062992125984" footer="0.31496062992125984"/>
  <pageSetup paperSize="9" scale="93" orientation="portrait" r:id="rId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6A92-722C-4D0F-B992-D4763A75DEF7}">
  <sheetPr codeName="Sheet43"/>
  <dimension ref="A1:L67"/>
  <sheetViews>
    <sheetView showGridLines="0" workbookViewId="0">
      <selection sqref="A1:J1"/>
    </sheetView>
  </sheetViews>
  <sheetFormatPr defaultColWidth="9.140625" defaultRowHeight="15" customHeight="1"/>
  <cols>
    <col min="1" max="1" width="18.85546875" style="598" customWidth="1"/>
    <col min="2" max="2" width="9.5703125" style="598" customWidth="1"/>
    <col min="3" max="3" width="2.5703125" style="598" customWidth="1"/>
    <col min="4" max="4" width="9.5703125" style="598" customWidth="1"/>
    <col min="5" max="5" width="2.5703125" style="598" customWidth="1"/>
    <col min="6" max="6" width="15.5703125" style="598" customWidth="1"/>
    <col min="7" max="7" width="2.5703125" style="598" customWidth="1"/>
    <col min="8" max="8" width="17" style="598" customWidth="1"/>
    <col min="9" max="9" width="2.5703125" style="598" customWidth="1"/>
    <col min="10" max="10" width="12.5703125" style="598" customWidth="1"/>
    <col min="11" max="11" width="2.5703125" style="598" customWidth="1"/>
    <col min="12" max="16384" width="9.140625" style="1111"/>
  </cols>
  <sheetData>
    <row r="1" spans="1:11" s="1150" customFormat="1" ht="34.5" customHeight="1">
      <c r="A1" s="3857" t="s">
        <v>836</v>
      </c>
      <c r="B1" s="3857"/>
      <c r="C1" s="3857"/>
      <c r="D1" s="3857"/>
      <c r="E1" s="3857"/>
      <c r="F1" s="3857"/>
      <c r="G1" s="3857"/>
      <c r="H1" s="3857"/>
      <c r="I1" s="3857"/>
      <c r="J1" s="3857"/>
      <c r="K1" s="1151"/>
    </row>
    <row r="2" spans="1:11" s="1150" customFormat="1" ht="34.5" customHeight="1">
      <c r="A2" s="3858" t="s">
        <v>835</v>
      </c>
      <c r="B2" s="3858"/>
      <c r="C2" s="3858"/>
      <c r="D2" s="3858"/>
      <c r="E2" s="3858"/>
      <c r="F2" s="3858"/>
      <c r="G2" s="3858"/>
      <c r="H2" s="3858"/>
      <c r="I2" s="3858"/>
      <c r="J2" s="3858"/>
      <c r="K2" s="1151"/>
    </row>
    <row r="3" spans="1:11" s="432" customFormat="1" ht="25.5" customHeight="1">
      <c r="A3" s="3865"/>
      <c r="B3" s="3859" t="s">
        <v>834</v>
      </c>
      <c r="C3" s="3859"/>
      <c r="D3" s="3859"/>
      <c r="E3" s="3859"/>
      <c r="F3" s="3860" t="s">
        <v>833</v>
      </c>
      <c r="G3" s="3861"/>
      <c r="H3" s="3860" t="s">
        <v>832</v>
      </c>
      <c r="I3" s="3861"/>
      <c r="J3" s="3860" t="s">
        <v>831</v>
      </c>
      <c r="K3" s="3861"/>
    </row>
    <row r="4" spans="1:11" s="432" customFormat="1" ht="37.5" customHeight="1">
      <c r="A4" s="3865"/>
      <c r="B4" s="3847" t="s">
        <v>830</v>
      </c>
      <c r="C4" s="3847"/>
      <c r="D4" s="3847" t="s">
        <v>829</v>
      </c>
      <c r="E4" s="3847"/>
      <c r="F4" s="3862"/>
      <c r="G4" s="3863"/>
      <c r="H4" s="3862"/>
      <c r="I4" s="3863"/>
      <c r="J4" s="3862"/>
      <c r="K4" s="3863"/>
    </row>
    <row r="5" spans="1:11" s="432" customFormat="1" ht="13.5" customHeight="1">
      <c r="A5" s="3865"/>
      <c r="B5" s="3866" t="s">
        <v>62</v>
      </c>
      <c r="C5" s="3866"/>
      <c r="D5" s="3866" t="s">
        <v>55</v>
      </c>
      <c r="E5" s="3866"/>
      <c r="F5" s="3867" t="s">
        <v>792</v>
      </c>
      <c r="G5" s="3867"/>
      <c r="H5" s="3867"/>
      <c r="I5" s="3867"/>
      <c r="J5" s="3561" t="s">
        <v>55</v>
      </c>
      <c r="K5" s="3561"/>
    </row>
    <row r="6" spans="1:11" s="432" customFormat="1" ht="12.75" customHeight="1">
      <c r="A6" s="17" t="s">
        <v>21</v>
      </c>
      <c r="B6" s="1149"/>
      <c r="C6" s="1149"/>
      <c r="D6" s="1149"/>
      <c r="E6" s="1149"/>
      <c r="F6" s="1149"/>
      <c r="G6" s="1149"/>
      <c r="H6" s="1149"/>
      <c r="I6" s="1149"/>
      <c r="J6" s="1064"/>
      <c r="K6" s="1064"/>
    </row>
    <row r="7" spans="1:11" s="432" customFormat="1" ht="12.75" customHeight="1">
      <c r="A7" s="17">
        <v>1990</v>
      </c>
      <c r="B7" s="1144">
        <v>16505</v>
      </c>
      <c r="C7" s="1148"/>
      <c r="D7" s="1147" t="s">
        <v>69</v>
      </c>
      <c r="E7" s="1147"/>
      <c r="F7" s="1147">
        <v>5.3</v>
      </c>
      <c r="G7" s="1147"/>
      <c r="H7" s="1147">
        <v>3.7</v>
      </c>
      <c r="I7" s="1147"/>
      <c r="J7" s="1147" t="s">
        <v>69</v>
      </c>
      <c r="K7" s="1147"/>
    </row>
    <row r="8" spans="1:11" s="432" customFormat="1" ht="12.75" customHeight="1">
      <c r="A8" s="17">
        <v>1991</v>
      </c>
      <c r="B8" s="1144">
        <v>17564</v>
      </c>
      <c r="C8" s="1148"/>
      <c r="D8" s="1147" t="s">
        <v>69</v>
      </c>
      <c r="E8" s="1147"/>
      <c r="F8" s="1147">
        <v>7.2</v>
      </c>
      <c r="G8" s="1147"/>
      <c r="H8" s="1147">
        <v>5.7</v>
      </c>
      <c r="I8" s="1147"/>
      <c r="J8" s="1147" t="s">
        <v>69</v>
      </c>
      <c r="K8" s="1147"/>
    </row>
    <row r="9" spans="1:11" s="432" customFormat="1" ht="12.75" customHeight="1">
      <c r="A9" s="17">
        <v>1992</v>
      </c>
      <c r="B9" s="1144">
        <v>17499</v>
      </c>
      <c r="C9" s="1148"/>
      <c r="D9" s="1147" t="s">
        <v>69</v>
      </c>
      <c r="E9" s="1147"/>
      <c r="F9" s="1147">
        <v>9.3000000000000007</v>
      </c>
      <c r="H9" s="1147">
        <v>7.9</v>
      </c>
      <c r="J9" s="1148">
        <v>6.4</v>
      </c>
      <c r="K9" s="1148"/>
    </row>
    <row r="10" spans="1:11" s="432" customFormat="1" ht="12.75" customHeight="1">
      <c r="A10" s="17">
        <v>1993</v>
      </c>
      <c r="B10" s="1144">
        <v>19150</v>
      </c>
      <c r="C10" s="1148"/>
      <c r="D10" s="1147" t="s">
        <v>69</v>
      </c>
      <c r="E10" s="1147"/>
      <c r="F10" s="1147">
        <v>12.2</v>
      </c>
      <c r="G10" s="1147"/>
      <c r="H10" s="1147">
        <v>9.5</v>
      </c>
      <c r="I10" s="1147"/>
      <c r="J10" s="1148">
        <v>7.8</v>
      </c>
      <c r="K10" s="1148"/>
    </row>
    <row r="11" spans="1:11" s="432" customFormat="1" ht="12.75" customHeight="1">
      <c r="A11" s="17">
        <v>1994</v>
      </c>
      <c r="B11" s="1144">
        <v>24165</v>
      </c>
      <c r="C11" s="1148"/>
      <c r="D11" s="1148">
        <v>16.3</v>
      </c>
      <c r="E11" s="1147"/>
      <c r="F11" s="1147">
        <v>13.4</v>
      </c>
      <c r="G11" s="1147"/>
      <c r="H11" s="1147">
        <v>9.1999999999999993</v>
      </c>
      <c r="I11" s="1147"/>
      <c r="J11" s="1148">
        <v>8</v>
      </c>
      <c r="K11" s="1148"/>
    </row>
    <row r="12" spans="1:11" s="432" customFormat="1" ht="12.75" customHeight="1">
      <c r="A12" s="17">
        <v>1995</v>
      </c>
      <c r="B12" s="1144">
        <v>23705</v>
      </c>
      <c r="C12" s="1148"/>
      <c r="D12" s="1148">
        <v>19.5</v>
      </c>
      <c r="E12" s="1147"/>
      <c r="F12" s="1147">
        <v>14.4</v>
      </c>
      <c r="G12" s="1147"/>
      <c r="H12" s="1147">
        <v>9.9</v>
      </c>
      <c r="I12" s="1147"/>
      <c r="J12" s="1148">
        <v>7.9</v>
      </c>
      <c r="K12" s="1148"/>
    </row>
    <row r="13" spans="1:11" s="432" customFormat="1" ht="12.75" customHeight="1">
      <c r="A13" s="17">
        <v>1996</v>
      </c>
      <c r="B13" s="1144">
        <v>23977</v>
      </c>
      <c r="C13" s="1148"/>
      <c r="D13" s="1148">
        <v>23.1</v>
      </c>
      <c r="E13" s="1147"/>
      <c r="F13" s="1147">
        <v>16.8</v>
      </c>
      <c r="G13" s="1147"/>
      <c r="H13" s="1147">
        <v>12.5</v>
      </c>
      <c r="I13" s="1147"/>
      <c r="J13" s="1148">
        <v>8.4</v>
      </c>
      <c r="K13" s="1148"/>
    </row>
    <row r="14" spans="1:11" s="432" customFormat="1" ht="12.75" customHeight="1">
      <c r="A14" s="17">
        <v>1997</v>
      </c>
      <c r="B14" s="1144">
        <v>22748</v>
      </c>
      <c r="C14" s="1148"/>
      <c r="D14" s="1148">
        <v>22.9</v>
      </c>
      <c r="E14" s="1147"/>
      <c r="F14" s="1147">
        <v>21.8</v>
      </c>
      <c r="G14" s="1147"/>
      <c r="H14" s="1147">
        <v>15.8</v>
      </c>
      <c r="I14" s="1147"/>
      <c r="J14" s="1148">
        <v>8.6</v>
      </c>
      <c r="K14" s="1148"/>
    </row>
    <row r="15" spans="1:11" s="432" customFormat="1" ht="12.75" customHeight="1">
      <c r="A15" s="17">
        <v>1998</v>
      </c>
      <c r="B15" s="1144">
        <v>24505</v>
      </c>
      <c r="C15" s="1148"/>
      <c r="D15" s="1148">
        <v>17.7</v>
      </c>
      <c r="E15" s="1147"/>
      <c r="F15" s="1147">
        <v>21.7</v>
      </c>
      <c r="G15" s="1147"/>
      <c r="H15" s="1147">
        <v>17.2</v>
      </c>
      <c r="I15" s="1147"/>
      <c r="J15" s="1148">
        <v>8.6999999999999993</v>
      </c>
      <c r="K15" s="1148"/>
    </row>
    <row r="16" spans="1:11" s="432" customFormat="1" ht="12.75" customHeight="1">
      <c r="A16" s="17">
        <v>1999</v>
      </c>
      <c r="B16" s="1144" t="s">
        <v>69</v>
      </c>
      <c r="C16" s="1148"/>
      <c r="D16" s="1144" t="s">
        <v>69</v>
      </c>
      <c r="E16" s="1147"/>
      <c r="F16" s="1147">
        <v>30.1</v>
      </c>
      <c r="G16" s="1147"/>
      <c r="H16" s="1147">
        <v>21.1</v>
      </c>
      <c r="I16" s="1147"/>
      <c r="J16" s="1148">
        <v>10.199999999999999</v>
      </c>
      <c r="K16" s="1148"/>
    </row>
    <row r="17" spans="1:11" s="432" customFormat="1" ht="12.75" customHeight="1">
      <c r="A17" s="17">
        <v>2000</v>
      </c>
      <c r="B17" s="1144">
        <v>29091</v>
      </c>
      <c r="C17" s="1143" t="s">
        <v>116</v>
      </c>
      <c r="D17" s="1148">
        <v>19.100000000000001</v>
      </c>
      <c r="E17" s="1143" t="s">
        <v>116</v>
      </c>
      <c r="F17" s="1147">
        <v>33</v>
      </c>
      <c r="G17" s="1147"/>
      <c r="H17" s="1147">
        <v>21.4</v>
      </c>
      <c r="I17" s="1147"/>
      <c r="J17" s="1148">
        <v>10</v>
      </c>
      <c r="K17" s="1148"/>
    </row>
    <row r="18" spans="1:11" s="432" customFormat="1" ht="12.75" customHeight="1">
      <c r="A18" s="17">
        <v>2001</v>
      </c>
      <c r="B18" s="1144">
        <v>27250</v>
      </c>
      <c r="C18" s="1148"/>
      <c r="D18" s="1148">
        <v>19.100000000000001</v>
      </c>
      <c r="E18" s="1147"/>
      <c r="F18" s="1147">
        <v>38.799999999999997</v>
      </c>
      <c r="G18" s="1147"/>
      <c r="H18" s="1147">
        <v>26.1</v>
      </c>
      <c r="I18" s="1147"/>
      <c r="J18" s="1148">
        <v>10.6</v>
      </c>
      <c r="K18" s="1148"/>
    </row>
    <row r="19" spans="1:11" s="432" customFormat="1" ht="12.75" customHeight="1">
      <c r="A19" s="17">
        <v>2002</v>
      </c>
      <c r="B19" s="1144">
        <v>27554</v>
      </c>
      <c r="C19" s="1148"/>
      <c r="D19" s="1148">
        <v>18.3</v>
      </c>
      <c r="E19" s="1147"/>
      <c r="F19" s="1147">
        <v>39</v>
      </c>
      <c r="G19" s="1147"/>
      <c r="H19" s="1147">
        <v>34.700000000000003</v>
      </c>
      <c r="I19" s="1147"/>
      <c r="J19" s="1148">
        <v>11.5</v>
      </c>
      <c r="K19" s="1148"/>
    </row>
    <row r="20" spans="1:11" s="432" customFormat="1" ht="12.75" customHeight="1">
      <c r="A20" s="17">
        <v>2003</v>
      </c>
      <c r="B20" s="1144">
        <v>26952</v>
      </c>
      <c r="C20" s="1148"/>
      <c r="D20" s="1148">
        <v>20.100000000000001</v>
      </c>
      <c r="E20" s="1147"/>
      <c r="F20" s="1147">
        <v>37.9</v>
      </c>
      <c r="G20" s="1147"/>
      <c r="H20" s="1147">
        <v>37.1</v>
      </c>
      <c r="I20" s="1147"/>
      <c r="J20" s="1148">
        <v>11.6</v>
      </c>
      <c r="K20" s="1148"/>
    </row>
    <row r="21" spans="1:11" s="432" customFormat="1" ht="12.75" customHeight="1">
      <c r="A21" s="17">
        <v>2004</v>
      </c>
      <c r="B21" s="1144">
        <v>26556</v>
      </c>
      <c r="C21" s="1148"/>
      <c r="D21" s="1148">
        <v>17.5</v>
      </c>
      <c r="E21" s="1147"/>
      <c r="F21" s="1147">
        <v>44</v>
      </c>
      <c r="G21" s="1147"/>
      <c r="H21" s="1147">
        <v>31.9</v>
      </c>
      <c r="I21" s="1147"/>
      <c r="J21" s="1148">
        <v>11.6</v>
      </c>
      <c r="K21" s="1148"/>
    </row>
    <row r="22" spans="1:11" s="432" customFormat="1" ht="12.75" customHeight="1">
      <c r="A22" s="17">
        <v>2005</v>
      </c>
      <c r="B22" s="1144">
        <v>26422</v>
      </c>
      <c r="C22" s="1148"/>
      <c r="D22" s="1148">
        <v>18.5</v>
      </c>
      <c r="E22" s="1147"/>
      <c r="F22" s="1147">
        <v>50.1</v>
      </c>
      <c r="G22" s="1147"/>
      <c r="H22" s="1147">
        <v>36.9</v>
      </c>
      <c r="I22" s="1147"/>
      <c r="J22" s="1148">
        <v>12.5</v>
      </c>
      <c r="K22" s="1148"/>
    </row>
    <row r="23" spans="1:11" s="432" customFormat="1" ht="12.75" customHeight="1">
      <c r="A23" s="17">
        <v>2006</v>
      </c>
      <c r="B23" s="1144">
        <v>28104</v>
      </c>
      <c r="C23" s="1148"/>
      <c r="D23" s="1148">
        <v>17.100000000000001</v>
      </c>
      <c r="E23" s="1147"/>
      <c r="F23" s="1147">
        <v>47.9</v>
      </c>
      <c r="G23" s="1147"/>
      <c r="H23" s="1147">
        <v>28.4</v>
      </c>
      <c r="I23" s="1147"/>
      <c r="J23" s="1148">
        <v>11.2</v>
      </c>
      <c r="K23" s="1148"/>
    </row>
    <row r="24" spans="1:11" s="432" customFormat="1" ht="12.75" customHeight="1">
      <c r="A24" s="17">
        <v>2007</v>
      </c>
      <c r="B24" s="1144">
        <v>25004</v>
      </c>
      <c r="C24" s="1143" t="s">
        <v>116</v>
      </c>
      <c r="D24" s="1148">
        <v>19.899999999999999</v>
      </c>
      <c r="E24" s="1143" t="s">
        <v>116</v>
      </c>
      <c r="F24" s="1147">
        <v>46.4</v>
      </c>
      <c r="G24" s="1147"/>
      <c r="H24" s="1147">
        <v>28.6</v>
      </c>
      <c r="I24" s="1147"/>
      <c r="J24" s="1148">
        <v>10.5</v>
      </c>
      <c r="K24" s="1148"/>
    </row>
    <row r="25" spans="1:11" s="432" customFormat="1" ht="12.75" customHeight="1">
      <c r="A25" s="17">
        <v>2008</v>
      </c>
      <c r="B25" s="1144">
        <v>27941</v>
      </c>
      <c r="C25" s="1148"/>
      <c r="D25" s="1148">
        <v>21.3</v>
      </c>
      <c r="E25" s="1147"/>
      <c r="F25" s="1147">
        <v>49.8</v>
      </c>
      <c r="G25" s="1147"/>
      <c r="H25" s="1147">
        <v>32</v>
      </c>
      <c r="I25" s="1147"/>
      <c r="J25" s="1148">
        <v>10.8</v>
      </c>
      <c r="K25" s="1148"/>
    </row>
    <row r="26" spans="1:11" s="1124" customFormat="1" ht="12.75" customHeight="1">
      <c r="A26" s="17">
        <v>2009</v>
      </c>
      <c r="B26" s="1144">
        <v>27826</v>
      </c>
      <c r="C26" s="1148"/>
      <c r="D26" s="1148">
        <v>22.7</v>
      </c>
      <c r="E26" s="1063"/>
      <c r="F26" s="1147">
        <v>61.5</v>
      </c>
      <c r="G26" s="1063"/>
      <c r="H26" s="1147">
        <v>32.9</v>
      </c>
      <c r="I26" s="1063"/>
      <c r="J26" s="1142">
        <v>11.4</v>
      </c>
      <c r="K26" s="1142"/>
    </row>
    <row r="27" spans="1:11" s="432" customFormat="1" ht="12.75" customHeight="1">
      <c r="A27" s="17">
        <v>2010</v>
      </c>
      <c r="B27" s="1144">
        <v>30479</v>
      </c>
      <c r="C27" s="1148"/>
      <c r="D27" s="1148">
        <v>24.4</v>
      </c>
      <c r="E27" s="1063"/>
      <c r="F27" s="1147">
        <v>41</v>
      </c>
      <c r="G27" s="1063"/>
      <c r="H27" s="1147">
        <v>27.2</v>
      </c>
      <c r="I27" s="1063"/>
      <c r="J27" s="1142">
        <v>8.9</v>
      </c>
      <c r="K27" s="1142"/>
    </row>
    <row r="28" spans="1:11" s="1124" customFormat="1" ht="12.75" customHeight="1">
      <c r="A28" s="17">
        <v>2011</v>
      </c>
      <c r="B28" s="1144">
        <v>26996</v>
      </c>
      <c r="C28" s="1148"/>
      <c r="D28" s="1148">
        <v>20.7</v>
      </c>
      <c r="E28" s="1063"/>
      <c r="F28" s="1147">
        <v>38.5</v>
      </c>
      <c r="G28" s="1063"/>
      <c r="H28" s="1147">
        <v>25.8</v>
      </c>
      <c r="I28" s="1063"/>
      <c r="J28" s="1142">
        <v>8.4</v>
      </c>
      <c r="K28" s="1142"/>
    </row>
    <row r="29" spans="1:11" s="1124" customFormat="1" ht="12.75">
      <c r="A29" s="17">
        <v>2012</v>
      </c>
      <c r="B29" s="1144">
        <v>29180</v>
      </c>
      <c r="C29" s="1143" t="s">
        <v>116</v>
      </c>
      <c r="D29" s="1143">
        <v>15.3</v>
      </c>
      <c r="E29" s="1063" t="s">
        <v>116</v>
      </c>
      <c r="F29" s="1147">
        <v>38.200000000000003</v>
      </c>
      <c r="G29" s="1063"/>
      <c r="H29" s="1147">
        <v>21.8</v>
      </c>
      <c r="I29" s="1063"/>
      <c r="J29" s="1142">
        <v>8.1</v>
      </c>
      <c r="K29" s="1142"/>
    </row>
    <row r="30" spans="1:11" s="1124" customFormat="1" ht="12.75">
      <c r="A30" s="17">
        <v>2013</v>
      </c>
      <c r="B30" s="1146">
        <v>31339</v>
      </c>
      <c r="C30" s="1145"/>
      <c r="D30" s="1145">
        <v>14.5</v>
      </c>
      <c r="E30" s="1145"/>
      <c r="F30" s="1145">
        <v>36.200000000000003</v>
      </c>
      <c r="G30" s="1145" t="s">
        <v>116</v>
      </c>
      <c r="H30" s="1145">
        <v>24.6</v>
      </c>
      <c r="I30" s="1063" t="s">
        <v>116</v>
      </c>
      <c r="J30" s="1145">
        <v>8.3000000000000007</v>
      </c>
      <c r="K30" s="1063" t="s">
        <v>116</v>
      </c>
    </row>
    <row r="31" spans="1:11" s="1124" customFormat="1" ht="12.75" customHeight="1">
      <c r="A31" s="1135">
        <v>2014</v>
      </c>
      <c r="B31" s="1144">
        <v>29974</v>
      </c>
      <c r="C31" s="1143"/>
      <c r="D31" s="1143">
        <v>13</v>
      </c>
      <c r="E31" s="1063"/>
      <c r="F31" s="1063">
        <v>34</v>
      </c>
      <c r="G31" s="1063"/>
      <c r="H31" s="1063">
        <v>20.7</v>
      </c>
      <c r="I31" s="1063"/>
      <c r="J31" s="1142">
        <v>7.9</v>
      </c>
      <c r="K31" s="1128"/>
    </row>
    <row r="32" spans="1:11" s="1124" customFormat="1" ht="12.75" customHeight="1">
      <c r="A32" s="1135">
        <v>2015</v>
      </c>
      <c r="B32" s="1141">
        <v>35208</v>
      </c>
      <c r="C32" s="1053"/>
      <c r="D32" s="1053">
        <v>12.5</v>
      </c>
      <c r="E32" s="1053"/>
      <c r="F32" s="1053">
        <v>37.9</v>
      </c>
      <c r="G32" s="1053"/>
      <c r="H32" s="1053">
        <v>23.8</v>
      </c>
      <c r="I32" s="1053"/>
      <c r="J32" s="1053">
        <v>8.9</v>
      </c>
      <c r="K32" s="1128"/>
    </row>
    <row r="33" spans="1:12" s="432" customFormat="1" ht="12" customHeight="1">
      <c r="A33" s="1135">
        <v>2016</v>
      </c>
      <c r="B33" s="1140">
        <v>38352</v>
      </c>
      <c r="C33" s="1016"/>
      <c r="D33" s="1139">
        <v>12.5</v>
      </c>
      <c r="E33" s="1016"/>
      <c r="F33" s="1139">
        <v>37.4</v>
      </c>
      <c r="G33" s="1139"/>
      <c r="H33" s="1139">
        <v>25.3</v>
      </c>
      <c r="I33" s="1139"/>
      <c r="J33" s="1139">
        <v>8.6999999999999993</v>
      </c>
      <c r="K33" s="1133"/>
    </row>
    <row r="34" spans="1:12" s="1124" customFormat="1" ht="12" customHeight="1">
      <c r="A34" s="1135">
        <v>2017</v>
      </c>
      <c r="B34" s="1140">
        <v>39942</v>
      </c>
      <c r="C34" s="1016"/>
      <c r="D34" s="1139">
        <v>10.199999999999999</v>
      </c>
      <c r="E34" s="1016"/>
      <c r="F34" s="1139">
        <v>43.7</v>
      </c>
      <c r="G34" s="1139"/>
      <c r="H34" s="1139">
        <v>28.8</v>
      </c>
      <c r="I34" s="1139"/>
      <c r="J34" s="1139">
        <v>9.3000000000000007</v>
      </c>
      <c r="K34" s="1128"/>
      <c r="L34" s="1138"/>
    </row>
    <row r="35" spans="1:12" s="432" customFormat="1" ht="12" customHeight="1">
      <c r="A35" s="1135">
        <v>2018</v>
      </c>
      <c r="B35" s="1137">
        <v>45230</v>
      </c>
      <c r="D35" s="1053">
        <v>9.5</v>
      </c>
      <c r="F35" s="432">
        <v>44.9</v>
      </c>
      <c r="H35" s="432">
        <v>28.3</v>
      </c>
      <c r="J35" s="432">
        <v>9.1999999999999993</v>
      </c>
      <c r="K35" s="1133"/>
    </row>
    <row r="36" spans="1:12" s="432" customFormat="1" ht="12" customHeight="1">
      <c r="A36" s="1135">
        <v>2019</v>
      </c>
      <c r="B36" s="1136">
        <v>45362</v>
      </c>
      <c r="D36" s="1047">
        <v>10.199999999999999</v>
      </c>
      <c r="F36" s="432">
        <v>50.5</v>
      </c>
      <c r="H36" s="432">
        <v>31.1</v>
      </c>
      <c r="J36" s="432">
        <v>9.6</v>
      </c>
      <c r="K36" s="1133"/>
    </row>
    <row r="37" spans="1:12" s="432" customFormat="1" ht="12" customHeight="1">
      <c r="A37" s="1135">
        <v>2020</v>
      </c>
      <c r="B37" s="1136">
        <v>13854</v>
      </c>
      <c r="D37" s="1047">
        <v>7.5</v>
      </c>
      <c r="E37" s="137"/>
      <c r="F37" s="432">
        <v>45.7</v>
      </c>
      <c r="G37" s="137"/>
      <c r="H37" s="432">
        <v>29.2</v>
      </c>
      <c r="I37" s="137"/>
      <c r="J37" s="432">
        <v>8.6999999999999993</v>
      </c>
      <c r="K37" s="1133"/>
    </row>
    <row r="38" spans="1:12" s="432" customFormat="1" ht="12" customHeight="1">
      <c r="A38" s="1135">
        <v>2021</v>
      </c>
      <c r="B38" s="1134">
        <v>17892</v>
      </c>
      <c r="C38" s="137"/>
      <c r="D38" s="1051">
        <v>5.4</v>
      </c>
      <c r="E38" s="137"/>
      <c r="F38" s="390">
        <v>47.4</v>
      </c>
      <c r="G38" s="137"/>
      <c r="H38" s="390">
        <v>31.2</v>
      </c>
      <c r="I38" s="137"/>
      <c r="J38" s="390">
        <v>8.1999999999999993</v>
      </c>
      <c r="K38" s="1133"/>
    </row>
    <row r="39" spans="1:12" s="432" customFormat="1" ht="12" customHeight="1">
      <c r="A39" s="1135">
        <v>2022</v>
      </c>
      <c r="B39" s="1134">
        <v>37177</v>
      </c>
      <c r="C39" s="137"/>
      <c r="D39" s="1051">
        <v>7.6</v>
      </c>
      <c r="E39" s="137"/>
      <c r="F39" s="390">
        <v>55.7</v>
      </c>
      <c r="G39" s="137"/>
      <c r="H39" s="390">
        <v>35.200000000000003</v>
      </c>
      <c r="I39" s="137"/>
      <c r="J39" s="1051">
        <v>9</v>
      </c>
      <c r="K39" s="1133"/>
    </row>
    <row r="40" spans="1:12" s="1124" customFormat="1" ht="12" customHeight="1">
      <c r="A40" s="1132">
        <v>2023</v>
      </c>
      <c r="B40" s="1131"/>
      <c r="C40" s="1130"/>
      <c r="D40" s="1130"/>
      <c r="E40" s="1129"/>
      <c r="F40" s="1129"/>
      <c r="G40" s="1129"/>
      <c r="H40" s="1129"/>
      <c r="I40" s="1129"/>
      <c r="J40" s="1128"/>
      <c r="K40" s="1128"/>
    </row>
    <row r="41" spans="1:12" s="1124" customFormat="1" ht="12.75" customHeight="1">
      <c r="A41" s="1038" t="s">
        <v>21</v>
      </c>
      <c r="B41" s="1121">
        <v>42430</v>
      </c>
      <c r="C41" s="1126"/>
      <c r="D41" s="1027">
        <v>8.6999999999999993</v>
      </c>
      <c r="E41" s="1126"/>
      <c r="F41" s="1127">
        <v>64.7</v>
      </c>
      <c r="G41" s="1126"/>
      <c r="H41" s="1127">
        <v>40.299999999999997</v>
      </c>
      <c r="I41" s="1126"/>
      <c r="J41" s="1027">
        <v>9.3000000000000007</v>
      </c>
      <c r="K41" s="1125"/>
    </row>
    <row r="42" spans="1:12" s="1124" customFormat="1" ht="12.75" customHeight="1">
      <c r="A42" s="1028" t="s">
        <v>56</v>
      </c>
      <c r="B42" s="1121">
        <v>44715</v>
      </c>
      <c r="C42" s="1026"/>
      <c r="D42" s="1027">
        <v>8.6999999999999993</v>
      </c>
      <c r="E42" s="1026"/>
      <c r="F42" s="1027">
        <v>65.2</v>
      </c>
      <c r="G42" s="1026"/>
      <c r="H42" s="1027">
        <v>41.3</v>
      </c>
      <c r="I42" s="1026"/>
      <c r="J42" s="1027">
        <v>9.4</v>
      </c>
      <c r="K42" s="1125"/>
    </row>
    <row r="43" spans="1:12" s="1124" customFormat="1" ht="12.75" customHeight="1">
      <c r="A43" s="1029" t="s">
        <v>336</v>
      </c>
      <c r="B43" s="1121">
        <v>55114</v>
      </c>
      <c r="C43" s="1026"/>
      <c r="D43" s="1027">
        <v>6.8</v>
      </c>
      <c r="E43" s="1026"/>
      <c r="F43" s="1027">
        <v>55.8</v>
      </c>
      <c r="G43" s="1026"/>
      <c r="H43" s="1027">
        <v>45</v>
      </c>
      <c r="I43" s="1026"/>
      <c r="J43" s="1027">
        <v>10.199999999999999</v>
      </c>
      <c r="K43" s="1125"/>
    </row>
    <row r="44" spans="1:12" s="1124" customFormat="1" ht="12.75" customHeight="1">
      <c r="A44" s="1031" t="s">
        <v>337</v>
      </c>
      <c r="B44" s="1121">
        <v>18491</v>
      </c>
      <c r="C44" s="1083"/>
      <c r="D44" s="1082">
        <v>22.5</v>
      </c>
      <c r="E44" s="1083"/>
      <c r="F44" s="1082">
        <v>75.900000000000006</v>
      </c>
      <c r="G44" s="1083"/>
      <c r="H44" s="1082">
        <v>47</v>
      </c>
      <c r="I44" s="1083"/>
      <c r="J44" s="1082">
        <v>10.5</v>
      </c>
      <c r="K44" s="1125"/>
    </row>
    <row r="45" spans="1:12" s="1124" customFormat="1" ht="12.75" customHeight="1">
      <c r="A45" s="1032" t="s">
        <v>288</v>
      </c>
      <c r="B45" s="1121">
        <v>19406</v>
      </c>
      <c r="C45" s="1083"/>
      <c r="D45" s="1082">
        <v>13.8</v>
      </c>
      <c r="E45" s="1083"/>
      <c r="F45" s="1082">
        <v>65</v>
      </c>
      <c r="G45" s="1083"/>
      <c r="H45" s="1082">
        <v>46.7</v>
      </c>
      <c r="I45" s="1083"/>
      <c r="J45" s="1082">
        <v>10.9</v>
      </c>
      <c r="K45" s="1125"/>
    </row>
    <row r="46" spans="1:12" s="1124" customFormat="1" ht="12.75" customHeight="1">
      <c r="A46" s="1032" t="s">
        <v>289</v>
      </c>
      <c r="B46" s="1121">
        <v>101579</v>
      </c>
      <c r="C46" s="1083"/>
      <c r="D46" s="1082">
        <v>7</v>
      </c>
      <c r="E46" s="1083"/>
      <c r="F46" s="1082">
        <v>54.1</v>
      </c>
      <c r="G46" s="1083"/>
      <c r="H46" s="1082">
        <v>16.5</v>
      </c>
      <c r="I46" s="1083"/>
      <c r="J46" s="1082">
        <v>5.8</v>
      </c>
      <c r="K46" s="1125"/>
    </row>
    <row r="47" spans="1:12" s="432" customFormat="1" ht="12.75" customHeight="1">
      <c r="A47" s="1032" t="s">
        <v>290</v>
      </c>
      <c r="B47" s="1121">
        <v>27892</v>
      </c>
      <c r="C47" s="1083"/>
      <c r="D47" s="1082">
        <v>10.1</v>
      </c>
      <c r="E47" s="1083"/>
      <c r="F47" s="1082">
        <v>48.1</v>
      </c>
      <c r="G47" s="1083"/>
      <c r="H47" s="1082">
        <v>31.3</v>
      </c>
      <c r="I47" s="1083"/>
      <c r="J47" s="1082">
        <v>8.6</v>
      </c>
      <c r="K47" s="1123"/>
    </row>
    <row r="48" spans="1:12" s="432" customFormat="1" ht="12.75" customHeight="1">
      <c r="A48" s="1031" t="s">
        <v>338</v>
      </c>
      <c r="B48" s="1121">
        <v>15288</v>
      </c>
      <c r="C48" s="1083"/>
      <c r="D48" s="1082">
        <v>6.3</v>
      </c>
      <c r="E48" s="1083"/>
      <c r="F48" s="1082">
        <v>136</v>
      </c>
      <c r="G48" s="1083"/>
      <c r="H48" s="1082">
        <v>64.900000000000006</v>
      </c>
      <c r="I48" s="1083"/>
      <c r="J48" s="1082">
        <v>11.1</v>
      </c>
      <c r="K48" s="1123"/>
    </row>
    <row r="49" spans="1:11" s="432" customFormat="1" ht="12.75" customHeight="1">
      <c r="A49" s="1029" t="s">
        <v>339</v>
      </c>
      <c r="B49" s="1121">
        <v>40773</v>
      </c>
      <c r="C49" s="1026"/>
      <c r="D49" s="1027">
        <v>5.6</v>
      </c>
      <c r="E49" s="1026"/>
      <c r="F49" s="1027">
        <v>108.3</v>
      </c>
      <c r="G49" s="1026"/>
      <c r="H49" s="1027">
        <v>87.2</v>
      </c>
      <c r="I49" s="1026"/>
      <c r="J49" s="1027">
        <v>11.5</v>
      </c>
      <c r="K49" s="1123"/>
    </row>
    <row r="50" spans="1:11" s="432" customFormat="1" ht="12.75" customHeight="1">
      <c r="A50" s="1028" t="s">
        <v>0</v>
      </c>
      <c r="B50" s="1121">
        <v>20441</v>
      </c>
      <c r="C50" s="1120"/>
      <c r="D50" s="1027">
        <v>8.1</v>
      </c>
      <c r="E50" s="1026"/>
      <c r="F50" s="1027">
        <v>67.099999999999994</v>
      </c>
      <c r="G50" s="1120"/>
      <c r="H50" s="1027">
        <v>23.7</v>
      </c>
      <c r="I50" s="1026"/>
      <c r="J50" s="1027">
        <v>8.5</v>
      </c>
      <c r="K50" s="1122"/>
    </row>
    <row r="51" spans="1:11" s="432" customFormat="1" ht="12.75" customHeight="1">
      <c r="A51" s="1028" t="s">
        <v>1</v>
      </c>
      <c r="B51" s="1121">
        <v>17885</v>
      </c>
      <c r="C51" s="1120"/>
      <c r="D51" s="1027">
        <v>10.6</v>
      </c>
      <c r="E51" s="1026"/>
      <c r="F51" s="1027">
        <v>44.3</v>
      </c>
      <c r="G51" s="1120"/>
      <c r="H51" s="1027">
        <v>16.5</v>
      </c>
      <c r="I51" s="1026"/>
      <c r="J51" s="1027">
        <v>5.9</v>
      </c>
      <c r="K51" s="1119"/>
    </row>
    <row r="52" spans="1:11" s="432" customFormat="1" ht="25.5" customHeight="1">
      <c r="A52" s="3865"/>
      <c r="B52" s="3859" t="s">
        <v>828</v>
      </c>
      <c r="C52" s="3859"/>
      <c r="D52" s="3859"/>
      <c r="E52" s="3859"/>
      <c r="F52" s="3860" t="s">
        <v>827</v>
      </c>
      <c r="G52" s="3861"/>
      <c r="H52" s="3860" t="s">
        <v>826</v>
      </c>
      <c r="I52" s="3861"/>
      <c r="J52" s="3860" t="s">
        <v>825</v>
      </c>
      <c r="K52" s="3861"/>
    </row>
    <row r="53" spans="1:11" s="432" customFormat="1" ht="37.5" customHeight="1">
      <c r="A53" s="3865"/>
      <c r="B53" s="3847" t="s">
        <v>824</v>
      </c>
      <c r="C53" s="3847"/>
      <c r="D53" s="3847" t="s">
        <v>823</v>
      </c>
      <c r="E53" s="3847"/>
      <c r="F53" s="3862"/>
      <c r="G53" s="3863"/>
      <c r="H53" s="3862"/>
      <c r="I53" s="3863"/>
      <c r="J53" s="3862"/>
      <c r="K53" s="3863"/>
    </row>
    <row r="54" spans="1:11" s="432" customFormat="1" ht="13.5" customHeight="1">
      <c r="A54" s="3865"/>
      <c r="B54" s="3866" t="s">
        <v>41</v>
      </c>
      <c r="C54" s="3866"/>
      <c r="D54" s="3866" t="s">
        <v>55</v>
      </c>
      <c r="E54" s="3866"/>
      <c r="F54" s="3867" t="s">
        <v>792</v>
      </c>
      <c r="G54" s="3867"/>
      <c r="H54" s="3867"/>
      <c r="I54" s="3867"/>
      <c r="J54" s="3561" t="s">
        <v>55</v>
      </c>
      <c r="K54" s="3561"/>
    </row>
    <row r="55" spans="1:11" s="1016" customFormat="1" ht="13.5" customHeight="1">
      <c r="A55" s="1118" t="s">
        <v>368</v>
      </c>
      <c r="B55" s="1118"/>
      <c r="C55" s="1118"/>
      <c r="D55" s="1118"/>
      <c r="E55" s="1118"/>
      <c r="F55" s="1118"/>
      <c r="G55" s="1118"/>
      <c r="H55" s="1118"/>
      <c r="I55" s="1118"/>
      <c r="J55" s="1118"/>
      <c r="K55" s="1118"/>
    </row>
    <row r="56" spans="1:11" s="163" customFormat="1" ht="9.75" customHeight="1">
      <c r="A56" s="3864" t="s">
        <v>791</v>
      </c>
      <c r="B56" s="3864"/>
      <c r="C56" s="3864"/>
      <c r="D56" s="3864"/>
      <c r="E56" s="3864"/>
      <c r="F56" s="3864"/>
      <c r="G56" s="3864"/>
      <c r="H56" s="3864"/>
      <c r="I56" s="3864"/>
      <c r="J56" s="3864"/>
      <c r="K56" s="1117"/>
    </row>
    <row r="57" spans="1:11" s="163" customFormat="1" ht="9.75" customHeight="1">
      <c r="A57" s="3864" t="s">
        <v>790</v>
      </c>
      <c r="B57" s="3864"/>
      <c r="C57" s="3864"/>
      <c r="D57" s="3864"/>
      <c r="E57" s="3864"/>
      <c r="F57" s="3864"/>
      <c r="G57" s="3864"/>
      <c r="H57" s="3864"/>
      <c r="I57" s="3864"/>
      <c r="J57" s="3864"/>
      <c r="K57" s="1117"/>
    </row>
    <row r="58" spans="1:11" s="163" customFormat="1" ht="28.5" customHeight="1">
      <c r="A58" s="3481" t="s">
        <v>822</v>
      </c>
      <c r="B58" s="3481"/>
      <c r="C58" s="3481"/>
      <c r="D58" s="3481"/>
      <c r="E58" s="3481"/>
      <c r="F58" s="3481"/>
      <c r="G58" s="3481"/>
      <c r="H58" s="3481"/>
      <c r="I58" s="3481"/>
      <c r="J58" s="3481"/>
      <c r="K58" s="3481"/>
    </row>
    <row r="59" spans="1:11" ht="21" customHeight="1">
      <c r="A59" s="3481" t="s">
        <v>821</v>
      </c>
      <c r="B59" s="3481"/>
      <c r="C59" s="3481"/>
      <c r="D59" s="3481"/>
      <c r="E59" s="3481"/>
      <c r="F59" s="3481"/>
      <c r="G59" s="3481"/>
      <c r="H59" s="3481"/>
      <c r="I59" s="3481"/>
      <c r="J59" s="3481"/>
      <c r="K59" s="3481"/>
    </row>
    <row r="60" spans="1:11" ht="15" customHeight="1">
      <c r="A60" s="1116"/>
    </row>
    <row r="61" spans="1:11" ht="15" customHeight="1">
      <c r="A61" s="1115"/>
    </row>
    <row r="62" spans="1:11" ht="15" customHeight="1">
      <c r="A62" s="1114" t="s">
        <v>156</v>
      </c>
    </row>
    <row r="63" spans="1:11" s="1113" customFormat="1" ht="12" customHeight="1">
      <c r="A63" s="1112" t="s">
        <v>820</v>
      </c>
      <c r="B63" s="498"/>
      <c r="C63" s="498"/>
      <c r="D63" s="498"/>
      <c r="E63" s="498"/>
      <c r="F63" s="498"/>
      <c r="G63" s="498"/>
      <c r="H63" s="498"/>
      <c r="I63" s="498"/>
      <c r="J63" s="498"/>
      <c r="K63" s="498"/>
    </row>
    <row r="64" spans="1:11" s="1113" customFormat="1" ht="12" customHeight="1">
      <c r="A64" s="1112" t="s">
        <v>819</v>
      </c>
      <c r="B64" s="498"/>
      <c r="C64" s="498"/>
      <c r="D64" s="498"/>
      <c r="E64" s="498"/>
      <c r="F64" s="498"/>
      <c r="G64" s="498"/>
      <c r="H64" s="498"/>
      <c r="I64" s="498"/>
      <c r="J64" s="498"/>
      <c r="K64" s="498"/>
    </row>
    <row r="65" spans="1:11" s="1113" customFormat="1" ht="12" customHeight="1">
      <c r="A65" s="1112" t="s">
        <v>818</v>
      </c>
      <c r="B65" s="498"/>
      <c r="C65" s="498"/>
      <c r="D65" s="498"/>
      <c r="E65" s="498"/>
      <c r="F65" s="498"/>
      <c r="G65" s="498"/>
      <c r="H65" s="498"/>
      <c r="I65" s="498"/>
      <c r="J65" s="498"/>
      <c r="K65" s="498"/>
    </row>
    <row r="66" spans="1:11" s="1113" customFormat="1" ht="12" customHeight="1">
      <c r="A66" s="1112" t="s">
        <v>817</v>
      </c>
      <c r="B66" s="498"/>
      <c r="C66" s="498"/>
      <c r="D66" s="498"/>
      <c r="E66" s="498"/>
      <c r="F66" s="498"/>
      <c r="G66" s="498"/>
      <c r="H66" s="498"/>
      <c r="I66" s="498"/>
      <c r="J66" s="498"/>
      <c r="K66" s="498"/>
    </row>
    <row r="67" spans="1:11" ht="12" customHeight="1">
      <c r="A67" s="1112" t="s">
        <v>816</v>
      </c>
    </row>
  </sheetData>
  <mergeCells count="28">
    <mergeCell ref="F5:I5"/>
    <mergeCell ref="D5:E5"/>
    <mergeCell ref="B5:C5"/>
    <mergeCell ref="J5:K5"/>
    <mergeCell ref="A3:A5"/>
    <mergeCell ref="A59:K59"/>
    <mergeCell ref="F52:G53"/>
    <mergeCell ref="H52:I53"/>
    <mergeCell ref="A56:J56"/>
    <mergeCell ref="A57:J57"/>
    <mergeCell ref="B53:C53"/>
    <mergeCell ref="D53:E53"/>
    <mergeCell ref="A58:K58"/>
    <mergeCell ref="A52:A54"/>
    <mergeCell ref="B54:C54"/>
    <mergeCell ref="D54:E54"/>
    <mergeCell ref="B52:E52"/>
    <mergeCell ref="J52:K53"/>
    <mergeCell ref="J54:K54"/>
    <mergeCell ref="F54:I54"/>
    <mergeCell ref="A1:J1"/>
    <mergeCell ref="A2:J2"/>
    <mergeCell ref="B3:E3"/>
    <mergeCell ref="F3:G4"/>
    <mergeCell ref="H3:I4"/>
    <mergeCell ref="B4:C4"/>
    <mergeCell ref="D4:E4"/>
    <mergeCell ref="J3:K4"/>
  </mergeCells>
  <conditionalFormatting sqref="B35">
    <cfRule type="cellIs" dxfId="442" priority="63" stopIfTrue="1" operator="between">
      <formula>0.0001</formula>
      <formula>0.045</formula>
    </cfRule>
    <cfRule type="cellIs" dxfId="441" priority="64" stopIfTrue="1" operator="between">
      <formula>0.000001</formula>
      <formula>0.05</formula>
    </cfRule>
    <cfRule type="cellIs" dxfId="440" priority="65" stopIfTrue="1" operator="between">
      <formula>0.0001</formula>
      <formula>0.05</formula>
    </cfRule>
  </conditionalFormatting>
  <conditionalFormatting sqref="B35:B36">
    <cfRule type="cellIs" dxfId="439" priority="57" stopIfTrue="1" operator="between">
      <formula>0.0001</formula>
      <formula>0.045</formula>
    </cfRule>
    <cfRule type="cellIs" dxfId="438" priority="58" stopIfTrue="1" operator="between">
      <formula>0.000001</formula>
      <formula>0.05</formula>
    </cfRule>
    <cfRule type="cellIs" dxfId="437" priority="59" stopIfTrue="1" operator="between">
      <formula>0.0001</formula>
      <formula>0.05</formula>
    </cfRule>
  </conditionalFormatting>
  <conditionalFormatting sqref="B36:B37">
    <cfRule type="cellIs" dxfId="436" priority="51" stopIfTrue="1" operator="between">
      <formula>0.0001</formula>
      <formula>0.045</formula>
    </cfRule>
    <cfRule type="cellIs" dxfId="435" priority="52" stopIfTrue="1" operator="between">
      <formula>0.000001</formula>
      <formula>0.05</formula>
    </cfRule>
    <cfRule type="cellIs" dxfId="434" priority="53" stopIfTrue="1" operator="between">
      <formula>0.0001</formula>
      <formula>0.05</formula>
    </cfRule>
  </conditionalFormatting>
  <conditionalFormatting sqref="B37:B38">
    <cfRule type="cellIs" dxfId="433" priority="45" stopIfTrue="1" operator="between">
      <formula>0.0001</formula>
      <formula>0.045</formula>
    </cfRule>
    <cfRule type="cellIs" dxfId="432" priority="46" stopIfTrue="1" operator="between">
      <formula>0.000001</formula>
      <formula>0.05</formula>
    </cfRule>
    <cfRule type="cellIs" dxfId="431" priority="47" stopIfTrue="1" operator="between">
      <formula>0.0001</formula>
      <formula>0.05</formula>
    </cfRule>
  </conditionalFormatting>
  <conditionalFormatting sqref="B38:B39">
    <cfRule type="cellIs" dxfId="430" priority="21" stopIfTrue="1" operator="between">
      <formula>0.0001</formula>
      <formula>0.045</formula>
    </cfRule>
    <cfRule type="cellIs" dxfId="429" priority="22" stopIfTrue="1" operator="between">
      <formula>0.000001</formula>
      <formula>0.05</formula>
    </cfRule>
    <cfRule type="cellIs" dxfId="428" priority="23" stopIfTrue="1" operator="between">
      <formula>0.0001</formula>
      <formula>0.05</formula>
    </cfRule>
  </conditionalFormatting>
  <conditionalFormatting sqref="B39">
    <cfRule type="cellIs" dxfId="427" priority="18" stopIfTrue="1" operator="between">
      <formula>0.0001</formula>
      <formula>0.045</formula>
    </cfRule>
    <cfRule type="cellIs" dxfId="426" priority="19" stopIfTrue="1" operator="between">
      <formula>0.000001</formula>
      <formula>0.05</formula>
    </cfRule>
    <cfRule type="cellIs" dxfId="425" priority="20" stopIfTrue="1" operator="between">
      <formula>0.0001</formula>
      <formula>0.05</formula>
    </cfRule>
  </conditionalFormatting>
  <conditionalFormatting sqref="B41:B51">
    <cfRule type="cellIs" dxfId="424" priority="72" stopIfTrue="1" operator="between">
      <formula>0.0001</formula>
      <formula>0.045</formula>
    </cfRule>
    <cfRule type="cellIs" dxfId="423" priority="73" stopIfTrue="1" operator="between">
      <formula>0.000001</formula>
      <formula>0.05</formula>
    </cfRule>
    <cfRule type="cellIs" dxfId="422" priority="74" stopIfTrue="1" operator="between">
      <formula>0.0001</formula>
      <formula>0.05</formula>
    </cfRule>
    <cfRule type="cellIs" dxfId="421" priority="75" stopIfTrue="1" operator="between">
      <formula>0.0001</formula>
      <formula>0.045</formula>
    </cfRule>
    <cfRule type="cellIs" dxfId="420" priority="76" stopIfTrue="1" operator="between">
      <formula>0.000001</formula>
      <formula>0.05</formula>
    </cfRule>
    <cfRule type="cellIs" dxfId="419" priority="77" stopIfTrue="1" operator="between">
      <formula>0.0001</formula>
      <formula>0.05</formula>
    </cfRule>
  </conditionalFormatting>
  <conditionalFormatting sqref="B30:H30 J30 C49:J51 B7:B29 B31 K41:K51 B32:J32 C42:J43 C44:C48 D16:D17">
    <cfRule type="cellIs" dxfId="418" priority="88" stopIfTrue="1" operator="between">
      <formula>0.000001</formula>
      <formula>0.05</formula>
    </cfRule>
  </conditionalFormatting>
  <conditionalFormatting sqref="B32:J32">
    <cfRule type="cellIs" dxfId="417" priority="83" operator="between">
      <formula>"0,00001"</formula>
      <formula>"0,045"</formula>
    </cfRule>
  </conditionalFormatting>
  <conditionalFormatting sqref="B7:K32 C42:J43 C49:J51 C40:J40">
    <cfRule type="cellIs" dxfId="416" priority="89" stopIfTrue="1" operator="between">
      <formula>0.0001</formula>
      <formula>0.05</formula>
    </cfRule>
  </conditionalFormatting>
  <conditionalFormatting sqref="C42:J43 C49:J51 B32:J32 F30:H30 J30">
    <cfRule type="cellIs" dxfId="415" priority="85" stopIfTrue="1" operator="between">
      <formula>0.0001</formula>
      <formula>0.045</formula>
    </cfRule>
  </conditionalFormatting>
  <conditionalFormatting sqref="C42:J43 C49:J51 K33:K51 C44:C48">
    <cfRule type="cellIs" dxfId="414" priority="82" stopIfTrue="1" operator="between">
      <formula>0.0001</formula>
      <formula>0.05</formula>
    </cfRule>
  </conditionalFormatting>
  <conditionalFormatting sqref="C42:J51">
    <cfRule type="cellIs" dxfId="413" priority="29" stopIfTrue="1" operator="between">
      <formula>0.0001</formula>
      <formula>0.045</formula>
    </cfRule>
  </conditionalFormatting>
  <conditionalFormatting sqref="C49:J51 C42:J43">
    <cfRule type="cellIs" dxfId="412" priority="81" stopIfTrue="1" operator="between">
      <formula>0.000001</formula>
      <formula>0.05</formula>
    </cfRule>
  </conditionalFormatting>
  <conditionalFormatting sqref="C49:J51">
    <cfRule type="cellIs" dxfId="411" priority="80" stopIfTrue="1" operator="between">
      <formula>0.0001</formula>
      <formula>0.045</formula>
    </cfRule>
  </conditionalFormatting>
  <conditionalFormatting sqref="D35">
    <cfRule type="cellIs" dxfId="410" priority="60" stopIfTrue="1" operator="between">
      <formula>0.0001</formula>
      <formula>0.045</formula>
    </cfRule>
    <cfRule type="cellIs" dxfId="409" priority="61" stopIfTrue="1" operator="between">
      <formula>0.000001</formula>
      <formula>0.05</formula>
    </cfRule>
    <cfRule type="cellIs" dxfId="408" priority="62" stopIfTrue="1" operator="between">
      <formula>0.0001</formula>
      <formula>0.05</formula>
    </cfRule>
  </conditionalFormatting>
  <conditionalFormatting sqref="D35:D36">
    <cfRule type="cellIs" dxfId="407" priority="54" stopIfTrue="1" operator="between">
      <formula>0.0001</formula>
      <formula>0.045</formula>
    </cfRule>
    <cfRule type="cellIs" dxfId="406" priority="55" stopIfTrue="1" operator="between">
      <formula>0.000001</formula>
      <formula>0.05</formula>
    </cfRule>
    <cfRule type="cellIs" dxfId="405" priority="56" stopIfTrue="1" operator="between">
      <formula>0.0001</formula>
      <formula>0.05</formula>
    </cfRule>
  </conditionalFormatting>
  <conditionalFormatting sqref="D36:D37">
    <cfRule type="cellIs" dxfId="404" priority="48" stopIfTrue="1" operator="between">
      <formula>0.0001</formula>
      <formula>0.045</formula>
    </cfRule>
    <cfRule type="cellIs" dxfId="403" priority="49" stopIfTrue="1" operator="between">
      <formula>0.000001</formula>
      <formula>0.05</formula>
    </cfRule>
    <cfRule type="cellIs" dxfId="402" priority="50" stopIfTrue="1" operator="between">
      <formula>0.0001</formula>
      <formula>0.05</formula>
    </cfRule>
  </conditionalFormatting>
  <conditionalFormatting sqref="D37:D38">
    <cfRule type="cellIs" dxfId="401" priority="42" stopIfTrue="1" operator="between">
      <formula>0.0001</formula>
      <formula>0.045</formula>
    </cfRule>
    <cfRule type="cellIs" dxfId="400" priority="43" stopIfTrue="1" operator="between">
      <formula>0.000001</formula>
      <formula>0.05</formula>
    </cfRule>
    <cfRule type="cellIs" dxfId="399" priority="44" stopIfTrue="1" operator="between">
      <formula>0.0001</formula>
      <formula>0.05</formula>
    </cfRule>
  </conditionalFormatting>
  <conditionalFormatting sqref="D38:D39">
    <cfRule type="cellIs" dxfId="398" priority="15" stopIfTrue="1" operator="between">
      <formula>0.0001</formula>
      <formula>0.045</formula>
    </cfRule>
    <cfRule type="cellIs" dxfId="397" priority="16" stopIfTrue="1" operator="between">
      <formula>0.000001</formula>
      <formula>0.05</formula>
    </cfRule>
    <cfRule type="cellIs" dxfId="396" priority="17" stopIfTrue="1" operator="between">
      <formula>0.0001</formula>
      <formula>0.05</formula>
    </cfRule>
  </conditionalFormatting>
  <conditionalFormatting sqref="D39">
    <cfRule type="cellIs" dxfId="395" priority="12" stopIfTrue="1" operator="between">
      <formula>0.0001</formula>
      <formula>0.045</formula>
    </cfRule>
    <cfRule type="cellIs" dxfId="394" priority="13" stopIfTrue="1" operator="between">
      <formula>0.000001</formula>
      <formula>0.05</formula>
    </cfRule>
    <cfRule type="cellIs" dxfId="393" priority="14" stopIfTrue="1" operator="between">
      <formula>0.0001</formula>
      <formula>0.05</formula>
    </cfRule>
  </conditionalFormatting>
  <conditionalFormatting sqref="D41">
    <cfRule type="cellIs" dxfId="392" priority="66" stopIfTrue="1" operator="between">
      <formula>0.0001</formula>
      <formula>0.045</formula>
    </cfRule>
    <cfRule type="cellIs" dxfId="391" priority="67" stopIfTrue="1" operator="between">
      <formula>0.000001</formula>
      <formula>0.05</formula>
    </cfRule>
    <cfRule type="cellIs" dxfId="390" priority="68" stopIfTrue="1" operator="between">
      <formula>0.0001</formula>
      <formula>0.05</formula>
    </cfRule>
    <cfRule type="cellIs" dxfId="389" priority="69" stopIfTrue="1" operator="between">
      <formula>0.0001</formula>
      <formula>0.045</formula>
    </cfRule>
    <cfRule type="cellIs" dxfId="388" priority="70" stopIfTrue="1" operator="between">
      <formula>0.000001</formula>
      <formula>0.05</formula>
    </cfRule>
    <cfRule type="cellIs" dxfId="387" priority="71" stopIfTrue="1" operator="between">
      <formula>0.0001</formula>
      <formula>0.05</formula>
    </cfRule>
  </conditionalFormatting>
  <conditionalFormatting sqref="D50:D51 F50:J51">
    <cfRule type="cellIs" dxfId="386" priority="79" stopIfTrue="1" operator="between">
      <formula>0.00001</formula>
      <formula>0.045</formula>
    </cfRule>
  </conditionalFormatting>
  <conditionalFormatting sqref="D44:J48">
    <cfRule type="cellIs" dxfId="385" priority="25" operator="between">
      <formula>"0,00001"</formula>
      <formula>"0,045"</formula>
    </cfRule>
    <cfRule type="cellIs" dxfId="384" priority="26" stopIfTrue="1" operator="between">
      <formula>0.0001</formula>
      <formula>0.045</formula>
    </cfRule>
    <cfRule type="cellIs" dxfId="383" priority="27" stopIfTrue="1" operator="between">
      <formula>0.0001</formula>
      <formula>0.05</formula>
    </cfRule>
    <cfRule type="cellIs" dxfId="382" priority="28" operator="between">
      <formula>0.000001</formula>
      <formula>0.05</formula>
    </cfRule>
    <cfRule type="cellIs" dxfId="381" priority="30" stopIfTrue="1" operator="between">
      <formula>0.0000001</formula>
      <formula>0.05</formula>
    </cfRule>
  </conditionalFormatting>
  <conditionalFormatting sqref="F30:H30 J30 C49:J51">
    <cfRule type="cellIs" dxfId="380" priority="87" stopIfTrue="1" operator="between">
      <formula>0.0001</formula>
      <formula>0.045</formula>
    </cfRule>
  </conditionalFormatting>
  <conditionalFormatting sqref="F33:J34 K44:K48">
    <cfRule type="cellIs" dxfId="379" priority="78" operator="between">
      <formula>0.1</formula>
      <formula>0.4</formula>
    </cfRule>
  </conditionalFormatting>
  <conditionalFormatting sqref="J39">
    <cfRule type="cellIs" dxfId="378" priority="1" stopIfTrue="1" operator="between">
      <formula>0.0001</formula>
      <formula>0.045</formula>
    </cfRule>
    <cfRule type="cellIs" dxfId="377" priority="2" stopIfTrue="1" operator="between">
      <formula>0.00001</formula>
      <formula>0.045</formula>
    </cfRule>
    <cfRule type="cellIs" dxfId="376" priority="3" stopIfTrue="1" operator="between">
      <formula>0.0001</formula>
      <formula>0.045</formula>
    </cfRule>
    <cfRule type="cellIs" dxfId="375" priority="4" stopIfTrue="1" operator="between">
      <formula>0.000001</formula>
      <formula>0.05</formula>
    </cfRule>
    <cfRule type="cellIs" dxfId="374" priority="5" stopIfTrue="1" operator="between">
      <formula>0.0001</formula>
      <formula>0.05</formula>
    </cfRule>
    <cfRule type="cellIs" dxfId="373" priority="6" stopIfTrue="1" operator="between">
      <formula>0.0001</formula>
      <formula>0.045</formula>
    </cfRule>
    <cfRule type="cellIs" dxfId="372" priority="7" stopIfTrue="1" operator="between">
      <formula>0.00001</formula>
      <formula>0.045</formula>
    </cfRule>
    <cfRule type="cellIs" dxfId="371" priority="8" stopIfTrue="1" operator="between">
      <formula>0.0001</formula>
      <formula>0.045</formula>
    </cfRule>
    <cfRule type="cellIs" dxfId="370" priority="9" stopIfTrue="1" operator="between">
      <formula>0.000001</formula>
      <formula>0.05</formula>
    </cfRule>
    <cfRule type="cellIs" dxfId="369" priority="10" stopIfTrue="1" operator="between">
      <formula>0.0001</formula>
      <formula>0.05</formula>
    </cfRule>
    <cfRule type="cellIs" dxfId="368" priority="11" stopIfTrue="1" operator="between">
      <formula>0.000001</formula>
      <formula>0.05</formula>
    </cfRule>
    <cfRule type="cellIs" dxfId="367" priority="24" operator="between">
      <formula>0.1</formula>
      <formula>0.4</formula>
    </cfRule>
  </conditionalFormatting>
  <conditionalFormatting sqref="J41">
    <cfRule type="cellIs" dxfId="366" priority="31" stopIfTrue="1" operator="between">
      <formula>0.0001</formula>
      <formula>0.045</formula>
    </cfRule>
    <cfRule type="cellIs" dxfId="365" priority="32" stopIfTrue="1" operator="between">
      <formula>0.00001</formula>
      <formula>0.045</formula>
    </cfRule>
    <cfRule type="cellIs" dxfId="364" priority="33" stopIfTrue="1" operator="between">
      <formula>0.0001</formula>
      <formula>0.045</formula>
    </cfRule>
    <cfRule type="cellIs" dxfId="363" priority="34" stopIfTrue="1" operator="between">
      <formula>0.000001</formula>
      <formula>0.05</formula>
    </cfRule>
    <cfRule type="cellIs" dxfId="362" priority="35" stopIfTrue="1" operator="between">
      <formula>0.0001</formula>
      <formula>0.05</formula>
    </cfRule>
    <cfRule type="cellIs" dxfId="361" priority="36" stopIfTrue="1" operator="between">
      <formula>0.0001</formula>
      <formula>0.045</formula>
    </cfRule>
    <cfRule type="cellIs" dxfId="360" priority="37" stopIfTrue="1" operator="between">
      <formula>0.00001</formula>
      <formula>0.045</formula>
    </cfRule>
    <cfRule type="cellIs" dxfId="359" priority="38" stopIfTrue="1" operator="between">
      <formula>0.0001</formula>
      <formula>0.045</formula>
    </cfRule>
    <cfRule type="cellIs" dxfId="358" priority="39" stopIfTrue="1" operator="between">
      <formula>0.000001</formula>
      <formula>0.05</formula>
    </cfRule>
    <cfRule type="cellIs" dxfId="357" priority="40" stopIfTrue="1" operator="between">
      <formula>0.0001</formula>
      <formula>0.05</formula>
    </cfRule>
    <cfRule type="cellIs" dxfId="356" priority="41" stopIfTrue="1" operator="between">
      <formula>0.000001</formula>
      <formula>0.05</formula>
    </cfRule>
  </conditionalFormatting>
  <conditionalFormatting sqref="J7:K8 D50:D51 F50:K51">
    <cfRule type="cellIs" dxfId="355" priority="90" stopIfTrue="1" operator="between">
      <formula>0.000001</formula>
      <formula>0.05</formula>
    </cfRule>
  </conditionalFormatting>
  <conditionalFormatting sqref="J7:K30 B29:I30 D50:D51 F50:K51 C17 E17 C24 E24 B31:J31">
    <cfRule type="cellIs" dxfId="354" priority="86" stopIfTrue="1" operator="between">
      <formula>0.00001</formula>
      <formula>0.045</formula>
    </cfRule>
  </conditionalFormatting>
  <conditionalFormatting sqref="J41:K41 F42:K43 F49:K51">
    <cfRule type="cellIs" dxfId="353" priority="84" operator="between">
      <formula>0.1</formula>
      <formula>0.4</formula>
    </cfRule>
  </conditionalFormatting>
  <hyperlinks>
    <hyperlink ref="B4:C4" r:id="rId1" display="Visitantes por museu " xr:uid="{4389F305-C455-4790-A792-DB646DED2160}"/>
    <hyperlink ref="B53:C53" r:id="rId2" display="Visitors per museum" xr:uid="{8CCB06C1-F97E-4DF6-AB1F-BBC5D71E8FBA}"/>
    <hyperlink ref="D4:E4" r:id="rId3" display="Proporção de visitantes escolares" xr:uid="{1A20C809-7CD9-45A4-9E5E-E9B3DF24FF72}"/>
    <hyperlink ref="D53:E53" r:id="rId4" display="Ratio of school visitors" xr:uid="{230D5EE8-989F-4D71-8F29-88B4BAE5BA72}"/>
    <hyperlink ref="A63:A66" r:id="rId5" display="http://www.ine.pt/xurl/ind/0010314" xr:uid="{525F462B-98DF-4671-81AF-650195BDE7BC}"/>
    <hyperlink ref="A63" r:id="rId6" xr:uid="{F2A608A1-CAB8-44EA-8E3D-AE1B1F5F0F3A}"/>
    <hyperlink ref="A64" r:id="rId7" xr:uid="{F6C9849D-23D1-4BC6-A9B7-F26DB8B81774}"/>
    <hyperlink ref="A65" r:id="rId8" xr:uid="{C87755D7-0168-4713-A868-41B1514EA91E}"/>
    <hyperlink ref="F3:G4" r:id="rId9" display="Despesa total das câmaras municipais em atividades culturais e criativas por habitante" xr:uid="{F3AD269A-0AE5-49CC-A984-15D472447A0B}"/>
    <hyperlink ref="F52:G53" r:id="rId10" display="Local administration total expenditures on cultural and creative activities per inhabitant" xr:uid="{0433CACA-0319-437D-9826-22CAB24E3D20}"/>
    <hyperlink ref="A66" r:id="rId11" xr:uid="{E80204EC-BF9B-40D4-8CE9-3D5417ED185F}"/>
    <hyperlink ref="H52:I53" r:id="rId12" display="Local administration total expenditures on sports activities and equipments per inhabitant" xr:uid="{1C57DDFD-9A9B-4D6A-8DBA-F96460B82E62}"/>
    <hyperlink ref="H3:I4" r:id="rId13" display="Despesa total das câmaras municipais em atividades e equipamentos desportivos por habitante" xr:uid="{5E31ACF1-90C6-476B-8195-E005467ADBEC}"/>
    <hyperlink ref="A67" r:id="rId14" xr:uid="{2B616703-97F1-4543-899C-6585EA206AB3}"/>
    <hyperlink ref="J52:K53" r:id="rId15" display="Local administration expenditure on culture and sports as share of total expenditures" xr:uid="{FE4775DE-C415-42BF-A514-5E6A99CE3E6F}"/>
    <hyperlink ref="J3:K4" r:id="rId16" display="Despesa das câmaras municipais em cultura e desporto no total de despesas" xr:uid="{8EC9D640-B07B-43CF-A4D8-C9EF590C66AA}"/>
  </hyperlinks>
  <pageMargins left="0.39370078740157483" right="0.39370078740157483" top="0.39370078740157483" bottom="0.39370078740157483" header="0.31496062992125984" footer="0.31496062992125984"/>
  <pageSetup paperSize="9" orientation="portrait" r:id="rId17"/>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E0DA-A154-4209-9457-75722EE474F3}">
  <sheetPr codeName="Sheet44"/>
  <dimension ref="A1:O81"/>
  <sheetViews>
    <sheetView showGridLines="0" zoomScaleNormal="100" workbookViewId="0">
      <selection sqref="A1:L1"/>
    </sheetView>
  </sheetViews>
  <sheetFormatPr defaultColWidth="9.140625" defaultRowHeight="15" customHeight="1"/>
  <cols>
    <col min="1" max="1" width="12.5703125" style="598" customWidth="1"/>
    <col min="2" max="2" width="5.85546875" style="598" customWidth="1"/>
    <col min="3" max="3" width="8.5703125" style="598" customWidth="1"/>
    <col min="4" max="4" width="7.140625" style="598" customWidth="1"/>
    <col min="5" max="5" width="11" style="598" customWidth="1"/>
    <col min="6" max="6" width="6.5703125" style="598" customWidth="1"/>
    <col min="7" max="7" width="8.5703125" style="598" customWidth="1"/>
    <col min="8" max="8" width="10.140625" style="598" customWidth="1"/>
    <col min="9" max="9" width="8" style="598" customWidth="1"/>
    <col min="10" max="10" width="8.42578125" style="598" customWidth="1"/>
    <col min="11" max="11" width="10.140625" style="598" customWidth="1"/>
    <col min="12" max="12" width="8.140625" style="598" customWidth="1"/>
    <col min="13" max="16384" width="9.140625" style="598"/>
  </cols>
  <sheetData>
    <row r="1" spans="1:15" s="1186" customFormat="1" ht="34.5" customHeight="1">
      <c r="A1" s="3857" t="s">
        <v>868</v>
      </c>
      <c r="B1" s="3857"/>
      <c r="C1" s="3857"/>
      <c r="D1" s="3857"/>
      <c r="E1" s="3857"/>
      <c r="F1" s="3857"/>
      <c r="G1" s="3857"/>
      <c r="H1" s="3857"/>
      <c r="I1" s="3857"/>
      <c r="J1" s="3857"/>
      <c r="K1" s="3857"/>
      <c r="L1" s="3857"/>
    </row>
    <row r="2" spans="1:15" s="1185" customFormat="1" ht="34.5" customHeight="1">
      <c r="A2" s="3858" t="s">
        <v>867</v>
      </c>
      <c r="B2" s="3858"/>
      <c r="C2" s="3858"/>
      <c r="D2" s="3858"/>
      <c r="E2" s="3858"/>
      <c r="F2" s="3858"/>
      <c r="G2" s="3858"/>
      <c r="H2" s="3858"/>
      <c r="I2" s="3858"/>
      <c r="J2" s="3858"/>
      <c r="K2" s="3858"/>
      <c r="L2" s="3858"/>
    </row>
    <row r="3" spans="1:15" s="1183" customFormat="1" ht="9.75" customHeight="1">
      <c r="A3" s="16" t="s">
        <v>63</v>
      </c>
      <c r="B3" s="1184"/>
      <c r="C3" s="1184"/>
      <c r="D3" s="1184"/>
      <c r="E3" s="1184"/>
      <c r="F3" s="1184"/>
      <c r="G3" s="1184"/>
      <c r="H3" s="1184"/>
      <c r="I3" s="1184"/>
      <c r="J3" s="1184"/>
      <c r="K3" s="1184"/>
      <c r="L3" s="84" t="s">
        <v>13</v>
      </c>
    </row>
    <row r="4" spans="1:15" s="1182" customFormat="1" ht="13.5" customHeight="1">
      <c r="A4" s="3865"/>
      <c r="B4" s="3866" t="s">
        <v>866</v>
      </c>
      <c r="C4" s="3866"/>
      <c r="D4" s="3866"/>
      <c r="E4" s="3866"/>
      <c r="F4" s="3868" t="s">
        <v>865</v>
      </c>
      <c r="G4" s="3871" t="s">
        <v>864</v>
      </c>
      <c r="H4" s="3871"/>
      <c r="I4" s="3871"/>
      <c r="J4" s="3871" t="s">
        <v>863</v>
      </c>
      <c r="K4" s="3871"/>
      <c r="L4" s="3871"/>
    </row>
    <row r="5" spans="1:15" s="1182" customFormat="1" ht="13.5" customHeight="1">
      <c r="A5" s="3865"/>
      <c r="B5" s="3873" t="s">
        <v>15</v>
      </c>
      <c r="C5" s="3561" t="s">
        <v>536</v>
      </c>
      <c r="D5" s="3872"/>
      <c r="E5" s="3872"/>
      <c r="F5" s="3869"/>
      <c r="G5" s="3875" t="s">
        <v>15</v>
      </c>
      <c r="H5" s="3871" t="s">
        <v>862</v>
      </c>
      <c r="I5" s="3871"/>
      <c r="J5" s="3876" t="s">
        <v>15</v>
      </c>
      <c r="K5" s="3871" t="s">
        <v>112</v>
      </c>
      <c r="L5" s="3871"/>
    </row>
    <row r="6" spans="1:15" s="1182" customFormat="1" ht="41.25" customHeight="1">
      <c r="A6" s="3865"/>
      <c r="B6" s="3874"/>
      <c r="C6" s="1160" t="s">
        <v>860</v>
      </c>
      <c r="D6" s="1160" t="s">
        <v>859</v>
      </c>
      <c r="E6" s="1160" t="s">
        <v>861</v>
      </c>
      <c r="F6" s="3870"/>
      <c r="G6" s="3875"/>
      <c r="H6" s="1160" t="s">
        <v>860</v>
      </c>
      <c r="I6" s="1160" t="s">
        <v>859</v>
      </c>
      <c r="J6" s="3876"/>
      <c r="K6" s="1159" t="s">
        <v>860</v>
      </c>
      <c r="L6" s="1159" t="s">
        <v>859</v>
      </c>
    </row>
    <row r="7" spans="1:15" s="14" customFormat="1" ht="12.75" customHeight="1">
      <c r="A7" s="17" t="s">
        <v>21</v>
      </c>
      <c r="B7" s="1066"/>
      <c r="C7" s="1066"/>
      <c r="D7" s="1066"/>
      <c r="E7" s="1066"/>
      <c r="F7" s="1066"/>
      <c r="G7" s="1066"/>
      <c r="H7" s="1181"/>
      <c r="I7" s="1181"/>
      <c r="J7" s="1066"/>
      <c r="K7" s="1180"/>
      <c r="L7" s="1180"/>
    </row>
    <row r="8" spans="1:15" s="14" customFormat="1" ht="12.75" customHeight="1">
      <c r="A8" s="17">
        <v>1990</v>
      </c>
      <c r="B8" s="1179">
        <v>1080</v>
      </c>
      <c r="C8" s="1179" t="s">
        <v>69</v>
      </c>
      <c r="D8" s="1179" t="s">
        <v>69</v>
      </c>
      <c r="E8" s="1179" t="s">
        <v>69</v>
      </c>
      <c r="F8" s="1177">
        <v>23330</v>
      </c>
      <c r="G8" s="1178" t="s">
        <v>69</v>
      </c>
      <c r="H8" s="1178" t="s">
        <v>69</v>
      </c>
      <c r="I8" s="1178" t="s">
        <v>69</v>
      </c>
      <c r="J8" s="1178" t="s">
        <v>69</v>
      </c>
      <c r="K8" s="1178" t="s">
        <v>69</v>
      </c>
      <c r="L8" s="1178" t="s">
        <v>69</v>
      </c>
      <c r="M8" s="1175"/>
      <c r="N8" s="1175"/>
      <c r="O8" s="1175"/>
    </row>
    <row r="9" spans="1:15" s="14" customFormat="1" ht="12.75" customHeight="1">
      <c r="A9" s="17">
        <v>1991</v>
      </c>
      <c r="B9" s="1179">
        <v>1106</v>
      </c>
      <c r="C9" s="1179" t="s">
        <v>69</v>
      </c>
      <c r="D9" s="1179" t="s">
        <v>69</v>
      </c>
      <c r="E9" s="1179" t="s">
        <v>69</v>
      </c>
      <c r="F9" s="1177">
        <v>24052</v>
      </c>
      <c r="G9" s="1178" t="s">
        <v>69</v>
      </c>
      <c r="H9" s="1178" t="s">
        <v>69</v>
      </c>
      <c r="I9" s="1178" t="s">
        <v>69</v>
      </c>
      <c r="J9" s="1178" t="s">
        <v>69</v>
      </c>
      <c r="K9" s="1178" t="s">
        <v>69</v>
      </c>
      <c r="L9" s="1178" t="s">
        <v>69</v>
      </c>
      <c r="M9" s="1175"/>
      <c r="N9" s="1175"/>
      <c r="O9" s="1175"/>
    </row>
    <row r="10" spans="1:15" s="14" customFormat="1" ht="12.75" customHeight="1">
      <c r="A10" s="17">
        <v>1992</v>
      </c>
      <c r="B10" s="1179">
        <v>1064</v>
      </c>
      <c r="C10" s="1179">
        <v>468</v>
      </c>
      <c r="D10" s="1179">
        <v>351</v>
      </c>
      <c r="E10" s="1179" t="s">
        <v>69</v>
      </c>
      <c r="F10" s="1177">
        <v>24299</v>
      </c>
      <c r="G10" s="1178" t="s">
        <v>69</v>
      </c>
      <c r="H10" s="1178" t="s">
        <v>69</v>
      </c>
      <c r="I10" s="1178" t="s">
        <v>69</v>
      </c>
      <c r="J10" s="1178" t="s">
        <v>69</v>
      </c>
      <c r="K10" s="1178" t="s">
        <v>69</v>
      </c>
      <c r="L10" s="1178" t="s">
        <v>69</v>
      </c>
      <c r="M10" s="1175"/>
      <c r="N10" s="1175"/>
      <c r="O10" s="1175"/>
    </row>
    <row r="11" spans="1:15" s="14" customFormat="1" ht="12.75" customHeight="1">
      <c r="A11" s="17">
        <v>1993</v>
      </c>
      <c r="B11" s="1179">
        <v>1073</v>
      </c>
      <c r="C11" s="1179">
        <v>490</v>
      </c>
      <c r="D11" s="1179">
        <v>365</v>
      </c>
      <c r="E11" s="1179" t="s">
        <v>69</v>
      </c>
      <c r="F11" s="1177">
        <v>24467</v>
      </c>
      <c r="G11" s="1178" t="s">
        <v>69</v>
      </c>
      <c r="H11" s="1178" t="s">
        <v>69</v>
      </c>
      <c r="I11" s="1178" t="s">
        <v>69</v>
      </c>
      <c r="J11" s="1178" t="s">
        <v>69</v>
      </c>
      <c r="K11" s="1178" t="s">
        <v>69</v>
      </c>
      <c r="L11" s="1178" t="s">
        <v>69</v>
      </c>
      <c r="M11" s="1175"/>
      <c r="N11" s="1175"/>
      <c r="O11" s="1175"/>
    </row>
    <row r="12" spans="1:15" s="14" customFormat="1" ht="12.75" customHeight="1">
      <c r="A12" s="17">
        <v>1994</v>
      </c>
      <c r="B12" s="1179">
        <v>1011</v>
      </c>
      <c r="C12" s="1179">
        <v>465</v>
      </c>
      <c r="D12" s="1179">
        <v>321</v>
      </c>
      <c r="E12" s="1179" t="s">
        <v>69</v>
      </c>
      <c r="F12" s="1177">
        <v>22801</v>
      </c>
      <c r="G12" s="1178" t="s">
        <v>69</v>
      </c>
      <c r="H12" s="1178" t="s">
        <v>69</v>
      </c>
      <c r="I12" s="1178" t="s">
        <v>69</v>
      </c>
      <c r="J12" s="1177">
        <v>328149487</v>
      </c>
      <c r="K12" s="1177">
        <v>210606098</v>
      </c>
      <c r="L12" s="1177">
        <v>114719760</v>
      </c>
      <c r="M12" s="1175"/>
      <c r="N12" s="1175"/>
      <c r="O12" s="1175"/>
    </row>
    <row r="13" spans="1:15" s="14" customFormat="1" ht="12.75" customHeight="1">
      <c r="A13" s="17" t="s">
        <v>858</v>
      </c>
      <c r="B13" s="1179">
        <v>1377</v>
      </c>
      <c r="C13" s="1179">
        <v>641</v>
      </c>
      <c r="D13" s="1179">
        <v>479</v>
      </c>
      <c r="E13" s="1179" t="s">
        <v>69</v>
      </c>
      <c r="F13" s="1177">
        <v>28837</v>
      </c>
      <c r="G13" s="1178" t="s">
        <v>69</v>
      </c>
      <c r="H13" s="1178" t="s">
        <v>69</v>
      </c>
      <c r="I13" s="1178" t="s">
        <v>69</v>
      </c>
      <c r="J13" s="1177">
        <v>372171904</v>
      </c>
      <c r="K13" s="1177">
        <v>251316643</v>
      </c>
      <c r="L13" s="1177">
        <v>114849808</v>
      </c>
      <c r="M13" s="1175"/>
      <c r="N13" s="1175"/>
      <c r="O13" s="1175"/>
    </row>
    <row r="14" spans="1:15" s="14" customFormat="1" ht="12.75" customHeight="1">
      <c r="A14" s="17">
        <v>1996</v>
      </c>
      <c r="B14" s="1179">
        <v>1334</v>
      </c>
      <c r="C14" s="1179">
        <v>607</v>
      </c>
      <c r="D14" s="1179">
        <v>477</v>
      </c>
      <c r="E14" s="1179" t="s">
        <v>69</v>
      </c>
      <c r="F14" s="1177">
        <v>28366</v>
      </c>
      <c r="G14" s="1178" t="s">
        <v>69</v>
      </c>
      <c r="H14" s="1178" t="s">
        <v>69</v>
      </c>
      <c r="I14" s="1178" t="s">
        <v>69</v>
      </c>
      <c r="J14" s="1177">
        <v>380368986</v>
      </c>
      <c r="K14" s="1177">
        <v>260298441</v>
      </c>
      <c r="L14" s="1177">
        <v>115431033</v>
      </c>
      <c r="M14" s="1175"/>
      <c r="N14" s="1175"/>
      <c r="O14" s="1175"/>
    </row>
    <row r="15" spans="1:15" s="14" customFormat="1" ht="12.75" customHeight="1">
      <c r="A15" s="17">
        <v>1997</v>
      </c>
      <c r="B15" s="1179">
        <v>1292</v>
      </c>
      <c r="C15" s="1179">
        <v>590</v>
      </c>
      <c r="D15" s="1179">
        <v>442</v>
      </c>
      <c r="E15" s="1179" t="s">
        <v>69</v>
      </c>
      <c r="F15" s="1177">
        <v>29981</v>
      </c>
      <c r="G15" s="1178" t="s">
        <v>69</v>
      </c>
      <c r="H15" s="1178" t="s">
        <v>69</v>
      </c>
      <c r="I15" s="1178" t="s">
        <v>69</v>
      </c>
      <c r="J15" s="1177">
        <v>402203837</v>
      </c>
      <c r="K15" s="1177">
        <v>290988966</v>
      </c>
      <c r="L15" s="1177">
        <v>106082878</v>
      </c>
      <c r="M15" s="1175"/>
      <c r="N15" s="1175"/>
      <c r="O15" s="1175"/>
    </row>
    <row r="16" spans="1:15" s="14" customFormat="1" ht="12.75" customHeight="1">
      <c r="A16" s="17" t="s">
        <v>857</v>
      </c>
      <c r="B16" s="1179">
        <v>1807</v>
      </c>
      <c r="C16" s="1179">
        <v>720</v>
      </c>
      <c r="D16" s="1179">
        <v>713</v>
      </c>
      <c r="E16" s="1179" t="s">
        <v>69</v>
      </c>
      <c r="F16" s="1177">
        <v>34749</v>
      </c>
      <c r="G16" s="1178" t="s">
        <v>69</v>
      </c>
      <c r="H16" s="1178" t="s">
        <v>69</v>
      </c>
      <c r="I16" s="1178" t="s">
        <v>69</v>
      </c>
      <c r="J16" s="1177">
        <v>430428035</v>
      </c>
      <c r="K16" s="1177">
        <v>312545279</v>
      </c>
      <c r="L16" s="1177">
        <v>113044484</v>
      </c>
      <c r="M16" s="1175"/>
      <c r="N16" s="1175"/>
      <c r="O16" s="1175"/>
    </row>
    <row r="17" spans="1:15" s="14" customFormat="1" ht="12.75" customHeight="1">
      <c r="A17" s="17">
        <v>1999</v>
      </c>
      <c r="B17" s="1179">
        <v>1859</v>
      </c>
      <c r="C17" s="1179">
        <v>794</v>
      </c>
      <c r="D17" s="1179">
        <v>680</v>
      </c>
      <c r="E17" s="1179" t="s">
        <v>69</v>
      </c>
      <c r="F17" s="1177">
        <v>37508</v>
      </c>
      <c r="G17" s="1178" t="s">
        <v>69</v>
      </c>
      <c r="H17" s="1178" t="s">
        <v>69</v>
      </c>
      <c r="I17" s="1178" t="s">
        <v>69</v>
      </c>
      <c r="J17" s="1177">
        <v>486664355</v>
      </c>
      <c r="K17" s="1177">
        <v>353284030</v>
      </c>
      <c r="L17" s="1177">
        <v>127751610</v>
      </c>
      <c r="M17" s="1175"/>
      <c r="N17" s="1175"/>
      <c r="O17" s="1175"/>
    </row>
    <row r="18" spans="1:15" s="14" customFormat="1" ht="12.75" customHeight="1">
      <c r="A18" s="17">
        <v>2000</v>
      </c>
      <c r="B18" s="1179">
        <v>1763</v>
      </c>
      <c r="C18" s="1179">
        <v>763</v>
      </c>
      <c r="D18" s="1179">
        <v>642</v>
      </c>
      <c r="E18" s="1179" t="s">
        <v>69</v>
      </c>
      <c r="F18" s="1177">
        <v>36013</v>
      </c>
      <c r="G18" s="1178" t="s">
        <v>69</v>
      </c>
      <c r="H18" s="1178" t="s">
        <v>69</v>
      </c>
      <c r="I18" s="1178" t="s">
        <v>69</v>
      </c>
      <c r="J18" s="1177">
        <v>468191810</v>
      </c>
      <c r="K18" s="1177">
        <v>329686064</v>
      </c>
      <c r="L18" s="1177">
        <v>133319693</v>
      </c>
      <c r="M18" s="1175"/>
      <c r="N18" s="1175"/>
      <c r="O18" s="1175"/>
    </row>
    <row r="19" spans="1:15" s="14" customFormat="1" ht="12.75" customHeight="1">
      <c r="A19" s="17">
        <v>2001</v>
      </c>
      <c r="B19" s="1179">
        <v>1742</v>
      </c>
      <c r="C19" s="1179">
        <v>755</v>
      </c>
      <c r="D19" s="1179">
        <v>639</v>
      </c>
      <c r="E19" s="1179" t="s">
        <v>69</v>
      </c>
      <c r="F19" s="1177">
        <v>35130</v>
      </c>
      <c r="G19" s="1178" t="s">
        <v>69</v>
      </c>
      <c r="H19" s="1178" t="s">
        <v>69</v>
      </c>
      <c r="I19" s="1178" t="s">
        <v>69</v>
      </c>
      <c r="J19" s="1177">
        <v>451678957</v>
      </c>
      <c r="K19" s="1177">
        <v>333948150</v>
      </c>
      <c r="L19" s="1177">
        <v>111669555</v>
      </c>
      <c r="M19" s="1175"/>
      <c r="N19" s="1175"/>
      <c r="O19" s="1175"/>
    </row>
    <row r="20" spans="1:15" s="14" customFormat="1" ht="12.75" customHeight="1">
      <c r="A20" s="17">
        <v>2002</v>
      </c>
      <c r="B20" s="1179">
        <v>2107</v>
      </c>
      <c r="C20" s="1179">
        <v>800</v>
      </c>
      <c r="D20" s="1179">
        <v>867</v>
      </c>
      <c r="E20" s="1179" t="s">
        <v>69</v>
      </c>
      <c r="F20" s="1177">
        <v>36054</v>
      </c>
      <c r="G20" s="1178" t="s">
        <v>69</v>
      </c>
      <c r="H20" s="1178" t="s">
        <v>69</v>
      </c>
      <c r="I20" s="1178" t="s">
        <v>69</v>
      </c>
      <c r="J20" s="1177">
        <v>442051838</v>
      </c>
      <c r="K20" s="1177">
        <v>323741137</v>
      </c>
      <c r="L20" s="1177">
        <v>112183975</v>
      </c>
      <c r="M20" s="1175"/>
      <c r="N20" s="1175"/>
      <c r="O20" s="1175"/>
    </row>
    <row r="21" spans="1:15" s="13" customFormat="1" ht="12.75" customHeight="1">
      <c r="A21" s="17" t="s">
        <v>856</v>
      </c>
      <c r="B21" s="1177">
        <v>1929</v>
      </c>
      <c r="C21" s="1177">
        <v>753</v>
      </c>
      <c r="D21" s="1177">
        <v>769</v>
      </c>
      <c r="E21" s="1177">
        <v>213</v>
      </c>
      <c r="F21" s="1177">
        <v>35501</v>
      </c>
      <c r="G21" s="1177">
        <v>620678959.00000036</v>
      </c>
      <c r="H21" s="1177">
        <v>463987383</v>
      </c>
      <c r="I21" s="1177">
        <v>142130972</v>
      </c>
      <c r="J21" s="1177">
        <v>425233262.00000024</v>
      </c>
      <c r="K21" s="1177">
        <v>306144449.99999994</v>
      </c>
      <c r="L21" s="1177">
        <v>113125072</v>
      </c>
      <c r="M21" s="1175"/>
      <c r="N21" s="1175"/>
      <c r="O21" s="1175"/>
    </row>
    <row r="22" spans="1:15" s="13" customFormat="1" ht="12.75" customHeight="1">
      <c r="A22" s="17">
        <v>2004</v>
      </c>
      <c r="B22" s="1176">
        <v>2064</v>
      </c>
      <c r="C22" s="1176">
        <v>803</v>
      </c>
      <c r="D22" s="1176">
        <v>854</v>
      </c>
      <c r="E22" s="1176">
        <v>235</v>
      </c>
      <c r="F22" s="1176">
        <v>37422</v>
      </c>
      <c r="G22" s="1176">
        <v>652805583</v>
      </c>
      <c r="H22" s="1176">
        <v>488229686</v>
      </c>
      <c r="I22" s="1176">
        <v>149845160</v>
      </c>
      <c r="J22" s="1176">
        <v>446603358</v>
      </c>
      <c r="K22" s="1176">
        <v>322021534</v>
      </c>
      <c r="L22" s="1176">
        <v>119384930</v>
      </c>
      <c r="M22" s="1175"/>
      <c r="N22" s="1175"/>
      <c r="O22" s="1175"/>
    </row>
    <row r="23" spans="1:15" s="11" customFormat="1" ht="12.75" customHeight="1">
      <c r="A23" s="17">
        <v>2005</v>
      </c>
      <c r="B23" s="1174">
        <v>2052</v>
      </c>
      <c r="C23" s="1174">
        <v>769</v>
      </c>
      <c r="D23" s="1174">
        <v>889</v>
      </c>
      <c r="E23" s="1174">
        <v>283</v>
      </c>
      <c r="F23" s="1174">
        <v>35735</v>
      </c>
      <c r="G23" s="1174">
        <v>666617106</v>
      </c>
      <c r="H23" s="1174">
        <v>503254085</v>
      </c>
      <c r="I23" s="1174">
        <v>148674173</v>
      </c>
      <c r="J23" s="1174">
        <v>408560136</v>
      </c>
      <c r="K23" s="1174">
        <v>288630420</v>
      </c>
      <c r="L23" s="1174">
        <v>114399175</v>
      </c>
      <c r="M23" s="1175"/>
      <c r="N23" s="1175"/>
      <c r="O23" s="1175"/>
    </row>
    <row r="24" spans="1:15" s="11" customFormat="1" ht="12.75" customHeight="1">
      <c r="A24" s="17">
        <v>2006</v>
      </c>
      <c r="B24" s="1174">
        <v>2054</v>
      </c>
      <c r="C24" s="1174">
        <v>794</v>
      </c>
      <c r="D24" s="1174">
        <v>893</v>
      </c>
      <c r="E24" s="1174">
        <v>332</v>
      </c>
      <c r="F24" s="1174">
        <v>37133</v>
      </c>
      <c r="G24" s="1174">
        <v>733534300</v>
      </c>
      <c r="H24" s="1174">
        <v>547632664</v>
      </c>
      <c r="I24" s="1174">
        <v>171409553</v>
      </c>
      <c r="J24" s="1174">
        <v>399709326</v>
      </c>
      <c r="K24" s="1174">
        <v>286210405</v>
      </c>
      <c r="L24" s="1174">
        <v>109848319</v>
      </c>
      <c r="M24" s="1175"/>
      <c r="N24" s="1175"/>
      <c r="O24" s="1175"/>
    </row>
    <row r="25" spans="1:15" s="11" customFormat="1" ht="12.75" customHeight="1">
      <c r="A25" s="17">
        <v>2007</v>
      </c>
      <c r="B25" s="1174">
        <v>1994</v>
      </c>
      <c r="C25" s="1174">
        <v>762</v>
      </c>
      <c r="D25" s="1174">
        <v>888</v>
      </c>
      <c r="E25" s="1174">
        <v>387</v>
      </c>
      <c r="F25" s="1174">
        <v>36088</v>
      </c>
      <c r="G25" s="1174">
        <v>795998484</v>
      </c>
      <c r="H25" s="1174">
        <v>592441175</v>
      </c>
      <c r="I25" s="1174">
        <v>188364947</v>
      </c>
      <c r="J25" s="1174">
        <v>398194359</v>
      </c>
      <c r="K25" s="1174">
        <v>274846089</v>
      </c>
      <c r="L25" s="1174">
        <v>119830799</v>
      </c>
      <c r="M25" s="1175"/>
      <c r="N25" s="1175"/>
      <c r="O25" s="1175"/>
    </row>
    <row r="26" spans="1:15" s="11" customFormat="1" ht="12.75" customHeight="1">
      <c r="A26" s="17">
        <v>2008</v>
      </c>
      <c r="B26" s="1174">
        <v>1896</v>
      </c>
      <c r="C26" s="1174">
        <v>725</v>
      </c>
      <c r="D26" s="1174">
        <v>853</v>
      </c>
      <c r="E26" s="1174">
        <v>431</v>
      </c>
      <c r="F26" s="1174">
        <v>33903</v>
      </c>
      <c r="G26" s="1174">
        <v>800520164</v>
      </c>
      <c r="H26" s="1174">
        <v>624340827</v>
      </c>
      <c r="I26" s="1174">
        <v>164352076</v>
      </c>
      <c r="J26" s="1174">
        <v>373975313</v>
      </c>
      <c r="K26" s="1174">
        <v>268283422</v>
      </c>
      <c r="L26" s="1174">
        <v>102102365</v>
      </c>
      <c r="M26" s="1175"/>
      <c r="N26" s="1175"/>
      <c r="O26" s="1175"/>
    </row>
    <row r="27" spans="1:15" s="13" customFormat="1" ht="12.75" customHeight="1">
      <c r="A27" s="17">
        <v>2009</v>
      </c>
      <c r="B27" s="1174">
        <v>1910</v>
      </c>
      <c r="C27" s="1174">
        <v>714</v>
      </c>
      <c r="D27" s="1174">
        <v>878</v>
      </c>
      <c r="E27" s="1174">
        <v>463</v>
      </c>
      <c r="F27" s="1174">
        <v>33203</v>
      </c>
      <c r="G27" s="1174">
        <v>681761965</v>
      </c>
      <c r="H27" s="1174">
        <v>535944663</v>
      </c>
      <c r="I27" s="1174">
        <v>133315480</v>
      </c>
      <c r="J27" s="1174">
        <v>352078199</v>
      </c>
      <c r="K27" s="1174">
        <v>251287813</v>
      </c>
      <c r="L27" s="1174">
        <v>97728182</v>
      </c>
      <c r="M27" s="1175"/>
      <c r="N27" s="1175"/>
      <c r="O27" s="1175"/>
    </row>
    <row r="28" spans="1:15" s="11" customFormat="1" ht="12.75" customHeight="1">
      <c r="A28" s="17">
        <v>2010</v>
      </c>
      <c r="B28" s="1174">
        <v>1852</v>
      </c>
      <c r="C28" s="1174">
        <v>696</v>
      </c>
      <c r="D28" s="1174">
        <v>860</v>
      </c>
      <c r="E28" s="1174">
        <v>489</v>
      </c>
      <c r="F28" s="1174">
        <v>31910</v>
      </c>
      <c r="G28" s="1174">
        <v>656742143.99999988</v>
      </c>
      <c r="H28" s="1174">
        <v>512496910.00000006</v>
      </c>
      <c r="I28" s="1174">
        <v>133137172.99999997</v>
      </c>
      <c r="J28" s="1174">
        <v>336833874</v>
      </c>
      <c r="K28" s="1174">
        <v>236059186.00000024</v>
      </c>
      <c r="L28" s="1174">
        <v>97517658.99999997</v>
      </c>
      <c r="M28" s="1175"/>
      <c r="N28" s="1175"/>
      <c r="O28" s="1175"/>
    </row>
    <row r="29" spans="1:15" s="13" customFormat="1" ht="12.75" customHeight="1">
      <c r="A29" s="17" t="s">
        <v>855</v>
      </c>
      <c r="B29" s="1174">
        <v>1513</v>
      </c>
      <c r="C29" s="1174">
        <v>539</v>
      </c>
      <c r="D29" s="1174">
        <v>699</v>
      </c>
      <c r="E29" s="1174">
        <v>466</v>
      </c>
      <c r="F29" s="1174">
        <v>27301</v>
      </c>
      <c r="G29" s="1174">
        <v>588851182.00000012</v>
      </c>
      <c r="H29" s="1174">
        <v>455514455.99999976</v>
      </c>
      <c r="I29" s="1174">
        <v>121959696.99999997</v>
      </c>
      <c r="J29" s="1174">
        <v>315138671.99999994</v>
      </c>
      <c r="K29" s="1174">
        <v>216843037.00000009</v>
      </c>
      <c r="L29" s="1174">
        <v>94582429.000000045</v>
      </c>
      <c r="M29" s="1175"/>
      <c r="N29" s="1175"/>
      <c r="O29" s="1175"/>
    </row>
    <row r="30" spans="1:15" s="13" customFormat="1" ht="12.75" customHeight="1">
      <c r="A30" s="17">
        <v>2012</v>
      </c>
      <c r="B30" s="1174">
        <v>1399</v>
      </c>
      <c r="C30" s="1174">
        <v>496</v>
      </c>
      <c r="D30" s="1174">
        <v>662</v>
      </c>
      <c r="E30" s="1174">
        <v>480</v>
      </c>
      <c r="F30" s="1174">
        <v>25398</v>
      </c>
      <c r="G30" s="1174">
        <v>395213546</v>
      </c>
      <c r="H30" s="1174">
        <v>273076090</v>
      </c>
      <c r="I30" s="1174">
        <v>107916528</v>
      </c>
      <c r="J30" s="1174">
        <v>276502783</v>
      </c>
      <c r="K30" s="1174">
        <v>191091232</v>
      </c>
      <c r="L30" s="1174">
        <v>81906915</v>
      </c>
      <c r="M30" s="1175"/>
      <c r="N30" s="1175"/>
      <c r="O30" s="1175"/>
    </row>
    <row r="31" spans="1:15" s="13" customFormat="1" ht="12.75" customHeight="1">
      <c r="A31" s="17">
        <v>2013</v>
      </c>
      <c r="B31" s="1174">
        <v>1414</v>
      </c>
      <c r="C31" s="1174">
        <v>499</v>
      </c>
      <c r="D31" s="1174">
        <v>671</v>
      </c>
      <c r="E31" s="1174">
        <v>506</v>
      </c>
      <c r="F31" s="1174">
        <v>25450</v>
      </c>
      <c r="G31" s="1174">
        <v>494122245</v>
      </c>
      <c r="H31" s="1174">
        <v>383171699</v>
      </c>
      <c r="I31" s="1174">
        <v>101296594</v>
      </c>
      <c r="J31" s="1174">
        <v>265984925</v>
      </c>
      <c r="K31" s="1174">
        <v>184375596</v>
      </c>
      <c r="L31" s="1174">
        <v>78515193</v>
      </c>
      <c r="M31" s="1175"/>
      <c r="N31" s="1175"/>
      <c r="O31" s="1175"/>
    </row>
    <row r="32" spans="1:15" s="13" customFormat="1" ht="12.75" customHeight="1">
      <c r="A32" s="17">
        <v>2014</v>
      </c>
      <c r="B32" s="1174">
        <v>1382</v>
      </c>
      <c r="C32" s="1174">
        <v>493</v>
      </c>
      <c r="D32" s="1174">
        <v>661</v>
      </c>
      <c r="E32" s="1174">
        <v>510</v>
      </c>
      <c r="F32" s="1174">
        <v>24674.999999999996</v>
      </c>
      <c r="G32" s="1174">
        <v>449728450.99999982</v>
      </c>
      <c r="H32" s="1174">
        <v>339579721.99999988</v>
      </c>
      <c r="I32" s="1174">
        <v>100045261.00000004</v>
      </c>
      <c r="J32" s="1174">
        <v>250347022.99999976</v>
      </c>
      <c r="K32" s="1174">
        <v>171048048.99999991</v>
      </c>
      <c r="L32" s="1174">
        <v>75903182.999999985</v>
      </c>
      <c r="M32" s="1175"/>
      <c r="N32" s="1175"/>
      <c r="O32" s="1175"/>
    </row>
    <row r="33" spans="1:15" s="13" customFormat="1" ht="12.75" customHeight="1">
      <c r="A33" s="17">
        <v>2015</v>
      </c>
      <c r="B33" s="1174">
        <v>1306</v>
      </c>
      <c r="C33" s="1174">
        <v>458</v>
      </c>
      <c r="D33" s="1174">
        <v>632</v>
      </c>
      <c r="E33" s="1174">
        <v>492</v>
      </c>
      <c r="F33" s="1174">
        <v>23854.000000000004</v>
      </c>
      <c r="G33" s="1174">
        <v>412351152.99999982</v>
      </c>
      <c r="H33" s="1174">
        <v>308041106</v>
      </c>
      <c r="I33" s="1174">
        <v>95184412</v>
      </c>
      <c r="J33" s="1174">
        <v>234102102</v>
      </c>
      <c r="K33" s="1174">
        <v>158013094.00000009</v>
      </c>
      <c r="L33" s="1174">
        <v>73304745.000000045</v>
      </c>
      <c r="M33" s="1175"/>
      <c r="N33" s="1175"/>
      <c r="O33" s="1175"/>
    </row>
    <row r="34" spans="1:15" s="11" customFormat="1" ht="12.75" customHeight="1">
      <c r="A34" s="17">
        <v>2016</v>
      </c>
      <c r="B34" s="1174">
        <v>1271</v>
      </c>
      <c r="C34" s="1174">
        <v>443</v>
      </c>
      <c r="D34" s="1174">
        <v>618</v>
      </c>
      <c r="E34" s="1174">
        <v>494</v>
      </c>
      <c r="F34" s="1174">
        <v>23035.000000000015</v>
      </c>
      <c r="G34" s="1174">
        <v>322156031.9999997</v>
      </c>
      <c r="H34" s="1174">
        <v>241328548</v>
      </c>
      <c r="I34" s="1174">
        <v>71314824</v>
      </c>
      <c r="J34" s="1174">
        <v>192880081.99999961</v>
      </c>
      <c r="K34" s="1174">
        <v>140893660.99999988</v>
      </c>
      <c r="L34" s="1174">
        <v>49154262.999999978</v>
      </c>
    </row>
    <row r="35" spans="1:15" s="13" customFormat="1" ht="12.75" customHeight="1">
      <c r="A35" s="17">
        <v>2017</v>
      </c>
      <c r="B35" s="1174">
        <v>1126</v>
      </c>
      <c r="C35" s="1174">
        <v>411</v>
      </c>
      <c r="D35" s="1174">
        <v>542</v>
      </c>
      <c r="E35" s="1174">
        <v>469</v>
      </c>
      <c r="F35" s="1174">
        <v>21879.999999999975</v>
      </c>
      <c r="G35" s="1174">
        <v>256730570.00000009</v>
      </c>
      <c r="H35" s="1174">
        <v>167225118.99999991</v>
      </c>
      <c r="I35" s="1174">
        <v>82806151.000000015</v>
      </c>
      <c r="J35" s="1174">
        <v>189193508.00000021</v>
      </c>
      <c r="K35" s="1174">
        <v>130619357.99999997</v>
      </c>
      <c r="L35" s="1174">
        <v>56020482.00000003</v>
      </c>
    </row>
    <row r="36" spans="1:15" s="11" customFormat="1" ht="12.75" customHeight="1">
      <c r="A36" s="17">
        <v>2018</v>
      </c>
      <c r="B36" s="1174">
        <v>1087</v>
      </c>
      <c r="C36" s="1174">
        <v>403</v>
      </c>
      <c r="D36" s="1174">
        <v>527</v>
      </c>
      <c r="E36" s="1174">
        <v>476</v>
      </c>
      <c r="F36" s="1174">
        <v>21186.000000000036</v>
      </c>
      <c r="G36" s="1174">
        <v>232045054.00000006</v>
      </c>
      <c r="H36" s="1174">
        <v>152042889.00000003</v>
      </c>
      <c r="I36" s="1174">
        <v>73366657.00000003</v>
      </c>
      <c r="J36" s="1174">
        <v>171179211.9999997</v>
      </c>
      <c r="K36" s="1174">
        <v>119897396.00000003</v>
      </c>
      <c r="L36" s="1174">
        <v>48633868.000000007</v>
      </c>
    </row>
    <row r="37" spans="1:15" s="11" customFormat="1" ht="12.75" customHeight="1">
      <c r="A37" s="17">
        <v>2019</v>
      </c>
      <c r="B37" s="1172">
        <v>963</v>
      </c>
      <c r="C37" s="1173">
        <v>364</v>
      </c>
      <c r="D37" s="1173">
        <v>448</v>
      </c>
      <c r="E37" s="1173">
        <v>446</v>
      </c>
      <c r="F37" s="1172">
        <v>19323</v>
      </c>
      <c r="G37" s="1172">
        <v>201727135</v>
      </c>
      <c r="H37" s="1173">
        <v>131241302</v>
      </c>
      <c r="I37" s="1173">
        <v>64143625</v>
      </c>
      <c r="J37" s="1172">
        <v>151561520</v>
      </c>
      <c r="K37" s="1173">
        <v>105351286</v>
      </c>
      <c r="L37" s="1173">
        <v>43690636</v>
      </c>
    </row>
    <row r="38" spans="1:15" s="11" customFormat="1" ht="12.75" customHeight="1">
      <c r="A38" s="17">
        <v>2020</v>
      </c>
      <c r="B38" s="1172">
        <v>886</v>
      </c>
      <c r="C38" s="1173">
        <v>350</v>
      </c>
      <c r="D38" s="1173">
        <v>410</v>
      </c>
      <c r="E38" s="1173">
        <v>467</v>
      </c>
      <c r="F38" s="1172">
        <v>18051</v>
      </c>
      <c r="G38" s="1172">
        <v>162693064</v>
      </c>
      <c r="H38" s="1173">
        <v>102524592</v>
      </c>
      <c r="I38" s="1173">
        <v>55455129</v>
      </c>
      <c r="J38" s="1172">
        <v>121250426</v>
      </c>
      <c r="K38" s="1173">
        <v>85831060</v>
      </c>
      <c r="L38" s="1173">
        <v>33404319</v>
      </c>
    </row>
    <row r="39" spans="1:15" s="11" customFormat="1" ht="12.75" customHeight="1">
      <c r="A39" s="17">
        <v>2021</v>
      </c>
      <c r="B39" s="1172">
        <v>888</v>
      </c>
      <c r="C39" s="1172">
        <v>349</v>
      </c>
      <c r="D39" s="1172">
        <v>413</v>
      </c>
      <c r="E39" s="1172">
        <v>491</v>
      </c>
      <c r="F39" s="1172">
        <v>18264</v>
      </c>
      <c r="G39" s="1172">
        <v>142600711</v>
      </c>
      <c r="H39" s="1172">
        <v>86469716</v>
      </c>
      <c r="I39" s="1172">
        <v>51361266</v>
      </c>
      <c r="J39" s="1172">
        <v>108499801</v>
      </c>
      <c r="K39" s="1172">
        <v>75271812</v>
      </c>
      <c r="L39" s="1172">
        <v>30921767</v>
      </c>
    </row>
    <row r="40" spans="1:15" s="11" customFormat="1" ht="12.75" customHeight="1">
      <c r="A40" s="17" t="s">
        <v>854</v>
      </c>
      <c r="B40" s="1172">
        <v>840</v>
      </c>
      <c r="C40" s="1172">
        <v>393</v>
      </c>
      <c r="D40" s="1172">
        <v>447</v>
      </c>
      <c r="E40" s="1173">
        <v>346</v>
      </c>
      <c r="F40" s="1172">
        <v>17723</v>
      </c>
      <c r="G40" s="1172">
        <v>338881202</v>
      </c>
      <c r="H40" s="1172">
        <v>172222888</v>
      </c>
      <c r="I40" s="1172">
        <v>166658314</v>
      </c>
      <c r="J40" s="1172">
        <v>104691645.00000027</v>
      </c>
      <c r="K40" s="1172">
        <v>71079973.999999866</v>
      </c>
      <c r="L40" s="1172">
        <v>33611670.99999994</v>
      </c>
    </row>
    <row r="41" spans="1:15" s="13" customFormat="1" ht="12.75" customHeight="1">
      <c r="A41" s="1171">
        <v>2023</v>
      </c>
      <c r="B41" s="1169"/>
      <c r="C41" s="1170"/>
      <c r="D41" s="1170"/>
      <c r="E41" s="1169"/>
      <c r="F41" s="1169"/>
      <c r="G41" s="1169"/>
      <c r="H41" s="1168"/>
      <c r="I41" s="1168"/>
      <c r="J41" s="1163"/>
      <c r="K41" s="1163"/>
      <c r="L41" s="1163"/>
    </row>
    <row r="42" spans="1:15" s="13" customFormat="1" ht="12.75" customHeight="1">
      <c r="A42" s="1167" t="s">
        <v>21</v>
      </c>
      <c r="B42" s="1163">
        <v>838</v>
      </c>
      <c r="C42" s="1163">
        <v>407</v>
      </c>
      <c r="D42" s="1163">
        <v>431</v>
      </c>
      <c r="E42" s="1163">
        <v>359</v>
      </c>
      <c r="F42" s="1162">
        <v>16998</v>
      </c>
      <c r="G42" s="1162">
        <v>789418939</v>
      </c>
      <c r="H42" s="1162">
        <v>488169211</v>
      </c>
      <c r="I42" s="1162">
        <v>301249728</v>
      </c>
      <c r="J42" s="1162">
        <v>84912176.999999985</v>
      </c>
      <c r="K42" s="1162">
        <v>62457151.000000015</v>
      </c>
      <c r="L42" s="1162">
        <v>22455025.999999996</v>
      </c>
    </row>
    <row r="43" spans="1:15" s="11" customFormat="1" ht="12.75" customHeight="1">
      <c r="A43" s="1164" t="s">
        <v>56</v>
      </c>
      <c r="B43" s="1163">
        <v>799</v>
      </c>
      <c r="C43" s="1163">
        <v>383</v>
      </c>
      <c r="D43" s="1163">
        <v>416</v>
      </c>
      <c r="E43" s="1163">
        <v>336</v>
      </c>
      <c r="F43" s="1162">
        <v>14206</v>
      </c>
      <c r="G43" s="1162">
        <v>781920852</v>
      </c>
      <c r="H43" s="1162">
        <v>481063754</v>
      </c>
      <c r="I43" s="1162">
        <v>300857098</v>
      </c>
      <c r="J43" s="1162">
        <v>79317034</v>
      </c>
      <c r="K43" s="1162">
        <v>56977554.000000022</v>
      </c>
      <c r="L43" s="1162">
        <v>22339479.999999996</v>
      </c>
    </row>
    <row r="44" spans="1:15" s="13" customFormat="1" ht="12.75" customHeight="1">
      <c r="A44" s="1165" t="s">
        <v>336</v>
      </c>
      <c r="B44" s="1163">
        <v>223</v>
      </c>
      <c r="C44" s="1163">
        <v>129</v>
      </c>
      <c r="D44" s="1163">
        <v>94</v>
      </c>
      <c r="E44" s="1163">
        <v>92</v>
      </c>
      <c r="F44" s="1162">
        <v>4901</v>
      </c>
      <c r="G44" s="1162">
        <v>70578338</v>
      </c>
      <c r="H44" s="1162">
        <v>65425403</v>
      </c>
      <c r="I44" s="1162">
        <v>5152935</v>
      </c>
      <c r="J44" s="1162">
        <v>19740301.999999981</v>
      </c>
      <c r="K44" s="1162">
        <v>18221455.999999996</v>
      </c>
      <c r="L44" s="1162">
        <v>1518846.0000000002</v>
      </c>
    </row>
    <row r="45" spans="1:15" s="11" customFormat="1" ht="12.75" customHeight="1">
      <c r="A45" s="1165" t="s">
        <v>337</v>
      </c>
      <c r="B45" s="1166">
        <v>133</v>
      </c>
      <c r="C45" s="1166">
        <v>104</v>
      </c>
      <c r="D45" s="1166">
        <v>29</v>
      </c>
      <c r="E45" s="1163">
        <v>55</v>
      </c>
      <c r="F45" s="1162">
        <v>3423</v>
      </c>
      <c r="G45" s="1162">
        <v>32864836</v>
      </c>
      <c r="H45" s="1162">
        <v>31116232</v>
      </c>
      <c r="I45" s="1162">
        <v>1748604</v>
      </c>
      <c r="J45" s="1162">
        <v>8423273.9999999963</v>
      </c>
      <c r="K45" s="1162">
        <v>8389294.0000000019</v>
      </c>
      <c r="L45" s="1162">
        <v>314241</v>
      </c>
    </row>
    <row r="46" spans="1:15" s="11" customFormat="1" ht="12.75" customHeight="1">
      <c r="A46" s="1165" t="s">
        <v>288</v>
      </c>
      <c r="B46" s="1166">
        <v>49</v>
      </c>
      <c r="C46" s="1166">
        <v>36</v>
      </c>
      <c r="D46" s="1166">
        <v>13</v>
      </c>
      <c r="E46" s="1163">
        <v>23</v>
      </c>
      <c r="F46" s="1162">
        <v>764</v>
      </c>
      <c r="G46" s="1162">
        <v>54318830</v>
      </c>
      <c r="H46" s="1162">
        <v>53383910</v>
      </c>
      <c r="I46" s="1162">
        <v>934920</v>
      </c>
      <c r="J46" s="1162">
        <v>2176995.9999999995</v>
      </c>
      <c r="K46" s="1162">
        <v>1726085.9999999998</v>
      </c>
      <c r="L46" s="1162">
        <v>693919.99999999988</v>
      </c>
    </row>
    <row r="47" spans="1:15" s="11" customFormat="1" ht="12.75" customHeight="1">
      <c r="A47" s="1165" t="s">
        <v>289</v>
      </c>
      <c r="B47" s="1166">
        <v>335</v>
      </c>
      <c r="C47" s="1166">
        <v>71</v>
      </c>
      <c r="D47" s="1166">
        <v>264</v>
      </c>
      <c r="E47" s="1163">
        <v>143</v>
      </c>
      <c r="F47" s="1162">
        <v>4075</v>
      </c>
      <c r="G47" s="1162">
        <v>611722740</v>
      </c>
      <c r="H47" s="1162">
        <v>319024155</v>
      </c>
      <c r="I47" s="1162">
        <v>292698585</v>
      </c>
      <c r="J47" s="1162">
        <v>47429596</v>
      </c>
      <c r="K47" s="1162">
        <v>27176102.999999996</v>
      </c>
      <c r="L47" s="1162">
        <v>27972499.999999993</v>
      </c>
    </row>
    <row r="48" spans="1:15" s="11" customFormat="1" ht="12.75" customHeight="1">
      <c r="A48" s="1165" t="s">
        <v>290</v>
      </c>
      <c r="B48" s="1166">
        <v>13</v>
      </c>
      <c r="C48" s="1166">
        <v>6</v>
      </c>
      <c r="D48" s="1166">
        <v>7</v>
      </c>
      <c r="E48" s="1163">
        <v>2</v>
      </c>
      <c r="F48" s="1162">
        <v>120</v>
      </c>
      <c r="G48" s="1162">
        <v>687384</v>
      </c>
      <c r="H48" s="1162" t="s">
        <v>853</v>
      </c>
      <c r="I48" s="1162" t="s">
        <v>853</v>
      </c>
      <c r="J48" s="1162">
        <v>169808</v>
      </c>
      <c r="K48" s="1162">
        <v>112933</v>
      </c>
      <c r="L48" s="1162">
        <v>186000</v>
      </c>
    </row>
    <row r="49" spans="1:12" s="13" customFormat="1" ht="12.75" customHeight="1">
      <c r="A49" s="1165" t="s">
        <v>338</v>
      </c>
      <c r="B49" s="1166">
        <v>23</v>
      </c>
      <c r="C49" s="1166">
        <v>21</v>
      </c>
      <c r="D49" s="1166">
        <v>2</v>
      </c>
      <c r="E49" s="1163">
        <v>10</v>
      </c>
      <c r="F49" s="1162">
        <v>601</v>
      </c>
      <c r="G49" s="1162">
        <v>1984101</v>
      </c>
      <c r="H49" s="1162" t="s">
        <v>853</v>
      </c>
      <c r="I49" s="1162" t="s">
        <v>853</v>
      </c>
      <c r="J49" s="1162">
        <v>772188.99999999988</v>
      </c>
      <c r="K49" s="1162">
        <v>772189.00000000012</v>
      </c>
      <c r="L49" s="1162">
        <v>8500</v>
      </c>
    </row>
    <row r="50" spans="1:12" s="13" customFormat="1" ht="12.75" customHeight="1">
      <c r="A50" s="1165" t="s">
        <v>339</v>
      </c>
      <c r="B50" s="1163">
        <v>23</v>
      </c>
      <c r="C50" s="1163">
        <v>16</v>
      </c>
      <c r="D50" s="1163">
        <v>7</v>
      </c>
      <c r="E50" s="1163">
        <v>11</v>
      </c>
      <c r="F50" s="1162">
        <v>322</v>
      </c>
      <c r="G50" s="1162">
        <v>9764623</v>
      </c>
      <c r="H50" s="1162">
        <v>9663027</v>
      </c>
      <c r="I50" s="1162">
        <v>101596</v>
      </c>
      <c r="J50" s="1162">
        <v>604869.00000000023</v>
      </c>
      <c r="K50" s="1162">
        <v>579493</v>
      </c>
      <c r="L50" s="1162">
        <v>80637</v>
      </c>
    </row>
    <row r="51" spans="1:12" s="11" customFormat="1" ht="12.75" customHeight="1">
      <c r="A51" s="1164" t="s">
        <v>0</v>
      </c>
      <c r="B51" s="1163">
        <v>27</v>
      </c>
      <c r="C51" s="1163">
        <v>19</v>
      </c>
      <c r="D51" s="1163">
        <v>8</v>
      </c>
      <c r="E51" s="1163">
        <v>14</v>
      </c>
      <c r="F51" s="1162">
        <v>1982</v>
      </c>
      <c r="G51" s="1162">
        <v>4128511</v>
      </c>
      <c r="H51" s="1162">
        <v>3795726</v>
      </c>
      <c r="I51" s="1162">
        <v>332785</v>
      </c>
      <c r="J51" s="1162">
        <v>2859443.9999999995</v>
      </c>
      <c r="K51" s="1162">
        <v>2748915.9999999995</v>
      </c>
      <c r="L51" s="1162">
        <v>239560</v>
      </c>
    </row>
    <row r="52" spans="1:12" s="13" customFormat="1" ht="12.75" customHeight="1">
      <c r="A52" s="1164" t="s">
        <v>1</v>
      </c>
      <c r="B52" s="1163">
        <v>12</v>
      </c>
      <c r="C52" s="1163">
        <v>5</v>
      </c>
      <c r="D52" s="1163">
        <v>7</v>
      </c>
      <c r="E52" s="1163">
        <v>9</v>
      </c>
      <c r="F52" s="1162">
        <v>810</v>
      </c>
      <c r="G52" s="1162">
        <v>3369576</v>
      </c>
      <c r="H52" s="1162">
        <v>3309731</v>
      </c>
      <c r="I52" s="1162">
        <v>59845</v>
      </c>
      <c r="J52" s="1162">
        <v>2735698.9999999995</v>
      </c>
      <c r="K52" s="1162">
        <v>2730681</v>
      </c>
      <c r="L52" s="1162">
        <v>46280</v>
      </c>
    </row>
    <row r="53" spans="1:12" s="14" customFormat="1" ht="13.5" customHeight="1">
      <c r="A53" s="3865"/>
      <c r="B53" s="3866" t="s">
        <v>852</v>
      </c>
      <c r="C53" s="3866"/>
      <c r="D53" s="3866"/>
      <c r="E53" s="3866"/>
      <c r="F53" s="3868" t="s">
        <v>851</v>
      </c>
      <c r="G53" s="3871" t="s">
        <v>850</v>
      </c>
      <c r="H53" s="3871"/>
      <c r="I53" s="3871"/>
      <c r="J53" s="3871" t="s">
        <v>849</v>
      </c>
      <c r="K53" s="3871"/>
      <c r="L53" s="3871"/>
    </row>
    <row r="54" spans="1:12" s="14" customFormat="1" ht="13.5" customHeight="1">
      <c r="A54" s="3865"/>
      <c r="B54" s="3873" t="s">
        <v>15</v>
      </c>
      <c r="C54" s="3561" t="s">
        <v>70</v>
      </c>
      <c r="D54" s="3872"/>
      <c r="E54" s="3872"/>
      <c r="F54" s="3869"/>
      <c r="G54" s="3875" t="s">
        <v>15</v>
      </c>
      <c r="H54" s="3871" t="s">
        <v>70</v>
      </c>
      <c r="I54" s="3871"/>
      <c r="J54" s="3876" t="s">
        <v>15</v>
      </c>
      <c r="K54" s="3871" t="s">
        <v>70</v>
      </c>
      <c r="L54" s="3871"/>
    </row>
    <row r="55" spans="1:12" s="14" customFormat="1" ht="40.5" customHeight="1">
      <c r="A55" s="3865"/>
      <c r="B55" s="3874"/>
      <c r="C55" s="1160" t="s">
        <v>847</v>
      </c>
      <c r="D55" s="1160" t="s">
        <v>846</v>
      </c>
      <c r="E55" s="1160" t="s">
        <v>848</v>
      </c>
      <c r="F55" s="3870"/>
      <c r="G55" s="3875"/>
      <c r="H55" s="1160" t="s">
        <v>847</v>
      </c>
      <c r="I55" s="1160" t="s">
        <v>846</v>
      </c>
      <c r="J55" s="3876"/>
      <c r="K55" s="1159" t="s">
        <v>847</v>
      </c>
      <c r="L55" s="1159" t="s">
        <v>846</v>
      </c>
    </row>
    <row r="56" spans="1:12" s="1016" customFormat="1" ht="13.5" customHeight="1">
      <c r="A56" s="3877" t="s">
        <v>368</v>
      </c>
      <c r="B56" s="3877"/>
      <c r="C56" s="3877"/>
      <c r="D56" s="3877"/>
      <c r="E56" s="3877"/>
      <c r="F56" s="3877"/>
      <c r="G56" s="3877"/>
      <c r="H56" s="3877"/>
      <c r="I56" s="3877"/>
      <c r="J56" s="3877"/>
      <c r="K56" s="3877"/>
      <c r="L56" s="3877"/>
    </row>
    <row r="57" spans="1:12" s="76" customFormat="1" ht="9.75" customHeight="1">
      <c r="A57" s="3878" t="s">
        <v>791</v>
      </c>
      <c r="B57" s="3878"/>
      <c r="C57" s="3878"/>
      <c r="D57" s="3878"/>
      <c r="E57" s="3878"/>
      <c r="F57" s="3878"/>
      <c r="G57" s="3878"/>
      <c r="H57" s="3878"/>
      <c r="I57" s="3878"/>
      <c r="J57" s="3878"/>
      <c r="K57" s="3878"/>
      <c r="L57" s="3878"/>
    </row>
    <row r="58" spans="1:12" s="76" customFormat="1" ht="9.75" customHeight="1">
      <c r="A58" s="3878" t="s">
        <v>790</v>
      </c>
      <c r="B58" s="3878"/>
      <c r="C58" s="3878"/>
      <c r="D58" s="3878"/>
      <c r="E58" s="3878"/>
      <c r="F58" s="3878"/>
      <c r="G58" s="3878"/>
      <c r="H58" s="3878"/>
      <c r="I58" s="3878"/>
      <c r="J58" s="3878"/>
      <c r="K58" s="3878"/>
      <c r="L58" s="3878"/>
    </row>
    <row r="59" spans="1:12" ht="42.75" customHeight="1">
      <c r="A59" s="3879" t="s">
        <v>845</v>
      </c>
      <c r="B59" s="3879"/>
      <c r="C59" s="3879"/>
      <c r="D59" s="3879"/>
      <c r="E59" s="3879"/>
      <c r="F59" s="3879"/>
      <c r="G59" s="3879"/>
      <c r="H59" s="3879"/>
      <c r="I59" s="3879"/>
      <c r="J59" s="3879"/>
      <c r="K59" s="3879"/>
      <c r="L59" s="3879"/>
    </row>
    <row r="60" spans="1:12" ht="38.25" customHeight="1">
      <c r="A60" s="3880" t="s">
        <v>844</v>
      </c>
      <c r="B60" s="3879"/>
      <c r="C60" s="3879"/>
      <c r="D60" s="3879"/>
      <c r="E60" s="3879"/>
      <c r="F60" s="3879"/>
      <c r="G60" s="3879"/>
      <c r="H60" s="3879"/>
      <c r="I60" s="3879"/>
      <c r="J60" s="3879"/>
      <c r="K60" s="3879"/>
      <c r="L60" s="3879"/>
    </row>
    <row r="61" spans="1:12" ht="9.75" customHeight="1">
      <c r="A61" s="1157"/>
      <c r="B61" s="1157"/>
      <c r="C61" s="1157"/>
      <c r="D61" s="1157"/>
      <c r="E61" s="1157"/>
      <c r="F61" s="1157"/>
      <c r="G61" s="1157"/>
      <c r="H61" s="1157"/>
      <c r="I61" s="1157"/>
      <c r="J61" s="1157"/>
      <c r="K61" s="1157"/>
      <c r="L61" s="1157"/>
    </row>
    <row r="62" spans="1:12" ht="9.75" customHeight="1">
      <c r="A62" s="107" t="s">
        <v>156</v>
      </c>
      <c r="B62" s="1155"/>
      <c r="C62" s="1155"/>
      <c r="D62" s="1155"/>
      <c r="E62" s="1155"/>
      <c r="F62" s="1155"/>
      <c r="G62" s="1155"/>
      <c r="H62" s="1155"/>
      <c r="I62" s="1155"/>
      <c r="J62" s="1155"/>
      <c r="K62" s="1155"/>
      <c r="L62" s="1155"/>
    </row>
    <row r="63" spans="1:12" ht="12" customHeight="1">
      <c r="A63" s="1115" t="s">
        <v>843</v>
      </c>
      <c r="B63" s="1155"/>
      <c r="C63" s="1155"/>
      <c r="D63" s="1155"/>
      <c r="E63" s="1155"/>
      <c r="F63" s="1155"/>
      <c r="G63" s="1155"/>
      <c r="H63" s="1155"/>
      <c r="I63" s="1155"/>
      <c r="J63" s="1155"/>
      <c r="K63" s="1155"/>
      <c r="L63" s="1155"/>
    </row>
    <row r="64" spans="1:12" ht="12" customHeight="1">
      <c r="A64" s="1115" t="s">
        <v>842</v>
      </c>
      <c r="B64" s="1155"/>
      <c r="C64" s="1155"/>
      <c r="D64" s="1155"/>
      <c r="E64" s="1155"/>
      <c r="F64" s="1155"/>
      <c r="G64" s="1155"/>
      <c r="H64" s="1155"/>
      <c r="I64" s="1155"/>
      <c r="J64" s="1155"/>
      <c r="K64" s="1155"/>
      <c r="L64" s="1155"/>
    </row>
    <row r="65" spans="1:12" s="498" customFormat="1" ht="12" customHeight="1">
      <c r="A65" s="1115" t="s">
        <v>841</v>
      </c>
      <c r="B65" s="1073"/>
      <c r="C65" s="1073"/>
      <c r="D65" s="1073"/>
      <c r="E65" s="1073"/>
      <c r="F65" s="1073"/>
      <c r="G65" s="1073"/>
      <c r="H65" s="1073"/>
      <c r="I65" s="1073"/>
      <c r="J65" s="1073"/>
      <c r="K65" s="1073"/>
      <c r="L65" s="1073"/>
    </row>
    <row r="66" spans="1:12" s="498" customFormat="1" ht="12" customHeight="1">
      <c r="A66" s="1115" t="s">
        <v>840</v>
      </c>
      <c r="B66" s="1073"/>
      <c r="C66" s="1073"/>
      <c r="D66" s="1073"/>
      <c r="E66" s="1073"/>
      <c r="F66" s="1073"/>
      <c r="G66" s="1073"/>
      <c r="H66" s="1073"/>
      <c r="I66" s="1073"/>
      <c r="J66" s="1073"/>
      <c r="K66" s="1073"/>
      <c r="L66" s="1073"/>
    </row>
    <row r="67" spans="1:12" ht="12" customHeight="1">
      <c r="A67" s="1115" t="s">
        <v>838</v>
      </c>
      <c r="B67" s="1156"/>
      <c r="C67" s="1156"/>
      <c r="D67" s="1156"/>
      <c r="E67" s="1039"/>
      <c r="F67" s="1039"/>
      <c r="G67" s="1039"/>
      <c r="H67" s="1039"/>
      <c r="I67" s="1039"/>
      <c r="J67" s="1039"/>
      <c r="K67" s="1039"/>
      <c r="L67" s="1039"/>
    </row>
    <row r="68" spans="1:12" ht="12" customHeight="1">
      <c r="A68" s="1115" t="s">
        <v>839</v>
      </c>
      <c r="B68" s="1156"/>
      <c r="C68" s="1156"/>
      <c r="D68" s="1156"/>
      <c r="E68" s="1039"/>
      <c r="F68" s="1039"/>
      <c r="G68" s="1039"/>
      <c r="H68" s="1039"/>
      <c r="I68" s="1039"/>
      <c r="J68" s="1039"/>
      <c r="K68" s="1039"/>
      <c r="L68" s="1039"/>
    </row>
    <row r="69" spans="1:12" ht="12" customHeight="1">
      <c r="A69" s="1115" t="s">
        <v>838</v>
      </c>
      <c r="D69" s="1115"/>
    </row>
    <row r="70" spans="1:12" ht="12" customHeight="1">
      <c r="A70" s="1115" t="s">
        <v>837</v>
      </c>
    </row>
    <row r="73" spans="1:12" ht="15" customHeight="1">
      <c r="B73" s="1155"/>
      <c r="C73" s="1155"/>
      <c r="D73" s="1155"/>
      <c r="E73" s="1155"/>
      <c r="F73" s="1155"/>
    </row>
    <row r="74" spans="1:12" ht="15" customHeight="1">
      <c r="B74" s="1155"/>
      <c r="C74" s="1155"/>
      <c r="D74" s="1155"/>
      <c r="E74" s="1155"/>
      <c r="F74" s="1155"/>
    </row>
    <row r="75" spans="1:12" ht="15" customHeight="1">
      <c r="B75" s="1154"/>
      <c r="C75" s="1154"/>
      <c r="D75" s="1154"/>
      <c r="E75" s="1154"/>
      <c r="F75" s="1154"/>
    </row>
    <row r="76" spans="1:12" ht="15" customHeight="1">
      <c r="B76" s="1039"/>
      <c r="C76" s="1039"/>
      <c r="D76" s="1039"/>
      <c r="E76" s="1039"/>
      <c r="F76" s="1039"/>
    </row>
    <row r="77" spans="1:12" ht="15" customHeight="1">
      <c r="B77" s="1153"/>
      <c r="C77" s="1153"/>
      <c r="D77" s="1153"/>
      <c r="E77" s="1153"/>
      <c r="F77" s="1153"/>
    </row>
    <row r="78" spans="1:12" ht="15" customHeight="1">
      <c r="B78" s="1152"/>
      <c r="C78" s="1152"/>
      <c r="D78" s="1152"/>
      <c r="E78" s="1152"/>
      <c r="F78" s="1152"/>
    </row>
    <row r="79" spans="1:12" ht="15" customHeight="1">
      <c r="B79" s="1152"/>
      <c r="C79" s="1152"/>
      <c r="D79" s="1152"/>
      <c r="E79" s="1152"/>
      <c r="F79" s="1152"/>
    </row>
    <row r="80" spans="1:12" ht="15" customHeight="1">
      <c r="B80" s="1039"/>
      <c r="C80" s="1039"/>
      <c r="D80" s="1039"/>
      <c r="E80" s="1039"/>
      <c r="F80" s="1039"/>
    </row>
    <row r="81" spans="2:6" ht="15" customHeight="1">
      <c r="B81" s="1152"/>
      <c r="C81" s="1152"/>
      <c r="D81" s="1152"/>
      <c r="E81" s="1152"/>
      <c r="F81" s="1152"/>
    </row>
  </sheetData>
  <mergeCells count="29">
    <mergeCell ref="J5:J6"/>
    <mergeCell ref="K5:L5"/>
    <mergeCell ref="C5:E5"/>
    <mergeCell ref="A1:L1"/>
    <mergeCell ref="A2:L2"/>
    <mergeCell ref="A4:A6"/>
    <mergeCell ref="B4:E4"/>
    <mergeCell ref="F4:F6"/>
    <mergeCell ref="G4:I4"/>
    <mergeCell ref="J4:L4"/>
    <mergeCell ref="B5:B6"/>
    <mergeCell ref="G5:G6"/>
    <mergeCell ref="H5:I5"/>
    <mergeCell ref="A56:L56"/>
    <mergeCell ref="A57:L57"/>
    <mergeCell ref="A58:L58"/>
    <mergeCell ref="A59:L59"/>
    <mergeCell ref="A60:L60"/>
    <mergeCell ref="A53:A55"/>
    <mergeCell ref="B53:E53"/>
    <mergeCell ref="F53:F55"/>
    <mergeCell ref="G53:I53"/>
    <mergeCell ref="J53:L53"/>
    <mergeCell ref="C54:E54"/>
    <mergeCell ref="B54:B55"/>
    <mergeCell ref="G54:G55"/>
    <mergeCell ref="H54:I54"/>
    <mergeCell ref="J54:J55"/>
    <mergeCell ref="K54:L54"/>
  </mergeCells>
  <conditionalFormatting sqref="B45:B49">
    <cfRule type="cellIs" dxfId="352" priority="10" operator="between">
      <formula>"0,00001"</formula>
      <formula>"0,045"</formula>
    </cfRule>
    <cfRule type="cellIs" dxfId="351" priority="11" stopIfTrue="1" operator="between">
      <formula>0.0001</formula>
      <formula>0.045</formula>
    </cfRule>
    <cfRule type="cellIs" dxfId="350" priority="12" stopIfTrue="1" operator="between">
      <formula>0.0001</formula>
      <formula>0.05</formula>
    </cfRule>
    <cfRule type="cellIs" dxfId="349" priority="13" operator="between">
      <formula>0.000001</formula>
      <formula>0.05</formula>
    </cfRule>
    <cfRule type="cellIs" dxfId="348" priority="15" stopIfTrue="1" operator="between">
      <formula>0.0000001</formula>
      <formula>0.05</formula>
    </cfRule>
  </conditionalFormatting>
  <conditionalFormatting sqref="B42:E52">
    <cfRule type="cellIs" dxfId="347" priority="14" stopIfTrue="1" operator="between">
      <formula>0.0001</formula>
      <formula>0.045</formula>
    </cfRule>
  </conditionalFormatting>
  <conditionalFormatting sqref="B33:L40">
    <cfRule type="cellIs" dxfId="346" priority="3" stopIfTrue="1" operator="between">
      <formula>0.0001</formula>
      <formula>0.045</formula>
    </cfRule>
  </conditionalFormatting>
  <conditionalFormatting sqref="C45:C49">
    <cfRule type="cellIs" dxfId="345" priority="16" stopIfTrue="1" operator="between">
      <formula>0.000001</formula>
      <formula>0.05</formula>
    </cfRule>
    <cfRule type="cellIs" dxfId="344" priority="17" stopIfTrue="1" operator="between">
      <formula>0.0001</formula>
      <formula>0.05</formula>
    </cfRule>
    <cfRule type="cellIs" dxfId="343" priority="18" stopIfTrue="1" operator="between">
      <formula>0.0001</formula>
      <formula>0.045</formula>
    </cfRule>
    <cfRule type="cellIs" dxfId="342" priority="19" stopIfTrue="1" operator="between">
      <formula>0.000001</formula>
      <formula>0.05</formula>
    </cfRule>
    <cfRule type="cellIs" dxfId="341" priority="20" stopIfTrue="1" operator="between">
      <formula>0.0001</formula>
      <formula>0.05</formula>
    </cfRule>
  </conditionalFormatting>
  <conditionalFormatting sqref="D45:D49">
    <cfRule type="cellIs" dxfId="340" priority="8" stopIfTrue="1" operator="between">
      <formula>0.0001</formula>
      <formula>0.045</formula>
    </cfRule>
    <cfRule type="cellIs" dxfId="339" priority="9" stopIfTrue="1" operator="between">
      <formula>0.0000001</formula>
      <formula>0.05</formula>
    </cfRule>
  </conditionalFormatting>
  <conditionalFormatting sqref="D45:E49">
    <cfRule type="cellIs" dxfId="338" priority="4" operator="between">
      <formula>"0,00001"</formula>
      <formula>"0,045"</formula>
    </cfRule>
    <cfRule type="cellIs" dxfId="337" priority="5" stopIfTrue="1" operator="between">
      <formula>0.0001</formula>
      <formula>0.05</formula>
    </cfRule>
    <cfRule type="cellIs" dxfId="336" priority="6" operator="between">
      <formula>0.000001</formula>
      <formula>0.05</formula>
    </cfRule>
  </conditionalFormatting>
  <conditionalFormatting sqref="E45:E49">
    <cfRule type="cellIs" dxfId="335" priority="7" stopIfTrue="1" operator="between">
      <formula>0.0000001</formula>
      <formula>0.05</formula>
    </cfRule>
  </conditionalFormatting>
  <conditionalFormatting sqref="F42:L52">
    <cfRule type="cellIs" dxfId="334" priority="1" stopIfTrue="1" operator="between">
      <formula>0.0001</formula>
      <formula>0.045</formula>
    </cfRule>
  </conditionalFormatting>
  <conditionalFormatting sqref="J41:L41">
    <cfRule type="cellIs" dxfId="333" priority="2" stopIfTrue="1" operator="between">
      <formula>0.0001</formula>
      <formula>0.045</formula>
    </cfRule>
  </conditionalFormatting>
  <hyperlinks>
    <hyperlink ref="G5:G6" r:id="rId1" display="Total" xr:uid="{B6F7FFA1-50D4-4F19-9FA1-01B33B726273}"/>
    <hyperlink ref="B5:B6" r:id="rId2" display="Total" xr:uid="{1E8C02FC-1BDA-4F06-A4AF-73AE4E0ED61C}"/>
    <hyperlink ref="F4:F6" r:id="rId3" display="Edições" xr:uid="{E2DE7399-DDC4-406E-892B-0642FCA677C2}"/>
    <hyperlink ref="F53:F55" r:id="rId4" display="Editions" xr:uid="{2E60B60B-3C20-4C07-8C02-E875854940A7}"/>
    <hyperlink ref="B54:B55" r:id="rId5" display="Total" xr:uid="{831E10F6-8820-4E0A-B143-DC862DA6E939}"/>
    <hyperlink ref="G54:G55" r:id="rId6" display="Total" xr:uid="{2A2896EC-3B88-4621-B11D-273BE8EDD8D3}"/>
    <hyperlink ref="A69" r:id="rId7" xr:uid="{1576E425-4662-4C6B-B0EC-9A6E71990021}"/>
    <hyperlink ref="A70" r:id="rId8" xr:uid="{1AC85A13-EC3B-48E3-AF09-1AB05641EE56}"/>
    <hyperlink ref="C6" r:id="rId9" xr:uid="{EA48A5E5-8AFE-4237-8A1D-38D9D71FB11A}"/>
    <hyperlink ref="C55" r:id="rId10" xr:uid="{AD8DE7E6-D4B3-4B10-9979-5873E37897C0}"/>
    <hyperlink ref="D6" r:id="rId11" xr:uid="{0D41043E-41AF-4F15-A313-40BB97957884}"/>
    <hyperlink ref="D55" r:id="rId12" xr:uid="{F32D3502-92E0-4B47-935E-CBBAB2E640EC}"/>
    <hyperlink ref="E6" r:id="rId13" xr:uid="{B4F03DA7-00A5-46D5-BD6D-119D55A541C0}"/>
    <hyperlink ref="E55" r:id="rId14" xr:uid="{0A799813-B123-451D-B794-549C60B89968}"/>
    <hyperlink ref="H6" r:id="rId15" xr:uid="{9772E7B6-482C-43B5-B5F9-9EAA92D9ADE7}"/>
    <hyperlink ref="H55" r:id="rId16" xr:uid="{CB490AE0-E504-4B15-B453-FF855CF15C23}"/>
    <hyperlink ref="I6" r:id="rId17" xr:uid="{E7867E1D-EECD-4990-A400-7B83C82804A5}"/>
    <hyperlink ref="I55" r:id="rId18" xr:uid="{C6F862C2-7EE4-47FB-A934-193D0F4E8B92}"/>
    <hyperlink ref="A67:A68" r:id="rId19" display="http://www.ine.pt/xurl/ind/0008632" xr:uid="{A14FE163-7A3F-4826-AA8E-ADFCF3EE7E3B}"/>
    <hyperlink ref="A67" r:id="rId20" xr:uid="{1FB581B4-D45E-475B-A7FB-49C4473B513E}"/>
    <hyperlink ref="A68" r:id="rId21" xr:uid="{8DD7EB88-3124-44FC-9D89-F6952C13E98C}"/>
    <hyperlink ref="A63:A66" r:id="rId22" display="http://www.ine.pt/xurl/ind/0008629" xr:uid="{68A77D39-0546-45B4-89E0-8A71247A28FB}"/>
    <hyperlink ref="A63" r:id="rId23" xr:uid="{5204ACDD-B779-4B88-B525-A09E13DA41F1}"/>
    <hyperlink ref="A64" r:id="rId24" xr:uid="{2ED221F0-BB30-4965-B5AE-955B5903ACF7}"/>
    <hyperlink ref="A65" r:id="rId25" xr:uid="{C6F99108-7506-441A-B606-2487EBAA9D8F}"/>
    <hyperlink ref="A66" r:id="rId26" xr:uid="{41A6B9BB-86B0-4ECD-9B2D-5FEE14D1E898}"/>
  </hyperlinks>
  <pageMargins left="0.39370078740157483" right="0.39370078740157483" top="0.39370078740157483" bottom="0.39370078740157483" header="0.31496062992125984" footer="0.31496062992125984"/>
  <pageSetup paperSize="9" scale="95" orientation="portrait" r:id="rId27"/>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371EF-4C87-4B62-98D6-3DD89E9C50F5}">
  <sheetPr codeName="Sheet45"/>
  <dimension ref="A1:R61"/>
  <sheetViews>
    <sheetView showGridLines="0" workbookViewId="0">
      <selection sqref="A1:J1"/>
    </sheetView>
  </sheetViews>
  <sheetFormatPr defaultColWidth="9.140625" defaultRowHeight="12.75"/>
  <cols>
    <col min="1" max="1" width="13" style="1187" customWidth="1"/>
    <col min="2" max="2" width="11.85546875" style="1187" customWidth="1"/>
    <col min="3" max="3" width="8" style="1187" customWidth="1"/>
    <col min="4" max="4" width="9.140625" style="1187"/>
    <col min="5" max="6" width="8" style="1187" customWidth="1"/>
    <col min="7" max="7" width="8.42578125" style="1187" customWidth="1"/>
    <col min="8" max="8" width="11.85546875" style="1187" customWidth="1"/>
    <col min="9" max="11" width="10.42578125" style="1187" customWidth="1"/>
    <col min="12" max="16384" width="9.140625" style="1187"/>
  </cols>
  <sheetData>
    <row r="1" spans="1:11" s="1223" customFormat="1" ht="34.5" customHeight="1">
      <c r="A1" s="3884" t="s">
        <v>891</v>
      </c>
      <c r="B1" s="3884"/>
      <c r="C1" s="3884"/>
      <c r="D1" s="3884"/>
      <c r="E1" s="3884"/>
      <c r="F1" s="3884"/>
      <c r="G1" s="3884"/>
      <c r="H1" s="3884"/>
      <c r="I1" s="3884"/>
      <c r="J1" s="3884"/>
      <c r="K1" s="1225"/>
    </row>
    <row r="2" spans="1:11" s="1223" customFormat="1" ht="34.5" customHeight="1">
      <c r="A2" s="3885" t="s">
        <v>890</v>
      </c>
      <c r="B2" s="3885"/>
      <c r="C2" s="3885"/>
      <c r="D2" s="3885"/>
      <c r="E2" s="3885"/>
      <c r="F2" s="3885"/>
      <c r="G2" s="3885"/>
      <c r="H2" s="3885"/>
      <c r="I2" s="3885"/>
      <c r="J2" s="3885"/>
      <c r="K2" s="1224"/>
    </row>
    <row r="3" spans="1:11" s="1191" customFormat="1" ht="9.75" customHeight="1">
      <c r="A3" s="1222" t="s">
        <v>63</v>
      </c>
      <c r="J3" s="1221" t="s">
        <v>13</v>
      </c>
      <c r="K3" s="1221"/>
    </row>
    <row r="4" spans="1:11" ht="13.5" customHeight="1">
      <c r="A4" s="3886"/>
      <c r="B4" s="3875" t="s">
        <v>889</v>
      </c>
      <c r="C4" s="3875"/>
      <c r="D4" s="3875"/>
      <c r="E4" s="3875"/>
      <c r="F4" s="3875"/>
      <c r="G4" s="3875"/>
      <c r="H4" s="3875" t="s">
        <v>888</v>
      </c>
      <c r="I4" s="3875"/>
      <c r="J4" s="3875"/>
      <c r="K4" s="1194"/>
    </row>
    <row r="5" spans="1:11" ht="13.5" customHeight="1">
      <c r="A5" s="3886"/>
      <c r="B5" s="3876" t="s">
        <v>15</v>
      </c>
      <c r="C5" s="3887" t="s">
        <v>887</v>
      </c>
      <c r="D5" s="3887"/>
      <c r="E5" s="3887"/>
      <c r="F5" s="3887"/>
      <c r="G5" s="3887"/>
      <c r="H5" s="3873" t="s">
        <v>15</v>
      </c>
      <c r="I5" s="3887" t="s">
        <v>862</v>
      </c>
      <c r="J5" s="3887"/>
      <c r="K5" s="1220"/>
    </row>
    <row r="6" spans="1:11" ht="13.5" customHeight="1">
      <c r="A6" s="3886"/>
      <c r="B6" s="3876"/>
      <c r="C6" s="3889" t="s">
        <v>886</v>
      </c>
      <c r="D6" s="3889"/>
      <c r="E6" s="3886" t="s">
        <v>885</v>
      </c>
      <c r="F6" s="3886" t="s">
        <v>884</v>
      </c>
      <c r="G6" s="3886" t="s">
        <v>883</v>
      </c>
      <c r="H6" s="3888"/>
      <c r="I6" s="3875" t="s">
        <v>860</v>
      </c>
      <c r="J6" s="3875" t="s">
        <v>859</v>
      </c>
      <c r="K6" s="1194"/>
    </row>
    <row r="7" spans="1:11" ht="13.5" customHeight="1">
      <c r="A7" s="3886"/>
      <c r="B7" s="3876"/>
      <c r="C7" s="1219" t="s">
        <v>882</v>
      </c>
      <c r="D7" s="1219" t="s">
        <v>881</v>
      </c>
      <c r="E7" s="3886"/>
      <c r="F7" s="3886"/>
      <c r="G7" s="3886"/>
      <c r="H7" s="3874"/>
      <c r="I7" s="3875"/>
      <c r="J7" s="3875"/>
      <c r="K7" s="1194"/>
    </row>
    <row r="8" spans="1:11" ht="12.75" customHeight="1">
      <c r="A8" s="1187" t="s">
        <v>21</v>
      </c>
      <c r="B8" s="1218"/>
      <c r="C8" s="1218"/>
      <c r="D8" s="1218"/>
      <c r="E8" s="1218"/>
      <c r="F8" s="1218"/>
      <c r="G8" s="1218"/>
      <c r="H8" s="1218"/>
      <c r="I8" s="1218"/>
      <c r="J8" s="1218"/>
      <c r="K8" s="1218"/>
    </row>
    <row r="9" spans="1:11" ht="12.75" customHeight="1">
      <c r="A9" s="1049">
        <v>1990</v>
      </c>
      <c r="B9" s="1216">
        <v>1080</v>
      </c>
      <c r="C9" s="1216">
        <v>27</v>
      </c>
      <c r="D9" s="1216">
        <v>4</v>
      </c>
      <c r="E9" s="1216">
        <v>148</v>
      </c>
      <c r="F9" s="1216">
        <v>348</v>
      </c>
      <c r="G9" s="1216">
        <v>84</v>
      </c>
      <c r="H9" s="1216">
        <v>367091315</v>
      </c>
      <c r="I9" s="1216" t="s">
        <v>69</v>
      </c>
      <c r="J9" s="1216" t="s">
        <v>69</v>
      </c>
      <c r="K9" s="1216"/>
    </row>
    <row r="10" spans="1:11" ht="12.75" customHeight="1">
      <c r="A10" s="1049">
        <v>1991</v>
      </c>
      <c r="B10" s="1216">
        <v>1106</v>
      </c>
      <c r="C10" s="1216">
        <v>25</v>
      </c>
      <c r="D10" s="1216">
        <v>4</v>
      </c>
      <c r="E10" s="1216">
        <v>146</v>
      </c>
      <c r="F10" s="1216">
        <v>356</v>
      </c>
      <c r="G10" s="1216">
        <v>104</v>
      </c>
      <c r="H10" s="1216">
        <v>438157752</v>
      </c>
      <c r="I10" s="1216" t="s">
        <v>69</v>
      </c>
      <c r="J10" s="1216" t="s">
        <v>69</v>
      </c>
      <c r="K10" s="1216"/>
    </row>
    <row r="11" spans="1:11" ht="12.75" customHeight="1">
      <c r="A11" s="1049">
        <v>1992</v>
      </c>
      <c r="B11" s="1216">
        <v>1064</v>
      </c>
      <c r="C11" s="1216">
        <v>21</v>
      </c>
      <c r="D11" s="1216">
        <v>4</v>
      </c>
      <c r="E11" s="1216">
        <v>158</v>
      </c>
      <c r="F11" s="1216">
        <v>359</v>
      </c>
      <c r="G11" s="1216">
        <v>102</v>
      </c>
      <c r="H11" s="1216">
        <v>502583848</v>
      </c>
      <c r="I11" s="1216" t="s">
        <v>69</v>
      </c>
      <c r="J11" s="1216" t="s">
        <v>69</v>
      </c>
      <c r="K11" s="1216"/>
    </row>
    <row r="12" spans="1:11" ht="12.75" customHeight="1">
      <c r="A12" s="1049">
        <v>1993</v>
      </c>
      <c r="B12" s="1216">
        <v>1073</v>
      </c>
      <c r="C12" s="1216">
        <v>23</v>
      </c>
      <c r="D12" s="1216">
        <v>4</v>
      </c>
      <c r="E12" s="1216">
        <v>170</v>
      </c>
      <c r="F12" s="1216">
        <v>368</v>
      </c>
      <c r="G12" s="1216">
        <v>92</v>
      </c>
      <c r="H12" s="1216">
        <v>501314295</v>
      </c>
      <c r="I12" s="1216" t="s">
        <v>69</v>
      </c>
      <c r="J12" s="1216" t="s">
        <v>69</v>
      </c>
      <c r="K12" s="1216"/>
    </row>
    <row r="13" spans="1:11" ht="12.75" customHeight="1">
      <c r="A13" s="1099">
        <v>1994</v>
      </c>
      <c r="B13" s="1217">
        <v>1011</v>
      </c>
      <c r="C13" s="1216">
        <v>19</v>
      </c>
      <c r="D13" s="1216">
        <v>4</v>
      </c>
      <c r="E13" s="1216">
        <v>169</v>
      </c>
      <c r="F13" s="1216">
        <v>349</v>
      </c>
      <c r="G13" s="1216">
        <v>87</v>
      </c>
      <c r="H13" s="1216">
        <v>448846165</v>
      </c>
      <c r="I13" s="1216">
        <v>291236879</v>
      </c>
      <c r="J13" s="1216">
        <v>150686261</v>
      </c>
      <c r="K13" s="1216"/>
    </row>
    <row r="14" spans="1:11" ht="12.75" customHeight="1">
      <c r="A14" s="1099" t="s">
        <v>858</v>
      </c>
      <c r="B14" s="1217">
        <v>1377</v>
      </c>
      <c r="C14" s="1216">
        <v>24</v>
      </c>
      <c r="D14" s="1216">
        <v>4</v>
      </c>
      <c r="E14" s="1216">
        <v>209</v>
      </c>
      <c r="F14" s="1216">
        <v>480</v>
      </c>
      <c r="G14" s="1216">
        <v>88</v>
      </c>
      <c r="H14" s="1216">
        <v>522682095</v>
      </c>
      <c r="I14" s="1216">
        <v>340043138</v>
      </c>
      <c r="J14" s="1216">
        <v>171199691</v>
      </c>
      <c r="K14" s="1216"/>
    </row>
    <row r="15" spans="1:11" ht="12.75" customHeight="1">
      <c r="A15" s="1099">
        <v>1996</v>
      </c>
      <c r="B15" s="1217">
        <v>1334</v>
      </c>
      <c r="C15" s="1216">
        <v>24</v>
      </c>
      <c r="D15" s="1216">
        <v>3</v>
      </c>
      <c r="E15" s="1216">
        <v>195</v>
      </c>
      <c r="F15" s="1216">
        <v>467</v>
      </c>
      <c r="G15" s="1216">
        <v>81</v>
      </c>
      <c r="H15" s="1216">
        <v>572594945</v>
      </c>
      <c r="I15" s="1216">
        <v>360199854</v>
      </c>
      <c r="J15" s="1216">
        <v>200705746</v>
      </c>
      <c r="K15" s="1216"/>
    </row>
    <row r="16" spans="1:11" ht="12.75" customHeight="1">
      <c r="A16" s="1099">
        <v>1997</v>
      </c>
      <c r="B16" s="1217">
        <v>1292</v>
      </c>
      <c r="C16" s="1216">
        <v>28</v>
      </c>
      <c r="D16" s="1216">
        <v>3</v>
      </c>
      <c r="E16" s="1216">
        <v>201</v>
      </c>
      <c r="F16" s="1216">
        <v>444</v>
      </c>
      <c r="G16" s="1216">
        <v>88</v>
      </c>
      <c r="H16" s="1216">
        <v>608991443</v>
      </c>
      <c r="I16" s="1216">
        <v>428492515</v>
      </c>
      <c r="J16" s="1216">
        <v>169147552</v>
      </c>
      <c r="K16" s="1216"/>
    </row>
    <row r="17" spans="1:11" ht="12.75" customHeight="1">
      <c r="A17" s="1099" t="s">
        <v>857</v>
      </c>
      <c r="B17" s="1217">
        <v>1807</v>
      </c>
      <c r="C17" s="1216">
        <v>34</v>
      </c>
      <c r="D17" s="1216">
        <v>5</v>
      </c>
      <c r="E17" s="1216">
        <v>223</v>
      </c>
      <c r="F17" s="1216">
        <v>586</v>
      </c>
      <c r="G17" s="1216">
        <v>163</v>
      </c>
      <c r="H17" s="1216">
        <v>708599583</v>
      </c>
      <c r="I17" s="1216">
        <v>485844034</v>
      </c>
      <c r="J17" s="1216">
        <v>206812999</v>
      </c>
      <c r="K17" s="1216"/>
    </row>
    <row r="18" spans="1:11" ht="12.75" customHeight="1">
      <c r="A18" s="1099">
        <v>1999</v>
      </c>
      <c r="B18" s="1217">
        <v>1859</v>
      </c>
      <c r="C18" s="1216">
        <v>32</v>
      </c>
      <c r="D18" s="1216">
        <v>5</v>
      </c>
      <c r="E18" s="1216">
        <v>248</v>
      </c>
      <c r="F18" s="1216">
        <v>662</v>
      </c>
      <c r="G18" s="1216">
        <v>140</v>
      </c>
      <c r="H18" s="1216">
        <v>786556864</v>
      </c>
      <c r="I18" s="1216">
        <v>545092479</v>
      </c>
      <c r="J18" s="1216">
        <v>219376189</v>
      </c>
      <c r="K18" s="1216"/>
    </row>
    <row r="19" spans="1:11" ht="12.75" customHeight="1">
      <c r="A19" s="1049">
        <v>2000</v>
      </c>
      <c r="B19" s="1216">
        <v>1763</v>
      </c>
      <c r="C19" s="1216">
        <v>30</v>
      </c>
      <c r="D19" s="1216">
        <v>3</v>
      </c>
      <c r="E19" s="1216">
        <v>244</v>
      </c>
      <c r="F19" s="1216">
        <v>658</v>
      </c>
      <c r="G19" s="1216">
        <v>138</v>
      </c>
      <c r="H19" s="1216">
        <v>818216331</v>
      </c>
      <c r="I19" s="1216">
        <v>511724995</v>
      </c>
      <c r="J19" s="1216">
        <v>293760822</v>
      </c>
      <c r="K19" s="1216"/>
    </row>
    <row r="20" spans="1:11" ht="12.75" customHeight="1">
      <c r="A20" s="1049">
        <v>2001</v>
      </c>
      <c r="B20" s="1216">
        <v>1742</v>
      </c>
      <c r="C20" s="1216">
        <v>29</v>
      </c>
      <c r="D20" s="1216">
        <v>2</v>
      </c>
      <c r="E20" s="1216">
        <v>240</v>
      </c>
      <c r="F20" s="1216">
        <v>624</v>
      </c>
      <c r="G20" s="1216">
        <v>143</v>
      </c>
      <c r="H20" s="1216">
        <v>708162281</v>
      </c>
      <c r="I20" s="1216">
        <v>509461185</v>
      </c>
      <c r="J20" s="1216">
        <v>183252078</v>
      </c>
      <c r="K20" s="1216"/>
    </row>
    <row r="21" spans="1:11" ht="12.75" customHeight="1">
      <c r="A21" s="1049">
        <v>2002</v>
      </c>
      <c r="B21" s="1216">
        <v>2107</v>
      </c>
      <c r="C21" s="1216">
        <v>29</v>
      </c>
      <c r="D21" s="1216">
        <v>1</v>
      </c>
      <c r="E21" s="1216">
        <v>235</v>
      </c>
      <c r="F21" s="1216">
        <v>639</v>
      </c>
      <c r="G21" s="1216">
        <v>203</v>
      </c>
      <c r="H21" s="1216">
        <v>702993795</v>
      </c>
      <c r="I21" s="1216">
        <v>489366999</v>
      </c>
      <c r="J21" s="1216">
        <v>196072944</v>
      </c>
      <c r="K21" s="1216"/>
    </row>
    <row r="22" spans="1:11" s="1198" customFormat="1" ht="12.75" customHeight="1">
      <c r="A22" s="1049" t="s">
        <v>856</v>
      </c>
      <c r="B22" s="1216">
        <v>1929</v>
      </c>
      <c r="C22" s="1216">
        <v>33</v>
      </c>
      <c r="D22" s="1216">
        <v>1</v>
      </c>
      <c r="E22" s="1216">
        <v>246</v>
      </c>
      <c r="F22" s="1216">
        <v>565</v>
      </c>
      <c r="G22" s="1216">
        <v>183</v>
      </c>
      <c r="H22" s="1216">
        <v>793824448</v>
      </c>
      <c r="I22" s="1216">
        <v>587687155</v>
      </c>
      <c r="J22" s="1216">
        <v>190916147</v>
      </c>
      <c r="K22" s="1216"/>
    </row>
    <row r="23" spans="1:11" ht="12.75" customHeight="1">
      <c r="A23" s="1049">
        <v>2004</v>
      </c>
      <c r="B23" s="1216">
        <v>2064</v>
      </c>
      <c r="C23" s="1216">
        <v>33</v>
      </c>
      <c r="D23" s="1216">
        <v>1</v>
      </c>
      <c r="E23" s="1216">
        <v>261</v>
      </c>
      <c r="F23" s="1216">
        <v>618</v>
      </c>
      <c r="G23" s="1216">
        <v>200</v>
      </c>
      <c r="H23" s="1216">
        <v>846649143</v>
      </c>
      <c r="I23" s="1216">
        <v>630453832</v>
      </c>
      <c r="J23" s="1216">
        <v>200831547</v>
      </c>
      <c r="K23" s="1216"/>
    </row>
    <row r="24" spans="1:11" s="1198" customFormat="1" ht="12.75" customHeight="1">
      <c r="A24" s="1049">
        <v>2005</v>
      </c>
      <c r="B24" s="1216">
        <v>2052</v>
      </c>
      <c r="C24" s="1216">
        <v>31</v>
      </c>
      <c r="D24" s="1216">
        <v>1</v>
      </c>
      <c r="E24" s="1216">
        <v>254</v>
      </c>
      <c r="F24" s="1216">
        <v>604</v>
      </c>
      <c r="G24" s="1216">
        <v>205</v>
      </c>
      <c r="H24" s="1216">
        <v>853590494</v>
      </c>
      <c r="I24" s="1216">
        <v>642228603</v>
      </c>
      <c r="J24" s="1216">
        <v>195995176</v>
      </c>
      <c r="K24" s="1216"/>
    </row>
    <row r="25" spans="1:11" s="1198" customFormat="1" ht="12.75" customHeight="1">
      <c r="A25" s="1049">
        <v>2006</v>
      </c>
      <c r="B25" s="1216">
        <v>2054</v>
      </c>
      <c r="C25" s="1216">
        <v>34</v>
      </c>
      <c r="D25" s="1216">
        <v>1</v>
      </c>
      <c r="E25" s="1216">
        <v>256</v>
      </c>
      <c r="F25" s="1216">
        <v>605</v>
      </c>
      <c r="G25" s="1216">
        <v>203</v>
      </c>
      <c r="H25" s="1216">
        <v>910988983</v>
      </c>
      <c r="I25" s="1216">
        <v>671329640</v>
      </c>
      <c r="J25" s="1216">
        <v>223765806</v>
      </c>
      <c r="K25" s="1216"/>
    </row>
    <row r="26" spans="1:11" s="1198" customFormat="1" ht="12.75" customHeight="1">
      <c r="A26" s="1049">
        <v>2007</v>
      </c>
      <c r="B26" s="1216">
        <v>1994</v>
      </c>
      <c r="C26" s="1216">
        <v>40</v>
      </c>
      <c r="D26" s="1216">
        <v>0</v>
      </c>
      <c r="E26" s="1216">
        <v>235</v>
      </c>
      <c r="F26" s="1216">
        <v>572</v>
      </c>
      <c r="G26" s="1216">
        <v>189</v>
      </c>
      <c r="H26" s="1216">
        <v>951133635</v>
      </c>
      <c r="I26" s="1216">
        <v>711202094</v>
      </c>
      <c r="J26" s="1216">
        <v>222814988</v>
      </c>
      <c r="K26" s="1216"/>
    </row>
    <row r="27" spans="1:11" ht="12.75" customHeight="1">
      <c r="A27" s="1049">
        <v>2008</v>
      </c>
      <c r="B27" s="1216">
        <v>1896</v>
      </c>
      <c r="C27" s="1216">
        <v>32</v>
      </c>
      <c r="D27" s="1216">
        <v>0</v>
      </c>
      <c r="E27" s="1216">
        <v>230</v>
      </c>
      <c r="F27" s="1216">
        <v>531</v>
      </c>
      <c r="G27" s="1216">
        <v>190</v>
      </c>
      <c r="H27" s="1216">
        <v>949085131</v>
      </c>
      <c r="I27" s="1216">
        <v>730827120</v>
      </c>
      <c r="J27" s="1216">
        <v>205930206</v>
      </c>
      <c r="K27" s="1216"/>
    </row>
    <row r="28" spans="1:11" ht="12.75" customHeight="1">
      <c r="A28" s="1049">
        <v>2009</v>
      </c>
      <c r="B28" s="1216">
        <v>1910</v>
      </c>
      <c r="C28" s="1216">
        <v>33</v>
      </c>
      <c r="D28" s="1216">
        <v>1</v>
      </c>
      <c r="E28" s="1216">
        <v>211</v>
      </c>
      <c r="F28" s="1216">
        <v>536</v>
      </c>
      <c r="G28" s="1216">
        <v>200</v>
      </c>
      <c r="H28" s="1216">
        <v>828263143</v>
      </c>
      <c r="I28" s="1216">
        <v>638910159</v>
      </c>
      <c r="J28" s="1216">
        <v>175406751</v>
      </c>
      <c r="K28" s="1216"/>
    </row>
    <row r="29" spans="1:11" ht="12.75" customHeight="1">
      <c r="A29" s="1049">
        <v>2010</v>
      </c>
      <c r="B29" s="1216">
        <v>1852</v>
      </c>
      <c r="C29" s="1216">
        <v>31</v>
      </c>
      <c r="D29" s="1216">
        <v>0</v>
      </c>
      <c r="E29" s="1216">
        <v>207</v>
      </c>
      <c r="F29" s="1216">
        <v>524</v>
      </c>
      <c r="G29" s="1216">
        <v>167</v>
      </c>
      <c r="H29" s="1216">
        <v>794756888</v>
      </c>
      <c r="I29" s="1216">
        <v>608532941</v>
      </c>
      <c r="J29" s="1216">
        <v>174721992</v>
      </c>
      <c r="K29" s="1216"/>
    </row>
    <row r="30" spans="1:11" ht="12.75" customHeight="1">
      <c r="A30" s="1049" t="s">
        <v>855</v>
      </c>
      <c r="B30" s="1216">
        <v>1513</v>
      </c>
      <c r="C30" s="1216">
        <v>26</v>
      </c>
      <c r="D30" s="1216">
        <v>0</v>
      </c>
      <c r="E30" s="1216">
        <v>158</v>
      </c>
      <c r="F30" s="1216">
        <v>411</v>
      </c>
      <c r="G30" s="1216">
        <v>167</v>
      </c>
      <c r="H30" s="1216">
        <v>720020041.99999952</v>
      </c>
      <c r="I30" s="1216">
        <v>543269227</v>
      </c>
      <c r="J30" s="1216">
        <v>164994877.00000006</v>
      </c>
      <c r="K30" s="1216"/>
    </row>
    <row r="31" spans="1:11" ht="12.75" customHeight="1">
      <c r="A31" s="1049">
        <v>2012</v>
      </c>
      <c r="B31" s="1206">
        <v>1399</v>
      </c>
      <c r="C31" s="1206">
        <v>27</v>
      </c>
      <c r="D31" s="1206">
        <v>0</v>
      </c>
      <c r="E31" s="1206">
        <v>141</v>
      </c>
      <c r="F31" s="1206">
        <v>374</v>
      </c>
      <c r="G31" s="1206">
        <v>152</v>
      </c>
      <c r="H31" s="1206">
        <v>518033072</v>
      </c>
      <c r="I31" s="1206">
        <v>359906197.00000036</v>
      </c>
      <c r="J31" s="1206">
        <v>143482077.00000012</v>
      </c>
      <c r="K31" s="1206"/>
    </row>
    <row r="32" spans="1:11" ht="12.75" customHeight="1">
      <c r="A32" s="1049">
        <v>2013</v>
      </c>
      <c r="B32" s="1206">
        <v>1414</v>
      </c>
      <c r="C32" s="1206">
        <v>27</v>
      </c>
      <c r="D32" s="1206">
        <v>1</v>
      </c>
      <c r="E32" s="1206">
        <v>143</v>
      </c>
      <c r="F32" s="1206">
        <v>373</v>
      </c>
      <c r="G32" s="1206">
        <v>167</v>
      </c>
      <c r="H32" s="1206">
        <v>610110188.99999928</v>
      </c>
      <c r="I32" s="1206">
        <v>459656740</v>
      </c>
      <c r="J32" s="1206">
        <v>139744359</v>
      </c>
      <c r="K32" s="1206"/>
    </row>
    <row r="33" spans="1:18" ht="12.75" customHeight="1">
      <c r="A33" s="1214">
        <v>2014</v>
      </c>
      <c r="B33" s="1206">
        <v>1382</v>
      </c>
      <c r="C33" s="1206">
        <v>30</v>
      </c>
      <c r="D33" s="1206">
        <v>0</v>
      </c>
      <c r="E33" s="1206">
        <v>134</v>
      </c>
      <c r="F33" s="1206">
        <v>365</v>
      </c>
      <c r="G33" s="1206">
        <v>171</v>
      </c>
      <c r="H33" s="1206">
        <v>560217454.99999988</v>
      </c>
      <c r="I33" s="1206">
        <v>410072030.99999976</v>
      </c>
      <c r="J33" s="1206">
        <v>139723596.00000003</v>
      </c>
      <c r="K33" s="1206"/>
    </row>
    <row r="34" spans="1:18" ht="12.75" customHeight="1">
      <c r="A34" s="1214">
        <v>2015</v>
      </c>
      <c r="B34" s="1206">
        <v>1306</v>
      </c>
      <c r="C34" s="1206">
        <v>28</v>
      </c>
      <c r="D34" s="1206">
        <v>0</v>
      </c>
      <c r="E34" s="1206">
        <v>130</v>
      </c>
      <c r="F34" s="1206">
        <v>345</v>
      </c>
      <c r="G34" s="1206">
        <v>164</v>
      </c>
      <c r="H34" s="1206">
        <v>514115361.99999994</v>
      </c>
      <c r="I34" s="1206">
        <v>375520952.99999994</v>
      </c>
      <c r="J34" s="1206">
        <v>128943193.00000001</v>
      </c>
      <c r="K34" s="1206"/>
    </row>
    <row r="35" spans="1:18" ht="12.75" customHeight="1">
      <c r="A35" s="1214">
        <v>2016</v>
      </c>
      <c r="B35" s="1206">
        <v>1271</v>
      </c>
      <c r="C35" s="1206">
        <v>26</v>
      </c>
      <c r="D35" s="1206">
        <v>0</v>
      </c>
      <c r="E35" s="1206">
        <v>126</v>
      </c>
      <c r="F35" s="1206">
        <v>355</v>
      </c>
      <c r="G35" s="1206">
        <v>149</v>
      </c>
      <c r="H35" s="1206">
        <v>420471116.0000003</v>
      </c>
      <c r="I35" s="1206">
        <v>311562624.99999988</v>
      </c>
      <c r="J35" s="1206">
        <v>99154362</v>
      </c>
      <c r="K35" s="1206"/>
    </row>
    <row r="36" spans="1:18" ht="12.75" customHeight="1">
      <c r="A36" s="1214">
        <v>2017</v>
      </c>
      <c r="B36" s="1206">
        <v>1126</v>
      </c>
      <c r="C36" s="1206">
        <v>26</v>
      </c>
      <c r="D36" s="1206">
        <v>0</v>
      </c>
      <c r="E36" s="1206">
        <v>116</v>
      </c>
      <c r="F36" s="1206">
        <v>319</v>
      </c>
      <c r="G36" s="1206">
        <v>122</v>
      </c>
      <c r="H36" s="1206">
        <v>352474267.99999964</v>
      </c>
      <c r="I36" s="1206">
        <v>233104963.00000006</v>
      </c>
      <c r="J36" s="1206">
        <v>112479406.00000003</v>
      </c>
      <c r="K36" s="1206"/>
    </row>
    <row r="37" spans="1:18" ht="12.75" customHeight="1">
      <c r="A37" s="1214">
        <v>2018</v>
      </c>
      <c r="B37" s="1206">
        <v>1087</v>
      </c>
      <c r="C37" s="1187">
        <v>25</v>
      </c>
      <c r="D37" s="1187">
        <v>0</v>
      </c>
      <c r="E37" s="1187">
        <v>117</v>
      </c>
      <c r="F37" s="1187">
        <v>306</v>
      </c>
      <c r="G37" s="1187">
        <v>120</v>
      </c>
      <c r="H37" s="1215">
        <v>324702122.99999958</v>
      </c>
      <c r="I37" s="1215">
        <v>215226082.9999997</v>
      </c>
      <c r="J37" s="1215">
        <v>102705126.99999997</v>
      </c>
      <c r="K37" s="1215"/>
    </row>
    <row r="38" spans="1:18" ht="12.75" customHeight="1">
      <c r="A38" s="1214">
        <v>2019</v>
      </c>
      <c r="B38" s="1213">
        <v>963</v>
      </c>
      <c r="C38" s="1212">
        <v>22</v>
      </c>
      <c r="D38" s="1212">
        <v>0</v>
      </c>
      <c r="E38" s="1212">
        <v>104</v>
      </c>
      <c r="F38" s="1212">
        <v>260</v>
      </c>
      <c r="G38" s="1212">
        <v>117</v>
      </c>
      <c r="H38" s="1211">
        <v>289669907</v>
      </c>
      <c r="I38" s="1211">
        <v>194381318</v>
      </c>
      <c r="J38" s="1211">
        <v>88796200</v>
      </c>
      <c r="K38" s="1211"/>
    </row>
    <row r="39" spans="1:18" ht="12.75" customHeight="1">
      <c r="A39" s="1214">
        <v>2020</v>
      </c>
      <c r="B39" s="1213">
        <v>886</v>
      </c>
      <c r="C39" s="1212">
        <v>22</v>
      </c>
      <c r="D39" s="1212">
        <v>0</v>
      </c>
      <c r="E39" s="1212">
        <v>95</v>
      </c>
      <c r="F39" s="1212">
        <v>236</v>
      </c>
      <c r="G39" s="1212">
        <v>104</v>
      </c>
      <c r="H39" s="1211">
        <v>236287039</v>
      </c>
      <c r="I39" s="1211">
        <v>159391024</v>
      </c>
      <c r="J39" s="1211">
        <v>71930631</v>
      </c>
      <c r="K39" s="1211"/>
    </row>
    <row r="40" spans="1:18" ht="12.75" customHeight="1">
      <c r="A40" s="1214">
        <v>2021</v>
      </c>
      <c r="B40" s="1213">
        <v>888</v>
      </c>
      <c r="C40" s="1212">
        <v>23</v>
      </c>
      <c r="D40" s="1212">
        <v>0</v>
      </c>
      <c r="E40" s="1212">
        <v>91</v>
      </c>
      <c r="F40" s="1212">
        <v>240</v>
      </c>
      <c r="G40" s="1212">
        <v>102</v>
      </c>
      <c r="H40" s="1211">
        <v>213395426</v>
      </c>
      <c r="I40" s="1207">
        <v>142020584.99999997</v>
      </c>
      <c r="J40" s="1207">
        <v>66480104.999999978</v>
      </c>
      <c r="K40" s="1207"/>
    </row>
    <row r="41" spans="1:18" ht="12.75" customHeight="1">
      <c r="A41" s="17" t="s">
        <v>880</v>
      </c>
      <c r="B41" s="1210">
        <v>840</v>
      </c>
      <c r="C41" s="1208">
        <v>24</v>
      </c>
      <c r="D41" s="1209" t="s">
        <v>69</v>
      </c>
      <c r="E41" s="1208">
        <v>94</v>
      </c>
      <c r="F41" s="1208">
        <v>214</v>
      </c>
      <c r="G41" s="1208">
        <v>58</v>
      </c>
      <c r="H41" s="1207">
        <v>175852432.00000006</v>
      </c>
      <c r="I41" s="1207">
        <v>120731733.00000007</v>
      </c>
      <c r="J41" s="1207">
        <v>55120699.000000007</v>
      </c>
      <c r="K41" s="1200"/>
      <c r="L41" s="1197"/>
    </row>
    <row r="42" spans="1:18" ht="12.75" customHeight="1">
      <c r="A42" s="1171">
        <v>2023</v>
      </c>
      <c r="B42" s="1206"/>
      <c r="C42" s="1206"/>
      <c r="D42" s="1206"/>
      <c r="E42" s="1206"/>
      <c r="F42" s="1206"/>
      <c r="G42" s="1206"/>
      <c r="H42" s="1206"/>
      <c r="I42" s="1206"/>
      <c r="J42" s="1206"/>
      <c r="K42" s="1206"/>
    </row>
    <row r="43" spans="1:18" s="1198" customFormat="1" ht="12.75" customHeight="1">
      <c r="A43" s="1198" t="s">
        <v>21</v>
      </c>
      <c r="B43" s="1201">
        <v>838</v>
      </c>
      <c r="C43" s="1204">
        <v>23</v>
      </c>
      <c r="D43" s="1205" t="s">
        <v>69</v>
      </c>
      <c r="E43" s="1204">
        <v>93</v>
      </c>
      <c r="F43" s="1204">
        <v>205</v>
      </c>
      <c r="G43" s="1204">
        <v>61</v>
      </c>
      <c r="H43" s="1200">
        <v>157139956</v>
      </c>
      <c r="I43" s="1200">
        <v>115034474.99999994</v>
      </c>
      <c r="J43" s="1200">
        <v>42105480.999999963</v>
      </c>
      <c r="K43" s="1200"/>
      <c r="L43" s="1197"/>
      <c r="M43" s="1199"/>
      <c r="N43" s="1199"/>
      <c r="O43" s="1199"/>
    </row>
    <row r="44" spans="1:18" s="1198" customFormat="1" ht="12.75" customHeight="1">
      <c r="A44" s="1203" t="s">
        <v>56</v>
      </c>
      <c r="B44" s="1201">
        <v>799</v>
      </c>
      <c r="C44" s="1202">
        <v>21</v>
      </c>
      <c r="D44" s="1202" t="s">
        <v>69</v>
      </c>
      <c r="E44" s="1202">
        <v>85</v>
      </c>
      <c r="F44" s="1202">
        <v>199</v>
      </c>
      <c r="G44" s="1202">
        <v>54</v>
      </c>
      <c r="H44" s="1200">
        <v>147610391</v>
      </c>
      <c r="I44" s="1201">
        <v>105936189.99999997</v>
      </c>
      <c r="J44" s="1201">
        <v>41674200.99999997</v>
      </c>
      <c r="K44" s="1200"/>
      <c r="L44" s="1197"/>
      <c r="M44" s="1199"/>
      <c r="Q44" s="1197"/>
      <c r="R44" s="1197"/>
    </row>
    <row r="45" spans="1:18" s="1198" customFormat="1" ht="12.75" customHeight="1">
      <c r="A45" s="1203" t="s">
        <v>0</v>
      </c>
      <c r="B45" s="1201">
        <v>27</v>
      </c>
      <c r="C45" s="1202">
        <v>0</v>
      </c>
      <c r="D45" s="1202" t="s">
        <v>69</v>
      </c>
      <c r="E45" s="1202">
        <v>7</v>
      </c>
      <c r="F45" s="1202">
        <v>5</v>
      </c>
      <c r="G45" s="1202">
        <v>4</v>
      </c>
      <c r="H45" s="1200">
        <v>5219400</v>
      </c>
      <c r="I45" s="1201">
        <v>4860200.0000000009</v>
      </c>
      <c r="J45" s="1201">
        <v>359200.00000000006</v>
      </c>
      <c r="K45" s="1200"/>
      <c r="L45" s="1197"/>
      <c r="M45" s="1199"/>
    </row>
    <row r="46" spans="1:18" s="1198" customFormat="1" ht="12" customHeight="1">
      <c r="A46" s="1203" t="s">
        <v>1</v>
      </c>
      <c r="B46" s="1201">
        <v>12</v>
      </c>
      <c r="C46" s="1202">
        <v>2</v>
      </c>
      <c r="D46" s="1202" t="s">
        <v>69</v>
      </c>
      <c r="E46" s="1202">
        <v>1</v>
      </c>
      <c r="F46" s="1202">
        <v>1</v>
      </c>
      <c r="G46" s="1202">
        <v>3</v>
      </c>
      <c r="H46" s="1200">
        <v>4310165.0000000009</v>
      </c>
      <c r="I46" s="1201">
        <v>4238085</v>
      </c>
      <c r="J46" s="1201">
        <v>72080</v>
      </c>
      <c r="K46" s="1200"/>
      <c r="L46" s="1197"/>
      <c r="M46" s="1199"/>
    </row>
    <row r="47" spans="1:18" ht="13.5" customHeight="1">
      <c r="A47" s="3881"/>
      <c r="B47" s="3875" t="s">
        <v>879</v>
      </c>
      <c r="C47" s="3875"/>
      <c r="D47" s="3875"/>
      <c r="E47" s="3875"/>
      <c r="F47" s="3875"/>
      <c r="G47" s="3875"/>
      <c r="H47" s="3875" t="s">
        <v>878</v>
      </c>
      <c r="I47" s="3875"/>
      <c r="J47" s="3875"/>
      <c r="K47" s="1194"/>
      <c r="L47" s="1197"/>
    </row>
    <row r="48" spans="1:18" ht="22.5" customHeight="1">
      <c r="A48" s="3881"/>
      <c r="B48" s="3883" t="s">
        <v>15</v>
      </c>
      <c r="C48" s="3881" t="s">
        <v>877</v>
      </c>
      <c r="D48" s="3881"/>
      <c r="E48" s="3881"/>
      <c r="F48" s="3881"/>
      <c r="G48" s="3881"/>
      <c r="H48" s="3875" t="s">
        <v>15</v>
      </c>
      <c r="I48" s="3881" t="s">
        <v>70</v>
      </c>
      <c r="J48" s="3881"/>
      <c r="K48" s="1196"/>
    </row>
    <row r="49" spans="1:12" ht="13.5" customHeight="1">
      <c r="A49" s="3881"/>
      <c r="B49" s="3883"/>
      <c r="C49" s="3882" t="s">
        <v>876</v>
      </c>
      <c r="D49" s="3882"/>
      <c r="E49" s="3881" t="s">
        <v>875</v>
      </c>
      <c r="F49" s="3881" t="s">
        <v>874</v>
      </c>
      <c r="G49" s="3881" t="s">
        <v>873</v>
      </c>
      <c r="H49" s="3875"/>
      <c r="I49" s="3875" t="s">
        <v>847</v>
      </c>
      <c r="J49" s="3875" t="s">
        <v>846</v>
      </c>
      <c r="K49" s="1194"/>
    </row>
    <row r="50" spans="1:12" ht="13.5" customHeight="1">
      <c r="A50" s="3881"/>
      <c r="B50" s="3883"/>
      <c r="C50" s="1195" t="s">
        <v>872</v>
      </c>
      <c r="D50" s="1195" t="s">
        <v>871</v>
      </c>
      <c r="E50" s="3881"/>
      <c r="F50" s="3881"/>
      <c r="G50" s="3881"/>
      <c r="H50" s="3875"/>
      <c r="I50" s="3875"/>
      <c r="J50" s="3875"/>
      <c r="K50" s="1194"/>
      <c r="L50" s="1193"/>
    </row>
    <row r="51" spans="1:12" s="1016" customFormat="1" ht="13.5" customHeight="1">
      <c r="A51" s="1193" t="s">
        <v>368</v>
      </c>
      <c r="B51" s="1193"/>
      <c r="C51" s="1193"/>
      <c r="D51" s="1193"/>
      <c r="E51" s="1193"/>
      <c r="F51" s="1193"/>
      <c r="G51" s="1193"/>
      <c r="H51" s="1193"/>
      <c r="I51" s="1193"/>
      <c r="J51" s="1193"/>
      <c r="K51" s="1193"/>
      <c r="L51" s="1191"/>
    </row>
    <row r="52" spans="1:12" s="1016" customFormat="1" ht="13.5" customHeight="1">
      <c r="A52" s="1193" t="s">
        <v>870</v>
      </c>
      <c r="B52" s="1193"/>
      <c r="C52" s="1193"/>
      <c r="D52" s="1193"/>
      <c r="E52" s="1193"/>
      <c r="F52" s="1193"/>
      <c r="G52" s="1193"/>
      <c r="H52" s="1193"/>
      <c r="I52" s="1193"/>
      <c r="J52" s="1193"/>
      <c r="K52" s="1193"/>
      <c r="L52" s="1191"/>
    </row>
    <row r="53" spans="1:12" s="1191" customFormat="1" ht="9.75" customHeight="1">
      <c r="A53" s="1192" t="s">
        <v>791</v>
      </c>
      <c r="B53" s="1190"/>
      <c r="C53" s="1190"/>
      <c r="D53" s="1190"/>
      <c r="E53" s="1190"/>
      <c r="F53" s="1190"/>
      <c r="G53" s="1190"/>
      <c r="H53" s="1190"/>
      <c r="I53" s="1190"/>
      <c r="J53" s="1190"/>
      <c r="K53" s="1190"/>
    </row>
    <row r="54" spans="1:12" s="1191" customFormat="1" ht="9.75" customHeight="1">
      <c r="A54" s="1192" t="s">
        <v>790</v>
      </c>
      <c r="B54" s="1190"/>
      <c r="C54" s="1190"/>
      <c r="D54" s="1190"/>
      <c r="E54" s="1190"/>
      <c r="F54" s="1190"/>
      <c r="G54" s="1190"/>
      <c r="H54" s="1190"/>
      <c r="I54" s="1190"/>
      <c r="J54" s="1190"/>
      <c r="K54" s="1190"/>
      <c r="L54" s="1187"/>
    </row>
    <row r="55" spans="1:12" s="1191" customFormat="1" ht="9.75" customHeight="1">
      <c r="A55" s="1192"/>
      <c r="B55" s="1190"/>
      <c r="C55" s="1190"/>
      <c r="D55" s="1190"/>
      <c r="E55" s="1190"/>
      <c r="F55" s="1190"/>
      <c r="G55" s="1190"/>
      <c r="H55" s="1190"/>
      <c r="I55" s="1190"/>
      <c r="J55" s="1190"/>
      <c r="K55" s="1190"/>
      <c r="L55" s="1187"/>
    </row>
    <row r="56" spans="1:12" s="598" customFormat="1" ht="32.25" customHeight="1">
      <c r="A56" s="3879" t="s">
        <v>845</v>
      </c>
      <c r="B56" s="3879"/>
      <c r="C56" s="3879"/>
      <c r="D56" s="3879"/>
      <c r="E56" s="3879"/>
      <c r="F56" s="3879"/>
      <c r="G56" s="3879"/>
      <c r="H56" s="3879"/>
      <c r="I56" s="3879"/>
      <c r="J56" s="3879"/>
      <c r="K56" s="3879"/>
      <c r="L56" s="3879"/>
    </row>
    <row r="57" spans="1:12" s="598" customFormat="1" ht="38.25" customHeight="1">
      <c r="A57" s="3879" t="s">
        <v>844</v>
      </c>
      <c r="B57" s="3879"/>
      <c r="C57" s="3879"/>
      <c r="D57" s="3879"/>
      <c r="E57" s="3879"/>
      <c r="F57" s="3879"/>
      <c r="G57" s="3879"/>
      <c r="H57" s="3879"/>
      <c r="I57" s="3879"/>
      <c r="J57" s="3879"/>
      <c r="K57" s="3879"/>
      <c r="L57" s="3879"/>
    </row>
    <row r="58" spans="1:12" ht="9.75" customHeight="1">
      <c r="A58" s="1190"/>
      <c r="B58" s="1189"/>
      <c r="C58" s="1189"/>
      <c r="D58" s="1189"/>
      <c r="E58" s="1189"/>
      <c r="F58" s="1189"/>
      <c r="G58" s="1189"/>
      <c r="H58" s="1189"/>
      <c r="I58" s="1189"/>
      <c r="J58" s="1189"/>
      <c r="K58" s="1189"/>
    </row>
    <row r="59" spans="1:12">
      <c r="A59" s="107" t="s">
        <v>156</v>
      </c>
    </row>
    <row r="60" spans="1:12" ht="12" customHeight="1">
      <c r="A60" s="1188" t="s">
        <v>837</v>
      </c>
    </row>
    <row r="61" spans="1:12" ht="12" customHeight="1">
      <c r="A61" s="1188" t="s">
        <v>869</v>
      </c>
    </row>
  </sheetData>
  <mergeCells count="30">
    <mergeCell ref="A1:J1"/>
    <mergeCell ref="A2:J2"/>
    <mergeCell ref="A4:A7"/>
    <mergeCell ref="B4:G4"/>
    <mergeCell ref="H4:J4"/>
    <mergeCell ref="B5:B7"/>
    <mergeCell ref="C5:G5"/>
    <mergeCell ref="H5:H7"/>
    <mergeCell ref="I5:J5"/>
    <mergeCell ref="C6:D6"/>
    <mergeCell ref="E6:E7"/>
    <mergeCell ref="F6:F7"/>
    <mergeCell ref="G6:G7"/>
    <mergeCell ref="I6:I7"/>
    <mergeCell ref="J6:J7"/>
    <mergeCell ref="A56:L56"/>
    <mergeCell ref="A57:L57"/>
    <mergeCell ref="H48:H50"/>
    <mergeCell ref="I48:J48"/>
    <mergeCell ref="C49:D49"/>
    <mergeCell ref="E49:E50"/>
    <mergeCell ref="F49:F50"/>
    <mergeCell ref="G49:G50"/>
    <mergeCell ref="I49:I50"/>
    <mergeCell ref="J49:J50"/>
    <mergeCell ref="A47:A50"/>
    <mergeCell ref="B47:G47"/>
    <mergeCell ref="H47:J47"/>
    <mergeCell ref="B48:B50"/>
    <mergeCell ref="C48:G48"/>
  </mergeCells>
  <hyperlinks>
    <hyperlink ref="A60" r:id="rId1" xr:uid="{6CD5CFD6-DACB-4DD4-89B0-F3602DFBF5EE}"/>
    <hyperlink ref="H48:H50" r:id="rId2" display="Total" xr:uid="{B803D7C2-0D21-4A75-AADA-871919775E01}"/>
    <hyperlink ref="H4:J4" r:id="rId3" display="Tiragem anual" xr:uid="{F158C32D-49D0-4274-BB8D-D3A12CE0C969}"/>
    <hyperlink ref="H47:J47" r:id="rId4" display="Annual printing" xr:uid="{CB14DB67-747F-4CE7-81E8-19F67473057D}"/>
    <hyperlink ref="B4:G4" r:id="rId5" display="Periodicidade" xr:uid="{26944198-6320-4539-8C0A-AAE0F2CC952D}"/>
    <hyperlink ref="A61" r:id="rId6" xr:uid="{B6A84B89-E760-4DCE-B2F6-386177596457}"/>
    <hyperlink ref="B47:G47" r:id="rId7" display="Periodicity" xr:uid="{D3DAA7DA-A6B9-4759-A9DB-5598F7D4D633}"/>
    <hyperlink ref="I49:I50" r:id="rId8" display="Newspapers" xr:uid="{86723B23-675F-49A9-9CC5-EB38D3091003}"/>
    <hyperlink ref="J49:J50" r:id="rId9" display="Magazines" xr:uid="{65495AA4-F990-4D15-9460-DBF384691291}"/>
    <hyperlink ref="I6:I7" r:id="rId10" display="Jornais" xr:uid="{DED7BCBE-AB67-4FAD-804F-AB3A38032B0C}"/>
    <hyperlink ref="J6:J7" r:id="rId11" display="Revistas" xr:uid="{5A4E1856-E922-47A7-829F-87B8A750D0D0}"/>
  </hyperlinks>
  <pageMargins left="0.7" right="0.7" top="0.75" bottom="0.75" header="0.3" footer="0.3"/>
  <pageSetup paperSize="9" orientation="portrait" horizontalDpi="1200" verticalDpi="1200" r:id="rId1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2140-1BF1-41D4-84E0-6A7DE1527A69}">
  <sheetPr codeName="Sheet46">
    <pageSetUpPr fitToPage="1"/>
  </sheetPr>
  <dimension ref="A1:K71"/>
  <sheetViews>
    <sheetView showGridLines="0" zoomScaleNormal="100" workbookViewId="0">
      <selection sqref="A1:G1"/>
    </sheetView>
  </sheetViews>
  <sheetFormatPr defaultColWidth="9.140625" defaultRowHeight="15" customHeight="1"/>
  <cols>
    <col min="1" max="1" width="21.42578125" style="1226" customWidth="1"/>
    <col min="2" max="2" width="10.140625" style="1226" customWidth="1"/>
    <col min="3" max="3" width="10.5703125" style="1226" customWidth="1"/>
    <col min="4" max="5" width="12" style="1226" customWidth="1"/>
    <col min="6" max="6" width="12.140625" style="1226" customWidth="1"/>
    <col min="7" max="7" width="12.5703125" style="1227" customWidth="1"/>
    <col min="8" max="8" width="10.140625" style="1226" customWidth="1"/>
    <col min="9" max="16384" width="9.140625" style="1226"/>
  </cols>
  <sheetData>
    <row r="1" spans="1:7" s="1249" customFormat="1" ht="34.5" customHeight="1">
      <c r="A1" s="3884" t="s">
        <v>924</v>
      </c>
      <c r="B1" s="3884"/>
      <c r="C1" s="3884"/>
      <c r="D1" s="3884"/>
      <c r="E1" s="3884"/>
      <c r="F1" s="3884"/>
      <c r="G1" s="3884"/>
    </row>
    <row r="2" spans="1:7" s="1248" customFormat="1" ht="34.5" customHeight="1">
      <c r="A2" s="3885" t="s">
        <v>923</v>
      </c>
      <c r="B2" s="3885"/>
      <c r="C2" s="3885"/>
      <c r="D2" s="3885"/>
      <c r="E2" s="3885"/>
      <c r="F2" s="3885"/>
      <c r="G2" s="3885"/>
    </row>
    <row r="3" spans="1:7" s="1246" customFormat="1" ht="24" customHeight="1">
      <c r="A3" s="3890"/>
      <c r="B3" s="1161" t="s">
        <v>922</v>
      </c>
      <c r="C3" s="1161" t="s">
        <v>921</v>
      </c>
      <c r="D3" s="1247" t="s">
        <v>920</v>
      </c>
      <c r="E3" s="1161" t="s">
        <v>919</v>
      </c>
      <c r="F3" s="1161" t="s">
        <v>918</v>
      </c>
      <c r="G3" s="1247" t="s">
        <v>917</v>
      </c>
    </row>
    <row r="4" spans="1:7" s="1246" customFormat="1" ht="13.5" customHeight="1">
      <c r="A4" s="3890"/>
      <c r="B4" s="3466" t="s">
        <v>62</v>
      </c>
      <c r="C4" s="3466"/>
      <c r="D4" s="3466"/>
      <c r="E4" s="3466"/>
      <c r="F4" s="3466"/>
      <c r="G4" s="491" t="s">
        <v>916</v>
      </c>
    </row>
    <row r="5" spans="1:7" ht="12.75" customHeight="1">
      <c r="A5" s="1049" t="s">
        <v>21</v>
      </c>
      <c r="B5" s="1066"/>
      <c r="C5" s="1066"/>
      <c r="D5" s="498"/>
      <c r="E5" s="1066"/>
      <c r="F5" s="1066"/>
      <c r="G5" s="1066"/>
    </row>
    <row r="6" spans="1:7" ht="12.75" customHeight="1">
      <c r="A6" s="1049">
        <v>1990</v>
      </c>
      <c r="B6" s="1240">
        <v>276</v>
      </c>
      <c r="C6" s="1137" t="s">
        <v>69</v>
      </c>
      <c r="D6" s="1240">
        <v>111293</v>
      </c>
      <c r="E6" s="1240">
        <v>168657</v>
      </c>
      <c r="F6" s="1243">
        <v>9593000</v>
      </c>
      <c r="G6" s="1243">
        <v>14247</v>
      </c>
    </row>
    <row r="7" spans="1:7" ht="12.75" customHeight="1">
      <c r="A7" s="1049">
        <v>1991</v>
      </c>
      <c r="B7" s="1240">
        <v>240</v>
      </c>
      <c r="C7" s="1137" t="s">
        <v>69</v>
      </c>
      <c r="D7" s="1240">
        <v>95297</v>
      </c>
      <c r="E7" s="1240">
        <v>142191</v>
      </c>
      <c r="F7" s="1243">
        <v>8234000</v>
      </c>
      <c r="G7" s="1243">
        <v>12597</v>
      </c>
    </row>
    <row r="8" spans="1:7" ht="12.75" customHeight="1">
      <c r="A8" s="1049">
        <v>1992</v>
      </c>
      <c r="B8" s="1240">
        <v>209</v>
      </c>
      <c r="C8" s="1137" t="s">
        <v>69</v>
      </c>
      <c r="D8" s="1240">
        <v>75959</v>
      </c>
      <c r="E8" s="1240">
        <v>138414</v>
      </c>
      <c r="F8" s="1243">
        <v>7848000</v>
      </c>
      <c r="G8" s="1243">
        <v>13688</v>
      </c>
    </row>
    <row r="9" spans="1:7" ht="12.75" customHeight="1">
      <c r="A9" s="1049">
        <v>1993</v>
      </c>
      <c r="B9" s="1240">
        <v>187</v>
      </c>
      <c r="C9" s="1137" t="s">
        <v>69</v>
      </c>
      <c r="D9" s="1240">
        <v>66134</v>
      </c>
      <c r="E9" s="1240">
        <v>130595</v>
      </c>
      <c r="F9" s="1243">
        <v>7786000</v>
      </c>
      <c r="G9" s="1176">
        <v>15573</v>
      </c>
    </row>
    <row r="10" spans="1:7" ht="12.75" customHeight="1">
      <c r="A10" s="1049">
        <v>1994</v>
      </c>
      <c r="B10" s="1240">
        <v>175</v>
      </c>
      <c r="C10" s="1137" t="s">
        <v>69</v>
      </c>
      <c r="D10" s="1240">
        <v>57250</v>
      </c>
      <c r="E10" s="1240">
        <v>125622</v>
      </c>
      <c r="F10" s="1243">
        <v>7133000</v>
      </c>
      <c r="G10" s="1244">
        <v>16548</v>
      </c>
    </row>
    <row r="11" spans="1:7" ht="12.75" customHeight="1">
      <c r="A11" s="1049">
        <v>1995</v>
      </c>
      <c r="B11" s="1240">
        <v>241</v>
      </c>
      <c r="C11" s="1137" t="s">
        <v>69</v>
      </c>
      <c r="D11" s="1240">
        <v>71167</v>
      </c>
      <c r="E11" s="1240">
        <v>145846</v>
      </c>
      <c r="F11" s="1243">
        <v>7397000</v>
      </c>
      <c r="G11" s="1244">
        <v>18496</v>
      </c>
    </row>
    <row r="12" spans="1:7" ht="12.75" customHeight="1">
      <c r="A12" s="1049">
        <v>1996</v>
      </c>
      <c r="B12" s="1240">
        <v>270</v>
      </c>
      <c r="C12" s="1137" t="s">
        <v>69</v>
      </c>
      <c r="D12" s="1240">
        <v>76756</v>
      </c>
      <c r="E12" s="1240">
        <v>194549</v>
      </c>
      <c r="F12" s="1243">
        <v>10447000</v>
      </c>
      <c r="G12" s="1244">
        <v>29423</v>
      </c>
    </row>
    <row r="13" spans="1:7" ht="12.75" customHeight="1">
      <c r="A13" s="1049">
        <v>1997</v>
      </c>
      <c r="B13" s="1240">
        <v>313</v>
      </c>
      <c r="C13" s="1137" t="s">
        <v>69</v>
      </c>
      <c r="D13" s="1240">
        <v>81724</v>
      </c>
      <c r="E13" s="1240">
        <v>275420</v>
      </c>
      <c r="F13" s="1243">
        <v>13708000</v>
      </c>
      <c r="G13" s="1244">
        <v>41266</v>
      </c>
    </row>
    <row r="14" spans="1:7" ht="12.75" customHeight="1">
      <c r="A14" s="1049">
        <v>1998</v>
      </c>
      <c r="B14" s="1242">
        <v>332</v>
      </c>
      <c r="C14" s="1245" t="s">
        <v>69</v>
      </c>
      <c r="D14" s="1242">
        <v>86083</v>
      </c>
      <c r="E14" s="1242">
        <v>311602</v>
      </c>
      <c r="F14" s="1243">
        <v>14837000</v>
      </c>
      <c r="G14" s="1176">
        <v>46850</v>
      </c>
    </row>
    <row r="15" spans="1:7" ht="12.75" customHeight="1">
      <c r="A15" s="1049" t="s">
        <v>915</v>
      </c>
      <c r="B15" s="1242">
        <v>214</v>
      </c>
      <c r="C15" s="1242">
        <v>401</v>
      </c>
      <c r="D15" s="1242">
        <v>100693</v>
      </c>
      <c r="E15" s="1242">
        <v>414864</v>
      </c>
      <c r="F15" s="1243">
        <v>17025100</v>
      </c>
      <c r="G15" s="1244">
        <v>55199</v>
      </c>
    </row>
    <row r="16" spans="1:7" ht="12.75" customHeight="1">
      <c r="A16" s="1049">
        <v>2000</v>
      </c>
      <c r="B16" s="1242">
        <v>226</v>
      </c>
      <c r="C16" s="1242">
        <v>420</v>
      </c>
      <c r="D16" s="1242">
        <v>104378</v>
      </c>
      <c r="E16" s="1242">
        <v>419695</v>
      </c>
      <c r="F16" s="1243">
        <v>17913756</v>
      </c>
      <c r="G16" s="1244">
        <v>60251</v>
      </c>
    </row>
    <row r="17" spans="1:7" ht="12.75" customHeight="1">
      <c r="A17" s="1049">
        <v>2001</v>
      </c>
      <c r="B17" s="1240">
        <v>238</v>
      </c>
      <c r="C17" s="1240">
        <v>455</v>
      </c>
      <c r="D17" s="1240">
        <v>102001</v>
      </c>
      <c r="E17" s="1240">
        <v>450201</v>
      </c>
      <c r="F17" s="1243">
        <v>19470793</v>
      </c>
      <c r="G17" s="1244">
        <v>69182</v>
      </c>
    </row>
    <row r="18" spans="1:7" ht="12.75" customHeight="1">
      <c r="A18" s="1049">
        <v>2002</v>
      </c>
      <c r="B18" s="1240">
        <v>245</v>
      </c>
      <c r="C18" s="1240">
        <v>490</v>
      </c>
      <c r="D18" s="1240">
        <v>111664</v>
      </c>
      <c r="E18" s="1240">
        <v>504667</v>
      </c>
      <c r="F18" s="1243">
        <v>19477953</v>
      </c>
      <c r="G18" s="1244">
        <v>73214</v>
      </c>
    </row>
    <row r="19" spans="1:7" s="1231" customFormat="1" ht="12.75" customHeight="1">
      <c r="A19" s="1049">
        <v>2003</v>
      </c>
      <c r="B19" s="1240">
        <v>245</v>
      </c>
      <c r="C19" s="1240">
        <v>533</v>
      </c>
      <c r="D19" s="1240">
        <v>118975</v>
      </c>
      <c r="E19" s="1240">
        <v>569889</v>
      </c>
      <c r="F19" s="1243">
        <v>18721696</v>
      </c>
      <c r="G19" s="1243">
        <v>74078</v>
      </c>
    </row>
    <row r="20" spans="1:7" s="1231" customFormat="1" ht="12.75" customHeight="1">
      <c r="A20" s="1241">
        <v>2004</v>
      </c>
      <c r="B20" s="1240">
        <v>246</v>
      </c>
      <c r="C20" s="1240">
        <v>594</v>
      </c>
      <c r="D20" s="1240">
        <v>124509</v>
      </c>
      <c r="E20" s="1240">
        <v>659066</v>
      </c>
      <c r="F20" s="1243">
        <v>18799063</v>
      </c>
      <c r="G20" s="1243">
        <v>76065</v>
      </c>
    </row>
    <row r="21" spans="1:7" ht="12.75" customHeight="1">
      <c r="A21" s="1241">
        <v>2005</v>
      </c>
      <c r="B21" s="1240">
        <v>255</v>
      </c>
      <c r="C21" s="1240">
        <v>624</v>
      </c>
      <c r="D21" s="1240">
        <v>131921</v>
      </c>
      <c r="E21" s="1240">
        <v>718537</v>
      </c>
      <c r="F21" s="1243">
        <v>17165141</v>
      </c>
      <c r="G21" s="1243">
        <v>70414</v>
      </c>
    </row>
    <row r="22" spans="1:7" s="1231" customFormat="1" ht="12.75" customHeight="1">
      <c r="A22" s="1241" t="s">
        <v>914</v>
      </c>
      <c r="B22" s="1240">
        <v>140</v>
      </c>
      <c r="C22" s="1240">
        <v>479</v>
      </c>
      <c r="D22" s="1240">
        <v>91467</v>
      </c>
      <c r="E22" s="1240">
        <v>591139</v>
      </c>
      <c r="F22" s="1242">
        <v>16367429</v>
      </c>
      <c r="G22" s="1242">
        <v>68321</v>
      </c>
    </row>
    <row r="23" spans="1:7" s="1231" customFormat="1" ht="12.75" customHeight="1">
      <c r="A23" s="1241">
        <v>2007</v>
      </c>
      <c r="B23" s="1240">
        <v>176</v>
      </c>
      <c r="C23" s="1240">
        <v>546</v>
      </c>
      <c r="D23" s="1240">
        <v>109820</v>
      </c>
      <c r="E23" s="1240">
        <v>605717</v>
      </c>
      <c r="F23" s="1242">
        <v>16318335</v>
      </c>
      <c r="G23" s="1242">
        <v>69121</v>
      </c>
    </row>
    <row r="24" spans="1:7" ht="12.75" customHeight="1">
      <c r="A24" s="1241">
        <v>2008</v>
      </c>
      <c r="B24" s="1240">
        <v>182</v>
      </c>
      <c r="C24" s="1240">
        <v>572</v>
      </c>
      <c r="D24" s="1240">
        <v>113792</v>
      </c>
      <c r="E24" s="1240">
        <v>644778</v>
      </c>
      <c r="F24" s="1242">
        <v>15979240</v>
      </c>
      <c r="G24" s="1242">
        <v>69895</v>
      </c>
    </row>
    <row r="25" spans="1:7" s="1231" customFormat="1" ht="12.75" customHeight="1">
      <c r="A25" s="1241">
        <v>2009</v>
      </c>
      <c r="B25" s="1240">
        <v>174</v>
      </c>
      <c r="C25" s="1240">
        <v>577</v>
      </c>
      <c r="D25" s="1240">
        <v>110914</v>
      </c>
      <c r="E25" s="1240">
        <v>651325</v>
      </c>
      <c r="F25" s="1242">
        <v>15704690</v>
      </c>
      <c r="G25" s="1242">
        <v>73842</v>
      </c>
    </row>
    <row r="26" spans="1:7" ht="12.75" customHeight="1">
      <c r="A26" s="1241">
        <v>2010</v>
      </c>
      <c r="B26" s="1240">
        <v>167</v>
      </c>
      <c r="C26" s="1240">
        <v>564</v>
      </c>
      <c r="D26" s="1240">
        <v>109349</v>
      </c>
      <c r="E26" s="1240">
        <v>670315</v>
      </c>
      <c r="F26" s="1240">
        <v>16559731</v>
      </c>
      <c r="G26" s="1240">
        <v>82243</v>
      </c>
    </row>
    <row r="27" spans="1:7" s="1231" customFormat="1" ht="12.75" customHeight="1">
      <c r="A27" s="1241">
        <v>2011</v>
      </c>
      <c r="B27" s="1240">
        <v>165</v>
      </c>
      <c r="C27" s="1238">
        <v>558</v>
      </c>
      <c r="D27" s="1238">
        <v>108732</v>
      </c>
      <c r="E27" s="1239">
        <v>670677</v>
      </c>
      <c r="F27" s="1239">
        <v>15701649</v>
      </c>
      <c r="G27" s="1238">
        <v>79939</v>
      </c>
    </row>
    <row r="28" spans="1:7" s="1231" customFormat="1" ht="12.75" customHeight="1">
      <c r="A28" s="263">
        <v>2012</v>
      </c>
      <c r="B28" s="1240">
        <v>160</v>
      </c>
      <c r="C28" s="1238">
        <v>551</v>
      </c>
      <c r="D28" s="1238">
        <v>107822</v>
      </c>
      <c r="E28" s="1239">
        <v>635051</v>
      </c>
      <c r="F28" s="1239">
        <v>13810572</v>
      </c>
      <c r="G28" s="1238">
        <v>73955</v>
      </c>
    </row>
    <row r="29" spans="1:7" s="1231" customFormat="1" ht="12.75" customHeight="1">
      <c r="A29" s="263">
        <v>2013</v>
      </c>
      <c r="B29" s="1240">
        <v>158</v>
      </c>
      <c r="C29" s="1238">
        <v>544</v>
      </c>
      <c r="D29" s="1238">
        <v>105364</v>
      </c>
      <c r="E29" s="1239">
        <v>558161</v>
      </c>
      <c r="F29" s="1239">
        <v>12546745</v>
      </c>
      <c r="G29" s="1238">
        <v>65495</v>
      </c>
    </row>
    <row r="30" spans="1:7" s="1231" customFormat="1" ht="12.75" customHeight="1">
      <c r="A30" s="263">
        <v>2014</v>
      </c>
      <c r="B30" s="1240">
        <v>168</v>
      </c>
      <c r="C30" s="1238">
        <v>545</v>
      </c>
      <c r="D30" s="1238">
        <v>105058</v>
      </c>
      <c r="E30" s="1239">
        <v>596884</v>
      </c>
      <c r="F30" s="1239">
        <v>12090667</v>
      </c>
      <c r="G30" s="1238">
        <v>62741.557000000001</v>
      </c>
    </row>
    <row r="31" spans="1:7" s="1231" customFormat="1" ht="12.75" customHeight="1">
      <c r="A31" s="263">
        <v>2015</v>
      </c>
      <c r="B31" s="1237">
        <v>165</v>
      </c>
      <c r="C31" s="1237">
        <v>547</v>
      </c>
      <c r="D31" s="1237">
        <v>104462</v>
      </c>
      <c r="E31" s="1237">
        <v>621770</v>
      </c>
      <c r="F31" s="1237">
        <v>14566066</v>
      </c>
      <c r="G31" s="1237">
        <v>75012.776000000013</v>
      </c>
    </row>
    <row r="32" spans="1:7" s="1231" customFormat="1" ht="12.75" customHeight="1">
      <c r="A32" s="263">
        <v>2016</v>
      </c>
      <c r="B32" s="1237">
        <v>167</v>
      </c>
      <c r="C32" s="1237">
        <v>557</v>
      </c>
      <c r="D32" s="1237">
        <v>104729</v>
      </c>
      <c r="E32" s="1237">
        <v>650538</v>
      </c>
      <c r="F32" s="1237">
        <v>14924266</v>
      </c>
      <c r="G32" s="1237">
        <v>77239.395000000004</v>
      </c>
    </row>
    <row r="33" spans="1:11" ht="12.75" customHeight="1">
      <c r="A33" s="263">
        <v>2017</v>
      </c>
      <c r="B33" s="1237">
        <v>173</v>
      </c>
      <c r="C33" s="1237">
        <v>571</v>
      </c>
      <c r="D33" s="1237">
        <v>108435</v>
      </c>
      <c r="E33" s="1237">
        <v>665841</v>
      </c>
      <c r="F33" s="1237">
        <v>15609634</v>
      </c>
      <c r="G33" s="1237">
        <v>81678</v>
      </c>
    </row>
    <row r="34" spans="1:11" s="1231" customFormat="1" ht="12.75" customHeight="1">
      <c r="A34" s="263">
        <v>2018</v>
      </c>
      <c r="B34" s="1237">
        <v>186</v>
      </c>
      <c r="C34" s="1237">
        <v>587</v>
      </c>
      <c r="D34" s="1237">
        <v>113001</v>
      </c>
      <c r="E34" s="1237">
        <v>664341</v>
      </c>
      <c r="F34" s="1237">
        <v>14776626</v>
      </c>
      <c r="G34" s="1237">
        <v>78677</v>
      </c>
    </row>
    <row r="35" spans="1:11" ht="12.75" customHeight="1">
      <c r="A35" s="263">
        <v>2019</v>
      </c>
      <c r="B35" s="1237">
        <v>185</v>
      </c>
      <c r="C35" s="1237">
        <v>583</v>
      </c>
      <c r="D35" s="1237">
        <v>112156</v>
      </c>
      <c r="E35" s="1237">
        <v>661629</v>
      </c>
      <c r="F35" s="1237">
        <v>15540742</v>
      </c>
      <c r="G35" s="1237">
        <v>83191</v>
      </c>
    </row>
    <row r="36" spans="1:11" ht="12.75" customHeight="1">
      <c r="A36" s="263">
        <v>2020</v>
      </c>
      <c r="B36" s="1236">
        <v>174</v>
      </c>
      <c r="C36" s="1236">
        <v>565</v>
      </c>
      <c r="D36" s="1236">
        <v>109503</v>
      </c>
      <c r="E36" s="1236">
        <v>276982</v>
      </c>
      <c r="F36" s="1236">
        <v>3802661</v>
      </c>
      <c r="G36" s="1236">
        <v>20567</v>
      </c>
    </row>
    <row r="37" spans="1:11" ht="12.75" customHeight="1">
      <c r="A37" s="263">
        <v>2021</v>
      </c>
      <c r="B37" s="1235">
        <v>176</v>
      </c>
      <c r="C37" s="1235">
        <v>547</v>
      </c>
      <c r="D37" s="1235">
        <v>105239</v>
      </c>
      <c r="E37" s="1235">
        <v>330473</v>
      </c>
      <c r="F37" s="1235">
        <v>5480408</v>
      </c>
      <c r="G37" s="1235">
        <v>30622.161</v>
      </c>
    </row>
    <row r="38" spans="1:11" ht="12.75" customHeight="1">
      <c r="A38" s="263">
        <v>2022</v>
      </c>
      <c r="B38" s="1235">
        <v>190</v>
      </c>
      <c r="C38" s="1235">
        <v>569</v>
      </c>
      <c r="D38" s="1235">
        <v>111907</v>
      </c>
      <c r="E38" s="1235">
        <v>509806</v>
      </c>
      <c r="F38" s="1235">
        <v>9613894</v>
      </c>
      <c r="G38" s="1235">
        <v>55383.970999999998</v>
      </c>
    </row>
    <row r="39" spans="1:11" ht="12.75" customHeight="1">
      <c r="A39" s="263">
        <v>2023</v>
      </c>
      <c r="B39" s="1234">
        <v>200</v>
      </c>
      <c r="C39" s="1234">
        <v>566</v>
      </c>
      <c r="D39" s="1234">
        <v>112555</v>
      </c>
      <c r="E39" s="1234">
        <v>542597</v>
      </c>
      <c r="F39" s="1234">
        <v>12305721</v>
      </c>
      <c r="G39" s="1234">
        <v>72937.48</v>
      </c>
    </row>
    <row r="40" spans="1:11" s="1231" customFormat="1" ht="12.75" customHeight="1">
      <c r="A40" s="1233">
        <v>2024</v>
      </c>
      <c r="B40" s="1232"/>
      <c r="C40" s="1232"/>
      <c r="D40" s="1232"/>
      <c r="E40" s="1232"/>
      <c r="F40" s="1232"/>
      <c r="G40" s="1232"/>
    </row>
    <row r="41" spans="1:11" s="1231" customFormat="1" ht="12.75" customHeight="1">
      <c r="A41" s="1167" t="s">
        <v>21</v>
      </c>
      <c r="B41" s="1230">
        <v>204</v>
      </c>
      <c r="C41" s="1230">
        <v>563</v>
      </c>
      <c r="D41" s="1230">
        <v>110885</v>
      </c>
      <c r="E41" s="1230">
        <v>551508</v>
      </c>
      <c r="F41" s="1230">
        <v>11864190</v>
      </c>
      <c r="G41" s="1230">
        <v>73337.845000000001</v>
      </c>
      <c r="H41" s="1229"/>
      <c r="I41" s="1229"/>
      <c r="J41" s="1229"/>
      <c r="K41" s="1229"/>
    </row>
    <row r="42" spans="1:11" s="1231" customFormat="1" ht="12.75" customHeight="1">
      <c r="A42" s="1164" t="s">
        <v>56</v>
      </c>
      <c r="B42" s="1230">
        <v>190</v>
      </c>
      <c r="C42" s="1230">
        <v>534</v>
      </c>
      <c r="D42" s="1230">
        <v>104339</v>
      </c>
      <c r="E42" s="1230">
        <v>533215</v>
      </c>
      <c r="F42" s="1230">
        <v>11562338</v>
      </c>
      <c r="G42" s="1230">
        <v>71612.236999999994</v>
      </c>
      <c r="H42" s="1229"/>
      <c r="I42" s="1229"/>
    </row>
    <row r="43" spans="1:11" s="1231" customFormat="1" ht="12.75" customHeight="1">
      <c r="A43" s="1165" t="s">
        <v>336</v>
      </c>
      <c r="B43" s="1230">
        <v>52</v>
      </c>
      <c r="C43" s="1230">
        <v>166</v>
      </c>
      <c r="D43" s="1230">
        <v>32666</v>
      </c>
      <c r="E43" s="1230">
        <v>172929</v>
      </c>
      <c r="F43" s="1230">
        <v>3811545</v>
      </c>
      <c r="G43" s="1230">
        <v>23157.905999999999</v>
      </c>
      <c r="H43" s="1229"/>
      <c r="I43" s="1229"/>
    </row>
    <row r="44" spans="1:11" s="1231" customFormat="1" ht="12.75" customHeight="1">
      <c r="A44" s="1165" t="s">
        <v>337</v>
      </c>
      <c r="B44" s="1230">
        <v>46</v>
      </c>
      <c r="C44" s="1230">
        <v>99</v>
      </c>
      <c r="D44" s="1230">
        <v>20471</v>
      </c>
      <c r="E44" s="1230">
        <v>79804</v>
      </c>
      <c r="F44" s="1230">
        <v>1371298</v>
      </c>
      <c r="G44" s="1230">
        <v>8076.7330000000002</v>
      </c>
      <c r="H44" s="1229"/>
      <c r="I44" s="1229"/>
    </row>
    <row r="45" spans="1:11" s="1231" customFormat="1" ht="12.75" customHeight="1">
      <c r="A45" s="1165" t="s">
        <v>288</v>
      </c>
      <c r="B45" s="1230">
        <v>16</v>
      </c>
      <c r="C45" s="1230">
        <v>31</v>
      </c>
      <c r="D45" s="1230">
        <v>5923</v>
      </c>
      <c r="E45" s="1230">
        <v>24245</v>
      </c>
      <c r="F45" s="1230">
        <v>420088</v>
      </c>
      <c r="G45" s="1230">
        <v>2476.7570000000001</v>
      </c>
      <c r="H45" s="1229"/>
      <c r="I45" s="1229"/>
    </row>
    <row r="46" spans="1:11" s="1231" customFormat="1" ht="12.75" customHeight="1">
      <c r="A46" s="1165" t="s">
        <v>289</v>
      </c>
      <c r="B46" s="1230">
        <v>26</v>
      </c>
      <c r="C46" s="1230">
        <v>128</v>
      </c>
      <c r="D46" s="1230">
        <v>22738</v>
      </c>
      <c r="E46" s="1230">
        <v>158892</v>
      </c>
      <c r="F46" s="1230">
        <v>3943886</v>
      </c>
      <c r="G46" s="1230">
        <v>25652.972000000002</v>
      </c>
      <c r="H46" s="1229"/>
      <c r="I46" s="1229"/>
    </row>
    <row r="47" spans="1:11" ht="12.75" customHeight="1">
      <c r="A47" s="1165" t="s">
        <v>290</v>
      </c>
      <c r="B47" s="1230">
        <v>12</v>
      </c>
      <c r="C47" s="1230">
        <v>44</v>
      </c>
      <c r="D47" s="1230">
        <v>9022</v>
      </c>
      <c r="E47" s="1230">
        <v>50655</v>
      </c>
      <c r="F47" s="1230">
        <v>1171197</v>
      </c>
      <c r="G47" s="1230">
        <v>7397.5060000000003</v>
      </c>
      <c r="H47" s="1229"/>
      <c r="I47" s="1229"/>
    </row>
    <row r="48" spans="1:11" ht="12.75" customHeight="1">
      <c r="A48" s="1165" t="s">
        <v>338</v>
      </c>
      <c r="B48" s="1230">
        <v>26</v>
      </c>
      <c r="C48" s="1230">
        <v>30</v>
      </c>
      <c r="D48" s="1230">
        <v>6751</v>
      </c>
      <c r="E48" s="1230">
        <v>8518</v>
      </c>
      <c r="F48" s="1230">
        <v>179340</v>
      </c>
      <c r="G48" s="1230">
        <v>941.01099999999997</v>
      </c>
      <c r="H48" s="1229"/>
      <c r="I48" s="1229"/>
    </row>
    <row r="49" spans="1:9" s="1231" customFormat="1" ht="12.75" customHeight="1">
      <c r="A49" s="1165" t="s">
        <v>339</v>
      </c>
      <c r="B49" s="1230">
        <v>12</v>
      </c>
      <c r="C49" s="1230">
        <v>36</v>
      </c>
      <c r="D49" s="1230">
        <v>6768</v>
      </c>
      <c r="E49" s="1230">
        <v>38172</v>
      </c>
      <c r="F49" s="1230">
        <v>664984</v>
      </c>
      <c r="G49" s="1230">
        <v>3909.3510000000001</v>
      </c>
      <c r="H49" s="1229"/>
      <c r="I49" s="1229"/>
    </row>
    <row r="50" spans="1:9" ht="12.75" customHeight="1">
      <c r="A50" s="1164" t="s">
        <v>0</v>
      </c>
      <c r="B50" s="1230">
        <v>10</v>
      </c>
      <c r="C50" s="1230">
        <v>15</v>
      </c>
      <c r="D50" s="1230">
        <v>3497</v>
      </c>
      <c r="E50" s="1230">
        <v>4322</v>
      </c>
      <c r="F50" s="1230">
        <v>96668</v>
      </c>
      <c r="G50" s="1230">
        <v>512.14800000000002</v>
      </c>
      <c r="H50" s="1229"/>
      <c r="I50" s="1229"/>
    </row>
    <row r="51" spans="1:9" ht="12.75" customHeight="1">
      <c r="A51" s="1164" t="s">
        <v>1</v>
      </c>
      <c r="B51" s="1230">
        <v>4</v>
      </c>
      <c r="C51" s="1230">
        <v>14</v>
      </c>
      <c r="D51" s="1230">
        <v>3049</v>
      </c>
      <c r="E51" s="1230">
        <v>13971</v>
      </c>
      <c r="F51" s="1230">
        <v>205184</v>
      </c>
      <c r="G51" s="1230">
        <v>1213.461</v>
      </c>
      <c r="H51" s="1229"/>
      <c r="I51" s="1229"/>
    </row>
    <row r="52" spans="1:9" ht="13.5" customHeight="1">
      <c r="A52" s="3890"/>
      <c r="B52" s="1161" t="s">
        <v>913</v>
      </c>
      <c r="C52" s="1161" t="s">
        <v>912</v>
      </c>
      <c r="D52" s="1161" t="s">
        <v>911</v>
      </c>
      <c r="E52" s="1161" t="s">
        <v>910</v>
      </c>
      <c r="F52" s="1161" t="s">
        <v>909</v>
      </c>
      <c r="G52" s="1161" t="s">
        <v>908</v>
      </c>
    </row>
    <row r="53" spans="1:9" ht="13.5" customHeight="1">
      <c r="A53" s="3890"/>
      <c r="B53" s="3466" t="s">
        <v>41</v>
      </c>
      <c r="C53" s="3466"/>
      <c r="D53" s="3466"/>
      <c r="E53" s="3466"/>
      <c r="F53" s="3466"/>
      <c r="G53" s="491" t="s">
        <v>907</v>
      </c>
    </row>
    <row r="54" spans="1:9" s="1016" customFormat="1" ht="13.5" customHeight="1">
      <c r="A54" s="3891" t="s">
        <v>368</v>
      </c>
      <c r="B54" s="3891"/>
      <c r="C54" s="3891"/>
      <c r="D54" s="3891"/>
      <c r="E54" s="3891"/>
      <c r="F54" s="3891"/>
      <c r="G54" s="3891"/>
      <c r="H54" s="1007"/>
      <c r="I54" s="1007"/>
    </row>
    <row r="55" spans="1:9" s="144" customFormat="1" ht="21" customHeight="1">
      <c r="A55" s="3893" t="s">
        <v>906</v>
      </c>
      <c r="B55" s="3893"/>
      <c r="C55" s="3893"/>
      <c r="D55" s="3893"/>
      <c r="E55" s="3893"/>
      <c r="F55" s="3893"/>
      <c r="G55" s="3893"/>
    </row>
    <row r="56" spans="1:9" s="144" customFormat="1" ht="21" customHeight="1">
      <c r="A56" s="3893" t="s">
        <v>905</v>
      </c>
      <c r="B56" s="3893"/>
      <c r="C56" s="3893"/>
      <c r="D56" s="3893"/>
      <c r="E56" s="3893"/>
      <c r="F56" s="3893"/>
      <c r="G56" s="3893"/>
    </row>
    <row r="57" spans="1:9" ht="38.25" customHeight="1">
      <c r="A57" s="3892" t="s">
        <v>904</v>
      </c>
      <c r="B57" s="3892"/>
      <c r="C57" s="3892"/>
      <c r="D57" s="3892"/>
      <c r="E57" s="3892"/>
      <c r="F57" s="3892"/>
      <c r="G57" s="3892"/>
    </row>
    <row r="58" spans="1:9" ht="36.75" customHeight="1">
      <c r="A58" s="3892" t="s">
        <v>903</v>
      </c>
      <c r="B58" s="3892"/>
      <c r="C58" s="3892"/>
      <c r="D58" s="3892"/>
      <c r="E58" s="3892"/>
      <c r="F58" s="3892"/>
      <c r="G58" s="3892"/>
    </row>
    <row r="59" spans="1:9" ht="12.75">
      <c r="B59" s="1228"/>
      <c r="C59" s="1228"/>
      <c r="D59" s="1228"/>
      <c r="E59" s="1228"/>
      <c r="F59" s="1228"/>
      <c r="G59" s="1228"/>
    </row>
    <row r="60" spans="1:9" ht="15" customHeight="1">
      <c r="A60" s="107" t="s">
        <v>156</v>
      </c>
      <c r="B60" s="598"/>
      <c r="C60" s="598"/>
      <c r="D60" s="598"/>
    </row>
    <row r="61" spans="1:9" ht="12" customHeight="1">
      <c r="A61" s="1112" t="s">
        <v>902</v>
      </c>
      <c r="C61" s="1115"/>
      <c r="D61" s="1115"/>
    </row>
    <row r="62" spans="1:9" ht="12" customHeight="1">
      <c r="A62" s="1112" t="s">
        <v>901</v>
      </c>
      <c r="C62" s="1115"/>
      <c r="D62" s="1115"/>
    </row>
    <row r="63" spans="1:9" ht="12" customHeight="1">
      <c r="A63" s="1112" t="s">
        <v>900</v>
      </c>
      <c r="C63" s="1115"/>
      <c r="D63" s="1115"/>
    </row>
    <row r="64" spans="1:9" ht="12" customHeight="1">
      <c r="A64" s="1112" t="s">
        <v>899</v>
      </c>
    </row>
    <row r="65" spans="1:1" ht="12" customHeight="1">
      <c r="A65" s="1112" t="s">
        <v>898</v>
      </c>
    </row>
    <row r="66" spans="1:1" ht="12" customHeight="1">
      <c r="A66" s="1112" t="s">
        <v>897</v>
      </c>
    </row>
    <row r="67" spans="1:1" ht="12" customHeight="1">
      <c r="A67" s="1112" t="s">
        <v>896</v>
      </c>
    </row>
    <row r="68" spans="1:1" ht="12" customHeight="1">
      <c r="A68" s="1112" t="s">
        <v>895</v>
      </c>
    </row>
    <row r="69" spans="1:1" ht="12" customHeight="1">
      <c r="A69" s="1112" t="s">
        <v>894</v>
      </c>
    </row>
    <row r="70" spans="1:1" ht="12" customHeight="1">
      <c r="A70" s="1112" t="s">
        <v>893</v>
      </c>
    </row>
    <row r="71" spans="1:1" ht="12" customHeight="1">
      <c r="A71" s="1112" t="s">
        <v>892</v>
      </c>
    </row>
  </sheetData>
  <mergeCells count="11">
    <mergeCell ref="A54:G54"/>
    <mergeCell ref="A57:G57"/>
    <mergeCell ref="A58:G58"/>
    <mergeCell ref="A55:G55"/>
    <mergeCell ref="A56:G56"/>
    <mergeCell ref="A1:G1"/>
    <mergeCell ref="A2:G2"/>
    <mergeCell ref="A3:A4"/>
    <mergeCell ref="B4:F4"/>
    <mergeCell ref="A52:A53"/>
    <mergeCell ref="B53:F53"/>
  </mergeCells>
  <hyperlinks>
    <hyperlink ref="A67" r:id="rId1" xr:uid="{3D8B47F0-F161-4FA2-AEFC-2088059F3E3F}"/>
    <hyperlink ref="A68" r:id="rId2" xr:uid="{97E0F486-D3F3-495E-B90E-F99BC6E25591}"/>
    <hyperlink ref="A69" r:id="rId3" xr:uid="{F5F22FCA-B69E-428E-928F-7CB902B57F5F}"/>
    <hyperlink ref="A70" r:id="rId4" xr:uid="{1E46C0FF-53B4-44E1-8FD6-9B17AE09D224}"/>
    <hyperlink ref="A71" r:id="rId5" xr:uid="{72AD5E06-F523-4FF2-A54D-FCF3A147728C}"/>
    <hyperlink ref="B3" r:id="rId6" xr:uid="{BFD6DA8B-9002-429B-8E34-1BA2B05357EB}"/>
    <hyperlink ref="C3" r:id="rId7" xr:uid="{95A39481-1D78-4B01-8157-67380C05ADF7}"/>
    <hyperlink ref="D3" r:id="rId8" xr:uid="{42D09945-FCF6-49F0-B8CE-E35F412F75DF}"/>
    <hyperlink ref="E3" r:id="rId9" xr:uid="{592E2942-D6C5-440A-89CB-97041F265831}"/>
    <hyperlink ref="F3" r:id="rId10" xr:uid="{9A8A3F6F-E543-47BC-AAEF-992B1237EB72}"/>
    <hyperlink ref="G3" r:id="rId11" xr:uid="{95C9698C-5A19-4B28-9951-C06C4F55010F}"/>
    <hyperlink ref="B52" r:id="rId12" xr:uid="{2893EB22-0635-45E9-921E-4B1953F4631D}"/>
    <hyperlink ref="C52" r:id="rId13" xr:uid="{C71247E0-F0AE-4576-A469-4D7AFC3ECCB2}"/>
    <hyperlink ref="D52" r:id="rId14" xr:uid="{EAC85EB8-5C52-40B8-A29B-85DDAAD2DAF4}"/>
    <hyperlink ref="E52" r:id="rId15" xr:uid="{93664177-7C62-4795-BE47-3EF7203AB60E}"/>
    <hyperlink ref="F52" r:id="rId16" xr:uid="{7235AC9E-EDFB-448D-BA70-658A63CBFB64}"/>
    <hyperlink ref="G52" r:id="rId17" xr:uid="{77CB7AF9-AF0B-4BB7-A757-1CE2208BE1D4}"/>
    <hyperlink ref="A61" r:id="rId18" xr:uid="{18D47CD9-844B-4FA5-9642-9CBB8535EC8D}"/>
    <hyperlink ref="A62:A63" r:id="rId19" display="http://www.ine.pt/xurl/ind/0003771" xr:uid="{944A5008-0BC3-42B5-AF9E-D146FA7C5759}"/>
    <hyperlink ref="A62" r:id="rId20" xr:uid="{00A26014-0AB6-4687-9BA6-BCAC8E2696A0}"/>
    <hyperlink ref="A63" r:id="rId21" xr:uid="{C6D1B8BF-3568-4991-816E-75ACBCA61FF0}"/>
    <hyperlink ref="A64" r:id="rId22" xr:uid="{82AC044E-A471-4345-85C2-F9D72E88BDE0}"/>
    <hyperlink ref="A65" r:id="rId23" xr:uid="{64F31CB2-A101-4ED1-B3E8-511AB2FF7792}"/>
    <hyperlink ref="A66" r:id="rId24" xr:uid="{E770AA92-F4B1-4020-A1A5-D1CA38C30D77}"/>
  </hyperlinks>
  <pageMargins left="0.39370078740157483" right="0.39370078740157483" top="0.39370078740157483" bottom="0.39370078740157483" header="0.15748031496062992" footer="0.15748031496062992"/>
  <pageSetup paperSize="9" orientation="portrait" r:id="rId2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339FE-1C17-482E-B39E-3989A9817DF6}">
  <sheetPr codeName="Sheet47">
    <pageSetUpPr fitToPage="1"/>
  </sheetPr>
  <dimension ref="A1:H53"/>
  <sheetViews>
    <sheetView showGridLines="0" zoomScaleNormal="100" workbookViewId="0">
      <selection sqref="A1:E1"/>
    </sheetView>
  </sheetViews>
  <sheetFormatPr defaultColWidth="9.140625" defaultRowHeight="15" customHeight="1"/>
  <cols>
    <col min="1" max="1" width="20.42578125" style="1226" customWidth="1"/>
    <col min="2" max="2" width="12.42578125" style="1226" customWidth="1"/>
    <col min="3" max="3" width="12" style="1226" customWidth="1"/>
    <col min="4" max="4" width="16.140625" style="1226" customWidth="1"/>
    <col min="5" max="5" width="14.5703125" style="1226" customWidth="1"/>
    <col min="6" max="16384" width="9.140625" style="1226"/>
  </cols>
  <sheetData>
    <row r="1" spans="1:5" s="1263" customFormat="1" ht="34.5" customHeight="1">
      <c r="A1" s="3884" t="s">
        <v>934</v>
      </c>
      <c r="B1" s="3884"/>
      <c r="C1" s="3884"/>
      <c r="D1" s="3884"/>
      <c r="E1" s="3884"/>
    </row>
    <row r="2" spans="1:5" s="1248" customFormat="1" ht="34.5" customHeight="1">
      <c r="A2" s="3899" t="s">
        <v>933</v>
      </c>
      <c r="B2" s="3899"/>
      <c r="C2" s="3899"/>
      <c r="D2" s="3899"/>
      <c r="E2" s="3899"/>
    </row>
    <row r="3" spans="1:5" ht="13.5" customHeight="1">
      <c r="A3" s="3898"/>
      <c r="B3" s="3897" t="s">
        <v>932</v>
      </c>
      <c r="C3" s="3897"/>
      <c r="D3" s="3897"/>
      <c r="E3" s="3897"/>
    </row>
    <row r="4" spans="1:5" ht="13.5" customHeight="1">
      <c r="A4" s="3898"/>
      <c r="B4" s="1161" t="s">
        <v>919</v>
      </c>
      <c r="C4" s="1161" t="s">
        <v>918</v>
      </c>
      <c r="D4" s="1161" t="s">
        <v>931</v>
      </c>
      <c r="E4" s="1161" t="s">
        <v>917</v>
      </c>
    </row>
    <row r="5" spans="1:5" ht="13.5" customHeight="1">
      <c r="A5" s="3898"/>
      <c r="B5" s="3900" t="s">
        <v>62</v>
      </c>
      <c r="C5" s="3901"/>
      <c r="D5" s="3902"/>
      <c r="E5" s="1251" t="s">
        <v>916</v>
      </c>
    </row>
    <row r="6" spans="1:5" ht="12.75" customHeight="1">
      <c r="A6" s="1049" t="s">
        <v>21</v>
      </c>
      <c r="B6" s="1262"/>
      <c r="C6" s="1262"/>
      <c r="D6" s="1262"/>
      <c r="E6" s="1262"/>
    </row>
    <row r="7" spans="1:5" ht="12.75" customHeight="1">
      <c r="A7" s="1049">
        <v>1999</v>
      </c>
      <c r="B7" s="1260">
        <v>4570</v>
      </c>
      <c r="C7" s="1260">
        <v>1316000</v>
      </c>
      <c r="D7" s="1261">
        <v>817000</v>
      </c>
      <c r="E7" s="1261">
        <v>8815</v>
      </c>
    </row>
    <row r="8" spans="1:5" ht="12.75" customHeight="1">
      <c r="A8" s="1049">
        <v>2000</v>
      </c>
      <c r="B8" s="1260">
        <v>9016</v>
      </c>
      <c r="C8" s="1260">
        <v>2910180</v>
      </c>
      <c r="D8" s="1261">
        <v>1756000</v>
      </c>
      <c r="E8" s="1261">
        <v>15407</v>
      </c>
    </row>
    <row r="9" spans="1:5" ht="12.75" customHeight="1">
      <c r="A9" s="1049">
        <v>2001</v>
      </c>
      <c r="B9" s="1260">
        <v>13196</v>
      </c>
      <c r="C9" s="1260">
        <v>3835553</v>
      </c>
      <c r="D9" s="1260">
        <v>1966191</v>
      </c>
      <c r="E9" s="1260">
        <v>17888</v>
      </c>
    </row>
    <row r="10" spans="1:5" ht="12.75" customHeight="1">
      <c r="A10" s="1049">
        <v>2002</v>
      </c>
      <c r="B10" s="1260">
        <v>14938</v>
      </c>
      <c r="C10" s="1260">
        <v>4263863</v>
      </c>
      <c r="D10" s="1260">
        <v>2213493</v>
      </c>
      <c r="E10" s="1260">
        <v>22572</v>
      </c>
    </row>
    <row r="11" spans="1:5" ht="12.75" customHeight="1">
      <c r="A11" s="1049">
        <v>2003</v>
      </c>
      <c r="B11" s="1260">
        <v>15143</v>
      </c>
      <c r="C11" s="1260">
        <v>4637241</v>
      </c>
      <c r="D11" s="1260">
        <v>2449284</v>
      </c>
      <c r="E11" s="1260">
        <v>28780</v>
      </c>
    </row>
    <row r="12" spans="1:5" ht="12.75" customHeight="1">
      <c r="A12" s="1241">
        <v>2004</v>
      </c>
      <c r="B12" s="1260">
        <v>23371</v>
      </c>
      <c r="C12" s="1260">
        <v>6973920</v>
      </c>
      <c r="D12" s="1260">
        <v>2585123</v>
      </c>
      <c r="E12" s="1260">
        <v>28974</v>
      </c>
    </row>
    <row r="13" spans="1:5" s="1231" customFormat="1" ht="12.75" customHeight="1">
      <c r="A13" s="1241">
        <v>2005</v>
      </c>
      <c r="B13" s="1260">
        <v>24471</v>
      </c>
      <c r="C13" s="1260">
        <v>9037760</v>
      </c>
      <c r="D13" s="1260">
        <v>3986540</v>
      </c>
      <c r="E13" s="1260">
        <v>52476</v>
      </c>
    </row>
    <row r="14" spans="1:5" s="1231" customFormat="1" ht="12.75" customHeight="1">
      <c r="A14" s="1241">
        <v>2006</v>
      </c>
      <c r="B14" s="1260">
        <v>24717</v>
      </c>
      <c r="C14" s="1260">
        <v>8803913</v>
      </c>
      <c r="D14" s="1260">
        <v>4144746</v>
      </c>
      <c r="E14" s="1260">
        <v>69854</v>
      </c>
    </row>
    <row r="15" spans="1:5" s="1231" customFormat="1" ht="12.75" customHeight="1">
      <c r="A15" s="1241">
        <v>2007</v>
      </c>
      <c r="B15" s="1260">
        <v>27650</v>
      </c>
      <c r="C15" s="1260">
        <v>9804647</v>
      </c>
      <c r="D15" s="1260">
        <v>4224909</v>
      </c>
      <c r="E15" s="1260">
        <v>66415</v>
      </c>
    </row>
    <row r="16" spans="1:5" ht="12.75" customHeight="1">
      <c r="A16" s="1241">
        <v>2008</v>
      </c>
      <c r="B16" s="1260">
        <v>30581</v>
      </c>
      <c r="C16" s="1260">
        <v>11104322</v>
      </c>
      <c r="D16" s="1260">
        <v>4417222</v>
      </c>
      <c r="E16" s="1260">
        <v>72100</v>
      </c>
    </row>
    <row r="17" spans="1:7" s="1231" customFormat="1" ht="12.75" customHeight="1">
      <c r="A17" s="1241">
        <v>2009</v>
      </c>
      <c r="B17" s="1260">
        <v>28809</v>
      </c>
      <c r="C17" s="1260">
        <v>10138344</v>
      </c>
      <c r="D17" s="1260">
        <v>4196673</v>
      </c>
      <c r="E17" s="1260">
        <v>62787</v>
      </c>
    </row>
    <row r="18" spans="1:7" ht="12.75" customHeight="1">
      <c r="A18" s="1241">
        <v>2010</v>
      </c>
      <c r="B18" s="1260">
        <v>30087.999999999978</v>
      </c>
      <c r="C18" s="1260">
        <v>10160635.000000002</v>
      </c>
      <c r="D18" s="1260">
        <v>4629423.9999999953</v>
      </c>
      <c r="E18" s="1260">
        <v>85239</v>
      </c>
    </row>
    <row r="19" spans="1:7" s="1231" customFormat="1" ht="12.75" customHeight="1">
      <c r="A19" s="1241" t="s">
        <v>855</v>
      </c>
      <c r="B19" s="1260">
        <v>25871.000000000004</v>
      </c>
      <c r="C19" s="1260">
        <v>8484295</v>
      </c>
      <c r="D19" s="1260">
        <v>3424615.0000000028</v>
      </c>
      <c r="E19" s="1260">
        <v>55721</v>
      </c>
    </row>
    <row r="20" spans="1:7" s="1231" customFormat="1" ht="12.75" customHeight="1">
      <c r="A20" s="1241">
        <v>2012</v>
      </c>
      <c r="B20" s="1260">
        <v>27566</v>
      </c>
      <c r="C20" s="1260">
        <v>8731289</v>
      </c>
      <c r="D20" s="1260">
        <v>3450148</v>
      </c>
      <c r="E20" s="1260">
        <v>65579</v>
      </c>
    </row>
    <row r="21" spans="1:7" s="1231" customFormat="1" ht="12.75" customHeight="1">
      <c r="A21" s="1241">
        <v>2013</v>
      </c>
      <c r="B21" s="1260">
        <v>29385</v>
      </c>
      <c r="C21" s="1260">
        <v>8880971</v>
      </c>
      <c r="D21" s="1260">
        <v>3784874</v>
      </c>
      <c r="E21" s="1260">
        <v>60011</v>
      </c>
    </row>
    <row r="22" spans="1:7" s="1231" customFormat="1" ht="12.75" customHeight="1">
      <c r="A22" s="1241">
        <v>2014</v>
      </c>
      <c r="B22" s="1260">
        <v>29666</v>
      </c>
      <c r="C22" s="1260">
        <v>10729579.999999983</v>
      </c>
      <c r="D22" s="1260">
        <v>4303051</v>
      </c>
      <c r="E22" s="1260">
        <v>70470</v>
      </c>
    </row>
    <row r="23" spans="1:7" s="1231" customFormat="1" ht="12.75" customHeight="1">
      <c r="A23" s="1241">
        <v>2015</v>
      </c>
      <c r="B23" s="1237">
        <v>28465.999999999975</v>
      </c>
      <c r="C23" s="1237">
        <v>12486524.000000004</v>
      </c>
      <c r="D23" s="1237">
        <v>3866197.0000000009</v>
      </c>
      <c r="E23" s="1237">
        <v>59596</v>
      </c>
    </row>
    <row r="24" spans="1:7" s="1231" customFormat="1" ht="12.75" customHeight="1">
      <c r="A24" s="1241">
        <v>2016</v>
      </c>
      <c r="B24" s="1237">
        <v>32181.999999999996</v>
      </c>
      <c r="C24" s="1237">
        <v>14832845.000000004</v>
      </c>
      <c r="D24" s="1237">
        <v>4877528.0000000019</v>
      </c>
      <c r="E24" s="1237">
        <v>84988</v>
      </c>
    </row>
    <row r="25" spans="1:7" s="1231" customFormat="1" ht="12.75" customHeight="1">
      <c r="A25" s="1241">
        <v>2017</v>
      </c>
      <c r="B25" s="1237">
        <v>33404.000000000007</v>
      </c>
      <c r="C25" s="1237">
        <v>15407230.999999998</v>
      </c>
      <c r="D25" s="1237">
        <v>4924983.0000000047</v>
      </c>
      <c r="E25" s="1237">
        <v>82911</v>
      </c>
    </row>
    <row r="26" spans="1:7" ht="12.75">
      <c r="A26" s="1241">
        <v>2018</v>
      </c>
      <c r="B26" s="1237">
        <v>36620.000000000007</v>
      </c>
      <c r="C26" s="1237">
        <v>16873615.999999948</v>
      </c>
      <c r="D26" s="1237">
        <v>5546727.000000014</v>
      </c>
      <c r="E26" s="1237">
        <v>109011</v>
      </c>
    </row>
    <row r="27" spans="1:7" ht="12.75">
      <c r="A27" s="1241">
        <v>2019</v>
      </c>
      <c r="B27" s="1258">
        <v>37049</v>
      </c>
      <c r="C27" s="1258">
        <v>16926411</v>
      </c>
      <c r="D27" s="1258">
        <v>6037822</v>
      </c>
      <c r="E27" s="1259">
        <v>125314.014</v>
      </c>
    </row>
    <row r="28" spans="1:7" ht="12.75">
      <c r="A28" s="1241">
        <v>2020</v>
      </c>
      <c r="B28" s="1258">
        <v>14951</v>
      </c>
      <c r="C28" s="1258">
        <v>2517028</v>
      </c>
      <c r="D28" s="1258">
        <v>1401636</v>
      </c>
      <c r="E28" s="1234">
        <v>24920.054</v>
      </c>
    </row>
    <row r="29" spans="1:7" ht="12.75">
      <c r="A29" s="1241">
        <v>2021</v>
      </c>
      <c r="B29" s="1258">
        <v>24469</v>
      </c>
      <c r="C29" s="1258">
        <v>3568229</v>
      </c>
      <c r="D29" s="1258">
        <v>1972465</v>
      </c>
      <c r="E29" s="1258">
        <v>27994.276999999998</v>
      </c>
      <c r="G29" s="1258"/>
    </row>
    <row r="30" spans="1:7" ht="12.75">
      <c r="A30" s="1241">
        <v>2022</v>
      </c>
      <c r="B30" s="1258">
        <v>41388</v>
      </c>
      <c r="C30" s="1258">
        <v>14878403</v>
      </c>
      <c r="D30" s="1258">
        <v>6638311</v>
      </c>
      <c r="E30" s="1258">
        <v>147301.50599999999</v>
      </c>
    </row>
    <row r="31" spans="1:7" s="1231" customFormat="1" ht="12.75">
      <c r="A31" s="1257">
        <v>2023</v>
      </c>
      <c r="B31" s="1169"/>
      <c r="C31" s="1169"/>
      <c r="D31" s="1169"/>
      <c r="E31" s="1169"/>
    </row>
    <row r="32" spans="1:7" s="1231" customFormat="1" ht="12.75" customHeight="1">
      <c r="A32" s="1256" t="s">
        <v>21</v>
      </c>
      <c r="B32" s="1252">
        <v>42792</v>
      </c>
      <c r="C32" s="1252">
        <v>17098345</v>
      </c>
      <c r="D32" s="1252">
        <v>7279645</v>
      </c>
      <c r="E32" s="1252">
        <v>189240.34599999999</v>
      </c>
      <c r="F32" s="1229"/>
    </row>
    <row r="33" spans="1:8" s="1231" customFormat="1" ht="12.75" customHeight="1">
      <c r="A33" s="1255" t="s">
        <v>56</v>
      </c>
      <c r="B33" s="1252">
        <v>40724</v>
      </c>
      <c r="C33" s="1252">
        <v>16549977</v>
      </c>
      <c r="D33" s="1252">
        <v>7114162</v>
      </c>
      <c r="E33" s="1252">
        <v>186759.67999999999</v>
      </c>
      <c r="F33" s="1229"/>
    </row>
    <row r="34" spans="1:8" s="1231" customFormat="1" ht="12.75" customHeight="1">
      <c r="A34" s="1254" t="s">
        <v>336</v>
      </c>
      <c r="B34" s="1252">
        <v>11916</v>
      </c>
      <c r="C34" s="1252">
        <v>5081909</v>
      </c>
      <c r="D34" s="1252">
        <v>2024151</v>
      </c>
      <c r="E34" s="1252">
        <v>38724.040999999997</v>
      </c>
      <c r="F34" s="1229"/>
    </row>
    <row r="35" spans="1:8" s="1231" customFormat="1" ht="12.75" customHeight="1">
      <c r="A35" s="1254" t="s">
        <v>337</v>
      </c>
      <c r="B35" s="1252">
        <v>7960</v>
      </c>
      <c r="C35" s="1252">
        <v>3432352</v>
      </c>
      <c r="D35" s="1252">
        <v>1206272</v>
      </c>
      <c r="E35" s="1252">
        <v>39950.216999999997</v>
      </c>
      <c r="F35" s="1229"/>
    </row>
    <row r="36" spans="1:8" s="1231" customFormat="1" ht="12.75" customHeight="1">
      <c r="A36" s="1254" t="s">
        <v>288</v>
      </c>
      <c r="B36" s="1252">
        <v>2437</v>
      </c>
      <c r="C36" s="1252">
        <v>1251017</v>
      </c>
      <c r="D36" s="1252">
        <v>165086</v>
      </c>
      <c r="E36" s="1252">
        <v>1455.671</v>
      </c>
      <c r="F36" s="1229"/>
    </row>
    <row r="37" spans="1:8" s="1231" customFormat="1" ht="12.75" customHeight="1">
      <c r="A37" s="1254" t="s">
        <v>289</v>
      </c>
      <c r="B37" s="1252">
        <v>10854</v>
      </c>
      <c r="C37" s="1252">
        <v>4069224</v>
      </c>
      <c r="D37" s="1252">
        <v>3134278</v>
      </c>
      <c r="E37" s="1252">
        <v>97077.417000000001</v>
      </c>
      <c r="F37" s="1229"/>
    </row>
    <row r="38" spans="1:8" s="1231" customFormat="1" ht="12.75" customHeight="1">
      <c r="A38" s="1254" t="s">
        <v>290</v>
      </c>
      <c r="B38" s="1252">
        <v>2299</v>
      </c>
      <c r="C38" s="1252">
        <v>805677</v>
      </c>
      <c r="D38" s="1252">
        <v>169876</v>
      </c>
      <c r="E38" s="1252">
        <v>3039.7579999999998</v>
      </c>
      <c r="F38" s="1229"/>
    </row>
    <row r="39" spans="1:8" ht="12.75" customHeight="1">
      <c r="A39" s="1254" t="s">
        <v>338</v>
      </c>
      <c r="B39" s="1252">
        <v>3143</v>
      </c>
      <c r="C39" s="1252">
        <v>935596</v>
      </c>
      <c r="D39" s="1252">
        <v>158601</v>
      </c>
      <c r="E39" s="1252">
        <v>2808.7510000000002</v>
      </c>
      <c r="F39" s="1229"/>
      <c r="G39" s="1231"/>
      <c r="H39" s="1231"/>
    </row>
    <row r="40" spans="1:8" ht="12.75" customHeight="1">
      <c r="A40" s="1254" t="s">
        <v>339</v>
      </c>
      <c r="B40" s="1252">
        <v>2115</v>
      </c>
      <c r="C40" s="1252">
        <v>974202</v>
      </c>
      <c r="D40" s="1252">
        <v>255898</v>
      </c>
      <c r="E40" s="1252">
        <v>3703.8249999999998</v>
      </c>
      <c r="F40" s="1229"/>
      <c r="G40" s="1231"/>
      <c r="H40" s="1231"/>
    </row>
    <row r="41" spans="1:8" ht="12.75" customHeight="1">
      <c r="A41" s="1253" t="s">
        <v>0</v>
      </c>
      <c r="B41" s="1252">
        <v>860</v>
      </c>
      <c r="C41" s="1252">
        <v>292692</v>
      </c>
      <c r="D41" s="1252">
        <v>95896</v>
      </c>
      <c r="E41" s="1252">
        <v>1510.71</v>
      </c>
      <c r="F41" s="1229"/>
      <c r="G41" s="1231"/>
      <c r="H41" s="1231"/>
    </row>
    <row r="42" spans="1:8" ht="12.75" customHeight="1">
      <c r="A42" s="1253" t="s">
        <v>1</v>
      </c>
      <c r="B42" s="1252">
        <v>1208</v>
      </c>
      <c r="C42" s="1252">
        <v>255676</v>
      </c>
      <c r="D42" s="1252">
        <v>69587</v>
      </c>
      <c r="E42" s="1252">
        <v>969.95600000000002</v>
      </c>
      <c r="F42" s="1229"/>
      <c r="G42" s="1231"/>
      <c r="H42" s="1231"/>
    </row>
    <row r="43" spans="1:8" ht="12.75" customHeight="1">
      <c r="A43" s="3898"/>
      <c r="B43" s="3897" t="s">
        <v>797</v>
      </c>
      <c r="C43" s="3897"/>
      <c r="D43" s="3897"/>
      <c r="E43" s="3897"/>
    </row>
    <row r="44" spans="1:8" ht="13.5" customHeight="1">
      <c r="A44" s="3898"/>
      <c r="B44" s="1161" t="s">
        <v>910</v>
      </c>
      <c r="C44" s="1161" t="s">
        <v>909</v>
      </c>
      <c r="D44" s="1161" t="s">
        <v>930</v>
      </c>
      <c r="E44" s="1161" t="s">
        <v>929</v>
      </c>
    </row>
    <row r="45" spans="1:8" ht="13.5" customHeight="1">
      <c r="A45" s="3898"/>
      <c r="B45" s="3894" t="s">
        <v>41</v>
      </c>
      <c r="C45" s="3895"/>
      <c r="D45" s="3896"/>
      <c r="E45" s="1251" t="s">
        <v>907</v>
      </c>
    </row>
    <row r="46" spans="1:8" s="1016" customFormat="1" ht="13.5" customHeight="1">
      <c r="A46" s="3877" t="s">
        <v>368</v>
      </c>
      <c r="B46" s="3877"/>
      <c r="C46" s="3877"/>
      <c r="D46" s="3877"/>
      <c r="E46" s="3877"/>
      <c r="F46" s="1007"/>
    </row>
    <row r="47" spans="1:8" s="1250" customFormat="1" ht="9.75" customHeight="1">
      <c r="A47" s="3878" t="s">
        <v>791</v>
      </c>
      <c r="B47" s="3878"/>
      <c r="C47" s="3878"/>
      <c r="D47" s="3878"/>
      <c r="E47" s="3878"/>
    </row>
    <row r="48" spans="1:8" s="144" customFormat="1" ht="9.75" customHeight="1">
      <c r="A48" s="3878" t="s">
        <v>928</v>
      </c>
      <c r="B48" s="3878"/>
      <c r="C48" s="3878"/>
      <c r="D48" s="3878"/>
      <c r="E48" s="3878"/>
    </row>
    <row r="49" spans="1:1" ht="12.75"/>
    <row r="50" spans="1:1" ht="15" customHeight="1">
      <c r="A50" s="107" t="s">
        <v>156</v>
      </c>
    </row>
    <row r="51" spans="1:1" s="498" customFormat="1" ht="12" customHeight="1">
      <c r="A51" s="1115" t="s">
        <v>927</v>
      </c>
    </row>
    <row r="52" spans="1:1" s="498" customFormat="1" ht="12" customHeight="1">
      <c r="A52" s="1115" t="s">
        <v>926</v>
      </c>
    </row>
    <row r="53" spans="1:1" s="498" customFormat="1" ht="12" customHeight="1">
      <c r="A53" s="1115" t="s">
        <v>925</v>
      </c>
    </row>
  </sheetData>
  <mergeCells count="11">
    <mergeCell ref="B45:D45"/>
    <mergeCell ref="A1:E1"/>
    <mergeCell ref="A46:E46"/>
    <mergeCell ref="A47:E47"/>
    <mergeCell ref="A48:E48"/>
    <mergeCell ref="B43:E43"/>
    <mergeCell ref="A43:A45"/>
    <mergeCell ref="A3:A5"/>
    <mergeCell ref="A2:E2"/>
    <mergeCell ref="B3:E3"/>
    <mergeCell ref="B5:D5"/>
  </mergeCells>
  <conditionalFormatting sqref="B23:E42">
    <cfRule type="cellIs" dxfId="332" priority="3" stopIfTrue="1" operator="between">
      <formula>0.0001</formula>
      <formula>0.045</formula>
    </cfRule>
  </conditionalFormatting>
  <conditionalFormatting sqref="D23:E42 D20:E20 E21:E22">
    <cfRule type="cellIs" dxfId="331" priority="4" operator="equal">
      <formula>"ə"</formula>
    </cfRule>
  </conditionalFormatting>
  <conditionalFormatting sqref="G29">
    <cfRule type="cellIs" dxfId="330" priority="1" stopIfTrue="1" operator="between">
      <formula>0.0001</formula>
      <formula>0.045</formula>
    </cfRule>
    <cfRule type="cellIs" dxfId="329" priority="2" operator="equal">
      <formula>"ə"</formula>
    </cfRule>
  </conditionalFormatting>
  <hyperlinks>
    <hyperlink ref="B4" r:id="rId1" xr:uid="{555627DD-1554-45C6-837A-26834AF84DE1}"/>
    <hyperlink ref="C4" r:id="rId2" xr:uid="{7D34DF72-B886-419E-B00C-CBA4DF2E4743}"/>
    <hyperlink ref="D4" r:id="rId3" xr:uid="{12878E2D-96DB-487A-9258-DF235F09D8CD}"/>
    <hyperlink ref="E4" r:id="rId4" xr:uid="{4C98DB7C-6F8D-4F89-BD0B-F414A41C84B1}"/>
    <hyperlink ref="B44" r:id="rId5" xr:uid="{A2291E59-ADF7-4C0F-AD74-2ADF391A289A}"/>
    <hyperlink ref="C44" r:id="rId6" xr:uid="{24BF91A5-4038-4A4D-88BF-0404BEEE7D82}"/>
    <hyperlink ref="D44" r:id="rId7" xr:uid="{5E1EBC02-4499-4750-A12C-E33C2C9E1205}"/>
    <hyperlink ref="E44" r:id="rId8" xr:uid="{152D0E12-EF83-4E04-A043-DEE23881889A}"/>
    <hyperlink ref="A51:A53" r:id="rId9" display="http://www.ine.pt/xurl/ind/0008619" xr:uid="{37E1270E-F089-4317-BCFB-C59016109A49}"/>
    <hyperlink ref="A51" r:id="rId10" xr:uid="{D3A94FE1-905C-4318-A2D7-06A1A77EA8E9}"/>
    <hyperlink ref="A52" r:id="rId11" xr:uid="{78F950C7-F12B-4531-9CFD-8587D7A95B6D}"/>
    <hyperlink ref="A53" r:id="rId12" xr:uid="{94A82726-AF2E-40A5-90E9-43119FB8A544}"/>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W47"/>
  <sheetViews>
    <sheetView showGridLines="0" zoomScaleNormal="100" workbookViewId="0">
      <selection sqref="A1:P1"/>
    </sheetView>
  </sheetViews>
  <sheetFormatPr defaultColWidth="9.140625" defaultRowHeight="12.75"/>
  <cols>
    <col min="1" max="1" width="18.85546875" style="204" customWidth="1"/>
    <col min="2" max="6" width="5.140625" style="204" customWidth="1"/>
    <col min="7" max="7" width="4.42578125" style="204" bestFit="1" customWidth="1"/>
    <col min="8" max="16" width="5.85546875" style="204" customWidth="1"/>
    <col min="17" max="17" width="11.140625" style="204" customWidth="1"/>
    <col min="18" max="16384" width="9.140625" style="204"/>
  </cols>
  <sheetData>
    <row r="1" spans="1:17" s="189" customFormat="1" ht="34.5" customHeight="1">
      <c r="A1" s="3503" t="s">
        <v>256</v>
      </c>
      <c r="B1" s="3503"/>
      <c r="C1" s="3503"/>
      <c r="D1" s="3503"/>
      <c r="E1" s="3503"/>
      <c r="F1" s="3503"/>
      <c r="G1" s="3503"/>
      <c r="H1" s="3503"/>
      <c r="I1" s="3503"/>
      <c r="J1" s="3503"/>
      <c r="K1" s="3503"/>
      <c r="L1" s="3503"/>
      <c r="M1" s="3503"/>
      <c r="N1" s="3503"/>
      <c r="O1" s="3503"/>
      <c r="P1" s="3503"/>
      <c r="Q1" s="188"/>
    </row>
    <row r="2" spans="1:17" s="189" customFormat="1" ht="34.5" customHeight="1">
      <c r="A2" s="3504" t="s">
        <v>257</v>
      </c>
      <c r="B2" s="3504"/>
      <c r="C2" s="3504"/>
      <c r="D2" s="3504"/>
      <c r="E2" s="3504"/>
      <c r="F2" s="3504"/>
      <c r="G2" s="3504"/>
      <c r="H2" s="3504"/>
      <c r="I2" s="3504"/>
      <c r="J2" s="3504"/>
      <c r="K2" s="3504"/>
      <c r="L2" s="3504"/>
      <c r="M2" s="3504"/>
      <c r="N2" s="3504"/>
      <c r="O2" s="3504"/>
      <c r="P2" s="3504"/>
      <c r="Q2" s="188"/>
    </row>
    <row r="3" spans="1:17" s="191" customFormat="1" ht="39" customHeight="1">
      <c r="A3" s="3505"/>
      <c r="B3" s="3470" t="s">
        <v>100</v>
      </c>
      <c r="C3" s="3470"/>
      <c r="D3" s="3470"/>
      <c r="E3" s="3464" t="s">
        <v>60</v>
      </c>
      <c r="F3" s="3509"/>
      <c r="G3" s="3509"/>
      <c r="H3" s="3470" t="s">
        <v>227</v>
      </c>
      <c r="I3" s="3470"/>
      <c r="J3" s="3470"/>
      <c r="K3" s="3470" t="s">
        <v>228</v>
      </c>
      <c r="L3" s="3470"/>
      <c r="M3" s="3470"/>
      <c r="N3" s="3470" t="s">
        <v>58</v>
      </c>
      <c r="O3" s="3470"/>
      <c r="P3" s="3470"/>
      <c r="Q3" s="190"/>
    </row>
    <row r="4" spans="1:17" s="191" customFormat="1" ht="13.5" customHeight="1">
      <c r="A4" s="3505"/>
      <c r="B4" s="192" t="s">
        <v>229</v>
      </c>
      <c r="C4" s="192" t="s">
        <v>230</v>
      </c>
      <c r="D4" s="192" t="s">
        <v>231</v>
      </c>
      <c r="E4" s="192" t="s">
        <v>229</v>
      </c>
      <c r="F4" s="192" t="s">
        <v>230</v>
      </c>
      <c r="G4" s="322" t="s">
        <v>231</v>
      </c>
      <c r="H4" s="192" t="s">
        <v>229</v>
      </c>
      <c r="I4" s="192" t="s">
        <v>230</v>
      </c>
      <c r="J4" s="192" t="s">
        <v>231</v>
      </c>
      <c r="K4" s="192" t="s">
        <v>229</v>
      </c>
      <c r="L4" s="192" t="s">
        <v>230</v>
      </c>
      <c r="M4" s="192" t="s">
        <v>231</v>
      </c>
      <c r="N4" s="192" t="s">
        <v>229</v>
      </c>
      <c r="O4" s="192" t="s">
        <v>230</v>
      </c>
      <c r="P4" s="192" t="s">
        <v>231</v>
      </c>
    </row>
    <row r="5" spans="1:17" s="191" customFormat="1" ht="13.5" customHeight="1">
      <c r="A5" s="3505"/>
      <c r="B5" s="3506" t="s">
        <v>232</v>
      </c>
      <c r="C5" s="3507"/>
      <c r="D5" s="3507"/>
      <c r="E5" s="3507"/>
      <c r="F5" s="3507"/>
      <c r="G5" s="3507"/>
      <c r="H5" s="3506" t="s">
        <v>55</v>
      </c>
      <c r="I5" s="3507"/>
      <c r="J5" s="3508"/>
      <c r="K5" s="3506" t="s">
        <v>62</v>
      </c>
      <c r="L5" s="3507"/>
      <c r="M5" s="3507"/>
      <c r="N5" s="3507"/>
      <c r="O5" s="3507"/>
      <c r="P5" s="3508"/>
      <c r="Q5" s="190"/>
    </row>
    <row r="6" spans="1:17" s="191" customFormat="1" ht="12.75" customHeight="1">
      <c r="A6" s="193" t="s">
        <v>21</v>
      </c>
      <c r="B6" s="194"/>
      <c r="C6" s="194"/>
      <c r="D6" s="194"/>
      <c r="E6" s="194"/>
      <c r="F6" s="194"/>
      <c r="G6" s="194"/>
      <c r="H6" s="194"/>
      <c r="I6" s="194"/>
      <c r="J6" s="194"/>
      <c r="K6" s="194"/>
      <c r="L6" s="194"/>
      <c r="M6" s="194"/>
      <c r="N6" s="194"/>
      <c r="O6" s="194"/>
      <c r="P6" s="194"/>
      <c r="Q6" s="190"/>
    </row>
    <row r="7" spans="1:17" s="187" customFormat="1" ht="12.75" customHeight="1">
      <c r="A7" s="193">
        <v>2011</v>
      </c>
      <c r="B7" s="212">
        <v>10</v>
      </c>
      <c r="C7" s="212">
        <v>8</v>
      </c>
      <c r="D7" s="212">
        <v>6.1</v>
      </c>
      <c r="E7" s="212">
        <v>8.6999999999999993</v>
      </c>
      <c r="F7" s="212">
        <v>10.6</v>
      </c>
      <c r="G7" s="212">
        <v>14.4</v>
      </c>
      <c r="H7" s="212">
        <v>17.3</v>
      </c>
      <c r="I7" s="212">
        <v>19.600000000000001</v>
      </c>
      <c r="J7" s="212">
        <v>27.9</v>
      </c>
      <c r="K7" s="212">
        <v>111.4</v>
      </c>
      <c r="L7" s="212">
        <v>133.4</v>
      </c>
      <c r="M7" s="212">
        <v>236.9</v>
      </c>
      <c r="N7" s="212">
        <v>90.5</v>
      </c>
      <c r="O7" s="212">
        <v>93.5</v>
      </c>
      <c r="P7" s="212">
        <v>92.8</v>
      </c>
      <c r="Q7" s="195"/>
    </row>
    <row r="8" spans="1:17" s="187" customFormat="1" ht="12.75" customHeight="1">
      <c r="A8" s="193">
        <v>2012</v>
      </c>
      <c r="B8" s="212">
        <v>9.3000000000000007</v>
      </c>
      <c r="C8" s="212">
        <v>7.3</v>
      </c>
      <c r="D8" s="212">
        <v>5.8</v>
      </c>
      <c r="E8" s="212">
        <v>9.1</v>
      </c>
      <c r="F8" s="212">
        <v>11.2</v>
      </c>
      <c r="G8" s="212">
        <v>15.3</v>
      </c>
      <c r="H8" s="212">
        <v>17.7</v>
      </c>
      <c r="I8" s="212">
        <v>19.899999999999999</v>
      </c>
      <c r="J8" s="212">
        <v>28</v>
      </c>
      <c r="K8" s="212">
        <v>114.6</v>
      </c>
      <c r="L8" s="212">
        <v>137.80000000000001</v>
      </c>
      <c r="M8" s="212">
        <v>243.3</v>
      </c>
      <c r="N8" s="212">
        <v>90.2</v>
      </c>
      <c r="O8" s="212">
        <v>93.3</v>
      </c>
      <c r="P8" s="212">
        <v>92.6</v>
      </c>
      <c r="Q8" s="195"/>
    </row>
    <row r="9" spans="1:17" s="11" customFormat="1" ht="12.75" customHeight="1">
      <c r="A9" s="15">
        <v>2013</v>
      </c>
      <c r="B9" s="212">
        <v>8.6</v>
      </c>
      <c r="C9" s="212">
        <v>6.6</v>
      </c>
      <c r="D9" s="212">
        <v>5.4</v>
      </c>
      <c r="E9" s="212">
        <v>9.1</v>
      </c>
      <c r="F9" s="212">
        <v>11.1</v>
      </c>
      <c r="G9" s="212">
        <v>15.1</v>
      </c>
      <c r="H9" s="212">
        <v>18.2</v>
      </c>
      <c r="I9" s="212">
        <v>20.2</v>
      </c>
      <c r="J9" s="212">
        <v>28.3</v>
      </c>
      <c r="K9" s="212">
        <v>119.2</v>
      </c>
      <c r="L9" s="212">
        <v>144</v>
      </c>
      <c r="M9" s="212">
        <v>251.6</v>
      </c>
      <c r="N9" s="212">
        <v>89.9</v>
      </c>
      <c r="O9" s="212">
        <v>93</v>
      </c>
      <c r="P9" s="212">
        <v>92.4</v>
      </c>
      <c r="Q9" s="135"/>
    </row>
    <row r="10" spans="1:17" s="11" customFormat="1" ht="12.75" customHeight="1">
      <c r="A10" s="15">
        <v>2014</v>
      </c>
      <c r="B10" s="212">
        <v>8.6999999999999993</v>
      </c>
      <c r="C10" s="212">
        <v>6.6</v>
      </c>
      <c r="D10" s="212">
        <v>5.2</v>
      </c>
      <c r="E10" s="212">
        <v>9.1</v>
      </c>
      <c r="F10" s="212">
        <v>11</v>
      </c>
      <c r="G10" s="212">
        <v>14.6</v>
      </c>
      <c r="H10" s="212">
        <v>18.7</v>
      </c>
      <c r="I10" s="212">
        <v>20.6</v>
      </c>
      <c r="J10" s="212">
        <v>28.6</v>
      </c>
      <c r="K10" s="212">
        <v>123.9</v>
      </c>
      <c r="L10" s="212">
        <v>150.9</v>
      </c>
      <c r="M10" s="212">
        <v>262.2</v>
      </c>
      <c r="N10" s="212">
        <v>89.5</v>
      </c>
      <c r="O10" s="212">
        <v>92.6</v>
      </c>
      <c r="P10" s="212">
        <v>92.3</v>
      </c>
    </row>
    <row r="11" spans="1:17" s="11" customFormat="1" ht="12.75" customHeight="1">
      <c r="A11" s="15">
        <v>2015</v>
      </c>
      <c r="B11" s="212">
        <v>9</v>
      </c>
      <c r="C11" s="212">
        <v>6.9</v>
      </c>
      <c r="D11" s="212">
        <v>5.4</v>
      </c>
      <c r="E11" s="212">
        <v>9.4</v>
      </c>
      <c r="F11" s="212">
        <v>11.4</v>
      </c>
      <c r="G11" s="212">
        <v>15.2</v>
      </c>
      <c r="H11" s="212">
        <v>19.2</v>
      </c>
      <c r="I11" s="212">
        <v>20.9</v>
      </c>
      <c r="J11" s="212">
        <v>28.9</v>
      </c>
      <c r="K11" s="212">
        <v>128.6</v>
      </c>
      <c r="L11" s="212">
        <v>158.1</v>
      </c>
      <c r="M11" s="212">
        <v>272.8</v>
      </c>
      <c r="N11" s="212">
        <v>89.3</v>
      </c>
      <c r="O11" s="212">
        <v>92.5</v>
      </c>
      <c r="P11" s="212">
        <v>92.2</v>
      </c>
    </row>
    <row r="12" spans="1:17" s="11" customFormat="1" ht="12.75" customHeight="1">
      <c r="A12" s="15">
        <v>2016</v>
      </c>
      <c r="B12" s="212">
        <v>9.1999999999999993</v>
      </c>
      <c r="C12" s="212">
        <v>7.1</v>
      </c>
      <c r="D12" s="212">
        <v>5.5</v>
      </c>
      <c r="E12" s="212">
        <v>9.6</v>
      </c>
      <c r="F12" s="212">
        <v>11.7</v>
      </c>
      <c r="G12" s="212">
        <v>15.7</v>
      </c>
      <c r="H12" s="212">
        <v>19.7</v>
      </c>
      <c r="I12" s="212">
        <v>21.3</v>
      </c>
      <c r="J12" s="212">
        <v>29.1</v>
      </c>
      <c r="K12" s="212">
        <v>132.5</v>
      </c>
      <c r="L12" s="212">
        <v>164.6</v>
      </c>
      <c r="M12" s="212">
        <v>281.60000000000002</v>
      </c>
      <c r="N12" s="212">
        <v>89.1</v>
      </c>
      <c r="O12" s="212">
        <v>92.3</v>
      </c>
      <c r="P12" s="212">
        <v>92.1</v>
      </c>
    </row>
    <row r="13" spans="1:17" s="11" customFormat="1" ht="12.75" customHeight="1">
      <c r="A13" s="15">
        <v>2017</v>
      </c>
      <c r="B13" s="212">
        <v>9.1999999999999993</v>
      </c>
      <c r="C13" s="212">
        <v>6.8</v>
      </c>
      <c r="D13" s="212">
        <v>5.4</v>
      </c>
      <c r="E13" s="212">
        <v>9.6</v>
      </c>
      <c r="F13" s="212">
        <v>11.7</v>
      </c>
      <c r="G13" s="212">
        <v>15.5</v>
      </c>
      <c r="H13" s="212">
        <v>20.100000000000001</v>
      </c>
      <c r="I13" s="212">
        <v>21.6</v>
      </c>
      <c r="J13" s="212">
        <v>29.4</v>
      </c>
      <c r="K13" s="212">
        <v>136.5</v>
      </c>
      <c r="L13" s="212">
        <v>171.7</v>
      </c>
      <c r="M13" s="212">
        <v>291.3</v>
      </c>
      <c r="N13" s="212">
        <v>88.9</v>
      </c>
      <c r="O13" s="212">
        <v>92.1</v>
      </c>
      <c r="P13" s="212">
        <v>92</v>
      </c>
      <c r="Q13" s="302"/>
    </row>
    <row r="14" spans="1:17" s="11" customFormat="1" ht="12.75" customHeight="1">
      <c r="A14" s="15">
        <v>2018</v>
      </c>
      <c r="B14" s="212">
        <v>9.1999999999999993</v>
      </c>
      <c r="C14" s="212">
        <v>7.1</v>
      </c>
      <c r="D14" s="212">
        <v>5.6</v>
      </c>
      <c r="E14" s="212">
        <v>9.9</v>
      </c>
      <c r="F14" s="212">
        <v>11.9</v>
      </c>
      <c r="G14" s="212">
        <v>15.9</v>
      </c>
      <c r="H14" s="212">
        <v>20.5</v>
      </c>
      <c r="I14" s="212">
        <v>21.9</v>
      </c>
      <c r="J14" s="212">
        <v>29.6</v>
      </c>
      <c r="K14" s="212">
        <v>140</v>
      </c>
      <c r="L14" s="212">
        <v>178.2</v>
      </c>
      <c r="M14" s="212">
        <v>299.60000000000002</v>
      </c>
      <c r="N14" s="212">
        <v>88.6</v>
      </c>
      <c r="O14" s="212">
        <v>91.9</v>
      </c>
      <c r="P14" s="212">
        <v>91.8</v>
      </c>
      <c r="Q14" s="273"/>
    </row>
    <row r="15" spans="1:17" s="11" customFormat="1" ht="12.75" customHeight="1">
      <c r="A15" s="15">
        <v>2019</v>
      </c>
      <c r="B15" s="212">
        <v>9.1999999999999993</v>
      </c>
      <c r="C15" s="212">
        <v>7.1</v>
      </c>
      <c r="D15" s="212">
        <v>5.4</v>
      </c>
      <c r="E15" s="212">
        <v>9.9</v>
      </c>
      <c r="F15" s="212">
        <v>11.7</v>
      </c>
      <c r="G15" s="212">
        <v>15.7</v>
      </c>
      <c r="H15" s="212">
        <v>20.8</v>
      </c>
      <c r="I15" s="212">
        <v>22.2</v>
      </c>
      <c r="J15" s="212">
        <v>29.9</v>
      </c>
      <c r="K15" s="212">
        <v>143.30000000000001</v>
      </c>
      <c r="L15" s="212">
        <v>184.6</v>
      </c>
      <c r="M15" s="212">
        <v>309</v>
      </c>
      <c r="N15" s="212">
        <v>88.5</v>
      </c>
      <c r="O15" s="212">
        <v>91.9</v>
      </c>
      <c r="P15" s="212">
        <v>91.8</v>
      </c>
      <c r="Q15" s="273"/>
    </row>
    <row r="16" spans="1:17" s="11" customFormat="1" ht="12.75" customHeight="1">
      <c r="A16" s="15">
        <v>2020</v>
      </c>
      <c r="B16" s="250">
        <v>8.9</v>
      </c>
      <c r="C16" s="250">
        <v>7</v>
      </c>
      <c r="D16" s="250">
        <v>5.5</v>
      </c>
      <c r="E16" s="441">
        <v>10.9</v>
      </c>
      <c r="F16" s="441">
        <v>13.2</v>
      </c>
      <c r="G16" s="441">
        <v>17</v>
      </c>
      <c r="H16" s="250">
        <v>21.1</v>
      </c>
      <c r="I16" s="250">
        <v>22.4</v>
      </c>
      <c r="J16" s="250">
        <v>30</v>
      </c>
      <c r="K16" s="250">
        <v>146.69999999999999</v>
      </c>
      <c r="L16" s="250">
        <v>190.2</v>
      </c>
      <c r="M16" s="250">
        <v>317.5</v>
      </c>
      <c r="N16" s="250">
        <v>88.5</v>
      </c>
      <c r="O16" s="250">
        <v>91.7</v>
      </c>
      <c r="P16" s="250">
        <v>91.7</v>
      </c>
      <c r="Q16" s="273"/>
    </row>
    <row r="17" spans="1:22" s="11" customFormat="1" ht="12.75" customHeight="1">
      <c r="A17" s="15" t="s">
        <v>293</v>
      </c>
      <c r="B17" s="212">
        <v>8.1999999999999993</v>
      </c>
      <c r="C17" s="212">
        <v>6.6</v>
      </c>
      <c r="D17" s="212">
        <v>5.4</v>
      </c>
      <c r="E17" s="212">
        <v>10.9</v>
      </c>
      <c r="F17" s="212">
        <v>13</v>
      </c>
      <c r="G17" s="212">
        <v>17.600000000000001</v>
      </c>
      <c r="H17" s="212">
        <v>21.8</v>
      </c>
      <c r="I17" s="212">
        <v>25</v>
      </c>
      <c r="J17" s="212">
        <v>33.1</v>
      </c>
      <c r="K17" s="212">
        <v>159.19999999999999</v>
      </c>
      <c r="L17" s="212">
        <v>205.3</v>
      </c>
      <c r="M17" s="212">
        <v>335.4</v>
      </c>
      <c r="N17" s="212">
        <v>90.1</v>
      </c>
      <c r="O17" s="212">
        <v>94</v>
      </c>
      <c r="P17" s="212">
        <v>93.7</v>
      </c>
      <c r="Q17" s="273"/>
    </row>
    <row r="18" spans="1:22" s="11" customFormat="1" ht="12.75" customHeight="1">
      <c r="A18" s="15">
        <v>2022</v>
      </c>
      <c r="B18" s="212">
        <v>8.6</v>
      </c>
      <c r="C18" s="212">
        <v>6.9</v>
      </c>
      <c r="D18" s="212">
        <v>5.7</v>
      </c>
      <c r="E18" s="212">
        <v>10.7</v>
      </c>
      <c r="F18" s="212">
        <v>13</v>
      </c>
      <c r="G18" s="212">
        <v>18</v>
      </c>
      <c r="H18" s="212">
        <v>22.1</v>
      </c>
      <c r="I18" s="212">
        <v>25.3</v>
      </c>
      <c r="J18" s="212">
        <v>33.4</v>
      </c>
      <c r="K18" s="212">
        <v>162.19999999999999</v>
      </c>
      <c r="L18" s="212">
        <v>210.4</v>
      </c>
      <c r="M18" s="212">
        <v>340.6</v>
      </c>
      <c r="N18" s="212">
        <v>90.4</v>
      </c>
      <c r="O18" s="212">
        <v>94.3</v>
      </c>
      <c r="P18" s="212">
        <v>93.8</v>
      </c>
      <c r="Q18" s="273"/>
    </row>
    <row r="19" spans="1:22" s="11" customFormat="1" ht="12.75" customHeight="1">
      <c r="A19" s="42">
        <v>2023</v>
      </c>
      <c r="B19" s="361"/>
      <c r="C19" s="361"/>
      <c r="D19" s="361"/>
      <c r="E19" s="361"/>
      <c r="F19" s="361"/>
      <c r="G19" s="361"/>
      <c r="H19" s="361"/>
      <c r="I19" s="361"/>
      <c r="J19" s="361"/>
      <c r="K19" s="361"/>
      <c r="L19" s="361"/>
      <c r="M19" s="361"/>
      <c r="N19" s="361"/>
      <c r="O19" s="361"/>
      <c r="P19" s="361"/>
      <c r="Q19" s="273"/>
    </row>
    <row r="20" spans="1:22" s="13" customFormat="1" ht="12.75" customHeight="1">
      <c r="A20" s="261" t="s">
        <v>21</v>
      </c>
      <c r="B20" s="496">
        <v>8.6999999999999993</v>
      </c>
      <c r="C20" s="496">
        <v>6.8</v>
      </c>
      <c r="D20" s="496">
        <v>5.7</v>
      </c>
      <c r="E20" s="496">
        <v>10.1</v>
      </c>
      <c r="F20" s="496">
        <v>12.1</v>
      </c>
      <c r="G20" s="496">
        <v>16.8</v>
      </c>
      <c r="H20" s="496">
        <v>22.3</v>
      </c>
      <c r="I20" s="496">
        <v>25.5</v>
      </c>
      <c r="J20" s="496">
        <v>33.6</v>
      </c>
      <c r="K20" s="496">
        <v>165.6</v>
      </c>
      <c r="L20" s="496">
        <v>215.8</v>
      </c>
      <c r="M20" s="496">
        <v>347.6</v>
      </c>
      <c r="N20" s="496">
        <v>90.6</v>
      </c>
      <c r="O20" s="496">
        <v>94.5</v>
      </c>
      <c r="P20" s="496">
        <v>93.9</v>
      </c>
      <c r="Q20" s="442"/>
      <c r="R20" s="452"/>
      <c r="S20"/>
      <c r="T20"/>
      <c r="U20" s="127"/>
      <c r="V20" s="128"/>
    </row>
    <row r="21" spans="1:22" s="13" customFormat="1" ht="12.75" customHeight="1">
      <c r="A21" s="495" t="s">
        <v>56</v>
      </c>
      <c r="B21" s="496">
        <v>8.8000000000000007</v>
      </c>
      <c r="C21" s="496">
        <v>6.7</v>
      </c>
      <c r="D21" s="496">
        <v>5.6</v>
      </c>
      <c r="E21" s="496">
        <v>10.1</v>
      </c>
      <c r="F21" s="496">
        <v>12.2</v>
      </c>
      <c r="G21" s="496">
        <v>17.2</v>
      </c>
      <c r="H21" s="496">
        <v>22.5</v>
      </c>
      <c r="I21" s="496">
        <v>25.9</v>
      </c>
      <c r="J21" s="496">
        <v>34.5</v>
      </c>
      <c r="K21" s="496">
        <v>166.5</v>
      </c>
      <c r="L21" s="496">
        <v>221.2</v>
      </c>
      <c r="M21" s="496">
        <v>365.7</v>
      </c>
      <c r="N21" s="496">
        <v>90.6</v>
      </c>
      <c r="O21" s="496">
        <v>94.5</v>
      </c>
      <c r="P21" s="496">
        <v>93.8</v>
      </c>
      <c r="Q21" s="443"/>
      <c r="R21"/>
      <c r="S21"/>
      <c r="T21"/>
      <c r="U21" s="127"/>
      <c r="V21" s="128"/>
    </row>
    <row r="22" spans="1:22" s="13" customFormat="1" ht="12.75" customHeight="1">
      <c r="A22" s="397" t="s">
        <v>336</v>
      </c>
      <c r="B22" s="496">
        <v>7.6</v>
      </c>
      <c r="C22" s="496">
        <v>6.4</v>
      </c>
      <c r="D22" s="496">
        <v>4.5</v>
      </c>
      <c r="E22" s="496">
        <v>9.3000000000000007</v>
      </c>
      <c r="F22" s="496">
        <v>10.9</v>
      </c>
      <c r="G22" s="496">
        <v>16.3</v>
      </c>
      <c r="H22" s="496">
        <v>22.3</v>
      </c>
      <c r="I22" s="496">
        <v>24.5</v>
      </c>
      <c r="J22" s="496">
        <v>36.200000000000003</v>
      </c>
      <c r="K22" s="496">
        <v>176.5</v>
      </c>
      <c r="L22" s="496">
        <v>214.9</v>
      </c>
      <c r="M22" s="496">
        <v>435.8</v>
      </c>
      <c r="N22" s="496">
        <v>91.5</v>
      </c>
      <c r="O22" s="496">
        <v>93.9</v>
      </c>
      <c r="P22" s="496">
        <v>92.1</v>
      </c>
      <c r="Q22" s="443"/>
      <c r="R22"/>
      <c r="S22"/>
      <c r="T22"/>
      <c r="U22" s="127"/>
      <c r="V22" s="126"/>
    </row>
    <row r="23" spans="1:22" s="13" customFormat="1" ht="12.75" customHeight="1">
      <c r="A23" s="397" t="s">
        <v>337</v>
      </c>
      <c r="B23" s="496">
        <v>7.9</v>
      </c>
      <c r="C23" s="496">
        <v>6.6</v>
      </c>
      <c r="D23" s="496">
        <v>5.4</v>
      </c>
      <c r="E23" s="496">
        <v>10.3</v>
      </c>
      <c r="F23" s="496">
        <v>13.2</v>
      </c>
      <c r="G23" s="496">
        <v>17.899999999999999</v>
      </c>
      <c r="H23" s="496">
        <v>23.6</v>
      </c>
      <c r="I23" s="496">
        <v>28.5</v>
      </c>
      <c r="J23" s="496">
        <v>36.6</v>
      </c>
      <c r="K23" s="496">
        <v>183.3</v>
      </c>
      <c r="L23" s="496">
        <v>253.4</v>
      </c>
      <c r="M23" s="496">
        <v>410.4</v>
      </c>
      <c r="N23" s="496">
        <v>91</v>
      </c>
      <c r="O23" s="496">
        <v>93.2</v>
      </c>
      <c r="P23" s="496">
        <v>91.9</v>
      </c>
      <c r="Q23" s="443"/>
      <c r="R23"/>
      <c r="S23"/>
      <c r="T23"/>
      <c r="U23" s="127"/>
      <c r="V23" s="126"/>
    </row>
    <row r="24" spans="1:22" s="13" customFormat="1" ht="12.75" customHeight="1">
      <c r="A24" s="396" t="s">
        <v>288</v>
      </c>
      <c r="B24" s="496">
        <v>8.4</v>
      </c>
      <c r="C24" s="496">
        <v>6.8</v>
      </c>
      <c r="D24" s="496">
        <v>6.1</v>
      </c>
      <c r="E24" s="496">
        <v>11.4</v>
      </c>
      <c r="F24" s="496">
        <v>12.8</v>
      </c>
      <c r="G24" s="496">
        <v>16.899999999999999</v>
      </c>
      <c r="H24" s="496">
        <v>23.1</v>
      </c>
      <c r="I24" s="496">
        <v>26.6</v>
      </c>
      <c r="J24" s="496">
        <v>31.5</v>
      </c>
      <c r="K24" s="496">
        <v>170.5</v>
      </c>
      <c r="L24" s="496">
        <v>222.6</v>
      </c>
      <c r="M24" s="496">
        <v>302.3</v>
      </c>
      <c r="N24" s="496">
        <v>91</v>
      </c>
      <c r="O24" s="496">
        <v>94.9</v>
      </c>
      <c r="P24" s="496">
        <v>95.5</v>
      </c>
      <c r="Q24" s="443"/>
      <c r="R24"/>
      <c r="S24"/>
      <c r="T24"/>
      <c r="U24" s="127"/>
      <c r="V24" s="126"/>
    </row>
    <row r="25" spans="1:22" s="13" customFormat="1" ht="12.75" customHeight="1">
      <c r="A25" s="396" t="s">
        <v>289</v>
      </c>
      <c r="B25" s="496">
        <v>10.199999999999999</v>
      </c>
      <c r="C25" s="496">
        <v>7.8</v>
      </c>
      <c r="D25" s="496">
        <v>7.7</v>
      </c>
      <c r="E25" s="496">
        <v>9.9</v>
      </c>
      <c r="F25" s="496">
        <v>10.9</v>
      </c>
      <c r="G25" s="496">
        <v>11.4</v>
      </c>
      <c r="H25" s="496">
        <v>21.9</v>
      </c>
      <c r="I25" s="496">
        <v>21.3</v>
      </c>
      <c r="J25" s="496">
        <v>20.8</v>
      </c>
      <c r="K25" s="496">
        <v>150.69999999999999</v>
      </c>
      <c r="L25" s="496">
        <v>145.19999999999999</v>
      </c>
      <c r="M25" s="496">
        <v>138.80000000000001</v>
      </c>
      <c r="N25" s="496">
        <v>88.7</v>
      </c>
      <c r="O25" s="496">
        <v>95</v>
      </c>
      <c r="P25" s="496">
        <v>90.5</v>
      </c>
      <c r="Q25" s="443"/>
      <c r="R25"/>
      <c r="S25"/>
      <c r="T25"/>
      <c r="U25" s="127"/>
      <c r="V25" s="126"/>
    </row>
    <row r="26" spans="1:22" s="141" customFormat="1" ht="12.75" customHeight="1">
      <c r="A26" s="397" t="s">
        <v>290</v>
      </c>
      <c r="B26" s="496">
        <v>10</v>
      </c>
      <c r="C26" s="496">
        <v>7.8</v>
      </c>
      <c r="D26" s="496">
        <v>9.1999999999999993</v>
      </c>
      <c r="E26" s="496">
        <v>11</v>
      </c>
      <c r="F26" s="496">
        <v>10.6</v>
      </c>
      <c r="G26" s="496">
        <v>14.1</v>
      </c>
      <c r="H26" s="496">
        <v>22.7</v>
      </c>
      <c r="I26" s="496">
        <v>23.5</v>
      </c>
      <c r="J26" s="496">
        <v>25.8</v>
      </c>
      <c r="K26" s="496">
        <v>157.19999999999999</v>
      </c>
      <c r="L26" s="496">
        <v>168.1</v>
      </c>
      <c r="M26" s="496">
        <v>212.1</v>
      </c>
      <c r="N26" s="496">
        <v>89.7</v>
      </c>
      <c r="O26" s="496">
        <v>94.8</v>
      </c>
      <c r="P26" s="496">
        <v>104.9</v>
      </c>
      <c r="Q26" s="443"/>
      <c r="R26"/>
      <c r="S26"/>
      <c r="T26"/>
      <c r="U26" s="127"/>
      <c r="V26" s="126"/>
    </row>
    <row r="27" spans="1:22" s="141" customFormat="1" ht="12.75" customHeight="1">
      <c r="A27" s="397" t="s">
        <v>338</v>
      </c>
      <c r="B27" s="496">
        <v>8.3000000000000007</v>
      </c>
      <c r="C27" s="496">
        <v>7.6</v>
      </c>
      <c r="D27" s="496">
        <v>5.9</v>
      </c>
      <c r="E27" s="496">
        <v>13.5</v>
      </c>
      <c r="F27" s="496">
        <v>16.100000000000001</v>
      </c>
      <c r="G27" s="496">
        <v>19.5</v>
      </c>
      <c r="H27" s="496">
        <v>25</v>
      </c>
      <c r="I27" s="496">
        <v>25.7</v>
      </c>
      <c r="J27" s="496">
        <v>33.1</v>
      </c>
      <c r="K27" s="496">
        <v>184.9</v>
      </c>
      <c r="L27" s="496">
        <v>218.9</v>
      </c>
      <c r="M27" s="496">
        <v>325.39999999999998</v>
      </c>
      <c r="N27" s="496">
        <v>92.4</v>
      </c>
      <c r="O27" s="496">
        <v>102.2</v>
      </c>
      <c r="P27" s="496">
        <v>98.4</v>
      </c>
      <c r="Q27" s="443"/>
      <c r="R27"/>
      <c r="S27"/>
      <c r="T27"/>
      <c r="U27" s="127"/>
      <c r="V27" s="126"/>
    </row>
    <row r="28" spans="1:22" s="141" customFormat="1" ht="12.75" customHeight="1">
      <c r="A28" s="397" t="s">
        <v>339</v>
      </c>
      <c r="B28" s="496">
        <v>9.8000000000000007</v>
      </c>
      <c r="C28" s="496">
        <v>8.1</v>
      </c>
      <c r="D28" s="496">
        <v>7.9</v>
      </c>
      <c r="E28" s="496">
        <v>10.9</v>
      </c>
      <c r="F28" s="496">
        <v>13.1</v>
      </c>
      <c r="G28" s="496">
        <v>15.3</v>
      </c>
      <c r="H28" s="496">
        <v>22.2</v>
      </c>
      <c r="I28" s="496">
        <v>27.2</v>
      </c>
      <c r="J28" s="496">
        <v>29.6</v>
      </c>
      <c r="K28" s="496">
        <v>155.6</v>
      </c>
      <c r="L28" s="496">
        <v>207.6</v>
      </c>
      <c r="M28" s="496">
        <v>244.5</v>
      </c>
      <c r="N28" s="496">
        <v>93.2</v>
      </c>
      <c r="O28" s="496">
        <v>97</v>
      </c>
      <c r="P28" s="496">
        <v>97.1</v>
      </c>
      <c r="Q28" s="443"/>
      <c r="R28"/>
      <c r="S28"/>
      <c r="T28"/>
      <c r="U28" s="127"/>
      <c r="V28" s="126"/>
    </row>
    <row r="29" spans="1:22" s="141" customFormat="1" ht="12.75" customHeight="1">
      <c r="A29" s="495" t="s">
        <v>0</v>
      </c>
      <c r="B29" s="496">
        <v>8.6999999999999993</v>
      </c>
      <c r="C29" s="496">
        <v>8.8000000000000007</v>
      </c>
      <c r="D29" s="496">
        <v>7.8</v>
      </c>
      <c r="E29" s="496">
        <v>9.4</v>
      </c>
      <c r="F29" s="496">
        <v>10.3</v>
      </c>
      <c r="G29" s="496">
        <v>10.199999999999999</v>
      </c>
      <c r="H29" s="496">
        <v>16.899999999999999</v>
      </c>
      <c r="I29" s="496">
        <v>16.899999999999999</v>
      </c>
      <c r="J29" s="496">
        <v>19</v>
      </c>
      <c r="K29" s="496">
        <v>115.4</v>
      </c>
      <c r="L29" s="496">
        <v>119</v>
      </c>
      <c r="M29" s="496">
        <v>138.19999999999999</v>
      </c>
      <c r="N29" s="496">
        <v>92.6</v>
      </c>
      <c r="O29" s="496">
        <v>97.1</v>
      </c>
      <c r="P29" s="496">
        <v>98.5</v>
      </c>
      <c r="Q29" s="443"/>
      <c r="R29"/>
      <c r="S29"/>
      <c r="T29"/>
      <c r="U29" s="127"/>
      <c r="V29" s="126"/>
    </row>
    <row r="30" spans="1:22" s="141" customFormat="1" ht="12.75" customHeight="1">
      <c r="A30" s="495" t="s">
        <v>1</v>
      </c>
      <c r="B30" s="496">
        <v>7</v>
      </c>
      <c r="C30" s="496">
        <v>6.6</v>
      </c>
      <c r="D30" s="496">
        <v>5.8</v>
      </c>
      <c r="E30" s="496">
        <v>10.199999999999999</v>
      </c>
      <c r="F30" s="496">
        <v>13.7</v>
      </c>
      <c r="G30" s="496">
        <v>16.100000000000001</v>
      </c>
      <c r="H30" s="496">
        <v>20</v>
      </c>
      <c r="I30" s="496">
        <v>23.5</v>
      </c>
      <c r="J30" s="496">
        <v>28.4</v>
      </c>
      <c r="K30" s="496">
        <v>160.1</v>
      </c>
      <c r="L30" s="496">
        <v>210.5</v>
      </c>
      <c r="M30" s="496">
        <v>286.89999999999998</v>
      </c>
      <c r="N30" s="496">
        <v>89.7</v>
      </c>
      <c r="O30" s="496">
        <v>87.2</v>
      </c>
      <c r="P30" s="496">
        <v>85.7</v>
      </c>
      <c r="Q30" s="444"/>
      <c r="R30"/>
      <c r="S30"/>
      <c r="T30"/>
      <c r="U30" s="127"/>
      <c r="V30" s="126"/>
    </row>
    <row r="31" spans="1:22" s="197" customFormat="1" ht="39" customHeight="1">
      <c r="A31" s="3510"/>
      <c r="B31" s="3495" t="s">
        <v>233</v>
      </c>
      <c r="C31" s="3495"/>
      <c r="D31" s="3495"/>
      <c r="E31" s="3501" t="s">
        <v>234</v>
      </c>
      <c r="F31" s="3502"/>
      <c r="G31" s="3502"/>
      <c r="H31" s="3492" t="s">
        <v>235</v>
      </c>
      <c r="I31" s="3493"/>
      <c r="J31" s="3494"/>
      <c r="K31" s="3495" t="s">
        <v>24</v>
      </c>
      <c r="L31" s="3495"/>
      <c r="M31" s="3495"/>
      <c r="N31" s="3495" t="s">
        <v>27</v>
      </c>
      <c r="O31" s="3495"/>
      <c r="P31" s="3495"/>
      <c r="Q31" s="196"/>
    </row>
    <row r="32" spans="1:22" s="197" customFormat="1" ht="13.5" customHeight="1">
      <c r="A32" s="3511"/>
      <c r="B32" s="198" t="s">
        <v>236</v>
      </c>
      <c r="C32" s="198" t="s">
        <v>237</v>
      </c>
      <c r="D32" s="198" t="s">
        <v>238</v>
      </c>
      <c r="E32" s="198" t="s">
        <v>236</v>
      </c>
      <c r="F32" s="198" t="s">
        <v>237</v>
      </c>
      <c r="G32" s="321" t="s">
        <v>238</v>
      </c>
      <c r="H32" s="198" t="s">
        <v>236</v>
      </c>
      <c r="I32" s="198" t="s">
        <v>237</v>
      </c>
      <c r="J32" s="198" t="s">
        <v>238</v>
      </c>
      <c r="K32" s="198" t="s">
        <v>236</v>
      </c>
      <c r="L32" s="198" t="s">
        <v>237</v>
      </c>
      <c r="M32" s="198" t="s">
        <v>238</v>
      </c>
      <c r="N32" s="198" t="s">
        <v>236</v>
      </c>
      <c r="O32" s="198" t="s">
        <v>237</v>
      </c>
      <c r="P32" s="198" t="s">
        <v>238</v>
      </c>
      <c r="Q32" s="196"/>
    </row>
    <row r="33" spans="1:23" s="199" customFormat="1" ht="13.5" customHeight="1">
      <c r="A33" s="3512"/>
      <c r="B33" s="3496" t="s">
        <v>232</v>
      </c>
      <c r="C33" s="3497"/>
      <c r="D33" s="3497"/>
      <c r="E33" s="3497"/>
      <c r="F33" s="3497"/>
      <c r="G33" s="3497"/>
      <c r="H33" s="3496" t="s">
        <v>55</v>
      </c>
      <c r="I33" s="3497"/>
      <c r="J33" s="3498"/>
      <c r="K33" s="3499" t="s">
        <v>41</v>
      </c>
      <c r="L33" s="3499"/>
      <c r="M33" s="3499"/>
      <c r="N33" s="3499"/>
      <c r="O33" s="3499"/>
      <c r="P33" s="3499"/>
      <c r="Q33" s="187"/>
    </row>
    <row r="34" spans="1:23" s="199" customFormat="1">
      <c r="A34" s="3500" t="s">
        <v>294</v>
      </c>
      <c r="B34" s="3500"/>
      <c r="C34" s="3500"/>
      <c r="D34" s="3500"/>
      <c r="E34" s="3500"/>
      <c r="F34" s="3500"/>
      <c r="G34" s="3500"/>
      <c r="H34" s="3500"/>
      <c r="I34" s="3500"/>
      <c r="J34" s="3500"/>
      <c r="K34" s="3500"/>
      <c r="L34" s="3500"/>
      <c r="M34" s="3500"/>
      <c r="N34" s="3500"/>
      <c r="O34" s="3500"/>
      <c r="P34" s="3500"/>
      <c r="Q34" s="187"/>
    </row>
    <row r="35" spans="1:23" s="201" customFormat="1" ht="9">
      <c r="A35" s="3490" t="s">
        <v>306</v>
      </c>
      <c r="B35" s="3490"/>
      <c r="C35" s="3490"/>
      <c r="D35" s="3490"/>
      <c r="E35" s="3490"/>
      <c r="F35" s="3490"/>
      <c r="G35" s="3490"/>
      <c r="H35" s="3490"/>
      <c r="I35" s="3490"/>
      <c r="J35" s="3490"/>
      <c r="K35" s="3490"/>
      <c r="L35" s="3490"/>
      <c r="M35" s="3490"/>
      <c r="N35" s="3490"/>
      <c r="O35" s="3490"/>
      <c r="P35" s="3490"/>
      <c r="Q35" s="200"/>
    </row>
    <row r="36" spans="1:23" s="201" customFormat="1" ht="9">
      <c r="A36" s="3490" t="s">
        <v>307</v>
      </c>
      <c r="B36" s="3490"/>
      <c r="C36" s="3490"/>
      <c r="D36" s="3490"/>
      <c r="E36" s="3490"/>
      <c r="F36" s="3490"/>
      <c r="G36" s="3490"/>
      <c r="H36" s="3490"/>
      <c r="I36" s="3490"/>
      <c r="J36" s="3490"/>
      <c r="K36" s="3490"/>
      <c r="L36" s="3490"/>
      <c r="M36" s="3490"/>
      <c r="N36" s="3491"/>
      <c r="O36" s="3491"/>
      <c r="P36" s="3491"/>
      <c r="Q36" s="200"/>
    </row>
    <row r="37" spans="1:23" s="201" customFormat="1" ht="4.5" customHeight="1">
      <c r="A37" s="485"/>
      <c r="B37" s="485"/>
      <c r="C37" s="485"/>
      <c r="D37" s="485"/>
      <c r="E37" s="485"/>
      <c r="F37" s="485"/>
      <c r="G37" s="485"/>
      <c r="H37" s="485"/>
      <c r="I37" s="485"/>
      <c r="J37" s="485"/>
      <c r="K37" s="485"/>
      <c r="L37" s="485"/>
      <c r="M37" s="485"/>
      <c r="N37" s="486"/>
      <c r="O37" s="486"/>
      <c r="P37" s="486"/>
      <c r="Q37" s="200"/>
    </row>
    <row r="38" spans="1:23" s="201" customFormat="1" ht="18" customHeight="1">
      <c r="A38" s="3490" t="s">
        <v>280</v>
      </c>
      <c r="B38" s="3490"/>
      <c r="C38" s="3490"/>
      <c r="D38" s="3490"/>
      <c r="E38" s="3490"/>
      <c r="F38" s="3490"/>
      <c r="G38" s="3490"/>
      <c r="H38" s="3490"/>
      <c r="I38" s="3490"/>
      <c r="J38" s="3490"/>
      <c r="K38" s="3490"/>
      <c r="L38" s="3490"/>
      <c r="M38" s="3490"/>
      <c r="N38" s="3490"/>
      <c r="O38" s="3490"/>
      <c r="P38" s="3490"/>
      <c r="Q38" s="200"/>
      <c r="R38" s="3489"/>
      <c r="S38" s="3489"/>
      <c r="T38" s="3489"/>
      <c r="U38" s="3489"/>
      <c r="V38" s="3489"/>
      <c r="W38" s="3489"/>
    </row>
    <row r="39" spans="1:23" s="201" customFormat="1" ht="18" customHeight="1">
      <c r="A39" s="3490" t="s">
        <v>281</v>
      </c>
      <c r="B39" s="3490"/>
      <c r="C39" s="3490"/>
      <c r="D39" s="3490"/>
      <c r="E39" s="3490"/>
      <c r="F39" s="3490"/>
      <c r="G39" s="3490"/>
      <c r="H39" s="3490"/>
      <c r="I39" s="3490"/>
      <c r="J39" s="3490"/>
      <c r="K39" s="3490"/>
      <c r="L39" s="3490"/>
      <c r="M39" s="3490"/>
      <c r="N39" s="3490"/>
      <c r="O39" s="3490"/>
      <c r="P39" s="3490"/>
      <c r="Q39" s="200"/>
    </row>
    <row r="40" spans="1:23" ht="9" customHeight="1">
      <c r="A40" s="238"/>
      <c r="B40" s="239"/>
      <c r="C40" s="239"/>
      <c r="D40" s="239"/>
      <c r="E40" s="239"/>
      <c r="F40" s="239"/>
      <c r="G40" s="239"/>
      <c r="H40" s="239"/>
      <c r="I40" s="239"/>
      <c r="J40" s="239"/>
      <c r="K40" s="239"/>
      <c r="L40" s="239"/>
      <c r="M40" s="203"/>
      <c r="N40" s="203"/>
      <c r="O40" s="203"/>
      <c r="P40" s="203"/>
      <c r="Q40" s="203"/>
    </row>
    <row r="41" spans="1:23">
      <c r="A41" s="73" t="s">
        <v>156</v>
      </c>
      <c r="B41" s="240"/>
      <c r="C41" s="240"/>
      <c r="D41" s="240"/>
      <c r="E41" s="240"/>
      <c r="F41" s="240"/>
      <c r="G41" s="240"/>
      <c r="H41" s="240"/>
      <c r="I41" s="240"/>
      <c r="J41" s="240"/>
      <c r="K41" s="240"/>
      <c r="L41" s="240"/>
    </row>
    <row r="42" spans="1:23" ht="12" customHeight="1">
      <c r="A42" s="75" t="s">
        <v>340</v>
      </c>
      <c r="B42" s="240"/>
      <c r="C42" s="240"/>
      <c r="E42" s="240"/>
      <c r="F42" s="240"/>
      <c r="G42" s="240"/>
      <c r="I42" s="240"/>
      <c r="J42" s="240"/>
      <c r="K42" s="240"/>
      <c r="L42" s="241"/>
      <c r="M42" s="205"/>
      <c r="N42" s="205"/>
      <c r="O42" s="205"/>
      <c r="P42" s="75"/>
    </row>
    <row r="43" spans="1:23" ht="12" customHeight="1">
      <c r="A43" s="75" t="s">
        <v>341</v>
      </c>
      <c r="B43" s="240"/>
      <c r="C43" s="240"/>
      <c r="E43" s="240"/>
      <c r="F43" s="240"/>
      <c r="G43" s="240"/>
      <c r="I43" s="240"/>
      <c r="J43" s="240"/>
      <c r="K43" s="240"/>
      <c r="L43" s="241"/>
      <c r="M43" s="205"/>
      <c r="N43" s="205"/>
      <c r="O43" s="205"/>
      <c r="P43" s="75"/>
    </row>
    <row r="44" spans="1:23" ht="12" customHeight="1">
      <c r="A44" s="75" t="s">
        <v>335</v>
      </c>
      <c r="B44" s="240"/>
      <c r="C44" s="240"/>
      <c r="E44" s="240"/>
      <c r="F44" s="240"/>
      <c r="G44" s="240"/>
      <c r="I44" s="240"/>
      <c r="J44" s="240"/>
      <c r="K44" s="240"/>
      <c r="L44" s="241"/>
      <c r="M44" s="205"/>
      <c r="N44" s="205"/>
      <c r="O44" s="205"/>
      <c r="P44" s="75"/>
    </row>
    <row r="45" spans="1:23" ht="12" customHeight="1">
      <c r="A45" s="75" t="s">
        <v>342</v>
      </c>
    </row>
    <row r="46" spans="1:23" ht="12" customHeight="1">
      <c r="A46" s="75" t="s">
        <v>343</v>
      </c>
    </row>
    <row r="47" spans="1:23">
      <c r="A47" s="240"/>
    </row>
  </sheetData>
  <mergeCells count="26">
    <mergeCell ref="A34:P34"/>
    <mergeCell ref="E31:G31"/>
    <mergeCell ref="B33:G33"/>
    <mergeCell ref="A1:P1"/>
    <mergeCell ref="A2:P2"/>
    <mergeCell ref="A3:A5"/>
    <mergeCell ref="B3:D3"/>
    <mergeCell ref="H3:J3"/>
    <mergeCell ref="K3:M3"/>
    <mergeCell ref="N3:P3"/>
    <mergeCell ref="H5:J5"/>
    <mergeCell ref="K5:P5"/>
    <mergeCell ref="E3:G3"/>
    <mergeCell ref="B5:G5"/>
    <mergeCell ref="A31:A33"/>
    <mergeCell ref="B31:D31"/>
    <mergeCell ref="H31:J31"/>
    <mergeCell ref="K31:M31"/>
    <mergeCell ref="N31:P31"/>
    <mergeCell ref="H33:J33"/>
    <mergeCell ref="K33:P33"/>
    <mergeCell ref="R38:W38"/>
    <mergeCell ref="A35:P35"/>
    <mergeCell ref="A36:P36"/>
    <mergeCell ref="A38:P38"/>
    <mergeCell ref="A39:P39"/>
  </mergeCells>
  <hyperlinks>
    <hyperlink ref="N3:P3" r:id="rId1" display="Relação de masculinidade" xr:uid="{00000000-0004-0000-0200-000000000000}"/>
    <hyperlink ref="A45" r:id="rId2" xr:uid="{00000000-0004-0000-0200-000001000000}"/>
    <hyperlink ref="N31:P31" r:id="rId3" display="Sex ratio" xr:uid="{00000000-0004-0000-0200-000003000000}"/>
    <hyperlink ref="B31:D31" r:id="rId4" display="Crude birth rate " xr:uid="{00000000-0004-0000-0200-000004000000}"/>
    <hyperlink ref="B3:D3" r:id="rId5" display="Taxa bruta de natalidade" xr:uid="{00000000-0004-0000-0200-000005000000}"/>
    <hyperlink ref="E3:G3" r:id="rId6" display="Taxa bruta de mortalidade" xr:uid="{00000000-0004-0000-0200-000006000000}"/>
    <hyperlink ref="E31:G31" r:id="rId7" display="Crude death rate " xr:uid="{00000000-0004-0000-0200-000007000000}"/>
    <hyperlink ref="K3:M3" r:id="rId8" display="Índice de Envelhecimento" xr:uid="{00000000-0004-0000-0200-000008000000}"/>
    <hyperlink ref="K31:M31" r:id="rId9" display="Ageing ratio" xr:uid="{00000000-0004-0000-0200-000009000000}"/>
    <hyperlink ref="A43" r:id="rId10" xr:uid="{00000000-0004-0000-0200-00000A000000}"/>
    <hyperlink ref="A42" r:id="rId11" xr:uid="{00000000-0004-0000-0200-00000B000000}"/>
    <hyperlink ref="H3:J3" r:id="rId12" display="Proporção da população residente com 65 ou mais anos de idade" xr:uid="{00000000-0004-0000-0200-00000C000000}"/>
    <hyperlink ref="H31:J31" r:id="rId13" display="Proportion of resident population with 65 or more years old" xr:uid="{00000000-0004-0000-0200-00000D000000}"/>
    <hyperlink ref="A46" r:id="rId14" xr:uid="{00000000-0004-0000-0200-00000E000000}"/>
    <hyperlink ref="A44" r:id="rId15" xr:uid="{083E884A-68F6-47C0-AD42-6E3CB368B5A7}"/>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DF46-3545-4E5B-8A3B-61C43C110969}">
  <sheetPr codeName="Sheet48">
    <pageSetUpPr fitToPage="1"/>
  </sheetPr>
  <dimension ref="A1:M60"/>
  <sheetViews>
    <sheetView showGridLines="0" zoomScaleNormal="100" workbookViewId="0">
      <selection sqref="A1:I1"/>
    </sheetView>
  </sheetViews>
  <sheetFormatPr defaultColWidth="9.140625" defaultRowHeight="15" customHeight="1"/>
  <cols>
    <col min="1" max="1" width="20.42578125" style="1226" customWidth="1"/>
    <col min="2" max="2" width="9.5703125" style="1226" customWidth="1"/>
    <col min="3" max="3" width="2.5703125" style="1226" customWidth="1"/>
    <col min="4" max="4" width="14.42578125" style="1226" customWidth="1"/>
    <col min="5" max="5" width="2.5703125" style="1226" customWidth="1"/>
    <col min="6" max="6" width="13.42578125" style="1226" customWidth="1"/>
    <col min="7" max="7" width="2.5703125" style="1226" customWidth="1"/>
    <col min="8" max="8" width="13.5703125" style="1226" customWidth="1"/>
    <col min="9" max="9" width="2.5703125" style="1226" customWidth="1"/>
    <col min="10" max="10" width="14.42578125" style="1226" customWidth="1"/>
    <col min="11" max="11" width="10.42578125" style="1226" bestFit="1" customWidth="1"/>
    <col min="12" max="16384" width="9.140625" style="1226"/>
  </cols>
  <sheetData>
    <row r="1" spans="1:10" s="1263" customFormat="1" ht="34.5" customHeight="1">
      <c r="A1" s="3884" t="s">
        <v>946</v>
      </c>
      <c r="B1" s="3884"/>
      <c r="C1" s="3884"/>
      <c r="D1" s="3884"/>
      <c r="E1" s="3884"/>
      <c r="F1" s="3884"/>
      <c r="G1" s="3884"/>
      <c r="H1" s="3884"/>
      <c r="I1" s="3884"/>
      <c r="J1" s="1281"/>
    </row>
    <row r="2" spans="1:10" s="1248" customFormat="1" ht="34.5" customHeight="1">
      <c r="A2" s="3899" t="s">
        <v>945</v>
      </c>
      <c r="B2" s="3899"/>
      <c r="C2" s="3899"/>
      <c r="D2" s="3899"/>
      <c r="E2" s="3899"/>
      <c r="F2" s="3899"/>
      <c r="G2" s="3899"/>
      <c r="H2" s="3899"/>
      <c r="I2" s="3899"/>
      <c r="J2" s="1281"/>
    </row>
    <row r="3" spans="1:10" ht="13.5" customHeight="1">
      <c r="A3" s="3898"/>
      <c r="B3" s="3904" t="s">
        <v>815</v>
      </c>
      <c r="C3" s="3904"/>
      <c r="D3" s="3904"/>
      <c r="E3" s="3904"/>
      <c r="F3" s="3904"/>
      <c r="G3" s="3904"/>
      <c r="H3" s="3904"/>
      <c r="I3" s="3904"/>
      <c r="J3" s="1280"/>
    </row>
    <row r="4" spans="1:10" ht="13.5" customHeight="1">
      <c r="A4" s="3898"/>
      <c r="B4" s="3905" t="s">
        <v>15</v>
      </c>
      <c r="C4" s="3906"/>
      <c r="D4" s="3905" t="s">
        <v>944</v>
      </c>
      <c r="E4" s="3906"/>
      <c r="F4" s="3905" t="s">
        <v>920</v>
      </c>
      <c r="G4" s="3906"/>
      <c r="H4" s="3905" t="s">
        <v>943</v>
      </c>
      <c r="I4" s="3906"/>
      <c r="J4" s="1279"/>
    </row>
    <row r="5" spans="1:10" ht="13.5" customHeight="1">
      <c r="A5" s="3898"/>
      <c r="B5" s="3903" t="s">
        <v>62</v>
      </c>
      <c r="C5" s="3903"/>
      <c r="D5" s="3903"/>
      <c r="E5" s="3903"/>
      <c r="F5" s="3903"/>
      <c r="G5" s="3903"/>
      <c r="H5" s="3903"/>
      <c r="I5" s="3903"/>
      <c r="J5" s="78"/>
    </row>
    <row r="6" spans="1:10" ht="12.75" customHeight="1">
      <c r="A6" s="1049" t="s">
        <v>21</v>
      </c>
      <c r="B6" s="1262"/>
      <c r="C6" s="1262"/>
      <c r="D6" s="1262"/>
      <c r="E6" s="1262"/>
      <c r="F6" s="1262"/>
      <c r="G6" s="1262"/>
      <c r="H6" s="1262"/>
      <c r="I6" s="1262"/>
    </row>
    <row r="7" spans="1:10" ht="12.75" customHeight="1">
      <c r="A7" s="1049">
        <v>1999</v>
      </c>
      <c r="B7" s="1260">
        <v>199</v>
      </c>
      <c r="C7" s="1278"/>
      <c r="D7" s="1278" t="s">
        <v>69</v>
      </c>
      <c r="F7" s="1176">
        <v>212670</v>
      </c>
      <c r="H7" s="1278" t="s">
        <v>69</v>
      </c>
      <c r="I7" s="1278"/>
    </row>
    <row r="8" spans="1:10" ht="12.75" customHeight="1">
      <c r="A8" s="1049">
        <v>2000</v>
      </c>
      <c r="B8" s="1260">
        <v>224</v>
      </c>
      <c r="C8" s="1278"/>
      <c r="D8" s="1278" t="s">
        <v>69</v>
      </c>
      <c r="F8" s="1176">
        <v>252706</v>
      </c>
      <c r="H8" s="1278" t="s">
        <v>69</v>
      </c>
      <c r="I8" s="1278"/>
    </row>
    <row r="9" spans="1:10" ht="12.75" customHeight="1">
      <c r="A9" s="1049">
        <v>2001</v>
      </c>
      <c r="B9" s="1260">
        <v>231</v>
      </c>
      <c r="C9" s="1278"/>
      <c r="D9" s="1278" t="s">
        <v>69</v>
      </c>
      <c r="F9" s="1261">
        <v>239605</v>
      </c>
      <c r="H9" s="1278" t="s">
        <v>69</v>
      </c>
      <c r="I9" s="1278"/>
    </row>
    <row r="10" spans="1:10" ht="12.75" customHeight="1">
      <c r="A10" s="1049">
        <v>2002</v>
      </c>
      <c r="B10" s="1260">
        <v>253</v>
      </c>
      <c r="C10" s="1278"/>
      <c r="D10" s="1278" t="s">
        <v>69</v>
      </c>
      <c r="F10" s="1261">
        <v>265885</v>
      </c>
      <c r="H10" s="1278" t="s">
        <v>69</v>
      </c>
      <c r="I10" s="1278"/>
    </row>
    <row r="11" spans="1:10" ht="12.75" customHeight="1">
      <c r="A11" s="1049">
        <v>2003</v>
      </c>
      <c r="B11" s="1260">
        <v>312</v>
      </c>
      <c r="C11" s="1278"/>
      <c r="D11" s="1278" t="s">
        <v>69</v>
      </c>
      <c r="F11" s="1261">
        <v>337261</v>
      </c>
      <c r="H11" s="1278" t="s">
        <v>69</v>
      </c>
      <c r="I11" s="1278"/>
    </row>
    <row r="12" spans="1:10" ht="12.75" customHeight="1">
      <c r="A12" s="1241">
        <v>2004</v>
      </c>
      <c r="B12" s="1261">
        <v>344</v>
      </c>
      <c r="C12" s="1278"/>
      <c r="D12" s="1278" t="s">
        <v>69</v>
      </c>
      <c r="F12" s="1261">
        <v>331019</v>
      </c>
      <c r="H12" s="1278" t="s">
        <v>69</v>
      </c>
      <c r="I12" s="1278"/>
    </row>
    <row r="13" spans="1:10" s="1231" customFormat="1" ht="12.75" customHeight="1">
      <c r="A13" s="1241">
        <v>2005</v>
      </c>
      <c r="B13" s="1261">
        <v>372</v>
      </c>
      <c r="C13" s="1278"/>
      <c r="D13" s="1278" t="s">
        <v>69</v>
      </c>
      <c r="F13" s="1261">
        <v>340541</v>
      </c>
      <c r="H13" s="1278" t="s">
        <v>69</v>
      </c>
      <c r="I13" s="1278"/>
    </row>
    <row r="14" spans="1:10" s="1231" customFormat="1" ht="12.75" customHeight="1">
      <c r="A14" s="1241">
        <v>2006</v>
      </c>
      <c r="B14" s="1261">
        <v>397</v>
      </c>
      <c r="C14" s="1278"/>
      <c r="D14" s="1278" t="s">
        <v>69</v>
      </c>
      <c r="F14" s="1261">
        <v>372268</v>
      </c>
      <c r="H14" s="1278" t="s">
        <v>69</v>
      </c>
      <c r="I14" s="1278"/>
    </row>
    <row r="15" spans="1:10" s="1231" customFormat="1" ht="12.75" customHeight="1">
      <c r="A15" s="1241">
        <v>2007</v>
      </c>
      <c r="B15" s="1261">
        <v>435</v>
      </c>
      <c r="C15" s="1278"/>
      <c r="D15" s="1278" t="s">
        <v>69</v>
      </c>
      <c r="F15" s="1261">
        <v>375779</v>
      </c>
      <c r="H15" s="1278" t="s">
        <v>69</v>
      </c>
      <c r="I15" s="1278"/>
    </row>
    <row r="16" spans="1:10" ht="12.75" customHeight="1">
      <c r="A16" s="1241">
        <v>2008</v>
      </c>
      <c r="B16" s="1261">
        <v>468</v>
      </c>
      <c r="C16" s="1278"/>
      <c r="D16" s="1278" t="s">
        <v>69</v>
      </c>
      <c r="F16" s="1261">
        <v>383475</v>
      </c>
      <c r="H16" s="1278" t="s">
        <v>69</v>
      </c>
      <c r="I16" s="1278"/>
    </row>
    <row r="17" spans="1:13" s="1231" customFormat="1" ht="12.75" customHeight="1">
      <c r="A17" s="1241">
        <v>2009</v>
      </c>
      <c r="B17" s="1261">
        <v>470</v>
      </c>
      <c r="C17" s="1278"/>
      <c r="D17" s="1278" t="s">
        <v>69</v>
      </c>
      <c r="F17" s="1261">
        <v>368411</v>
      </c>
      <c r="H17" s="1278" t="s">
        <v>69</v>
      </c>
      <c r="I17" s="1278"/>
    </row>
    <row r="18" spans="1:13" ht="12.75" customHeight="1">
      <c r="A18" s="1241">
        <v>2010</v>
      </c>
      <c r="B18" s="1261">
        <v>367.00000000000011</v>
      </c>
      <c r="C18" s="1261" t="s">
        <v>116</v>
      </c>
      <c r="D18" s="1261">
        <v>499.99999999999989</v>
      </c>
      <c r="E18" s="1261" t="s">
        <v>116</v>
      </c>
      <c r="F18" s="1261">
        <v>231475</v>
      </c>
      <c r="G18" s="1261" t="s">
        <v>116</v>
      </c>
      <c r="H18" s="1261">
        <v>197072.99999999994</v>
      </c>
      <c r="I18" s="1261" t="s">
        <v>116</v>
      </c>
    </row>
    <row r="19" spans="1:13" s="1231" customFormat="1" ht="12.75" customHeight="1">
      <c r="A19" s="1241" t="s">
        <v>855</v>
      </c>
      <c r="B19" s="1261">
        <v>347</v>
      </c>
      <c r="C19" s="1261"/>
      <c r="D19" s="1261">
        <v>484.99999999999989</v>
      </c>
      <c r="E19" s="1261"/>
      <c r="F19" s="1261">
        <v>221036.99999999991</v>
      </c>
      <c r="G19" s="1261"/>
      <c r="H19" s="1261">
        <v>190921.99999999991</v>
      </c>
      <c r="I19" s="1261"/>
    </row>
    <row r="20" spans="1:13" s="1231" customFormat="1" ht="12.75" customHeight="1">
      <c r="A20" s="1241">
        <v>2012</v>
      </c>
      <c r="B20" s="1278" t="s">
        <v>69</v>
      </c>
      <c r="D20" s="1278" t="s">
        <v>69</v>
      </c>
      <c r="F20" s="1278" t="s">
        <v>69</v>
      </c>
      <c r="H20" s="1278" t="s">
        <v>69</v>
      </c>
    </row>
    <row r="21" spans="1:13" s="1231" customFormat="1" ht="12.75" customHeight="1">
      <c r="A21" s="1241">
        <v>2013</v>
      </c>
      <c r="B21" s="1273">
        <v>340</v>
      </c>
      <c r="C21" s="1273"/>
      <c r="D21" s="1273">
        <v>494</v>
      </c>
      <c r="E21" s="1273"/>
      <c r="F21" s="1273">
        <v>219310</v>
      </c>
      <c r="G21" s="1273"/>
      <c r="H21" s="1273">
        <v>181566</v>
      </c>
      <c r="J21" s="1277"/>
    </row>
    <row r="22" spans="1:13" s="1231" customFormat="1" ht="12.75" customHeight="1">
      <c r="A22" s="1241">
        <v>2014</v>
      </c>
      <c r="B22" s="1278" t="s">
        <v>69</v>
      </c>
      <c r="D22" s="1278" t="s">
        <v>69</v>
      </c>
      <c r="F22" s="1278" t="s">
        <v>69</v>
      </c>
      <c r="H22" s="1278" t="s">
        <v>69</v>
      </c>
      <c r="J22" s="1277"/>
    </row>
    <row r="23" spans="1:13" s="1231" customFormat="1" ht="12.75" customHeight="1">
      <c r="A23" s="1241">
        <v>2015</v>
      </c>
      <c r="B23" s="1237">
        <v>352</v>
      </c>
      <c r="C23" s="1237"/>
      <c r="D23" s="1237">
        <v>521</v>
      </c>
      <c r="E23" s="1237"/>
      <c r="F23" s="1237">
        <v>223637.99999999994</v>
      </c>
      <c r="G23" s="1237"/>
      <c r="H23" s="1237">
        <v>177420.00000000003</v>
      </c>
      <c r="I23" s="1237"/>
      <c r="J23" s="1276"/>
    </row>
    <row r="24" spans="1:13" s="1231" customFormat="1" ht="12.75" customHeight="1">
      <c r="A24" s="1241">
        <v>2016</v>
      </c>
      <c r="B24" s="1274" t="s">
        <v>69</v>
      </c>
      <c r="C24" s="1274"/>
      <c r="D24" s="1274" t="s">
        <v>69</v>
      </c>
      <c r="E24" s="1274"/>
      <c r="F24" s="1274" t="s">
        <v>69</v>
      </c>
      <c r="G24" s="1274"/>
      <c r="H24" s="1274" t="s">
        <v>69</v>
      </c>
      <c r="I24" s="1237"/>
      <c r="J24" s="1276"/>
    </row>
    <row r="25" spans="1:13" s="1231" customFormat="1" ht="12.75" customHeight="1">
      <c r="A25" s="1241">
        <v>2017</v>
      </c>
      <c r="B25" s="1274">
        <v>364</v>
      </c>
      <c r="C25" s="1274"/>
      <c r="D25" s="1274">
        <v>564</v>
      </c>
      <c r="E25" s="1274"/>
      <c r="F25" s="1274">
        <v>251539.00000000003</v>
      </c>
      <c r="G25" s="1274"/>
      <c r="H25" s="1274">
        <v>186821.00000000003</v>
      </c>
      <c r="I25" s="1237"/>
      <c r="J25" s="1269"/>
    </row>
    <row r="26" spans="1:13" s="1231" customFormat="1" ht="12.75" customHeight="1">
      <c r="A26" s="1241">
        <v>2018</v>
      </c>
      <c r="B26" s="1274" t="s">
        <v>69</v>
      </c>
      <c r="C26" s="1274"/>
      <c r="D26" s="1274" t="s">
        <v>69</v>
      </c>
      <c r="E26" s="1274"/>
      <c r="F26" s="1274" t="s">
        <v>69</v>
      </c>
      <c r="G26" s="1274"/>
      <c r="H26" s="1274" t="s">
        <v>69</v>
      </c>
      <c r="I26" s="1260"/>
      <c r="J26" s="1269"/>
    </row>
    <row r="27" spans="1:13" ht="12.75" customHeight="1">
      <c r="A27" s="1241">
        <v>2019</v>
      </c>
      <c r="B27" s="1275">
        <v>388</v>
      </c>
      <c r="C27" s="1275"/>
      <c r="D27" s="1275">
        <v>585</v>
      </c>
      <c r="E27" s="1275"/>
      <c r="F27" s="1275">
        <v>257399.99999999997</v>
      </c>
      <c r="G27" s="1275"/>
      <c r="H27" s="1275">
        <v>196012.99999999983</v>
      </c>
      <c r="I27" s="1270"/>
      <c r="J27" s="1269"/>
      <c r="K27" s="1231"/>
      <c r="L27" s="1231"/>
      <c r="M27" s="1231"/>
    </row>
    <row r="28" spans="1:13" ht="12.75" customHeight="1">
      <c r="A28" s="1241">
        <v>2020</v>
      </c>
      <c r="B28" s="1274" t="s">
        <v>69</v>
      </c>
      <c r="C28" s="1274"/>
      <c r="D28" s="1274" t="s">
        <v>69</v>
      </c>
      <c r="E28" s="1274"/>
      <c r="F28" s="1274" t="s">
        <v>69</v>
      </c>
      <c r="G28" s="1274"/>
      <c r="H28" s="1274" t="s">
        <v>69</v>
      </c>
      <c r="I28" s="1273"/>
      <c r="J28" s="1272"/>
    </row>
    <row r="29" spans="1:13" ht="12.75" customHeight="1">
      <c r="A29" s="1241">
        <v>2021</v>
      </c>
      <c r="B29" s="1274">
        <v>404</v>
      </c>
      <c r="C29" s="1274"/>
      <c r="D29" s="1274">
        <v>600</v>
      </c>
      <c r="E29" s="1274"/>
      <c r="F29" s="1274">
        <v>278782</v>
      </c>
      <c r="G29" s="1274"/>
      <c r="H29" s="1274">
        <v>208491</v>
      </c>
      <c r="I29" s="1273"/>
      <c r="J29" s="1272"/>
    </row>
    <row r="30" spans="1:13" ht="12.75" customHeight="1">
      <c r="A30" s="1241">
        <v>2022</v>
      </c>
      <c r="B30" s="1274" t="s">
        <v>69</v>
      </c>
      <c r="C30" s="1274"/>
      <c r="D30" s="1274" t="s">
        <v>69</v>
      </c>
      <c r="E30" s="1274"/>
      <c r="F30" s="1274" t="s">
        <v>69</v>
      </c>
      <c r="G30" s="1274"/>
      <c r="H30" s="1274" t="s">
        <v>69</v>
      </c>
      <c r="I30" s="1273"/>
      <c r="J30" s="1272"/>
    </row>
    <row r="31" spans="1:13" ht="12.75" customHeight="1">
      <c r="A31" s="1257">
        <v>2023</v>
      </c>
      <c r="B31" s="1271"/>
      <c r="C31" s="1271"/>
      <c r="D31" s="1271"/>
      <c r="E31" s="1271"/>
      <c r="F31" s="1271"/>
      <c r="G31" s="1271"/>
      <c r="H31" s="1271"/>
      <c r="I31" s="1270"/>
      <c r="J31" s="1269"/>
      <c r="K31" s="1231"/>
      <c r="L31" s="1231"/>
      <c r="M31" s="1231"/>
    </row>
    <row r="32" spans="1:13" ht="12.75" customHeight="1">
      <c r="A32" s="1256" t="s">
        <v>21</v>
      </c>
      <c r="B32" s="1266">
        <v>408</v>
      </c>
      <c r="C32" s="1267"/>
      <c r="D32" s="1266">
        <v>607</v>
      </c>
      <c r="E32" s="1267"/>
      <c r="F32" s="1266">
        <v>283487</v>
      </c>
      <c r="G32" s="1266"/>
      <c r="H32" s="1266">
        <v>211457</v>
      </c>
      <c r="I32" s="1260"/>
      <c r="J32" s="498"/>
      <c r="K32" s="1229"/>
    </row>
    <row r="33" spans="1:11" ht="12.75" customHeight="1">
      <c r="A33" s="1255" t="s">
        <v>56</v>
      </c>
      <c r="B33" s="1266">
        <v>380</v>
      </c>
      <c r="C33" s="1267"/>
      <c r="D33" s="1266">
        <v>564</v>
      </c>
      <c r="E33" s="1267"/>
      <c r="F33" s="1266">
        <v>267937</v>
      </c>
      <c r="G33" s="1266"/>
      <c r="H33" s="1266">
        <v>200529</v>
      </c>
      <c r="I33" s="1260"/>
      <c r="K33" s="1229"/>
    </row>
    <row r="34" spans="1:11" ht="12.75" customHeight="1">
      <c r="A34" s="1254" t="s">
        <v>336</v>
      </c>
      <c r="B34" s="1266">
        <v>98</v>
      </c>
      <c r="C34" s="1267"/>
      <c r="D34" s="1266">
        <v>158</v>
      </c>
      <c r="E34" s="1267"/>
      <c r="F34" s="1266">
        <v>89016</v>
      </c>
      <c r="G34" s="1266"/>
      <c r="H34" s="1266">
        <v>57316</v>
      </c>
      <c r="I34" s="1260"/>
      <c r="K34" s="1229"/>
    </row>
    <row r="35" spans="1:11" ht="12.75" customHeight="1">
      <c r="A35" s="1254" t="s">
        <v>337</v>
      </c>
      <c r="B35" s="1266">
        <v>82</v>
      </c>
      <c r="C35" s="1268"/>
      <c r="D35" s="1266">
        <v>121</v>
      </c>
      <c r="E35" s="1268"/>
      <c r="F35" s="1266">
        <v>39216</v>
      </c>
      <c r="G35" s="1266"/>
      <c r="H35" s="1266">
        <v>30640</v>
      </c>
      <c r="I35" s="1260"/>
      <c r="K35" s="1229"/>
    </row>
    <row r="36" spans="1:11" ht="12.75" customHeight="1">
      <c r="A36" s="1254" t="s">
        <v>288</v>
      </c>
      <c r="B36" s="1266">
        <v>32</v>
      </c>
      <c r="C36" s="1268"/>
      <c r="D36" s="1266">
        <v>40</v>
      </c>
      <c r="E36" s="1268"/>
      <c r="F36" s="1266">
        <v>14233</v>
      </c>
      <c r="G36" s="1266"/>
      <c r="H36" s="1266">
        <v>10414</v>
      </c>
      <c r="I36" s="1260"/>
      <c r="K36" s="1229"/>
    </row>
    <row r="37" spans="1:11" ht="12.75" customHeight="1">
      <c r="A37" s="1254" t="s">
        <v>289</v>
      </c>
      <c r="B37" s="1266">
        <v>79</v>
      </c>
      <c r="C37" s="1268"/>
      <c r="D37" s="1266">
        <v>126</v>
      </c>
      <c r="E37" s="1268"/>
      <c r="F37" s="1266">
        <v>72725</v>
      </c>
      <c r="G37" s="1266"/>
      <c r="H37" s="1266">
        <v>58174</v>
      </c>
      <c r="I37" s="1260"/>
      <c r="K37" s="1229"/>
    </row>
    <row r="38" spans="1:11" ht="12.75" customHeight="1">
      <c r="A38" s="1254" t="s">
        <v>290</v>
      </c>
      <c r="B38" s="1266">
        <v>23</v>
      </c>
      <c r="C38" s="1268"/>
      <c r="D38" s="1266">
        <v>29</v>
      </c>
      <c r="E38" s="1268"/>
      <c r="F38" s="1266">
        <v>9450</v>
      </c>
      <c r="G38" s="1266"/>
      <c r="H38" s="1266">
        <v>8223</v>
      </c>
      <c r="I38" s="1260"/>
      <c r="K38" s="1229"/>
    </row>
    <row r="39" spans="1:11" ht="12.75" customHeight="1">
      <c r="A39" s="1254" t="s">
        <v>338</v>
      </c>
      <c r="B39" s="1266">
        <v>48</v>
      </c>
      <c r="C39" s="1268"/>
      <c r="D39" s="1266">
        <v>64</v>
      </c>
      <c r="E39" s="1268"/>
      <c r="F39" s="1266">
        <v>28515</v>
      </c>
      <c r="G39" s="1266"/>
      <c r="H39" s="1266">
        <v>27290</v>
      </c>
      <c r="I39" s="1260"/>
      <c r="K39" s="1229"/>
    </row>
    <row r="40" spans="1:11" ht="12.75" customHeight="1">
      <c r="A40" s="1254" t="s">
        <v>339</v>
      </c>
      <c r="B40" s="1266">
        <v>18</v>
      </c>
      <c r="C40" s="1267"/>
      <c r="D40" s="1266">
        <v>26</v>
      </c>
      <c r="E40" s="1267"/>
      <c r="F40" s="1266">
        <v>14782</v>
      </c>
      <c r="G40" s="1266"/>
      <c r="H40" s="1266">
        <v>8472</v>
      </c>
      <c r="I40" s="1260"/>
      <c r="K40" s="1229"/>
    </row>
    <row r="41" spans="1:11" ht="12.75" customHeight="1">
      <c r="A41" s="1253" t="s">
        <v>0</v>
      </c>
      <c r="B41" s="1266">
        <v>10</v>
      </c>
      <c r="C41" s="1267"/>
      <c r="D41" s="1266">
        <v>19</v>
      </c>
      <c r="E41" s="1267"/>
      <c r="F41" s="1266">
        <v>7201</v>
      </c>
      <c r="G41" s="1266"/>
      <c r="H41" s="1266">
        <v>5459</v>
      </c>
      <c r="I41" s="1260"/>
      <c r="K41" s="1229"/>
    </row>
    <row r="42" spans="1:11" ht="12.75" customHeight="1">
      <c r="A42" s="1253" t="s">
        <v>1</v>
      </c>
      <c r="B42" s="1266">
        <v>18</v>
      </c>
      <c r="C42" s="1267"/>
      <c r="D42" s="1266">
        <v>24</v>
      </c>
      <c r="E42" s="1267"/>
      <c r="F42" s="1266">
        <v>8349</v>
      </c>
      <c r="G42" s="1266"/>
      <c r="H42" s="1266">
        <v>5469</v>
      </c>
      <c r="I42" s="1260"/>
      <c r="K42" s="1229"/>
    </row>
    <row r="43" spans="1:11" ht="12.75" customHeight="1">
      <c r="A43" s="3898"/>
      <c r="B43" s="3904" t="s">
        <v>810</v>
      </c>
      <c r="C43" s="3904"/>
      <c r="D43" s="3904"/>
      <c r="E43" s="3904"/>
      <c r="F43" s="3904"/>
      <c r="G43" s="3904"/>
      <c r="H43" s="3904"/>
      <c r="I43" s="3904"/>
    </row>
    <row r="44" spans="1:11" ht="13.5" customHeight="1">
      <c r="A44" s="3898"/>
      <c r="B44" s="3905" t="s">
        <v>15</v>
      </c>
      <c r="C44" s="3906"/>
      <c r="D44" s="3905" t="s">
        <v>942</v>
      </c>
      <c r="E44" s="3906"/>
      <c r="F44" s="3905" t="s">
        <v>911</v>
      </c>
      <c r="G44" s="3906"/>
      <c r="H44" s="3905" t="s">
        <v>941</v>
      </c>
      <c r="I44" s="3906"/>
      <c r="J44" s="1264"/>
    </row>
    <row r="45" spans="1:11" ht="13.5" customHeight="1">
      <c r="A45" s="3898"/>
      <c r="B45" s="3903" t="s">
        <v>41</v>
      </c>
      <c r="C45" s="3903"/>
      <c r="D45" s="3903"/>
      <c r="E45" s="3903"/>
      <c r="F45" s="3903"/>
      <c r="G45" s="3903"/>
      <c r="H45" s="3903"/>
      <c r="I45" s="3903"/>
      <c r="J45" s="1264"/>
    </row>
    <row r="46" spans="1:11" s="598" customFormat="1" ht="13.5" customHeight="1">
      <c r="A46" s="1158" t="s">
        <v>368</v>
      </c>
      <c r="B46" s="1158"/>
      <c r="C46" s="1158"/>
      <c r="D46" s="1158"/>
      <c r="E46" s="1158"/>
      <c r="F46" s="1158"/>
      <c r="G46" s="1158"/>
      <c r="H46" s="1193"/>
      <c r="I46" s="1193"/>
    </row>
    <row r="47" spans="1:11" s="1250" customFormat="1" ht="9.75" customHeight="1">
      <c r="A47" s="3878" t="s">
        <v>791</v>
      </c>
      <c r="B47" s="3878"/>
      <c r="C47" s="3878"/>
      <c r="D47" s="3878"/>
      <c r="E47" s="3878"/>
      <c r="F47" s="3878"/>
      <c r="G47" s="3878"/>
      <c r="H47" s="3878"/>
      <c r="I47" s="3878"/>
      <c r="J47" s="1265"/>
    </row>
    <row r="48" spans="1:11" s="144" customFormat="1" ht="9.75" customHeight="1">
      <c r="A48" s="3878" t="s">
        <v>928</v>
      </c>
      <c r="B48" s="3878"/>
      <c r="C48" s="3878"/>
      <c r="D48" s="3878"/>
      <c r="E48" s="3878"/>
      <c r="F48" s="3878"/>
      <c r="G48" s="3878"/>
      <c r="H48" s="3878"/>
      <c r="I48" s="3878"/>
      <c r="J48" s="125"/>
    </row>
    <row r="49" spans="1:10" s="144" customFormat="1" ht="19.5" customHeight="1">
      <c r="A49" s="3907" t="s">
        <v>940</v>
      </c>
      <c r="B49" s="3907"/>
      <c r="C49" s="3907"/>
      <c r="D49" s="3907"/>
      <c r="E49" s="3907"/>
      <c r="F49" s="3907"/>
      <c r="G49" s="3907"/>
      <c r="H49" s="3907"/>
      <c r="I49" s="3907"/>
      <c r="J49" s="125"/>
    </row>
    <row r="50" spans="1:10" ht="19.5" customHeight="1">
      <c r="A50" s="3907" t="s">
        <v>939</v>
      </c>
      <c r="B50" s="3907"/>
      <c r="C50" s="3907"/>
      <c r="D50" s="3907"/>
      <c r="E50" s="3907"/>
      <c r="F50" s="3907"/>
      <c r="G50" s="3907"/>
      <c r="H50" s="3907"/>
      <c r="I50" s="3907"/>
      <c r="J50" s="1264"/>
    </row>
    <row r="51" spans="1:10" ht="12.75">
      <c r="J51" s="1264"/>
    </row>
    <row r="52" spans="1:10" ht="15" customHeight="1">
      <c r="A52" s="107" t="s">
        <v>156</v>
      </c>
      <c r="B52" s="1155"/>
      <c r="C52" s="1155"/>
    </row>
    <row r="53" spans="1:10" s="498" customFormat="1" ht="12" customHeight="1">
      <c r="A53" s="1115" t="s">
        <v>938</v>
      </c>
      <c r="B53" s="1073"/>
      <c r="C53" s="1073"/>
    </row>
    <row r="54" spans="1:10" s="498" customFormat="1" ht="12" customHeight="1">
      <c r="A54" s="1115" t="s">
        <v>937</v>
      </c>
      <c r="B54" s="1073"/>
      <c r="C54" s="1073"/>
    </row>
    <row r="55" spans="1:10" s="498" customFormat="1" ht="12" customHeight="1">
      <c r="A55" s="1115" t="s">
        <v>936</v>
      </c>
      <c r="B55" s="1073"/>
      <c r="C55" s="1073"/>
    </row>
    <row r="56" spans="1:10" s="498" customFormat="1" ht="12" customHeight="1">
      <c r="A56" s="1115" t="s">
        <v>935</v>
      </c>
      <c r="B56" s="1073"/>
      <c r="C56" s="1073"/>
    </row>
    <row r="57" spans="1:10" ht="15" customHeight="1">
      <c r="A57" s="1112"/>
    </row>
    <row r="58" spans="1:10" ht="15" customHeight="1">
      <c r="A58" s="1112"/>
    </row>
    <row r="59" spans="1:10" ht="15" customHeight="1">
      <c r="A59" s="1112"/>
    </row>
    <row r="60" spans="1:10" ht="15" customHeight="1">
      <c r="A60" s="1112"/>
    </row>
  </sheetData>
  <mergeCells count="20">
    <mergeCell ref="B45:I45"/>
    <mergeCell ref="A47:I47"/>
    <mergeCell ref="A48:I48"/>
    <mergeCell ref="A49:I49"/>
    <mergeCell ref="A50:I50"/>
    <mergeCell ref="A43:A45"/>
    <mergeCell ref="B43:I43"/>
    <mergeCell ref="B44:C44"/>
    <mergeCell ref="D44:E44"/>
    <mergeCell ref="F44:G44"/>
    <mergeCell ref="H44:I44"/>
    <mergeCell ref="A1:I1"/>
    <mergeCell ref="A2:I2"/>
    <mergeCell ref="B5:I5"/>
    <mergeCell ref="A3:A5"/>
    <mergeCell ref="B3:I3"/>
    <mergeCell ref="B4:C4"/>
    <mergeCell ref="D4:E4"/>
    <mergeCell ref="F4:G4"/>
    <mergeCell ref="H4:I4"/>
  </mergeCells>
  <conditionalFormatting sqref="B20:B22 D20:D22 F20:F22 H20:H22 D7:D17 F7:F17 H7:I17">
    <cfRule type="cellIs" dxfId="328" priority="8" stopIfTrue="1" operator="between">
      <formula>0.000001</formula>
      <formula>0.05</formula>
    </cfRule>
  </conditionalFormatting>
  <conditionalFormatting sqref="B35:B39 D35:D39 F35:F39 H35:H39">
    <cfRule type="cellIs" dxfId="327" priority="1" operator="between">
      <formula>"0,00001"</formula>
      <formula>"0,045"</formula>
    </cfRule>
    <cfRule type="cellIs" dxfId="326" priority="2" stopIfTrue="1" operator="between">
      <formula>0.0001</formula>
      <formula>0.045</formula>
    </cfRule>
    <cfRule type="cellIs" dxfId="325" priority="3" stopIfTrue="1" operator="between">
      <formula>0.0001</formula>
      <formula>0.05</formula>
    </cfRule>
    <cfRule type="cellIs" dxfId="324" priority="4" operator="between">
      <formula>0.000001</formula>
      <formula>0.05</formula>
    </cfRule>
    <cfRule type="cellIs" dxfId="323" priority="6" stopIfTrue="1" operator="between">
      <formula>0.0000001</formula>
      <formula>0.05</formula>
    </cfRule>
  </conditionalFormatting>
  <conditionalFormatting sqref="B21:H21">
    <cfRule type="cellIs" dxfId="322" priority="7" stopIfTrue="1" operator="between">
      <formula>0.0001</formula>
      <formula>0.045</formula>
    </cfRule>
  </conditionalFormatting>
  <conditionalFormatting sqref="B23:I42">
    <cfRule type="cellIs" dxfId="321" priority="5" stopIfTrue="1" operator="between">
      <formula>0.0001</formula>
      <formula>0.045</formula>
    </cfRule>
  </conditionalFormatting>
  <hyperlinks>
    <hyperlink ref="A60" r:id="rId1" display="http://www.ine.pt/xurl/ind/0001107" xr:uid="{576DCC0E-71E4-4087-9CC8-453D9C65A85D}"/>
    <hyperlink ref="A59" r:id="rId2" display="http://www.ine.pt/xurl/ind/0003760" xr:uid="{502D3056-EB95-40B5-A408-9FB858CA2CB0}"/>
    <hyperlink ref="A53:A56" r:id="rId3" display="http://www.ine.pt/xurl/ind/0008939" xr:uid="{771FB667-20E1-4603-9A1F-FF290382088B}"/>
    <hyperlink ref="A53" r:id="rId4" xr:uid="{DF68D9CC-2509-4E3B-BBE0-F027948C3E7A}"/>
    <hyperlink ref="B44:C44" r:id="rId5" display="Total" xr:uid="{C221823C-55E8-4473-A553-302B794A254E}"/>
    <hyperlink ref="A54" r:id="rId6" xr:uid="{DEDC620C-53AC-476E-BE30-476885A78AF4}"/>
    <hyperlink ref="D44:E44" r:id="rId7" display="Rooms" xr:uid="{3C83B765-C536-4B21-809D-A541CC8EC25E}"/>
    <hyperlink ref="A55" r:id="rId8" xr:uid="{7C928183-30A5-4001-BD9A-EAB33E257852}"/>
    <hyperlink ref="F44:G44" r:id="rId9" display="Capacity" xr:uid="{A5264DBD-1922-4FE1-A13F-3783C662F5FE}"/>
    <hyperlink ref="A56" r:id="rId10" xr:uid="{9B152562-B5A0-47C6-A11E-75BE5649D6CD}"/>
    <hyperlink ref="H44:I44" r:id="rId11" display="Seats" xr:uid="{4B60206F-58A4-4316-AA61-B04F64FBD6D6}"/>
  </hyperlinks>
  <pageMargins left="0.39370078740157483" right="0.39370078740157483" top="0.39370078740157483" bottom="0.39370078740157483" header="0.15748031496062992" footer="0.15748031496062992"/>
  <pageSetup paperSize="9" orientation="portrait" r:id="rId1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C8DF-450D-4384-9D03-4C23559A33C7}">
  <sheetPr codeName="Sheet49">
    <pageSetUpPr fitToPage="1"/>
  </sheetPr>
  <dimension ref="A1:T64"/>
  <sheetViews>
    <sheetView showGridLines="0" zoomScaleNormal="100" workbookViewId="0">
      <selection sqref="A1:H1"/>
    </sheetView>
  </sheetViews>
  <sheetFormatPr defaultColWidth="9.140625" defaultRowHeight="12.75"/>
  <cols>
    <col min="1" max="1" width="12.5703125" style="1187" customWidth="1"/>
    <col min="2" max="4" width="11.5703125" style="1187" customWidth="1"/>
    <col min="5" max="5" width="12.42578125" style="1187" customWidth="1"/>
    <col min="6" max="6" width="11.5703125" style="1187" customWidth="1"/>
    <col min="7" max="7" width="12.140625" style="1187" customWidth="1"/>
    <col min="8" max="8" width="12.5703125" style="1187" customWidth="1"/>
    <col min="9" max="16384" width="9.140625" style="1187"/>
  </cols>
  <sheetData>
    <row r="1" spans="1:9" s="1223" customFormat="1" ht="34.5" customHeight="1">
      <c r="A1" s="3884" t="s">
        <v>965</v>
      </c>
      <c r="B1" s="3884"/>
      <c r="C1" s="3884"/>
      <c r="D1" s="3884"/>
      <c r="E1" s="3884"/>
      <c r="F1" s="3884"/>
      <c r="G1" s="3884"/>
      <c r="H1" s="3884"/>
      <c r="I1" s="1294"/>
    </row>
    <row r="2" spans="1:9" s="1223" customFormat="1" ht="34.5" customHeight="1">
      <c r="A2" s="3885" t="s">
        <v>964</v>
      </c>
      <c r="B2" s="3885"/>
      <c r="C2" s="3885"/>
      <c r="D2" s="3885"/>
      <c r="E2" s="3885"/>
      <c r="F2" s="3885"/>
      <c r="G2" s="3885"/>
      <c r="H2" s="3885"/>
    </row>
    <row r="3" spans="1:9" ht="13.5" customHeight="1">
      <c r="A3" s="3886"/>
      <c r="B3" s="3905" t="s">
        <v>919</v>
      </c>
      <c r="C3" s="3906"/>
      <c r="D3" s="3913" t="s">
        <v>931</v>
      </c>
      <c r="E3" s="3914"/>
      <c r="F3" s="3905" t="s">
        <v>918</v>
      </c>
      <c r="G3" s="3906"/>
      <c r="H3" s="3908" t="s">
        <v>917</v>
      </c>
    </row>
    <row r="4" spans="1:9" ht="13.5" customHeight="1">
      <c r="A4" s="3886"/>
      <c r="B4" s="1219" t="s">
        <v>963</v>
      </c>
      <c r="C4" s="1219" t="s">
        <v>962</v>
      </c>
      <c r="D4" s="1219" t="s">
        <v>961</v>
      </c>
      <c r="E4" s="1219" t="s">
        <v>960</v>
      </c>
      <c r="F4" s="1219" t="s">
        <v>961</v>
      </c>
      <c r="G4" s="1219" t="s">
        <v>960</v>
      </c>
      <c r="H4" s="3909"/>
    </row>
    <row r="5" spans="1:9" ht="13.5" customHeight="1">
      <c r="A5" s="3886"/>
      <c r="B5" s="3910" t="s">
        <v>62</v>
      </c>
      <c r="C5" s="3911"/>
      <c r="D5" s="3910" t="s">
        <v>959</v>
      </c>
      <c r="E5" s="3912"/>
      <c r="F5" s="3912"/>
      <c r="G5" s="3911"/>
      <c r="H5" s="1289" t="s">
        <v>958</v>
      </c>
    </row>
    <row r="6" spans="1:9" ht="12.75" customHeight="1">
      <c r="A6" s="1187" t="s">
        <v>21</v>
      </c>
      <c r="B6" s="1218"/>
      <c r="C6" s="1218"/>
      <c r="D6" s="1218"/>
      <c r="E6" s="1218"/>
      <c r="F6" s="1218"/>
      <c r="G6" s="1218"/>
      <c r="H6" s="1218"/>
    </row>
    <row r="7" spans="1:9" ht="12.75" customHeight="1">
      <c r="A7" s="1292">
        <v>1990</v>
      </c>
      <c r="B7" s="1213">
        <v>559</v>
      </c>
      <c r="C7" s="1213">
        <v>1703</v>
      </c>
      <c r="D7" s="1293" t="s">
        <v>69</v>
      </c>
      <c r="E7" s="1293" t="s">
        <v>69</v>
      </c>
      <c r="F7" s="1213">
        <v>68</v>
      </c>
      <c r="G7" s="1213">
        <v>259</v>
      </c>
      <c r="H7" s="1213">
        <v>1275</v>
      </c>
      <c r="I7" s="1215"/>
    </row>
    <row r="8" spans="1:9" ht="12.75" customHeight="1">
      <c r="A8" s="1292">
        <v>1991</v>
      </c>
      <c r="B8" s="1213">
        <v>559</v>
      </c>
      <c r="C8" s="1213">
        <v>1693</v>
      </c>
      <c r="D8" s="1293" t="s">
        <v>69</v>
      </c>
      <c r="E8" s="1293" t="s">
        <v>69</v>
      </c>
      <c r="F8" s="1213">
        <v>61</v>
      </c>
      <c r="G8" s="1213">
        <v>241</v>
      </c>
      <c r="H8" s="1213">
        <v>1387</v>
      </c>
      <c r="I8" s="1215"/>
    </row>
    <row r="9" spans="1:9" ht="12.75" customHeight="1">
      <c r="A9" s="1292">
        <v>1992</v>
      </c>
      <c r="B9" s="1213">
        <v>944</v>
      </c>
      <c r="C9" s="1213">
        <v>2031</v>
      </c>
      <c r="D9" s="1293" t="s">
        <v>69</v>
      </c>
      <c r="E9" s="1293" t="s">
        <v>69</v>
      </c>
      <c r="F9" s="1213">
        <v>93</v>
      </c>
      <c r="G9" s="1213">
        <v>268</v>
      </c>
      <c r="H9" s="1213">
        <v>2265</v>
      </c>
      <c r="I9" s="1215"/>
    </row>
    <row r="10" spans="1:9" ht="12.75" customHeight="1">
      <c r="A10" s="1292">
        <v>1993</v>
      </c>
      <c r="B10" s="1213">
        <v>936</v>
      </c>
      <c r="C10" s="1213">
        <v>1507</v>
      </c>
      <c r="D10" s="1293" t="s">
        <v>69</v>
      </c>
      <c r="E10" s="1293" t="s">
        <v>69</v>
      </c>
      <c r="F10" s="1213">
        <v>76</v>
      </c>
      <c r="G10" s="1213">
        <v>116</v>
      </c>
      <c r="H10" s="1213">
        <v>897</v>
      </c>
      <c r="I10" s="1215"/>
    </row>
    <row r="11" spans="1:9" ht="12.75" customHeight="1">
      <c r="A11" s="1292">
        <v>1994</v>
      </c>
      <c r="B11" s="1213">
        <v>1123</v>
      </c>
      <c r="C11" s="1213">
        <v>1993</v>
      </c>
      <c r="D11" s="1293" t="s">
        <v>69</v>
      </c>
      <c r="E11" s="1293" t="s">
        <v>69</v>
      </c>
      <c r="F11" s="1213">
        <v>143</v>
      </c>
      <c r="G11" s="1213">
        <v>268</v>
      </c>
      <c r="H11" s="1213">
        <v>2661</v>
      </c>
      <c r="I11" s="1215"/>
    </row>
    <row r="12" spans="1:9" ht="12.75" customHeight="1">
      <c r="A12" s="1292">
        <v>1995</v>
      </c>
      <c r="B12" s="1213">
        <v>1444</v>
      </c>
      <c r="C12" s="1213">
        <v>2068</v>
      </c>
      <c r="D12" s="1293" t="s">
        <v>69</v>
      </c>
      <c r="E12" s="1293" t="s">
        <v>69</v>
      </c>
      <c r="F12" s="1213">
        <v>163</v>
      </c>
      <c r="G12" s="1213">
        <v>176</v>
      </c>
      <c r="H12" s="1213">
        <v>1502</v>
      </c>
      <c r="I12" s="1215"/>
    </row>
    <row r="13" spans="1:9" ht="12.75" customHeight="1">
      <c r="A13" s="1292">
        <v>1996</v>
      </c>
      <c r="B13" s="1213">
        <v>1068</v>
      </c>
      <c r="C13" s="1213">
        <v>1453</v>
      </c>
      <c r="D13" s="1293" t="s">
        <v>69</v>
      </c>
      <c r="E13" s="1293" t="s">
        <v>69</v>
      </c>
      <c r="F13" s="1213">
        <v>136</v>
      </c>
      <c r="G13" s="1213">
        <v>145</v>
      </c>
      <c r="H13" s="1213">
        <v>1138</v>
      </c>
      <c r="I13" s="1215"/>
    </row>
    <row r="14" spans="1:9" ht="12.75" customHeight="1">
      <c r="A14" s="1292">
        <v>1997</v>
      </c>
      <c r="B14" s="1213">
        <v>837</v>
      </c>
      <c r="C14" s="1213">
        <v>1778</v>
      </c>
      <c r="D14" s="1293" t="s">
        <v>69</v>
      </c>
      <c r="E14" s="1293" t="s">
        <v>69</v>
      </c>
      <c r="F14" s="1213">
        <v>108</v>
      </c>
      <c r="G14" s="1213">
        <v>124</v>
      </c>
      <c r="H14" s="1213">
        <v>1047</v>
      </c>
      <c r="I14" s="1215"/>
    </row>
    <row r="15" spans="1:9" ht="12.75" customHeight="1">
      <c r="A15" s="1292">
        <v>1998</v>
      </c>
      <c r="B15" s="1213">
        <v>845</v>
      </c>
      <c r="C15" s="1213">
        <v>1482</v>
      </c>
      <c r="D15" s="1293" t="s">
        <v>69</v>
      </c>
      <c r="E15" s="1293" t="s">
        <v>69</v>
      </c>
      <c r="F15" s="1213">
        <v>118</v>
      </c>
      <c r="G15" s="1213">
        <v>111</v>
      </c>
      <c r="H15" s="1213">
        <v>1182</v>
      </c>
      <c r="I15" s="1215"/>
    </row>
    <row r="16" spans="1:9" ht="12.75" customHeight="1">
      <c r="A16" s="1292" t="s">
        <v>915</v>
      </c>
      <c r="B16" s="1213">
        <v>1214</v>
      </c>
      <c r="C16" s="1213">
        <v>1758</v>
      </c>
      <c r="D16" s="1213">
        <v>128</v>
      </c>
      <c r="E16" s="1213">
        <v>132</v>
      </c>
      <c r="F16" s="1213">
        <v>194</v>
      </c>
      <c r="G16" s="1213">
        <v>213</v>
      </c>
      <c r="H16" s="1213">
        <v>1380</v>
      </c>
      <c r="I16" s="1215"/>
    </row>
    <row r="17" spans="1:9" ht="12.75" customHeight="1">
      <c r="A17" s="1292">
        <v>2000</v>
      </c>
      <c r="B17" s="1213">
        <v>1653</v>
      </c>
      <c r="C17" s="1213">
        <v>3141</v>
      </c>
      <c r="D17" s="1213">
        <v>149</v>
      </c>
      <c r="E17" s="1213">
        <v>190</v>
      </c>
      <c r="F17" s="1213">
        <v>244</v>
      </c>
      <c r="G17" s="1213">
        <v>371</v>
      </c>
      <c r="H17" s="1213">
        <v>2524</v>
      </c>
      <c r="I17" s="1215"/>
    </row>
    <row r="18" spans="1:9" ht="12.75" customHeight="1">
      <c r="A18" s="1292">
        <v>2001</v>
      </c>
      <c r="B18" s="1213">
        <v>3051</v>
      </c>
      <c r="C18" s="1213">
        <v>4152</v>
      </c>
      <c r="D18" s="1213">
        <v>250</v>
      </c>
      <c r="E18" s="1213">
        <v>170</v>
      </c>
      <c r="F18" s="1213">
        <v>420</v>
      </c>
      <c r="G18" s="1213">
        <v>550</v>
      </c>
      <c r="H18" s="1213">
        <v>5166</v>
      </c>
      <c r="I18" s="1215"/>
    </row>
    <row r="19" spans="1:9" ht="12.75" customHeight="1">
      <c r="A19" s="1292">
        <v>2002</v>
      </c>
      <c r="B19" s="1213">
        <v>3669</v>
      </c>
      <c r="C19" s="1213">
        <v>4753</v>
      </c>
      <c r="D19" s="1213">
        <v>329</v>
      </c>
      <c r="E19" s="1213">
        <v>411</v>
      </c>
      <c r="F19" s="1213">
        <v>541</v>
      </c>
      <c r="G19" s="1213">
        <v>726</v>
      </c>
      <c r="H19" s="1213">
        <v>7261</v>
      </c>
      <c r="I19" s="1215"/>
    </row>
    <row r="20" spans="1:9" ht="12.75" customHeight="1">
      <c r="A20" s="1214">
        <v>2003</v>
      </c>
      <c r="B20" s="1213">
        <v>3688</v>
      </c>
      <c r="C20" s="1213">
        <v>5450</v>
      </c>
      <c r="D20" s="1213">
        <v>320</v>
      </c>
      <c r="E20" s="1213">
        <v>461</v>
      </c>
      <c r="F20" s="1213">
        <v>503</v>
      </c>
      <c r="G20" s="1213">
        <v>778</v>
      </c>
      <c r="H20" s="1213">
        <v>7362</v>
      </c>
      <c r="I20" s="1215"/>
    </row>
    <row r="21" spans="1:9" ht="12.75" customHeight="1">
      <c r="A21" s="1214">
        <v>2004</v>
      </c>
      <c r="B21" s="1213">
        <v>4569</v>
      </c>
      <c r="C21" s="1213">
        <v>6664</v>
      </c>
      <c r="D21" s="1213">
        <v>375</v>
      </c>
      <c r="E21" s="1213">
        <v>480</v>
      </c>
      <c r="F21" s="1213">
        <v>720</v>
      </c>
      <c r="G21" s="1213">
        <v>986</v>
      </c>
      <c r="H21" s="1213">
        <v>8782</v>
      </c>
      <c r="I21" s="1215"/>
    </row>
    <row r="22" spans="1:9" s="1212" customFormat="1" ht="12.75" customHeight="1">
      <c r="A22" s="1292">
        <v>2005</v>
      </c>
      <c r="B22" s="1213">
        <v>4513</v>
      </c>
      <c r="C22" s="1213">
        <v>7291</v>
      </c>
      <c r="D22" s="1213">
        <v>416</v>
      </c>
      <c r="E22" s="1213">
        <v>574</v>
      </c>
      <c r="F22" s="1213">
        <v>703</v>
      </c>
      <c r="G22" s="1213">
        <v>1043</v>
      </c>
      <c r="H22" s="1213">
        <v>11225</v>
      </c>
      <c r="I22" s="1215"/>
    </row>
    <row r="23" spans="1:9" s="1212" customFormat="1" ht="12.75" customHeight="1">
      <c r="A23" s="1292">
        <v>2006</v>
      </c>
      <c r="B23" s="1213">
        <v>4116</v>
      </c>
      <c r="C23" s="1213">
        <v>6823</v>
      </c>
      <c r="D23" s="1213">
        <v>424</v>
      </c>
      <c r="E23" s="1213">
        <v>494</v>
      </c>
      <c r="F23" s="1213">
        <v>676</v>
      </c>
      <c r="G23" s="1213">
        <v>879</v>
      </c>
      <c r="H23" s="1213">
        <v>10994</v>
      </c>
      <c r="I23" s="1215"/>
    </row>
    <row r="24" spans="1:9" s="1212" customFormat="1" ht="12.75" customHeight="1">
      <c r="A24" s="1292">
        <v>2007</v>
      </c>
      <c r="B24" s="1213">
        <v>4835</v>
      </c>
      <c r="C24" s="1213">
        <v>7177</v>
      </c>
      <c r="D24" s="1213">
        <v>487</v>
      </c>
      <c r="E24" s="1213">
        <v>521</v>
      </c>
      <c r="F24" s="1213">
        <v>752</v>
      </c>
      <c r="G24" s="1213">
        <v>1011</v>
      </c>
      <c r="H24" s="1213">
        <v>10577</v>
      </c>
      <c r="I24" s="1215"/>
    </row>
    <row r="25" spans="1:9" s="1212" customFormat="1" ht="12.75" customHeight="1">
      <c r="A25" s="1292">
        <v>2008</v>
      </c>
      <c r="B25" s="1213">
        <v>4922</v>
      </c>
      <c r="C25" s="1213">
        <v>7781</v>
      </c>
      <c r="D25" s="1213">
        <v>483</v>
      </c>
      <c r="E25" s="1213">
        <v>513</v>
      </c>
      <c r="F25" s="1213">
        <v>765</v>
      </c>
      <c r="G25" s="1213">
        <v>1085</v>
      </c>
      <c r="H25" s="1213">
        <v>11115</v>
      </c>
      <c r="I25" s="1215"/>
    </row>
    <row r="26" spans="1:9" s="1212" customFormat="1" ht="12.75" customHeight="1">
      <c r="A26" s="1292">
        <v>2009</v>
      </c>
      <c r="B26" s="1213">
        <v>5133</v>
      </c>
      <c r="C26" s="1213">
        <v>7294</v>
      </c>
      <c r="D26" s="1213">
        <v>440</v>
      </c>
      <c r="E26" s="1213">
        <v>560</v>
      </c>
      <c r="F26" s="1213">
        <v>728</v>
      </c>
      <c r="G26" s="1213">
        <v>1088</v>
      </c>
      <c r="H26" s="1213">
        <v>10535</v>
      </c>
      <c r="I26" s="1215"/>
    </row>
    <row r="27" spans="1:9" s="1212" customFormat="1" ht="12.75" customHeight="1">
      <c r="A27" s="1292">
        <v>2010</v>
      </c>
      <c r="B27" s="1213">
        <v>5307</v>
      </c>
      <c r="C27" s="1213">
        <v>7416</v>
      </c>
      <c r="D27" s="1213">
        <v>393</v>
      </c>
      <c r="E27" s="1213">
        <v>506</v>
      </c>
      <c r="F27" s="1213">
        <v>696</v>
      </c>
      <c r="G27" s="1213">
        <v>925</v>
      </c>
      <c r="H27" s="1213">
        <v>8205</v>
      </c>
      <c r="I27" s="1215"/>
    </row>
    <row r="28" spans="1:9" s="1212" customFormat="1" ht="12.75" customHeight="1">
      <c r="A28" s="1292" t="s">
        <v>855</v>
      </c>
      <c r="B28" s="1213">
        <v>5230.0000000000027</v>
      </c>
      <c r="C28" s="1213">
        <v>6944.0000000000027</v>
      </c>
      <c r="D28" s="1213">
        <v>439</v>
      </c>
      <c r="E28" s="1213">
        <v>473</v>
      </c>
      <c r="F28" s="1213">
        <v>660</v>
      </c>
      <c r="G28" s="1213">
        <v>801</v>
      </c>
      <c r="H28" s="1213">
        <v>8241</v>
      </c>
      <c r="I28" s="1215"/>
    </row>
    <row r="29" spans="1:9" s="1212" customFormat="1" ht="12.75" customHeight="1">
      <c r="A29" s="1292">
        <v>2012</v>
      </c>
      <c r="B29" s="1213">
        <v>5086.9999999999964</v>
      </c>
      <c r="C29" s="1213">
        <v>6511.9999999999973</v>
      </c>
      <c r="D29" s="1213">
        <v>345</v>
      </c>
      <c r="E29" s="1213">
        <v>478</v>
      </c>
      <c r="F29" s="1213">
        <v>547</v>
      </c>
      <c r="G29" s="1213">
        <v>961</v>
      </c>
      <c r="H29" s="1213">
        <v>7319</v>
      </c>
      <c r="I29" s="1215"/>
    </row>
    <row r="30" spans="1:9" s="1212" customFormat="1" ht="12.75" customHeight="1">
      <c r="A30" s="1292">
        <v>2013</v>
      </c>
      <c r="B30" s="1213">
        <v>5712</v>
      </c>
      <c r="C30" s="1213">
        <v>6620</v>
      </c>
      <c r="D30" s="1213">
        <v>435</v>
      </c>
      <c r="E30" s="1213">
        <v>496</v>
      </c>
      <c r="F30" s="1213">
        <v>677</v>
      </c>
      <c r="G30" s="1213">
        <v>876</v>
      </c>
      <c r="H30" s="1213">
        <v>8649</v>
      </c>
      <c r="I30" s="1215"/>
    </row>
    <row r="31" spans="1:9" s="1212" customFormat="1" ht="12.75" customHeight="1">
      <c r="A31" s="1292">
        <v>2014</v>
      </c>
      <c r="B31" s="1213">
        <v>5250</v>
      </c>
      <c r="C31" s="1213">
        <v>6546</v>
      </c>
      <c r="D31" s="1213">
        <v>449</v>
      </c>
      <c r="E31" s="1213">
        <v>594</v>
      </c>
      <c r="F31" s="1213">
        <v>718</v>
      </c>
      <c r="G31" s="1213">
        <v>1002</v>
      </c>
      <c r="H31" s="1213">
        <v>10801</v>
      </c>
      <c r="I31" s="1215"/>
    </row>
    <row r="32" spans="1:9" s="1212" customFormat="1" ht="12.75" customHeight="1">
      <c r="A32" s="1292">
        <v>2015</v>
      </c>
      <c r="B32" s="1215">
        <v>4988.9999999999982</v>
      </c>
      <c r="C32" s="1215">
        <v>6774.9999999999964</v>
      </c>
      <c r="D32" s="1215">
        <v>406</v>
      </c>
      <c r="E32" s="1215">
        <v>535</v>
      </c>
      <c r="F32" s="1215">
        <v>739</v>
      </c>
      <c r="G32" s="1215">
        <v>1144</v>
      </c>
      <c r="H32" s="1215">
        <v>8943</v>
      </c>
      <c r="I32" s="1215"/>
    </row>
    <row r="33" spans="1:20" s="1212" customFormat="1" ht="12.75" customHeight="1">
      <c r="A33" s="1292">
        <v>2016</v>
      </c>
      <c r="B33" s="1213">
        <v>5606</v>
      </c>
      <c r="C33" s="1213">
        <v>7182</v>
      </c>
      <c r="D33" s="1213">
        <v>789</v>
      </c>
      <c r="E33" s="1213">
        <v>588</v>
      </c>
      <c r="F33" s="1213">
        <v>1205</v>
      </c>
      <c r="G33" s="1213">
        <v>1292</v>
      </c>
      <c r="H33" s="1213">
        <v>11513</v>
      </c>
    </row>
    <row r="34" spans="1:20" s="1212" customFormat="1" ht="12.75" customHeight="1">
      <c r="A34" s="1292">
        <v>2017</v>
      </c>
      <c r="B34" s="1215">
        <v>5506</v>
      </c>
      <c r="C34" s="1215">
        <v>7397</v>
      </c>
      <c r="D34" s="1215">
        <v>808</v>
      </c>
      <c r="E34" s="1215">
        <v>661</v>
      </c>
      <c r="F34" s="1215">
        <v>1197</v>
      </c>
      <c r="G34" s="1215">
        <v>1316</v>
      </c>
      <c r="H34" s="1215">
        <v>13718</v>
      </c>
      <c r="J34" s="1207"/>
      <c r="K34" s="1207"/>
      <c r="L34" s="1207"/>
      <c r="M34" s="1207"/>
      <c r="N34" s="1207"/>
      <c r="O34" s="1207"/>
      <c r="P34" s="1207"/>
      <c r="Q34" s="1207"/>
      <c r="R34" s="1207"/>
      <c r="S34" s="1207"/>
      <c r="T34" s="1207"/>
    </row>
    <row r="35" spans="1:20" s="1212" customFormat="1" ht="12.75" customHeight="1">
      <c r="A35" s="1292">
        <v>2018</v>
      </c>
      <c r="B35" s="1206">
        <v>6170</v>
      </c>
      <c r="C35" s="1206">
        <v>7109</v>
      </c>
      <c r="D35" s="1206">
        <v>578</v>
      </c>
      <c r="E35" s="1206">
        <v>592</v>
      </c>
      <c r="F35" s="1206">
        <v>954</v>
      </c>
      <c r="G35" s="1206">
        <v>1212</v>
      </c>
      <c r="H35" s="1206">
        <v>11901</v>
      </c>
    </row>
    <row r="36" spans="1:20" s="1212" customFormat="1" ht="12.75" customHeight="1">
      <c r="A36" s="1292">
        <v>2019</v>
      </c>
      <c r="B36" s="1213">
        <v>6292</v>
      </c>
      <c r="C36" s="1213">
        <v>7224</v>
      </c>
      <c r="D36" s="1210">
        <v>588</v>
      </c>
      <c r="E36" s="1210">
        <v>651</v>
      </c>
      <c r="F36" s="1213">
        <v>1024</v>
      </c>
      <c r="G36" s="1213">
        <v>1166</v>
      </c>
      <c r="H36" s="1210">
        <v>13458</v>
      </c>
    </row>
    <row r="37" spans="1:20" s="1212" customFormat="1" ht="12.75" customHeight="1">
      <c r="A37" s="1292">
        <v>2020</v>
      </c>
      <c r="B37" s="1213">
        <v>2579</v>
      </c>
      <c r="C37" s="1213">
        <v>3582.0000000000023</v>
      </c>
      <c r="D37" s="1210">
        <v>188</v>
      </c>
      <c r="E37" s="1210">
        <v>319</v>
      </c>
      <c r="F37" s="1213">
        <v>259.57299999999998</v>
      </c>
      <c r="G37" s="1213">
        <v>411.73300000000046</v>
      </c>
      <c r="H37" s="1210">
        <v>5862</v>
      </c>
    </row>
    <row r="38" spans="1:20" s="1212" customFormat="1" ht="12.75" customHeight="1">
      <c r="A38" s="1292">
        <v>2021</v>
      </c>
      <c r="B38" s="1213">
        <v>4311.9999999999991</v>
      </c>
      <c r="C38" s="1213">
        <v>5524</v>
      </c>
      <c r="D38" s="1213">
        <v>276.64199999999943</v>
      </c>
      <c r="E38" s="1213">
        <v>373.61999999999978</v>
      </c>
      <c r="F38" s="1213">
        <v>425.584</v>
      </c>
      <c r="G38" s="1213">
        <v>536.58000000000015</v>
      </c>
      <c r="H38" s="1213">
        <v>8263.8259999999955</v>
      </c>
      <c r="J38" s="1207"/>
    </row>
    <row r="39" spans="1:20" s="1212" customFormat="1" ht="12.75" customHeight="1">
      <c r="A39" s="1292">
        <v>2022</v>
      </c>
      <c r="B39" s="1210">
        <v>7180</v>
      </c>
      <c r="C39" s="1210">
        <v>7415</v>
      </c>
      <c r="D39" s="1210">
        <v>734.96</v>
      </c>
      <c r="E39" s="1210">
        <v>758.76300000000003</v>
      </c>
      <c r="F39" s="1210">
        <v>1096.374</v>
      </c>
      <c r="G39" s="1210">
        <v>1144.944</v>
      </c>
      <c r="H39" s="1291">
        <v>22002.984</v>
      </c>
    </row>
    <row r="40" spans="1:20" s="1212" customFormat="1" ht="12.75" customHeight="1">
      <c r="A40" s="1290">
        <v>2023</v>
      </c>
      <c r="B40" s="1213"/>
      <c r="C40" s="1213"/>
      <c r="D40" s="1213"/>
      <c r="E40" s="1213"/>
      <c r="F40" s="1213"/>
      <c r="G40" s="1213"/>
      <c r="H40" s="1213"/>
    </row>
    <row r="41" spans="1:20" ht="12.75" customHeight="1">
      <c r="A41" s="1198" t="s">
        <v>21</v>
      </c>
      <c r="B41" s="1201">
        <v>7534</v>
      </c>
      <c r="C41" s="1201">
        <v>7290</v>
      </c>
      <c r="D41" s="1201">
        <v>713.93600000000004</v>
      </c>
      <c r="E41" s="1201">
        <v>747.779</v>
      </c>
      <c r="F41" s="1201">
        <v>1076.231</v>
      </c>
      <c r="G41" s="1201">
        <v>1085.336</v>
      </c>
      <c r="H41" s="1202">
        <v>17260.544000000002</v>
      </c>
      <c r="I41" s="1197"/>
      <c r="J41" s="1215"/>
      <c r="K41" s="1215"/>
      <c r="L41" s="1215"/>
      <c r="M41" s="1215"/>
      <c r="N41" s="1215"/>
    </row>
    <row r="42" spans="1:20" s="1214" customFormat="1" ht="12.75" customHeight="1">
      <c r="A42" s="1203" t="s">
        <v>56</v>
      </c>
      <c r="B42" s="1201">
        <v>7353</v>
      </c>
      <c r="C42" s="1201">
        <v>6996</v>
      </c>
      <c r="D42" s="1201">
        <v>693.22199999999998</v>
      </c>
      <c r="E42" s="1201">
        <v>724.63199999999995</v>
      </c>
      <c r="F42" s="1201">
        <v>1047.73</v>
      </c>
      <c r="G42" s="1201">
        <v>1048.1189999999999</v>
      </c>
      <c r="H42" s="1201">
        <v>16923.917000000001</v>
      </c>
      <c r="I42" s="1215"/>
      <c r="J42" s="1215"/>
      <c r="K42" s="1215"/>
      <c r="L42" s="1215"/>
      <c r="M42" s="1215"/>
      <c r="N42" s="1215"/>
    </row>
    <row r="43" spans="1:20" s="1214" customFormat="1" ht="12.75" customHeight="1">
      <c r="A43" s="1203" t="s">
        <v>0</v>
      </c>
      <c r="B43" s="1201">
        <v>31</v>
      </c>
      <c r="C43" s="1201">
        <v>103</v>
      </c>
      <c r="D43" s="1201">
        <v>2.476</v>
      </c>
      <c r="E43" s="1201">
        <v>11.183999999999999</v>
      </c>
      <c r="F43" s="1201">
        <v>6.6769999999999996</v>
      </c>
      <c r="G43" s="1201">
        <v>15.647</v>
      </c>
      <c r="H43" s="1201">
        <v>137.26499999999999</v>
      </c>
      <c r="I43" s="1215"/>
      <c r="J43" s="1215"/>
      <c r="K43" s="1215"/>
      <c r="L43" s="1215"/>
      <c r="M43" s="1215"/>
      <c r="N43" s="1215"/>
    </row>
    <row r="44" spans="1:20" s="1214" customFormat="1" ht="12.75" customHeight="1">
      <c r="A44" s="1203" t="s">
        <v>1</v>
      </c>
      <c r="B44" s="1201">
        <v>150</v>
      </c>
      <c r="C44" s="1201">
        <v>191</v>
      </c>
      <c r="D44" s="1201">
        <v>18.238</v>
      </c>
      <c r="E44" s="1201">
        <v>11.962999999999999</v>
      </c>
      <c r="F44" s="1201">
        <v>21.824000000000002</v>
      </c>
      <c r="G44" s="1201">
        <v>21.57</v>
      </c>
      <c r="H44" s="1201">
        <v>199.36199999999999</v>
      </c>
      <c r="I44" s="1215"/>
      <c r="J44" s="1215"/>
      <c r="K44" s="1215"/>
      <c r="L44" s="1215"/>
      <c r="M44" s="1215"/>
      <c r="N44" s="1215"/>
    </row>
    <row r="45" spans="1:20" ht="13.5" customHeight="1">
      <c r="A45" s="3886"/>
      <c r="B45" s="3905" t="s">
        <v>957</v>
      </c>
      <c r="C45" s="3906"/>
      <c r="D45" s="3913" t="s">
        <v>930</v>
      </c>
      <c r="E45" s="3914"/>
      <c r="F45" s="3905" t="s">
        <v>909</v>
      </c>
      <c r="G45" s="3906"/>
      <c r="H45" s="3908" t="s">
        <v>908</v>
      </c>
    </row>
    <row r="46" spans="1:20" ht="13.5" customHeight="1">
      <c r="A46" s="3886"/>
      <c r="B46" s="1219" t="s">
        <v>956</v>
      </c>
      <c r="C46" s="1219" t="s">
        <v>955</v>
      </c>
      <c r="D46" s="1219" t="s">
        <v>954</v>
      </c>
      <c r="E46" s="1219" t="s">
        <v>953</v>
      </c>
      <c r="F46" s="1219" t="s">
        <v>954</v>
      </c>
      <c r="G46" s="1219" t="s">
        <v>953</v>
      </c>
      <c r="H46" s="3909"/>
      <c r="I46" s="1288"/>
    </row>
    <row r="47" spans="1:20" ht="13.5" customHeight="1">
      <c r="A47" s="3886"/>
      <c r="B47" s="3910" t="s">
        <v>41</v>
      </c>
      <c r="C47" s="3911"/>
      <c r="D47" s="3910" t="s">
        <v>952</v>
      </c>
      <c r="E47" s="3912"/>
      <c r="F47" s="3912"/>
      <c r="G47" s="3911"/>
      <c r="H47" s="1289" t="s">
        <v>951</v>
      </c>
      <c r="I47" s="1288"/>
    </row>
    <row r="48" spans="1:20" s="598" customFormat="1" ht="13.5" customHeight="1">
      <c r="A48" s="1287" t="s">
        <v>368</v>
      </c>
      <c r="B48" s="1287"/>
      <c r="C48" s="1287"/>
      <c r="D48" s="1287"/>
      <c r="E48" s="1287"/>
      <c r="F48" s="1287"/>
      <c r="G48" s="1287"/>
      <c r="H48" s="1287"/>
      <c r="I48" s="897"/>
      <c r="J48" s="897"/>
      <c r="K48" s="897"/>
      <c r="L48" s="897"/>
      <c r="M48" s="1286"/>
      <c r="N48" s="1285"/>
    </row>
    <row r="49" spans="1:9" ht="9.75" customHeight="1">
      <c r="A49" s="1192" t="s">
        <v>791</v>
      </c>
      <c r="B49" s="1190"/>
      <c r="C49" s="1190"/>
      <c r="D49" s="1190"/>
      <c r="E49" s="1190"/>
      <c r="F49" s="1190"/>
      <c r="G49" s="1190"/>
      <c r="H49" s="1190"/>
      <c r="I49" s="1190"/>
    </row>
    <row r="50" spans="1:9" ht="9.75" customHeight="1">
      <c r="A50" s="1190" t="s">
        <v>928</v>
      </c>
    </row>
    <row r="51" spans="1:9" ht="10.5" customHeight="1"/>
    <row r="52" spans="1:9">
      <c r="A52" s="107" t="s">
        <v>156</v>
      </c>
      <c r="B52" s="1215"/>
      <c r="C52" s="1215"/>
      <c r="D52" s="1215"/>
      <c r="E52" s="1215"/>
    </row>
    <row r="53" spans="1:9" ht="12" customHeight="1">
      <c r="A53" s="1283" t="s">
        <v>950</v>
      </c>
      <c r="B53" s="1284"/>
      <c r="C53" s="1284"/>
      <c r="D53" s="1215"/>
      <c r="E53" s="1215"/>
      <c r="H53" s="1284"/>
    </row>
    <row r="54" spans="1:9" ht="12" customHeight="1">
      <c r="A54" s="1283" t="s">
        <v>949</v>
      </c>
      <c r="D54" s="1215"/>
      <c r="E54" s="1215"/>
    </row>
    <row r="55" spans="1:9" ht="12" customHeight="1">
      <c r="A55" s="1283" t="s">
        <v>948</v>
      </c>
    </row>
    <row r="56" spans="1:9" ht="12" customHeight="1">
      <c r="A56" s="1283" t="s">
        <v>947</v>
      </c>
    </row>
    <row r="57" spans="1:9">
      <c r="A57" s="1191"/>
    </row>
    <row r="58" spans="1:9" ht="13.5">
      <c r="B58" s="1282"/>
      <c r="C58" s="1282"/>
      <c r="D58" s="1282"/>
      <c r="E58" s="1282"/>
      <c r="F58" s="1282"/>
      <c r="G58" s="1282"/>
      <c r="H58" s="1282"/>
      <c r="I58" s="1282"/>
    </row>
    <row r="59" spans="1:9" ht="13.5">
      <c r="B59" s="1282"/>
      <c r="C59" s="1282"/>
      <c r="D59" s="1282"/>
      <c r="E59" s="1282"/>
      <c r="F59" s="1282"/>
      <c r="G59" s="1282"/>
      <c r="H59" s="1282"/>
      <c r="I59" s="1282"/>
    </row>
    <row r="60" spans="1:9" ht="13.5">
      <c r="B60" s="1282"/>
      <c r="C60" s="1282"/>
      <c r="D60" s="1282"/>
      <c r="E60" s="1282"/>
      <c r="F60" s="1282"/>
      <c r="G60" s="1282"/>
      <c r="H60" s="1282"/>
      <c r="I60" s="1282"/>
    </row>
    <row r="61" spans="1:9" ht="13.5">
      <c r="B61" s="1282"/>
      <c r="C61" s="1282"/>
      <c r="D61" s="1282"/>
      <c r="E61" s="1282"/>
      <c r="F61" s="1282"/>
      <c r="G61" s="1282"/>
      <c r="H61" s="1282"/>
      <c r="I61" s="1282"/>
    </row>
    <row r="62" spans="1:9" ht="13.5">
      <c r="B62" s="1282"/>
      <c r="C62" s="1282"/>
      <c r="D62" s="1282"/>
      <c r="E62" s="1282"/>
      <c r="F62" s="1282"/>
      <c r="G62" s="1282"/>
      <c r="H62" s="1282"/>
      <c r="I62" s="1282"/>
    </row>
    <row r="63" spans="1:9" ht="13.5">
      <c r="B63" s="1282"/>
      <c r="C63" s="1282"/>
      <c r="D63" s="1282"/>
      <c r="E63" s="1282"/>
      <c r="F63" s="1282"/>
      <c r="G63" s="1282"/>
      <c r="H63" s="1282"/>
      <c r="I63" s="1282"/>
    </row>
    <row r="64" spans="1:9" ht="13.5">
      <c r="B64" s="1282"/>
      <c r="C64" s="1282"/>
      <c r="D64" s="1282"/>
      <c r="E64" s="1282"/>
      <c r="F64" s="1282"/>
      <c r="G64" s="1282"/>
      <c r="H64" s="1282"/>
      <c r="I64" s="1282"/>
    </row>
  </sheetData>
  <mergeCells count="16">
    <mergeCell ref="A1:H1"/>
    <mergeCell ref="A2:H2"/>
    <mergeCell ref="A3:A5"/>
    <mergeCell ref="B3:C3"/>
    <mergeCell ref="D3:E3"/>
    <mergeCell ref="F3:G3"/>
    <mergeCell ref="H3:H4"/>
    <mergeCell ref="B5:C5"/>
    <mergeCell ref="D5:G5"/>
    <mergeCell ref="H45:H46"/>
    <mergeCell ref="B47:C47"/>
    <mergeCell ref="D47:G47"/>
    <mergeCell ref="A45:A47"/>
    <mergeCell ref="B45:C45"/>
    <mergeCell ref="D45:E45"/>
    <mergeCell ref="F45:G45"/>
  </mergeCells>
  <hyperlinks>
    <hyperlink ref="A53" r:id="rId1" xr:uid="{50884924-A94D-4E19-9357-38585F5C6174}"/>
    <hyperlink ref="A54" r:id="rId2" xr:uid="{6C7B01B3-C390-409A-BABD-38983B132321}"/>
    <hyperlink ref="A56" r:id="rId3" xr:uid="{59F35BFA-6C03-48AC-9528-BF67DCB1FB8D}"/>
    <hyperlink ref="A55" r:id="rId4" xr:uid="{229C588E-BB39-42DA-A9EE-A4E095BFDE48}"/>
    <hyperlink ref="F3:G3" r:id="rId5" display="Espetadores/as" xr:uid="{49B67F63-6D98-4DF7-9FE6-58800020D1D0}"/>
    <hyperlink ref="F45:G45" r:id="rId6" display="Spectators" xr:uid="{AF0DC734-06F7-4A5D-8555-4433D75CB43D}"/>
    <hyperlink ref="B3:C3" r:id="rId7" display="Sessões" xr:uid="{E63275D4-120E-42A8-94A9-DA30C2428A14}"/>
    <hyperlink ref="B45:C45" r:id="rId8" display=" Performances" xr:uid="{FACE7317-A5B6-4283-8671-F39008E6521F}"/>
    <hyperlink ref="H45:H46" r:id="rId9" display="Revenues" xr:uid="{4A441BD2-39C7-4A35-B45E-17081E84091C}"/>
    <hyperlink ref="H3:H4" r:id="rId10" display="Receitas" xr:uid="{A9F6D901-387F-49D1-BEC4-14F8C93628A1}"/>
    <hyperlink ref="D45:E45" r:id="rId11" display="Tickets sold" xr:uid="{8CA8DA84-4233-4D81-A891-901D1B419905}"/>
    <hyperlink ref="D3:E3" r:id="rId12" display="Bilhetes vendidos" xr:uid="{87699F3A-26A8-4FA1-931A-EB926A58F6C9}"/>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A6FE7-6125-4B63-89B8-01DF0E5CD7DA}">
  <sheetPr codeName="Sheet50"/>
  <dimension ref="A1:T88"/>
  <sheetViews>
    <sheetView showGridLines="0" zoomScaleNormal="100" workbookViewId="0">
      <selection sqref="A1:L1"/>
    </sheetView>
  </sheetViews>
  <sheetFormatPr defaultColWidth="9.140625" defaultRowHeight="15" customHeight="1"/>
  <cols>
    <col min="1" max="1" width="19.42578125" style="598" customWidth="1"/>
    <col min="2" max="2" width="10" style="598" customWidth="1"/>
    <col min="3" max="3" width="5.85546875" style="598" customWidth="1"/>
    <col min="4" max="4" width="8" style="598" customWidth="1"/>
    <col min="5" max="5" width="8.5703125" style="598" customWidth="1"/>
    <col min="6" max="7" width="7.85546875" style="598" customWidth="1"/>
    <col min="8" max="8" width="8.5703125" style="598" customWidth="1"/>
    <col min="9" max="9" width="6.42578125" style="598" customWidth="1"/>
    <col min="10" max="10" width="8.42578125" style="598" customWidth="1"/>
    <col min="11" max="11" width="7.140625" style="598" customWidth="1"/>
    <col min="12" max="12" width="11" style="598" customWidth="1"/>
    <col min="13" max="16384" width="9.140625" style="598"/>
  </cols>
  <sheetData>
    <row r="1" spans="1:20" s="1322" customFormat="1" ht="34.5" customHeight="1">
      <c r="A1" s="3857" t="s">
        <v>1014</v>
      </c>
      <c r="B1" s="3857"/>
      <c r="C1" s="3857"/>
      <c r="D1" s="3857"/>
      <c r="E1" s="3857"/>
      <c r="F1" s="3857"/>
      <c r="G1" s="3857"/>
      <c r="H1" s="3857"/>
      <c r="I1" s="3857"/>
      <c r="J1" s="3857"/>
      <c r="K1" s="3857"/>
      <c r="L1" s="3857"/>
    </row>
    <row r="2" spans="1:20" s="1185" customFormat="1" ht="34.5" customHeight="1">
      <c r="A2" s="3858" t="s">
        <v>1013</v>
      </c>
      <c r="B2" s="3858"/>
      <c r="C2" s="3858"/>
      <c r="D2" s="3858"/>
      <c r="E2" s="3858"/>
      <c r="F2" s="3858"/>
      <c r="G2" s="3858"/>
      <c r="H2" s="3858"/>
      <c r="I2" s="3858"/>
      <c r="J2" s="3858"/>
      <c r="K2" s="3858"/>
      <c r="L2" s="3858"/>
    </row>
    <row r="3" spans="1:20" s="1183" customFormat="1" ht="9.75" customHeight="1">
      <c r="A3" s="16" t="s">
        <v>63</v>
      </c>
      <c r="B3" s="1321"/>
      <c r="C3" s="1184"/>
      <c r="D3" s="1184"/>
      <c r="E3" s="1184"/>
      <c r="F3" s="1184"/>
      <c r="G3" s="1184"/>
      <c r="H3" s="1184"/>
      <c r="I3" s="1184"/>
      <c r="J3" s="1184"/>
      <c r="K3" s="84"/>
      <c r="L3" s="84" t="s">
        <v>13</v>
      </c>
    </row>
    <row r="4" spans="1:20" ht="30" customHeight="1">
      <c r="A4" s="3890"/>
      <c r="B4" s="3873" t="s">
        <v>1012</v>
      </c>
      <c r="C4" s="3462" t="s">
        <v>1011</v>
      </c>
      <c r="D4" s="3463"/>
      <c r="E4" s="3463"/>
      <c r="F4" s="3474"/>
      <c r="G4" s="3916" t="s">
        <v>1010</v>
      </c>
      <c r="H4" s="3917"/>
      <c r="I4" s="3919" t="s">
        <v>1009</v>
      </c>
      <c r="J4" s="3920"/>
      <c r="K4" s="3920"/>
      <c r="L4" s="3921"/>
    </row>
    <row r="5" spans="1:20" ht="13.5" customHeight="1">
      <c r="A5" s="3890"/>
      <c r="B5" s="3888"/>
      <c r="C5" s="3924" t="s">
        <v>1005</v>
      </c>
      <c r="D5" s="3927" t="s">
        <v>1008</v>
      </c>
      <c r="E5" s="3928"/>
      <c r="F5" s="3924" t="s">
        <v>1007</v>
      </c>
      <c r="G5" s="3873" t="s">
        <v>1005</v>
      </c>
      <c r="H5" s="3873" t="s">
        <v>1006</v>
      </c>
      <c r="I5" s="3873" t="s">
        <v>1005</v>
      </c>
      <c r="J5" s="3873" t="s">
        <v>1004</v>
      </c>
      <c r="K5" s="3873" t="s">
        <v>1003</v>
      </c>
      <c r="L5" s="3873" t="s">
        <v>1002</v>
      </c>
    </row>
    <row r="6" spans="1:20" ht="13.5" customHeight="1">
      <c r="A6" s="3890"/>
      <c r="B6" s="3922"/>
      <c r="C6" s="3925"/>
      <c r="D6" s="3873" t="s">
        <v>15</v>
      </c>
      <c r="E6" s="3873" t="s">
        <v>1001</v>
      </c>
      <c r="F6" s="3925"/>
      <c r="G6" s="3888"/>
      <c r="H6" s="3888"/>
      <c r="I6" s="3888"/>
      <c r="J6" s="3888"/>
      <c r="K6" s="3888"/>
      <c r="L6" s="3888"/>
    </row>
    <row r="7" spans="1:20" ht="13.5" customHeight="1">
      <c r="A7" s="3890"/>
      <c r="B7" s="3923"/>
      <c r="C7" s="3926"/>
      <c r="D7" s="3874"/>
      <c r="E7" s="3874"/>
      <c r="F7" s="3926"/>
      <c r="G7" s="3874"/>
      <c r="H7" s="3874"/>
      <c r="I7" s="3874"/>
      <c r="J7" s="3874"/>
      <c r="K7" s="3874"/>
      <c r="L7" s="3874"/>
    </row>
    <row r="8" spans="1:20" ht="12.75">
      <c r="A8" s="17" t="s">
        <v>21</v>
      </c>
      <c r="B8" s="17"/>
      <c r="C8" s="1320"/>
      <c r="D8" s="1320"/>
      <c r="E8" s="1320"/>
      <c r="F8" s="1319"/>
      <c r="G8" s="1318"/>
      <c r="H8" s="1318"/>
    </row>
    <row r="9" spans="1:20" ht="12.75" customHeight="1">
      <c r="A9" s="17">
        <v>1990</v>
      </c>
      <c r="B9" s="1315" t="s">
        <v>69</v>
      </c>
      <c r="C9" s="1313">
        <v>324</v>
      </c>
      <c r="D9" s="1313">
        <v>5347664</v>
      </c>
      <c r="E9" s="1317" t="s">
        <v>69</v>
      </c>
      <c r="F9" s="1317" t="s">
        <v>69</v>
      </c>
      <c r="G9" s="598">
        <v>6</v>
      </c>
      <c r="H9" s="1316">
        <v>969036</v>
      </c>
      <c r="I9" s="1313">
        <v>332</v>
      </c>
      <c r="J9" s="1313">
        <v>2116</v>
      </c>
      <c r="K9" s="1313">
        <v>70282</v>
      </c>
      <c r="L9" s="1137">
        <v>11335</v>
      </c>
      <c r="M9" s="1312"/>
      <c r="N9" s="1312"/>
      <c r="O9" s="1312"/>
      <c r="P9" s="1312"/>
      <c r="Q9" s="1312"/>
      <c r="R9" s="1312"/>
      <c r="S9" s="1312"/>
      <c r="T9" s="1312"/>
    </row>
    <row r="10" spans="1:20" ht="12.75" customHeight="1">
      <c r="A10" s="17">
        <v>1991</v>
      </c>
      <c r="B10" s="1315" t="s">
        <v>69</v>
      </c>
      <c r="C10" s="1313">
        <v>314</v>
      </c>
      <c r="D10" s="1313">
        <v>5515043</v>
      </c>
      <c r="E10" s="1317" t="s">
        <v>69</v>
      </c>
      <c r="F10" s="1317" t="s">
        <v>69</v>
      </c>
      <c r="G10" s="1007">
        <v>6</v>
      </c>
      <c r="H10" s="1316">
        <v>1062820</v>
      </c>
      <c r="I10" s="1313">
        <v>515</v>
      </c>
      <c r="J10" s="1313">
        <v>2335</v>
      </c>
      <c r="K10" s="1313">
        <v>78015</v>
      </c>
      <c r="L10" s="1137">
        <v>12428</v>
      </c>
      <c r="M10" s="1312"/>
      <c r="N10" s="1312"/>
      <c r="O10" s="1312"/>
      <c r="P10" s="1312"/>
      <c r="Q10" s="1312"/>
      <c r="R10" s="1312"/>
      <c r="S10" s="1312"/>
      <c r="T10" s="1312"/>
    </row>
    <row r="11" spans="1:20" ht="12.75" customHeight="1">
      <c r="A11" s="17">
        <v>1992</v>
      </c>
      <c r="B11" s="1315" t="s">
        <v>69</v>
      </c>
      <c r="C11" s="1313">
        <v>323</v>
      </c>
      <c r="D11" s="1313">
        <v>5652144</v>
      </c>
      <c r="E11" s="1317" t="s">
        <v>69</v>
      </c>
      <c r="F11" s="1317" t="s">
        <v>69</v>
      </c>
      <c r="G11" s="598">
        <v>7</v>
      </c>
      <c r="H11" s="1316">
        <v>943507</v>
      </c>
      <c r="I11" s="1313">
        <v>519</v>
      </c>
      <c r="J11" s="1313">
        <v>2009</v>
      </c>
      <c r="K11" s="1313">
        <v>72427</v>
      </c>
      <c r="L11" s="1137">
        <v>7945</v>
      </c>
      <c r="M11" s="1312"/>
      <c r="N11" s="1312"/>
      <c r="O11" s="1312"/>
      <c r="P11" s="1312"/>
      <c r="Q11" s="1312"/>
      <c r="R11" s="1312"/>
      <c r="S11" s="1312"/>
      <c r="T11" s="1312"/>
    </row>
    <row r="12" spans="1:20" ht="12.75" customHeight="1">
      <c r="A12" s="17">
        <v>1993</v>
      </c>
      <c r="B12" s="1315" t="s">
        <v>69</v>
      </c>
      <c r="C12" s="1313">
        <v>321</v>
      </c>
      <c r="D12" s="1313">
        <v>6147106</v>
      </c>
      <c r="E12" s="1317" t="s">
        <v>69</v>
      </c>
      <c r="F12" s="1317" t="s">
        <v>69</v>
      </c>
      <c r="G12" s="1007">
        <v>7</v>
      </c>
      <c r="H12" s="1316">
        <v>1055345</v>
      </c>
      <c r="I12" s="1313">
        <v>523</v>
      </c>
      <c r="J12" s="1313">
        <v>2103</v>
      </c>
      <c r="K12" s="1313">
        <v>90413</v>
      </c>
      <c r="L12" s="1137">
        <v>9972</v>
      </c>
      <c r="M12" s="1312"/>
      <c r="N12" s="1312"/>
      <c r="O12" s="1312"/>
      <c r="P12" s="1312"/>
      <c r="Q12" s="1312"/>
      <c r="R12" s="1312"/>
      <c r="S12" s="1312"/>
      <c r="T12" s="1312"/>
    </row>
    <row r="13" spans="1:20" ht="12.75" customHeight="1">
      <c r="A13" s="17">
        <v>1994</v>
      </c>
      <c r="B13" s="1315" t="s">
        <v>69</v>
      </c>
      <c r="C13" s="1313">
        <v>282</v>
      </c>
      <c r="D13" s="1313">
        <v>6814470</v>
      </c>
      <c r="E13" s="1317">
        <v>1108603</v>
      </c>
      <c r="F13" s="1317" t="s">
        <v>69</v>
      </c>
      <c r="G13" s="598">
        <v>5</v>
      </c>
      <c r="H13" s="1316">
        <v>1477846</v>
      </c>
      <c r="I13" s="1313">
        <v>292</v>
      </c>
      <c r="J13" s="1313">
        <v>2384</v>
      </c>
      <c r="K13" s="1313">
        <v>99609</v>
      </c>
      <c r="L13" s="1313">
        <v>10512</v>
      </c>
      <c r="M13" s="1312"/>
      <c r="N13" s="1312"/>
      <c r="O13" s="1312"/>
      <c r="P13" s="1312"/>
      <c r="Q13" s="1312"/>
      <c r="R13" s="1312"/>
      <c r="S13" s="1312"/>
      <c r="T13" s="1312"/>
    </row>
    <row r="14" spans="1:20" ht="12.75" customHeight="1">
      <c r="A14" s="17">
        <v>1995</v>
      </c>
      <c r="B14" s="1315" t="s">
        <v>69</v>
      </c>
      <c r="C14" s="1313">
        <v>297</v>
      </c>
      <c r="D14" s="1313">
        <v>7040486</v>
      </c>
      <c r="E14" s="1313">
        <v>1374887</v>
      </c>
      <c r="F14" s="1313" t="s">
        <v>69</v>
      </c>
      <c r="G14" s="598">
        <v>6</v>
      </c>
      <c r="H14" s="1313">
        <v>1626473</v>
      </c>
      <c r="I14" s="1313">
        <v>290</v>
      </c>
      <c r="J14" s="1313">
        <v>2318</v>
      </c>
      <c r="K14" s="1313">
        <v>95247</v>
      </c>
      <c r="L14" s="1313">
        <v>11676</v>
      </c>
      <c r="M14" s="1312"/>
      <c r="N14" s="1312"/>
      <c r="O14" s="1312"/>
      <c r="P14" s="1312"/>
      <c r="Q14" s="1312"/>
      <c r="R14" s="1312"/>
      <c r="S14" s="1312"/>
      <c r="T14" s="1312"/>
    </row>
    <row r="15" spans="1:20" ht="12.75" customHeight="1">
      <c r="A15" s="17">
        <v>1996</v>
      </c>
      <c r="B15" s="1315" t="s">
        <v>69</v>
      </c>
      <c r="C15" s="1313">
        <v>303</v>
      </c>
      <c r="D15" s="1313">
        <v>7265145</v>
      </c>
      <c r="E15" s="1313">
        <v>1675666</v>
      </c>
      <c r="F15" s="1313" t="s">
        <v>69</v>
      </c>
      <c r="G15" s="598">
        <v>6</v>
      </c>
      <c r="H15" s="1313">
        <v>1130188</v>
      </c>
      <c r="I15" s="1313">
        <v>306</v>
      </c>
      <c r="J15" s="1313">
        <v>2466</v>
      </c>
      <c r="K15" s="1313">
        <v>92500</v>
      </c>
      <c r="L15" s="1313">
        <v>10727</v>
      </c>
      <c r="M15" s="1312"/>
      <c r="N15" s="1312"/>
      <c r="O15" s="1312"/>
      <c r="P15" s="1312"/>
      <c r="Q15" s="1312"/>
      <c r="R15" s="1312"/>
      <c r="S15" s="1312"/>
      <c r="T15" s="1312"/>
    </row>
    <row r="16" spans="1:20" ht="12.75" customHeight="1">
      <c r="A16" s="17">
        <v>1997</v>
      </c>
      <c r="B16" s="1315" t="s">
        <v>69</v>
      </c>
      <c r="C16" s="1313">
        <v>318</v>
      </c>
      <c r="D16" s="1313">
        <v>7233778</v>
      </c>
      <c r="E16" s="1313">
        <v>1660041</v>
      </c>
      <c r="F16" s="1313" t="s">
        <v>69</v>
      </c>
      <c r="G16" s="1007">
        <v>5</v>
      </c>
      <c r="H16" s="1313">
        <v>1052066</v>
      </c>
      <c r="I16" s="1313">
        <v>425</v>
      </c>
      <c r="J16" s="1313">
        <v>3585</v>
      </c>
      <c r="K16" s="1313">
        <v>130196</v>
      </c>
      <c r="L16" s="1313">
        <v>16161</v>
      </c>
      <c r="M16" s="1312"/>
      <c r="N16" s="1312"/>
      <c r="O16" s="1312"/>
      <c r="P16" s="1312"/>
      <c r="Q16" s="1312"/>
      <c r="R16" s="1312"/>
      <c r="S16" s="1312"/>
      <c r="T16" s="1312"/>
    </row>
    <row r="17" spans="1:20" ht="12.75" customHeight="1">
      <c r="A17" s="17">
        <v>1998</v>
      </c>
      <c r="B17" s="1315" t="s">
        <v>69</v>
      </c>
      <c r="C17" s="1313">
        <v>316</v>
      </c>
      <c r="D17" s="1313">
        <v>7743577</v>
      </c>
      <c r="E17" s="1313">
        <v>1372481</v>
      </c>
      <c r="F17" s="1313" t="s">
        <v>69</v>
      </c>
      <c r="G17" s="1007">
        <v>5</v>
      </c>
      <c r="H17" s="1313">
        <v>901890</v>
      </c>
      <c r="I17" s="1313">
        <v>455</v>
      </c>
      <c r="J17" s="1313">
        <v>3837</v>
      </c>
      <c r="K17" s="1313">
        <v>159148</v>
      </c>
      <c r="L17" s="1313">
        <v>16754</v>
      </c>
      <c r="M17" s="1312"/>
      <c r="N17" s="1312"/>
      <c r="O17" s="1312"/>
      <c r="P17" s="1312"/>
      <c r="Q17" s="1312"/>
      <c r="R17" s="1312"/>
      <c r="S17" s="1312"/>
      <c r="T17" s="1312"/>
    </row>
    <row r="18" spans="1:20" ht="12.75" customHeight="1">
      <c r="A18" s="17">
        <v>1999</v>
      </c>
      <c r="B18" s="1315" t="s">
        <v>69</v>
      </c>
      <c r="C18" s="1136" t="s">
        <v>69</v>
      </c>
      <c r="D18" s="1136" t="s">
        <v>69</v>
      </c>
      <c r="E18" s="1136" t="s">
        <v>69</v>
      </c>
      <c r="F18" s="1136" t="s">
        <v>69</v>
      </c>
      <c r="G18" s="1137" t="s">
        <v>69</v>
      </c>
      <c r="H18" s="1137" t="s">
        <v>69</v>
      </c>
      <c r="I18" s="1313">
        <v>466</v>
      </c>
      <c r="J18" s="1313">
        <v>4122</v>
      </c>
      <c r="K18" s="1313">
        <v>161774</v>
      </c>
      <c r="L18" s="1313">
        <v>20449</v>
      </c>
      <c r="M18" s="1312"/>
      <c r="N18" s="1312"/>
      <c r="O18" s="1312"/>
      <c r="P18" s="1312"/>
      <c r="Q18" s="1312"/>
      <c r="R18" s="1312"/>
      <c r="S18" s="1312"/>
      <c r="T18" s="1312"/>
    </row>
    <row r="19" spans="1:20" ht="12.75" customHeight="1">
      <c r="A19" s="17" t="s">
        <v>1000</v>
      </c>
      <c r="B19" s="1315">
        <v>491</v>
      </c>
      <c r="C19" s="1313">
        <v>198</v>
      </c>
      <c r="D19" s="1313">
        <v>5760062</v>
      </c>
      <c r="E19" s="1313">
        <v>1100336</v>
      </c>
      <c r="F19" s="1313">
        <v>14704946</v>
      </c>
      <c r="G19" s="1007">
        <v>3</v>
      </c>
      <c r="H19" s="1313">
        <v>1607514</v>
      </c>
      <c r="I19" s="1313">
        <v>479</v>
      </c>
      <c r="J19" s="1313">
        <v>4255</v>
      </c>
      <c r="K19" s="1313">
        <v>163425</v>
      </c>
      <c r="L19" s="1313">
        <v>18286</v>
      </c>
      <c r="M19" s="1312"/>
      <c r="N19" s="1312"/>
      <c r="O19" s="1312"/>
      <c r="P19" s="1312"/>
      <c r="Q19" s="1312"/>
      <c r="R19" s="1312"/>
      <c r="S19" s="1312"/>
      <c r="T19" s="1312"/>
    </row>
    <row r="20" spans="1:20" ht="12.75" customHeight="1">
      <c r="A20" s="17">
        <v>2001</v>
      </c>
      <c r="B20" s="1315">
        <v>577</v>
      </c>
      <c r="C20" s="1296">
        <v>226</v>
      </c>
      <c r="D20" s="1313">
        <v>6158405</v>
      </c>
      <c r="E20" s="1313">
        <v>1176757</v>
      </c>
      <c r="F20" s="1313">
        <v>17056844</v>
      </c>
      <c r="G20" s="1007">
        <v>8</v>
      </c>
      <c r="H20" s="1313">
        <v>2397637</v>
      </c>
      <c r="I20" s="1313">
        <v>556</v>
      </c>
      <c r="J20" s="1313">
        <v>4708</v>
      </c>
      <c r="K20" s="1313">
        <v>188072</v>
      </c>
      <c r="L20" s="1313">
        <v>24445</v>
      </c>
      <c r="M20" s="1312"/>
      <c r="N20" s="1312"/>
      <c r="O20" s="1312"/>
      <c r="P20" s="1312"/>
      <c r="Q20" s="1312"/>
      <c r="R20" s="1312"/>
      <c r="S20" s="1312"/>
      <c r="T20" s="1312"/>
    </row>
    <row r="21" spans="1:20" ht="12.75" customHeight="1">
      <c r="A21" s="17">
        <v>2002</v>
      </c>
      <c r="B21" s="1315">
        <v>591</v>
      </c>
      <c r="C21" s="1313">
        <v>235</v>
      </c>
      <c r="D21" s="1313">
        <v>6475261</v>
      </c>
      <c r="E21" s="1313">
        <v>1183976</v>
      </c>
      <c r="F21" s="1313">
        <v>18679234</v>
      </c>
      <c r="G21" s="1007">
        <v>11</v>
      </c>
      <c r="H21" s="1313">
        <v>2687550</v>
      </c>
      <c r="I21" s="1313">
        <v>668</v>
      </c>
      <c r="J21" s="1313">
        <v>5527</v>
      </c>
      <c r="K21" s="1313">
        <v>220836</v>
      </c>
      <c r="L21" s="1313">
        <v>34914</v>
      </c>
      <c r="M21" s="1312"/>
      <c r="N21" s="1312"/>
      <c r="O21" s="1312"/>
      <c r="P21" s="1312"/>
      <c r="Q21" s="1312"/>
      <c r="R21" s="1312"/>
      <c r="S21" s="1312"/>
      <c r="T21" s="1312"/>
    </row>
    <row r="22" spans="1:20" ht="12.75" customHeight="1">
      <c r="A22" s="17">
        <v>2003</v>
      </c>
      <c r="B22" s="1315">
        <v>575</v>
      </c>
      <c r="C22" s="1313">
        <v>248</v>
      </c>
      <c r="D22" s="1313">
        <v>6684147</v>
      </c>
      <c r="E22" s="1313">
        <v>1341866</v>
      </c>
      <c r="F22" s="1313">
        <v>19129537</v>
      </c>
      <c r="G22" s="1007">
        <v>12</v>
      </c>
      <c r="H22" s="1313">
        <v>2237754</v>
      </c>
      <c r="I22" s="1313">
        <v>717</v>
      </c>
      <c r="J22" s="1313">
        <v>5880</v>
      </c>
      <c r="K22" s="1313">
        <v>231208</v>
      </c>
      <c r="L22" s="1313">
        <v>39286</v>
      </c>
      <c r="M22" s="1312"/>
      <c r="N22" s="1312"/>
      <c r="O22" s="1312"/>
      <c r="P22" s="1312"/>
      <c r="Q22" s="1312"/>
      <c r="R22" s="1312"/>
      <c r="S22" s="1312"/>
      <c r="T22" s="1312"/>
    </row>
    <row r="23" spans="1:20" ht="12.75" customHeight="1">
      <c r="A23" s="263">
        <v>2004</v>
      </c>
      <c r="B23" s="1314">
        <v>582</v>
      </c>
      <c r="C23" s="1313">
        <v>247</v>
      </c>
      <c r="D23" s="1313">
        <v>6559379</v>
      </c>
      <c r="E23" s="1313">
        <v>1148708</v>
      </c>
      <c r="F23" s="1313">
        <v>19466014</v>
      </c>
      <c r="G23" s="1007">
        <v>11</v>
      </c>
      <c r="H23" s="1313">
        <v>2420593</v>
      </c>
      <c r="I23" s="1313">
        <v>732</v>
      </c>
      <c r="J23" s="1313">
        <v>6130</v>
      </c>
      <c r="K23" s="1313">
        <v>224454</v>
      </c>
      <c r="L23" s="1313">
        <v>31992</v>
      </c>
      <c r="M23" s="1312"/>
      <c r="N23" s="1312"/>
      <c r="O23" s="1312"/>
      <c r="P23" s="1312"/>
      <c r="Q23" s="1312"/>
      <c r="R23" s="1312"/>
      <c r="S23" s="1312"/>
      <c r="T23" s="1312"/>
    </row>
    <row r="24" spans="1:20" s="1302" customFormat="1" ht="12.75" customHeight="1">
      <c r="A24" s="263">
        <v>2005</v>
      </c>
      <c r="B24" s="1314">
        <v>603</v>
      </c>
      <c r="C24" s="1313">
        <v>269</v>
      </c>
      <c r="D24" s="1313">
        <v>7107638</v>
      </c>
      <c r="E24" s="1313">
        <v>1317899</v>
      </c>
      <c r="F24" s="1313">
        <v>22106249</v>
      </c>
      <c r="G24" s="1007">
        <v>16</v>
      </c>
      <c r="H24" s="1313">
        <v>2617238</v>
      </c>
      <c r="I24" s="1313">
        <v>773</v>
      </c>
      <c r="J24" s="1313">
        <v>6449</v>
      </c>
      <c r="K24" s="1313">
        <v>233512</v>
      </c>
      <c r="L24" s="1313">
        <v>31123</v>
      </c>
      <c r="M24" s="1312"/>
      <c r="N24" s="1312"/>
      <c r="O24" s="1312"/>
      <c r="P24" s="1312"/>
      <c r="Q24" s="1312"/>
      <c r="R24" s="1312"/>
      <c r="S24" s="1312"/>
      <c r="T24" s="1312"/>
    </row>
    <row r="25" spans="1:20" s="1302" customFormat="1" ht="12.75" customHeight="1">
      <c r="A25" s="263">
        <v>2006</v>
      </c>
      <c r="B25" s="1314">
        <v>592</v>
      </c>
      <c r="C25" s="1313">
        <v>276</v>
      </c>
      <c r="D25" s="1313">
        <v>7756630</v>
      </c>
      <c r="E25" s="1313">
        <v>1325402</v>
      </c>
      <c r="F25" s="1313">
        <v>23845897</v>
      </c>
      <c r="G25" s="1007">
        <v>15</v>
      </c>
      <c r="H25" s="1313">
        <v>2558516</v>
      </c>
      <c r="I25" s="1313">
        <v>811</v>
      </c>
      <c r="J25" s="1313">
        <v>6463</v>
      </c>
      <c r="K25" s="1313">
        <v>251620</v>
      </c>
      <c r="L25" s="1313">
        <v>32151</v>
      </c>
      <c r="M25" s="1312"/>
      <c r="N25" s="1312"/>
      <c r="O25" s="1312"/>
      <c r="P25" s="1312"/>
      <c r="Q25" s="1312"/>
      <c r="R25" s="1312"/>
      <c r="S25" s="1312"/>
      <c r="T25" s="1312"/>
    </row>
    <row r="26" spans="1:20" s="1302" customFormat="1" ht="12.75" customHeight="1">
      <c r="A26" s="263" t="s">
        <v>999</v>
      </c>
      <c r="B26" s="1314">
        <v>578</v>
      </c>
      <c r="C26" s="1313">
        <v>275</v>
      </c>
      <c r="D26" s="1313">
        <v>6876218</v>
      </c>
      <c r="E26" s="1313">
        <v>1369948</v>
      </c>
      <c r="F26" s="1313">
        <v>24104218</v>
      </c>
      <c r="G26" s="1007">
        <v>17</v>
      </c>
      <c r="H26" s="1313">
        <v>3094910</v>
      </c>
      <c r="I26" s="1313">
        <v>804</v>
      </c>
      <c r="J26" s="1313">
        <v>6609</v>
      </c>
      <c r="K26" s="1313">
        <v>259044</v>
      </c>
      <c r="L26" s="1313">
        <v>33996</v>
      </c>
      <c r="M26" s="1312"/>
      <c r="N26" s="1312"/>
      <c r="O26" s="1312"/>
      <c r="P26" s="1312"/>
      <c r="Q26" s="1312"/>
      <c r="R26" s="1312"/>
      <c r="S26" s="1312"/>
      <c r="T26" s="1312"/>
    </row>
    <row r="27" spans="1:20" ht="12.75" customHeight="1">
      <c r="A27" s="263">
        <v>2008</v>
      </c>
      <c r="B27" s="1314">
        <v>594</v>
      </c>
      <c r="C27" s="1313">
        <v>300</v>
      </c>
      <c r="D27" s="1313">
        <v>8382260</v>
      </c>
      <c r="E27" s="1313">
        <v>1783019</v>
      </c>
      <c r="F27" s="1313">
        <v>23422959</v>
      </c>
      <c r="G27" s="1007">
        <v>21</v>
      </c>
      <c r="H27" s="1313">
        <v>3265653</v>
      </c>
      <c r="I27" s="1313">
        <v>840</v>
      </c>
      <c r="J27" s="1313">
        <v>6859</v>
      </c>
      <c r="K27" s="1313">
        <v>304850</v>
      </c>
      <c r="L27" s="1313">
        <v>37250</v>
      </c>
      <c r="M27" s="1312"/>
      <c r="N27" s="1312"/>
      <c r="O27" s="1312"/>
      <c r="P27" s="1312"/>
      <c r="Q27" s="1312"/>
      <c r="R27" s="1312"/>
      <c r="S27" s="1312"/>
      <c r="T27" s="1312"/>
    </row>
    <row r="28" spans="1:20" s="1302" customFormat="1" ht="12.75" customHeight="1">
      <c r="A28" s="263">
        <v>2009</v>
      </c>
      <c r="B28" s="1314">
        <v>627</v>
      </c>
      <c r="C28" s="1313">
        <v>343</v>
      </c>
      <c r="D28" s="1313">
        <v>9544463</v>
      </c>
      <c r="E28" s="1313">
        <v>2162435</v>
      </c>
      <c r="F28" s="1313">
        <v>24315021</v>
      </c>
      <c r="G28" s="1007">
        <v>20</v>
      </c>
      <c r="H28" s="1313">
        <v>3387383</v>
      </c>
      <c r="I28" s="1313">
        <v>885</v>
      </c>
      <c r="J28" s="1313">
        <v>7235</v>
      </c>
      <c r="K28" s="1313">
        <v>282721</v>
      </c>
      <c r="L28" s="1313">
        <v>42279</v>
      </c>
      <c r="M28" s="1312"/>
      <c r="N28" s="1312"/>
      <c r="O28" s="1312"/>
      <c r="P28" s="1312"/>
      <c r="Q28" s="1312"/>
      <c r="R28" s="1312"/>
      <c r="S28" s="1312"/>
      <c r="T28" s="1312"/>
    </row>
    <row r="29" spans="1:20" s="1302" customFormat="1" ht="12.75" customHeight="1">
      <c r="A29" s="263">
        <v>2010</v>
      </c>
      <c r="B29" s="1314">
        <v>637</v>
      </c>
      <c r="C29" s="1313">
        <v>340</v>
      </c>
      <c r="D29" s="1313">
        <v>10362944.000000006</v>
      </c>
      <c r="E29" s="1313">
        <v>2526542</v>
      </c>
      <c r="F29" s="1313">
        <v>24398049</v>
      </c>
      <c r="G29" s="1007">
        <v>20</v>
      </c>
      <c r="H29" s="1313">
        <v>3476885</v>
      </c>
      <c r="I29" s="1313">
        <v>881</v>
      </c>
      <c r="J29" s="1313">
        <v>7261</v>
      </c>
      <c r="K29" s="1313">
        <v>279984</v>
      </c>
      <c r="L29" s="1313">
        <v>42286</v>
      </c>
      <c r="M29" s="1312"/>
      <c r="N29" s="1312"/>
      <c r="O29" s="1312"/>
      <c r="P29" s="1312"/>
      <c r="Q29" s="1312"/>
      <c r="R29" s="1312"/>
      <c r="S29" s="1312"/>
      <c r="T29" s="1312"/>
    </row>
    <row r="30" spans="1:20" s="1302" customFormat="1" ht="12.75" customHeight="1">
      <c r="A30" s="263">
        <v>2011</v>
      </c>
      <c r="B30" s="1314">
        <v>653</v>
      </c>
      <c r="C30" s="1313">
        <v>377</v>
      </c>
      <c r="D30" s="1313">
        <v>10177397</v>
      </c>
      <c r="E30" s="1313">
        <v>2111452</v>
      </c>
      <c r="F30" s="1313">
        <v>21479465</v>
      </c>
      <c r="G30" s="1007">
        <v>20</v>
      </c>
      <c r="H30" s="1313">
        <v>3317790</v>
      </c>
      <c r="I30" s="1313">
        <v>887</v>
      </c>
      <c r="J30" s="1313">
        <v>7304</v>
      </c>
      <c r="K30" s="1313">
        <v>297836</v>
      </c>
      <c r="L30" s="1313">
        <v>53961</v>
      </c>
      <c r="M30" s="1312"/>
      <c r="N30" s="1312"/>
      <c r="O30" s="1312"/>
      <c r="P30" s="1312"/>
      <c r="Q30" s="1312"/>
      <c r="R30" s="1312"/>
      <c r="S30" s="1312"/>
      <c r="T30" s="1312"/>
    </row>
    <row r="31" spans="1:20" s="1302" customFormat="1" ht="12.75" customHeight="1">
      <c r="A31" s="263" t="s">
        <v>998</v>
      </c>
      <c r="B31" s="1314">
        <v>635</v>
      </c>
      <c r="C31" s="1313">
        <v>345</v>
      </c>
      <c r="D31" s="1313">
        <v>10066934</v>
      </c>
      <c r="E31" s="1313">
        <v>1540966</v>
      </c>
      <c r="F31" s="1313">
        <v>23070865</v>
      </c>
      <c r="G31" s="1313">
        <v>29</v>
      </c>
      <c r="H31" s="1313">
        <v>3382836.9999999995</v>
      </c>
      <c r="I31" s="1313">
        <v>803</v>
      </c>
      <c r="J31" s="1313">
        <v>5854</v>
      </c>
      <c r="K31" s="1313">
        <v>234563.00000000003</v>
      </c>
      <c r="L31" s="1313">
        <v>42907</v>
      </c>
      <c r="M31" s="1312"/>
      <c r="N31" s="1312"/>
      <c r="O31" s="1312"/>
      <c r="P31" s="1312"/>
      <c r="Q31" s="1312"/>
      <c r="R31" s="1312"/>
      <c r="S31" s="1312"/>
      <c r="T31" s="1312"/>
    </row>
    <row r="32" spans="1:20" s="1302" customFormat="1" ht="12.75" customHeight="1">
      <c r="A32" s="263">
        <v>2013</v>
      </c>
      <c r="B32" s="1314">
        <v>675</v>
      </c>
      <c r="C32" s="1313">
        <v>353</v>
      </c>
      <c r="D32" s="1313">
        <v>11062583.999999989</v>
      </c>
      <c r="E32" s="1313">
        <v>1601739.9999999984</v>
      </c>
      <c r="F32" s="1313">
        <v>23118090.999999996</v>
      </c>
      <c r="G32" s="1313">
        <v>34</v>
      </c>
      <c r="H32" s="1313">
        <v>3285642</v>
      </c>
      <c r="I32" s="1313">
        <v>1050</v>
      </c>
      <c r="J32" s="1313">
        <v>7149</v>
      </c>
      <c r="K32" s="1313">
        <v>268065</v>
      </c>
      <c r="L32" s="1313">
        <v>46146</v>
      </c>
      <c r="M32" s="1312"/>
      <c r="N32" s="1312"/>
      <c r="O32" s="1312"/>
      <c r="P32" s="1312"/>
      <c r="Q32" s="1312"/>
      <c r="R32" s="1312"/>
      <c r="S32" s="1312"/>
      <c r="T32" s="1312"/>
    </row>
    <row r="33" spans="1:20" s="1302" customFormat="1" ht="12.75" customHeight="1">
      <c r="A33" s="263">
        <v>2014</v>
      </c>
      <c r="B33" s="1314">
        <v>674</v>
      </c>
      <c r="C33" s="1313">
        <v>392</v>
      </c>
      <c r="D33" s="1313">
        <v>11749732.000000006</v>
      </c>
      <c r="E33" s="1313">
        <v>1525223.0000000016</v>
      </c>
      <c r="F33" s="1313">
        <v>24480774</v>
      </c>
      <c r="G33" s="1313">
        <v>35</v>
      </c>
      <c r="H33" s="1313">
        <v>3510041</v>
      </c>
      <c r="I33" s="1313">
        <v>1058</v>
      </c>
      <c r="J33" s="1313">
        <v>7395</v>
      </c>
      <c r="K33" s="1313">
        <v>296529.00000000047</v>
      </c>
      <c r="L33" s="1313">
        <v>50329.999999999993</v>
      </c>
      <c r="M33" s="1312"/>
      <c r="N33" s="1312"/>
      <c r="O33" s="1312"/>
      <c r="P33" s="1312"/>
      <c r="Q33" s="1312"/>
      <c r="R33" s="1312"/>
      <c r="S33" s="1312"/>
      <c r="T33" s="1312"/>
    </row>
    <row r="34" spans="1:20" s="1302" customFormat="1" ht="12.75" customHeight="1">
      <c r="A34" s="263">
        <v>2015</v>
      </c>
      <c r="B34" s="1174">
        <v>669</v>
      </c>
      <c r="C34" s="1174">
        <v>388</v>
      </c>
      <c r="D34" s="1174">
        <v>13660668</v>
      </c>
      <c r="E34" s="1174">
        <v>1713934</v>
      </c>
      <c r="F34" s="1174">
        <v>22350209</v>
      </c>
      <c r="G34" s="1174">
        <v>36</v>
      </c>
      <c r="H34" s="1174">
        <v>3967569</v>
      </c>
      <c r="I34" s="1174">
        <v>1037</v>
      </c>
      <c r="J34" s="1174">
        <v>7587.0000000000009</v>
      </c>
      <c r="K34" s="1174">
        <v>282061.99999999994</v>
      </c>
      <c r="L34" s="1174">
        <v>48413</v>
      </c>
      <c r="M34" s="1312"/>
      <c r="N34" s="1312"/>
      <c r="O34" s="1312"/>
      <c r="P34" s="1312"/>
      <c r="Q34" s="1312"/>
      <c r="R34" s="1312"/>
      <c r="S34" s="1312"/>
      <c r="T34" s="1312"/>
    </row>
    <row r="35" spans="1:20" s="1302" customFormat="1" ht="12.75" customHeight="1">
      <c r="A35" s="263">
        <v>2016</v>
      </c>
      <c r="B35" s="1174">
        <v>684</v>
      </c>
      <c r="C35" s="1174">
        <v>405</v>
      </c>
      <c r="D35" s="1174">
        <v>15532379</v>
      </c>
      <c r="E35" s="1174">
        <v>1936350.9999999984</v>
      </c>
      <c r="F35" s="1174">
        <v>23504696</v>
      </c>
      <c r="G35" s="1174">
        <v>37</v>
      </c>
      <c r="H35" s="1174">
        <v>4243998</v>
      </c>
      <c r="I35" s="1174">
        <v>1038</v>
      </c>
      <c r="J35" s="1174">
        <v>7730.9999999999964</v>
      </c>
      <c r="K35" s="1174">
        <v>287002.00000000012</v>
      </c>
      <c r="L35" s="1174">
        <v>53171.000000000007</v>
      </c>
    </row>
    <row r="36" spans="1:20" s="1302" customFormat="1" ht="12.75" customHeight="1">
      <c r="A36" s="263">
        <v>2017</v>
      </c>
      <c r="B36" s="1310">
        <v>680</v>
      </c>
      <c r="C36" s="1310">
        <v>430</v>
      </c>
      <c r="D36" s="1310">
        <v>17174986</v>
      </c>
      <c r="E36" s="1310">
        <v>1757159</v>
      </c>
      <c r="F36" s="1310">
        <v>19122824</v>
      </c>
      <c r="G36" s="1311">
        <v>37</v>
      </c>
      <c r="H36" s="1311">
        <v>4605975</v>
      </c>
      <c r="I36" s="1310">
        <v>1024</v>
      </c>
      <c r="J36" s="1310">
        <v>7199</v>
      </c>
      <c r="K36" s="1310">
        <v>276710</v>
      </c>
      <c r="L36" s="1310">
        <v>51417.000000000007</v>
      </c>
    </row>
    <row r="37" spans="1:20" ht="12.75" customHeight="1">
      <c r="A37" s="263">
        <v>2018</v>
      </c>
      <c r="B37" s="1311">
        <v>680</v>
      </c>
      <c r="C37" s="1311">
        <v>431</v>
      </c>
      <c r="D37" s="1311">
        <v>19494106</v>
      </c>
      <c r="E37" s="1311">
        <v>1859116.0000000019</v>
      </c>
      <c r="F37" s="1311">
        <v>19839225.000000004</v>
      </c>
      <c r="G37" s="598">
        <v>37</v>
      </c>
      <c r="H37" s="1311">
        <v>4639132.9999999991</v>
      </c>
      <c r="I37" s="1310">
        <v>1023</v>
      </c>
      <c r="J37" s="1310">
        <v>7136</v>
      </c>
      <c r="K37" s="1310">
        <v>276984.99999999988</v>
      </c>
      <c r="L37" s="1310">
        <v>53909.000000000007</v>
      </c>
    </row>
    <row r="38" spans="1:20" ht="12.75" customHeight="1">
      <c r="A38" s="263">
        <v>2019</v>
      </c>
      <c r="B38" s="1307">
        <v>662</v>
      </c>
      <c r="C38" s="1306">
        <v>436</v>
      </c>
      <c r="D38" s="1306">
        <v>19777691</v>
      </c>
      <c r="E38" s="1306">
        <v>2011659</v>
      </c>
      <c r="F38" s="1306">
        <v>20514352</v>
      </c>
      <c r="G38" s="1308">
        <v>36</v>
      </c>
      <c r="H38" s="1306">
        <v>4647423</v>
      </c>
      <c r="I38" s="1309">
        <v>989</v>
      </c>
      <c r="J38" s="1309">
        <v>6959</v>
      </c>
      <c r="K38" s="1309">
        <v>273045</v>
      </c>
      <c r="L38" s="1309">
        <v>56424</v>
      </c>
    </row>
    <row r="39" spans="1:20" ht="12.75" customHeight="1">
      <c r="A39" s="263">
        <v>2020</v>
      </c>
      <c r="B39" s="1307">
        <v>668</v>
      </c>
      <c r="C39" s="1307">
        <v>414</v>
      </c>
      <c r="D39" s="1306">
        <v>5735532</v>
      </c>
      <c r="E39" s="1306">
        <v>430113</v>
      </c>
      <c r="F39" s="1306">
        <v>20166991</v>
      </c>
      <c r="G39" s="1308">
        <v>33</v>
      </c>
      <c r="H39" s="1306">
        <v>1868559</v>
      </c>
      <c r="I39" s="1306">
        <v>831</v>
      </c>
      <c r="J39" s="1306">
        <v>3748</v>
      </c>
      <c r="K39" s="1306">
        <v>158526</v>
      </c>
      <c r="L39" s="1306">
        <v>31292</v>
      </c>
    </row>
    <row r="40" spans="1:20" ht="12.75" customHeight="1">
      <c r="A40" s="263">
        <v>2021</v>
      </c>
      <c r="B40" s="1306">
        <v>642</v>
      </c>
      <c r="C40" s="1306">
        <v>419</v>
      </c>
      <c r="D40" s="1306">
        <v>7496851</v>
      </c>
      <c r="E40" s="1306">
        <v>404854</v>
      </c>
      <c r="F40" s="1306">
        <v>20807956</v>
      </c>
      <c r="G40" s="1308">
        <v>34</v>
      </c>
      <c r="H40" s="1306">
        <v>2621659</v>
      </c>
      <c r="I40" s="1306">
        <v>901</v>
      </c>
      <c r="J40" s="1306">
        <v>4581</v>
      </c>
      <c r="K40" s="1306">
        <v>186931</v>
      </c>
      <c r="L40" s="1306">
        <v>40778</v>
      </c>
    </row>
    <row r="41" spans="1:20" s="1302" customFormat="1" ht="12.75" customHeight="1">
      <c r="A41" s="263">
        <v>2022</v>
      </c>
      <c r="B41" s="1306">
        <v>658</v>
      </c>
      <c r="C41" s="1306">
        <v>424</v>
      </c>
      <c r="D41" s="1306">
        <v>15762948</v>
      </c>
      <c r="E41" s="1306">
        <v>1191381</v>
      </c>
      <c r="F41" s="1306">
        <v>20332895</v>
      </c>
      <c r="G41" s="1306">
        <v>35</v>
      </c>
      <c r="H41" s="1306">
        <v>4495665</v>
      </c>
      <c r="I41" s="1306">
        <v>977</v>
      </c>
      <c r="J41" s="1306">
        <v>6178</v>
      </c>
      <c r="K41" s="1306">
        <v>236029</v>
      </c>
      <c r="L41" s="1306">
        <v>52719</v>
      </c>
    </row>
    <row r="42" spans="1:20" ht="12.75" customHeight="1">
      <c r="A42" s="263">
        <v>2023</v>
      </c>
      <c r="B42" s="1306">
        <v>644</v>
      </c>
      <c r="C42" s="1306">
        <v>426</v>
      </c>
      <c r="D42" s="1306" t="s">
        <v>997</v>
      </c>
      <c r="E42" s="1306" t="s">
        <v>996</v>
      </c>
      <c r="F42" s="1306" t="s">
        <v>995</v>
      </c>
      <c r="G42" s="1307">
        <v>36</v>
      </c>
      <c r="H42" s="1307">
        <v>5035048</v>
      </c>
      <c r="I42" s="1306">
        <v>975</v>
      </c>
      <c r="J42" s="1306" t="s">
        <v>994</v>
      </c>
      <c r="K42" s="1306" t="s">
        <v>993</v>
      </c>
      <c r="L42" s="1306" t="s">
        <v>992</v>
      </c>
    </row>
    <row r="43" spans="1:20" s="1302" customFormat="1" ht="12.75" customHeight="1">
      <c r="A43" s="1233">
        <v>2024</v>
      </c>
      <c r="B43" s="1305"/>
      <c r="C43" s="1304"/>
      <c r="D43" s="1304"/>
      <c r="E43" s="1304"/>
      <c r="F43" s="1304"/>
    </row>
    <row r="44" spans="1:20" s="1302" customFormat="1" ht="12.75" customHeight="1">
      <c r="A44" s="1256" t="s">
        <v>21</v>
      </c>
      <c r="B44" s="1299" t="s">
        <v>69</v>
      </c>
      <c r="C44" s="1299" t="s">
        <v>69</v>
      </c>
      <c r="D44" s="1299" t="s">
        <v>69</v>
      </c>
      <c r="E44" s="1299" t="s">
        <v>69</v>
      </c>
      <c r="F44" s="1299" t="s">
        <v>69</v>
      </c>
      <c r="G44" s="1299">
        <v>36</v>
      </c>
      <c r="H44" s="1299">
        <v>5144017</v>
      </c>
      <c r="I44" s="1299" t="s">
        <v>69</v>
      </c>
      <c r="J44" s="1299" t="s">
        <v>69</v>
      </c>
      <c r="K44" s="1299" t="s">
        <v>69</v>
      </c>
      <c r="L44" s="1299" t="s">
        <v>69</v>
      </c>
    </row>
    <row r="45" spans="1:20" s="1302" customFormat="1" ht="12.75" customHeight="1">
      <c r="A45" s="1303" t="s">
        <v>56</v>
      </c>
      <c r="B45" s="1299" t="s">
        <v>69</v>
      </c>
      <c r="C45" s="1299" t="s">
        <v>69</v>
      </c>
      <c r="D45" s="1299" t="s">
        <v>69</v>
      </c>
      <c r="E45" s="1299" t="s">
        <v>69</v>
      </c>
      <c r="F45" s="1299" t="s">
        <v>69</v>
      </c>
      <c r="G45" s="1299">
        <v>27</v>
      </c>
      <c r="H45" s="1299">
        <v>3597431</v>
      </c>
      <c r="I45" s="1299" t="s">
        <v>69</v>
      </c>
      <c r="J45" s="1299" t="s">
        <v>69</v>
      </c>
      <c r="K45" s="1299" t="s">
        <v>69</v>
      </c>
      <c r="L45" s="1299" t="s">
        <v>69</v>
      </c>
    </row>
    <row r="46" spans="1:20" s="1302" customFormat="1" ht="12.75" customHeight="1">
      <c r="A46" s="1301" t="s">
        <v>336</v>
      </c>
      <c r="B46" s="1299" t="s">
        <v>69</v>
      </c>
      <c r="C46" s="1299" t="s">
        <v>69</v>
      </c>
      <c r="D46" s="1299" t="s">
        <v>69</v>
      </c>
      <c r="E46" s="1299" t="s">
        <v>69</v>
      </c>
      <c r="F46" s="1299" t="s">
        <v>69</v>
      </c>
      <c r="G46" s="1299">
        <v>11</v>
      </c>
      <c r="H46" s="1299">
        <v>766478</v>
      </c>
      <c r="I46" s="1299" t="s">
        <v>69</v>
      </c>
      <c r="J46" s="1299" t="s">
        <v>69</v>
      </c>
      <c r="K46" s="1299" t="s">
        <v>69</v>
      </c>
      <c r="L46" s="1299" t="s">
        <v>69</v>
      </c>
    </row>
    <row r="47" spans="1:20" s="1302" customFormat="1" ht="12.75" customHeight="1">
      <c r="A47" s="1301" t="s">
        <v>337</v>
      </c>
      <c r="B47" s="1027" t="s">
        <v>69</v>
      </c>
      <c r="C47" s="1027" t="s">
        <v>69</v>
      </c>
      <c r="D47" s="1027" t="s">
        <v>69</v>
      </c>
      <c r="E47" s="1027" t="s">
        <v>69</v>
      </c>
      <c r="F47" s="1027" t="s">
        <v>69</v>
      </c>
      <c r="G47" s="1299">
        <v>3</v>
      </c>
      <c r="H47" s="1299">
        <v>41221</v>
      </c>
      <c r="I47" s="1027" t="s">
        <v>69</v>
      </c>
      <c r="J47" s="1027" t="s">
        <v>69</v>
      </c>
      <c r="K47" s="1027" t="s">
        <v>69</v>
      </c>
      <c r="L47" s="1027" t="s">
        <v>69</v>
      </c>
    </row>
    <row r="48" spans="1:20" s="1302" customFormat="1" ht="12.75" customHeight="1">
      <c r="A48" s="1301" t="s">
        <v>288</v>
      </c>
      <c r="B48" s="1027" t="s">
        <v>69</v>
      </c>
      <c r="C48" s="1027" t="s">
        <v>69</v>
      </c>
      <c r="D48" s="1027" t="s">
        <v>69</v>
      </c>
      <c r="E48" s="1027" t="s">
        <v>69</v>
      </c>
      <c r="F48" s="1027" t="s">
        <v>69</v>
      </c>
      <c r="G48" s="1299">
        <v>0</v>
      </c>
      <c r="H48" s="1299">
        <v>0</v>
      </c>
      <c r="I48" s="1027" t="s">
        <v>69</v>
      </c>
      <c r="J48" s="1027" t="s">
        <v>69</v>
      </c>
      <c r="K48" s="1027" t="s">
        <v>69</v>
      </c>
      <c r="L48" s="1027" t="s">
        <v>69</v>
      </c>
    </row>
    <row r="49" spans="1:12" s="1302" customFormat="1" ht="12.75" customHeight="1">
      <c r="A49" s="1301" t="s">
        <v>289</v>
      </c>
      <c r="B49" s="1027" t="s">
        <v>69</v>
      </c>
      <c r="C49" s="1027" t="s">
        <v>69</v>
      </c>
      <c r="D49" s="1027" t="s">
        <v>69</v>
      </c>
      <c r="E49" s="1027" t="s">
        <v>69</v>
      </c>
      <c r="F49" s="1027" t="s">
        <v>69</v>
      </c>
      <c r="G49" s="1299">
        <v>7</v>
      </c>
      <c r="H49" s="1299">
        <v>2402967</v>
      </c>
      <c r="I49" s="1027" t="s">
        <v>69</v>
      </c>
      <c r="J49" s="1027" t="s">
        <v>69</v>
      </c>
      <c r="K49" s="1027" t="s">
        <v>69</v>
      </c>
      <c r="L49" s="1027" t="s">
        <v>69</v>
      </c>
    </row>
    <row r="50" spans="1:12" ht="12.75" customHeight="1">
      <c r="A50" s="1301" t="s">
        <v>290</v>
      </c>
      <c r="B50" s="1027" t="s">
        <v>69</v>
      </c>
      <c r="C50" s="1027" t="s">
        <v>69</v>
      </c>
      <c r="D50" s="1027" t="s">
        <v>69</v>
      </c>
      <c r="E50" s="1027" t="s">
        <v>69</v>
      </c>
      <c r="F50" s="1027" t="s">
        <v>69</v>
      </c>
      <c r="G50" s="1299">
        <v>0</v>
      </c>
      <c r="H50" s="1299">
        <v>0</v>
      </c>
      <c r="I50" s="1027" t="s">
        <v>69</v>
      </c>
      <c r="J50" s="1027" t="s">
        <v>69</v>
      </c>
      <c r="K50" s="1027" t="s">
        <v>69</v>
      </c>
      <c r="L50" s="1027" t="s">
        <v>69</v>
      </c>
    </row>
    <row r="51" spans="1:12" ht="12.75" customHeight="1">
      <c r="A51" s="1301" t="s">
        <v>338</v>
      </c>
      <c r="B51" s="1027" t="s">
        <v>69</v>
      </c>
      <c r="C51" s="1027" t="s">
        <v>69</v>
      </c>
      <c r="D51" s="1027" t="s">
        <v>69</v>
      </c>
      <c r="E51" s="1027" t="s">
        <v>69</v>
      </c>
      <c r="F51" s="1027" t="s">
        <v>69</v>
      </c>
      <c r="G51" s="1299">
        <v>3</v>
      </c>
      <c r="H51" s="1299">
        <v>198169</v>
      </c>
      <c r="I51" s="1027" t="s">
        <v>69</v>
      </c>
      <c r="J51" s="1027" t="s">
        <v>69</v>
      </c>
      <c r="K51" s="1027" t="s">
        <v>69</v>
      </c>
      <c r="L51" s="1027" t="s">
        <v>69</v>
      </c>
    </row>
    <row r="52" spans="1:12" ht="12.75" customHeight="1">
      <c r="A52" s="1301" t="s">
        <v>339</v>
      </c>
      <c r="B52" s="1299" t="s">
        <v>69</v>
      </c>
      <c r="C52" s="1299" t="s">
        <v>69</v>
      </c>
      <c r="D52" s="1299" t="s">
        <v>69</v>
      </c>
      <c r="E52" s="1299" t="s">
        <v>69</v>
      </c>
      <c r="F52" s="1299" t="s">
        <v>69</v>
      </c>
      <c r="G52" s="1299">
        <v>3</v>
      </c>
      <c r="H52" s="1299">
        <v>188596</v>
      </c>
      <c r="I52" s="1299" t="s">
        <v>69</v>
      </c>
      <c r="J52" s="1299" t="s">
        <v>69</v>
      </c>
      <c r="K52" s="1299" t="s">
        <v>69</v>
      </c>
      <c r="L52" s="1299" t="s">
        <v>69</v>
      </c>
    </row>
    <row r="53" spans="1:12" ht="12.75" customHeight="1">
      <c r="A53" s="1300" t="s">
        <v>0</v>
      </c>
      <c r="B53" s="1299" t="s">
        <v>69</v>
      </c>
      <c r="C53" s="1299" t="s">
        <v>69</v>
      </c>
      <c r="D53" s="1299" t="s">
        <v>69</v>
      </c>
      <c r="E53" s="1299" t="s">
        <v>69</v>
      </c>
      <c r="F53" s="1299" t="s">
        <v>69</v>
      </c>
      <c r="G53" s="1299">
        <v>3</v>
      </c>
      <c r="H53" s="1299">
        <v>332638</v>
      </c>
      <c r="I53" s="1299" t="s">
        <v>69</v>
      </c>
      <c r="J53" s="1299" t="s">
        <v>69</v>
      </c>
      <c r="K53" s="1299" t="s">
        <v>69</v>
      </c>
      <c r="L53" s="1299" t="s">
        <v>69</v>
      </c>
    </row>
    <row r="54" spans="1:12" ht="12.75" customHeight="1">
      <c r="A54" s="1300" t="s">
        <v>1</v>
      </c>
      <c r="B54" s="1299" t="s">
        <v>69</v>
      </c>
      <c r="C54" s="1299" t="s">
        <v>69</v>
      </c>
      <c r="D54" s="1299" t="s">
        <v>69</v>
      </c>
      <c r="E54" s="1299" t="s">
        <v>69</v>
      </c>
      <c r="F54" s="1299" t="s">
        <v>69</v>
      </c>
      <c r="G54" s="1299">
        <v>6</v>
      </c>
      <c r="H54" s="1299">
        <v>1213948</v>
      </c>
      <c r="I54" s="1299" t="s">
        <v>69</v>
      </c>
      <c r="J54" s="1299" t="s">
        <v>69</v>
      </c>
      <c r="K54" s="1299" t="s">
        <v>69</v>
      </c>
      <c r="L54" s="1299" t="s">
        <v>69</v>
      </c>
    </row>
    <row r="55" spans="1:12" ht="39.75" customHeight="1">
      <c r="A55" s="3915"/>
      <c r="B55" s="3873" t="s">
        <v>991</v>
      </c>
      <c r="C55" s="3916" t="s">
        <v>990</v>
      </c>
      <c r="D55" s="3917"/>
      <c r="E55" s="3917"/>
      <c r="F55" s="3917"/>
      <c r="G55" s="3916" t="s">
        <v>989</v>
      </c>
      <c r="H55" s="3917"/>
      <c r="I55" s="3918" t="s">
        <v>988</v>
      </c>
      <c r="J55" s="3918"/>
      <c r="K55" s="3918"/>
      <c r="L55" s="3918"/>
    </row>
    <row r="56" spans="1:12" ht="13.5" customHeight="1">
      <c r="A56" s="3915"/>
      <c r="B56" s="3888"/>
      <c r="C56" s="3933" t="s">
        <v>985</v>
      </c>
      <c r="D56" s="3937" t="s">
        <v>986</v>
      </c>
      <c r="E56" s="3937"/>
      <c r="F56" s="3936" t="s">
        <v>987</v>
      </c>
      <c r="G56" s="3873" t="s">
        <v>985</v>
      </c>
      <c r="H56" s="3873" t="s">
        <v>986</v>
      </c>
      <c r="I56" s="3873" t="s">
        <v>985</v>
      </c>
      <c r="J56" s="3873" t="s">
        <v>984</v>
      </c>
      <c r="K56" s="3873" t="s">
        <v>983</v>
      </c>
      <c r="L56" s="3873" t="s">
        <v>982</v>
      </c>
    </row>
    <row r="57" spans="1:12" ht="13.5" customHeight="1">
      <c r="A57" s="3915"/>
      <c r="B57" s="3922"/>
      <c r="C57" s="3934"/>
      <c r="D57" s="3936" t="s">
        <v>15</v>
      </c>
      <c r="E57" s="3936" t="s">
        <v>981</v>
      </c>
      <c r="F57" s="3936"/>
      <c r="G57" s="3888"/>
      <c r="H57" s="3888"/>
      <c r="I57" s="3888"/>
      <c r="J57" s="3888"/>
      <c r="K57" s="3888"/>
      <c r="L57" s="3888"/>
    </row>
    <row r="58" spans="1:12" ht="13.5" customHeight="1">
      <c r="A58" s="3915"/>
      <c r="B58" s="3923"/>
      <c r="C58" s="3935"/>
      <c r="D58" s="3936"/>
      <c r="E58" s="3936"/>
      <c r="F58" s="3936"/>
      <c r="G58" s="3874"/>
      <c r="H58" s="3874"/>
      <c r="I58" s="3874"/>
      <c r="J58" s="3874"/>
      <c r="K58" s="3874"/>
      <c r="L58" s="3874"/>
    </row>
    <row r="59" spans="1:12" ht="13.5" customHeight="1">
      <c r="A59" s="3932" t="s">
        <v>368</v>
      </c>
      <c r="B59" s="3932"/>
      <c r="C59" s="3932"/>
      <c r="D59" s="3932"/>
      <c r="E59" s="3932"/>
      <c r="F59" s="3932"/>
      <c r="G59" s="3932"/>
      <c r="H59" s="3932"/>
      <c r="I59" s="3932"/>
      <c r="J59" s="3932"/>
      <c r="K59" s="3932"/>
      <c r="L59" s="3932"/>
    </row>
    <row r="60" spans="1:12" s="144" customFormat="1" ht="9.75" customHeight="1">
      <c r="A60" s="3930" t="s">
        <v>791</v>
      </c>
      <c r="B60" s="3930"/>
      <c r="C60" s="3930"/>
      <c r="D60" s="3930"/>
      <c r="E60" s="3930"/>
      <c r="F60" s="3930"/>
      <c r="G60" s="3930"/>
      <c r="H60" s="3930"/>
      <c r="I60" s="3930"/>
      <c r="J60" s="3930"/>
      <c r="K60" s="3930"/>
      <c r="L60" s="3930"/>
    </row>
    <row r="61" spans="1:12" s="144" customFormat="1" ht="9.75" customHeight="1">
      <c r="A61" s="3931" t="s">
        <v>790</v>
      </c>
      <c r="B61" s="3931"/>
      <c r="C61" s="3931"/>
      <c r="D61" s="3931"/>
      <c r="E61" s="3931"/>
      <c r="F61" s="3931"/>
      <c r="G61" s="3931"/>
      <c r="H61" s="3931"/>
      <c r="I61" s="3931"/>
      <c r="J61" s="3931"/>
      <c r="K61" s="3931"/>
      <c r="L61" s="3931"/>
    </row>
    <row r="62" spans="1:12" s="144" customFormat="1" ht="28.5" customHeight="1">
      <c r="A62" s="3484" t="s">
        <v>980</v>
      </c>
      <c r="B62" s="3484"/>
      <c r="C62" s="3484"/>
      <c r="D62" s="3484"/>
      <c r="E62" s="3484"/>
      <c r="F62" s="3484"/>
      <c r="G62" s="3484"/>
      <c r="H62" s="3484"/>
      <c r="I62" s="3484"/>
      <c r="J62" s="3484"/>
      <c r="K62" s="3484"/>
      <c r="L62" s="3484"/>
    </row>
    <row r="63" spans="1:12" s="144" customFormat="1" ht="19.5" customHeight="1">
      <c r="A63" s="3929" t="s">
        <v>979</v>
      </c>
      <c r="B63" s="3929"/>
      <c r="C63" s="3929"/>
      <c r="D63" s="3929"/>
      <c r="E63" s="3929"/>
      <c r="F63" s="3929"/>
      <c r="G63" s="3929"/>
      <c r="H63" s="3929"/>
      <c r="I63" s="3929"/>
      <c r="J63" s="3929"/>
      <c r="K63" s="3929"/>
      <c r="L63" s="3929"/>
    </row>
    <row r="64" spans="1:12" ht="15" customHeight="1">
      <c r="D64" s="1296"/>
      <c r="E64" s="1296"/>
      <c r="F64" s="1296"/>
    </row>
    <row r="65" spans="1:12" ht="15" customHeight="1">
      <c r="A65" s="107" t="s">
        <v>156</v>
      </c>
      <c r="B65" s="107"/>
      <c r="I65" s="1282"/>
      <c r="J65" s="1282"/>
      <c r="K65" s="1282"/>
      <c r="L65" s="1282"/>
    </row>
    <row r="66" spans="1:12" s="498" customFormat="1" ht="12" customHeight="1">
      <c r="A66" s="1115" t="s">
        <v>978</v>
      </c>
      <c r="B66" s="1114"/>
      <c r="I66" s="1295"/>
      <c r="J66" s="1295"/>
      <c r="K66" s="1295"/>
      <c r="L66" s="1295"/>
    </row>
    <row r="67" spans="1:12" s="498" customFormat="1" ht="12" customHeight="1">
      <c r="A67" s="1115" t="s">
        <v>977</v>
      </c>
      <c r="B67" s="1114"/>
      <c r="I67" s="1295"/>
      <c r="J67" s="1295"/>
      <c r="K67" s="1295"/>
      <c r="L67" s="1295"/>
    </row>
    <row r="68" spans="1:12" s="498" customFormat="1" ht="12" customHeight="1">
      <c r="A68" s="1115" t="s">
        <v>976</v>
      </c>
      <c r="B68" s="1114"/>
      <c r="I68" s="1295"/>
      <c r="J68" s="1295"/>
      <c r="K68" s="1295"/>
      <c r="L68" s="1295"/>
    </row>
    <row r="69" spans="1:12" s="498" customFormat="1" ht="12" customHeight="1">
      <c r="A69" s="1115" t="s">
        <v>975</v>
      </c>
      <c r="B69" s="1114"/>
      <c r="I69" s="1295"/>
      <c r="J69" s="1295"/>
      <c r="K69" s="1295"/>
      <c r="L69" s="1295"/>
    </row>
    <row r="70" spans="1:12" s="498" customFormat="1" ht="12" customHeight="1">
      <c r="A70" s="1115" t="s">
        <v>974</v>
      </c>
      <c r="B70" s="1114"/>
      <c r="I70" s="1295"/>
      <c r="J70" s="1295"/>
      <c r="K70" s="1295"/>
      <c r="L70" s="1295"/>
    </row>
    <row r="71" spans="1:12" s="498" customFormat="1" ht="12" customHeight="1">
      <c r="A71" s="1115" t="s">
        <v>973</v>
      </c>
      <c r="B71" s="1114"/>
      <c r="I71" s="1295"/>
      <c r="J71" s="1295"/>
      <c r="K71" s="1295"/>
      <c r="L71" s="1295"/>
    </row>
    <row r="72" spans="1:12" s="498" customFormat="1" ht="12" customHeight="1">
      <c r="A72" s="1115" t="s">
        <v>972</v>
      </c>
      <c r="B72" s="1114"/>
      <c r="I72" s="1295"/>
      <c r="J72" s="1295"/>
      <c r="K72" s="1295"/>
      <c r="L72" s="1295"/>
    </row>
    <row r="73" spans="1:12" s="498" customFormat="1" ht="12" customHeight="1">
      <c r="A73" s="1115" t="s">
        <v>971</v>
      </c>
      <c r="B73" s="1114"/>
      <c r="I73" s="1295"/>
      <c r="J73" s="1295"/>
      <c r="K73" s="1295"/>
      <c r="L73" s="1295"/>
    </row>
    <row r="74" spans="1:12" s="498" customFormat="1" ht="12" customHeight="1">
      <c r="A74" s="1115" t="s">
        <v>970</v>
      </c>
      <c r="B74" s="1114"/>
      <c r="I74" s="1295"/>
      <c r="J74" s="1295"/>
      <c r="K74" s="1295"/>
      <c r="L74" s="1295"/>
    </row>
    <row r="75" spans="1:12" ht="12" customHeight="1">
      <c r="A75" s="1010" t="s">
        <v>969</v>
      </c>
    </row>
    <row r="76" spans="1:12" ht="12" customHeight="1">
      <c r="A76" s="1010" t="s">
        <v>968</v>
      </c>
    </row>
    <row r="77" spans="1:12" ht="12" customHeight="1">
      <c r="A77" s="1010" t="s">
        <v>967</v>
      </c>
    </row>
    <row r="78" spans="1:12" ht="12" customHeight="1">
      <c r="A78" s="1010" t="s">
        <v>966</v>
      </c>
    </row>
    <row r="80" spans="1:12" ht="15" customHeight="1">
      <c r="I80" s="1282"/>
      <c r="J80" s="1282"/>
    </row>
    <row r="81" spans="9:10" ht="15" customHeight="1">
      <c r="I81" s="1282"/>
      <c r="J81" s="1282"/>
    </row>
    <row r="82" spans="9:10" ht="15" customHeight="1">
      <c r="I82" s="1282"/>
      <c r="J82" s="1282"/>
    </row>
    <row r="83" spans="9:10" ht="15" customHeight="1">
      <c r="I83" s="1282"/>
      <c r="J83" s="1282"/>
    </row>
    <row r="84" spans="9:10" ht="15" customHeight="1">
      <c r="I84" s="1282"/>
      <c r="J84" s="1282"/>
    </row>
    <row r="85" spans="9:10" ht="15" customHeight="1">
      <c r="I85" s="1282"/>
      <c r="J85" s="1282"/>
    </row>
    <row r="86" spans="9:10" ht="15" customHeight="1">
      <c r="I86" s="1282"/>
      <c r="J86" s="1282"/>
    </row>
    <row r="87" spans="9:10" ht="15" customHeight="1">
      <c r="I87" s="1282"/>
      <c r="J87" s="1282"/>
    </row>
    <row r="88" spans="9:10" ht="15" customHeight="1">
      <c r="I88" s="1282"/>
      <c r="J88" s="1282"/>
    </row>
  </sheetData>
  <mergeCells count="39">
    <mergeCell ref="A63:L63"/>
    <mergeCell ref="A60:L60"/>
    <mergeCell ref="A61:L61"/>
    <mergeCell ref="I56:I58"/>
    <mergeCell ref="J56:J58"/>
    <mergeCell ref="K56:K58"/>
    <mergeCell ref="L56:L58"/>
    <mergeCell ref="B55:B58"/>
    <mergeCell ref="A59:L59"/>
    <mergeCell ref="C56:C58"/>
    <mergeCell ref="D57:D58"/>
    <mergeCell ref="E57:E58"/>
    <mergeCell ref="F56:F58"/>
    <mergeCell ref="D56:E56"/>
    <mergeCell ref="C55:F55"/>
    <mergeCell ref="B4:B7"/>
    <mergeCell ref="C4:F4"/>
    <mergeCell ref="C5:C7"/>
    <mergeCell ref="D6:D7"/>
    <mergeCell ref="A62:L62"/>
    <mergeCell ref="E6:E7"/>
    <mergeCell ref="F5:F7"/>
    <mergeCell ref="D5:E5"/>
    <mergeCell ref="A1:L1"/>
    <mergeCell ref="A2:L2"/>
    <mergeCell ref="A55:A58"/>
    <mergeCell ref="G5:G7"/>
    <mergeCell ref="G56:G58"/>
    <mergeCell ref="H5:H7"/>
    <mergeCell ref="G4:H4"/>
    <mergeCell ref="G55:H55"/>
    <mergeCell ref="H56:H58"/>
    <mergeCell ref="I55:L55"/>
    <mergeCell ref="A4:A7"/>
    <mergeCell ref="I4:L4"/>
    <mergeCell ref="I5:I7"/>
    <mergeCell ref="J5:J7"/>
    <mergeCell ref="K5:K7"/>
    <mergeCell ref="L5:L7"/>
  </mergeCells>
  <conditionalFormatting sqref="B47:F51 I47:L51">
    <cfRule type="cellIs" dxfId="320" priority="3" operator="between">
      <formula>"0,00001"</formula>
      <formula>"0,045"</formula>
    </cfRule>
    <cfRule type="cellIs" dxfId="319" priority="4" stopIfTrue="1" operator="between">
      <formula>0.0001</formula>
      <formula>0.045</formula>
    </cfRule>
    <cfRule type="cellIs" dxfId="318" priority="5" stopIfTrue="1" operator="between">
      <formula>0.0001</formula>
      <formula>0.05</formula>
    </cfRule>
    <cfRule type="cellIs" dxfId="317" priority="6" operator="between">
      <formula>0.000001</formula>
      <formula>0.05</formula>
    </cfRule>
    <cfRule type="cellIs" dxfId="316" priority="7" stopIfTrue="1" operator="between">
      <formula>0.0001</formula>
      <formula>0.045</formula>
    </cfRule>
    <cfRule type="cellIs" dxfId="315" priority="8" stopIfTrue="1" operator="between">
      <formula>0.0000001</formula>
      <formula>0.05</formula>
    </cfRule>
  </conditionalFormatting>
  <conditionalFormatting sqref="B34:L35 G44:H54">
    <cfRule type="cellIs" dxfId="314" priority="10" stopIfTrue="1" operator="between">
      <formula>0.0001</formula>
      <formula>0.045</formula>
    </cfRule>
  </conditionalFormatting>
  <conditionalFormatting sqref="C9:C19 D9:G30 I9:L30 H9:H33 C21:C30 E31:E33 G31:G33">
    <cfRule type="cellIs" dxfId="313" priority="12" stopIfTrue="1" operator="between">
      <formula>0.0001</formula>
      <formula>0.045</formula>
    </cfRule>
  </conditionalFormatting>
  <conditionalFormatting sqref="C9:C19 D9:L32 C21:C32 C33:L33 G44:H54">
    <cfRule type="cellIs" dxfId="312" priority="13" stopIfTrue="1" operator="between">
      <formula>0.000001</formula>
      <formula>0.05</formula>
    </cfRule>
  </conditionalFormatting>
  <conditionalFormatting sqref="C34:H35">
    <cfRule type="cellIs" dxfId="311" priority="11" stopIfTrue="1" operator="between">
      <formula>0.000001</formula>
      <formula>0.05</formula>
    </cfRule>
  </conditionalFormatting>
  <conditionalFormatting sqref="G42:H42">
    <cfRule type="cellIs" dxfId="310" priority="1" stopIfTrue="1" operator="between">
      <formula>0.0001</formula>
      <formula>0.045</formula>
    </cfRule>
    <cfRule type="cellIs" dxfId="309" priority="2" stopIfTrue="1" operator="between">
      <formula>0.000001</formula>
      <formula>0.05</formula>
    </cfRule>
  </conditionalFormatting>
  <conditionalFormatting sqref="K34:L35">
    <cfRule type="cellIs" dxfId="308" priority="9" operator="equal">
      <formula>"ə"</formula>
    </cfRule>
  </conditionalFormatting>
  <hyperlinks>
    <hyperlink ref="C5:C7" r:id="rId1" display="Número" xr:uid="{9CFDD359-31DA-47B4-A548-699033BF8824}"/>
    <hyperlink ref="D6:D7" r:id="rId2" display="Total" xr:uid="{11A348B2-6E9D-4A8E-8883-553229C1F2DE}"/>
    <hyperlink ref="F5:F7" r:id="rId3" display="Bens" xr:uid="{1A0C23E0-BBB3-4ABD-8463-0ECBCA1DFD4C}"/>
    <hyperlink ref="I5:I7" r:id="rId4" display="Número" xr:uid="{3E8C0932-E896-4B80-9961-ACA9D00F0AB7}"/>
    <hyperlink ref="J5:J7" r:id="rId5" display="Exposições temporárias" xr:uid="{9DC7702E-49AF-49FC-9CE4-031F71AA2FB5}"/>
    <hyperlink ref="K5:K7" r:id="rId6" display="Obras expostas" xr:uid="{BCBD2412-10AD-43CA-8B02-AEF419975288}"/>
    <hyperlink ref="L5:L7" r:id="rId7" display="Autores/as representados/as" xr:uid="{6C20EA64-0CEE-4EB4-A98C-E2DF1A468E03}"/>
    <hyperlink ref="E6:E7" r:id="rId8" display="Visitantes escolares" xr:uid="{A2246679-2E7D-431A-AC30-3942D1759C1E}"/>
    <hyperlink ref="C56:C58" r:id="rId9" display="Number" xr:uid="{8C56ADB3-95D4-4A47-A9F2-6349198D4FF5}"/>
    <hyperlink ref="D57:D58" r:id="rId10" display="Total" xr:uid="{887E4E5E-840E-4003-9127-7945C552F951}"/>
    <hyperlink ref="F56:F58" r:id="rId11" display="Goods" xr:uid="{02EF16D9-397B-4F60-9EC7-05E4781F2856}"/>
    <hyperlink ref="I56:I58" r:id="rId12" display="Number" xr:uid="{8C44A479-7BFA-4708-8EA8-C93E7CEAA34A}"/>
    <hyperlink ref="J56:J58" r:id="rId13" display="Temporary exhibitions" xr:uid="{94A9C93C-7AEC-4235-9D17-BCB6057105C5}"/>
    <hyperlink ref="K56:K58" r:id="rId14" display="Pieces exhibited" xr:uid="{5E45820A-C885-41D0-9572-EB36A9BA0454}"/>
    <hyperlink ref="L56:L58" r:id="rId15" display="Represented authors" xr:uid="{F25022C5-E6D8-4EC8-B5ED-F011D1599A28}"/>
    <hyperlink ref="E57:E58" r:id="rId16" display="School visitors" xr:uid="{C38DE54A-8A13-470E-AE35-44B1649062A6}"/>
    <hyperlink ref="G5:G7" r:id="rId17" display="Número" xr:uid="{B00135F7-E96B-46FF-9BE8-9079072BC9B4}"/>
    <hyperlink ref="H5:H7" r:id="rId18" display="Visitantes " xr:uid="{E7323923-4586-471C-A4F8-C4BAF4D88216}"/>
    <hyperlink ref="G56:G58" r:id="rId19" display="Number" xr:uid="{8E52F926-C817-4A2B-A0AC-625BE80083AD}"/>
    <hyperlink ref="H56:H58" r:id="rId20" display="Visitors" xr:uid="{E8F5A543-120A-43FA-8FDE-DE61AED755C0}"/>
    <hyperlink ref="A76" r:id="rId21" xr:uid="{9109ED6C-A70E-4041-993B-7B67525BE119}"/>
    <hyperlink ref="A77" r:id="rId22" xr:uid="{9093BB94-C27D-48E4-9CD2-F6FC593E9685}"/>
    <hyperlink ref="A75" r:id="rId23" xr:uid="{E7177382-C404-4F4A-A4E3-EC8181DB6C11}"/>
    <hyperlink ref="A78" r:id="rId24" xr:uid="{C1C7B9B0-4667-4D2D-8ACC-0F902505B6F5}"/>
    <hyperlink ref="B4:B7" r:id="rId25" display="Museus em atividade" xr:uid="{938CD697-9220-434C-A804-E380DA0E0666}"/>
    <hyperlink ref="B55:B58" r:id="rId26" display="Museums in activity" xr:uid="{2A614352-9F4F-4962-A7D6-87AF3C02970F}"/>
    <hyperlink ref="A66:A70" r:id="rId27" display="http://www.ine.pt/xurl/ind/0008565" xr:uid="{3252AE9E-C10E-4AB9-944D-A1F07486215A}"/>
    <hyperlink ref="A66" r:id="rId28" xr:uid="{95FE8439-8463-485A-98C1-BA1C60266CA9}"/>
    <hyperlink ref="A67" r:id="rId29" xr:uid="{AF1446D9-FE05-4C0D-858C-296B82FE5CD1}"/>
    <hyperlink ref="A68" r:id="rId30" xr:uid="{54FB17FC-148B-44F2-8731-4153E7BF5143}"/>
    <hyperlink ref="A69" r:id="rId31" xr:uid="{D78D2893-48AF-4AD8-BBA8-9AEAD8BFEC4E}"/>
    <hyperlink ref="A70" r:id="rId32" xr:uid="{A3379C79-8C88-46A0-9138-5D4573CDBF97}"/>
    <hyperlink ref="A71:A74" r:id="rId33" display="http://www.ine.pt/xurl/ind/0008565" xr:uid="{0033364D-F799-4645-A0C5-AF6B43C2539D}"/>
    <hyperlink ref="A71" r:id="rId34" xr:uid="{298BD7E8-033A-4346-BF8A-D42F97983AB7}"/>
    <hyperlink ref="A72" r:id="rId35" xr:uid="{421176DC-7C55-46AD-B13D-6A87A2E9C8E4}"/>
    <hyperlink ref="A73" r:id="rId36" xr:uid="{8B14B193-E6B1-450C-8989-A5565B883080}"/>
    <hyperlink ref="A74" r:id="rId37" xr:uid="{EA2C1E2A-A60B-4DAF-A9A6-B1CAF4D564BB}"/>
  </hyperlinks>
  <pageMargins left="0.39370078740157483" right="0.39370078740157483" top="0.39370078740157483" bottom="0.39370078740157483" header="0.31496062992125984" footer="0.31496062992125984"/>
  <pageSetup paperSize="9" scale="85" orientation="portrait" r:id="rId38"/>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BCC9-ECAA-489A-9CA9-AF509313326F}">
  <sheetPr codeName="Sheet51"/>
  <dimension ref="A1:H65"/>
  <sheetViews>
    <sheetView showGridLines="0" zoomScaleNormal="100" workbookViewId="0">
      <selection sqref="A1:H1"/>
    </sheetView>
  </sheetViews>
  <sheetFormatPr defaultColWidth="9.140625" defaultRowHeight="15" customHeight="1"/>
  <cols>
    <col min="1" max="1" width="19.140625" style="598" customWidth="1"/>
    <col min="2" max="7" width="10.5703125" style="598" customWidth="1"/>
    <col min="8" max="8" width="12.5703125" style="598" customWidth="1"/>
    <col min="9" max="16384" width="9.140625" style="598"/>
  </cols>
  <sheetData>
    <row r="1" spans="1:8" s="1322" customFormat="1" ht="34.5" customHeight="1">
      <c r="A1" s="3857" t="s">
        <v>1039</v>
      </c>
      <c r="B1" s="3857"/>
      <c r="C1" s="3857"/>
      <c r="D1" s="3857"/>
      <c r="E1" s="3857"/>
      <c r="F1" s="3857"/>
      <c r="G1" s="3857"/>
      <c r="H1" s="3857"/>
    </row>
    <row r="2" spans="1:8" s="1185" customFormat="1" ht="34.5" customHeight="1">
      <c r="A2" s="3858" t="s">
        <v>1038</v>
      </c>
      <c r="B2" s="3858"/>
      <c r="C2" s="3858"/>
      <c r="D2" s="3858"/>
      <c r="E2" s="3858"/>
      <c r="F2" s="3858"/>
      <c r="G2" s="3858"/>
      <c r="H2" s="3858"/>
    </row>
    <row r="3" spans="1:8" s="1185" customFormat="1" ht="9.75" customHeight="1">
      <c r="A3" s="1297" t="s">
        <v>63</v>
      </c>
      <c r="B3" s="1354"/>
      <c r="C3" s="1354"/>
      <c r="D3" s="1354"/>
      <c r="E3" s="1354"/>
      <c r="F3" s="1354"/>
      <c r="G3" s="1354"/>
      <c r="H3" s="1353" t="s">
        <v>13</v>
      </c>
    </row>
    <row r="4" spans="1:8" ht="13.5" customHeight="1">
      <c r="A4" s="3890"/>
      <c r="B4" s="3942" t="s">
        <v>15</v>
      </c>
      <c r="C4" s="3939" t="s">
        <v>1037</v>
      </c>
      <c r="D4" s="3940"/>
      <c r="E4" s="3941"/>
      <c r="F4" s="3939" t="s">
        <v>1036</v>
      </c>
      <c r="G4" s="3940"/>
      <c r="H4" s="3941"/>
    </row>
    <row r="5" spans="1:8" ht="29.25" customHeight="1">
      <c r="A5" s="3890"/>
      <c r="B5" s="3943"/>
      <c r="C5" s="491" t="s">
        <v>1035</v>
      </c>
      <c r="D5" s="491" t="s">
        <v>1034</v>
      </c>
      <c r="E5" s="491" t="s">
        <v>1033</v>
      </c>
      <c r="F5" s="114" t="s">
        <v>1032</v>
      </c>
      <c r="G5" s="491" t="s">
        <v>1031</v>
      </c>
      <c r="H5" s="491" t="s">
        <v>1030</v>
      </c>
    </row>
    <row r="6" spans="1:8" ht="12.75" customHeight="1">
      <c r="A6" s="1049" t="s">
        <v>21</v>
      </c>
      <c r="B6" s="3944"/>
      <c r="C6" s="3944"/>
      <c r="D6" s="3944"/>
      <c r="E6" s="3944"/>
      <c r="F6" s="1244"/>
      <c r="G6" s="1244"/>
    </row>
    <row r="7" spans="1:8" ht="12.75" customHeight="1">
      <c r="A7" s="1049">
        <v>1990</v>
      </c>
      <c r="B7" s="1352">
        <v>2555</v>
      </c>
      <c r="C7" s="1352" t="s">
        <v>69</v>
      </c>
      <c r="D7" s="1352" t="s">
        <v>69</v>
      </c>
      <c r="E7" s="1352" t="s">
        <v>69</v>
      </c>
      <c r="F7" s="1352">
        <v>757</v>
      </c>
      <c r="G7" s="1352">
        <v>1615</v>
      </c>
      <c r="H7" s="1352">
        <v>183</v>
      </c>
    </row>
    <row r="8" spans="1:8" ht="12.75" customHeight="1">
      <c r="A8" s="1049">
        <v>1991</v>
      </c>
      <c r="B8" s="1352" t="s">
        <v>69</v>
      </c>
      <c r="C8" s="1352" t="s">
        <v>69</v>
      </c>
      <c r="D8" s="1352" t="s">
        <v>69</v>
      </c>
      <c r="E8" s="1352" t="s">
        <v>69</v>
      </c>
      <c r="F8" s="1352" t="s">
        <v>69</v>
      </c>
      <c r="G8" s="1352" t="s">
        <v>69</v>
      </c>
      <c r="H8" s="1352" t="s">
        <v>69</v>
      </c>
    </row>
    <row r="9" spans="1:8" ht="12.75" customHeight="1">
      <c r="A9" s="1049">
        <v>1992</v>
      </c>
      <c r="B9" s="1352">
        <v>2570</v>
      </c>
      <c r="C9" s="1352" t="s">
        <v>69</v>
      </c>
      <c r="D9" s="1352" t="s">
        <v>69</v>
      </c>
      <c r="E9" s="1352" t="s">
        <v>69</v>
      </c>
      <c r="F9" s="1352">
        <v>741</v>
      </c>
      <c r="G9" s="1352">
        <v>1655</v>
      </c>
      <c r="H9" s="1352">
        <v>174</v>
      </c>
    </row>
    <row r="10" spans="1:8" ht="12.75" customHeight="1">
      <c r="A10" s="1049">
        <v>1993</v>
      </c>
      <c r="B10" s="1352">
        <v>2592</v>
      </c>
      <c r="C10" s="1352" t="s">
        <v>69</v>
      </c>
      <c r="D10" s="1352" t="s">
        <v>69</v>
      </c>
      <c r="E10" s="1352" t="s">
        <v>69</v>
      </c>
      <c r="F10" s="1352">
        <v>763</v>
      </c>
      <c r="G10" s="1352">
        <v>1655</v>
      </c>
      <c r="H10" s="1352">
        <v>174</v>
      </c>
    </row>
    <row r="11" spans="1:8" ht="12.75" customHeight="1">
      <c r="A11" s="1049">
        <v>1994</v>
      </c>
      <c r="B11" s="1352">
        <v>2727</v>
      </c>
      <c r="C11" s="1352" t="s">
        <v>69</v>
      </c>
      <c r="D11" s="1352" t="s">
        <v>69</v>
      </c>
      <c r="E11" s="1352" t="s">
        <v>69</v>
      </c>
      <c r="F11" s="1352">
        <v>760</v>
      </c>
      <c r="G11" s="1352">
        <v>1765</v>
      </c>
      <c r="H11" s="1352">
        <v>202</v>
      </c>
    </row>
    <row r="12" spans="1:8" ht="12.75" customHeight="1">
      <c r="A12" s="1049">
        <v>1995</v>
      </c>
      <c r="B12" s="1352">
        <v>2912</v>
      </c>
      <c r="C12" s="1352" t="s">
        <v>69</v>
      </c>
      <c r="D12" s="1352" t="s">
        <v>69</v>
      </c>
      <c r="E12" s="1352" t="s">
        <v>69</v>
      </c>
      <c r="F12" s="1352">
        <v>767</v>
      </c>
      <c r="G12" s="1352">
        <v>1900</v>
      </c>
      <c r="H12" s="1352">
        <v>245</v>
      </c>
    </row>
    <row r="13" spans="1:8" ht="12.75" customHeight="1">
      <c r="A13" s="1049">
        <v>1996</v>
      </c>
      <c r="B13" s="1352">
        <v>3642</v>
      </c>
      <c r="C13" s="1352" t="s">
        <v>69</v>
      </c>
      <c r="D13" s="1352" t="s">
        <v>69</v>
      </c>
      <c r="E13" s="1352" t="s">
        <v>69</v>
      </c>
      <c r="F13" s="1352">
        <v>788</v>
      </c>
      <c r="G13" s="1352">
        <v>2375</v>
      </c>
      <c r="H13" s="1352">
        <v>479</v>
      </c>
    </row>
    <row r="14" spans="1:8" ht="12.75" customHeight="1">
      <c r="A14" s="1049">
        <v>1997</v>
      </c>
      <c r="B14" s="1352">
        <v>3687</v>
      </c>
      <c r="C14" s="1352" t="s">
        <v>69</v>
      </c>
      <c r="D14" s="1352" t="s">
        <v>69</v>
      </c>
      <c r="E14" s="1352" t="s">
        <v>69</v>
      </c>
      <c r="F14" s="1352">
        <v>808</v>
      </c>
      <c r="G14" s="1352">
        <v>2395</v>
      </c>
      <c r="H14" s="1352">
        <v>484</v>
      </c>
    </row>
    <row r="15" spans="1:8" ht="12.75" customHeight="1">
      <c r="A15" s="1049">
        <v>1998</v>
      </c>
      <c r="B15" s="1352">
        <v>3770</v>
      </c>
      <c r="C15" s="1352" t="s">
        <v>69</v>
      </c>
      <c r="D15" s="1352" t="s">
        <v>69</v>
      </c>
      <c r="E15" s="1352" t="s">
        <v>69</v>
      </c>
      <c r="F15" s="1352">
        <v>821</v>
      </c>
      <c r="G15" s="1352">
        <v>2454</v>
      </c>
      <c r="H15" s="1352">
        <v>495</v>
      </c>
    </row>
    <row r="16" spans="1:8" ht="12.75" customHeight="1">
      <c r="A16" s="1049">
        <v>1999</v>
      </c>
      <c r="B16" s="1352">
        <v>3772</v>
      </c>
      <c r="C16" s="1352" t="s">
        <v>69</v>
      </c>
      <c r="D16" s="1352" t="s">
        <v>69</v>
      </c>
      <c r="E16" s="1352" t="s">
        <v>69</v>
      </c>
      <c r="F16" s="1352">
        <v>827</v>
      </c>
      <c r="G16" s="1352">
        <v>2456</v>
      </c>
      <c r="H16" s="1352">
        <v>489</v>
      </c>
    </row>
    <row r="17" spans="1:8" ht="12.75" customHeight="1">
      <c r="A17" s="1049">
        <v>2000</v>
      </c>
      <c r="B17" s="1352">
        <v>4032</v>
      </c>
      <c r="C17" s="1352" t="s">
        <v>69</v>
      </c>
      <c r="D17" s="1352" t="s">
        <v>69</v>
      </c>
      <c r="E17" s="1352" t="s">
        <v>69</v>
      </c>
      <c r="F17" s="1352">
        <v>834</v>
      </c>
      <c r="G17" s="1352">
        <v>2605</v>
      </c>
      <c r="H17" s="1352">
        <v>512</v>
      </c>
    </row>
    <row r="18" spans="1:8" ht="12.75" customHeight="1">
      <c r="A18" s="1049">
        <v>2001</v>
      </c>
      <c r="B18" s="1352">
        <v>3908</v>
      </c>
      <c r="C18" s="1352" t="s">
        <v>69</v>
      </c>
      <c r="D18" s="1352" t="s">
        <v>69</v>
      </c>
      <c r="E18" s="1352" t="s">
        <v>69</v>
      </c>
      <c r="F18" s="1352">
        <v>805</v>
      </c>
      <c r="G18" s="1352">
        <v>2491</v>
      </c>
      <c r="H18" s="1352">
        <v>484</v>
      </c>
    </row>
    <row r="19" spans="1:8" ht="12.75" customHeight="1">
      <c r="A19" s="1049">
        <v>2002</v>
      </c>
      <c r="B19" s="1352">
        <v>3934</v>
      </c>
      <c r="C19" s="1352" t="s">
        <v>69</v>
      </c>
      <c r="D19" s="1352" t="s">
        <v>69</v>
      </c>
      <c r="E19" s="1352" t="s">
        <v>69</v>
      </c>
      <c r="F19" s="1352">
        <v>822</v>
      </c>
      <c r="G19" s="1352">
        <v>2529</v>
      </c>
      <c r="H19" s="1352">
        <v>477</v>
      </c>
    </row>
    <row r="20" spans="1:8" ht="12.75" customHeight="1">
      <c r="A20" s="1049">
        <v>2003</v>
      </c>
      <c r="B20" s="1176">
        <v>3938</v>
      </c>
      <c r="C20" s="1176" t="s">
        <v>69</v>
      </c>
      <c r="D20" s="1176" t="s">
        <v>69</v>
      </c>
      <c r="E20" s="1176" t="s">
        <v>69</v>
      </c>
      <c r="F20" s="1176">
        <v>821</v>
      </c>
      <c r="G20" s="1176">
        <v>2550</v>
      </c>
      <c r="H20" s="598">
        <v>567</v>
      </c>
    </row>
    <row r="21" spans="1:8" ht="12.75" customHeight="1">
      <c r="A21" s="1241">
        <v>2004</v>
      </c>
      <c r="B21" s="1176">
        <v>3956</v>
      </c>
      <c r="C21" s="1176" t="s">
        <v>69</v>
      </c>
      <c r="D21" s="1176" t="s">
        <v>69</v>
      </c>
      <c r="E21" s="1176" t="s">
        <v>69</v>
      </c>
      <c r="F21" s="1176">
        <v>827</v>
      </c>
      <c r="G21" s="1176">
        <v>2547</v>
      </c>
      <c r="H21" s="598">
        <v>582</v>
      </c>
    </row>
    <row r="22" spans="1:8" s="1302" customFormat="1" ht="12.75" customHeight="1">
      <c r="A22" s="1241">
        <v>2005</v>
      </c>
      <c r="B22" s="1176">
        <v>4026</v>
      </c>
      <c r="C22" s="1176" t="s">
        <v>69</v>
      </c>
      <c r="D22" s="1176" t="s">
        <v>69</v>
      </c>
      <c r="E22" s="1176" t="s">
        <v>69</v>
      </c>
      <c r="F22" s="1176">
        <v>826</v>
      </c>
      <c r="G22" s="1176">
        <v>2484</v>
      </c>
      <c r="H22" s="598">
        <v>716</v>
      </c>
    </row>
    <row r="23" spans="1:8" s="1302" customFormat="1" ht="12.75" customHeight="1">
      <c r="A23" s="1241">
        <v>2006</v>
      </c>
      <c r="B23" s="1176">
        <v>4272</v>
      </c>
      <c r="C23" s="1176" t="s">
        <v>69</v>
      </c>
      <c r="D23" s="1176" t="s">
        <v>69</v>
      </c>
      <c r="E23" s="1176" t="s">
        <v>69</v>
      </c>
      <c r="F23" s="1176">
        <v>830</v>
      </c>
      <c r="G23" s="1176">
        <v>2472</v>
      </c>
      <c r="H23" s="598">
        <v>970</v>
      </c>
    </row>
    <row r="24" spans="1:8" s="1302" customFormat="1" ht="12.75" customHeight="1">
      <c r="A24" s="1241">
        <v>2007</v>
      </c>
      <c r="B24" s="1176">
        <v>3278</v>
      </c>
      <c r="C24" s="1176">
        <v>2467</v>
      </c>
      <c r="D24" s="1176">
        <v>367</v>
      </c>
      <c r="E24" s="1176">
        <v>444</v>
      </c>
      <c r="F24" s="1176">
        <v>793</v>
      </c>
      <c r="G24" s="1176">
        <v>2074</v>
      </c>
      <c r="H24" s="598">
        <v>411</v>
      </c>
    </row>
    <row r="25" spans="1:8" ht="12.75" customHeight="1">
      <c r="A25" s="1241">
        <v>2008</v>
      </c>
      <c r="B25" s="1176">
        <v>3299</v>
      </c>
      <c r="C25" s="1176">
        <v>2420</v>
      </c>
      <c r="D25" s="1176">
        <v>437</v>
      </c>
      <c r="E25" s="1176">
        <v>442</v>
      </c>
      <c r="F25" s="1176">
        <v>792</v>
      </c>
      <c r="G25" s="1176">
        <v>2078</v>
      </c>
      <c r="H25" s="598">
        <v>429</v>
      </c>
    </row>
    <row r="26" spans="1:8" s="1302" customFormat="1" ht="12.75" customHeight="1">
      <c r="A26" s="1241">
        <v>2009</v>
      </c>
      <c r="B26" s="1176">
        <v>3760</v>
      </c>
      <c r="C26" s="1176">
        <v>2863</v>
      </c>
      <c r="D26" s="1176">
        <v>457</v>
      </c>
      <c r="E26" s="1176">
        <v>440</v>
      </c>
      <c r="F26" s="1176">
        <v>800</v>
      </c>
      <c r="G26" s="1176">
        <v>2281</v>
      </c>
      <c r="H26" s="598">
        <v>679</v>
      </c>
    </row>
    <row r="27" spans="1:8" ht="12.75" customHeight="1">
      <c r="A27" s="1241">
        <v>2010</v>
      </c>
      <c r="B27" s="1351">
        <v>3845</v>
      </c>
      <c r="C27" s="1351">
        <v>2897</v>
      </c>
      <c r="D27" s="1351">
        <v>480</v>
      </c>
      <c r="E27" s="1351">
        <v>468</v>
      </c>
      <c r="F27" s="1351">
        <v>828</v>
      </c>
      <c r="G27" s="1351">
        <v>2318</v>
      </c>
      <c r="H27" s="1351">
        <v>699</v>
      </c>
    </row>
    <row r="28" spans="1:8" s="1302" customFormat="1" ht="12.75" customHeight="1">
      <c r="A28" s="1241">
        <v>2011</v>
      </c>
      <c r="B28" s="1351">
        <v>3859</v>
      </c>
      <c r="C28" s="1351">
        <v>2945</v>
      </c>
      <c r="D28" s="1351">
        <v>475</v>
      </c>
      <c r="E28" s="1351">
        <v>439</v>
      </c>
      <c r="F28" s="1351">
        <v>786</v>
      </c>
      <c r="G28" s="1351">
        <v>2360</v>
      </c>
      <c r="H28" s="1351">
        <v>713</v>
      </c>
    </row>
    <row r="29" spans="1:8" s="1302" customFormat="1" ht="12.75" customHeight="1">
      <c r="A29" s="1241">
        <v>2012</v>
      </c>
      <c r="B29" s="1351">
        <v>4103</v>
      </c>
      <c r="C29" s="1351">
        <v>3131</v>
      </c>
      <c r="D29" s="1351">
        <v>511</v>
      </c>
      <c r="E29" s="1351">
        <v>461</v>
      </c>
      <c r="F29" s="1351">
        <v>799</v>
      </c>
      <c r="G29" s="1351">
        <v>2581</v>
      </c>
      <c r="H29" s="1351">
        <v>723</v>
      </c>
    </row>
    <row r="30" spans="1:8" s="1302" customFormat="1" ht="12.75" customHeight="1">
      <c r="A30" s="1241">
        <v>2013</v>
      </c>
      <c r="B30" s="1351">
        <v>4308</v>
      </c>
      <c r="C30" s="1351">
        <v>3275</v>
      </c>
      <c r="D30" s="1351">
        <v>540</v>
      </c>
      <c r="E30" s="1351">
        <v>493</v>
      </c>
      <c r="F30" s="1351">
        <v>815</v>
      </c>
      <c r="G30" s="1351">
        <v>2756</v>
      </c>
      <c r="H30" s="1351">
        <v>737</v>
      </c>
    </row>
    <row r="31" spans="1:8" s="1302" customFormat="1" ht="12.75" customHeight="1">
      <c r="A31" s="1241">
        <v>2014</v>
      </c>
      <c r="B31" s="1174">
        <v>4413</v>
      </c>
      <c r="C31" s="1174">
        <v>3353</v>
      </c>
      <c r="D31" s="1174">
        <v>553</v>
      </c>
      <c r="E31" s="1174">
        <v>507</v>
      </c>
      <c r="F31" s="1174">
        <v>816</v>
      </c>
      <c r="G31" s="1174">
        <v>2837</v>
      </c>
      <c r="H31" s="1174">
        <v>760</v>
      </c>
    </row>
    <row r="32" spans="1:8" s="1302" customFormat="1" ht="12.75" customHeight="1">
      <c r="A32" s="1241">
        <v>2015</v>
      </c>
      <c r="B32" s="1174">
        <v>4451</v>
      </c>
      <c r="C32" s="1174">
        <v>3381</v>
      </c>
      <c r="D32" s="1174">
        <v>559</v>
      </c>
      <c r="E32" s="1174">
        <v>511</v>
      </c>
      <c r="F32" s="1174">
        <v>819</v>
      </c>
      <c r="G32" s="1174">
        <v>2859</v>
      </c>
      <c r="H32" s="1174">
        <v>773</v>
      </c>
    </row>
    <row r="33" spans="1:8" s="1302" customFormat="1" ht="12.75" customHeight="1">
      <c r="A33" s="1350" t="s">
        <v>1029</v>
      </c>
      <c r="B33" s="1349">
        <v>4486</v>
      </c>
      <c r="C33" s="1349">
        <v>3403</v>
      </c>
      <c r="D33" s="1349">
        <v>561</v>
      </c>
      <c r="E33" s="1349">
        <v>522</v>
      </c>
      <c r="F33" s="1349">
        <v>820</v>
      </c>
      <c r="G33" s="1349">
        <v>2871</v>
      </c>
      <c r="H33" s="1349">
        <v>795</v>
      </c>
    </row>
    <row r="34" spans="1:8" ht="12.75" customHeight="1">
      <c r="A34" s="1241">
        <v>2017</v>
      </c>
      <c r="B34" s="1348">
        <v>4521</v>
      </c>
      <c r="C34" s="1348">
        <v>3436</v>
      </c>
      <c r="D34" s="1348">
        <v>562</v>
      </c>
      <c r="E34" s="1348">
        <v>523</v>
      </c>
      <c r="F34" s="1348">
        <v>822</v>
      </c>
      <c r="G34" s="1348">
        <v>2885</v>
      </c>
      <c r="H34" s="598">
        <v>814</v>
      </c>
    </row>
    <row r="35" spans="1:8" s="1302" customFormat="1" ht="12.75" customHeight="1">
      <c r="A35" s="1241">
        <v>2018</v>
      </c>
      <c r="B35" s="1348">
        <v>4546</v>
      </c>
      <c r="C35" s="1348">
        <v>3456</v>
      </c>
      <c r="D35" s="1348">
        <v>564</v>
      </c>
      <c r="E35" s="1348">
        <v>526</v>
      </c>
      <c r="F35" s="1348">
        <v>824</v>
      </c>
      <c r="G35" s="1348">
        <v>2894</v>
      </c>
      <c r="H35" s="598">
        <v>828</v>
      </c>
    </row>
    <row r="36" spans="1:8" ht="12.75" customHeight="1">
      <c r="A36" s="1342">
        <v>2019</v>
      </c>
      <c r="B36" s="1348">
        <v>4568</v>
      </c>
      <c r="C36" s="1348">
        <v>3472</v>
      </c>
      <c r="D36" s="1348">
        <v>568</v>
      </c>
      <c r="E36" s="1348">
        <v>528</v>
      </c>
      <c r="F36" s="1349">
        <v>826</v>
      </c>
      <c r="G36" s="1348">
        <v>2902</v>
      </c>
      <c r="H36" s="598">
        <v>840</v>
      </c>
    </row>
    <row r="37" spans="1:8" s="1302" customFormat="1" ht="12.75" customHeight="1">
      <c r="A37" s="1342">
        <v>2020</v>
      </c>
      <c r="B37" s="1348">
        <v>4622</v>
      </c>
      <c r="C37" s="1347">
        <v>3519</v>
      </c>
      <c r="D37" s="1347">
        <v>573</v>
      </c>
      <c r="E37" s="1347">
        <v>530</v>
      </c>
      <c r="F37" s="1344">
        <v>826</v>
      </c>
      <c r="G37" s="1346">
        <v>2949</v>
      </c>
      <c r="H37" s="1345">
        <v>847</v>
      </c>
    </row>
    <row r="38" spans="1:8" ht="12.75" customHeight="1">
      <c r="A38" s="1342">
        <v>2021</v>
      </c>
      <c r="B38" s="1344">
        <v>4655</v>
      </c>
      <c r="C38" s="1344">
        <v>3543</v>
      </c>
      <c r="D38" s="1344">
        <v>576</v>
      </c>
      <c r="E38" s="1344">
        <v>536</v>
      </c>
      <c r="F38" s="1344">
        <v>831</v>
      </c>
      <c r="G38" s="1344">
        <v>2959</v>
      </c>
      <c r="H38" s="1344">
        <v>865</v>
      </c>
    </row>
    <row r="39" spans="1:8" s="1308" customFormat="1" ht="12.75" customHeight="1">
      <c r="A39" s="1343">
        <v>2022</v>
      </c>
      <c r="B39" s="1340">
        <v>4714</v>
      </c>
      <c r="C39" s="1340">
        <v>3594</v>
      </c>
      <c r="D39" s="1340">
        <v>582</v>
      </c>
      <c r="E39" s="1340">
        <v>538</v>
      </c>
      <c r="F39" s="1340">
        <v>831</v>
      </c>
      <c r="G39" s="1340">
        <v>2959</v>
      </c>
      <c r="H39" s="1340">
        <v>865</v>
      </c>
    </row>
    <row r="40" spans="1:8" s="1302" customFormat="1" ht="12.75" customHeight="1">
      <c r="A40" s="1342">
        <v>2023</v>
      </c>
      <c r="B40" s="1340">
        <v>4852</v>
      </c>
      <c r="C40" s="1340">
        <v>3708</v>
      </c>
      <c r="D40" s="1340">
        <v>578</v>
      </c>
      <c r="E40" s="1340">
        <v>566</v>
      </c>
      <c r="F40" s="1340">
        <v>867</v>
      </c>
      <c r="G40" s="1340">
        <v>3010</v>
      </c>
      <c r="H40" s="1340">
        <v>975</v>
      </c>
    </row>
    <row r="41" spans="1:8" s="1302" customFormat="1" ht="12.75" customHeight="1">
      <c r="A41" s="1341">
        <v>2024</v>
      </c>
      <c r="B41" s="1340"/>
      <c r="C41" s="1340"/>
      <c r="D41" s="1340"/>
      <c r="E41" s="1340"/>
      <c r="F41" s="1340"/>
      <c r="G41" s="1340"/>
      <c r="H41" s="1340"/>
    </row>
    <row r="42" spans="1:8" s="1302" customFormat="1" ht="12.75" customHeight="1">
      <c r="A42" s="1339" t="s">
        <v>21</v>
      </c>
      <c r="B42" s="1338">
        <v>4875</v>
      </c>
      <c r="C42" s="1338">
        <v>3725</v>
      </c>
      <c r="D42" s="1338">
        <v>585</v>
      </c>
      <c r="E42" s="1338">
        <v>565</v>
      </c>
      <c r="F42" s="1338">
        <v>866</v>
      </c>
      <c r="G42" s="1338">
        <v>3021</v>
      </c>
      <c r="H42" s="1338">
        <v>988</v>
      </c>
    </row>
    <row r="43" spans="1:8" s="1302" customFormat="1" ht="12.75" customHeight="1">
      <c r="A43" s="1337" t="s">
        <v>56</v>
      </c>
      <c r="B43" s="1335">
        <v>4361</v>
      </c>
      <c r="C43" s="1335">
        <v>3231</v>
      </c>
      <c r="D43" s="1335">
        <v>571</v>
      </c>
      <c r="E43" s="1335">
        <v>559</v>
      </c>
      <c r="F43" s="1336">
        <v>856</v>
      </c>
      <c r="G43" s="1336">
        <v>2790</v>
      </c>
      <c r="H43" s="1336">
        <v>715</v>
      </c>
    </row>
    <row r="44" spans="1:8" s="1302" customFormat="1" ht="12.75" customHeight="1">
      <c r="A44" s="1332" t="s">
        <v>336</v>
      </c>
      <c r="B44" s="1335">
        <v>1471</v>
      </c>
      <c r="C44" s="1335">
        <v>1096</v>
      </c>
      <c r="D44" s="1335">
        <v>170</v>
      </c>
      <c r="E44" s="1335">
        <v>205</v>
      </c>
      <c r="F44" s="1335">
        <v>294</v>
      </c>
      <c r="G44" s="1335">
        <v>1026</v>
      </c>
      <c r="H44" s="1329">
        <v>151</v>
      </c>
    </row>
    <row r="45" spans="1:8" s="1302" customFormat="1" ht="12.75" customHeight="1">
      <c r="A45" s="1332" t="s">
        <v>337</v>
      </c>
      <c r="B45" s="1334">
        <v>902</v>
      </c>
      <c r="C45" s="1334">
        <v>688</v>
      </c>
      <c r="D45" s="1334">
        <v>122</v>
      </c>
      <c r="E45" s="1334">
        <v>92</v>
      </c>
      <c r="F45" s="1335">
        <v>144</v>
      </c>
      <c r="G45" s="1335">
        <v>572</v>
      </c>
      <c r="H45" s="1329">
        <v>186</v>
      </c>
    </row>
    <row r="46" spans="1:8" s="1302" customFormat="1" ht="12.75" customHeight="1">
      <c r="A46" s="1333" t="s">
        <v>288</v>
      </c>
      <c r="B46" s="1334">
        <v>378</v>
      </c>
      <c r="C46" s="1334">
        <v>300</v>
      </c>
      <c r="D46" s="1334">
        <v>43</v>
      </c>
      <c r="E46" s="1334">
        <v>35</v>
      </c>
      <c r="F46" s="1335">
        <v>77</v>
      </c>
      <c r="G46" s="1335">
        <v>222</v>
      </c>
      <c r="H46" s="1329">
        <v>79</v>
      </c>
    </row>
    <row r="47" spans="1:8" s="1302" customFormat="1" ht="12.75" customHeight="1">
      <c r="A47" s="1333" t="s">
        <v>289</v>
      </c>
      <c r="B47" s="1334">
        <v>575</v>
      </c>
      <c r="C47" s="1334">
        <v>422</v>
      </c>
      <c r="D47" s="1334">
        <v>115</v>
      </c>
      <c r="E47" s="1334">
        <v>38</v>
      </c>
      <c r="F47" s="1335">
        <v>98</v>
      </c>
      <c r="G47" s="1335">
        <v>408</v>
      </c>
      <c r="H47" s="1329">
        <v>69</v>
      </c>
    </row>
    <row r="48" spans="1:8" ht="12.75" customHeight="1">
      <c r="A48" s="1333" t="s">
        <v>290</v>
      </c>
      <c r="B48" s="1330">
        <v>131</v>
      </c>
      <c r="C48" s="1330">
        <v>101</v>
      </c>
      <c r="D48" s="1330">
        <v>20</v>
      </c>
      <c r="E48" s="1330">
        <v>10</v>
      </c>
      <c r="F48" s="1334">
        <v>16</v>
      </c>
      <c r="G48" s="1334">
        <v>66</v>
      </c>
      <c r="H48" s="1329">
        <v>49</v>
      </c>
    </row>
    <row r="49" spans="1:8" ht="12.75" customHeight="1">
      <c r="A49" s="1333" t="s">
        <v>338</v>
      </c>
      <c r="B49" s="1330">
        <v>697</v>
      </c>
      <c r="C49" s="1330">
        <v>467</v>
      </c>
      <c r="D49" s="1330">
        <v>78</v>
      </c>
      <c r="E49" s="1330">
        <v>152</v>
      </c>
      <c r="F49" s="1330">
        <v>200</v>
      </c>
      <c r="G49" s="1330">
        <v>383</v>
      </c>
      <c r="H49" s="1329">
        <v>114</v>
      </c>
    </row>
    <row r="50" spans="1:8" ht="12.75" customHeight="1">
      <c r="A50" s="1332" t="s">
        <v>339</v>
      </c>
      <c r="B50" s="1330">
        <v>207</v>
      </c>
      <c r="C50" s="1330">
        <v>157</v>
      </c>
      <c r="D50" s="1330">
        <v>23</v>
      </c>
      <c r="E50" s="1330">
        <v>27</v>
      </c>
      <c r="F50" s="1330">
        <v>27</v>
      </c>
      <c r="G50" s="1330">
        <v>113</v>
      </c>
      <c r="H50" s="1329">
        <v>67</v>
      </c>
    </row>
    <row r="51" spans="1:8" ht="12.75" customHeight="1">
      <c r="A51" s="1331" t="s">
        <v>0</v>
      </c>
      <c r="B51" s="1330">
        <v>334</v>
      </c>
      <c r="C51" s="1330">
        <v>321</v>
      </c>
      <c r="D51" s="1330">
        <v>7</v>
      </c>
      <c r="E51" s="1330">
        <v>6</v>
      </c>
      <c r="F51" s="1330">
        <v>3</v>
      </c>
      <c r="G51" s="1330">
        <v>170</v>
      </c>
      <c r="H51" s="1329">
        <v>161</v>
      </c>
    </row>
    <row r="52" spans="1:8" ht="12.75" customHeight="1">
      <c r="A52" s="1331" t="s">
        <v>1</v>
      </c>
      <c r="B52" s="1330">
        <v>180</v>
      </c>
      <c r="C52" s="1330">
        <v>173</v>
      </c>
      <c r="D52" s="1330">
        <v>7</v>
      </c>
      <c r="E52" s="1330">
        <v>0</v>
      </c>
      <c r="F52" s="1330">
        <v>7</v>
      </c>
      <c r="G52" s="1330">
        <v>61</v>
      </c>
      <c r="H52" s="1329">
        <v>112</v>
      </c>
    </row>
    <row r="53" spans="1:8" ht="13.5" customHeight="1">
      <c r="A53" s="3890"/>
      <c r="B53" s="3942" t="s">
        <v>15</v>
      </c>
      <c r="C53" s="3939" t="s">
        <v>1028</v>
      </c>
      <c r="D53" s="3940"/>
      <c r="E53" s="3941"/>
      <c r="F53" s="3939" t="s">
        <v>1027</v>
      </c>
      <c r="G53" s="3940"/>
      <c r="H53" s="3941"/>
    </row>
    <row r="54" spans="1:8" ht="30.75" customHeight="1">
      <c r="A54" s="3890"/>
      <c r="B54" s="3943"/>
      <c r="C54" s="491" t="s">
        <v>1026</v>
      </c>
      <c r="D54" s="491" t="s">
        <v>1025</v>
      </c>
      <c r="E54" s="491" t="s">
        <v>1024</v>
      </c>
      <c r="F54" s="491" t="s">
        <v>1023</v>
      </c>
      <c r="G54" s="491" t="s">
        <v>1022</v>
      </c>
      <c r="H54" s="491" t="s">
        <v>1021</v>
      </c>
    </row>
    <row r="55" spans="1:8" ht="13.5" customHeight="1">
      <c r="A55" s="897" t="s">
        <v>368</v>
      </c>
      <c r="B55" s="897"/>
      <c r="C55" s="897"/>
      <c r="D55" s="897"/>
      <c r="E55" s="897"/>
      <c r="F55" s="897"/>
      <c r="G55" s="897"/>
      <c r="H55" s="897"/>
    </row>
    <row r="56" spans="1:8" s="1328" customFormat="1" ht="9.75" customHeight="1">
      <c r="A56" s="3945" t="s">
        <v>1020</v>
      </c>
      <c r="B56" s="3945"/>
      <c r="C56" s="3945"/>
      <c r="D56" s="3945"/>
      <c r="E56" s="3945"/>
      <c r="F56" s="3945"/>
      <c r="G56" s="3945"/>
      <c r="H56" s="3945"/>
    </row>
    <row r="57" spans="1:8" s="1327" customFormat="1" ht="9.75" customHeight="1">
      <c r="A57" s="3945" t="s">
        <v>1019</v>
      </c>
      <c r="B57" s="3945"/>
      <c r="C57" s="3945"/>
      <c r="D57" s="3945"/>
      <c r="E57" s="3945"/>
      <c r="F57" s="3945"/>
      <c r="G57" s="3945"/>
      <c r="H57" s="3945"/>
    </row>
    <row r="58" spans="1:8" ht="12.6" customHeight="1"/>
    <row r="59" spans="1:8" ht="30.75" customHeight="1">
      <c r="A59" s="3938" t="s">
        <v>1018</v>
      </c>
      <c r="B59" s="3938"/>
      <c r="C59" s="3938"/>
      <c r="D59" s="3938"/>
      <c r="E59" s="3938"/>
      <c r="F59" s="3938"/>
      <c r="G59" s="3938"/>
      <c r="H59" s="3938"/>
    </row>
    <row r="60" spans="1:8" ht="32.25" customHeight="1">
      <c r="A60" s="3938" t="s">
        <v>1017</v>
      </c>
      <c r="B60" s="3938"/>
      <c r="C60" s="3938"/>
      <c r="D60" s="3938"/>
      <c r="E60" s="3938"/>
      <c r="F60" s="3938"/>
      <c r="G60" s="3938"/>
      <c r="H60" s="3938"/>
    </row>
    <row r="61" spans="1:8" ht="15" customHeight="1">
      <c r="A61" s="1326"/>
      <c r="H61" s="1325"/>
    </row>
    <row r="62" spans="1:8" ht="15" customHeight="1">
      <c r="A62" s="1324" t="s">
        <v>156</v>
      </c>
    </row>
    <row r="63" spans="1:8" ht="12" customHeight="1">
      <c r="A63" s="1323" t="s">
        <v>1016</v>
      </c>
    </row>
    <row r="64" spans="1:8" ht="12" customHeight="1">
      <c r="A64" s="1323" t="s">
        <v>1015</v>
      </c>
    </row>
    <row r="65" ht="12" customHeight="1"/>
  </sheetData>
  <mergeCells count="15">
    <mergeCell ref="A59:H59"/>
    <mergeCell ref="A60:H60"/>
    <mergeCell ref="A1:H1"/>
    <mergeCell ref="A2:H2"/>
    <mergeCell ref="A4:A5"/>
    <mergeCell ref="C4:E4"/>
    <mergeCell ref="F4:H4"/>
    <mergeCell ref="B4:B5"/>
    <mergeCell ref="B6:E6"/>
    <mergeCell ref="A56:H56"/>
    <mergeCell ref="A57:H57"/>
    <mergeCell ref="A53:A54"/>
    <mergeCell ref="C53:E53"/>
    <mergeCell ref="F53:H53"/>
    <mergeCell ref="B53:B54"/>
  </mergeCells>
  <conditionalFormatting sqref="B7:H19">
    <cfRule type="cellIs" dxfId="307" priority="2" stopIfTrue="1" operator="between">
      <formula>0.000001</formula>
      <formula>0.05</formula>
    </cfRule>
  </conditionalFormatting>
  <conditionalFormatting sqref="B7:H32 B43:E52 F44:G52">
    <cfRule type="cellIs" dxfId="306" priority="1" stopIfTrue="1" operator="between">
      <formula>0.0001</formula>
      <formula>0.045</formula>
    </cfRule>
  </conditionalFormatting>
  <hyperlinks>
    <hyperlink ref="B53:B54" r:id="rId1" display="Total" xr:uid="{3E7ADC32-E667-486A-90B0-431B391CC691}"/>
    <hyperlink ref="C53:E53" r:id="rId2" display="Type of cultural property" xr:uid="{9A692952-9496-46E8-8FDF-5CE45DB12714}"/>
    <hyperlink ref="F4:H4" r:id="rId3" display="Categoria de proteção" xr:uid="{891224FA-6DED-4FF8-B919-14154BBF5EF6}"/>
    <hyperlink ref="F53:H53" r:id="rId4" display="Type of protection" xr:uid="{4737D630-02CE-4AED-A8D9-B7A8DC085822}"/>
    <hyperlink ref="A63:A64" r:id="rId5" display="http://www.ine.pt/xurl/ind/0008859" xr:uid="{15495A24-C92B-4FBF-96BD-D399A9467B70}"/>
    <hyperlink ref="A63" r:id="rId6" xr:uid="{546985F0-0699-4D96-8AD6-B2CBF0D84CCA}"/>
    <hyperlink ref="A64" r:id="rId7" xr:uid="{D5287A07-7B5A-4C74-906F-FAF8B352C53B}"/>
    <hyperlink ref="C4:E4" r:id="rId8" display="Categoria dos bens imóveis" xr:uid="{FA5A7A6F-AA82-4E06-BDE2-A50065CE7F47}"/>
  </hyperlinks>
  <pageMargins left="0.39370078740157483" right="0.39370078740157483" top="0.39370078740157483" bottom="0.39370078740157483" header="0.31496062992125984" footer="0.31496062992125984"/>
  <pageSetup paperSize="9" orientation="portrait" r:id="rId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85E1-D2F1-4B92-910D-C49EA50EFDAC}">
  <sheetPr codeName="Sheet52">
    <pageSetUpPr fitToPage="1"/>
  </sheetPr>
  <dimension ref="A1:AG66"/>
  <sheetViews>
    <sheetView showGridLines="0" zoomScaleNormal="100" workbookViewId="0">
      <selection sqref="A1:M1"/>
    </sheetView>
  </sheetViews>
  <sheetFormatPr defaultColWidth="9.140625" defaultRowHeight="15" customHeight="1"/>
  <cols>
    <col min="1" max="1" width="21.140625" style="1226" customWidth="1"/>
    <col min="2" max="2" width="10.42578125" style="1226" customWidth="1"/>
    <col min="3" max="3" width="8.140625" style="1226" customWidth="1"/>
    <col min="4" max="5" width="7.5703125" style="1226" customWidth="1"/>
    <col min="6" max="6" width="8.140625" style="1226" customWidth="1"/>
    <col min="7" max="7" width="7.5703125" style="1226" customWidth="1"/>
    <col min="8" max="8" width="8.5703125" style="1226" customWidth="1"/>
    <col min="9" max="9" width="7.5703125" style="1226" customWidth="1"/>
    <col min="10" max="11" width="10.5703125" style="1226" customWidth="1"/>
    <col min="12" max="12" width="8" style="1226" customWidth="1"/>
    <col min="13" max="13" width="11.140625" style="1226" customWidth="1"/>
    <col min="14" max="17" width="9.140625" style="1006"/>
    <col min="18" max="18" width="7" style="1006" customWidth="1"/>
    <col min="19" max="16384" width="9.140625" style="1006"/>
  </cols>
  <sheetData>
    <row r="1" spans="1:13" s="1067" customFormat="1" ht="34.5" customHeight="1">
      <c r="A1" s="3884" t="s">
        <v>1072</v>
      </c>
      <c r="B1" s="3884"/>
      <c r="C1" s="3884"/>
      <c r="D1" s="3884"/>
      <c r="E1" s="3884"/>
      <c r="F1" s="3884"/>
      <c r="G1" s="3884"/>
      <c r="H1" s="3884"/>
      <c r="I1" s="3884"/>
      <c r="J1" s="3884"/>
      <c r="K1" s="3884"/>
      <c r="L1" s="3884"/>
      <c r="M1" s="3884"/>
    </row>
    <row r="2" spans="1:13" s="1067" customFormat="1" ht="34.5" customHeight="1">
      <c r="A2" s="3885" t="s">
        <v>1071</v>
      </c>
      <c r="B2" s="3885"/>
      <c r="C2" s="3885"/>
      <c r="D2" s="3885"/>
      <c r="E2" s="3885"/>
      <c r="F2" s="3885"/>
      <c r="G2" s="3885"/>
      <c r="H2" s="3885"/>
      <c r="I2" s="3885"/>
      <c r="J2" s="3885"/>
      <c r="K2" s="3885"/>
      <c r="L2" s="3885"/>
      <c r="M2" s="3885"/>
    </row>
    <row r="3" spans="1:13" s="1377" customFormat="1" ht="9.75" customHeight="1">
      <c r="A3" s="1297" t="s">
        <v>1070</v>
      </c>
      <c r="B3" s="1297"/>
      <c r="C3" s="1378"/>
      <c r="D3" s="1378"/>
      <c r="E3" s="1378"/>
      <c r="F3" s="1378"/>
      <c r="G3" s="1378"/>
      <c r="H3" s="1378"/>
      <c r="I3" s="1297"/>
      <c r="J3" s="1297"/>
      <c r="K3" s="1378"/>
      <c r="L3" s="1378"/>
      <c r="M3" s="1353" t="s">
        <v>1069</v>
      </c>
    </row>
    <row r="4" spans="1:13" s="1016" customFormat="1" ht="13.5" customHeight="1">
      <c r="A4" s="3890"/>
      <c r="B4" s="3875" t="s">
        <v>1068</v>
      </c>
      <c r="C4" s="3946" t="s">
        <v>1067</v>
      </c>
      <c r="D4" s="3946"/>
      <c r="E4" s="3946"/>
      <c r="F4" s="3946"/>
      <c r="G4" s="3946"/>
      <c r="H4" s="3946"/>
      <c r="I4" s="3946"/>
      <c r="J4" s="3946"/>
      <c r="K4" s="3946"/>
      <c r="L4" s="3946"/>
      <c r="M4" s="3946"/>
    </row>
    <row r="5" spans="1:13" s="1016" customFormat="1" ht="13.5" customHeight="1">
      <c r="A5" s="3890"/>
      <c r="B5" s="3875"/>
      <c r="C5" s="3947" t="s">
        <v>15</v>
      </c>
      <c r="D5" s="3946" t="s">
        <v>536</v>
      </c>
      <c r="E5" s="3946"/>
      <c r="F5" s="3946"/>
      <c r="G5" s="3946"/>
      <c r="H5" s="3946"/>
      <c r="I5" s="3946"/>
      <c r="J5" s="3946"/>
      <c r="K5" s="3946"/>
      <c r="L5" s="3946"/>
      <c r="M5" s="3946"/>
    </row>
    <row r="6" spans="1:13" s="1016" customFormat="1" ht="13.5" customHeight="1">
      <c r="A6" s="3890"/>
      <c r="B6" s="3875"/>
      <c r="C6" s="3948"/>
      <c r="D6" s="3950" t="s">
        <v>1066</v>
      </c>
      <c r="E6" s="3950"/>
      <c r="F6" s="3950" t="s">
        <v>1065</v>
      </c>
      <c r="G6" s="3950"/>
      <c r="H6" s="3951" t="s">
        <v>1064</v>
      </c>
      <c r="I6" s="3952"/>
      <c r="J6" s="3952"/>
      <c r="K6" s="3953"/>
      <c r="L6" s="3875" t="s">
        <v>1063</v>
      </c>
      <c r="M6" s="3875"/>
    </row>
    <row r="7" spans="1:13" s="1016" customFormat="1" ht="51" customHeight="1">
      <c r="A7" s="3890"/>
      <c r="B7" s="3875"/>
      <c r="C7" s="3949"/>
      <c r="D7" s="149" t="s">
        <v>1062</v>
      </c>
      <c r="E7" s="1360" t="s">
        <v>1061</v>
      </c>
      <c r="F7" s="1360" t="s">
        <v>15</v>
      </c>
      <c r="G7" s="491" t="s">
        <v>1060</v>
      </c>
      <c r="H7" s="491" t="s">
        <v>15</v>
      </c>
      <c r="I7" s="491" t="s">
        <v>1059</v>
      </c>
      <c r="J7" s="491" t="s">
        <v>1058</v>
      </c>
      <c r="K7" s="491" t="s">
        <v>1057</v>
      </c>
      <c r="L7" s="149" t="s">
        <v>15</v>
      </c>
      <c r="M7" s="1376" t="s">
        <v>1056</v>
      </c>
    </row>
    <row r="8" spans="1:13" s="1016" customFormat="1" ht="12.75" customHeight="1">
      <c r="A8" s="1049" t="s">
        <v>21</v>
      </c>
      <c r="B8" s="1049"/>
      <c r="C8" s="1375"/>
      <c r="D8" s="1375"/>
      <c r="E8" s="1374"/>
      <c r="F8" s="1374"/>
      <c r="G8" s="1374"/>
      <c r="H8" s="1374"/>
      <c r="I8" s="1374"/>
      <c r="J8" s="1374"/>
      <c r="K8" s="1374"/>
      <c r="L8" s="1373"/>
      <c r="M8" s="1373"/>
    </row>
    <row r="9" spans="1:13" s="1016" customFormat="1" ht="12.75" customHeight="1">
      <c r="A9" s="1049">
        <v>1990</v>
      </c>
      <c r="B9" s="1371">
        <v>52693</v>
      </c>
      <c r="C9" s="1372">
        <v>34362</v>
      </c>
      <c r="D9" s="1372">
        <v>3962</v>
      </c>
      <c r="E9" s="1372">
        <v>2016</v>
      </c>
      <c r="F9" s="1370" t="s">
        <v>69</v>
      </c>
      <c r="G9" s="1372">
        <v>3365</v>
      </c>
      <c r="H9" s="1370" t="s">
        <v>69</v>
      </c>
      <c r="I9" s="1370" t="s">
        <v>69</v>
      </c>
      <c r="J9" s="1370" t="s">
        <v>69</v>
      </c>
      <c r="K9" s="1372">
        <v>584</v>
      </c>
      <c r="L9" s="1370" t="s">
        <v>69</v>
      </c>
      <c r="M9" s="1370" t="s">
        <v>69</v>
      </c>
    </row>
    <row r="10" spans="1:13" s="1016" customFormat="1" ht="12.75" customHeight="1">
      <c r="A10" s="1049">
        <v>1991</v>
      </c>
      <c r="B10" s="1371">
        <v>71820</v>
      </c>
      <c r="C10" s="1372">
        <v>45013</v>
      </c>
      <c r="D10" s="1372">
        <v>4644</v>
      </c>
      <c r="E10" s="1372">
        <v>2799</v>
      </c>
      <c r="F10" s="1370" t="s">
        <v>69</v>
      </c>
      <c r="G10" s="1372">
        <v>4811</v>
      </c>
      <c r="H10" s="1370" t="s">
        <v>69</v>
      </c>
      <c r="I10" s="1370" t="s">
        <v>69</v>
      </c>
      <c r="J10" s="1370" t="s">
        <v>69</v>
      </c>
      <c r="K10" s="1372">
        <v>939</v>
      </c>
      <c r="L10" s="1370" t="s">
        <v>69</v>
      </c>
      <c r="M10" s="1370" t="s">
        <v>69</v>
      </c>
    </row>
    <row r="11" spans="1:13" s="1016" customFormat="1" ht="12.75" customHeight="1">
      <c r="A11" s="1049">
        <v>1992</v>
      </c>
      <c r="B11" s="1371">
        <v>92235</v>
      </c>
      <c r="C11" s="1372">
        <v>56715</v>
      </c>
      <c r="D11" s="1372">
        <v>5845</v>
      </c>
      <c r="E11" s="1372">
        <v>2762</v>
      </c>
      <c r="F11" s="1370" t="s">
        <v>69</v>
      </c>
      <c r="G11" s="1372">
        <v>5996</v>
      </c>
      <c r="H11" s="1370" t="s">
        <v>69</v>
      </c>
      <c r="I11" s="1370" t="s">
        <v>69</v>
      </c>
      <c r="J11" s="1370" t="s">
        <v>69</v>
      </c>
      <c r="K11" s="1372">
        <v>1756</v>
      </c>
      <c r="L11" s="1370" t="s">
        <v>69</v>
      </c>
      <c r="M11" s="1370" t="s">
        <v>69</v>
      </c>
    </row>
    <row r="12" spans="1:13" s="1016" customFormat="1" ht="12.75" customHeight="1">
      <c r="A12" s="1049">
        <v>1993</v>
      </c>
      <c r="B12" s="1371">
        <v>121095</v>
      </c>
      <c r="C12" s="1372">
        <v>69520</v>
      </c>
      <c r="D12" s="1372">
        <v>9112</v>
      </c>
      <c r="E12" s="1372">
        <v>4025</v>
      </c>
      <c r="F12" s="1370" t="s">
        <v>69</v>
      </c>
      <c r="G12" s="1372">
        <v>8348</v>
      </c>
      <c r="H12" s="1370" t="s">
        <v>69</v>
      </c>
      <c r="I12" s="1370" t="s">
        <v>69</v>
      </c>
      <c r="J12" s="1370" t="s">
        <v>69</v>
      </c>
      <c r="K12" s="1372">
        <v>2600</v>
      </c>
      <c r="L12" s="1370" t="s">
        <v>69</v>
      </c>
      <c r="M12" s="1370" t="s">
        <v>69</v>
      </c>
    </row>
    <row r="13" spans="1:13" s="1016" customFormat="1" ht="12.75" customHeight="1">
      <c r="A13" s="1049">
        <v>1994</v>
      </c>
      <c r="B13" s="1371">
        <v>133639</v>
      </c>
      <c r="C13" s="1372">
        <v>83480</v>
      </c>
      <c r="D13" s="1372">
        <v>10260</v>
      </c>
      <c r="E13" s="1372">
        <v>4538</v>
      </c>
      <c r="F13" s="1370" t="s">
        <v>69</v>
      </c>
      <c r="G13" s="1372">
        <v>8660</v>
      </c>
      <c r="H13" s="1370" t="s">
        <v>69</v>
      </c>
      <c r="I13" s="1370" t="s">
        <v>69</v>
      </c>
      <c r="J13" s="1370" t="s">
        <v>69</v>
      </c>
      <c r="K13" s="1372">
        <v>3194</v>
      </c>
      <c r="L13" s="1370" t="s">
        <v>69</v>
      </c>
      <c r="M13" s="1370" t="s">
        <v>69</v>
      </c>
    </row>
    <row r="14" spans="1:13" s="1016" customFormat="1" ht="12.75" customHeight="1">
      <c r="A14" s="1049">
        <v>1995</v>
      </c>
      <c r="B14" s="1371">
        <v>143881</v>
      </c>
      <c r="C14" s="1372">
        <v>89202</v>
      </c>
      <c r="D14" s="1372">
        <v>10987</v>
      </c>
      <c r="E14" s="1372">
        <v>4904</v>
      </c>
      <c r="F14" s="1370" t="s">
        <v>69</v>
      </c>
      <c r="G14" s="1372">
        <v>9583</v>
      </c>
      <c r="H14" s="1370" t="s">
        <v>69</v>
      </c>
      <c r="I14" s="1370" t="s">
        <v>69</v>
      </c>
      <c r="J14" s="1370" t="s">
        <v>69</v>
      </c>
      <c r="K14" s="1372">
        <v>3321</v>
      </c>
      <c r="L14" s="1370" t="s">
        <v>69</v>
      </c>
      <c r="M14" s="1370" t="s">
        <v>69</v>
      </c>
    </row>
    <row r="15" spans="1:13" s="1016" customFormat="1" ht="12.75" customHeight="1">
      <c r="A15" s="1049">
        <v>1996</v>
      </c>
      <c r="B15" s="1371">
        <v>169436</v>
      </c>
      <c r="C15" s="1372">
        <v>108674</v>
      </c>
      <c r="D15" s="1372">
        <v>14183</v>
      </c>
      <c r="E15" s="1372">
        <v>6098</v>
      </c>
      <c r="F15" s="1370" t="s">
        <v>69</v>
      </c>
      <c r="G15" s="1372">
        <v>13975</v>
      </c>
      <c r="H15" s="1370" t="s">
        <v>69</v>
      </c>
      <c r="I15" s="1370" t="s">
        <v>69</v>
      </c>
      <c r="J15" s="1370" t="s">
        <v>69</v>
      </c>
      <c r="K15" s="1372">
        <v>4296</v>
      </c>
      <c r="L15" s="1370" t="s">
        <v>69</v>
      </c>
      <c r="M15" s="1370" t="s">
        <v>69</v>
      </c>
    </row>
    <row r="16" spans="1:13" s="1016" customFormat="1" ht="12.75" customHeight="1">
      <c r="A16" s="1049">
        <v>1997</v>
      </c>
      <c r="B16" s="1371">
        <v>220192</v>
      </c>
      <c r="C16" s="1372">
        <v>125046</v>
      </c>
      <c r="D16" s="1372">
        <v>15658</v>
      </c>
      <c r="E16" s="1372">
        <v>6371</v>
      </c>
      <c r="F16" s="1370" t="s">
        <v>69</v>
      </c>
      <c r="G16" s="1372">
        <v>13968</v>
      </c>
      <c r="H16" s="1370" t="s">
        <v>69</v>
      </c>
      <c r="I16" s="1370" t="s">
        <v>69</v>
      </c>
      <c r="J16" s="1370" t="s">
        <v>69</v>
      </c>
      <c r="K16" s="1372">
        <v>2766</v>
      </c>
      <c r="L16" s="1370" t="s">
        <v>69</v>
      </c>
      <c r="M16" s="1370" t="s">
        <v>69</v>
      </c>
    </row>
    <row r="17" spans="1:13" s="1016" customFormat="1" ht="12.75" customHeight="1">
      <c r="A17" s="1049">
        <v>1998</v>
      </c>
      <c r="B17" s="1371">
        <v>220701</v>
      </c>
      <c r="C17" s="1372">
        <v>136674</v>
      </c>
      <c r="D17" s="1372">
        <v>18719</v>
      </c>
      <c r="E17" s="1372">
        <v>8231</v>
      </c>
      <c r="F17" s="1370" t="s">
        <v>69</v>
      </c>
      <c r="G17" s="1372">
        <v>17982</v>
      </c>
      <c r="H17" s="1370" t="s">
        <v>69</v>
      </c>
      <c r="I17" s="1370" t="s">
        <v>69</v>
      </c>
      <c r="J17" s="1370" t="s">
        <v>69</v>
      </c>
      <c r="K17" s="1372">
        <v>3624</v>
      </c>
      <c r="L17" s="1370" t="s">
        <v>69</v>
      </c>
      <c r="M17" s="1370" t="s">
        <v>69</v>
      </c>
    </row>
    <row r="18" spans="1:13" s="1016" customFormat="1" ht="12.75" customHeight="1">
      <c r="A18" s="1049" t="s">
        <v>915</v>
      </c>
      <c r="B18" s="1371">
        <v>307885</v>
      </c>
      <c r="C18" s="1372">
        <v>193100</v>
      </c>
      <c r="D18" s="1372">
        <v>22890</v>
      </c>
      <c r="E18" s="1372">
        <v>10259</v>
      </c>
      <c r="F18" s="1370" t="s">
        <v>69</v>
      </c>
      <c r="G18" s="1372">
        <v>17970</v>
      </c>
      <c r="H18" s="1370" t="s">
        <v>69</v>
      </c>
      <c r="I18" s="1370" t="s">
        <v>69</v>
      </c>
      <c r="J18" s="1370" t="s">
        <v>69</v>
      </c>
      <c r="K18" s="1372">
        <v>7336</v>
      </c>
      <c r="L18" s="1370" t="s">
        <v>69</v>
      </c>
      <c r="M18" s="1370" t="s">
        <v>69</v>
      </c>
    </row>
    <row r="19" spans="1:13" s="1016" customFormat="1" ht="12.75" customHeight="1">
      <c r="A19" s="1049">
        <v>2000</v>
      </c>
      <c r="B19" s="1371">
        <v>339878</v>
      </c>
      <c r="C19" s="1372">
        <v>204717</v>
      </c>
      <c r="D19" s="1372">
        <v>23898</v>
      </c>
      <c r="E19" s="1372">
        <v>12025</v>
      </c>
      <c r="F19" s="1370" t="s">
        <v>69</v>
      </c>
      <c r="G19" s="1372">
        <v>20201</v>
      </c>
      <c r="H19" s="1370" t="s">
        <v>69</v>
      </c>
      <c r="I19" s="1370" t="s">
        <v>69</v>
      </c>
      <c r="J19" s="1370" t="s">
        <v>69</v>
      </c>
      <c r="K19" s="1372">
        <v>5222</v>
      </c>
      <c r="L19" s="1370" t="s">
        <v>69</v>
      </c>
      <c r="M19" s="1370" t="s">
        <v>69</v>
      </c>
    </row>
    <row r="20" spans="1:13" s="1016" customFormat="1" ht="12.75" customHeight="1">
      <c r="A20" s="1049">
        <v>2001</v>
      </c>
      <c r="B20" s="1371">
        <v>402115</v>
      </c>
      <c r="C20" s="1372">
        <v>241778</v>
      </c>
      <c r="D20" s="1372">
        <v>26561</v>
      </c>
      <c r="E20" s="1372">
        <v>14033</v>
      </c>
      <c r="F20" s="1370" t="s">
        <v>69</v>
      </c>
      <c r="G20" s="1372">
        <v>24226</v>
      </c>
      <c r="H20" s="1370" t="s">
        <v>69</v>
      </c>
      <c r="I20" s="1370" t="s">
        <v>69</v>
      </c>
      <c r="J20" s="1370" t="s">
        <v>69</v>
      </c>
      <c r="K20" s="1372">
        <v>6867</v>
      </c>
      <c r="L20" s="1370" t="s">
        <v>69</v>
      </c>
      <c r="M20" s="1370" t="s">
        <v>69</v>
      </c>
    </row>
    <row r="21" spans="1:13" s="1016" customFormat="1" ht="12.75" customHeight="1">
      <c r="A21" s="1049">
        <v>2002</v>
      </c>
      <c r="B21" s="1371">
        <v>406606</v>
      </c>
      <c r="C21" s="1244">
        <v>245972</v>
      </c>
      <c r="D21" s="1244">
        <v>25058</v>
      </c>
      <c r="E21" s="1244">
        <v>13756</v>
      </c>
      <c r="F21" s="1370" t="s">
        <v>69</v>
      </c>
      <c r="G21" s="1244">
        <v>23482</v>
      </c>
      <c r="H21" s="1370" t="s">
        <v>69</v>
      </c>
      <c r="I21" s="1370" t="s">
        <v>69</v>
      </c>
      <c r="J21" s="1370" t="s">
        <v>69</v>
      </c>
      <c r="K21" s="1244">
        <v>8159</v>
      </c>
      <c r="L21" s="1370" t="s">
        <v>69</v>
      </c>
      <c r="M21" s="1370" t="s">
        <v>69</v>
      </c>
    </row>
    <row r="22" spans="1:13" s="1016" customFormat="1" ht="12.75" customHeight="1">
      <c r="A22" s="1049">
        <v>2003</v>
      </c>
      <c r="B22" s="1371">
        <v>395884</v>
      </c>
      <c r="C22" s="1352">
        <v>251981</v>
      </c>
      <c r="D22" s="1352">
        <v>31930</v>
      </c>
      <c r="E22" s="1352">
        <v>17649</v>
      </c>
      <c r="F22" s="1370" t="s">
        <v>69</v>
      </c>
      <c r="G22" s="1352">
        <v>29248</v>
      </c>
      <c r="H22" s="1370" t="s">
        <v>69</v>
      </c>
      <c r="I22" s="1370" t="s">
        <v>69</v>
      </c>
      <c r="J22" s="1370" t="s">
        <v>69</v>
      </c>
      <c r="K22" s="1352">
        <v>9023</v>
      </c>
      <c r="L22" s="1370" t="s">
        <v>69</v>
      </c>
      <c r="M22" s="1370" t="s">
        <v>69</v>
      </c>
    </row>
    <row r="23" spans="1:13" s="1016" customFormat="1" ht="12.75" customHeight="1">
      <c r="A23" s="1241">
        <v>2004</v>
      </c>
      <c r="B23" s="1371">
        <v>461477</v>
      </c>
      <c r="C23" s="1372">
        <v>271213</v>
      </c>
      <c r="D23" s="1372">
        <v>31603</v>
      </c>
      <c r="E23" s="1372">
        <v>18064</v>
      </c>
      <c r="F23" s="1370" t="s">
        <v>69</v>
      </c>
      <c r="G23" s="1372">
        <v>44979</v>
      </c>
      <c r="H23" s="1370" t="s">
        <v>69</v>
      </c>
      <c r="I23" s="1370" t="s">
        <v>69</v>
      </c>
      <c r="J23" s="1370" t="s">
        <v>69</v>
      </c>
      <c r="K23" s="1372">
        <v>7569</v>
      </c>
      <c r="L23" s="1370" t="s">
        <v>69</v>
      </c>
      <c r="M23" s="1370" t="s">
        <v>69</v>
      </c>
    </row>
    <row r="24" spans="1:13" s="1033" customFormat="1" ht="12.75" customHeight="1">
      <c r="A24" s="1241">
        <v>2005</v>
      </c>
      <c r="B24" s="1371">
        <v>526706</v>
      </c>
      <c r="C24" s="1372">
        <v>316381</v>
      </c>
      <c r="D24" s="1372">
        <v>34610</v>
      </c>
      <c r="E24" s="1372">
        <v>18371</v>
      </c>
      <c r="F24" s="1370" t="s">
        <v>69</v>
      </c>
      <c r="G24" s="1372">
        <v>33567</v>
      </c>
      <c r="H24" s="1370" t="s">
        <v>69</v>
      </c>
      <c r="I24" s="1370" t="s">
        <v>69</v>
      </c>
      <c r="J24" s="1370" t="s">
        <v>69</v>
      </c>
      <c r="K24" s="1372">
        <v>10988</v>
      </c>
      <c r="L24" s="1370" t="s">
        <v>69</v>
      </c>
      <c r="M24" s="1370" t="s">
        <v>69</v>
      </c>
    </row>
    <row r="25" spans="1:13" s="1033" customFormat="1" ht="12.75" customHeight="1">
      <c r="A25" s="1241">
        <v>2006</v>
      </c>
      <c r="B25" s="1371">
        <v>504005</v>
      </c>
      <c r="C25" s="1372">
        <v>307254</v>
      </c>
      <c r="D25" s="1372">
        <v>36947</v>
      </c>
      <c r="E25" s="1372">
        <v>18335</v>
      </c>
      <c r="F25" s="1370" t="s">
        <v>69</v>
      </c>
      <c r="G25" s="1372">
        <v>37315</v>
      </c>
      <c r="H25" s="1370" t="s">
        <v>69</v>
      </c>
      <c r="I25" s="1370" t="s">
        <v>69</v>
      </c>
      <c r="J25" s="1370" t="s">
        <v>69</v>
      </c>
      <c r="K25" s="1372">
        <v>12892</v>
      </c>
      <c r="L25" s="1370" t="s">
        <v>69</v>
      </c>
      <c r="M25" s="1370" t="s">
        <v>69</v>
      </c>
    </row>
    <row r="26" spans="1:13" s="1033" customFormat="1" ht="12.75" customHeight="1">
      <c r="A26" s="1241">
        <v>2007</v>
      </c>
      <c r="B26" s="1371">
        <v>489429</v>
      </c>
      <c r="C26" s="1372">
        <v>319634</v>
      </c>
      <c r="D26" s="1372">
        <v>38637</v>
      </c>
      <c r="E26" s="1372">
        <v>20956</v>
      </c>
      <c r="F26" s="1370" t="s">
        <v>69</v>
      </c>
      <c r="G26" s="1372">
        <v>45250</v>
      </c>
      <c r="H26" s="1370" t="s">
        <v>69</v>
      </c>
      <c r="I26" s="1370" t="s">
        <v>69</v>
      </c>
      <c r="J26" s="1370" t="s">
        <v>69</v>
      </c>
      <c r="K26" s="1372">
        <v>14913</v>
      </c>
      <c r="L26" s="1370" t="s">
        <v>69</v>
      </c>
      <c r="M26" s="1370" t="s">
        <v>69</v>
      </c>
    </row>
    <row r="27" spans="1:13" s="1016" customFormat="1" ht="12.75" customHeight="1">
      <c r="A27" s="1241">
        <v>2008</v>
      </c>
      <c r="B27" s="1371">
        <v>526015</v>
      </c>
      <c r="C27" s="1372">
        <v>362768</v>
      </c>
      <c r="D27" s="1372">
        <v>42668</v>
      </c>
      <c r="E27" s="1372">
        <v>25055</v>
      </c>
      <c r="F27" s="1370" t="s">
        <v>69</v>
      </c>
      <c r="G27" s="1372">
        <v>46626</v>
      </c>
      <c r="H27" s="1370" t="s">
        <v>69</v>
      </c>
      <c r="I27" s="1370" t="s">
        <v>69</v>
      </c>
      <c r="J27" s="1370" t="s">
        <v>69</v>
      </c>
      <c r="K27" s="1372">
        <v>16230</v>
      </c>
      <c r="L27" s="1370" t="s">
        <v>69</v>
      </c>
      <c r="M27" s="1370" t="s">
        <v>69</v>
      </c>
    </row>
    <row r="28" spans="1:13" s="1033" customFormat="1" ht="12.75" customHeight="1">
      <c r="A28" s="1241">
        <v>2009</v>
      </c>
      <c r="B28" s="1371">
        <v>649782</v>
      </c>
      <c r="C28" s="1369">
        <v>531671</v>
      </c>
      <c r="D28" s="1369">
        <v>81935</v>
      </c>
      <c r="E28" s="1369">
        <v>60078</v>
      </c>
      <c r="F28" s="1370" t="s">
        <v>69</v>
      </c>
      <c r="G28" s="1369">
        <v>121406</v>
      </c>
      <c r="H28" s="1370" t="s">
        <v>69</v>
      </c>
      <c r="I28" s="1370" t="s">
        <v>69</v>
      </c>
      <c r="J28" s="1370" t="s">
        <v>69</v>
      </c>
      <c r="K28" s="1369">
        <v>18520</v>
      </c>
      <c r="L28" s="1370" t="s">
        <v>69</v>
      </c>
      <c r="M28" s="1370" t="s">
        <v>69</v>
      </c>
    </row>
    <row r="29" spans="1:13" s="1033" customFormat="1" ht="12.75" customHeight="1">
      <c r="A29" s="1241">
        <v>2010</v>
      </c>
      <c r="B29" s="1371">
        <v>433943</v>
      </c>
      <c r="C29" s="1369">
        <v>348946</v>
      </c>
      <c r="D29" s="1369">
        <v>54794</v>
      </c>
      <c r="E29" s="1369">
        <v>31790</v>
      </c>
      <c r="F29" s="1370" t="s">
        <v>69</v>
      </c>
      <c r="G29" s="1369">
        <v>49135</v>
      </c>
      <c r="H29" s="1370" t="s">
        <v>69</v>
      </c>
      <c r="I29" s="1370" t="s">
        <v>69</v>
      </c>
      <c r="J29" s="1370" t="s">
        <v>69</v>
      </c>
      <c r="K29" s="1369">
        <v>17914</v>
      </c>
      <c r="L29" s="1370" t="s">
        <v>69</v>
      </c>
      <c r="M29" s="1370" t="s">
        <v>69</v>
      </c>
    </row>
    <row r="30" spans="1:13" s="1033" customFormat="1" ht="12.75" customHeight="1">
      <c r="A30" s="1241">
        <v>2011</v>
      </c>
      <c r="B30" s="1371">
        <v>406833</v>
      </c>
      <c r="C30" s="1369">
        <v>320088</v>
      </c>
      <c r="D30" s="1369">
        <v>49670</v>
      </c>
      <c r="E30" s="1369">
        <v>25785</v>
      </c>
      <c r="F30" s="1370" t="s">
        <v>69</v>
      </c>
      <c r="G30" s="1369">
        <v>46855</v>
      </c>
      <c r="H30" s="1370" t="s">
        <v>69</v>
      </c>
      <c r="I30" s="1370" t="s">
        <v>69</v>
      </c>
      <c r="J30" s="1370" t="s">
        <v>69</v>
      </c>
      <c r="K30" s="1369">
        <v>18230</v>
      </c>
      <c r="L30" s="1370" t="s">
        <v>69</v>
      </c>
      <c r="M30" s="1370" t="s">
        <v>69</v>
      </c>
    </row>
    <row r="31" spans="1:13" s="1033" customFormat="1" ht="12.75" customHeight="1">
      <c r="A31" s="1241">
        <v>2012</v>
      </c>
      <c r="B31" s="1371">
        <v>401544</v>
      </c>
      <c r="C31" s="1369">
        <v>291624</v>
      </c>
      <c r="D31" s="1369">
        <v>42853</v>
      </c>
      <c r="E31" s="1369">
        <v>22897</v>
      </c>
      <c r="F31" s="1370" t="s">
        <v>69</v>
      </c>
      <c r="G31" s="1369">
        <v>44149</v>
      </c>
      <c r="H31" s="1370" t="s">
        <v>69</v>
      </c>
      <c r="I31" s="1370" t="s">
        <v>69</v>
      </c>
      <c r="J31" s="1370" t="s">
        <v>69</v>
      </c>
      <c r="K31" s="1369">
        <v>17729</v>
      </c>
      <c r="L31" s="1370" t="s">
        <v>69</v>
      </c>
      <c r="M31" s="1370" t="s">
        <v>69</v>
      </c>
    </row>
    <row r="32" spans="1:13" s="1033" customFormat="1" ht="12.75" customHeight="1">
      <c r="A32" s="1241" t="s">
        <v>1055</v>
      </c>
      <c r="B32" s="1371">
        <v>378408</v>
      </c>
      <c r="C32" s="1369">
        <v>280452</v>
      </c>
      <c r="D32" s="1369">
        <v>51539</v>
      </c>
      <c r="E32" s="1369">
        <v>28802</v>
      </c>
      <c r="F32" s="1370">
        <v>61835</v>
      </c>
      <c r="G32" s="1369">
        <v>50823</v>
      </c>
      <c r="H32" s="1370">
        <v>59010</v>
      </c>
      <c r="I32" s="1370">
        <v>16181</v>
      </c>
      <c r="J32" s="1370">
        <v>13363</v>
      </c>
      <c r="K32" s="1369">
        <v>9390</v>
      </c>
      <c r="L32" s="1370">
        <v>80590</v>
      </c>
      <c r="M32" s="1370">
        <v>39974</v>
      </c>
    </row>
    <row r="33" spans="1:33" s="1033" customFormat="1" ht="12.75" customHeight="1">
      <c r="A33" s="1241">
        <v>2014</v>
      </c>
      <c r="B33" s="1371">
        <v>353379</v>
      </c>
      <c r="C33" s="1369">
        <v>289734</v>
      </c>
      <c r="D33" s="1369">
        <v>57980</v>
      </c>
      <c r="E33" s="1369">
        <v>34795</v>
      </c>
      <c r="F33" s="1370">
        <v>65015</v>
      </c>
      <c r="G33" s="1369">
        <v>52727</v>
      </c>
      <c r="H33" s="1370">
        <v>58158</v>
      </c>
      <c r="I33" s="1370">
        <v>18279</v>
      </c>
      <c r="J33" s="1370">
        <v>13514</v>
      </c>
      <c r="K33" s="1369">
        <v>9270</v>
      </c>
      <c r="L33" s="1370">
        <v>81096</v>
      </c>
      <c r="M33" s="1370">
        <v>43575</v>
      </c>
    </row>
    <row r="34" spans="1:33" s="1033" customFormat="1" ht="12.75" customHeight="1">
      <c r="A34" s="1241">
        <v>2015</v>
      </c>
      <c r="B34" s="1371">
        <v>392211</v>
      </c>
      <c r="C34" s="1369">
        <v>302412</v>
      </c>
      <c r="D34" s="1369">
        <v>57332</v>
      </c>
      <c r="E34" s="1369">
        <v>37545</v>
      </c>
      <c r="F34" s="1370">
        <v>62985</v>
      </c>
      <c r="G34" s="1369">
        <v>49404</v>
      </c>
      <c r="H34" s="1370">
        <v>67009</v>
      </c>
      <c r="I34" s="1370">
        <v>21080</v>
      </c>
      <c r="J34" s="1370">
        <v>9466</v>
      </c>
      <c r="K34" s="1369">
        <v>9242</v>
      </c>
      <c r="L34" s="1370">
        <v>84375</v>
      </c>
      <c r="M34" s="1370">
        <v>42100</v>
      </c>
    </row>
    <row r="35" spans="1:33" s="1016" customFormat="1" ht="12.75" customHeight="1">
      <c r="A35" s="1241">
        <v>2016</v>
      </c>
      <c r="B35" s="1369">
        <v>385661</v>
      </c>
      <c r="C35" s="1369">
        <v>342737</v>
      </c>
      <c r="D35" s="1369">
        <v>63338</v>
      </c>
      <c r="E35" s="1369">
        <v>37406</v>
      </c>
      <c r="F35" s="1369">
        <v>63724</v>
      </c>
      <c r="G35" s="1369">
        <v>50016</v>
      </c>
      <c r="H35" s="1369">
        <v>81133</v>
      </c>
      <c r="I35" s="1369">
        <v>26272</v>
      </c>
      <c r="J35" s="1369">
        <v>12123</v>
      </c>
      <c r="K35" s="1369">
        <v>10896</v>
      </c>
      <c r="L35" s="1369">
        <v>98878</v>
      </c>
      <c r="M35" s="1369">
        <v>51204</v>
      </c>
    </row>
    <row r="36" spans="1:33" s="1033" customFormat="1" ht="12.75" customHeight="1">
      <c r="A36" s="1241">
        <v>2017</v>
      </c>
      <c r="B36" s="1369">
        <v>450127</v>
      </c>
      <c r="C36" s="1369">
        <v>391368</v>
      </c>
      <c r="D36" s="1369">
        <v>72530</v>
      </c>
      <c r="E36" s="1369">
        <v>42273</v>
      </c>
      <c r="F36" s="1369">
        <v>66873</v>
      </c>
      <c r="G36" s="1369">
        <v>51756</v>
      </c>
      <c r="H36" s="1369">
        <v>102938</v>
      </c>
      <c r="I36" s="1369">
        <v>37449</v>
      </c>
      <c r="J36" s="1369">
        <v>16219</v>
      </c>
      <c r="K36" s="1369">
        <v>12986</v>
      </c>
      <c r="L36" s="1369">
        <v>109279</v>
      </c>
      <c r="M36" s="1369">
        <v>58428</v>
      </c>
    </row>
    <row r="37" spans="1:33" s="1016" customFormat="1" ht="12.75" customHeight="1">
      <c r="A37" s="1241">
        <v>2018</v>
      </c>
      <c r="B37" s="1369">
        <v>469778</v>
      </c>
      <c r="C37" s="1369">
        <v>414595</v>
      </c>
      <c r="D37" s="1369">
        <v>71740</v>
      </c>
      <c r="E37" s="1369">
        <v>43500</v>
      </c>
      <c r="F37" s="1369">
        <v>68267</v>
      </c>
      <c r="G37" s="1369">
        <v>53357</v>
      </c>
      <c r="H37" s="1369">
        <v>111640</v>
      </c>
      <c r="I37" s="1369">
        <v>39613</v>
      </c>
      <c r="J37" s="1369">
        <v>16719</v>
      </c>
      <c r="K37" s="1369">
        <v>11667</v>
      </c>
      <c r="L37" s="1369">
        <v>119052</v>
      </c>
      <c r="M37" s="1369">
        <v>62289</v>
      </c>
    </row>
    <row r="38" spans="1:33" s="1016" customFormat="1" ht="12.75" customHeight="1">
      <c r="A38" s="1241">
        <v>2019</v>
      </c>
      <c r="B38" s="1367">
        <v>518960.41200000001</v>
      </c>
      <c r="C38" s="1367">
        <v>453706.13</v>
      </c>
      <c r="D38" s="1367">
        <v>80197.073999999993</v>
      </c>
      <c r="E38" s="1367">
        <v>46544.197</v>
      </c>
      <c r="F38" s="1367">
        <v>70039.724000000002</v>
      </c>
      <c r="G38" s="1367">
        <v>55124.894</v>
      </c>
      <c r="H38" s="1366">
        <v>118119.038</v>
      </c>
      <c r="I38" s="1366">
        <v>40834.311000000002</v>
      </c>
      <c r="J38" s="1366">
        <v>19970.427</v>
      </c>
      <c r="K38" s="1366">
        <v>16038.382</v>
      </c>
      <c r="L38" s="1366">
        <v>139373.158</v>
      </c>
      <c r="M38" s="1366">
        <v>68629.339000000007</v>
      </c>
    </row>
    <row r="39" spans="1:33" s="1016" customFormat="1" ht="12.75" customHeight="1">
      <c r="A39" s="1241">
        <v>2020</v>
      </c>
      <c r="B39" s="1367">
        <v>470475.38</v>
      </c>
      <c r="C39" s="1367">
        <v>385558.30200000003</v>
      </c>
      <c r="D39" s="1367">
        <v>75925.803</v>
      </c>
      <c r="E39" s="1367">
        <v>45871.845999999998</v>
      </c>
      <c r="F39" s="1367">
        <v>69326.455000000002</v>
      </c>
      <c r="G39" s="1367">
        <v>54962.332000000002</v>
      </c>
      <c r="H39" s="1366">
        <v>68295.411999999997</v>
      </c>
      <c r="I39" s="1366">
        <v>18444.295999999998</v>
      </c>
      <c r="J39" s="1366">
        <v>17697.151000000002</v>
      </c>
      <c r="K39" s="1366">
        <v>11889.823</v>
      </c>
      <c r="L39" s="1366">
        <v>133322.27299999999</v>
      </c>
      <c r="M39" s="1366">
        <v>81887.074999999997</v>
      </c>
      <c r="O39" s="1077"/>
      <c r="P39" s="1077"/>
      <c r="Q39" s="1077"/>
      <c r="R39" s="1077"/>
      <c r="S39" s="1077"/>
      <c r="T39" s="1077"/>
      <c r="U39" s="1077"/>
      <c r="V39" s="1077"/>
      <c r="W39" s="1077"/>
      <c r="X39" s="1077"/>
      <c r="Y39" s="1077"/>
      <c r="Z39" s="1077"/>
      <c r="AA39" s="1077"/>
      <c r="AB39" s="1077"/>
      <c r="AC39" s="1077"/>
      <c r="AD39" s="1077"/>
      <c r="AE39" s="1077"/>
      <c r="AF39" s="1077"/>
      <c r="AG39" s="1077"/>
    </row>
    <row r="40" spans="1:33" s="1018" customFormat="1" ht="12.75" customHeight="1">
      <c r="A40" s="1368">
        <v>2021</v>
      </c>
      <c r="B40" s="1367">
        <v>491449.66</v>
      </c>
      <c r="C40" s="1367">
        <v>396548.42800000001</v>
      </c>
      <c r="D40" s="1367">
        <v>81721.698999999993</v>
      </c>
      <c r="E40" s="1367">
        <v>47561.608999999997</v>
      </c>
      <c r="F40" s="1367">
        <v>72307.853000000003</v>
      </c>
      <c r="G40" s="1367">
        <v>56961.372000000003</v>
      </c>
      <c r="H40" s="1366">
        <v>79985.183000000005</v>
      </c>
      <c r="I40" s="1366">
        <v>22689.626</v>
      </c>
      <c r="J40" s="1366">
        <v>13422.638000000001</v>
      </c>
      <c r="K40" s="1366">
        <v>13675.11</v>
      </c>
      <c r="L40" s="1366">
        <v>117987.42200000001</v>
      </c>
      <c r="M40" s="1366">
        <v>61993.584000000003</v>
      </c>
      <c r="O40" s="1019"/>
      <c r="P40" s="1019"/>
      <c r="Q40" s="1019"/>
      <c r="R40" s="1019"/>
      <c r="S40" s="1019"/>
      <c r="T40" s="1019"/>
      <c r="U40" s="1019"/>
      <c r="V40" s="1019"/>
      <c r="W40" s="1019"/>
      <c r="X40" s="1019"/>
      <c r="Y40" s="1019"/>
      <c r="Z40" s="1019"/>
      <c r="AA40" s="1019"/>
      <c r="AB40" s="1019"/>
      <c r="AC40" s="1019"/>
      <c r="AD40" s="1019"/>
      <c r="AE40" s="1019"/>
      <c r="AF40" s="1019"/>
      <c r="AG40" s="1019"/>
    </row>
    <row r="41" spans="1:33" s="1016" customFormat="1" ht="12.75" customHeight="1">
      <c r="A41" s="1241">
        <v>2022</v>
      </c>
      <c r="B41" s="1367">
        <v>582039.87699999998</v>
      </c>
      <c r="C41" s="1367">
        <v>492451.946</v>
      </c>
      <c r="D41" s="1367">
        <v>88020.001000000004</v>
      </c>
      <c r="E41" s="1367">
        <v>52798.186000000002</v>
      </c>
      <c r="F41" s="1367">
        <v>75420.214000000007</v>
      </c>
      <c r="G41" s="1367">
        <v>59325.934000000001</v>
      </c>
      <c r="H41" s="1366">
        <v>128945.143</v>
      </c>
      <c r="I41" s="1366">
        <v>44689.841999999997</v>
      </c>
      <c r="J41" s="1366">
        <v>23614.897000000001</v>
      </c>
      <c r="K41" s="1366">
        <v>15961.632</v>
      </c>
      <c r="L41" s="1366">
        <v>148735.14000000001</v>
      </c>
      <c r="M41" s="1366">
        <v>80991.773000000001</v>
      </c>
      <c r="O41" s="1077"/>
      <c r="P41" s="1077"/>
      <c r="Q41" s="1077"/>
      <c r="R41" s="1077"/>
      <c r="S41" s="1077"/>
      <c r="T41" s="1077"/>
      <c r="U41" s="1077"/>
      <c r="V41" s="1077"/>
      <c r="W41" s="1077"/>
      <c r="X41" s="1077"/>
      <c r="Y41" s="1077"/>
      <c r="Z41" s="1077"/>
      <c r="AA41" s="1077"/>
      <c r="AB41" s="1077"/>
      <c r="AC41" s="1077"/>
      <c r="AD41" s="1077"/>
      <c r="AE41" s="1077"/>
      <c r="AF41" s="1077"/>
      <c r="AG41" s="1077"/>
    </row>
    <row r="42" spans="1:33" s="1033" customFormat="1" ht="12.75" customHeight="1">
      <c r="A42" s="1257">
        <v>2023</v>
      </c>
      <c r="B42" s="1365"/>
      <c r="C42" s="1365"/>
      <c r="D42" s="1364"/>
      <c r="E42" s="1364"/>
      <c r="F42" s="1364"/>
      <c r="G42" s="1364"/>
      <c r="H42" s="1364"/>
      <c r="I42" s="1364"/>
      <c r="J42" s="1364"/>
      <c r="K42" s="1364"/>
      <c r="L42" s="1364"/>
      <c r="M42" s="1364"/>
      <c r="O42" s="1022"/>
      <c r="P42" s="1022"/>
      <c r="Q42" s="1022"/>
      <c r="R42" s="1022"/>
      <c r="S42" s="1022"/>
      <c r="T42" s="1022"/>
      <c r="U42" s="1022"/>
      <c r="V42" s="1022"/>
      <c r="W42" s="1022"/>
      <c r="X42" s="1022"/>
      <c r="Y42" s="1022"/>
      <c r="Z42" s="1022"/>
      <c r="AA42" s="1022"/>
      <c r="AB42" s="1022"/>
      <c r="AC42" s="1022"/>
      <c r="AD42" s="1022"/>
      <c r="AE42" s="1022"/>
      <c r="AF42" s="1022"/>
      <c r="AG42" s="1022"/>
    </row>
    <row r="43" spans="1:33" s="1033" customFormat="1" ht="12.75" customHeight="1">
      <c r="A43" s="1256" t="s">
        <v>21</v>
      </c>
      <c r="B43" s="1361">
        <v>684832.23499999999</v>
      </c>
      <c r="C43" s="1361">
        <v>568947.06499999994</v>
      </c>
      <c r="D43" s="1361">
        <v>100921.76300000001</v>
      </c>
      <c r="E43" s="1361">
        <v>57033.978999999999</v>
      </c>
      <c r="F43" s="1361">
        <v>84271.399000000005</v>
      </c>
      <c r="G43" s="1361">
        <v>64980.048000000003</v>
      </c>
      <c r="H43" s="1361">
        <v>153445.976</v>
      </c>
      <c r="I43" s="1361">
        <v>57332.680999999997</v>
      </c>
      <c r="J43" s="1361">
        <v>32526.885999999999</v>
      </c>
      <c r="K43" s="1361">
        <v>17823.755000000001</v>
      </c>
      <c r="L43" s="1361">
        <v>170584.88699999999</v>
      </c>
      <c r="M43" s="1361">
        <v>91940.176000000007</v>
      </c>
      <c r="N43" s="1363"/>
      <c r="O43" s="1361"/>
      <c r="P43" s="1362"/>
      <c r="Q43" s="1361"/>
      <c r="R43" s="1022"/>
      <c r="S43" s="1022"/>
      <c r="T43" s="1022"/>
      <c r="U43" s="1022"/>
      <c r="V43" s="1022"/>
      <c r="W43" s="1022"/>
      <c r="X43" s="1022"/>
      <c r="Y43" s="1022"/>
      <c r="Z43" s="1022"/>
      <c r="AA43" s="1022"/>
      <c r="AB43" s="1022"/>
      <c r="AC43" s="1022"/>
      <c r="AD43" s="1022"/>
      <c r="AE43" s="1022"/>
      <c r="AF43" s="1022"/>
      <c r="AG43" s="1022"/>
    </row>
    <row r="44" spans="1:33" s="1033" customFormat="1" ht="12.75" customHeight="1">
      <c r="A44" s="1255" t="s">
        <v>56</v>
      </c>
      <c r="B44" s="1361">
        <v>657379.57700000005</v>
      </c>
      <c r="C44" s="1361">
        <v>545273.06700000004</v>
      </c>
      <c r="D44" s="1361">
        <v>98593.74</v>
      </c>
      <c r="E44" s="1361">
        <v>55471.269</v>
      </c>
      <c r="F44" s="1361">
        <v>82101.142999999996</v>
      </c>
      <c r="G44" s="1361">
        <v>63168.41</v>
      </c>
      <c r="H44" s="1361">
        <v>144566.62</v>
      </c>
      <c r="I44" s="1361">
        <v>54485.226999999999</v>
      </c>
      <c r="J44" s="1361">
        <v>30345.112000000001</v>
      </c>
      <c r="K44" s="1361">
        <v>17155.496999999999</v>
      </c>
      <c r="L44" s="1361">
        <v>162930.95699999999</v>
      </c>
      <c r="M44" s="1361">
        <v>87776.827000000005</v>
      </c>
      <c r="N44" s="1363"/>
      <c r="O44" s="1361"/>
      <c r="P44" s="1362"/>
      <c r="Q44" s="1361"/>
      <c r="R44" s="1022"/>
      <c r="S44" s="1022"/>
      <c r="T44" s="1022"/>
      <c r="U44" s="1022"/>
      <c r="V44" s="1022"/>
      <c r="W44" s="1022"/>
      <c r="X44" s="1022"/>
      <c r="Y44" s="1022"/>
      <c r="Z44" s="1022"/>
      <c r="AA44" s="1022"/>
      <c r="AB44" s="1022"/>
      <c r="AC44" s="1022"/>
      <c r="AD44" s="1022"/>
      <c r="AE44" s="1022"/>
      <c r="AF44" s="1022"/>
      <c r="AG44" s="1022"/>
    </row>
    <row r="45" spans="1:33" s="1033" customFormat="1" ht="12.75" customHeight="1">
      <c r="A45" s="1254" t="s">
        <v>336</v>
      </c>
      <c r="B45" s="1361">
        <v>204045.239</v>
      </c>
      <c r="C45" s="1361">
        <v>165878.46299999999</v>
      </c>
      <c r="D45" s="1361">
        <v>25059.773000000001</v>
      </c>
      <c r="E45" s="1361">
        <v>14452.811</v>
      </c>
      <c r="F45" s="1361">
        <v>28194.823</v>
      </c>
      <c r="G45" s="1361">
        <v>19650.393</v>
      </c>
      <c r="H45" s="1361">
        <v>38185.357000000004</v>
      </c>
      <c r="I45" s="1361">
        <v>15834.244000000001</v>
      </c>
      <c r="J45" s="1361">
        <v>6799.03</v>
      </c>
      <c r="K45" s="1361">
        <v>3588.2649999999999</v>
      </c>
      <c r="L45" s="1361">
        <v>54561.777000000002</v>
      </c>
      <c r="M45" s="1361">
        <v>32973.531999999999</v>
      </c>
      <c r="N45" s="1363"/>
      <c r="O45" s="1361"/>
      <c r="P45" s="1362"/>
      <c r="Q45" s="1361"/>
      <c r="R45" s="1022"/>
      <c r="S45" s="1022"/>
      <c r="T45" s="1022"/>
      <c r="U45" s="1022"/>
      <c r="V45" s="1022"/>
      <c r="W45" s="1022"/>
      <c r="X45" s="1022"/>
      <c r="Y45" s="1022"/>
      <c r="Z45" s="1022"/>
      <c r="AA45" s="1022"/>
      <c r="AB45" s="1022"/>
      <c r="AC45" s="1022"/>
      <c r="AD45" s="1022"/>
      <c r="AE45" s="1022"/>
      <c r="AF45" s="1022"/>
      <c r="AG45" s="1022"/>
    </row>
    <row r="46" spans="1:33" s="1033" customFormat="1" ht="12.75" customHeight="1">
      <c r="A46" s="1254" t="s">
        <v>337</v>
      </c>
      <c r="B46" s="1361">
        <v>127773.15</v>
      </c>
      <c r="C46" s="1361">
        <v>102895.96</v>
      </c>
      <c r="D46" s="1361">
        <v>15186.566999999999</v>
      </c>
      <c r="E46" s="1361">
        <v>11070.782999999999</v>
      </c>
      <c r="F46" s="1361">
        <v>17881.278999999999</v>
      </c>
      <c r="G46" s="1361">
        <v>14407.472</v>
      </c>
      <c r="H46" s="1361">
        <v>35158.144</v>
      </c>
      <c r="I46" s="1361">
        <v>11652.846</v>
      </c>
      <c r="J46" s="1361">
        <v>10557.9</v>
      </c>
      <c r="K46" s="1361">
        <v>5240.3280000000004</v>
      </c>
      <c r="L46" s="1361">
        <v>24542.33</v>
      </c>
      <c r="M46" s="1361">
        <v>12858.884</v>
      </c>
      <c r="N46" s="1363"/>
      <c r="O46" s="1361"/>
      <c r="P46" s="1362"/>
      <c r="Q46" s="1361"/>
      <c r="R46" s="1022"/>
      <c r="S46" s="1022"/>
      <c r="T46" s="1022"/>
      <c r="U46" s="1022"/>
      <c r="V46" s="1022"/>
      <c r="W46" s="1022"/>
      <c r="X46" s="1022"/>
      <c r="Y46" s="1022"/>
      <c r="Z46" s="1022"/>
      <c r="AA46" s="1022"/>
      <c r="AB46" s="1022"/>
      <c r="AC46" s="1022"/>
      <c r="AD46" s="1022"/>
      <c r="AE46" s="1022"/>
      <c r="AF46" s="1022"/>
      <c r="AG46" s="1022"/>
    </row>
    <row r="47" spans="1:33" s="1033" customFormat="1" ht="12.75" customHeight="1">
      <c r="A47" s="1254" t="s">
        <v>288</v>
      </c>
      <c r="B47" s="1361">
        <v>54887.13</v>
      </c>
      <c r="C47" s="1361">
        <v>48030.478000000003</v>
      </c>
      <c r="D47" s="1361">
        <v>9165.8680000000004</v>
      </c>
      <c r="E47" s="1361">
        <v>5807.5349999999999</v>
      </c>
      <c r="F47" s="1361">
        <v>8085.38</v>
      </c>
      <c r="G47" s="1361">
        <v>6710.0969999999998</v>
      </c>
      <c r="H47" s="1361">
        <v>12961.175999999999</v>
      </c>
      <c r="I47" s="1361">
        <v>3685.279</v>
      </c>
      <c r="J47" s="1361">
        <v>3719.3119999999999</v>
      </c>
      <c r="K47" s="1361">
        <v>2231.0500000000002</v>
      </c>
      <c r="L47" s="1361">
        <v>13407.875</v>
      </c>
      <c r="M47" s="1361">
        <v>6364.7030000000004</v>
      </c>
      <c r="N47" s="1363"/>
      <c r="O47" s="1361"/>
      <c r="P47" s="1362"/>
      <c r="Q47" s="1361"/>
      <c r="R47" s="1022"/>
      <c r="S47" s="1022"/>
      <c r="T47" s="1022"/>
      <c r="U47" s="1022"/>
      <c r="V47" s="1022"/>
      <c r="W47" s="1022"/>
      <c r="X47" s="1022"/>
      <c r="Y47" s="1022"/>
      <c r="Z47" s="1022"/>
      <c r="AA47" s="1022"/>
      <c r="AB47" s="1022"/>
      <c r="AC47" s="1022"/>
      <c r="AD47" s="1022"/>
      <c r="AE47" s="1022"/>
      <c r="AF47" s="1022"/>
      <c r="AG47" s="1022"/>
    </row>
    <row r="48" spans="1:33" s="1033" customFormat="1" ht="12.75" customHeight="1">
      <c r="A48" s="1254" t="s">
        <v>289</v>
      </c>
      <c r="B48" s="1361">
        <v>114250.298</v>
      </c>
      <c r="C48" s="1361">
        <v>100259.52099999999</v>
      </c>
      <c r="D48" s="1361">
        <v>29670.92</v>
      </c>
      <c r="E48" s="1361">
        <v>11980.422</v>
      </c>
      <c r="F48" s="1361">
        <v>6224.893</v>
      </c>
      <c r="G48" s="1361">
        <v>4879.12</v>
      </c>
      <c r="H48" s="1361">
        <v>18871.427</v>
      </c>
      <c r="I48" s="1361">
        <v>5386.7139999999999</v>
      </c>
      <c r="J48" s="1361">
        <v>3163.576</v>
      </c>
      <c r="K48" s="1361">
        <v>1217.0440000000001</v>
      </c>
      <c r="L48" s="1361">
        <v>38230.264000000003</v>
      </c>
      <c r="M48" s="1361">
        <v>15341.266</v>
      </c>
      <c r="N48" s="1363"/>
      <c r="O48" s="1361"/>
      <c r="P48" s="1362"/>
      <c r="Q48" s="1361"/>
      <c r="R48" s="1022"/>
      <c r="S48" s="1022"/>
      <c r="T48" s="1022"/>
      <c r="U48" s="1022"/>
      <c r="V48" s="1022"/>
      <c r="W48" s="1022"/>
      <c r="X48" s="1022"/>
      <c r="Y48" s="1022"/>
      <c r="Z48" s="1022"/>
      <c r="AA48" s="1022"/>
      <c r="AB48" s="1022"/>
      <c r="AC48" s="1022"/>
      <c r="AD48" s="1022"/>
      <c r="AE48" s="1022"/>
      <c r="AF48" s="1022"/>
      <c r="AG48" s="1022"/>
    </row>
    <row r="49" spans="1:33" s="1016" customFormat="1" ht="12.75" customHeight="1">
      <c r="A49" s="1254" t="s">
        <v>290</v>
      </c>
      <c r="B49" s="1361">
        <v>39879.722000000002</v>
      </c>
      <c r="C49" s="1361">
        <v>33686.286999999997</v>
      </c>
      <c r="D49" s="1361">
        <v>3794.6930000000002</v>
      </c>
      <c r="E49" s="1361">
        <v>2079.4209999999998</v>
      </c>
      <c r="F49" s="1361">
        <v>6384.9380000000001</v>
      </c>
      <c r="G49" s="1361">
        <v>5848.7250000000004</v>
      </c>
      <c r="H49" s="1361">
        <v>10538.781000000001</v>
      </c>
      <c r="I49" s="1361">
        <v>4079.6770000000001</v>
      </c>
      <c r="J49" s="1361">
        <v>1770.829</v>
      </c>
      <c r="K49" s="1361">
        <v>1851.4</v>
      </c>
      <c r="L49" s="1361">
        <v>7134.6450000000004</v>
      </c>
      <c r="M49" s="1361">
        <v>4858.9129999999996</v>
      </c>
      <c r="N49" s="1363"/>
      <c r="O49" s="1361"/>
      <c r="P49" s="1362"/>
      <c r="Q49" s="1361"/>
      <c r="R49" s="1022"/>
      <c r="S49" s="1022"/>
      <c r="T49" s="1022"/>
      <c r="U49" s="1022"/>
      <c r="V49" s="1022"/>
      <c r="W49" s="1077"/>
      <c r="X49" s="1077"/>
      <c r="Y49" s="1077"/>
      <c r="Z49" s="1077"/>
      <c r="AA49" s="1077"/>
      <c r="AB49" s="1077"/>
      <c r="AC49" s="1077"/>
      <c r="AD49" s="1077"/>
      <c r="AE49" s="1077"/>
      <c r="AF49" s="1077"/>
      <c r="AG49" s="1077"/>
    </row>
    <row r="50" spans="1:33" s="1016" customFormat="1" ht="12.75" customHeight="1">
      <c r="A50" s="1254" t="s">
        <v>338</v>
      </c>
      <c r="B50" s="1361">
        <v>64411.027000000002</v>
      </c>
      <c r="C50" s="1361">
        <v>51400.207000000002</v>
      </c>
      <c r="D50" s="1361">
        <v>7904.9260000000004</v>
      </c>
      <c r="E50" s="1361">
        <v>4885.509</v>
      </c>
      <c r="F50" s="1361">
        <v>8456.3029999999999</v>
      </c>
      <c r="G50" s="1361">
        <v>6743.7389999999996</v>
      </c>
      <c r="H50" s="1361">
        <v>16200.916999999999</v>
      </c>
      <c r="I50" s="1361">
        <v>8471.2980000000007</v>
      </c>
      <c r="J50" s="1361">
        <v>3315.587</v>
      </c>
      <c r="K50" s="1361">
        <v>1062.82</v>
      </c>
      <c r="L50" s="1361">
        <v>12364.409</v>
      </c>
      <c r="M50" s="1361">
        <v>6648.8509999999997</v>
      </c>
      <c r="N50" s="1363"/>
      <c r="O50" s="1361"/>
      <c r="P50" s="1362"/>
      <c r="Q50" s="1361"/>
      <c r="R50" s="1022"/>
      <c r="S50" s="1022"/>
      <c r="T50" s="1022"/>
      <c r="U50" s="1022"/>
      <c r="V50" s="1022"/>
      <c r="W50" s="1077"/>
      <c r="X50" s="1077"/>
      <c r="Y50" s="1077"/>
      <c r="Z50" s="1077"/>
      <c r="AA50" s="1077"/>
      <c r="AB50" s="1077"/>
      <c r="AC50" s="1077"/>
      <c r="AD50" s="1077"/>
      <c r="AE50" s="1077"/>
      <c r="AF50" s="1077"/>
      <c r="AG50" s="1077"/>
    </row>
    <row r="51" spans="1:33" s="1016" customFormat="1" ht="12.75" customHeight="1">
      <c r="A51" s="1254" t="s">
        <v>339</v>
      </c>
      <c r="B51" s="1361">
        <v>52133.010999999999</v>
      </c>
      <c r="C51" s="1361">
        <v>43122.150999999998</v>
      </c>
      <c r="D51" s="1361">
        <v>7810.9930000000004</v>
      </c>
      <c r="E51" s="1361">
        <v>5194.7879999999996</v>
      </c>
      <c r="F51" s="1361">
        <v>6873.527</v>
      </c>
      <c r="G51" s="1361">
        <v>4928.8639999999996</v>
      </c>
      <c r="H51" s="1361">
        <v>12650.817999999999</v>
      </c>
      <c r="I51" s="1361">
        <v>5375.1689999999999</v>
      </c>
      <c r="J51" s="1361">
        <v>1018.878</v>
      </c>
      <c r="K51" s="1361">
        <v>1964.59</v>
      </c>
      <c r="L51" s="1361">
        <v>12689.656999999999</v>
      </c>
      <c r="M51" s="1361">
        <v>8730.6779999999999</v>
      </c>
      <c r="N51" s="1363"/>
      <c r="O51" s="1361"/>
      <c r="P51" s="1362"/>
      <c r="Q51" s="1361"/>
      <c r="R51" s="1022"/>
      <c r="S51" s="1022"/>
      <c r="T51" s="1022"/>
      <c r="U51" s="1022"/>
      <c r="V51" s="1022"/>
      <c r="W51" s="1077"/>
      <c r="X51" s="1077"/>
      <c r="Y51" s="1077"/>
      <c r="Z51" s="1077"/>
      <c r="AA51" s="1077"/>
      <c r="AB51" s="1077"/>
      <c r="AC51" s="1077"/>
      <c r="AD51" s="1077"/>
      <c r="AE51" s="1077"/>
      <c r="AF51" s="1077"/>
      <c r="AG51" s="1077"/>
    </row>
    <row r="52" spans="1:33" s="1016" customFormat="1" ht="12.75" customHeight="1">
      <c r="A52" s="1253" t="s">
        <v>0</v>
      </c>
      <c r="B52" s="1361">
        <v>16142.674000000001</v>
      </c>
      <c r="C52" s="1361">
        <v>13307.992</v>
      </c>
      <c r="D52" s="1361">
        <v>1060.75</v>
      </c>
      <c r="E52" s="1361">
        <v>701.95399999999995</v>
      </c>
      <c r="F52" s="1361">
        <v>1333.5630000000001</v>
      </c>
      <c r="G52" s="1361">
        <v>1007.2329999999999</v>
      </c>
      <c r="H52" s="1361">
        <v>4860.2960000000003</v>
      </c>
      <c r="I52" s="1361">
        <v>1902.038</v>
      </c>
      <c r="J52" s="1361">
        <v>646.51300000000003</v>
      </c>
      <c r="K52" s="1361">
        <v>553.77599999999995</v>
      </c>
      <c r="L52" s="1361">
        <v>4705.4040000000005</v>
      </c>
      <c r="M52" s="1361">
        <v>2108.5830000000001</v>
      </c>
      <c r="N52" s="1363"/>
      <c r="O52" s="1361"/>
      <c r="P52" s="1362"/>
      <c r="Q52" s="1361"/>
      <c r="R52" s="1022"/>
      <c r="S52" s="1022"/>
      <c r="T52" s="1022"/>
      <c r="U52" s="1022"/>
      <c r="V52" s="1022"/>
      <c r="W52" s="1077"/>
      <c r="X52" s="1077"/>
      <c r="Y52" s="1077"/>
      <c r="Z52" s="1077"/>
      <c r="AA52" s="1077"/>
      <c r="AB52" s="1077"/>
      <c r="AC52" s="1077"/>
      <c r="AD52" s="1077"/>
      <c r="AE52" s="1077"/>
      <c r="AF52" s="1077"/>
      <c r="AG52" s="1077"/>
    </row>
    <row r="53" spans="1:33" s="1016" customFormat="1" ht="12.75" customHeight="1">
      <c r="A53" s="1253" t="s">
        <v>1</v>
      </c>
      <c r="B53" s="1361">
        <v>11309.984</v>
      </c>
      <c r="C53" s="1361">
        <v>10366.005999999999</v>
      </c>
      <c r="D53" s="1361">
        <v>1267.2729999999999</v>
      </c>
      <c r="E53" s="1361">
        <v>860.75599999999997</v>
      </c>
      <c r="F53" s="1361">
        <v>836.69299999999998</v>
      </c>
      <c r="G53" s="1361">
        <v>804.40499999999997</v>
      </c>
      <c r="H53" s="1361">
        <v>4019.06</v>
      </c>
      <c r="I53" s="1361">
        <v>945.41600000000005</v>
      </c>
      <c r="J53" s="1361">
        <v>1535.261</v>
      </c>
      <c r="K53" s="1361">
        <v>114.482</v>
      </c>
      <c r="L53" s="1361">
        <v>2948.5259999999998</v>
      </c>
      <c r="M53" s="1361">
        <v>2054.7660000000001</v>
      </c>
      <c r="N53" s="1363"/>
      <c r="O53" s="1361"/>
      <c r="P53" s="1362"/>
      <c r="Q53" s="1361"/>
      <c r="R53" s="1022"/>
      <c r="S53" s="1022"/>
      <c r="T53" s="1022"/>
      <c r="U53" s="1022"/>
      <c r="V53" s="1077"/>
      <c r="W53" s="1077"/>
      <c r="X53" s="1077"/>
      <c r="Y53" s="1077"/>
      <c r="Z53" s="1077"/>
      <c r="AA53" s="1077"/>
      <c r="AB53" s="1077"/>
      <c r="AC53" s="1077"/>
      <c r="AD53" s="1077"/>
      <c r="AE53" s="1077"/>
      <c r="AF53" s="1077"/>
      <c r="AG53" s="1077"/>
    </row>
    <row r="54" spans="1:33" s="1016" customFormat="1" ht="13.5" customHeight="1">
      <c r="A54" s="3915"/>
      <c r="B54" s="3936" t="s">
        <v>1054</v>
      </c>
      <c r="C54" s="3946" t="s">
        <v>1053</v>
      </c>
      <c r="D54" s="3946"/>
      <c r="E54" s="3946"/>
      <c r="F54" s="3946"/>
      <c r="G54" s="3946"/>
      <c r="H54" s="3946"/>
      <c r="I54" s="3946"/>
      <c r="J54" s="3946"/>
      <c r="K54" s="3946"/>
      <c r="L54" s="3946"/>
      <c r="M54" s="3946"/>
      <c r="O54" s="1077"/>
      <c r="P54" s="1077"/>
      <c r="Q54" s="1077"/>
      <c r="R54" s="1077"/>
      <c r="S54" s="1077"/>
      <c r="T54" s="1077"/>
      <c r="U54" s="1077"/>
      <c r="V54" s="1077"/>
      <c r="W54" s="1077"/>
      <c r="X54" s="1077"/>
      <c r="Y54" s="1077"/>
      <c r="Z54" s="1077"/>
      <c r="AA54" s="1077"/>
      <c r="AB54" s="1077"/>
      <c r="AC54" s="1077"/>
      <c r="AD54" s="1077"/>
      <c r="AE54" s="1077"/>
      <c r="AF54" s="1077"/>
      <c r="AG54" s="1077"/>
    </row>
    <row r="55" spans="1:33" s="1016" customFormat="1" ht="13.5" customHeight="1">
      <c r="A55" s="3915"/>
      <c r="B55" s="3936"/>
      <c r="C55" s="3947" t="s">
        <v>15</v>
      </c>
      <c r="D55" s="3954" t="s">
        <v>70</v>
      </c>
      <c r="E55" s="3955"/>
      <c r="F55" s="3955"/>
      <c r="G55" s="3955"/>
      <c r="H55" s="3955"/>
      <c r="I55" s="3955"/>
      <c r="J55" s="3955"/>
      <c r="K55" s="3955"/>
      <c r="L55" s="3955"/>
      <c r="M55" s="3956"/>
      <c r="O55" s="1077"/>
      <c r="P55" s="1077"/>
      <c r="Q55" s="1077"/>
      <c r="R55" s="1077"/>
      <c r="S55" s="1077"/>
      <c r="T55" s="1077"/>
      <c r="U55" s="1077"/>
      <c r="V55" s="1077"/>
      <c r="W55" s="1077"/>
      <c r="X55" s="1077"/>
      <c r="Y55" s="1077"/>
      <c r="Z55" s="1077"/>
      <c r="AA55" s="1077"/>
      <c r="AB55" s="1077"/>
      <c r="AC55" s="1077"/>
      <c r="AD55" s="1077"/>
      <c r="AE55" s="1077"/>
      <c r="AF55" s="1077"/>
      <c r="AG55" s="1077"/>
    </row>
    <row r="56" spans="1:33" s="1016" customFormat="1" ht="12.75" customHeight="1">
      <c r="A56" s="3915"/>
      <c r="B56" s="3936"/>
      <c r="C56" s="3948"/>
      <c r="D56" s="3957" t="s">
        <v>1052</v>
      </c>
      <c r="E56" s="3957"/>
      <c r="F56" s="3957" t="s">
        <v>1051</v>
      </c>
      <c r="G56" s="3957"/>
      <c r="H56" s="3958" t="s">
        <v>1050</v>
      </c>
      <c r="I56" s="3959"/>
      <c r="J56" s="3959"/>
      <c r="K56" s="3960"/>
      <c r="L56" s="3936" t="s">
        <v>1049</v>
      </c>
      <c r="M56" s="3936"/>
      <c r="O56" s="1077"/>
      <c r="P56" s="1077"/>
      <c r="Q56" s="1077"/>
      <c r="R56" s="1077"/>
      <c r="S56" s="1077"/>
      <c r="T56" s="1077"/>
      <c r="U56" s="1077"/>
      <c r="V56" s="1077"/>
      <c r="W56" s="1077"/>
      <c r="X56" s="1077"/>
      <c r="Y56" s="1077"/>
      <c r="Z56" s="1077"/>
      <c r="AA56" s="1077"/>
      <c r="AB56" s="1077"/>
      <c r="AC56" s="1077"/>
      <c r="AD56" s="1077"/>
      <c r="AE56" s="1077"/>
      <c r="AF56" s="1077"/>
      <c r="AG56" s="1077"/>
    </row>
    <row r="57" spans="1:33" s="1016" customFormat="1" ht="42" customHeight="1">
      <c r="A57" s="3915"/>
      <c r="B57" s="3936"/>
      <c r="C57" s="3949"/>
      <c r="D57" s="1298" t="s">
        <v>15</v>
      </c>
      <c r="E57" s="1359" t="s">
        <v>828</v>
      </c>
      <c r="F57" s="1359" t="s">
        <v>15</v>
      </c>
      <c r="G57" s="1298" t="s">
        <v>1048</v>
      </c>
      <c r="H57" s="1298" t="s">
        <v>15</v>
      </c>
      <c r="I57" s="1298" t="s">
        <v>1047</v>
      </c>
      <c r="J57" s="1298" t="s">
        <v>1046</v>
      </c>
      <c r="K57" s="1298" t="s">
        <v>1045</v>
      </c>
      <c r="L57" s="1298" t="s">
        <v>15</v>
      </c>
      <c r="M57" s="1298" t="s">
        <v>1044</v>
      </c>
    </row>
    <row r="58" spans="1:33" s="598" customFormat="1" ht="13.5" customHeight="1">
      <c r="A58" s="3932" t="s">
        <v>368</v>
      </c>
      <c r="B58" s="3932"/>
      <c r="C58" s="3932"/>
      <c r="D58" s="3932"/>
      <c r="E58" s="3932"/>
      <c r="F58" s="3932"/>
      <c r="G58" s="3932"/>
      <c r="H58" s="3932"/>
      <c r="I58" s="3932"/>
      <c r="J58" s="3932"/>
      <c r="K58" s="3932"/>
      <c r="L58" s="3932"/>
      <c r="M58" s="1286"/>
    </row>
    <row r="59" spans="1:33" s="1014" customFormat="1" ht="9.75" customHeight="1">
      <c r="A59" s="3878" t="s">
        <v>791</v>
      </c>
      <c r="B59" s="3878"/>
      <c r="C59" s="3878"/>
      <c r="D59" s="3878"/>
      <c r="E59" s="3878"/>
      <c r="F59" s="3878"/>
      <c r="G59" s="3878"/>
      <c r="H59" s="3878"/>
      <c r="I59" s="3878"/>
      <c r="J59" s="3878"/>
      <c r="K59" s="3878"/>
      <c r="L59" s="3878"/>
      <c r="M59" s="3878"/>
    </row>
    <row r="60" spans="1:33" s="1014" customFormat="1" ht="9.75" customHeight="1">
      <c r="A60" s="3961" t="s">
        <v>928</v>
      </c>
      <c r="B60" s="3961"/>
      <c r="C60" s="3961"/>
      <c r="D60" s="3961"/>
      <c r="E60" s="3961"/>
      <c r="F60" s="3961"/>
      <c r="G60" s="3961"/>
      <c r="H60" s="3961"/>
      <c r="I60" s="3961"/>
      <c r="J60" s="3961"/>
      <c r="K60" s="3961"/>
      <c r="L60" s="3961"/>
      <c r="M60" s="3961"/>
    </row>
    <row r="61" spans="1:33" s="1014" customFormat="1" ht="46.5" customHeight="1">
      <c r="A61" s="3962" t="s">
        <v>1043</v>
      </c>
      <c r="B61" s="3962"/>
      <c r="C61" s="3962"/>
      <c r="D61" s="3962"/>
      <c r="E61" s="3962"/>
      <c r="F61" s="3962"/>
      <c r="G61" s="3962"/>
      <c r="H61" s="3962"/>
      <c r="I61" s="3962"/>
      <c r="J61" s="3962"/>
      <c r="K61" s="3962"/>
      <c r="L61" s="3962"/>
      <c r="M61" s="3962"/>
    </row>
    <row r="62" spans="1:33" s="1014" customFormat="1" ht="45.75" customHeight="1">
      <c r="A62" s="3963" t="s">
        <v>1042</v>
      </c>
      <c r="B62" s="3963"/>
      <c r="C62" s="3963"/>
      <c r="D62" s="3963"/>
      <c r="E62" s="3963"/>
      <c r="F62" s="3963"/>
      <c r="G62" s="3963"/>
      <c r="H62" s="3963"/>
      <c r="I62" s="3963"/>
      <c r="J62" s="3963"/>
      <c r="K62" s="3963"/>
      <c r="L62" s="3963"/>
      <c r="M62" s="3963"/>
    </row>
    <row r="63" spans="1:33" s="1014" customFormat="1" ht="13.7" customHeight="1">
      <c r="A63" s="1355"/>
      <c r="B63" s="1355"/>
      <c r="C63" s="1355"/>
      <c r="D63" s="1355"/>
      <c r="E63" s="1355"/>
      <c r="F63" s="1355"/>
      <c r="G63" s="1355"/>
      <c r="H63" s="1355"/>
      <c r="I63" s="1355"/>
      <c r="J63" s="1355"/>
      <c r="K63" s="1355"/>
      <c r="L63" s="1355"/>
      <c r="M63" s="1355"/>
    </row>
    <row r="64" spans="1:33" s="1014" customFormat="1" ht="13.7" customHeight="1">
      <c r="A64" s="107" t="s">
        <v>156</v>
      </c>
      <c r="B64" s="1355"/>
      <c r="C64" s="1355"/>
      <c r="D64" s="1355"/>
      <c r="E64" s="1355"/>
      <c r="F64" s="1355"/>
      <c r="G64" s="1355"/>
      <c r="H64" s="1355"/>
      <c r="I64" s="1355"/>
      <c r="J64" s="1355"/>
      <c r="K64" s="1355"/>
      <c r="L64" s="1355"/>
      <c r="M64" s="1355"/>
    </row>
    <row r="65" spans="1:13" s="1356" customFormat="1" ht="12" customHeight="1">
      <c r="A65" s="1112" t="s">
        <v>1041</v>
      </c>
      <c r="B65" s="1357"/>
      <c r="C65" s="1357"/>
      <c r="D65" s="1357"/>
      <c r="E65" s="1357"/>
      <c r="F65" s="1357"/>
      <c r="G65" s="1357"/>
      <c r="H65" s="1357"/>
      <c r="I65" s="1357"/>
      <c r="J65" s="1357"/>
      <c r="K65" s="1357"/>
      <c r="L65" s="1357"/>
      <c r="M65" s="1357"/>
    </row>
    <row r="66" spans="1:13" s="1014" customFormat="1" ht="12" customHeight="1">
      <c r="A66" s="1112" t="s">
        <v>1040</v>
      </c>
      <c r="B66" s="1355"/>
      <c r="C66" s="1355"/>
      <c r="D66" s="1355"/>
      <c r="E66" s="1355"/>
      <c r="F66" s="1355"/>
      <c r="G66" s="1355"/>
      <c r="H66" s="1355"/>
      <c r="I66" s="1355"/>
      <c r="J66" s="1355"/>
      <c r="K66" s="1355"/>
      <c r="L66" s="1355"/>
      <c r="M66" s="1355"/>
    </row>
  </sheetData>
  <mergeCells count="25">
    <mergeCell ref="A59:M59"/>
    <mergeCell ref="A60:M60"/>
    <mergeCell ref="A61:M61"/>
    <mergeCell ref="A62:M62"/>
    <mergeCell ref="A58:L58"/>
    <mergeCell ref="A54:A57"/>
    <mergeCell ref="B54:B57"/>
    <mergeCell ref="C54:M54"/>
    <mergeCell ref="C55:C57"/>
    <mergeCell ref="D55:M55"/>
    <mergeCell ref="D56:E56"/>
    <mergeCell ref="F56:G56"/>
    <mergeCell ref="H56:K56"/>
    <mergeCell ref="L56:M56"/>
    <mergeCell ref="A1:M1"/>
    <mergeCell ref="A2:M2"/>
    <mergeCell ref="A4:A7"/>
    <mergeCell ref="B4:B7"/>
    <mergeCell ref="C4:M4"/>
    <mergeCell ref="C5:C7"/>
    <mergeCell ref="D5:M5"/>
    <mergeCell ref="D6:E6"/>
    <mergeCell ref="F6:G6"/>
    <mergeCell ref="H6:K6"/>
    <mergeCell ref="L6:M6"/>
  </mergeCells>
  <conditionalFormatting sqref="B35:M41">
    <cfRule type="cellIs" dxfId="305" priority="2" stopIfTrue="1" operator="between">
      <formula>0.0000000000000001</formula>
      <formula>0.45</formula>
    </cfRule>
  </conditionalFormatting>
  <conditionalFormatting sqref="B37:M41">
    <cfRule type="cellIs" dxfId="304" priority="1" stopIfTrue="1" operator="between">
      <formula>0.0000000001</formula>
      <formula>0.49</formula>
    </cfRule>
  </conditionalFormatting>
  <conditionalFormatting sqref="B43:M53">
    <cfRule type="cellIs" dxfId="303" priority="5" stopIfTrue="1" operator="between">
      <formula>0.0000000001</formula>
      <formula>0.49</formula>
    </cfRule>
    <cfRule type="cellIs" dxfId="302" priority="6" stopIfTrue="1" operator="between">
      <formula>0.0000000000000001</formula>
      <formula>0.45</formula>
    </cfRule>
  </conditionalFormatting>
  <conditionalFormatting sqref="C9:E30 G9:G30 K9:K30 F9:F34 H9:J34 L9:M34">
    <cfRule type="cellIs" dxfId="301" priority="8" stopIfTrue="1" operator="between">
      <formula>0.0001</formula>
      <formula>0.045</formula>
    </cfRule>
    <cfRule type="cellIs" dxfId="300" priority="9" stopIfTrue="1" operator="between">
      <formula>0.0001</formula>
      <formula>0.0045</formula>
    </cfRule>
  </conditionalFormatting>
  <conditionalFormatting sqref="C9:M34">
    <cfRule type="cellIs" dxfId="299" priority="10" stopIfTrue="1" operator="between">
      <formula>0.0000000000000001</formula>
      <formula>0.45</formula>
    </cfRule>
  </conditionalFormatting>
  <conditionalFormatting sqref="C30:M30">
    <cfRule type="cellIs" dxfId="298" priority="7" stopIfTrue="1" operator="between">
      <formula>0.0001</formula>
      <formula>0.045</formula>
    </cfRule>
  </conditionalFormatting>
  <conditionalFormatting sqref="O43:O53 Q43:Q53">
    <cfRule type="cellIs" dxfId="297" priority="3" stopIfTrue="1" operator="between">
      <formula>0.0000000001</formula>
      <formula>0.49</formula>
    </cfRule>
    <cfRule type="cellIs" dxfId="296" priority="4" stopIfTrue="1" operator="between">
      <formula>0.0000000000000001</formula>
      <formula>0.45</formula>
    </cfRule>
  </conditionalFormatting>
  <hyperlinks>
    <hyperlink ref="B4:B7" r:id="rId1" display="Total de despesas em atividades culturais e criativas" xr:uid="{6411167D-D03A-4B05-A222-086721080D7F}"/>
    <hyperlink ref="C5:C7" r:id="rId2" display="Total" xr:uid="{0E6B94BB-9D84-4424-882A-06E4D888AD67}"/>
    <hyperlink ref="D6:E6" r:id="rId3" display="Património" xr:uid="{B402461A-2B3B-4954-94C6-CDE5D0B1E7DF}"/>
    <hyperlink ref="F6:G6" r:id="rId4" display="Bibliotecas e arquivos" xr:uid="{556B13B8-C44C-471E-9733-2C94EF354240}"/>
    <hyperlink ref="L6:M6" r:id="rId5" display="Atividades interdisciplinares" xr:uid="{1E2895F8-D341-465F-A3DD-3121705FFF77}"/>
    <hyperlink ref="H6:K6" r:id="rId6" display="Artes do espetáculo" xr:uid="{16CCEAD1-942F-4057-8EC6-DE23520B2698}"/>
    <hyperlink ref="B54:B57" r:id="rId7" display="Total expenditures on cultural and creative activities" xr:uid="{30803FBB-455C-47B3-9FAC-E2EF14F0C9F9}"/>
    <hyperlink ref="C55:C57" r:id="rId8" display="Total" xr:uid="{110D28F6-10A0-4123-A126-C6A75577DD95}"/>
    <hyperlink ref="D56:E56" r:id="rId9" display="Cultural heritage" xr:uid="{DA92021A-C5E6-4A2B-997E-205E36C593FA}"/>
    <hyperlink ref="F56:G56" r:id="rId10" display="Libraries and archives" xr:uid="{B497078F-F44E-4DE0-BDEA-D203A0255A86}"/>
    <hyperlink ref="L56:M56" r:id="rId11" display="Interdisciplinary activities " xr:uid="{F5B854E3-FA07-413D-9605-D37B62654E31}"/>
    <hyperlink ref="H56:K56" r:id="rId12" display="Performing arts" xr:uid="{C840B839-66AE-4123-8AD9-975082E8F3B7}"/>
    <hyperlink ref="A65:A67" r:id="rId13" display="http://www.ine.pt/xurl/ind/0007985" xr:uid="{08E7CBA0-A09E-48DF-B651-CAD3BCADE3C9}"/>
    <hyperlink ref="A65" r:id="rId14" xr:uid="{1D1498F2-B3C3-4C7B-A730-7865E78E7A2F}"/>
    <hyperlink ref="A66" r:id="rId15" xr:uid="{93043740-48B2-4689-950B-2332832C1023}"/>
  </hyperlinks>
  <printOptions gridLines="1"/>
  <pageMargins left="0.23622047244094491" right="0.23622047244094491" top="0.39370078740157483" bottom="0.39370078740157483" header="0.15748031496062992" footer="0.15748031496062992"/>
  <pageSetup paperSize="9" scale="79" orientation="portrait" r:id="rId16"/>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E4B5-832B-4627-81D9-B832EEDBB2DD}">
  <sheetPr codeName="Sheet53">
    <pageSetUpPr fitToPage="1"/>
  </sheetPr>
  <dimension ref="A1:U73"/>
  <sheetViews>
    <sheetView showGridLines="0" workbookViewId="0">
      <selection sqref="A1:L1"/>
    </sheetView>
  </sheetViews>
  <sheetFormatPr defaultColWidth="9.140625" defaultRowHeight="15" customHeight="1"/>
  <cols>
    <col min="1" max="1" width="18.5703125" style="1226" customWidth="1"/>
    <col min="2" max="3" width="7.5703125" style="1226" bestFit="1" customWidth="1"/>
    <col min="4" max="4" width="8.140625" style="1226" customWidth="1"/>
    <col min="5" max="5" width="8.85546875" style="1226" customWidth="1"/>
    <col min="6" max="6" width="7.85546875" style="1226" customWidth="1"/>
    <col min="7" max="7" width="7.5703125" style="1226" bestFit="1" customWidth="1"/>
    <col min="8" max="8" width="9.5703125" style="1226" customWidth="1"/>
    <col min="9" max="10" width="10.5703125" style="1226" customWidth="1"/>
    <col min="11" max="16384" width="9.140625" style="1006"/>
  </cols>
  <sheetData>
    <row r="1" spans="1:12" s="1067" customFormat="1" ht="34.5" customHeight="1">
      <c r="A1" s="3884" t="s">
        <v>1081</v>
      </c>
      <c r="B1" s="3884"/>
      <c r="C1" s="3884"/>
      <c r="D1" s="3884"/>
      <c r="E1" s="3884"/>
      <c r="F1" s="3884"/>
      <c r="G1" s="3884"/>
      <c r="H1" s="3884"/>
      <c r="I1" s="3884"/>
      <c r="J1" s="3884"/>
      <c r="K1" s="3884"/>
      <c r="L1" s="3884"/>
    </row>
    <row r="2" spans="1:12" s="1067" customFormat="1" ht="34.5" customHeight="1">
      <c r="A2" s="3885" t="s">
        <v>1080</v>
      </c>
      <c r="B2" s="3885"/>
      <c r="C2" s="3885"/>
      <c r="D2" s="3885"/>
      <c r="E2" s="3885"/>
      <c r="F2" s="3885"/>
      <c r="G2" s="3885"/>
      <c r="H2" s="3885"/>
      <c r="I2" s="3885"/>
      <c r="J2" s="3885"/>
      <c r="K2" s="3885"/>
      <c r="L2" s="3885"/>
    </row>
    <row r="3" spans="1:12" s="1377" customFormat="1" ht="9.75" customHeight="1">
      <c r="A3" s="1297" t="s">
        <v>1070</v>
      </c>
      <c r="B3" s="1378"/>
      <c r="C3" s="1378"/>
      <c r="D3" s="1378"/>
      <c r="E3" s="1378"/>
      <c r="F3" s="1387"/>
      <c r="G3" s="1378"/>
      <c r="H3" s="1378"/>
      <c r="L3" s="1353" t="s">
        <v>1069</v>
      </c>
    </row>
    <row r="4" spans="1:12" s="1016" customFormat="1" ht="13.5" customHeight="1">
      <c r="A4" s="3890"/>
      <c r="B4" s="3964" t="s">
        <v>1079</v>
      </c>
      <c r="C4" s="3965"/>
      <c r="D4" s="3965"/>
      <c r="E4" s="3965"/>
      <c r="F4" s="3965"/>
      <c r="G4" s="3965"/>
      <c r="H4" s="3965"/>
      <c r="I4" s="3965"/>
      <c r="J4" s="3965"/>
      <c r="K4" s="3965"/>
      <c r="L4" s="3965"/>
    </row>
    <row r="5" spans="1:12" s="1016" customFormat="1" ht="13.5" customHeight="1">
      <c r="A5" s="3890"/>
      <c r="B5" s="3875" t="s">
        <v>15</v>
      </c>
      <c r="C5" s="3964" t="s">
        <v>1078</v>
      </c>
      <c r="D5" s="3965"/>
      <c r="E5" s="3965"/>
      <c r="F5" s="3965"/>
      <c r="G5" s="3965"/>
      <c r="H5" s="3965"/>
      <c r="I5" s="3965"/>
      <c r="J5" s="3965"/>
      <c r="K5" s="3965"/>
      <c r="L5" s="3965"/>
    </row>
    <row r="6" spans="1:12" s="1016" customFormat="1" ht="13.5" customHeight="1">
      <c r="A6" s="3890"/>
      <c r="B6" s="3875"/>
      <c r="C6" s="3950" t="s">
        <v>1066</v>
      </c>
      <c r="D6" s="3950"/>
      <c r="E6" s="3950" t="s">
        <v>1065</v>
      </c>
      <c r="F6" s="3950"/>
      <c r="G6" s="3951" t="s">
        <v>1064</v>
      </c>
      <c r="H6" s="3952"/>
      <c r="I6" s="3952"/>
      <c r="J6" s="3953"/>
      <c r="K6" s="3875" t="s">
        <v>1063</v>
      </c>
      <c r="L6" s="3875"/>
    </row>
    <row r="7" spans="1:12" s="1016" customFormat="1" ht="51" customHeight="1">
      <c r="A7" s="3890"/>
      <c r="B7" s="3875"/>
      <c r="C7" s="149" t="s">
        <v>15</v>
      </c>
      <c r="D7" s="1360" t="s">
        <v>1061</v>
      </c>
      <c r="E7" s="1386" t="s">
        <v>15</v>
      </c>
      <c r="F7" s="491" t="s">
        <v>1060</v>
      </c>
      <c r="G7" s="491" t="s">
        <v>15</v>
      </c>
      <c r="H7" s="491" t="s">
        <v>1059</v>
      </c>
      <c r="I7" s="491" t="s">
        <v>1058</v>
      </c>
      <c r="J7" s="491" t="s">
        <v>1057</v>
      </c>
      <c r="K7" s="149" t="s">
        <v>15</v>
      </c>
      <c r="L7" s="1376" t="s">
        <v>1056</v>
      </c>
    </row>
    <row r="8" spans="1:12" s="1016" customFormat="1" ht="12.75" customHeight="1">
      <c r="A8" s="1049" t="s">
        <v>21</v>
      </c>
      <c r="B8" s="1385"/>
      <c r="C8" s="1385"/>
      <c r="D8" s="1262"/>
      <c r="E8" s="1262"/>
      <c r="F8" s="1262"/>
      <c r="G8" s="1262"/>
      <c r="H8" s="1262"/>
      <c r="I8" s="1384"/>
      <c r="J8" s="1384"/>
    </row>
    <row r="9" spans="1:12" s="1016" customFormat="1" ht="12.75" customHeight="1">
      <c r="A9" s="1049">
        <v>1990</v>
      </c>
      <c r="B9" s="1383">
        <v>18331</v>
      </c>
      <c r="C9" s="1383">
        <v>2619</v>
      </c>
      <c r="D9" s="1383">
        <v>789</v>
      </c>
      <c r="E9" s="1048" t="s">
        <v>69</v>
      </c>
      <c r="F9" s="1383">
        <v>4026</v>
      </c>
      <c r="G9" s="1383" t="s">
        <v>69</v>
      </c>
      <c r="H9" s="1383" t="s">
        <v>69</v>
      </c>
      <c r="I9" s="1383" t="s">
        <v>69</v>
      </c>
      <c r="J9" s="1383">
        <v>7937</v>
      </c>
      <c r="K9" s="1048" t="s">
        <v>69</v>
      </c>
      <c r="L9" s="1048" t="s">
        <v>69</v>
      </c>
    </row>
    <row r="10" spans="1:12" s="1016" customFormat="1" ht="12.75" customHeight="1">
      <c r="A10" s="1049">
        <v>1991</v>
      </c>
      <c r="B10" s="1383">
        <v>26807</v>
      </c>
      <c r="C10" s="1383">
        <v>5558</v>
      </c>
      <c r="D10" s="1383">
        <v>808</v>
      </c>
      <c r="E10" s="1048" t="s">
        <v>69</v>
      </c>
      <c r="F10" s="1383">
        <v>5156</v>
      </c>
      <c r="G10" s="1383" t="s">
        <v>69</v>
      </c>
      <c r="H10" s="1383" t="s">
        <v>69</v>
      </c>
      <c r="I10" s="1383" t="s">
        <v>69</v>
      </c>
      <c r="J10" s="1383">
        <v>11107</v>
      </c>
      <c r="K10" s="1048" t="s">
        <v>69</v>
      </c>
      <c r="L10" s="1048" t="s">
        <v>69</v>
      </c>
    </row>
    <row r="11" spans="1:12" s="1016" customFormat="1" ht="12.75" customHeight="1">
      <c r="A11" s="1049">
        <v>1992</v>
      </c>
      <c r="B11" s="1383">
        <v>35520</v>
      </c>
      <c r="C11" s="1383">
        <v>10797</v>
      </c>
      <c r="D11" s="1383">
        <v>2265</v>
      </c>
      <c r="E11" s="1048" t="s">
        <v>69</v>
      </c>
      <c r="F11" s="1383">
        <v>5439</v>
      </c>
      <c r="G11" s="1383" t="s">
        <v>69</v>
      </c>
      <c r="H11" s="1383" t="s">
        <v>69</v>
      </c>
      <c r="I11" s="1383" t="s">
        <v>69</v>
      </c>
      <c r="J11" s="1383">
        <v>11885</v>
      </c>
      <c r="K11" s="1048" t="s">
        <v>69</v>
      </c>
      <c r="L11" s="1048" t="s">
        <v>69</v>
      </c>
    </row>
    <row r="12" spans="1:12" s="1016" customFormat="1" ht="12.75" customHeight="1">
      <c r="A12" s="1049">
        <v>1993</v>
      </c>
      <c r="B12" s="1383">
        <v>51575</v>
      </c>
      <c r="C12" s="1383">
        <v>15238</v>
      </c>
      <c r="D12" s="1383">
        <v>2959</v>
      </c>
      <c r="E12" s="1048" t="s">
        <v>69</v>
      </c>
      <c r="F12" s="1383">
        <v>7359</v>
      </c>
      <c r="G12" s="1383" t="s">
        <v>69</v>
      </c>
      <c r="H12" s="1383" t="s">
        <v>69</v>
      </c>
      <c r="I12" s="1383" t="s">
        <v>69</v>
      </c>
      <c r="J12" s="1383">
        <v>19444</v>
      </c>
      <c r="K12" s="1048" t="s">
        <v>69</v>
      </c>
      <c r="L12" s="1048" t="s">
        <v>69</v>
      </c>
    </row>
    <row r="13" spans="1:12" s="1016" customFormat="1" ht="12.75" customHeight="1">
      <c r="A13" s="1049">
        <v>1994</v>
      </c>
      <c r="B13" s="1383">
        <v>50159</v>
      </c>
      <c r="C13" s="1383">
        <v>17855</v>
      </c>
      <c r="D13" s="1383">
        <v>2916</v>
      </c>
      <c r="E13" s="1048" t="s">
        <v>69</v>
      </c>
      <c r="F13" s="1383">
        <v>6511</v>
      </c>
      <c r="G13" s="1383" t="s">
        <v>69</v>
      </c>
      <c r="H13" s="1383" t="s">
        <v>69</v>
      </c>
      <c r="I13" s="1383" t="s">
        <v>69</v>
      </c>
      <c r="J13" s="1383">
        <v>14033</v>
      </c>
      <c r="K13" s="1048" t="s">
        <v>69</v>
      </c>
      <c r="L13" s="1048" t="s">
        <v>69</v>
      </c>
    </row>
    <row r="14" spans="1:12" s="1016" customFormat="1" ht="12.75" customHeight="1">
      <c r="A14" s="1049">
        <v>1995</v>
      </c>
      <c r="B14" s="1383">
        <v>54679</v>
      </c>
      <c r="C14" s="1383">
        <v>19524</v>
      </c>
      <c r="D14" s="1383">
        <v>1853</v>
      </c>
      <c r="E14" s="1048" t="s">
        <v>69</v>
      </c>
      <c r="F14" s="1383">
        <v>8472</v>
      </c>
      <c r="G14" s="1383" t="s">
        <v>69</v>
      </c>
      <c r="H14" s="1383" t="s">
        <v>69</v>
      </c>
      <c r="I14" s="1383" t="s">
        <v>69</v>
      </c>
      <c r="J14" s="1383">
        <v>15425</v>
      </c>
      <c r="K14" s="1048" t="s">
        <v>69</v>
      </c>
      <c r="L14" s="1048" t="s">
        <v>69</v>
      </c>
    </row>
    <row r="15" spans="1:12" s="1016" customFormat="1" ht="12.75" customHeight="1">
      <c r="A15" s="1049">
        <v>1996</v>
      </c>
      <c r="B15" s="1383">
        <v>60762</v>
      </c>
      <c r="C15" s="1383">
        <v>17511</v>
      </c>
      <c r="D15" s="1383">
        <v>3387</v>
      </c>
      <c r="E15" s="1048" t="s">
        <v>69</v>
      </c>
      <c r="F15" s="1383">
        <v>12126</v>
      </c>
      <c r="G15" s="1383" t="s">
        <v>69</v>
      </c>
      <c r="H15" s="1383" t="s">
        <v>69</v>
      </c>
      <c r="I15" s="1383" t="s">
        <v>69</v>
      </c>
      <c r="J15" s="1383">
        <v>18622</v>
      </c>
      <c r="K15" s="1048" t="s">
        <v>69</v>
      </c>
      <c r="L15" s="1048" t="s">
        <v>69</v>
      </c>
    </row>
    <row r="16" spans="1:12" s="1016" customFormat="1" ht="12.75" customHeight="1">
      <c r="A16" s="1049">
        <v>1997</v>
      </c>
      <c r="B16" s="1383">
        <v>95146</v>
      </c>
      <c r="C16" s="1383">
        <v>31947</v>
      </c>
      <c r="D16" s="1383">
        <v>8784</v>
      </c>
      <c r="E16" s="1048" t="s">
        <v>69</v>
      </c>
      <c r="F16" s="1383">
        <v>15054</v>
      </c>
      <c r="G16" s="1383" t="s">
        <v>69</v>
      </c>
      <c r="H16" s="1383" t="s">
        <v>69</v>
      </c>
      <c r="I16" s="1383" t="s">
        <v>69</v>
      </c>
      <c r="J16" s="1383">
        <v>29898</v>
      </c>
      <c r="K16" s="1048" t="s">
        <v>69</v>
      </c>
      <c r="L16" s="1048" t="s">
        <v>69</v>
      </c>
    </row>
    <row r="17" spans="1:12" s="1016" customFormat="1" ht="12.75" customHeight="1">
      <c r="A17" s="1049">
        <v>1998</v>
      </c>
      <c r="B17" s="1383">
        <v>84027</v>
      </c>
      <c r="C17" s="1383">
        <v>29273</v>
      </c>
      <c r="D17" s="1383">
        <v>6161</v>
      </c>
      <c r="E17" s="1048" t="s">
        <v>69</v>
      </c>
      <c r="F17" s="1383">
        <v>11153</v>
      </c>
      <c r="G17" s="1383" t="s">
        <v>69</v>
      </c>
      <c r="H17" s="1383" t="s">
        <v>69</v>
      </c>
      <c r="I17" s="1383" t="s">
        <v>69</v>
      </c>
      <c r="J17" s="1383">
        <v>25876</v>
      </c>
      <c r="K17" s="1048" t="s">
        <v>69</v>
      </c>
      <c r="L17" s="1048" t="s">
        <v>69</v>
      </c>
    </row>
    <row r="18" spans="1:12" s="1016" customFormat="1" ht="12.75" customHeight="1">
      <c r="A18" s="1049" t="s">
        <v>915</v>
      </c>
      <c r="B18" s="1383">
        <v>114785</v>
      </c>
      <c r="C18" s="1383">
        <v>34476</v>
      </c>
      <c r="D18" s="1383">
        <v>6941</v>
      </c>
      <c r="E18" s="1048" t="s">
        <v>69</v>
      </c>
      <c r="F18" s="1383">
        <v>12776</v>
      </c>
      <c r="G18" s="1383" t="s">
        <v>69</v>
      </c>
      <c r="H18" s="1383" t="s">
        <v>69</v>
      </c>
      <c r="I18" s="1383" t="s">
        <v>69</v>
      </c>
      <c r="J18" s="1383">
        <v>36421</v>
      </c>
      <c r="K18" s="1048" t="s">
        <v>69</v>
      </c>
      <c r="L18" s="1048" t="s">
        <v>69</v>
      </c>
    </row>
    <row r="19" spans="1:12" s="1016" customFormat="1" ht="12.75" customHeight="1">
      <c r="A19" s="1049">
        <v>2000</v>
      </c>
      <c r="B19" s="1383">
        <v>135161</v>
      </c>
      <c r="C19" s="1383">
        <v>45203</v>
      </c>
      <c r="D19" s="1383">
        <v>12235</v>
      </c>
      <c r="E19" s="1048" t="s">
        <v>69</v>
      </c>
      <c r="F19" s="1383">
        <v>12968</v>
      </c>
      <c r="G19" s="1383" t="s">
        <v>69</v>
      </c>
      <c r="H19" s="1383" t="s">
        <v>69</v>
      </c>
      <c r="I19" s="1383" t="s">
        <v>69</v>
      </c>
      <c r="J19" s="1383">
        <v>51731</v>
      </c>
      <c r="K19" s="1048" t="s">
        <v>69</v>
      </c>
      <c r="L19" s="1048" t="s">
        <v>69</v>
      </c>
    </row>
    <row r="20" spans="1:12" s="1016" customFormat="1" ht="12.75" customHeight="1">
      <c r="A20" s="1049">
        <v>2001</v>
      </c>
      <c r="B20" s="1383">
        <v>160337</v>
      </c>
      <c r="C20" s="1383">
        <v>49287</v>
      </c>
      <c r="D20" s="1383">
        <v>18783</v>
      </c>
      <c r="E20" s="1048" t="s">
        <v>69</v>
      </c>
      <c r="F20" s="1383">
        <v>16559</v>
      </c>
      <c r="G20" s="1383" t="s">
        <v>69</v>
      </c>
      <c r="H20" s="1383" t="s">
        <v>69</v>
      </c>
      <c r="I20" s="1383" t="s">
        <v>69</v>
      </c>
      <c r="J20" s="1383">
        <v>60337</v>
      </c>
      <c r="K20" s="1048" t="s">
        <v>69</v>
      </c>
      <c r="L20" s="1048" t="s">
        <v>69</v>
      </c>
    </row>
    <row r="21" spans="1:12" s="1016" customFormat="1" ht="12.75" customHeight="1">
      <c r="A21" s="1049">
        <v>2002</v>
      </c>
      <c r="B21" s="1383">
        <v>160634</v>
      </c>
      <c r="C21" s="1383">
        <v>44020</v>
      </c>
      <c r="D21" s="1383">
        <v>14952</v>
      </c>
      <c r="E21" s="1048" t="s">
        <v>69</v>
      </c>
      <c r="F21" s="1383">
        <v>17502</v>
      </c>
      <c r="G21" s="1383" t="s">
        <v>69</v>
      </c>
      <c r="H21" s="1383" t="s">
        <v>69</v>
      </c>
      <c r="I21" s="1383" t="s">
        <v>69</v>
      </c>
      <c r="J21" s="1383">
        <v>73326</v>
      </c>
      <c r="K21" s="1048" t="s">
        <v>69</v>
      </c>
      <c r="L21" s="1048" t="s">
        <v>69</v>
      </c>
    </row>
    <row r="22" spans="1:12" s="1016" customFormat="1" ht="12.75" customHeight="1">
      <c r="A22" s="1049">
        <v>2003</v>
      </c>
      <c r="B22" s="1383">
        <v>143903</v>
      </c>
      <c r="C22" s="1383">
        <v>39362</v>
      </c>
      <c r="D22" s="1383">
        <v>13000</v>
      </c>
      <c r="E22" s="1048" t="s">
        <v>69</v>
      </c>
      <c r="F22" s="1383">
        <v>14020</v>
      </c>
      <c r="G22" s="1383" t="s">
        <v>69</v>
      </c>
      <c r="H22" s="1383" t="s">
        <v>69</v>
      </c>
      <c r="I22" s="1383" t="s">
        <v>69</v>
      </c>
      <c r="J22" s="1383">
        <v>66193</v>
      </c>
      <c r="K22" s="1048" t="s">
        <v>69</v>
      </c>
      <c r="L22" s="1048" t="s">
        <v>69</v>
      </c>
    </row>
    <row r="23" spans="1:12" s="1016" customFormat="1" ht="12.75" customHeight="1">
      <c r="A23" s="1049">
        <v>2004</v>
      </c>
      <c r="B23" s="1383">
        <v>190264</v>
      </c>
      <c r="C23" s="1383">
        <v>55593</v>
      </c>
      <c r="D23" s="1383">
        <v>16007</v>
      </c>
      <c r="E23" s="1048" t="s">
        <v>69</v>
      </c>
      <c r="F23" s="1383">
        <v>18933</v>
      </c>
      <c r="G23" s="1383" t="s">
        <v>69</v>
      </c>
      <c r="H23" s="1383" t="s">
        <v>69</v>
      </c>
      <c r="I23" s="1383" t="s">
        <v>69</v>
      </c>
      <c r="J23" s="1383">
        <v>85469</v>
      </c>
      <c r="K23" s="1048" t="s">
        <v>69</v>
      </c>
      <c r="L23" s="1048" t="s">
        <v>69</v>
      </c>
    </row>
    <row r="24" spans="1:12" s="1033" customFormat="1" ht="12.75" customHeight="1">
      <c r="A24" s="1049">
        <v>2005</v>
      </c>
      <c r="B24" s="1383">
        <v>210325</v>
      </c>
      <c r="C24" s="1383">
        <v>48827</v>
      </c>
      <c r="D24" s="1383">
        <v>20071</v>
      </c>
      <c r="E24" s="1048" t="s">
        <v>69</v>
      </c>
      <c r="F24" s="1383">
        <v>19686</v>
      </c>
      <c r="G24" s="1383" t="s">
        <v>69</v>
      </c>
      <c r="H24" s="1383" t="s">
        <v>69</v>
      </c>
      <c r="I24" s="1383" t="s">
        <v>69</v>
      </c>
      <c r="J24" s="1383">
        <v>103587</v>
      </c>
      <c r="K24" s="1048" t="s">
        <v>69</v>
      </c>
      <c r="L24" s="1048" t="s">
        <v>69</v>
      </c>
    </row>
    <row r="25" spans="1:12" s="1033" customFormat="1" ht="12.75" customHeight="1">
      <c r="A25" s="1049">
        <v>2006</v>
      </c>
      <c r="B25" s="1383">
        <v>196751</v>
      </c>
      <c r="C25" s="1383">
        <v>48399</v>
      </c>
      <c r="D25" s="1383">
        <v>20946</v>
      </c>
      <c r="E25" s="1048" t="s">
        <v>69</v>
      </c>
      <c r="F25" s="1383">
        <v>26601</v>
      </c>
      <c r="G25" s="1383" t="s">
        <v>69</v>
      </c>
      <c r="H25" s="1383" t="s">
        <v>69</v>
      </c>
      <c r="I25" s="1383" t="s">
        <v>69</v>
      </c>
      <c r="J25" s="1383">
        <v>93845</v>
      </c>
      <c r="K25" s="1048" t="s">
        <v>69</v>
      </c>
      <c r="L25" s="1048" t="s">
        <v>69</v>
      </c>
    </row>
    <row r="26" spans="1:12" s="1033" customFormat="1" ht="12.75" customHeight="1">
      <c r="A26" s="1049">
        <v>2007</v>
      </c>
      <c r="B26" s="1383">
        <v>169795</v>
      </c>
      <c r="C26" s="1383">
        <v>56223</v>
      </c>
      <c r="D26" s="1383">
        <v>18747</v>
      </c>
      <c r="E26" s="1048" t="s">
        <v>69</v>
      </c>
      <c r="F26" s="1383">
        <v>20857</v>
      </c>
      <c r="G26" s="1383" t="s">
        <v>69</v>
      </c>
      <c r="H26" s="1383" t="s">
        <v>69</v>
      </c>
      <c r="I26" s="1383" t="s">
        <v>69</v>
      </c>
      <c r="J26" s="1383">
        <v>68738</v>
      </c>
      <c r="K26" s="1048" t="s">
        <v>69</v>
      </c>
      <c r="L26" s="1048" t="s">
        <v>69</v>
      </c>
    </row>
    <row r="27" spans="1:12" s="1016" customFormat="1" ht="12.75" customHeight="1">
      <c r="A27" s="1049">
        <v>2008</v>
      </c>
      <c r="B27" s="1383">
        <v>163247</v>
      </c>
      <c r="C27" s="1383">
        <v>53915</v>
      </c>
      <c r="D27" s="1383">
        <v>21685</v>
      </c>
      <c r="E27" s="1048" t="s">
        <v>69</v>
      </c>
      <c r="F27" s="1383">
        <v>19914</v>
      </c>
      <c r="G27" s="1383" t="s">
        <v>69</v>
      </c>
      <c r="H27" s="1383" t="s">
        <v>69</v>
      </c>
      <c r="I27" s="1383" t="s">
        <v>69</v>
      </c>
      <c r="J27" s="1383">
        <v>56796</v>
      </c>
      <c r="K27" s="1048" t="s">
        <v>69</v>
      </c>
      <c r="L27" s="1048" t="s">
        <v>69</v>
      </c>
    </row>
    <row r="28" spans="1:12" s="1033" customFormat="1" ht="12.75" customHeight="1">
      <c r="A28" s="1049">
        <v>2009</v>
      </c>
      <c r="B28" s="1383">
        <v>118111</v>
      </c>
      <c r="C28" s="1383">
        <v>37671</v>
      </c>
      <c r="D28" s="1383">
        <v>17223</v>
      </c>
      <c r="E28" s="1048" t="s">
        <v>69</v>
      </c>
      <c r="F28" s="1383">
        <v>14064</v>
      </c>
      <c r="G28" s="1383" t="s">
        <v>69</v>
      </c>
      <c r="H28" s="1383" t="s">
        <v>69</v>
      </c>
      <c r="I28" s="1383" t="s">
        <v>69</v>
      </c>
      <c r="J28" s="1383">
        <v>41461</v>
      </c>
      <c r="K28" s="1048" t="s">
        <v>69</v>
      </c>
      <c r="L28" s="1048" t="s">
        <v>69</v>
      </c>
    </row>
    <row r="29" spans="1:12" s="1033" customFormat="1" ht="12.75" customHeight="1">
      <c r="A29" s="1049">
        <v>2010</v>
      </c>
      <c r="B29" s="1383">
        <v>84997</v>
      </c>
      <c r="C29" s="1383">
        <v>30588</v>
      </c>
      <c r="D29" s="1383">
        <v>10621</v>
      </c>
      <c r="E29" s="1048" t="s">
        <v>69</v>
      </c>
      <c r="F29" s="1383">
        <v>7641</v>
      </c>
      <c r="G29" s="1383" t="s">
        <v>69</v>
      </c>
      <c r="H29" s="1383" t="s">
        <v>69</v>
      </c>
      <c r="I29" s="1383" t="s">
        <v>69</v>
      </c>
      <c r="J29" s="1383">
        <v>27639</v>
      </c>
      <c r="K29" s="1048" t="s">
        <v>69</v>
      </c>
      <c r="L29" s="1048" t="s">
        <v>69</v>
      </c>
    </row>
    <row r="30" spans="1:12" s="1033" customFormat="1" ht="12.75" customHeight="1">
      <c r="A30" s="1049">
        <v>2011</v>
      </c>
      <c r="B30" s="1383">
        <v>86745</v>
      </c>
      <c r="C30" s="1383">
        <v>30441</v>
      </c>
      <c r="D30" s="1383">
        <v>12242</v>
      </c>
      <c r="E30" s="1048" t="s">
        <v>69</v>
      </c>
      <c r="F30" s="1383">
        <v>5448</v>
      </c>
      <c r="G30" s="1383" t="s">
        <v>69</v>
      </c>
      <c r="H30" s="1383" t="s">
        <v>69</v>
      </c>
      <c r="I30" s="1383" t="s">
        <v>69</v>
      </c>
      <c r="J30" s="1383">
        <v>31760</v>
      </c>
      <c r="K30" s="1048" t="s">
        <v>69</v>
      </c>
      <c r="L30" s="1048" t="s">
        <v>69</v>
      </c>
    </row>
    <row r="31" spans="1:12" s="1033" customFormat="1" ht="12.75" customHeight="1">
      <c r="A31" s="1049">
        <v>2012</v>
      </c>
      <c r="B31" s="1382">
        <v>109920</v>
      </c>
      <c r="C31" s="1382">
        <v>28065</v>
      </c>
      <c r="D31" s="1382">
        <v>11024</v>
      </c>
      <c r="E31" s="1048" t="s">
        <v>69</v>
      </c>
      <c r="F31" s="1382">
        <v>6104</v>
      </c>
      <c r="G31" s="1382" t="s">
        <v>69</v>
      </c>
      <c r="H31" s="1382" t="s">
        <v>69</v>
      </c>
      <c r="I31" s="1382" t="s">
        <v>69</v>
      </c>
      <c r="J31" s="1382">
        <v>59189</v>
      </c>
      <c r="K31" s="1048" t="s">
        <v>69</v>
      </c>
      <c r="L31" s="1048" t="s">
        <v>69</v>
      </c>
    </row>
    <row r="32" spans="1:12" s="1033" customFormat="1" ht="12.75" customHeight="1">
      <c r="A32" s="1049" t="s">
        <v>1055</v>
      </c>
      <c r="B32" s="1371">
        <v>97956</v>
      </c>
      <c r="C32" s="1369">
        <v>39389</v>
      </c>
      <c r="D32" s="1369">
        <v>14004</v>
      </c>
      <c r="E32" s="1369">
        <v>11925</v>
      </c>
      <c r="F32" s="1370">
        <v>6331</v>
      </c>
      <c r="G32" s="1369">
        <v>29480</v>
      </c>
      <c r="H32" s="1370">
        <v>566</v>
      </c>
      <c r="I32" s="1370">
        <v>169</v>
      </c>
      <c r="J32" s="1370">
        <v>28098</v>
      </c>
      <c r="K32" s="1369">
        <v>11443</v>
      </c>
      <c r="L32" s="1370">
        <v>6933</v>
      </c>
    </row>
    <row r="33" spans="1:15" s="1033" customFormat="1" ht="12.75" customHeight="1">
      <c r="A33" s="1049">
        <v>2014</v>
      </c>
      <c r="B33" s="1371">
        <v>63645</v>
      </c>
      <c r="C33" s="1369">
        <v>24944</v>
      </c>
      <c r="D33" s="1369">
        <v>11441</v>
      </c>
      <c r="E33" s="1369">
        <v>10327</v>
      </c>
      <c r="F33" s="1370">
        <v>7631</v>
      </c>
      <c r="G33" s="1369">
        <v>15405</v>
      </c>
      <c r="H33" s="1370">
        <v>803</v>
      </c>
      <c r="I33" s="1370">
        <v>684</v>
      </c>
      <c r="J33" s="1370">
        <v>12888</v>
      </c>
      <c r="K33" s="1369">
        <v>8282</v>
      </c>
      <c r="L33" s="1370">
        <v>4819</v>
      </c>
    </row>
    <row r="34" spans="1:15" s="1033" customFormat="1" ht="12.75" customHeight="1">
      <c r="A34" s="1049">
        <v>2015</v>
      </c>
      <c r="B34" s="1371">
        <v>89799</v>
      </c>
      <c r="C34" s="1369">
        <v>38923</v>
      </c>
      <c r="D34" s="1369">
        <v>17149</v>
      </c>
      <c r="E34" s="1369">
        <v>5492</v>
      </c>
      <c r="F34" s="1370">
        <v>4495</v>
      </c>
      <c r="G34" s="1369">
        <v>26878</v>
      </c>
      <c r="H34" s="1370">
        <v>757</v>
      </c>
      <c r="I34" s="1370">
        <v>6386</v>
      </c>
      <c r="J34" s="1370">
        <v>17319</v>
      </c>
      <c r="K34" s="1369">
        <v>13049</v>
      </c>
      <c r="L34" s="1370">
        <v>6342</v>
      </c>
    </row>
    <row r="35" spans="1:15" s="1016" customFormat="1" ht="12.75" customHeight="1">
      <c r="A35" s="1049">
        <v>2016</v>
      </c>
      <c r="B35" s="1369">
        <v>42924</v>
      </c>
      <c r="C35" s="1369">
        <v>15593</v>
      </c>
      <c r="D35" s="1369">
        <v>7387</v>
      </c>
      <c r="E35" s="1369">
        <v>2723</v>
      </c>
      <c r="F35" s="1369">
        <v>2326</v>
      </c>
      <c r="G35" s="1369">
        <v>6773</v>
      </c>
      <c r="H35" s="1369">
        <v>1051</v>
      </c>
      <c r="I35" s="1369">
        <v>353</v>
      </c>
      <c r="J35" s="1369">
        <v>4225</v>
      </c>
      <c r="K35" s="1369">
        <v>12320</v>
      </c>
      <c r="L35" s="1369">
        <v>6249</v>
      </c>
    </row>
    <row r="36" spans="1:15" s="1033" customFormat="1" ht="12.75" customHeight="1">
      <c r="A36" s="1049">
        <v>2017</v>
      </c>
      <c r="B36" s="1369">
        <v>58759</v>
      </c>
      <c r="C36" s="1369">
        <v>21684</v>
      </c>
      <c r="D36" s="1369">
        <v>9954</v>
      </c>
      <c r="E36" s="1369">
        <v>3775</v>
      </c>
      <c r="F36" s="1369">
        <v>3148</v>
      </c>
      <c r="G36" s="1369">
        <v>11954</v>
      </c>
      <c r="H36" s="1369">
        <v>1093</v>
      </c>
      <c r="I36" s="1369">
        <v>502</v>
      </c>
      <c r="J36" s="1369">
        <v>9251</v>
      </c>
      <c r="K36" s="1369">
        <v>15756</v>
      </c>
      <c r="L36" s="1369">
        <v>8090</v>
      </c>
    </row>
    <row r="37" spans="1:15" s="1016" customFormat="1" ht="12.75" customHeight="1">
      <c r="A37" s="1049">
        <v>2018</v>
      </c>
      <c r="B37" s="1369">
        <v>55184</v>
      </c>
      <c r="C37" s="1369">
        <v>23233</v>
      </c>
      <c r="D37" s="1369">
        <v>8874</v>
      </c>
      <c r="E37" s="1369">
        <v>4098</v>
      </c>
      <c r="F37" s="1369">
        <v>3235</v>
      </c>
      <c r="G37" s="1369">
        <v>10495</v>
      </c>
      <c r="H37" s="1369">
        <v>2154</v>
      </c>
      <c r="I37" s="1369">
        <v>686</v>
      </c>
      <c r="J37" s="1369">
        <v>5797</v>
      </c>
      <c r="K37" s="1369">
        <v>13345</v>
      </c>
      <c r="L37" s="1369">
        <v>5454</v>
      </c>
    </row>
    <row r="38" spans="1:15" s="1016" customFormat="1" ht="12.75" customHeight="1">
      <c r="A38" s="1049">
        <v>2019</v>
      </c>
      <c r="B38" s="1367">
        <v>65254.281999999999</v>
      </c>
      <c r="C38" s="1367">
        <v>31555.945</v>
      </c>
      <c r="D38" s="1367">
        <v>11299.703</v>
      </c>
      <c r="E38" s="1367">
        <v>4402.3119999999999</v>
      </c>
      <c r="F38" s="1367">
        <v>2840.953</v>
      </c>
      <c r="G38" s="1367">
        <v>15750.835999999999</v>
      </c>
      <c r="H38" s="1367">
        <v>2149.1579999999999</v>
      </c>
      <c r="I38" s="1367">
        <v>1612.0709999999999</v>
      </c>
      <c r="J38" s="1367">
        <v>9633.4580000000005</v>
      </c>
      <c r="K38" s="1367">
        <v>8802.98</v>
      </c>
      <c r="L38" s="1367">
        <v>5763.3149999999996</v>
      </c>
    </row>
    <row r="39" spans="1:15" s="1016" customFormat="1" ht="12.75" customHeight="1">
      <c r="A39" s="1049">
        <v>2020</v>
      </c>
      <c r="B39" s="1367">
        <v>84917.077999999994</v>
      </c>
      <c r="C39" s="1367">
        <v>36723.095999999998</v>
      </c>
      <c r="D39" s="1367">
        <v>13501.433999999999</v>
      </c>
      <c r="E39" s="1367">
        <v>5701.433</v>
      </c>
      <c r="F39" s="1367">
        <v>4373.692</v>
      </c>
      <c r="G39" s="1367">
        <v>26206.785</v>
      </c>
      <c r="H39" s="1367">
        <v>181.614</v>
      </c>
      <c r="I39" s="1367">
        <v>2071.777</v>
      </c>
      <c r="J39" s="1367">
        <v>22977.917000000001</v>
      </c>
      <c r="K39" s="1367">
        <v>10231.557000000001</v>
      </c>
      <c r="L39" s="1367">
        <v>6035.7179999999998</v>
      </c>
    </row>
    <row r="40" spans="1:15" s="1016" customFormat="1" ht="12.75" customHeight="1">
      <c r="A40" s="1049">
        <v>2021</v>
      </c>
      <c r="B40" s="1367">
        <v>94901.232000000004</v>
      </c>
      <c r="C40" s="1367">
        <v>43221.904999999999</v>
      </c>
      <c r="D40" s="1367">
        <v>14881.188</v>
      </c>
      <c r="E40" s="1367">
        <v>7737.1270000000004</v>
      </c>
      <c r="F40" s="1367">
        <v>3642.6990000000001</v>
      </c>
      <c r="G40" s="1367">
        <v>27065.934000000001</v>
      </c>
      <c r="H40" s="1367">
        <v>435.34500000000003</v>
      </c>
      <c r="I40" s="1367">
        <v>144.358</v>
      </c>
      <c r="J40" s="1367">
        <v>24808.71</v>
      </c>
      <c r="K40" s="1367">
        <v>11262.245999999999</v>
      </c>
      <c r="L40" s="1367">
        <v>7499.1570000000002</v>
      </c>
    </row>
    <row r="41" spans="1:15" s="1016" customFormat="1" ht="12.75" customHeight="1">
      <c r="A41" s="1049">
        <v>2022</v>
      </c>
      <c r="B41" s="1367">
        <v>89587.930999999997</v>
      </c>
      <c r="C41" s="1367">
        <v>41497.464999999997</v>
      </c>
      <c r="D41" s="1367">
        <v>14460.786</v>
      </c>
      <c r="E41" s="1367">
        <v>6053.5479999999998</v>
      </c>
      <c r="F41" s="1367">
        <v>4230.18</v>
      </c>
      <c r="G41" s="1367">
        <v>26526.550999999999</v>
      </c>
      <c r="H41" s="1367">
        <v>1839.7139999999999</v>
      </c>
      <c r="I41" s="1367">
        <v>3184.4430000000002</v>
      </c>
      <c r="J41" s="1367">
        <v>20579.095000000001</v>
      </c>
      <c r="K41" s="1367">
        <v>9077.8430000000008</v>
      </c>
      <c r="L41" s="1367">
        <v>6014.9279999999999</v>
      </c>
    </row>
    <row r="42" spans="1:15" s="1033" customFormat="1" ht="12.75" customHeight="1">
      <c r="A42" s="1043">
        <v>2023</v>
      </c>
      <c r="B42" s="1364"/>
      <c r="C42" s="1364"/>
      <c r="D42" s="1364"/>
      <c r="E42" s="1364"/>
      <c r="F42" s="1364"/>
      <c r="G42" s="1364"/>
      <c r="H42" s="1364"/>
      <c r="I42" s="1364"/>
      <c r="J42" s="1364"/>
      <c r="K42" s="1364"/>
      <c r="L42" s="1364"/>
    </row>
    <row r="43" spans="1:15" s="1033" customFormat="1" ht="12.75" customHeight="1">
      <c r="A43" s="1256" t="s">
        <v>21</v>
      </c>
      <c r="B43" s="1361">
        <v>115885.17</v>
      </c>
      <c r="C43" s="1361">
        <v>53361.330999999998</v>
      </c>
      <c r="D43" s="1361">
        <v>19036.773000000001</v>
      </c>
      <c r="E43" s="1361">
        <v>4450.902</v>
      </c>
      <c r="F43" s="1361">
        <v>3599.0630000000001</v>
      </c>
      <c r="G43" s="1361">
        <v>37405.343000000001</v>
      </c>
      <c r="H43" s="1361">
        <v>2070.9560000000001</v>
      </c>
      <c r="I43" s="1361">
        <v>258.41199999999998</v>
      </c>
      <c r="J43" s="1361">
        <v>32811.39</v>
      </c>
      <c r="K43" s="1361">
        <v>12578.648999999999</v>
      </c>
      <c r="L43" s="1361">
        <v>7698.4440000000004</v>
      </c>
      <c r="O43" s="1361"/>
    </row>
    <row r="44" spans="1:15" s="1033" customFormat="1" ht="12.75" customHeight="1">
      <c r="A44" s="1255" t="s">
        <v>56</v>
      </c>
      <c r="B44" s="1361">
        <v>112106.51</v>
      </c>
      <c r="C44" s="1361">
        <v>52500.023999999998</v>
      </c>
      <c r="D44" s="1361">
        <v>18876.990000000002</v>
      </c>
      <c r="E44" s="1361">
        <v>4372.527</v>
      </c>
      <c r="F44" s="1361">
        <v>3525.72</v>
      </c>
      <c r="G44" s="1361">
        <v>36135.652999999998</v>
      </c>
      <c r="H44" s="1361">
        <v>1930.9559999999999</v>
      </c>
      <c r="I44" s="1361">
        <v>215.977</v>
      </c>
      <c r="J44" s="1361">
        <v>32012.118999999999</v>
      </c>
      <c r="K44" s="1361">
        <v>11107.715</v>
      </c>
      <c r="L44" s="1361">
        <v>6362.0450000000001</v>
      </c>
      <c r="O44" s="1361"/>
    </row>
    <row r="45" spans="1:15" s="1033" customFormat="1" ht="12.75" customHeight="1">
      <c r="A45" s="1254" t="s">
        <v>336</v>
      </c>
      <c r="B45" s="1361">
        <v>38166.775999999998</v>
      </c>
      <c r="C45" s="1361">
        <v>12944.514999999999</v>
      </c>
      <c r="D45" s="1361">
        <v>7629.6959999999999</v>
      </c>
      <c r="E45" s="1361">
        <v>1487.5</v>
      </c>
      <c r="F45" s="1361">
        <v>1324.104</v>
      </c>
      <c r="G45" s="1361">
        <v>18529.028999999999</v>
      </c>
      <c r="H45" s="1361">
        <v>783.35</v>
      </c>
      <c r="I45" s="1361">
        <v>0</v>
      </c>
      <c r="J45" s="1361">
        <v>17219.864000000001</v>
      </c>
      <c r="K45" s="1361">
        <v>2204.7739999999999</v>
      </c>
      <c r="L45" s="1361">
        <v>850.84100000000001</v>
      </c>
      <c r="O45" s="1361"/>
    </row>
    <row r="46" spans="1:15" s="1033" customFormat="1" ht="12.75" customHeight="1">
      <c r="A46" s="1254" t="s">
        <v>337</v>
      </c>
      <c r="B46" s="1361">
        <v>24877.19</v>
      </c>
      <c r="C46" s="1361">
        <v>13502.8</v>
      </c>
      <c r="D46" s="1361">
        <v>2542.0830000000001</v>
      </c>
      <c r="E46" s="1361">
        <v>573.48099999999999</v>
      </c>
      <c r="F46" s="1361">
        <v>502.79599999999999</v>
      </c>
      <c r="G46" s="1361">
        <v>6559.665</v>
      </c>
      <c r="H46" s="1361">
        <v>74.712000000000003</v>
      </c>
      <c r="I46" s="1361">
        <v>19.977</v>
      </c>
      <c r="J46" s="1361">
        <v>6093.4620000000004</v>
      </c>
      <c r="K46" s="1361">
        <v>2543.817</v>
      </c>
      <c r="L46" s="1361">
        <v>1821.223</v>
      </c>
      <c r="O46" s="1361"/>
    </row>
    <row r="47" spans="1:15" s="1033" customFormat="1" ht="12.75" customHeight="1">
      <c r="A47" s="1254" t="s">
        <v>288</v>
      </c>
      <c r="B47" s="1361">
        <v>6856.652</v>
      </c>
      <c r="C47" s="1361">
        <v>2457.1669999999999</v>
      </c>
      <c r="D47" s="1361">
        <v>1260.7809999999999</v>
      </c>
      <c r="E47" s="1361">
        <v>867.68</v>
      </c>
      <c r="F47" s="1361">
        <v>864.64700000000005</v>
      </c>
      <c r="G47" s="1361">
        <v>2169.8739999999998</v>
      </c>
      <c r="H47" s="1361">
        <v>13.702999999999999</v>
      </c>
      <c r="I47" s="1361">
        <v>5.8410000000000002</v>
      </c>
      <c r="J47" s="1361">
        <v>2039.721</v>
      </c>
      <c r="K47" s="1361">
        <v>1127.252</v>
      </c>
      <c r="L47" s="1361">
        <v>527.75199999999995</v>
      </c>
      <c r="O47" s="1361"/>
    </row>
    <row r="48" spans="1:15" s="1033" customFormat="1" ht="12.75" customHeight="1">
      <c r="A48" s="1254" t="s">
        <v>289</v>
      </c>
      <c r="B48" s="1361">
        <v>13990.777</v>
      </c>
      <c r="C48" s="1361">
        <v>7537.8710000000001</v>
      </c>
      <c r="D48" s="1361">
        <v>1788.4079999999999</v>
      </c>
      <c r="E48" s="1361">
        <v>206.08600000000001</v>
      </c>
      <c r="F48" s="1361">
        <v>144.1</v>
      </c>
      <c r="G48" s="1361">
        <v>2605.16</v>
      </c>
      <c r="H48" s="1361">
        <v>46.52</v>
      </c>
      <c r="I48" s="1361">
        <v>72.341999999999999</v>
      </c>
      <c r="J48" s="1361">
        <v>2055.2579999999998</v>
      </c>
      <c r="K48" s="1361">
        <v>2662.819</v>
      </c>
      <c r="L48" s="1361">
        <v>1473.846</v>
      </c>
      <c r="O48" s="1361"/>
    </row>
    <row r="49" spans="1:21" s="1033" customFormat="1" ht="12.75" customHeight="1">
      <c r="A49" s="1254" t="s">
        <v>290</v>
      </c>
      <c r="B49" s="1361">
        <v>6193.4350000000004</v>
      </c>
      <c r="C49" s="1361">
        <v>4563.3530000000001</v>
      </c>
      <c r="D49" s="1361">
        <v>2451.6660000000002</v>
      </c>
      <c r="E49" s="1361">
        <v>34.281999999999996</v>
      </c>
      <c r="F49" s="1361">
        <v>20.064</v>
      </c>
      <c r="G49" s="1361">
        <v>911.36900000000003</v>
      </c>
      <c r="H49" s="1361">
        <v>0</v>
      </c>
      <c r="I49" s="1361">
        <v>0</v>
      </c>
      <c r="J49" s="1361">
        <v>428.05599999999998</v>
      </c>
      <c r="K49" s="1361">
        <v>437.60700000000003</v>
      </c>
      <c r="L49" s="1361">
        <v>393.17399999999998</v>
      </c>
      <c r="O49" s="1361"/>
    </row>
    <row r="50" spans="1:21" s="1016" customFormat="1" ht="12.75" customHeight="1">
      <c r="A50" s="1254" t="s">
        <v>338</v>
      </c>
      <c r="B50" s="1361">
        <v>13010.82</v>
      </c>
      <c r="C50" s="1361">
        <v>8105.84</v>
      </c>
      <c r="D50" s="1361">
        <v>1186.711</v>
      </c>
      <c r="E50" s="1361">
        <v>680.43399999999997</v>
      </c>
      <c r="F50" s="1361">
        <v>146.94499999999999</v>
      </c>
      <c r="G50" s="1361">
        <v>2580.8850000000002</v>
      </c>
      <c r="H50" s="1361">
        <v>1012.671</v>
      </c>
      <c r="I50" s="1361">
        <v>6.88</v>
      </c>
      <c r="J50" s="1361">
        <v>1555.9380000000001</v>
      </c>
      <c r="K50" s="1361">
        <v>1097.0450000000001</v>
      </c>
      <c r="L50" s="1361">
        <v>284.24400000000003</v>
      </c>
      <c r="M50" s="1033"/>
      <c r="O50" s="1361"/>
      <c r="Q50" s="1033"/>
      <c r="R50" s="1033"/>
      <c r="S50" s="1033"/>
      <c r="T50" s="1033"/>
      <c r="U50" s="1033"/>
    </row>
    <row r="51" spans="1:21" s="1016" customFormat="1" ht="12.75" customHeight="1">
      <c r="A51" s="1254" t="s">
        <v>339</v>
      </c>
      <c r="B51" s="1361">
        <v>9010.86</v>
      </c>
      <c r="C51" s="1361">
        <v>3388.4780000000001</v>
      </c>
      <c r="D51" s="1361">
        <v>2017.645</v>
      </c>
      <c r="E51" s="1361">
        <v>523.06399999999996</v>
      </c>
      <c r="F51" s="1361">
        <v>523.06399999999996</v>
      </c>
      <c r="G51" s="1361">
        <v>2779.6709999999998</v>
      </c>
      <c r="H51" s="1361">
        <v>0</v>
      </c>
      <c r="I51" s="1361">
        <v>110.937</v>
      </c>
      <c r="J51" s="1361">
        <v>2619.8200000000002</v>
      </c>
      <c r="K51" s="1361">
        <v>1034.4010000000001</v>
      </c>
      <c r="L51" s="1361">
        <v>1010.965</v>
      </c>
      <c r="M51" s="1033"/>
      <c r="O51" s="1361"/>
      <c r="Q51" s="1033"/>
      <c r="R51" s="1033"/>
      <c r="S51" s="1033"/>
      <c r="T51" s="1033"/>
      <c r="U51" s="1033"/>
    </row>
    <row r="52" spans="1:21" s="1016" customFormat="1" ht="12.75" customHeight="1">
      <c r="A52" s="1253" t="s">
        <v>0</v>
      </c>
      <c r="B52" s="1361">
        <v>2834.6819999999998</v>
      </c>
      <c r="C52" s="1361">
        <v>686.58</v>
      </c>
      <c r="D52" s="1361">
        <v>35.645000000000003</v>
      </c>
      <c r="E52" s="1361">
        <v>14.282999999999999</v>
      </c>
      <c r="F52" s="1361">
        <v>9.2509999999999994</v>
      </c>
      <c r="G52" s="1361">
        <v>661.75800000000004</v>
      </c>
      <c r="H52" s="1361">
        <v>140</v>
      </c>
      <c r="I52" s="1361">
        <v>0</v>
      </c>
      <c r="J52" s="1361">
        <v>293.98200000000003</v>
      </c>
      <c r="K52" s="1361">
        <v>1424.0920000000001</v>
      </c>
      <c r="L52" s="1361">
        <v>1289.557</v>
      </c>
      <c r="M52" s="1033"/>
      <c r="O52" s="1361"/>
      <c r="Q52" s="1033"/>
      <c r="R52" s="1033"/>
      <c r="S52" s="1033"/>
      <c r="T52" s="1033"/>
      <c r="U52" s="1033"/>
    </row>
    <row r="53" spans="1:21" s="1016" customFormat="1" ht="12.75" customHeight="1">
      <c r="A53" s="1253" t="s">
        <v>1</v>
      </c>
      <c r="B53" s="1361">
        <v>943.97799999999995</v>
      </c>
      <c r="C53" s="1361">
        <v>174.727</v>
      </c>
      <c r="D53" s="1361">
        <v>124.13800000000001</v>
      </c>
      <c r="E53" s="1361">
        <v>64.091999999999999</v>
      </c>
      <c r="F53" s="1361">
        <v>64.091999999999999</v>
      </c>
      <c r="G53" s="1361">
        <v>607.93200000000002</v>
      </c>
      <c r="H53" s="1361">
        <v>0</v>
      </c>
      <c r="I53" s="1361">
        <v>42.435000000000002</v>
      </c>
      <c r="J53" s="1361">
        <v>505.28899999999999</v>
      </c>
      <c r="K53" s="1361">
        <v>46.841999999999999</v>
      </c>
      <c r="L53" s="1361">
        <v>46.841999999999999</v>
      </c>
      <c r="M53" s="1033"/>
      <c r="O53" s="1361"/>
      <c r="Q53" s="1033"/>
      <c r="R53" s="1033"/>
      <c r="S53" s="1033"/>
      <c r="T53" s="1033"/>
      <c r="U53" s="1033"/>
    </row>
    <row r="54" spans="1:21" s="1016" customFormat="1" ht="13.5" customHeight="1">
      <c r="A54" s="3915"/>
      <c r="B54" s="3946" t="s">
        <v>1077</v>
      </c>
      <c r="C54" s="3946"/>
      <c r="D54" s="3946"/>
      <c r="E54" s="3946"/>
      <c r="F54" s="3946"/>
      <c r="G54" s="3946"/>
      <c r="H54" s="3946"/>
      <c r="I54" s="3946"/>
      <c r="J54" s="3946"/>
      <c r="K54" s="3946"/>
      <c r="L54" s="3946"/>
    </row>
    <row r="55" spans="1:21" s="1016" customFormat="1" ht="13.5" customHeight="1">
      <c r="A55" s="3915"/>
      <c r="B55" s="3875" t="s">
        <v>15</v>
      </c>
      <c r="C55" s="3946" t="s">
        <v>70</v>
      </c>
      <c r="D55" s="3946"/>
      <c r="E55" s="3946"/>
      <c r="F55" s="3946"/>
      <c r="G55" s="3946"/>
      <c r="H55" s="3946"/>
      <c r="I55" s="3946"/>
      <c r="J55" s="3946"/>
      <c r="K55" s="3946"/>
      <c r="L55" s="3946"/>
    </row>
    <row r="56" spans="1:21" s="1016" customFormat="1" ht="12.75" customHeight="1">
      <c r="A56" s="3915"/>
      <c r="B56" s="3875"/>
      <c r="C56" s="3957" t="s">
        <v>1052</v>
      </c>
      <c r="D56" s="3957"/>
      <c r="E56" s="3957" t="s">
        <v>1051</v>
      </c>
      <c r="F56" s="3957"/>
      <c r="G56" s="3958" t="s">
        <v>1050</v>
      </c>
      <c r="H56" s="3959"/>
      <c r="I56" s="3959"/>
      <c r="J56" s="3960"/>
      <c r="K56" s="3936" t="s">
        <v>1049</v>
      </c>
      <c r="L56" s="3936"/>
    </row>
    <row r="57" spans="1:21" s="1016" customFormat="1" ht="51">
      <c r="A57" s="3915"/>
      <c r="B57" s="3875"/>
      <c r="C57" s="1381" t="s">
        <v>15</v>
      </c>
      <c r="D57" s="1380" t="s">
        <v>1076</v>
      </c>
      <c r="E57" s="1380" t="s">
        <v>15</v>
      </c>
      <c r="F57" s="1298" t="s">
        <v>1048</v>
      </c>
      <c r="G57" s="1298" t="s">
        <v>15</v>
      </c>
      <c r="H57" s="1298" t="s">
        <v>1047</v>
      </c>
      <c r="I57" s="1298" t="s">
        <v>1046</v>
      </c>
      <c r="J57" s="1298" t="s">
        <v>1045</v>
      </c>
      <c r="K57" s="1298" t="s">
        <v>15</v>
      </c>
      <c r="L57" s="1298" t="s">
        <v>1044</v>
      </c>
    </row>
    <row r="58" spans="1:21" s="598" customFormat="1" ht="13.5" customHeight="1">
      <c r="A58" s="3932" t="s">
        <v>368</v>
      </c>
      <c r="B58" s="3932"/>
      <c r="C58" s="3932"/>
      <c r="D58" s="3932"/>
      <c r="E58" s="3932"/>
      <c r="F58" s="3932"/>
      <c r="G58" s="3932"/>
      <c r="H58" s="3932"/>
      <c r="I58" s="3932"/>
      <c r="J58" s="3932"/>
      <c r="K58" s="3932"/>
      <c r="L58" s="3932"/>
    </row>
    <row r="59" spans="1:21" s="1014" customFormat="1" ht="9.75" customHeight="1">
      <c r="A59" s="3878" t="s">
        <v>791</v>
      </c>
      <c r="B59" s="3878"/>
      <c r="C59" s="3878"/>
      <c r="D59" s="3878"/>
      <c r="E59" s="3878"/>
      <c r="F59" s="3878"/>
      <c r="G59" s="3878"/>
      <c r="H59" s="3878"/>
      <c r="I59" s="3878"/>
      <c r="J59" s="200"/>
    </row>
    <row r="60" spans="1:21" s="1014" customFormat="1" ht="9.75" customHeight="1">
      <c r="A60" s="3961" t="s">
        <v>928</v>
      </c>
      <c r="B60" s="3961"/>
      <c r="C60" s="3961"/>
      <c r="D60" s="3961"/>
      <c r="E60" s="3961"/>
      <c r="F60" s="3961"/>
      <c r="G60" s="3961"/>
      <c r="H60" s="3961"/>
      <c r="I60" s="3961"/>
      <c r="J60" s="1358"/>
    </row>
    <row r="61" spans="1:21" s="1011" customFormat="1" ht="47.25" customHeight="1">
      <c r="A61" s="3962" t="s">
        <v>1043</v>
      </c>
      <c r="B61" s="3962"/>
      <c r="C61" s="3962"/>
      <c r="D61" s="3962"/>
      <c r="E61" s="3962"/>
      <c r="F61" s="3962"/>
      <c r="G61" s="3962"/>
      <c r="H61" s="3962"/>
      <c r="I61" s="3962"/>
      <c r="J61" s="3962"/>
      <c r="K61" s="3962"/>
      <c r="L61" s="3962"/>
    </row>
    <row r="62" spans="1:21" ht="48" customHeight="1">
      <c r="A62" s="3963" t="s">
        <v>1042</v>
      </c>
      <c r="B62" s="3963"/>
      <c r="C62" s="3963"/>
      <c r="D62" s="3963"/>
      <c r="E62" s="3963"/>
      <c r="F62" s="3963"/>
      <c r="G62" s="3963"/>
      <c r="H62" s="3963"/>
      <c r="I62" s="3963"/>
      <c r="J62" s="3963"/>
      <c r="K62" s="3963"/>
      <c r="L62" s="3963"/>
    </row>
    <row r="63" spans="1:21" ht="12.75">
      <c r="A63" s="1355"/>
      <c r="B63" s="1355"/>
      <c r="C63" s="1355"/>
      <c r="D63" s="1355"/>
      <c r="E63" s="1355"/>
      <c r="F63" s="1355"/>
      <c r="G63" s="1355"/>
      <c r="H63" s="1355"/>
      <c r="I63" s="1355"/>
      <c r="J63" s="1355"/>
      <c r="K63" s="1355"/>
      <c r="L63" s="1355"/>
    </row>
    <row r="64" spans="1:21" ht="13.5">
      <c r="A64" s="107" t="s">
        <v>156</v>
      </c>
      <c r="B64" s="1355"/>
      <c r="C64" s="1355"/>
      <c r="E64" s="1355"/>
      <c r="F64" s="1355"/>
      <c r="G64" s="1355"/>
      <c r="H64" s="1355"/>
      <c r="I64" s="1355"/>
      <c r="J64" s="1355"/>
      <c r="K64" s="1355"/>
      <c r="L64" s="1355"/>
    </row>
    <row r="65" spans="1:13" s="1356" customFormat="1" ht="12" customHeight="1">
      <c r="A65" s="1112" t="s">
        <v>1041</v>
      </c>
      <c r="B65" s="1357"/>
      <c r="C65" s="1357"/>
      <c r="D65" s="1357"/>
      <c r="E65" s="1357"/>
      <c r="F65" s="1357"/>
      <c r="G65" s="1357"/>
      <c r="H65" s="1357"/>
      <c r="I65" s="1357"/>
      <c r="J65" s="1357"/>
      <c r="K65" s="1357"/>
      <c r="L65" s="1357"/>
      <c r="M65" s="1357"/>
    </row>
    <row r="66" spans="1:13" ht="12" customHeight="1">
      <c r="A66" s="1112" t="s">
        <v>1040</v>
      </c>
      <c r="B66" s="1112"/>
      <c r="C66" s="1355"/>
      <c r="E66" s="1355"/>
      <c r="F66" s="1355"/>
      <c r="G66" s="1355"/>
      <c r="H66" s="1355"/>
      <c r="I66" s="1355"/>
      <c r="J66" s="1355"/>
      <c r="K66" s="1355"/>
      <c r="L66" s="1355"/>
    </row>
    <row r="67" spans="1:13" ht="12" customHeight="1">
      <c r="A67" s="1112" t="s">
        <v>1075</v>
      </c>
      <c r="B67" s="1379"/>
      <c r="C67" s="1327"/>
      <c r="E67" s="1355"/>
      <c r="F67" s="1355"/>
      <c r="G67" s="1355"/>
      <c r="H67" s="1355"/>
      <c r="I67" s="1355"/>
      <c r="J67" s="1355"/>
      <c r="K67" s="1355"/>
      <c r="L67" s="1355"/>
    </row>
    <row r="68" spans="1:13" ht="12" customHeight="1">
      <c r="A68" s="1112" t="s">
        <v>1074</v>
      </c>
      <c r="B68" s="1155"/>
      <c r="C68" s="1155"/>
      <c r="D68" s="1155"/>
      <c r="E68" s="1155"/>
      <c r="F68" s="1155"/>
      <c r="G68" s="1155"/>
      <c r="H68" s="1155"/>
      <c r="I68" s="1155"/>
      <c r="J68" s="1155"/>
    </row>
    <row r="69" spans="1:13" ht="12" customHeight="1">
      <c r="A69" s="1112" t="s">
        <v>1073</v>
      </c>
    </row>
    <row r="70" spans="1:13" ht="13.5">
      <c r="A70" s="107"/>
      <c r="B70" s="1355"/>
      <c r="C70" s="1355"/>
      <c r="E70" s="1355"/>
      <c r="F70" s="1355"/>
      <c r="G70" s="1355"/>
      <c r="H70" s="1355"/>
      <c r="I70" s="1355"/>
      <c r="J70" s="1355"/>
      <c r="K70" s="1355"/>
      <c r="L70" s="1355"/>
    </row>
    <row r="71" spans="1:13" ht="13.5">
      <c r="A71" s="107"/>
      <c r="B71" s="1355"/>
      <c r="C71" s="1355"/>
      <c r="E71" s="1355"/>
      <c r="F71" s="1355"/>
      <c r="G71" s="1355"/>
      <c r="H71" s="1355"/>
      <c r="I71" s="1355"/>
      <c r="J71" s="1355"/>
      <c r="K71" s="1355"/>
      <c r="L71" s="1355"/>
    </row>
    <row r="72" spans="1:13" ht="13.5">
      <c r="A72" s="107"/>
      <c r="B72" s="1355"/>
      <c r="C72" s="1355"/>
      <c r="E72" s="1355"/>
      <c r="F72" s="1355"/>
      <c r="G72" s="1355"/>
      <c r="H72" s="1355"/>
      <c r="I72" s="1355"/>
      <c r="J72" s="1355"/>
      <c r="K72" s="1355"/>
      <c r="L72" s="1355"/>
    </row>
    <row r="73" spans="1:13" ht="13.5">
      <c r="A73" s="107"/>
      <c r="B73" s="1355"/>
      <c r="C73" s="1355"/>
      <c r="E73" s="1355"/>
      <c r="F73" s="1355"/>
      <c r="G73" s="1355"/>
      <c r="H73" s="1355"/>
      <c r="I73" s="1355"/>
      <c r="J73" s="1355"/>
      <c r="K73" s="1355"/>
      <c r="L73" s="1355"/>
    </row>
  </sheetData>
  <mergeCells count="23">
    <mergeCell ref="A59:I59"/>
    <mergeCell ref="A60:I60"/>
    <mergeCell ref="A61:L61"/>
    <mergeCell ref="A62:L62"/>
    <mergeCell ref="A58:L58"/>
    <mergeCell ref="A54:A57"/>
    <mergeCell ref="B54:L54"/>
    <mergeCell ref="B55:B57"/>
    <mergeCell ref="C55:L55"/>
    <mergeCell ref="C56:D56"/>
    <mergeCell ref="E56:F56"/>
    <mergeCell ref="G56:J56"/>
    <mergeCell ref="K56:L56"/>
    <mergeCell ref="A1:L1"/>
    <mergeCell ref="A2:L2"/>
    <mergeCell ref="A4:A7"/>
    <mergeCell ref="B4:L4"/>
    <mergeCell ref="B5:B7"/>
    <mergeCell ref="C5:L5"/>
    <mergeCell ref="C6:D6"/>
    <mergeCell ref="E6:F6"/>
    <mergeCell ref="G6:J6"/>
    <mergeCell ref="K6:L6"/>
  </mergeCells>
  <conditionalFormatting sqref="B32:D34 F32:F34 J32:J34">
    <cfRule type="cellIs" dxfId="295" priority="18" stopIfTrue="1" operator="between">
      <formula>0.0000000001</formula>
      <formula>0.49</formula>
    </cfRule>
  </conditionalFormatting>
  <conditionalFormatting sqref="B35:J35">
    <cfRule type="cellIs" dxfId="294" priority="12" stopIfTrue="1" operator="between">
      <formula>0.0000000001</formula>
      <formula>0.49</formula>
    </cfRule>
  </conditionalFormatting>
  <conditionalFormatting sqref="B35:J36">
    <cfRule type="cellIs" dxfId="293" priority="14" stopIfTrue="1" operator="between">
      <formula>0.0000000001</formula>
      <formula>0.49</formula>
    </cfRule>
  </conditionalFormatting>
  <conditionalFormatting sqref="B35:L35">
    <cfRule type="cellIs" dxfId="292" priority="11" stopIfTrue="1" operator="between">
      <formula>0.0000000000000001</formula>
      <formula>0.45</formula>
    </cfRule>
  </conditionalFormatting>
  <conditionalFormatting sqref="B35:L36">
    <cfRule type="cellIs" dxfId="291" priority="13" stopIfTrue="1" operator="between">
      <formula>0.0000000000000001</formula>
      <formula>0.45</formula>
    </cfRule>
  </conditionalFormatting>
  <conditionalFormatting sqref="B37:L39">
    <cfRule type="cellIs" dxfId="290" priority="7" stopIfTrue="1" operator="between">
      <formula>0.0000000000000001</formula>
      <formula>0.45</formula>
    </cfRule>
    <cfRule type="cellIs" dxfId="289" priority="8" stopIfTrue="1" operator="between">
      <formula>0.0000000001</formula>
      <formula>0.49</formula>
    </cfRule>
  </conditionalFormatting>
  <conditionalFormatting sqref="B40:L41">
    <cfRule type="cellIs" dxfId="288" priority="4" stopIfTrue="1" operator="between">
      <formula>0.0000000000000001</formula>
      <formula>0.45</formula>
    </cfRule>
    <cfRule type="cellIs" dxfId="287" priority="5" stopIfTrue="1" operator="between">
      <formula>0.0000000001</formula>
      <formula>0.49</formula>
    </cfRule>
  </conditionalFormatting>
  <conditionalFormatting sqref="B43:L53">
    <cfRule type="cellIs" dxfId="286" priority="9" stopIfTrue="1" operator="between">
      <formula>0.0000000000000001</formula>
      <formula>0.45</formula>
    </cfRule>
    <cfRule type="cellIs" dxfId="285" priority="10" stopIfTrue="1" operator="between">
      <formula>0.0000000001</formula>
      <formula>0.49</formula>
    </cfRule>
  </conditionalFormatting>
  <conditionalFormatting sqref="C32:L34">
    <cfRule type="cellIs" dxfId="284" priority="17" stopIfTrue="1" operator="between">
      <formula>0.0000000000000001</formula>
      <formula>0.45</formula>
    </cfRule>
  </conditionalFormatting>
  <conditionalFormatting sqref="F32:F34 H32:J34 L32:L34">
    <cfRule type="cellIs" dxfId="283" priority="15" stopIfTrue="1" operator="between">
      <formula>0.0001</formula>
      <formula>0.045</formula>
    </cfRule>
    <cfRule type="cellIs" dxfId="282" priority="16" stopIfTrue="1" operator="between">
      <formula>0.0001</formula>
      <formula>0.0045</formula>
    </cfRule>
  </conditionalFormatting>
  <conditionalFormatting sqref="K37:L38">
    <cfRule type="cellIs" dxfId="281" priority="6" stopIfTrue="1" operator="between">
      <formula>0.0000000001</formula>
      <formula>0.49</formula>
    </cfRule>
  </conditionalFormatting>
  <conditionalFormatting sqref="K40:L41">
    <cfRule type="cellIs" dxfId="280" priority="3" stopIfTrue="1" operator="between">
      <formula>0.0000000001</formula>
      <formula>0.49</formula>
    </cfRule>
  </conditionalFormatting>
  <conditionalFormatting sqref="O43:O53">
    <cfRule type="cellIs" dxfId="279" priority="1" stopIfTrue="1" operator="between">
      <formula>0.0000000000000001</formula>
      <formula>0.45</formula>
    </cfRule>
    <cfRule type="cellIs" dxfId="278" priority="2" stopIfTrue="1" operator="between">
      <formula>0.0000000001</formula>
      <formula>0.49</formula>
    </cfRule>
  </conditionalFormatting>
  <hyperlinks>
    <hyperlink ref="A66" r:id="rId1" xr:uid="{8207EFC8-231F-48E2-ADD9-068746FA50FB}"/>
    <hyperlink ref="A67" r:id="rId2" xr:uid="{6A6B5A9D-43FD-4A4B-B393-84B8A8EBDFA9}"/>
    <hyperlink ref="A68" r:id="rId3" xr:uid="{B41F58A0-CCCF-45D5-95B1-29C5CD98B8DB}"/>
    <hyperlink ref="A69" r:id="rId4" xr:uid="{ECDD0B8F-6E77-4C57-958B-809B419EF122}"/>
    <hyperlink ref="B5:B7" r:id="rId5" display="Total" xr:uid="{153C045B-932A-4CBA-8886-91DA79489C49}"/>
    <hyperlink ref="C6:D6" r:id="rId6" display="Património" xr:uid="{1F24E61C-3547-4DA5-85E1-047AD65E8408}"/>
    <hyperlink ref="E6:F6" r:id="rId7" display="Bibliotecas e arquivos" xr:uid="{1D25E2B6-097A-448A-8AAC-91F0400D0AD4}"/>
    <hyperlink ref="K6:L6" r:id="rId8" display="Atividades interdisciplinares" xr:uid="{378F31CF-042E-42E9-AF9A-6BE00E04142F}"/>
    <hyperlink ref="G6:J6" r:id="rId9" display="Artes do espetáculo" xr:uid="{41D56ACE-C3FE-46C8-A2C3-6DAFF51BD736}"/>
    <hyperlink ref="B55:B57" r:id="rId10" display="Total" xr:uid="{B018FAEC-7775-4AD3-AC71-1C741A48DFC3}"/>
    <hyperlink ref="C56:D56" r:id="rId11" display="Cultural heritage" xr:uid="{4280D8FE-4771-4DFE-AD15-B12E73A73982}"/>
    <hyperlink ref="E56:F56" r:id="rId12" display="Libraries and archives" xr:uid="{E4C13652-8A28-47DB-81A2-F40619126595}"/>
    <hyperlink ref="K56:L56" r:id="rId13" display="Interdisciplinary activities " xr:uid="{640B89FC-B5E7-4277-B37B-40BC435E799F}"/>
    <hyperlink ref="G56:J56" r:id="rId14" display="Performing arts" xr:uid="{E77957AB-06A3-4E10-8E3D-31A4F7D81B98}"/>
    <hyperlink ref="A65" r:id="rId15" xr:uid="{8729BBD4-481F-4F96-BA98-796E002BC6FF}"/>
  </hyperlinks>
  <printOptions gridLines="1"/>
  <pageMargins left="0.23622047244094491" right="0.39370078740157483" top="0.39370078740157483" bottom="0.39370078740157483" header="0.15748031496062992" footer="0.15748031496062992"/>
  <pageSetup paperSize="9" scale="82" orientation="portrait" r:id="rId16"/>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812A6-5CB6-4F66-855A-529BBBC6FBA4}">
  <sheetPr codeName="Sheet54">
    <pageSetUpPr fitToPage="1"/>
  </sheetPr>
  <dimension ref="A1:S65"/>
  <sheetViews>
    <sheetView showGridLines="0" zoomScaleNormal="100" workbookViewId="0">
      <selection sqref="A1:J1"/>
    </sheetView>
  </sheetViews>
  <sheetFormatPr defaultColWidth="9.140625" defaultRowHeight="15" customHeight="1"/>
  <cols>
    <col min="1" max="1" width="19.85546875" style="1226" customWidth="1"/>
    <col min="2" max="2" width="9.42578125" style="1226" customWidth="1"/>
    <col min="3" max="5" width="9.5703125" style="1226" customWidth="1"/>
    <col min="6" max="6" width="14.5703125" style="1226" customWidth="1"/>
    <col min="7" max="7" width="7.5703125" style="1226" customWidth="1"/>
    <col min="8" max="9" width="9.5703125" style="1226" customWidth="1"/>
    <col min="10" max="10" width="12.5703125" style="1226" customWidth="1"/>
    <col min="11" max="16384" width="9.140625" style="1006"/>
  </cols>
  <sheetData>
    <row r="1" spans="1:11" s="1067" customFormat="1" ht="34.5" customHeight="1">
      <c r="A1" s="3884" t="s">
        <v>1097</v>
      </c>
      <c r="B1" s="3884"/>
      <c r="C1" s="3884"/>
      <c r="D1" s="3884"/>
      <c r="E1" s="3884"/>
      <c r="F1" s="3884"/>
      <c r="G1" s="3884"/>
      <c r="H1" s="3884"/>
      <c r="I1" s="3884"/>
      <c r="J1" s="3884"/>
    </row>
    <row r="2" spans="1:11" s="1067" customFormat="1" ht="34.5" customHeight="1">
      <c r="A2" s="3885" t="s">
        <v>1096</v>
      </c>
      <c r="B2" s="3885"/>
      <c r="C2" s="3885"/>
      <c r="D2" s="3885"/>
      <c r="E2" s="3885"/>
      <c r="F2" s="3885"/>
      <c r="G2" s="3885"/>
      <c r="H2" s="3885"/>
      <c r="I2" s="3885"/>
      <c r="J2" s="3885"/>
    </row>
    <row r="3" spans="1:11" s="1377" customFormat="1" ht="9.75" customHeight="1">
      <c r="A3" s="1297" t="s">
        <v>1070</v>
      </c>
      <c r="B3" s="1378"/>
      <c r="C3" s="1378"/>
      <c r="D3" s="1378"/>
      <c r="E3" s="1378"/>
      <c r="F3" s="1378"/>
      <c r="G3" s="1387"/>
      <c r="H3" s="1378"/>
      <c r="I3" s="1378"/>
      <c r="J3" s="1353" t="s">
        <v>1069</v>
      </c>
    </row>
    <row r="4" spans="1:11" s="1016" customFormat="1" ht="12.75" customHeight="1">
      <c r="A4" s="3890"/>
      <c r="B4" s="3875" t="s">
        <v>1095</v>
      </c>
      <c r="C4" s="3875" t="s">
        <v>1094</v>
      </c>
      <c r="D4" s="3875"/>
      <c r="E4" s="3875"/>
      <c r="F4" s="3875"/>
      <c r="G4" s="3875" t="s">
        <v>1079</v>
      </c>
      <c r="H4" s="3875"/>
      <c r="I4" s="3875"/>
      <c r="J4" s="3875"/>
    </row>
    <row r="5" spans="1:11" s="1016" customFormat="1" ht="13.5" customHeight="1">
      <c r="A5" s="3890"/>
      <c r="B5" s="3875"/>
      <c r="C5" s="3876" t="s">
        <v>15</v>
      </c>
      <c r="D5" s="3965" t="s">
        <v>536</v>
      </c>
      <c r="E5" s="3965"/>
      <c r="F5" s="3965"/>
      <c r="G5" s="3876" t="s">
        <v>15</v>
      </c>
      <c r="H5" s="3965" t="s">
        <v>536</v>
      </c>
      <c r="I5" s="3965"/>
      <c r="J5" s="3965"/>
    </row>
    <row r="6" spans="1:11" s="1016" customFormat="1" ht="38.25" customHeight="1">
      <c r="A6" s="3890"/>
      <c r="B6" s="3875"/>
      <c r="C6" s="3876"/>
      <c r="D6" s="1376" t="s">
        <v>1093</v>
      </c>
      <c r="E6" s="1376" t="s">
        <v>1092</v>
      </c>
      <c r="F6" s="1376" t="s">
        <v>1091</v>
      </c>
      <c r="G6" s="3876"/>
      <c r="H6" s="1376" t="s">
        <v>1093</v>
      </c>
      <c r="I6" s="1376" t="s">
        <v>1092</v>
      </c>
      <c r="J6" s="1376" t="s">
        <v>1091</v>
      </c>
      <c r="K6" s="1369"/>
    </row>
    <row r="7" spans="1:11" s="1016" customFormat="1" ht="12.75" customHeight="1">
      <c r="A7" s="1049" t="s">
        <v>21</v>
      </c>
      <c r="B7" s="1385"/>
      <c r="C7" s="1385"/>
      <c r="D7" s="1385"/>
      <c r="E7" s="1262"/>
      <c r="F7" s="1262"/>
      <c r="G7" s="1262"/>
      <c r="H7" s="1262"/>
      <c r="I7" s="1262"/>
      <c r="J7" s="1384"/>
    </row>
    <row r="8" spans="1:11" s="1016" customFormat="1" ht="12.75" customHeight="1">
      <c r="A8" s="1049">
        <v>1990</v>
      </c>
      <c r="B8" s="1370">
        <v>36714</v>
      </c>
      <c r="C8" s="1370">
        <v>15326</v>
      </c>
      <c r="D8" s="1370">
        <v>4181</v>
      </c>
      <c r="E8" s="1370">
        <v>7147</v>
      </c>
      <c r="F8" s="1370">
        <v>3365</v>
      </c>
      <c r="G8" s="1370">
        <v>21389</v>
      </c>
      <c r="H8" s="1370">
        <v>389</v>
      </c>
      <c r="I8" s="1370">
        <v>2391</v>
      </c>
      <c r="J8" s="1370">
        <v>17259</v>
      </c>
    </row>
    <row r="9" spans="1:11" s="1016" customFormat="1" ht="12.75" customHeight="1">
      <c r="A9" s="1049">
        <v>1991</v>
      </c>
      <c r="B9" s="1370">
        <v>57011</v>
      </c>
      <c r="C9" s="1370">
        <v>20045</v>
      </c>
      <c r="D9" s="1370">
        <v>4181</v>
      </c>
      <c r="E9" s="1370">
        <v>7172</v>
      </c>
      <c r="F9" s="1370">
        <v>3883</v>
      </c>
      <c r="G9" s="1370">
        <v>36966</v>
      </c>
      <c r="H9" s="1370">
        <v>389</v>
      </c>
      <c r="I9" s="1370">
        <v>2391</v>
      </c>
      <c r="J9" s="1370">
        <v>33183</v>
      </c>
    </row>
    <row r="10" spans="1:11" s="1016" customFormat="1" ht="12.75" customHeight="1">
      <c r="A10" s="1049">
        <v>1992</v>
      </c>
      <c r="B10" s="1370">
        <v>78408</v>
      </c>
      <c r="C10" s="1370">
        <v>23354</v>
      </c>
      <c r="D10" s="1370">
        <v>6336</v>
      </c>
      <c r="E10" s="1370">
        <v>11597</v>
      </c>
      <c r="F10" s="1370">
        <v>4438</v>
      </c>
      <c r="G10" s="1370">
        <v>55054</v>
      </c>
      <c r="H10" s="1370">
        <v>1146</v>
      </c>
      <c r="I10" s="1370">
        <v>4201</v>
      </c>
      <c r="J10" s="1370">
        <v>49549</v>
      </c>
    </row>
    <row r="11" spans="1:11" s="1016" customFormat="1" ht="12.75" customHeight="1">
      <c r="A11" s="1049">
        <v>1993</v>
      </c>
      <c r="B11" s="1370">
        <v>95043</v>
      </c>
      <c r="C11" s="1370">
        <v>33004</v>
      </c>
      <c r="D11" s="1370">
        <v>11771.181452698995</v>
      </c>
      <c r="E11" s="1370">
        <v>13008.125417743238</v>
      </c>
      <c r="F11" s="1370">
        <v>5996</v>
      </c>
      <c r="G11" s="1370">
        <v>62039</v>
      </c>
      <c r="H11" s="1370">
        <v>978</v>
      </c>
      <c r="I11" s="1370">
        <v>5912</v>
      </c>
      <c r="J11" s="1370">
        <v>54706</v>
      </c>
    </row>
    <row r="12" spans="1:11" s="1016" customFormat="1" ht="12.75" customHeight="1">
      <c r="A12" s="1049">
        <v>1994</v>
      </c>
      <c r="B12" s="1370">
        <v>91992</v>
      </c>
      <c r="C12" s="1370">
        <v>34414</v>
      </c>
      <c r="D12" s="1370">
        <v>9882</v>
      </c>
      <c r="E12" s="1370">
        <v>15200</v>
      </c>
      <c r="F12" s="1370">
        <v>6740</v>
      </c>
      <c r="G12" s="1370">
        <v>57577</v>
      </c>
      <c r="H12" s="1370">
        <v>989</v>
      </c>
      <c r="I12" s="1370">
        <v>5690</v>
      </c>
      <c r="J12" s="1370">
        <v>49641</v>
      </c>
    </row>
    <row r="13" spans="1:11" s="1016" customFormat="1" ht="12.75" customHeight="1">
      <c r="A13" s="1049">
        <v>1995</v>
      </c>
      <c r="B13" s="1370">
        <v>98772</v>
      </c>
      <c r="C13" s="1370">
        <v>42821</v>
      </c>
      <c r="D13" s="1370">
        <v>11771</v>
      </c>
      <c r="E13" s="1370">
        <v>13008</v>
      </c>
      <c r="F13" s="1370">
        <v>7415</v>
      </c>
      <c r="G13" s="1370">
        <v>55950</v>
      </c>
      <c r="H13" s="1370">
        <v>578</v>
      </c>
      <c r="I13" s="1370">
        <v>4532</v>
      </c>
      <c r="J13" s="1370">
        <v>49444</v>
      </c>
    </row>
    <row r="14" spans="1:11" s="1016" customFormat="1" ht="12.75" customHeight="1">
      <c r="A14" s="1049">
        <v>1996</v>
      </c>
      <c r="B14" s="1370">
        <v>126112</v>
      </c>
      <c r="C14" s="1370">
        <v>47913</v>
      </c>
      <c r="D14" s="1370">
        <v>12313</v>
      </c>
      <c r="E14" s="1370">
        <v>24145</v>
      </c>
      <c r="F14" s="1370">
        <v>8390</v>
      </c>
      <c r="G14" s="1370">
        <v>78199</v>
      </c>
      <c r="H14" s="1370">
        <v>1429</v>
      </c>
      <c r="I14" s="1370">
        <v>7185</v>
      </c>
      <c r="J14" s="1370">
        <v>68290</v>
      </c>
    </row>
    <row r="15" spans="1:11" s="1016" customFormat="1" ht="12.75" customHeight="1">
      <c r="A15" s="1049">
        <v>1997</v>
      </c>
      <c r="B15" s="1398">
        <v>159617</v>
      </c>
      <c r="C15" s="1398">
        <v>56829</v>
      </c>
      <c r="D15" s="1398">
        <v>14703</v>
      </c>
      <c r="E15" s="1398">
        <v>26272</v>
      </c>
      <c r="F15" s="1398">
        <v>10366</v>
      </c>
      <c r="G15" s="1398">
        <v>102788</v>
      </c>
      <c r="H15" s="1398">
        <v>1266</v>
      </c>
      <c r="I15" s="1398">
        <v>8852</v>
      </c>
      <c r="J15" s="1398">
        <v>91473</v>
      </c>
    </row>
    <row r="16" spans="1:11" s="1016" customFormat="1" ht="12.75" customHeight="1">
      <c r="A16" s="1049">
        <v>1998</v>
      </c>
      <c r="B16" s="1398">
        <v>174893</v>
      </c>
      <c r="C16" s="1398">
        <v>65575</v>
      </c>
      <c r="D16" s="1398">
        <v>19187</v>
      </c>
      <c r="E16" s="1398">
        <v>31188</v>
      </c>
      <c r="F16" s="1398">
        <v>10682</v>
      </c>
      <c r="G16" s="1398">
        <v>109318</v>
      </c>
      <c r="H16" s="1398">
        <v>888</v>
      </c>
      <c r="I16" s="1398">
        <v>10701</v>
      </c>
      <c r="J16" s="1398">
        <v>95427</v>
      </c>
    </row>
    <row r="17" spans="1:10" s="1016" customFormat="1" ht="12.75" customHeight="1">
      <c r="A17" s="1049" t="s">
        <v>915</v>
      </c>
      <c r="B17" s="1398">
        <v>215717</v>
      </c>
      <c r="C17" s="1398">
        <v>84508</v>
      </c>
      <c r="D17" s="1398">
        <v>29753</v>
      </c>
      <c r="E17" s="1398">
        <v>34108</v>
      </c>
      <c r="F17" s="1398">
        <v>13508</v>
      </c>
      <c r="G17" s="1398">
        <v>131208</v>
      </c>
      <c r="H17" s="1398">
        <v>1883</v>
      </c>
      <c r="I17" s="1398">
        <v>16981</v>
      </c>
      <c r="J17" s="1398">
        <v>106781</v>
      </c>
    </row>
    <row r="18" spans="1:10" s="1016" customFormat="1" ht="12.75" customHeight="1">
      <c r="A18" s="1049">
        <v>2000</v>
      </c>
      <c r="B18" s="1398">
        <v>220033</v>
      </c>
      <c r="C18" s="1398">
        <v>89125</v>
      </c>
      <c r="D18" s="1398">
        <v>27968</v>
      </c>
      <c r="E18" s="1398">
        <v>40924</v>
      </c>
      <c r="F18" s="1398">
        <v>12966</v>
      </c>
      <c r="G18" s="1398">
        <v>130908</v>
      </c>
      <c r="H18" s="1398">
        <v>3254</v>
      </c>
      <c r="I18" s="1398">
        <v>13503</v>
      </c>
      <c r="J18" s="1398">
        <v>100062</v>
      </c>
    </row>
    <row r="19" spans="1:10" s="1016" customFormat="1" ht="12.75" customHeight="1">
      <c r="A19" s="1049">
        <v>2001</v>
      </c>
      <c r="B19" s="1398">
        <v>270229</v>
      </c>
      <c r="C19" s="1398">
        <v>110445</v>
      </c>
      <c r="D19" s="1398">
        <v>35399</v>
      </c>
      <c r="E19" s="1398">
        <v>50073</v>
      </c>
      <c r="F19" s="1398">
        <v>13943</v>
      </c>
      <c r="G19" s="1398">
        <v>159783</v>
      </c>
      <c r="H19" s="1398">
        <v>3470</v>
      </c>
      <c r="I19" s="1398">
        <v>19748</v>
      </c>
      <c r="J19" s="1398">
        <v>133113</v>
      </c>
    </row>
    <row r="20" spans="1:10" s="1016" customFormat="1" ht="12.75" customHeight="1">
      <c r="A20" s="1049">
        <v>2002</v>
      </c>
      <c r="B20" s="1398">
        <v>361484</v>
      </c>
      <c r="C20" s="1398">
        <v>113842</v>
      </c>
      <c r="D20" s="1398">
        <v>34667</v>
      </c>
      <c r="E20" s="1398">
        <v>51978</v>
      </c>
      <c r="F20" s="1398">
        <v>15391</v>
      </c>
      <c r="G20" s="1398">
        <v>247642</v>
      </c>
      <c r="H20" s="1398">
        <v>3911</v>
      </c>
      <c r="I20" s="1398">
        <v>22337</v>
      </c>
      <c r="J20" s="1398">
        <v>219764</v>
      </c>
    </row>
    <row r="21" spans="1:10" s="1016" customFormat="1" ht="12.75" customHeight="1">
      <c r="A21" s="1049">
        <v>2003</v>
      </c>
      <c r="B21" s="1398">
        <v>388004</v>
      </c>
      <c r="C21" s="1398">
        <v>123420</v>
      </c>
      <c r="D21" s="1398">
        <v>37323</v>
      </c>
      <c r="E21" s="1398">
        <v>50744</v>
      </c>
      <c r="F21" s="1398">
        <v>22672</v>
      </c>
      <c r="G21" s="1398">
        <v>264584</v>
      </c>
      <c r="H21" s="1398">
        <v>2612</v>
      </c>
      <c r="I21" s="1398">
        <v>30911</v>
      </c>
      <c r="J21" s="1398">
        <v>228299</v>
      </c>
    </row>
    <row r="22" spans="1:10" s="1016" customFormat="1" ht="12.75" customHeight="1">
      <c r="A22" s="1049">
        <v>2004</v>
      </c>
      <c r="B22" s="1370">
        <v>334259</v>
      </c>
      <c r="C22" s="1370">
        <v>133008</v>
      </c>
      <c r="D22" s="1370">
        <v>41541</v>
      </c>
      <c r="E22" s="1370">
        <v>56480</v>
      </c>
      <c r="F22" s="1370">
        <v>23829</v>
      </c>
      <c r="G22" s="1370">
        <v>201251</v>
      </c>
      <c r="H22" s="1370">
        <v>2743</v>
      </c>
      <c r="I22" s="1370">
        <v>21659</v>
      </c>
      <c r="J22" s="1370">
        <v>172858</v>
      </c>
    </row>
    <row r="23" spans="1:10" s="1033" customFormat="1" ht="12.75" customHeight="1">
      <c r="A23" s="1049">
        <v>2005</v>
      </c>
      <c r="B23" s="1370">
        <v>387104</v>
      </c>
      <c r="C23" s="1370">
        <v>145380</v>
      </c>
      <c r="D23" s="1370">
        <v>49347</v>
      </c>
      <c r="E23" s="1370">
        <v>54309</v>
      </c>
      <c r="F23" s="1370">
        <v>28658</v>
      </c>
      <c r="G23" s="1370">
        <v>241725</v>
      </c>
      <c r="H23" s="1370">
        <v>2740</v>
      </c>
      <c r="I23" s="1370">
        <v>23597</v>
      </c>
      <c r="J23" s="1370">
        <v>211319</v>
      </c>
    </row>
    <row r="24" spans="1:10" s="1033" customFormat="1" ht="12.75" customHeight="1">
      <c r="A24" s="1049">
        <v>2006</v>
      </c>
      <c r="B24" s="1370">
        <v>298852</v>
      </c>
      <c r="C24" s="1370">
        <v>145986</v>
      </c>
      <c r="D24" s="1370">
        <v>47808</v>
      </c>
      <c r="E24" s="1370">
        <v>54878</v>
      </c>
      <c r="F24" s="1370">
        <v>28221</v>
      </c>
      <c r="G24" s="1370">
        <v>152866</v>
      </c>
      <c r="H24" s="1370">
        <v>2939</v>
      </c>
      <c r="I24" s="1370">
        <v>17307</v>
      </c>
      <c r="J24" s="1370">
        <v>130763</v>
      </c>
    </row>
    <row r="25" spans="1:10" s="1033" customFormat="1" ht="12.75" customHeight="1">
      <c r="A25" s="1049">
        <v>2007</v>
      </c>
      <c r="B25" s="1370">
        <v>301650</v>
      </c>
      <c r="C25" s="1370">
        <v>160796</v>
      </c>
      <c r="D25" s="1370">
        <v>59347</v>
      </c>
      <c r="E25" s="1370">
        <v>50561</v>
      </c>
      <c r="F25" s="1370">
        <v>38093</v>
      </c>
      <c r="G25" s="1370">
        <v>140854</v>
      </c>
      <c r="H25" s="1370">
        <v>2105</v>
      </c>
      <c r="I25" s="1370">
        <v>16283</v>
      </c>
      <c r="J25" s="1370">
        <v>120097</v>
      </c>
    </row>
    <row r="26" spans="1:10" s="1016" customFormat="1" ht="12.75" customHeight="1">
      <c r="A26" s="1049">
        <v>2008</v>
      </c>
      <c r="B26" s="1370">
        <v>337793</v>
      </c>
      <c r="C26" s="1370">
        <v>183251</v>
      </c>
      <c r="D26" s="1370">
        <v>61103</v>
      </c>
      <c r="E26" s="1370">
        <v>57290</v>
      </c>
      <c r="F26" s="1370">
        <v>38830</v>
      </c>
      <c r="G26" s="1370">
        <v>154542</v>
      </c>
      <c r="H26" s="1370">
        <v>3749</v>
      </c>
      <c r="I26" s="1370">
        <v>18311</v>
      </c>
      <c r="J26" s="1370">
        <v>124935</v>
      </c>
    </row>
    <row r="27" spans="1:10" s="1033" customFormat="1" ht="12.75" customHeight="1">
      <c r="A27" s="1049">
        <v>2009</v>
      </c>
      <c r="B27" s="1370">
        <v>347922</v>
      </c>
      <c r="C27" s="1370">
        <v>201097</v>
      </c>
      <c r="D27" s="1370">
        <v>69149</v>
      </c>
      <c r="E27" s="1370">
        <v>63212</v>
      </c>
      <c r="F27" s="1370">
        <v>42334</v>
      </c>
      <c r="G27" s="1370">
        <v>146825</v>
      </c>
      <c r="H27" s="1370">
        <v>7045</v>
      </c>
      <c r="I27" s="1370">
        <v>17528</v>
      </c>
      <c r="J27" s="1370">
        <v>117497</v>
      </c>
    </row>
    <row r="28" spans="1:10" s="1033" customFormat="1" ht="12.75" customHeight="1">
      <c r="A28" s="1049">
        <v>2010</v>
      </c>
      <c r="B28" s="1370">
        <v>287148</v>
      </c>
      <c r="C28" s="1370">
        <v>176859</v>
      </c>
      <c r="D28" s="1370">
        <v>61284</v>
      </c>
      <c r="E28" s="1370">
        <v>49145</v>
      </c>
      <c r="F28" s="1370">
        <v>45964</v>
      </c>
      <c r="G28" s="1370">
        <v>110289</v>
      </c>
      <c r="H28" s="1370">
        <v>4537</v>
      </c>
      <c r="I28" s="1370">
        <v>14364</v>
      </c>
      <c r="J28" s="1370">
        <v>85888</v>
      </c>
    </row>
    <row r="29" spans="1:10" s="1033" customFormat="1" ht="12.75" customHeight="1">
      <c r="A29" s="1049">
        <v>2011</v>
      </c>
      <c r="B29" s="1370">
        <v>272563</v>
      </c>
      <c r="C29" s="1370">
        <v>172437</v>
      </c>
      <c r="D29" s="1370">
        <v>64738</v>
      </c>
      <c r="E29" s="1370">
        <v>48288</v>
      </c>
      <c r="F29" s="1370">
        <v>41748</v>
      </c>
      <c r="G29" s="1370">
        <v>100126</v>
      </c>
      <c r="H29" s="1370">
        <v>4422</v>
      </c>
      <c r="I29" s="1370">
        <v>12964</v>
      </c>
      <c r="J29" s="1370">
        <v>78523</v>
      </c>
    </row>
    <row r="30" spans="1:10" s="1033" customFormat="1" ht="12.75" customHeight="1">
      <c r="A30" s="1049">
        <v>2012</v>
      </c>
      <c r="B30" s="1370">
        <v>229575</v>
      </c>
      <c r="C30" s="1370">
        <v>151638</v>
      </c>
      <c r="D30" s="1370">
        <v>56403</v>
      </c>
      <c r="E30" s="1370">
        <v>43527</v>
      </c>
      <c r="F30" s="1370">
        <v>40203</v>
      </c>
      <c r="G30" s="1370">
        <v>77937</v>
      </c>
      <c r="H30" s="1370">
        <v>3493</v>
      </c>
      <c r="I30" s="1370">
        <v>12379</v>
      </c>
      <c r="J30" s="1370">
        <v>57839</v>
      </c>
    </row>
    <row r="31" spans="1:10" s="1033" customFormat="1" ht="12.75" customHeight="1">
      <c r="A31" s="1049" t="s">
        <v>1055</v>
      </c>
      <c r="B31" s="1370">
        <v>257113</v>
      </c>
      <c r="C31" s="1370">
        <v>176808</v>
      </c>
      <c r="D31" s="1370">
        <v>73159</v>
      </c>
      <c r="E31" s="1370">
        <v>41346</v>
      </c>
      <c r="F31" s="1370">
        <v>33845</v>
      </c>
      <c r="G31" s="1370">
        <v>80304</v>
      </c>
      <c r="H31" s="1370">
        <v>3316</v>
      </c>
      <c r="I31" s="1370">
        <v>11708</v>
      </c>
      <c r="J31" s="1370">
        <v>44877</v>
      </c>
    </row>
    <row r="32" spans="1:10" s="1033" customFormat="1" ht="12.75" customHeight="1">
      <c r="A32" s="1049">
        <v>2014</v>
      </c>
      <c r="B32" s="1370">
        <v>215463</v>
      </c>
      <c r="C32" s="1370">
        <v>162306</v>
      </c>
      <c r="D32" s="1370">
        <v>69126</v>
      </c>
      <c r="E32" s="1370">
        <v>40086</v>
      </c>
      <c r="F32" s="1370">
        <v>34849</v>
      </c>
      <c r="G32" s="1370">
        <v>53157</v>
      </c>
      <c r="H32" s="1370">
        <v>2262</v>
      </c>
      <c r="I32" s="1370">
        <v>9068</v>
      </c>
      <c r="J32" s="1370">
        <v>21657</v>
      </c>
    </row>
    <row r="33" spans="1:19" s="1033" customFormat="1" ht="12.75" customHeight="1">
      <c r="A33" s="1049">
        <v>2015</v>
      </c>
      <c r="B33" s="1395">
        <v>246255</v>
      </c>
      <c r="C33" s="1395">
        <v>177300</v>
      </c>
      <c r="D33" s="1397">
        <v>77358</v>
      </c>
      <c r="E33" s="1397">
        <v>39924</v>
      </c>
      <c r="F33" s="1396">
        <v>38181</v>
      </c>
      <c r="G33" s="1395">
        <v>68955</v>
      </c>
      <c r="H33" s="1370">
        <v>1230</v>
      </c>
      <c r="I33" s="1394">
        <v>8501</v>
      </c>
      <c r="J33" s="1393">
        <v>28759</v>
      </c>
    </row>
    <row r="34" spans="1:19" s="1016" customFormat="1" ht="12.75" customHeight="1">
      <c r="A34" s="1049">
        <v>2016</v>
      </c>
      <c r="B34" s="1369">
        <v>261169</v>
      </c>
      <c r="C34" s="1369">
        <v>210346</v>
      </c>
      <c r="D34" s="1369">
        <v>81718</v>
      </c>
      <c r="E34" s="1369">
        <v>50578</v>
      </c>
      <c r="F34" s="1369">
        <v>41847</v>
      </c>
      <c r="G34" s="1369">
        <v>50823</v>
      </c>
      <c r="H34" s="1369">
        <v>1921</v>
      </c>
      <c r="I34" s="1369">
        <v>11470</v>
      </c>
      <c r="J34" s="1369">
        <v>16353</v>
      </c>
    </row>
    <row r="35" spans="1:19" s="1033" customFormat="1" ht="12.75" customHeight="1">
      <c r="A35" s="1049">
        <v>2017</v>
      </c>
      <c r="B35" s="1369">
        <v>296265</v>
      </c>
      <c r="C35" s="1369">
        <v>216902</v>
      </c>
      <c r="D35" s="1369">
        <v>82255</v>
      </c>
      <c r="E35" s="1369">
        <v>56453</v>
      </c>
      <c r="F35" s="1369">
        <v>43705</v>
      </c>
      <c r="G35" s="1369">
        <v>79363</v>
      </c>
      <c r="H35" s="1369">
        <v>3909</v>
      </c>
      <c r="I35" s="1369">
        <v>16705</v>
      </c>
      <c r="J35" s="1369">
        <v>29716</v>
      </c>
    </row>
    <row r="36" spans="1:19" s="1016" customFormat="1" ht="12.75" customHeight="1">
      <c r="A36" s="1049">
        <v>2018</v>
      </c>
      <c r="B36" s="1369">
        <v>290718</v>
      </c>
      <c r="C36" s="1369">
        <v>230993</v>
      </c>
      <c r="D36" s="1369">
        <v>96239</v>
      </c>
      <c r="E36" s="1369">
        <v>61027</v>
      </c>
      <c r="F36" s="1369">
        <v>44461</v>
      </c>
      <c r="G36" s="1369">
        <v>59725</v>
      </c>
      <c r="H36" s="1369">
        <v>5060</v>
      </c>
      <c r="I36" s="1369">
        <v>13988</v>
      </c>
      <c r="J36" s="1369">
        <v>16848</v>
      </c>
    </row>
    <row r="37" spans="1:19" s="1016" customFormat="1" ht="12.75" customHeight="1">
      <c r="A37" s="1049">
        <v>2019</v>
      </c>
      <c r="B37" s="1366">
        <v>320286.66600000003</v>
      </c>
      <c r="C37" s="1366">
        <v>257337.21400000001</v>
      </c>
      <c r="D37" s="1366">
        <v>109940.452</v>
      </c>
      <c r="E37" s="1366">
        <v>67552.369000000006</v>
      </c>
      <c r="F37" s="1366">
        <v>48754.572</v>
      </c>
      <c r="G37" s="1366">
        <v>62949.451999999997</v>
      </c>
      <c r="H37" s="1366">
        <v>4318.549</v>
      </c>
      <c r="I37" s="1366">
        <v>11464.733</v>
      </c>
      <c r="J37" s="1366">
        <v>25485.543000000001</v>
      </c>
    </row>
    <row r="38" spans="1:19" s="1016" customFormat="1" ht="12.75" customHeight="1">
      <c r="A38" s="1049">
        <v>2020</v>
      </c>
      <c r="B38" s="1366">
        <v>301008.38699999999</v>
      </c>
      <c r="C38" s="1366">
        <v>226647.76800000001</v>
      </c>
      <c r="D38" s="1366">
        <v>85214.334000000003</v>
      </c>
      <c r="E38" s="1366">
        <v>63864.184999999998</v>
      </c>
      <c r="F38" s="1366">
        <v>45608.851000000002</v>
      </c>
      <c r="G38" s="1366">
        <v>74360.619000000006</v>
      </c>
      <c r="H38" s="1366">
        <v>6426.9830000000002</v>
      </c>
      <c r="I38" s="1366">
        <v>9158.4110000000001</v>
      </c>
      <c r="J38" s="1366">
        <v>30369.293000000001</v>
      </c>
    </row>
    <row r="39" spans="1:19" s="1016" customFormat="1" ht="12.75" customHeight="1">
      <c r="A39" s="1049">
        <v>2021</v>
      </c>
      <c r="B39" s="1366">
        <v>323347.18599999999</v>
      </c>
      <c r="C39" s="1366">
        <v>233104.82500000001</v>
      </c>
      <c r="D39" s="1366">
        <v>86725.710999999996</v>
      </c>
      <c r="E39" s="1366">
        <v>65929.75</v>
      </c>
      <c r="F39" s="1366">
        <v>40511.879999999997</v>
      </c>
      <c r="G39" s="1366">
        <v>90242.361000000004</v>
      </c>
      <c r="H39" s="1366">
        <v>3197.377</v>
      </c>
      <c r="I39" s="1366">
        <v>11840.714</v>
      </c>
      <c r="J39" s="1366">
        <v>35855.065999999999</v>
      </c>
    </row>
    <row r="40" spans="1:19" s="1033" customFormat="1" ht="12.75" customHeight="1">
      <c r="A40" s="1049">
        <v>2022</v>
      </c>
      <c r="B40" s="1366">
        <v>367740.23499999999</v>
      </c>
      <c r="C40" s="1366">
        <v>273437.66800000001</v>
      </c>
      <c r="D40" s="1366">
        <v>99761.264999999999</v>
      </c>
      <c r="E40" s="1366">
        <v>79422.36</v>
      </c>
      <c r="F40" s="1366">
        <v>51372.972999999998</v>
      </c>
      <c r="G40" s="1366">
        <v>94302.566999999995</v>
      </c>
      <c r="H40" s="1366">
        <v>3287.2040000000002</v>
      </c>
      <c r="I40" s="1366">
        <v>17183.22</v>
      </c>
      <c r="J40" s="1366">
        <v>47656.661999999997</v>
      </c>
    </row>
    <row r="41" spans="1:19" s="1033" customFormat="1" ht="12.75" customHeight="1">
      <c r="A41" s="1043">
        <v>2023</v>
      </c>
      <c r="B41" s="1392"/>
      <c r="C41" s="1363"/>
      <c r="D41" s="1363"/>
      <c r="E41" s="1363"/>
      <c r="F41" s="1363"/>
      <c r="G41" s="1363"/>
      <c r="H41" s="1363"/>
      <c r="I41" s="1363"/>
      <c r="J41" s="1363"/>
    </row>
    <row r="42" spans="1:19" s="1033" customFormat="1" ht="12.75" customHeight="1">
      <c r="A42" s="1256" t="s">
        <v>21</v>
      </c>
      <c r="B42" s="1391">
        <v>426482.35800000001</v>
      </c>
      <c r="C42" s="1391">
        <v>323046.08899999998</v>
      </c>
      <c r="D42" s="1391">
        <v>111284.573</v>
      </c>
      <c r="E42" s="1391">
        <v>93543.353000000003</v>
      </c>
      <c r="F42" s="1391">
        <v>71442.027000000002</v>
      </c>
      <c r="G42" s="1391">
        <v>103436.269</v>
      </c>
      <c r="H42" s="1391">
        <v>2443.1660000000002</v>
      </c>
      <c r="I42" s="1391">
        <v>17002.137999999999</v>
      </c>
      <c r="J42" s="1391">
        <v>49810.120999999999</v>
      </c>
      <c r="K42" s="1363"/>
      <c r="L42" s="1363"/>
      <c r="M42" s="1363"/>
      <c r="O42" s="1363"/>
      <c r="Q42" s="1363"/>
      <c r="S42" s="1363"/>
    </row>
    <row r="43" spans="1:19" s="1033" customFormat="1" ht="12.75" customHeight="1">
      <c r="A43" s="1255" t="s">
        <v>56</v>
      </c>
      <c r="B43" s="1391">
        <v>416574.32900000003</v>
      </c>
      <c r="C43" s="1391">
        <v>315817.69</v>
      </c>
      <c r="D43" s="1391">
        <v>110164.49099999999</v>
      </c>
      <c r="E43" s="1391">
        <v>89726.619000000006</v>
      </c>
      <c r="F43" s="1391">
        <v>71105.101999999999</v>
      </c>
      <c r="G43" s="1391">
        <v>100756.639</v>
      </c>
      <c r="H43" s="1391">
        <v>2434.3820000000001</v>
      </c>
      <c r="I43" s="1391">
        <v>15857.645</v>
      </c>
      <c r="J43" s="1391">
        <v>49554.449000000001</v>
      </c>
      <c r="M43" s="1363"/>
      <c r="O43" s="1363"/>
      <c r="Q43" s="1363"/>
      <c r="S43" s="1363"/>
    </row>
    <row r="44" spans="1:19" s="1033" customFormat="1" ht="12.75" customHeight="1">
      <c r="A44" s="1254" t="s">
        <v>336</v>
      </c>
      <c r="B44" s="1391">
        <v>164411.07500000001</v>
      </c>
      <c r="C44" s="1391">
        <v>124558.03599999999</v>
      </c>
      <c r="D44" s="1391">
        <v>46343.837</v>
      </c>
      <c r="E44" s="1391">
        <v>33620.103000000003</v>
      </c>
      <c r="F44" s="1391">
        <v>24822.09</v>
      </c>
      <c r="G44" s="1391">
        <v>39853.038999999997</v>
      </c>
      <c r="H44" s="1391">
        <v>1661.953</v>
      </c>
      <c r="I44" s="1391">
        <v>3131.1509999999998</v>
      </c>
      <c r="J44" s="1391">
        <v>22141.620999999999</v>
      </c>
      <c r="M44" s="1363"/>
      <c r="O44" s="1363"/>
      <c r="Q44" s="1363"/>
      <c r="S44" s="1363"/>
    </row>
    <row r="45" spans="1:19" s="1033" customFormat="1" ht="12.75" customHeight="1">
      <c r="A45" s="1254" t="s">
        <v>337</v>
      </c>
      <c r="B45" s="1391">
        <v>79188.213000000003</v>
      </c>
      <c r="C45" s="1391">
        <v>61155.186999999998</v>
      </c>
      <c r="D45" s="1391">
        <v>18452.894</v>
      </c>
      <c r="E45" s="1391">
        <v>17298.61</v>
      </c>
      <c r="F45" s="1391">
        <v>17083.916000000001</v>
      </c>
      <c r="G45" s="1391">
        <v>18033.026000000002</v>
      </c>
      <c r="H45" s="1391">
        <v>21.207999999999998</v>
      </c>
      <c r="I45" s="1391">
        <v>2831.0459999999998</v>
      </c>
      <c r="J45" s="1391">
        <v>8317.4120000000003</v>
      </c>
      <c r="M45" s="1363"/>
      <c r="O45" s="1363"/>
      <c r="Q45" s="1363"/>
      <c r="S45" s="1363"/>
    </row>
    <row r="46" spans="1:19" s="1033" customFormat="1" ht="12.75" customHeight="1">
      <c r="A46" s="1254" t="s">
        <v>288</v>
      </c>
      <c r="B46" s="1391">
        <v>39412.29</v>
      </c>
      <c r="C46" s="1391">
        <v>31186.062999999998</v>
      </c>
      <c r="D46" s="1391">
        <v>8426.384</v>
      </c>
      <c r="E46" s="1391">
        <v>7425.0410000000002</v>
      </c>
      <c r="F46" s="1391">
        <v>9820.2950000000001</v>
      </c>
      <c r="G46" s="1391">
        <v>8226.2270000000008</v>
      </c>
      <c r="H46" s="1391">
        <v>50.844999999999999</v>
      </c>
      <c r="I46" s="1391">
        <v>1390.9280000000001</v>
      </c>
      <c r="J46" s="1391">
        <v>2957.56</v>
      </c>
      <c r="M46" s="1363"/>
      <c r="O46" s="1363"/>
      <c r="Q46" s="1363"/>
      <c r="S46" s="1363"/>
    </row>
    <row r="47" spans="1:19" s="1033" customFormat="1" ht="12.75" customHeight="1">
      <c r="A47" s="1254" t="s">
        <v>289</v>
      </c>
      <c r="B47" s="1391">
        <v>34862.995999999999</v>
      </c>
      <c r="C47" s="1391">
        <v>26918.061000000002</v>
      </c>
      <c r="D47" s="1391">
        <v>10285.219999999999</v>
      </c>
      <c r="E47" s="1391">
        <v>8285.2999999999993</v>
      </c>
      <c r="F47" s="1391">
        <v>4285.1880000000001</v>
      </c>
      <c r="G47" s="1391">
        <v>7944.9350000000004</v>
      </c>
      <c r="H47" s="1391">
        <v>403.59100000000001</v>
      </c>
      <c r="I47" s="1391">
        <v>3949.7469999999998</v>
      </c>
      <c r="J47" s="1391">
        <v>2583.0169999999998</v>
      </c>
      <c r="M47" s="1363"/>
      <c r="O47" s="1363"/>
      <c r="Q47" s="1363"/>
      <c r="S47" s="1363"/>
    </row>
    <row r="48" spans="1:19" s="1016" customFormat="1" ht="12.75" customHeight="1">
      <c r="A48" s="1254" t="s">
        <v>290</v>
      </c>
      <c r="B48" s="1391">
        <v>25980.039000000001</v>
      </c>
      <c r="C48" s="1391">
        <v>17096.752</v>
      </c>
      <c r="D48" s="1391">
        <v>8514.2919999999995</v>
      </c>
      <c r="E48" s="1391">
        <v>3507.848</v>
      </c>
      <c r="F48" s="1391">
        <v>4218.7269999999999</v>
      </c>
      <c r="G48" s="1391">
        <v>8883.2870000000003</v>
      </c>
      <c r="H48" s="1391">
        <v>64.983999999999995</v>
      </c>
      <c r="I48" s="1391">
        <v>2090.6570000000002</v>
      </c>
      <c r="J48" s="1391">
        <v>5260.2150000000001</v>
      </c>
      <c r="K48" s="1033"/>
      <c r="M48" s="1363"/>
      <c r="O48" s="1363"/>
      <c r="Q48" s="1363"/>
      <c r="S48" s="1363"/>
    </row>
    <row r="49" spans="1:19" s="1016" customFormat="1" ht="12.75" customHeight="1">
      <c r="A49" s="1254" t="s">
        <v>338</v>
      </c>
      <c r="B49" s="1391">
        <v>30755.35</v>
      </c>
      <c r="C49" s="1391">
        <v>25034.052</v>
      </c>
      <c r="D49" s="1391">
        <v>10112.382</v>
      </c>
      <c r="E49" s="1391">
        <v>6978.1509999999998</v>
      </c>
      <c r="F49" s="1391">
        <v>4242.4049999999997</v>
      </c>
      <c r="G49" s="1391">
        <v>5721.2979999999998</v>
      </c>
      <c r="H49" s="1391">
        <v>193.446</v>
      </c>
      <c r="I49" s="1391">
        <v>1248.576</v>
      </c>
      <c r="J49" s="1391">
        <v>1554.924</v>
      </c>
      <c r="K49" s="1033"/>
      <c r="M49" s="1363"/>
      <c r="O49" s="1363"/>
      <c r="Q49" s="1363"/>
      <c r="S49" s="1363"/>
    </row>
    <row r="50" spans="1:19" s="1016" customFormat="1" ht="12.75" customHeight="1">
      <c r="A50" s="1254" t="s">
        <v>339</v>
      </c>
      <c r="B50" s="1391">
        <v>41964.366000000002</v>
      </c>
      <c r="C50" s="1391">
        <v>29869.539000000001</v>
      </c>
      <c r="D50" s="1391">
        <v>8029.482</v>
      </c>
      <c r="E50" s="1391">
        <v>12611.566000000001</v>
      </c>
      <c r="F50" s="1391">
        <v>6632.4809999999998</v>
      </c>
      <c r="G50" s="1391">
        <v>12094.826999999999</v>
      </c>
      <c r="H50" s="1391">
        <v>38.354999999999997</v>
      </c>
      <c r="I50" s="1391">
        <v>1215.54</v>
      </c>
      <c r="J50" s="1391">
        <v>6739.7</v>
      </c>
      <c r="K50" s="1033"/>
      <c r="M50" s="1363"/>
      <c r="O50" s="1363"/>
      <c r="Q50" s="1363"/>
      <c r="S50" s="1363"/>
    </row>
    <row r="51" spans="1:19" s="1016" customFormat="1" ht="12.75" customHeight="1">
      <c r="A51" s="1253" t="s">
        <v>0</v>
      </c>
      <c r="B51" s="1391">
        <v>5694.31</v>
      </c>
      <c r="C51" s="1391">
        <v>3868.8359999999998</v>
      </c>
      <c r="D51" s="1391">
        <v>445.21</v>
      </c>
      <c r="E51" s="1391">
        <v>1950.9649999999999</v>
      </c>
      <c r="F51" s="1391">
        <v>330.35899999999998</v>
      </c>
      <c r="G51" s="1391">
        <v>1825.4739999999999</v>
      </c>
      <c r="H51" s="1391">
        <v>0</v>
      </c>
      <c r="I51" s="1391">
        <v>1144.4929999999999</v>
      </c>
      <c r="J51" s="1391">
        <v>238.46299999999999</v>
      </c>
      <c r="K51" s="1033"/>
      <c r="M51" s="1363"/>
      <c r="O51" s="1363"/>
      <c r="Q51" s="1363"/>
      <c r="S51" s="1363"/>
    </row>
    <row r="52" spans="1:19" s="1016" customFormat="1" ht="12.75" customHeight="1">
      <c r="A52" s="1253" t="s">
        <v>1</v>
      </c>
      <c r="B52" s="1391">
        <v>4213.7190000000001</v>
      </c>
      <c r="C52" s="1391">
        <v>3359.5630000000001</v>
      </c>
      <c r="D52" s="1391">
        <v>674.87199999999996</v>
      </c>
      <c r="E52" s="1391">
        <v>1865.769</v>
      </c>
      <c r="F52" s="1391">
        <v>6.5659999999999998</v>
      </c>
      <c r="G52" s="1391">
        <v>854.15599999999995</v>
      </c>
      <c r="H52" s="1391">
        <v>8.7840000000000007</v>
      </c>
      <c r="I52" s="1391">
        <v>0</v>
      </c>
      <c r="J52" s="1391">
        <v>17.209</v>
      </c>
      <c r="K52" s="1033"/>
      <c r="M52" s="1363"/>
      <c r="O52" s="1363"/>
      <c r="Q52" s="1363"/>
      <c r="S52" s="1363"/>
    </row>
    <row r="53" spans="1:19" s="1016" customFormat="1" ht="12.75" customHeight="1">
      <c r="A53" s="3915"/>
      <c r="B53" s="3875" t="s">
        <v>1090</v>
      </c>
      <c r="C53" s="3957" t="s">
        <v>1053</v>
      </c>
      <c r="D53" s="3957"/>
      <c r="E53" s="3957"/>
      <c r="F53" s="3957"/>
      <c r="G53" s="3936" t="s">
        <v>1077</v>
      </c>
      <c r="H53" s="3936"/>
      <c r="I53" s="3936"/>
      <c r="J53" s="3936"/>
    </row>
    <row r="54" spans="1:19" s="1016" customFormat="1" ht="12.75" customHeight="1">
      <c r="A54" s="3915"/>
      <c r="B54" s="3875"/>
      <c r="C54" s="3876" t="s">
        <v>15</v>
      </c>
      <c r="D54" s="3968" t="s">
        <v>70</v>
      </c>
      <c r="E54" s="3968"/>
      <c r="F54" s="3968"/>
      <c r="G54" s="3876" t="s">
        <v>15</v>
      </c>
      <c r="H54" s="3968" t="s">
        <v>70</v>
      </c>
      <c r="I54" s="3968"/>
      <c r="J54" s="3968"/>
    </row>
    <row r="55" spans="1:19" s="1016" customFormat="1" ht="39" customHeight="1">
      <c r="A55" s="3915"/>
      <c r="B55" s="3875"/>
      <c r="C55" s="3876"/>
      <c r="D55" s="1390" t="s">
        <v>1089</v>
      </c>
      <c r="E55" s="1390" t="s">
        <v>1088</v>
      </c>
      <c r="F55" s="1390" t="s">
        <v>1087</v>
      </c>
      <c r="G55" s="3876"/>
      <c r="H55" s="1390" t="s">
        <v>1089</v>
      </c>
      <c r="I55" s="1390" t="s">
        <v>1088</v>
      </c>
      <c r="J55" s="1390" t="s">
        <v>1087</v>
      </c>
    </row>
    <row r="56" spans="1:19" s="598" customFormat="1" ht="13.5" customHeight="1">
      <c r="A56" s="3967" t="s">
        <v>368</v>
      </c>
      <c r="B56" s="3967"/>
      <c r="C56" s="3967"/>
      <c r="D56" s="3967"/>
      <c r="E56" s="3967"/>
      <c r="F56" s="3967"/>
      <c r="G56" s="3967"/>
      <c r="H56" s="3967"/>
      <c r="I56" s="3967"/>
      <c r="J56" s="3967"/>
    </row>
    <row r="57" spans="1:19" s="1014" customFormat="1" ht="9.75" customHeight="1">
      <c r="A57" s="3878" t="s">
        <v>791</v>
      </c>
      <c r="B57" s="3878"/>
      <c r="C57" s="3878"/>
      <c r="D57" s="3878"/>
      <c r="E57" s="3878"/>
      <c r="F57" s="3878"/>
      <c r="G57" s="3878"/>
      <c r="H57" s="3878"/>
      <c r="I57" s="3878"/>
      <c r="J57" s="3878"/>
    </row>
    <row r="58" spans="1:19" s="1014" customFormat="1" ht="9.75" customHeight="1">
      <c r="A58" s="3961" t="s">
        <v>928</v>
      </c>
      <c r="B58" s="3961"/>
      <c r="C58" s="3961"/>
      <c r="D58" s="3961"/>
      <c r="E58" s="3961"/>
      <c r="F58" s="3961"/>
      <c r="G58" s="3961"/>
      <c r="H58" s="3961"/>
      <c r="I58" s="3961"/>
      <c r="J58" s="3961"/>
    </row>
    <row r="59" spans="1:19" ht="21.75" customHeight="1">
      <c r="A59" s="3966" t="s">
        <v>1086</v>
      </c>
      <c r="B59" s="3966"/>
      <c r="C59" s="3966"/>
      <c r="D59" s="3966"/>
      <c r="E59" s="3966"/>
      <c r="F59" s="3966"/>
      <c r="G59" s="3966"/>
      <c r="H59" s="3966"/>
      <c r="I59" s="3966"/>
      <c r="J59" s="3966"/>
    </row>
    <row r="60" spans="1:19" ht="22.5" customHeight="1">
      <c r="A60" s="3966" t="s">
        <v>1085</v>
      </c>
      <c r="B60" s="3966"/>
      <c r="C60" s="3966"/>
      <c r="D60" s="3966"/>
      <c r="E60" s="3966"/>
      <c r="F60" s="3966"/>
      <c r="G60" s="3966"/>
      <c r="H60" s="3966"/>
      <c r="I60" s="3966"/>
      <c r="J60" s="3966"/>
    </row>
    <row r="61" spans="1:19" ht="15" customHeight="1">
      <c r="A61" s="3966" t="s">
        <v>1084</v>
      </c>
      <c r="B61" s="3966"/>
      <c r="C61" s="3966"/>
      <c r="D61" s="3966"/>
      <c r="E61" s="3966"/>
      <c r="F61" s="3966"/>
      <c r="G61" s="3966"/>
      <c r="H61" s="3966"/>
      <c r="I61" s="3966"/>
      <c r="J61" s="3966"/>
    </row>
    <row r="62" spans="1:19" ht="15" customHeight="1">
      <c r="A62" s="3966" t="s">
        <v>1083</v>
      </c>
      <c r="B62" s="3966"/>
      <c r="C62" s="3966"/>
      <c r="D62" s="3966"/>
      <c r="E62" s="3966"/>
      <c r="F62" s="3966"/>
      <c r="G62" s="3966"/>
      <c r="H62" s="3966"/>
      <c r="I62" s="3966"/>
      <c r="J62" s="3966"/>
    </row>
    <row r="63" spans="1:19" ht="15" customHeight="1">
      <c r="A63" s="1389"/>
      <c r="B63" s="1389"/>
      <c r="C63" s="1389"/>
      <c r="D63" s="1389"/>
      <c r="E63" s="1389"/>
      <c r="F63" s="1389"/>
      <c r="G63" s="1389"/>
      <c r="H63" s="1389"/>
      <c r="I63" s="1389"/>
      <c r="J63" s="1389"/>
    </row>
    <row r="64" spans="1:19" s="1377" customFormat="1" ht="15" customHeight="1">
      <c r="A64" s="107" t="s">
        <v>156</v>
      </c>
      <c r="B64" s="1226"/>
      <c r="C64" s="1226"/>
      <c r="D64" s="1226"/>
      <c r="E64" s="1226"/>
      <c r="F64" s="1226"/>
      <c r="G64" s="1226"/>
      <c r="H64" s="1226"/>
      <c r="I64" s="1226"/>
      <c r="J64" s="1226"/>
    </row>
    <row r="65" spans="1:10" s="1377" customFormat="1" ht="12" customHeight="1">
      <c r="A65" s="1112" t="s">
        <v>1082</v>
      </c>
      <c r="B65" s="1388"/>
      <c r="C65" s="1388"/>
      <c r="D65" s="1388"/>
      <c r="E65" s="1388"/>
      <c r="F65" s="1388"/>
      <c r="G65" s="1388"/>
      <c r="H65" s="1388"/>
      <c r="I65" s="1388"/>
      <c r="J65" s="1388"/>
    </row>
  </sheetData>
  <mergeCells count="25">
    <mergeCell ref="H5:J5"/>
    <mergeCell ref="A57:J57"/>
    <mergeCell ref="A58:J58"/>
    <mergeCell ref="A59:J59"/>
    <mergeCell ref="G53:J53"/>
    <mergeCell ref="C54:C55"/>
    <mergeCell ref="D54:F54"/>
    <mergeCell ref="G54:G55"/>
    <mergeCell ref="H54:J54"/>
    <mergeCell ref="A61:J61"/>
    <mergeCell ref="A62:J62"/>
    <mergeCell ref="A1:J1"/>
    <mergeCell ref="A2:J2"/>
    <mergeCell ref="A4:A6"/>
    <mergeCell ref="B4:B6"/>
    <mergeCell ref="C4:F4"/>
    <mergeCell ref="G4:J4"/>
    <mergeCell ref="C5:C6"/>
    <mergeCell ref="D5:F5"/>
    <mergeCell ref="A60:J60"/>
    <mergeCell ref="A56:J56"/>
    <mergeCell ref="A53:A55"/>
    <mergeCell ref="B53:B55"/>
    <mergeCell ref="C53:F53"/>
    <mergeCell ref="G5:G6"/>
  </mergeCells>
  <conditionalFormatting sqref="B30:C32 F30:F32">
    <cfRule type="cellIs" dxfId="277" priority="5" stopIfTrue="1" operator="between">
      <formula>0.0000000000000001</formula>
      <formula>0.45</formula>
    </cfRule>
  </conditionalFormatting>
  <conditionalFormatting sqref="B30:C32 F30:G32 J30:J32">
    <cfRule type="cellIs" dxfId="276" priority="4" stopIfTrue="1" operator="between">
      <formula>0.0000000001</formula>
      <formula>0.49</formula>
    </cfRule>
  </conditionalFormatting>
  <conditionalFormatting sqref="B34:J52">
    <cfRule type="cellIs" dxfId="275" priority="1" operator="between">
      <formula>0.001</formula>
      <formula>0.449</formula>
    </cfRule>
    <cfRule type="cellIs" dxfId="274" priority="2" stopIfTrue="1" operator="between">
      <formula>0.0000000001</formula>
      <formula>0.49</formula>
    </cfRule>
    <cfRule type="cellIs" dxfId="273" priority="3" stopIfTrue="1" operator="between">
      <formula>0.0000000000000001</formula>
      <formula>0.45</formula>
    </cfRule>
  </conditionalFormatting>
  <conditionalFormatting sqref="C8:C29 B18:B29 F8:F29">
    <cfRule type="cellIs" dxfId="272" priority="8" stopIfTrue="1" operator="between">
      <formula>0.0001</formula>
      <formula>0.0045</formula>
    </cfRule>
  </conditionalFormatting>
  <conditionalFormatting sqref="C8:C29 B18:B29">
    <cfRule type="cellIs" dxfId="271" priority="7" stopIfTrue="1" operator="between">
      <formula>0.0001</formula>
      <formula>0.045</formula>
    </cfRule>
  </conditionalFormatting>
  <conditionalFormatting sqref="F8:F29 B29:C29">
    <cfRule type="cellIs" dxfId="270" priority="6" stopIfTrue="1" operator="between">
      <formula>0.0001</formula>
      <formula>0.045</formula>
    </cfRule>
  </conditionalFormatting>
  <hyperlinks>
    <hyperlink ref="A65" r:id="rId1" xr:uid="{C0F2DB73-A997-4E39-81FB-63271F3433F4}"/>
    <hyperlink ref="B4:B6" r:id="rId2" display="Total de despesas em atividades e equipamentos desportivos" xr:uid="{9084CBA9-E136-4740-BBF0-45054EB18638}"/>
    <hyperlink ref="C4:F4" r:id="rId3" display="Despesas correntes " xr:uid="{6412888E-EEA7-4298-B697-11EEA0E706F3}"/>
    <hyperlink ref="G4:J4" r:id="rId4" display="Despesas de capital" xr:uid="{2465D6E8-4933-493C-8E78-E3AA7E870893}"/>
    <hyperlink ref="B53:B55" r:id="rId5" display="Total expenditures on sports activities and equipments" xr:uid="{09B0B215-31BF-4509-8141-C468BE803320}"/>
    <hyperlink ref="C53:F53" r:id="rId6" display="Current expenditures" xr:uid="{F0BC4F53-4B89-4934-A39F-9C4336D7EA3B}"/>
    <hyperlink ref="G53:J53" r:id="rId7" display="Capital expenditures" xr:uid="{7E0ED98E-AE2D-43D9-9D3D-B27FE4088D41}"/>
  </hyperlinks>
  <printOptions gridLines="1"/>
  <pageMargins left="0.24" right="0.39" top="0.39370078740157483" bottom="0.39370078740157483" header="0.15748031496062992" footer="0.15748031496062992"/>
  <pageSetup paperSize="9" scale="93" orientation="portrait" r:id="rId8"/>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8E93-ABF6-43C9-9B4B-3DF57881CDD5}">
  <sheetPr codeName="Sheet55"/>
  <dimension ref="A1:N61"/>
  <sheetViews>
    <sheetView showGridLines="0" zoomScaleNormal="100" workbookViewId="0">
      <selection sqref="A1:F1"/>
    </sheetView>
  </sheetViews>
  <sheetFormatPr defaultColWidth="7.85546875" defaultRowHeight="12.75"/>
  <cols>
    <col min="1" max="1" width="17.42578125" style="1399" customWidth="1"/>
    <col min="2" max="4" width="11.5703125" style="1399" customWidth="1"/>
    <col min="5" max="5" width="14.42578125" style="1399" customWidth="1"/>
    <col min="6" max="6" width="19.42578125" style="1399" customWidth="1"/>
    <col min="7" max="16384" width="7.85546875" style="1399"/>
  </cols>
  <sheetData>
    <row r="1" spans="1:8" s="1249" customFormat="1" ht="34.5" customHeight="1">
      <c r="A1" s="3975" t="s">
        <v>1110</v>
      </c>
      <c r="B1" s="3975"/>
      <c r="C1" s="3975"/>
      <c r="D1" s="3975"/>
      <c r="E1" s="3975"/>
      <c r="F1" s="3975"/>
    </row>
    <row r="2" spans="1:8" s="1248" customFormat="1" ht="34.5" customHeight="1">
      <c r="A2" s="3976" t="s">
        <v>1109</v>
      </c>
      <c r="B2" s="3976"/>
      <c r="C2" s="3976"/>
      <c r="D2" s="3976"/>
      <c r="E2" s="3976"/>
      <c r="F2" s="3976"/>
    </row>
    <row r="3" spans="1:8" s="1441" customFormat="1" ht="20.25" customHeight="1">
      <c r="A3" s="1443" t="s">
        <v>63</v>
      </c>
      <c r="B3" s="1442"/>
      <c r="C3" s="1442"/>
      <c r="D3" s="1442"/>
      <c r="E3" s="1442"/>
      <c r="F3" s="1442"/>
    </row>
    <row r="4" spans="1:8" s="1404" customFormat="1" ht="13.5" customHeight="1">
      <c r="A4" s="3979" t="s">
        <v>21</v>
      </c>
      <c r="B4" s="3981" t="s">
        <v>15</v>
      </c>
      <c r="C4" s="3977" t="s">
        <v>623</v>
      </c>
      <c r="D4" s="3977"/>
      <c r="E4" s="3980" t="s">
        <v>1108</v>
      </c>
      <c r="F4" s="3980"/>
    </row>
    <row r="5" spans="1:8" s="1404" customFormat="1" ht="22.5" customHeight="1">
      <c r="A5" s="3979"/>
      <c r="B5" s="3982"/>
      <c r="C5" s="3978" t="s">
        <v>239</v>
      </c>
      <c r="D5" s="3978" t="s">
        <v>240</v>
      </c>
      <c r="E5" s="3978" t="s">
        <v>1107</v>
      </c>
      <c r="F5" s="3978" t="s">
        <v>1106</v>
      </c>
    </row>
    <row r="6" spans="1:8" s="1404" customFormat="1" ht="13.5" customHeight="1">
      <c r="A6" s="3979"/>
      <c r="B6" s="3983"/>
      <c r="C6" s="3978"/>
      <c r="D6" s="3978"/>
      <c r="E6" s="3978"/>
      <c r="F6" s="3978"/>
    </row>
    <row r="7" spans="1:8" ht="12.75" customHeight="1">
      <c r="A7" s="1440"/>
      <c r="B7" s="1439"/>
      <c r="C7" s="1437"/>
      <c r="D7" s="1437"/>
      <c r="E7" s="1438"/>
      <c r="F7" s="1437"/>
    </row>
    <row r="8" spans="1:8" s="1414" customFormat="1" ht="12.75" customHeight="1">
      <c r="A8" s="1425">
        <v>1990</v>
      </c>
      <c r="B8" s="1436">
        <v>78155</v>
      </c>
      <c r="C8" s="1429" t="s">
        <v>69</v>
      </c>
      <c r="D8" s="1429" t="s">
        <v>69</v>
      </c>
      <c r="E8" s="1429" t="s">
        <v>69</v>
      </c>
      <c r="F8" s="1429" t="s">
        <v>69</v>
      </c>
      <c r="G8" s="1408"/>
      <c r="H8" s="1436"/>
    </row>
    <row r="9" spans="1:8" s="1414" customFormat="1" ht="12.75" customHeight="1">
      <c r="A9" s="1425">
        <v>1991</v>
      </c>
      <c r="B9" s="1436" t="s">
        <v>69</v>
      </c>
      <c r="C9" s="1429" t="s">
        <v>69</v>
      </c>
      <c r="D9" s="1429" t="s">
        <v>69</v>
      </c>
      <c r="E9" s="1429" t="s">
        <v>69</v>
      </c>
      <c r="F9" s="1429" t="s">
        <v>69</v>
      </c>
      <c r="G9" s="1408"/>
      <c r="H9" s="1436"/>
    </row>
    <row r="10" spans="1:8" s="1414" customFormat="1" ht="12.75" customHeight="1">
      <c r="A10" s="1425">
        <v>1992</v>
      </c>
      <c r="B10" s="1436">
        <v>75652</v>
      </c>
      <c r="C10" s="1429" t="s">
        <v>69</v>
      </c>
      <c r="D10" s="1429" t="s">
        <v>69</v>
      </c>
      <c r="E10" s="1429" t="s">
        <v>69</v>
      </c>
      <c r="F10" s="1429" t="s">
        <v>69</v>
      </c>
      <c r="G10" s="1408"/>
      <c r="H10" s="1436"/>
    </row>
    <row r="11" spans="1:8" s="1414" customFormat="1" ht="12.75" customHeight="1">
      <c r="A11" s="1425">
        <v>1993</v>
      </c>
      <c r="B11" s="1436">
        <v>77225</v>
      </c>
      <c r="C11" s="1429" t="s">
        <v>69</v>
      </c>
      <c r="D11" s="1429" t="s">
        <v>69</v>
      </c>
      <c r="E11" s="1429" t="s">
        <v>69</v>
      </c>
      <c r="F11" s="1429" t="s">
        <v>69</v>
      </c>
      <c r="G11" s="1408"/>
      <c r="H11" s="1436"/>
    </row>
    <row r="12" spans="1:8" s="1414" customFormat="1" ht="12.75" customHeight="1">
      <c r="A12" s="1425">
        <v>1994</v>
      </c>
      <c r="B12" s="1436">
        <v>80299</v>
      </c>
      <c r="C12" s="1429" t="s">
        <v>69</v>
      </c>
      <c r="D12" s="1429" t="s">
        <v>69</v>
      </c>
      <c r="E12" s="1429" t="s">
        <v>69</v>
      </c>
      <c r="F12" s="1429" t="s">
        <v>69</v>
      </c>
      <c r="G12" s="1408"/>
      <c r="H12" s="1436"/>
    </row>
    <row r="13" spans="1:8" s="1414" customFormat="1" ht="12.75" customHeight="1">
      <c r="A13" s="1425">
        <v>1995</v>
      </c>
      <c r="B13" s="1436">
        <v>85170</v>
      </c>
      <c r="C13" s="1429" t="s">
        <v>69</v>
      </c>
      <c r="D13" s="1429" t="s">
        <v>69</v>
      </c>
      <c r="E13" s="1429" t="s">
        <v>69</v>
      </c>
      <c r="F13" s="1429" t="s">
        <v>69</v>
      </c>
      <c r="G13" s="1408"/>
      <c r="H13" s="1436"/>
    </row>
    <row r="14" spans="1:8" s="1414" customFormat="1" ht="12.75" customHeight="1">
      <c r="A14" s="1425">
        <v>1996</v>
      </c>
      <c r="B14" s="1436">
        <v>89768</v>
      </c>
      <c r="C14" s="1429" t="s">
        <v>69</v>
      </c>
      <c r="D14" s="1429" t="s">
        <v>69</v>
      </c>
      <c r="E14" s="1429" t="s">
        <v>69</v>
      </c>
      <c r="F14" s="1429" t="s">
        <v>69</v>
      </c>
      <c r="G14" s="1408"/>
      <c r="H14" s="1436"/>
    </row>
    <row r="15" spans="1:8" s="1414" customFormat="1" ht="12.75" customHeight="1">
      <c r="A15" s="1425">
        <v>1997</v>
      </c>
      <c r="B15" s="1436">
        <v>91274</v>
      </c>
      <c r="C15" s="1429" t="s">
        <v>69</v>
      </c>
      <c r="D15" s="1429" t="s">
        <v>69</v>
      </c>
      <c r="E15" s="1429" t="s">
        <v>69</v>
      </c>
      <c r="F15" s="1429" t="s">
        <v>69</v>
      </c>
      <c r="G15" s="1408"/>
      <c r="H15" s="1436"/>
    </row>
    <row r="16" spans="1:8" s="1414" customFormat="1" ht="12.75" customHeight="1">
      <c r="A16" s="1425">
        <v>1998</v>
      </c>
      <c r="B16" s="1436">
        <v>96015</v>
      </c>
      <c r="C16" s="1429" t="s">
        <v>69</v>
      </c>
      <c r="D16" s="1429" t="s">
        <v>69</v>
      </c>
      <c r="E16" s="1429" t="s">
        <v>69</v>
      </c>
      <c r="F16" s="1429" t="s">
        <v>69</v>
      </c>
      <c r="G16" s="1408"/>
      <c r="H16" s="1436"/>
    </row>
    <row r="17" spans="1:11" s="1414" customFormat="1" ht="12.75" customHeight="1">
      <c r="A17" s="1425">
        <v>1999</v>
      </c>
      <c r="B17" s="1436">
        <v>96642</v>
      </c>
      <c r="C17" s="1429" t="s">
        <v>69</v>
      </c>
      <c r="D17" s="1429" t="s">
        <v>69</v>
      </c>
      <c r="E17" s="1429" t="s">
        <v>69</v>
      </c>
      <c r="F17" s="1429" t="s">
        <v>69</v>
      </c>
      <c r="G17" s="1408"/>
      <c r="H17" s="1436"/>
    </row>
    <row r="18" spans="1:11" s="1414" customFormat="1" ht="12.75" customHeight="1">
      <c r="A18" s="1425">
        <v>2000</v>
      </c>
      <c r="B18" s="1436">
        <v>97903</v>
      </c>
      <c r="C18" s="1429" t="s">
        <v>69</v>
      </c>
      <c r="D18" s="1429" t="s">
        <v>69</v>
      </c>
      <c r="E18" s="1429" t="s">
        <v>69</v>
      </c>
      <c r="F18" s="1429" t="s">
        <v>69</v>
      </c>
      <c r="G18" s="1408"/>
      <c r="H18" s="1436"/>
    </row>
    <row r="19" spans="1:11" s="1414" customFormat="1" ht="12.75" customHeight="1">
      <c r="A19" s="1425">
        <v>2001</v>
      </c>
      <c r="B19" s="1436">
        <v>89956</v>
      </c>
      <c r="C19" s="1429" t="s">
        <v>69</v>
      </c>
      <c r="D19" s="1429" t="s">
        <v>69</v>
      </c>
      <c r="E19" s="1429" t="s">
        <v>69</v>
      </c>
      <c r="F19" s="1429" t="s">
        <v>69</v>
      </c>
      <c r="G19" s="1408"/>
      <c r="H19" s="1436"/>
    </row>
    <row r="20" spans="1:11" s="1414" customFormat="1" ht="12.75" customHeight="1">
      <c r="A20" s="1425">
        <v>2002</v>
      </c>
      <c r="B20" s="1435">
        <v>120010</v>
      </c>
      <c r="C20" s="1429" t="s">
        <v>69</v>
      </c>
      <c r="D20" s="1429" t="s">
        <v>69</v>
      </c>
      <c r="E20" s="1429" t="s">
        <v>69</v>
      </c>
      <c r="F20" s="1429" t="s">
        <v>69</v>
      </c>
      <c r="G20" s="1408"/>
      <c r="H20" s="1435"/>
    </row>
    <row r="21" spans="1:11" s="1414" customFormat="1" ht="12.75" customHeight="1">
      <c r="A21" s="1425">
        <v>2003</v>
      </c>
      <c r="B21" s="1435">
        <v>128471</v>
      </c>
      <c r="C21" s="1429" t="s">
        <v>69</v>
      </c>
      <c r="D21" s="1429" t="s">
        <v>69</v>
      </c>
      <c r="E21" s="1429" t="s">
        <v>69</v>
      </c>
      <c r="F21" s="1429" t="s">
        <v>69</v>
      </c>
      <c r="G21" s="1408"/>
      <c r="H21" s="1435"/>
    </row>
    <row r="22" spans="1:11" ht="12.75" customHeight="1">
      <c r="A22" s="1425">
        <v>2004</v>
      </c>
      <c r="B22" s="1434">
        <v>133511</v>
      </c>
      <c r="C22" s="1429" t="s">
        <v>69</v>
      </c>
      <c r="D22" s="1429" t="s">
        <v>69</v>
      </c>
      <c r="E22" s="1429" t="s">
        <v>69</v>
      </c>
      <c r="F22" s="1429" t="s">
        <v>69</v>
      </c>
      <c r="G22" s="1408"/>
      <c r="H22" s="1410"/>
      <c r="I22" s="1433"/>
      <c r="J22" s="1408"/>
      <c r="K22" s="1408"/>
    </row>
    <row r="23" spans="1:11" s="1414" customFormat="1" ht="12.75" customHeight="1">
      <c r="A23" s="1425">
        <v>2005</v>
      </c>
      <c r="B23" s="1432">
        <v>131835</v>
      </c>
      <c r="C23" s="1429">
        <v>126341</v>
      </c>
      <c r="D23" s="1429">
        <v>5494</v>
      </c>
      <c r="E23" s="1429">
        <v>92913</v>
      </c>
      <c r="F23" s="1429">
        <v>38922</v>
      </c>
      <c r="G23" s="1408"/>
      <c r="H23" s="1410"/>
      <c r="I23" s="1409"/>
      <c r="J23" s="1408"/>
      <c r="K23" s="1408"/>
    </row>
    <row r="24" spans="1:11" s="1414" customFormat="1" ht="12.75" customHeight="1">
      <c r="A24" s="1425">
        <v>2006</v>
      </c>
      <c r="B24" s="1431">
        <v>133360</v>
      </c>
      <c r="C24" s="1429">
        <v>128060</v>
      </c>
      <c r="D24" s="1429">
        <v>5300</v>
      </c>
      <c r="E24" s="1429">
        <v>95618</v>
      </c>
      <c r="F24" s="1429">
        <v>37742</v>
      </c>
      <c r="G24" s="1408"/>
      <c r="H24" s="1410"/>
      <c r="I24" s="1409"/>
      <c r="J24" s="1408"/>
      <c r="K24" s="1408"/>
    </row>
    <row r="25" spans="1:11" s="1414" customFormat="1" ht="12.75" customHeight="1">
      <c r="A25" s="1428">
        <v>2007</v>
      </c>
      <c r="B25" s="1431">
        <v>136387</v>
      </c>
      <c r="C25" s="1429">
        <v>130788</v>
      </c>
      <c r="D25" s="1429">
        <v>5599</v>
      </c>
      <c r="E25" s="1429">
        <v>100537</v>
      </c>
      <c r="F25" s="1429">
        <v>35850</v>
      </c>
      <c r="G25" s="1408"/>
      <c r="H25" s="1410"/>
      <c r="I25" s="1409"/>
      <c r="J25" s="1408"/>
      <c r="K25" s="1408"/>
    </row>
    <row r="26" spans="1:11" ht="12.75" customHeight="1">
      <c r="A26" s="1428">
        <v>2008</v>
      </c>
      <c r="B26" s="1432">
        <v>141958</v>
      </c>
      <c r="C26" s="1429">
        <v>136111</v>
      </c>
      <c r="D26" s="1429">
        <v>5847</v>
      </c>
      <c r="E26" s="1429">
        <v>105885</v>
      </c>
      <c r="F26" s="1429">
        <v>36073</v>
      </c>
      <c r="G26" s="1408"/>
      <c r="H26" s="1410"/>
      <c r="I26" s="1409"/>
      <c r="J26" s="1408"/>
      <c r="K26" s="1408"/>
    </row>
    <row r="27" spans="1:11" s="1414" customFormat="1" ht="12.75" customHeight="1">
      <c r="A27" s="1428">
        <v>2009</v>
      </c>
      <c r="B27" s="1431">
        <v>144106</v>
      </c>
      <c r="C27" s="1429">
        <v>138280</v>
      </c>
      <c r="D27" s="1429">
        <v>5826</v>
      </c>
      <c r="E27" s="1429">
        <v>108707</v>
      </c>
      <c r="F27" s="1429">
        <v>35399</v>
      </c>
      <c r="G27" s="1408"/>
      <c r="H27" s="1410"/>
      <c r="I27" s="1409"/>
      <c r="J27" s="1408"/>
      <c r="K27" s="1408"/>
    </row>
    <row r="28" spans="1:11" ht="12.75" customHeight="1">
      <c r="A28" s="1428">
        <v>2010</v>
      </c>
      <c r="B28" s="1430">
        <v>148106</v>
      </c>
      <c r="C28" s="1429">
        <v>141946</v>
      </c>
      <c r="D28" s="1429">
        <v>6160</v>
      </c>
      <c r="E28" s="1429">
        <v>112392</v>
      </c>
      <c r="F28" s="1429">
        <v>35714</v>
      </c>
      <c r="G28" s="1408"/>
      <c r="H28" s="1410"/>
      <c r="I28" s="1409"/>
      <c r="J28" s="1408"/>
      <c r="K28" s="1408"/>
    </row>
    <row r="29" spans="1:11" s="1414" customFormat="1" ht="12.75" customHeight="1">
      <c r="A29" s="1428">
        <v>2011</v>
      </c>
      <c r="B29" s="1430">
        <v>151572</v>
      </c>
      <c r="C29" s="1429">
        <v>145782</v>
      </c>
      <c r="D29" s="1429">
        <v>5790</v>
      </c>
      <c r="E29" s="1429">
        <v>119159</v>
      </c>
      <c r="F29" s="1429">
        <v>32413</v>
      </c>
      <c r="G29" s="1408"/>
      <c r="H29" s="1410"/>
      <c r="I29" s="1409"/>
      <c r="J29" s="1408"/>
      <c r="K29" s="1408"/>
    </row>
    <row r="30" spans="1:11" s="1414" customFormat="1" ht="12.75" customHeight="1">
      <c r="A30" s="1428">
        <v>2012</v>
      </c>
      <c r="B30" s="1427">
        <v>153530</v>
      </c>
      <c r="C30" s="1429">
        <v>147985</v>
      </c>
      <c r="D30" s="1429">
        <v>5545</v>
      </c>
      <c r="E30" s="1429">
        <v>121363</v>
      </c>
      <c r="F30" s="1429">
        <v>32167</v>
      </c>
      <c r="G30" s="1408"/>
      <c r="H30" s="1410"/>
      <c r="I30" s="1409"/>
      <c r="J30" s="1408"/>
      <c r="K30" s="1408"/>
    </row>
    <row r="31" spans="1:11" s="1414" customFormat="1" ht="12.75" customHeight="1">
      <c r="A31" s="1428">
        <v>2013</v>
      </c>
      <c r="B31" s="1427">
        <v>153462</v>
      </c>
      <c r="C31" s="1427">
        <v>147716</v>
      </c>
      <c r="D31" s="1427">
        <v>5746</v>
      </c>
      <c r="E31" s="1427">
        <v>123744</v>
      </c>
      <c r="F31" s="1427">
        <v>29718</v>
      </c>
      <c r="G31" s="1408"/>
      <c r="H31" s="1410"/>
      <c r="I31" s="1409"/>
      <c r="J31" s="1408"/>
      <c r="K31" s="1408"/>
    </row>
    <row r="32" spans="1:11" s="1414" customFormat="1" ht="12.75" customHeight="1">
      <c r="A32" s="1428">
        <v>2014</v>
      </c>
      <c r="B32" s="1427">
        <v>155968</v>
      </c>
      <c r="C32" s="1427">
        <v>149961</v>
      </c>
      <c r="D32" s="1427">
        <v>6007</v>
      </c>
      <c r="E32" s="1427">
        <v>125816</v>
      </c>
      <c r="F32" s="1427">
        <v>30152</v>
      </c>
      <c r="G32" s="1408"/>
      <c r="H32" s="1410"/>
      <c r="I32" s="1409"/>
      <c r="J32" s="1408"/>
      <c r="K32" s="1408"/>
    </row>
    <row r="33" spans="1:14" s="1414" customFormat="1" ht="12.75" customHeight="1">
      <c r="A33" s="1428">
        <v>2015</v>
      </c>
      <c r="B33" s="1427">
        <v>161167</v>
      </c>
      <c r="C33" s="1427">
        <v>155401</v>
      </c>
      <c r="D33" s="1427">
        <v>5766</v>
      </c>
      <c r="E33" s="1427">
        <v>130849</v>
      </c>
      <c r="F33" s="1427">
        <v>30318</v>
      </c>
      <c r="G33" s="1408"/>
      <c r="H33" s="1410"/>
      <c r="I33" s="1409"/>
      <c r="J33" s="1408"/>
      <c r="K33" s="1408"/>
    </row>
    <row r="34" spans="1:14" s="1414" customFormat="1" ht="12.75" customHeight="1">
      <c r="A34" s="1425">
        <v>2016</v>
      </c>
      <c r="B34" s="1426">
        <v>168097</v>
      </c>
      <c r="C34" s="1417">
        <v>160834</v>
      </c>
      <c r="D34" s="1417">
        <v>7263</v>
      </c>
      <c r="E34" s="1417">
        <v>135886</v>
      </c>
      <c r="F34" s="1417">
        <v>32211</v>
      </c>
      <c r="G34" s="1408"/>
      <c r="H34" s="1410"/>
      <c r="I34" s="1409"/>
      <c r="J34" s="1408"/>
      <c r="K34" s="1408"/>
    </row>
    <row r="35" spans="1:14" s="1414" customFormat="1" ht="12.75" customHeight="1">
      <c r="A35" s="1425">
        <v>2017</v>
      </c>
      <c r="B35" s="1426">
        <v>176349</v>
      </c>
      <c r="C35" s="1417">
        <v>167986</v>
      </c>
      <c r="D35" s="1417">
        <v>8363</v>
      </c>
      <c r="E35" s="1417">
        <v>142976</v>
      </c>
      <c r="F35" s="1417">
        <v>33373</v>
      </c>
      <c r="G35" s="1408"/>
      <c r="H35" s="1410"/>
      <c r="I35" s="1409"/>
      <c r="J35" s="1408"/>
      <c r="K35" s="1408"/>
    </row>
    <row r="36" spans="1:14" ht="12.75" customHeight="1">
      <c r="A36" s="1425">
        <v>2018</v>
      </c>
      <c r="B36" s="1417">
        <v>189417</v>
      </c>
      <c r="C36" s="1417">
        <v>179595</v>
      </c>
      <c r="D36" s="1417">
        <v>9822</v>
      </c>
      <c r="E36" s="1417">
        <v>153240</v>
      </c>
      <c r="F36" s="1417">
        <v>36177</v>
      </c>
      <c r="G36" s="1408"/>
      <c r="H36" s="1410"/>
      <c r="I36" s="1409"/>
      <c r="J36" s="1408"/>
      <c r="K36" s="1408"/>
    </row>
    <row r="37" spans="1:14" ht="12.75" customHeight="1">
      <c r="A37" s="1423">
        <v>2019</v>
      </c>
      <c r="B37" s="1424">
        <v>184391</v>
      </c>
      <c r="C37" s="1424">
        <v>174397</v>
      </c>
      <c r="D37" s="1424">
        <v>9994</v>
      </c>
      <c r="E37" s="1424">
        <v>154464</v>
      </c>
      <c r="F37" s="1424">
        <v>29927</v>
      </c>
      <c r="H37" s="1410"/>
    </row>
    <row r="38" spans="1:14" ht="12.75" customHeight="1">
      <c r="A38" s="1423">
        <v>2020</v>
      </c>
      <c r="B38" s="1421">
        <v>190865</v>
      </c>
      <c r="C38" s="1421">
        <v>179648</v>
      </c>
      <c r="D38" s="1421">
        <v>11217</v>
      </c>
      <c r="E38" s="1421">
        <v>153298</v>
      </c>
      <c r="F38" s="1421">
        <v>37567</v>
      </c>
      <c r="H38" s="1410"/>
    </row>
    <row r="39" spans="1:14" ht="12.75" customHeight="1">
      <c r="A39" s="1423">
        <v>2021</v>
      </c>
      <c r="B39" s="1422">
        <v>126006</v>
      </c>
      <c r="C39" s="1422">
        <v>117615</v>
      </c>
      <c r="D39" s="1422">
        <v>8391</v>
      </c>
      <c r="E39" s="1421">
        <v>89468</v>
      </c>
      <c r="F39" s="1421">
        <v>36538</v>
      </c>
      <c r="H39" s="1410"/>
    </row>
    <row r="40" spans="1:14" ht="12.75" customHeight="1">
      <c r="A40" s="1423">
        <v>2022</v>
      </c>
      <c r="B40" s="1422">
        <v>195332</v>
      </c>
      <c r="C40" s="1422">
        <v>176521</v>
      </c>
      <c r="D40" s="1422">
        <v>18811</v>
      </c>
      <c r="E40" s="1421">
        <v>157228</v>
      </c>
      <c r="F40" s="1421">
        <v>38102</v>
      </c>
      <c r="H40" s="1410"/>
    </row>
    <row r="41" spans="1:14" s="1414" customFormat="1" ht="12.75" customHeight="1">
      <c r="A41" s="1420">
        <v>2023</v>
      </c>
      <c r="B41" s="1419"/>
      <c r="C41" s="1418"/>
      <c r="D41" s="1417"/>
      <c r="E41" s="1417"/>
      <c r="F41" s="1417"/>
      <c r="H41" s="1410"/>
    </row>
    <row r="42" spans="1:14" s="1414" customFormat="1" ht="12.75" customHeight="1">
      <c r="A42" s="1416" t="s">
        <v>21</v>
      </c>
      <c r="B42" s="1412">
        <v>215051</v>
      </c>
      <c r="C42" s="1412">
        <v>199883</v>
      </c>
      <c r="D42" s="1412">
        <v>15168</v>
      </c>
      <c r="E42" s="1415">
        <v>171805</v>
      </c>
      <c r="F42" s="1415">
        <v>42892</v>
      </c>
      <c r="G42" s="1408"/>
      <c r="H42" s="1410"/>
      <c r="I42" s="1409"/>
      <c r="J42" s="1408"/>
      <c r="K42" s="1408"/>
    </row>
    <row r="43" spans="1:14" s="1407" customFormat="1" ht="12.75" customHeight="1">
      <c r="A43" s="1413" t="s">
        <v>56</v>
      </c>
      <c r="B43" s="1412">
        <v>201670</v>
      </c>
      <c r="C43" s="1412">
        <v>187705</v>
      </c>
      <c r="D43" s="1412">
        <v>13965</v>
      </c>
      <c r="E43" s="1411" t="s">
        <v>69</v>
      </c>
      <c r="F43" s="1411" t="s">
        <v>69</v>
      </c>
      <c r="G43" s="1408"/>
      <c r="H43" s="1410"/>
      <c r="I43" s="1409"/>
      <c r="J43" s="1408"/>
      <c r="K43" s="1408"/>
    </row>
    <row r="44" spans="1:14" s="1407" customFormat="1" ht="12.75" customHeight="1">
      <c r="A44" s="1413" t="s">
        <v>0</v>
      </c>
      <c r="B44" s="1412">
        <v>7874</v>
      </c>
      <c r="C44" s="1412">
        <v>7048</v>
      </c>
      <c r="D44" s="1412">
        <v>826</v>
      </c>
      <c r="E44" s="1411" t="s">
        <v>69</v>
      </c>
      <c r="F44" s="1411" t="s">
        <v>69</v>
      </c>
      <c r="G44" s="1408"/>
      <c r="H44" s="1410"/>
      <c r="I44" s="1409"/>
      <c r="J44" s="1408"/>
      <c r="K44" s="1408"/>
    </row>
    <row r="45" spans="1:14" s="1407" customFormat="1" ht="12.75" customHeight="1">
      <c r="A45" s="1413" t="s">
        <v>1</v>
      </c>
      <c r="B45" s="1412">
        <v>5507</v>
      </c>
      <c r="C45" s="1412">
        <v>5130</v>
      </c>
      <c r="D45" s="1412">
        <v>377</v>
      </c>
      <c r="E45" s="1411" t="s">
        <v>69</v>
      </c>
      <c r="F45" s="1411" t="s">
        <v>69</v>
      </c>
      <c r="G45" s="1408"/>
      <c r="H45" s="1410"/>
      <c r="I45" s="1409"/>
      <c r="J45" s="1408"/>
      <c r="K45" s="1408"/>
    </row>
    <row r="46" spans="1:14" s="1404" customFormat="1" ht="13.5" customHeight="1">
      <c r="A46" s="3972"/>
      <c r="B46" s="3973" t="s">
        <v>15</v>
      </c>
      <c r="C46" s="3974" t="s">
        <v>622</v>
      </c>
      <c r="D46" s="3974"/>
      <c r="E46" s="3969" t="s">
        <v>1105</v>
      </c>
      <c r="F46" s="3969"/>
    </row>
    <row r="47" spans="1:14" s="1404" customFormat="1" ht="24.75" customHeight="1">
      <c r="A47" s="3972"/>
      <c r="B47" s="3973"/>
      <c r="C47" s="1405" t="s">
        <v>1104</v>
      </c>
      <c r="D47" s="1405" t="s">
        <v>1103</v>
      </c>
      <c r="E47" s="1405" t="s">
        <v>1102</v>
      </c>
      <c r="F47" s="1405" t="s">
        <v>1101</v>
      </c>
    </row>
    <row r="48" spans="1:14" s="598" customFormat="1" ht="13.5" customHeight="1">
      <c r="A48" s="897" t="s">
        <v>368</v>
      </c>
      <c r="B48" s="897"/>
      <c r="C48" s="897"/>
      <c r="D48" s="897"/>
      <c r="E48" s="897"/>
      <c r="F48" s="897"/>
      <c r="G48" s="897"/>
      <c r="H48" s="897"/>
      <c r="I48" s="897"/>
      <c r="J48" s="897"/>
      <c r="K48" s="897"/>
      <c r="L48" s="897"/>
      <c r="M48" s="1286"/>
      <c r="N48" s="1007"/>
    </row>
    <row r="49" spans="1:11" s="1403" customFormat="1" ht="9.75" customHeight="1">
      <c r="A49" s="3970" t="s">
        <v>1100</v>
      </c>
      <c r="B49" s="3970"/>
      <c r="C49" s="3970"/>
      <c r="D49" s="3970"/>
      <c r="E49" s="3970"/>
      <c r="F49" s="3970"/>
      <c r="G49" s="3970"/>
      <c r="H49" s="3970"/>
      <c r="I49" s="3970"/>
    </row>
    <row r="50" spans="1:11" ht="12.75" customHeight="1">
      <c r="A50" s="3970" t="s">
        <v>1099</v>
      </c>
      <c r="B50" s="3970"/>
      <c r="C50" s="3970"/>
      <c r="D50" s="3970"/>
      <c r="E50" s="3970"/>
      <c r="F50" s="3970"/>
      <c r="G50" s="3970"/>
      <c r="H50" s="3970"/>
      <c r="I50" s="3970"/>
      <c r="J50" s="1399" t="s">
        <v>226</v>
      </c>
    </row>
    <row r="51" spans="1:11" ht="15" customHeight="1">
      <c r="A51" s="3971"/>
      <c r="B51" s="3971"/>
      <c r="C51" s="3971"/>
      <c r="D51" s="3971"/>
      <c r="E51" s="3971"/>
      <c r="F51" s="3971"/>
      <c r="G51" s="3971"/>
      <c r="H51" s="3971"/>
      <c r="I51" s="3971"/>
      <c r="J51" s="3971"/>
      <c r="K51" s="3971"/>
    </row>
    <row r="52" spans="1:11">
      <c r="A52" s="107" t="s">
        <v>156</v>
      </c>
      <c r="B52" s="1402"/>
      <c r="C52" s="1402"/>
      <c r="D52" s="1402"/>
      <c r="E52" s="1402"/>
      <c r="F52" s="1402"/>
      <c r="G52" s="1402"/>
      <c r="H52" s="1402"/>
      <c r="I52" s="1402"/>
      <c r="J52" s="1402"/>
      <c r="K52" s="1402"/>
    </row>
    <row r="53" spans="1:11">
      <c r="A53" s="1112" t="s">
        <v>1098</v>
      </c>
    </row>
    <row r="54" spans="1:11" ht="13.5">
      <c r="B54" s="1401"/>
      <c r="C54" s="1401"/>
      <c r="D54" s="1401"/>
      <c r="E54" s="1401"/>
      <c r="F54" s="1401"/>
      <c r="G54" s="1400"/>
    </row>
    <row r="55" spans="1:11" ht="13.5">
      <c r="B55" s="1295"/>
      <c r="C55" s="1295"/>
      <c r="D55" s="1295"/>
      <c r="E55" s="1295"/>
      <c r="F55" s="1295"/>
      <c r="G55" s="1400"/>
    </row>
    <row r="56" spans="1:11" ht="13.5">
      <c r="B56" s="1295"/>
      <c r="C56" s="1295"/>
      <c r="D56" s="1295"/>
      <c r="E56" s="1295"/>
      <c r="F56" s="1295"/>
      <c r="G56" s="1400"/>
    </row>
    <row r="57" spans="1:11" ht="12.75" customHeight="1">
      <c r="B57" s="1400"/>
      <c r="C57" s="1400"/>
      <c r="D57" s="1400"/>
      <c r="E57" s="1400"/>
      <c r="F57" s="1400"/>
      <c r="G57" s="1400"/>
    </row>
    <row r="58" spans="1:11" ht="13.5">
      <c r="B58" s="1295"/>
      <c r="C58" s="1295"/>
      <c r="D58" s="1295"/>
      <c r="E58" s="1295"/>
      <c r="F58" s="1295"/>
      <c r="G58" s="1400"/>
    </row>
    <row r="59" spans="1:11" ht="13.5">
      <c r="B59" s="1295"/>
      <c r="C59" s="1295"/>
      <c r="D59" s="1295"/>
      <c r="E59" s="1295"/>
      <c r="F59" s="1295"/>
      <c r="G59" s="1400"/>
    </row>
    <row r="60" spans="1:11" ht="13.5">
      <c r="B60" s="1295"/>
      <c r="C60" s="1295"/>
      <c r="D60" s="1295"/>
      <c r="E60" s="1295"/>
      <c r="F60" s="1295"/>
      <c r="G60" s="1400"/>
    </row>
    <row r="61" spans="1:11">
      <c r="B61" s="1400"/>
      <c r="C61" s="1400"/>
      <c r="D61" s="1400"/>
      <c r="E61" s="1400"/>
      <c r="F61" s="1400"/>
      <c r="G61" s="1400"/>
    </row>
  </sheetData>
  <mergeCells count="17">
    <mergeCell ref="A1:F1"/>
    <mergeCell ref="A2:F2"/>
    <mergeCell ref="C4:D4"/>
    <mergeCell ref="E5:E6"/>
    <mergeCell ref="A4:A6"/>
    <mergeCell ref="C5:C6"/>
    <mergeCell ref="D5:D6"/>
    <mergeCell ref="F5:F6"/>
    <mergeCell ref="E4:F4"/>
    <mergeCell ref="B4:B6"/>
    <mergeCell ref="E46:F46"/>
    <mergeCell ref="A49:I49"/>
    <mergeCell ref="A50:I50"/>
    <mergeCell ref="A51:K51"/>
    <mergeCell ref="A46:A47"/>
    <mergeCell ref="B46:B47"/>
    <mergeCell ref="C46:D46"/>
  </mergeCells>
  <hyperlinks>
    <hyperlink ref="B46:B47" r:id="rId1" display="Total" xr:uid="{F56C4F08-0923-44D9-A6EE-38C8A9E081E6}"/>
    <hyperlink ref="A53" r:id="rId2" xr:uid="{D0FEE4FB-9BC5-4D60-9191-50AEEC8963DD}"/>
    <hyperlink ref="B4:B5" r:id="rId3" display="Total" xr:uid="{8F4C2E69-C685-48BE-A92B-D9B6BA23C827}"/>
    <hyperlink ref="C4:D4" r:id="rId4" display="Sexo" xr:uid="{BE10EE0A-3BB2-4364-8771-15383CEAEBCD}"/>
    <hyperlink ref="C46:D46" r:id="rId5" display="Sex" xr:uid="{A968145C-8211-40F2-86B2-595844C711E7}"/>
  </hyperlinks>
  <pageMargins left="0.7" right="0.7" top="0.75" bottom="0.75" header="0.3" footer="0.3"/>
  <pageSetup paperSize="9" orientation="portrait"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9821-1462-42D9-9FDE-E5A82343CB6E}">
  <sheetPr codeName="Sheet56">
    <pageSetUpPr fitToPage="1"/>
  </sheetPr>
  <dimension ref="A1:L48"/>
  <sheetViews>
    <sheetView showGridLines="0" zoomScaleNormal="100" workbookViewId="0">
      <selection sqref="A1:I1"/>
    </sheetView>
  </sheetViews>
  <sheetFormatPr defaultColWidth="9.140625" defaultRowHeight="12.75"/>
  <cols>
    <col min="1" max="1" width="14.42578125" style="1399" customWidth="1"/>
    <col min="2" max="2" width="10.85546875" style="1399" customWidth="1"/>
    <col min="3" max="3" width="10.5703125" style="1399" customWidth="1"/>
    <col min="4" max="4" width="10.140625" style="1399" customWidth="1"/>
    <col min="5" max="5" width="10.5703125" style="1399" customWidth="1"/>
    <col min="6" max="7" width="10.42578125" style="1399" customWidth="1"/>
    <col min="8" max="8" width="10.140625" style="1399" customWidth="1"/>
    <col min="9" max="9" width="9.5703125" style="1399" customWidth="1"/>
    <col min="10" max="10" width="6" style="1399" customWidth="1"/>
    <col min="11" max="16384" width="9.140625" style="1399"/>
  </cols>
  <sheetData>
    <row r="1" spans="1:12" s="1249" customFormat="1" ht="34.5" customHeight="1">
      <c r="A1" s="3857" t="s">
        <v>1144</v>
      </c>
      <c r="B1" s="3857"/>
      <c r="C1" s="3857"/>
      <c r="D1" s="3857"/>
      <c r="E1" s="3857"/>
      <c r="F1" s="3857"/>
      <c r="G1" s="3857"/>
      <c r="H1" s="3857"/>
      <c r="I1" s="3857"/>
    </row>
    <row r="2" spans="1:12" s="1248" customFormat="1" ht="34.5" customHeight="1">
      <c r="A2" s="3858" t="s">
        <v>1143</v>
      </c>
      <c r="B2" s="3858"/>
      <c r="C2" s="3858"/>
      <c r="D2" s="3858"/>
      <c r="E2" s="3858"/>
      <c r="F2" s="3858"/>
      <c r="G2" s="3858"/>
      <c r="H2" s="3858"/>
      <c r="I2" s="3858"/>
    </row>
    <row r="3" spans="1:12" s="1460" customFormat="1" ht="9.75" customHeight="1">
      <c r="A3" s="1463" t="s">
        <v>63</v>
      </c>
      <c r="B3" s="1462"/>
      <c r="C3" s="1462"/>
      <c r="D3" s="1462"/>
      <c r="E3" s="1462"/>
      <c r="F3" s="1462"/>
      <c r="G3" s="1462"/>
      <c r="H3" s="1462"/>
      <c r="I3" s="1461" t="s">
        <v>13</v>
      </c>
    </row>
    <row r="4" spans="1:12" ht="25.5" customHeight="1">
      <c r="A4" s="1447"/>
      <c r="B4" s="1406" t="s">
        <v>15</v>
      </c>
      <c r="C4" s="1406" t="s">
        <v>1142</v>
      </c>
      <c r="D4" s="1406" t="s">
        <v>1141</v>
      </c>
      <c r="E4" s="1406" t="s">
        <v>1140</v>
      </c>
      <c r="F4" s="1406" t="s">
        <v>1139</v>
      </c>
      <c r="G4" s="1406" t="s">
        <v>1138</v>
      </c>
      <c r="H4" s="1406" t="s">
        <v>1115</v>
      </c>
      <c r="I4" s="1406" t="s">
        <v>1137</v>
      </c>
    </row>
    <row r="5" spans="1:12" s="1414" customFormat="1" ht="12.75" customHeight="1">
      <c r="A5" s="1459" t="s">
        <v>21</v>
      </c>
      <c r="B5" s="1458"/>
      <c r="C5" s="1458"/>
      <c r="D5" s="1458"/>
      <c r="E5" s="1458"/>
      <c r="F5" s="1458"/>
      <c r="G5" s="1458"/>
      <c r="H5" s="1458"/>
      <c r="I5" s="1458"/>
    </row>
    <row r="6" spans="1:12" s="1414" customFormat="1" ht="12.75" customHeight="1">
      <c r="A6" s="1457">
        <v>1996</v>
      </c>
      <c r="B6" s="1454">
        <v>265588</v>
      </c>
      <c r="C6" s="1454">
        <v>17386</v>
      </c>
      <c r="D6" s="1454">
        <v>11107</v>
      </c>
      <c r="E6" s="1454">
        <v>18050</v>
      </c>
      <c r="F6" s="1454">
        <v>95746</v>
      </c>
      <c r="G6" s="1454">
        <v>4520</v>
      </c>
      <c r="H6" s="1454">
        <v>6896</v>
      </c>
      <c r="I6" s="1454">
        <v>4317</v>
      </c>
    </row>
    <row r="7" spans="1:12" s="1414" customFormat="1" ht="12.75" customHeight="1">
      <c r="A7" s="1457">
        <v>1997</v>
      </c>
      <c r="B7" s="1454">
        <v>271470</v>
      </c>
      <c r="C7" s="1454">
        <v>19501</v>
      </c>
      <c r="D7" s="1454">
        <v>11977</v>
      </c>
      <c r="E7" s="1454">
        <v>19138</v>
      </c>
      <c r="F7" s="1454">
        <v>97252</v>
      </c>
      <c r="G7" s="1454">
        <v>5519</v>
      </c>
      <c r="H7" s="1454">
        <v>7362</v>
      </c>
      <c r="I7" s="1454">
        <v>4981</v>
      </c>
    </row>
    <row r="8" spans="1:12" s="1414" customFormat="1" ht="12.75" customHeight="1">
      <c r="A8" s="1457">
        <v>1998</v>
      </c>
      <c r="B8" s="1454">
        <v>308233</v>
      </c>
      <c r="C8" s="1454">
        <v>20306</v>
      </c>
      <c r="D8" s="1454">
        <v>12420</v>
      </c>
      <c r="E8" s="1454">
        <v>19831</v>
      </c>
      <c r="F8" s="1454">
        <v>106051</v>
      </c>
      <c r="G8" s="1454">
        <v>6307</v>
      </c>
      <c r="H8" s="1454">
        <v>8386</v>
      </c>
      <c r="I8" s="1454">
        <v>5405</v>
      </c>
    </row>
    <row r="9" spans="1:12" s="1414" customFormat="1" ht="12.75" customHeight="1">
      <c r="A9" s="1457">
        <v>1999</v>
      </c>
      <c r="B9" s="1454">
        <v>321723</v>
      </c>
      <c r="C9" s="1454">
        <v>21731</v>
      </c>
      <c r="D9" s="1454">
        <v>12776</v>
      </c>
      <c r="E9" s="1454">
        <v>20869</v>
      </c>
      <c r="F9" s="1454">
        <v>110822</v>
      </c>
      <c r="G9" s="1454">
        <v>7548</v>
      </c>
      <c r="H9" s="1454">
        <v>9259</v>
      </c>
      <c r="I9" s="1454">
        <v>6138</v>
      </c>
    </row>
    <row r="10" spans="1:12" s="1414" customFormat="1" ht="12.75" customHeight="1">
      <c r="A10" s="1457">
        <v>2000</v>
      </c>
      <c r="B10" s="1454">
        <v>322761</v>
      </c>
      <c r="C10" s="1454">
        <v>22032</v>
      </c>
      <c r="D10" s="1454">
        <v>12524</v>
      </c>
      <c r="E10" s="1454">
        <v>20278</v>
      </c>
      <c r="F10" s="1454">
        <v>113895</v>
      </c>
      <c r="G10" s="1454">
        <v>9438</v>
      </c>
      <c r="H10" s="1454">
        <v>10352</v>
      </c>
      <c r="I10" s="1454">
        <v>5630</v>
      </c>
    </row>
    <row r="11" spans="1:12" s="1414" customFormat="1" ht="12.75" customHeight="1">
      <c r="A11" s="1457">
        <v>2001</v>
      </c>
      <c r="B11" s="1454">
        <v>334968</v>
      </c>
      <c r="C11" s="1454">
        <v>22152</v>
      </c>
      <c r="D11" s="1454">
        <v>12085</v>
      </c>
      <c r="E11" s="1454">
        <v>19994</v>
      </c>
      <c r="F11" s="1454">
        <v>115283</v>
      </c>
      <c r="G11" s="1454">
        <v>12111</v>
      </c>
      <c r="H11" s="1454">
        <v>11736</v>
      </c>
      <c r="I11" s="1454">
        <v>6108</v>
      </c>
    </row>
    <row r="12" spans="1:12" s="1414" customFormat="1" ht="12.75" customHeight="1">
      <c r="A12" s="1457">
        <v>2002</v>
      </c>
      <c r="B12" s="1434">
        <v>368684</v>
      </c>
      <c r="C12" s="1434">
        <v>24537</v>
      </c>
      <c r="D12" s="1434">
        <v>12532</v>
      </c>
      <c r="E12" s="1434">
        <v>20878</v>
      </c>
      <c r="F12" s="1434">
        <v>120003</v>
      </c>
      <c r="G12" s="1434">
        <v>13065</v>
      </c>
      <c r="H12" s="1434">
        <v>11881</v>
      </c>
      <c r="I12" s="1454">
        <v>6350</v>
      </c>
    </row>
    <row r="13" spans="1:12" s="1414" customFormat="1" ht="12.75" customHeight="1">
      <c r="A13" s="1457">
        <v>2003</v>
      </c>
      <c r="B13" s="1434">
        <v>362744</v>
      </c>
      <c r="C13" s="1434">
        <v>27294</v>
      </c>
      <c r="D13" s="1434">
        <v>12063</v>
      </c>
      <c r="E13" s="1434">
        <v>19364</v>
      </c>
      <c r="F13" s="1434">
        <v>128471</v>
      </c>
      <c r="G13" s="1434">
        <v>14271</v>
      </c>
      <c r="H13" s="1434">
        <v>12156</v>
      </c>
      <c r="I13" s="1454">
        <v>7138</v>
      </c>
    </row>
    <row r="14" spans="1:12" ht="12.75" customHeight="1">
      <c r="A14" s="1423" t="s">
        <v>1136</v>
      </c>
      <c r="B14" s="1434">
        <v>401890</v>
      </c>
      <c r="C14" s="1434">
        <v>30994</v>
      </c>
      <c r="D14" s="1434">
        <v>12289</v>
      </c>
      <c r="E14" s="1434">
        <v>17269</v>
      </c>
      <c r="F14" s="1434">
        <v>133511</v>
      </c>
      <c r="G14" s="1454">
        <v>15711</v>
      </c>
      <c r="H14" s="1434">
        <v>8539</v>
      </c>
      <c r="I14" s="1454">
        <v>6880</v>
      </c>
      <c r="K14" s="1434"/>
      <c r="L14" s="1454"/>
    </row>
    <row r="15" spans="1:12" ht="12.75" customHeight="1">
      <c r="A15" s="1423" t="s">
        <v>1135</v>
      </c>
      <c r="B15" s="1434">
        <v>454651</v>
      </c>
      <c r="C15" s="1434">
        <v>30760</v>
      </c>
      <c r="D15" s="1434">
        <v>10760</v>
      </c>
      <c r="E15" s="1434">
        <v>17694</v>
      </c>
      <c r="F15" s="1434">
        <v>131835</v>
      </c>
      <c r="G15" s="1454">
        <v>15852</v>
      </c>
      <c r="H15" s="1434">
        <v>11588</v>
      </c>
      <c r="I15" s="1454">
        <v>7284</v>
      </c>
      <c r="K15" s="1434"/>
      <c r="L15" s="1454"/>
    </row>
    <row r="16" spans="1:12" ht="12.75" customHeight="1">
      <c r="A16" s="1423" t="s">
        <v>1134</v>
      </c>
      <c r="B16" s="1431">
        <v>449006</v>
      </c>
      <c r="C16" s="1431">
        <v>30524</v>
      </c>
      <c r="D16" s="1431">
        <v>11468</v>
      </c>
      <c r="E16" s="1431">
        <v>18690</v>
      </c>
      <c r="F16" s="1431">
        <v>133360</v>
      </c>
      <c r="G16" s="1213">
        <v>13668</v>
      </c>
      <c r="H16" s="1431">
        <v>11381</v>
      </c>
      <c r="I16" s="1213">
        <v>7938</v>
      </c>
      <c r="K16" s="1434"/>
      <c r="L16" s="1213"/>
    </row>
    <row r="17" spans="1:12" ht="12.75" customHeight="1">
      <c r="A17" s="1423" t="s">
        <v>1133</v>
      </c>
      <c r="B17" s="1431">
        <v>484090</v>
      </c>
      <c r="C17" s="1431">
        <v>32257</v>
      </c>
      <c r="D17" s="1431">
        <v>11954</v>
      </c>
      <c r="E17" s="1431">
        <v>34026</v>
      </c>
      <c r="F17" s="1431">
        <v>136387</v>
      </c>
      <c r="G17" s="1213">
        <v>14342</v>
      </c>
      <c r="H17" s="1431">
        <v>11783</v>
      </c>
      <c r="I17" s="1213">
        <v>8276</v>
      </c>
      <c r="K17" s="1434"/>
      <c r="L17" s="1213"/>
    </row>
    <row r="18" spans="1:12" ht="12.75" customHeight="1">
      <c r="A18" s="1423" t="s">
        <v>1132</v>
      </c>
      <c r="B18" s="1434">
        <v>489428</v>
      </c>
      <c r="C18" s="1434">
        <v>33902</v>
      </c>
      <c r="D18" s="1434">
        <v>13576</v>
      </c>
      <c r="E18" s="1434">
        <v>36320</v>
      </c>
      <c r="F18" s="1434">
        <v>141958</v>
      </c>
      <c r="G18" s="1454">
        <v>14769</v>
      </c>
      <c r="H18" s="1434">
        <v>12313</v>
      </c>
      <c r="I18" s="1454">
        <v>9259</v>
      </c>
      <c r="K18" s="1434"/>
      <c r="L18" s="1454"/>
    </row>
    <row r="19" spans="1:12" ht="12.75" customHeight="1">
      <c r="A19" s="1423" t="s">
        <v>1131</v>
      </c>
      <c r="B19" s="1431">
        <v>513005</v>
      </c>
      <c r="C19" s="1431">
        <v>37562</v>
      </c>
      <c r="D19" s="1431">
        <v>14500</v>
      </c>
      <c r="E19" s="1431">
        <v>40250</v>
      </c>
      <c r="F19" s="1431">
        <v>144106</v>
      </c>
      <c r="G19" s="1213">
        <v>14545</v>
      </c>
      <c r="H19" s="1431">
        <v>11669</v>
      </c>
      <c r="I19" s="1213">
        <v>10127</v>
      </c>
      <c r="K19" s="1434"/>
      <c r="L19" s="1213"/>
    </row>
    <row r="20" spans="1:12" ht="12.75" customHeight="1">
      <c r="A20" s="1423" t="s">
        <v>1130</v>
      </c>
      <c r="B20" s="1431">
        <v>522433</v>
      </c>
      <c r="C20" s="1431">
        <v>39708</v>
      </c>
      <c r="D20" s="1431">
        <v>14998</v>
      </c>
      <c r="E20" s="1431">
        <v>41830</v>
      </c>
      <c r="F20" s="1431">
        <v>148106</v>
      </c>
      <c r="G20" s="1213">
        <v>14656</v>
      </c>
      <c r="H20" s="1431">
        <v>12576</v>
      </c>
      <c r="I20" s="1213">
        <v>11380</v>
      </c>
      <c r="K20" s="1434"/>
      <c r="L20" s="1213"/>
    </row>
    <row r="21" spans="1:12" ht="12.75" customHeight="1">
      <c r="A21" s="1423" t="s">
        <v>1129</v>
      </c>
      <c r="B21" s="1431">
        <v>523168</v>
      </c>
      <c r="C21" s="1431">
        <v>39877</v>
      </c>
      <c r="D21" s="1431">
        <v>14565</v>
      </c>
      <c r="E21" s="1431">
        <v>40241</v>
      </c>
      <c r="F21" s="1431">
        <v>151572</v>
      </c>
      <c r="G21" s="1213">
        <v>14655</v>
      </c>
      <c r="H21" s="1431">
        <v>12498</v>
      </c>
      <c r="I21" s="1213">
        <v>11277</v>
      </c>
      <c r="K21" s="1434"/>
      <c r="L21" s="1213"/>
    </row>
    <row r="22" spans="1:12" ht="12.75" customHeight="1">
      <c r="A22" s="1423" t="s">
        <v>1128</v>
      </c>
      <c r="B22" s="1417">
        <v>524093</v>
      </c>
      <c r="C22" s="1431">
        <v>40373</v>
      </c>
      <c r="D22" s="1431">
        <v>14484</v>
      </c>
      <c r="E22" s="1431">
        <v>39996</v>
      </c>
      <c r="F22" s="1417">
        <v>153530</v>
      </c>
      <c r="G22" s="1213">
        <v>14198</v>
      </c>
      <c r="H22" s="1431">
        <v>12265</v>
      </c>
      <c r="I22" s="1213">
        <v>11232</v>
      </c>
      <c r="K22" s="1434"/>
      <c r="L22" s="1213"/>
    </row>
    <row r="23" spans="1:12" ht="12.75" customHeight="1">
      <c r="A23" s="1423" t="s">
        <v>1127</v>
      </c>
      <c r="B23" s="1417">
        <v>523995</v>
      </c>
      <c r="C23" s="1431">
        <v>46405</v>
      </c>
      <c r="D23" s="1431">
        <v>14991</v>
      </c>
      <c r="E23" s="1431">
        <v>38347</v>
      </c>
      <c r="F23" s="1417">
        <v>153462</v>
      </c>
      <c r="G23" s="1213">
        <v>13825</v>
      </c>
      <c r="H23" s="1431">
        <v>13135</v>
      </c>
      <c r="I23" s="1431">
        <v>11651</v>
      </c>
      <c r="K23" s="1434"/>
      <c r="L23" s="1431"/>
    </row>
    <row r="24" spans="1:12" ht="12.75" customHeight="1">
      <c r="A24" s="1423" t="s">
        <v>1126</v>
      </c>
      <c r="B24" s="1417">
        <v>543578</v>
      </c>
      <c r="C24" s="1431">
        <v>50114</v>
      </c>
      <c r="D24" s="1431">
        <v>14835</v>
      </c>
      <c r="E24" s="1431">
        <v>35590</v>
      </c>
      <c r="F24" s="1417">
        <v>155968</v>
      </c>
      <c r="G24" s="1213">
        <v>14094</v>
      </c>
      <c r="H24" s="1431">
        <v>12460</v>
      </c>
      <c r="I24" s="1431">
        <v>21695</v>
      </c>
      <c r="K24" s="1434"/>
      <c r="L24" s="1431"/>
    </row>
    <row r="25" spans="1:12" ht="12.75" customHeight="1">
      <c r="A25" s="1423" t="s">
        <v>1125</v>
      </c>
      <c r="B25" s="1417">
        <v>566366</v>
      </c>
      <c r="C25" s="1417">
        <v>50244</v>
      </c>
      <c r="D25" s="1417">
        <v>15284</v>
      </c>
      <c r="E25" s="1417">
        <v>36688</v>
      </c>
      <c r="F25" s="1434">
        <v>161167</v>
      </c>
      <c r="G25" s="1418">
        <v>14248</v>
      </c>
      <c r="H25" s="1426">
        <v>12208</v>
      </c>
      <c r="I25" s="1417">
        <v>43083</v>
      </c>
      <c r="K25" s="1434"/>
      <c r="L25" s="1417"/>
    </row>
    <row r="26" spans="1:12" ht="12.75" customHeight="1">
      <c r="A26" s="1423" t="s">
        <v>1124</v>
      </c>
      <c r="B26" s="1417">
        <v>594795</v>
      </c>
      <c r="C26" s="1417">
        <v>49981</v>
      </c>
      <c r="D26" s="1417">
        <v>14542</v>
      </c>
      <c r="E26" s="1417">
        <v>40135</v>
      </c>
      <c r="F26" s="1417">
        <v>168097</v>
      </c>
      <c r="G26" s="1418">
        <v>14659</v>
      </c>
      <c r="H26" s="1417">
        <v>12302</v>
      </c>
      <c r="I26" s="1417">
        <v>52355</v>
      </c>
      <c r="K26" s="1434"/>
      <c r="L26" s="1417"/>
    </row>
    <row r="27" spans="1:12" ht="12.75" customHeight="1">
      <c r="A27" s="1423" t="s">
        <v>1123</v>
      </c>
      <c r="B27" s="1417">
        <v>624001</v>
      </c>
      <c r="C27" s="1417">
        <v>49812</v>
      </c>
      <c r="D27" s="1417">
        <v>18766</v>
      </c>
      <c r="E27" s="1417">
        <v>41807</v>
      </c>
      <c r="F27" s="1434">
        <v>176349</v>
      </c>
      <c r="G27" s="1418">
        <v>15847</v>
      </c>
      <c r="H27" s="1426">
        <v>12702</v>
      </c>
      <c r="I27" s="1417">
        <v>65499</v>
      </c>
      <c r="K27" s="1434"/>
      <c r="L27" s="1417"/>
    </row>
    <row r="28" spans="1:12" ht="12.75" customHeight="1">
      <c r="A28" s="1423" t="s">
        <v>1122</v>
      </c>
      <c r="B28" s="1434">
        <v>667715</v>
      </c>
      <c r="C28" s="1434">
        <v>49661</v>
      </c>
      <c r="D28" s="1434">
        <v>18147</v>
      </c>
      <c r="E28" s="1434">
        <v>39247</v>
      </c>
      <c r="F28" s="1434">
        <v>189417</v>
      </c>
      <c r="G28" s="1454">
        <v>15257</v>
      </c>
      <c r="H28" s="1454">
        <v>14363</v>
      </c>
      <c r="I28" s="1454">
        <v>89755</v>
      </c>
      <c r="K28" s="1434"/>
      <c r="L28" s="1454"/>
    </row>
    <row r="29" spans="1:12" ht="12.75" customHeight="1">
      <c r="A29" s="1423" t="s">
        <v>1121</v>
      </c>
      <c r="B29" s="1455">
        <v>688894</v>
      </c>
      <c r="C29" s="1455">
        <v>49192</v>
      </c>
      <c r="D29" s="1455">
        <v>19439</v>
      </c>
      <c r="E29" s="1455">
        <v>31546</v>
      </c>
      <c r="F29" s="1455">
        <v>184391</v>
      </c>
      <c r="G29" s="1455">
        <v>15519</v>
      </c>
      <c r="H29" s="1455">
        <v>15518</v>
      </c>
      <c r="I29" s="1455">
        <v>106127</v>
      </c>
    </row>
    <row r="30" spans="1:12" ht="12.75" customHeight="1">
      <c r="A30" s="1423">
        <v>2020</v>
      </c>
      <c r="B30" s="1456">
        <v>587812</v>
      </c>
      <c r="C30" s="1456">
        <v>45394</v>
      </c>
      <c r="D30" s="1456">
        <v>19217</v>
      </c>
      <c r="E30" s="1456">
        <v>26608</v>
      </c>
      <c r="F30" s="1456">
        <v>190865</v>
      </c>
      <c r="G30" s="1456">
        <v>15292</v>
      </c>
      <c r="H30" s="1456">
        <v>14056</v>
      </c>
      <c r="I30" s="1456">
        <v>21479</v>
      </c>
      <c r="K30" s="1408"/>
    </row>
    <row r="31" spans="1:12" ht="12.75" customHeight="1">
      <c r="A31" s="1423">
        <v>2021</v>
      </c>
      <c r="B31" s="1456">
        <v>483829</v>
      </c>
      <c r="C31" s="1456">
        <v>31447</v>
      </c>
      <c r="D31" s="1456">
        <v>17396</v>
      </c>
      <c r="E31" s="1456">
        <v>18020</v>
      </c>
      <c r="F31" s="1456">
        <v>126006</v>
      </c>
      <c r="G31" s="1456">
        <v>15579</v>
      </c>
      <c r="H31" s="1456">
        <v>12857</v>
      </c>
      <c r="I31" s="1456">
        <v>46980</v>
      </c>
      <c r="K31" s="1408"/>
    </row>
    <row r="32" spans="1:12" ht="12.75" customHeight="1">
      <c r="A32" s="1423">
        <v>2022</v>
      </c>
      <c r="B32" s="1455">
        <v>686214</v>
      </c>
      <c r="C32" s="1455">
        <v>42809</v>
      </c>
      <c r="D32" s="1455">
        <v>20384</v>
      </c>
      <c r="E32" s="1455">
        <v>27519</v>
      </c>
      <c r="F32" s="1455">
        <v>195332</v>
      </c>
      <c r="G32" s="1455">
        <v>17252</v>
      </c>
      <c r="H32" s="1455">
        <v>17455</v>
      </c>
      <c r="I32" s="1455">
        <v>76833</v>
      </c>
      <c r="K32" s="1408"/>
    </row>
    <row r="33" spans="1:11" ht="12.75" customHeight="1">
      <c r="A33" s="1420">
        <v>2023</v>
      </c>
      <c r="B33" s="1419"/>
      <c r="C33" s="1418"/>
      <c r="D33" s="1418"/>
      <c r="E33" s="1418"/>
      <c r="F33" s="1454"/>
      <c r="G33" s="1418"/>
      <c r="H33" s="1418"/>
      <c r="I33" s="1418"/>
    </row>
    <row r="34" spans="1:11" s="1414" customFormat="1" ht="12.75" customHeight="1">
      <c r="A34" s="1453" t="s">
        <v>21</v>
      </c>
      <c r="B34" s="1452">
        <v>773845</v>
      </c>
      <c r="C34" s="1452">
        <v>48594</v>
      </c>
      <c r="D34" s="1452">
        <v>21875</v>
      </c>
      <c r="E34" s="1452">
        <v>30833</v>
      </c>
      <c r="F34" s="1452">
        <v>215051</v>
      </c>
      <c r="G34" s="1452">
        <v>18133</v>
      </c>
      <c r="H34" s="1452">
        <v>18786</v>
      </c>
      <c r="I34" s="1452">
        <v>103494</v>
      </c>
      <c r="J34" s="1419"/>
      <c r="K34" s="1408"/>
    </row>
    <row r="35" spans="1:11" s="1448" customFormat="1" ht="12.75" customHeight="1">
      <c r="A35" s="1451" t="s">
        <v>56</v>
      </c>
      <c r="B35" s="1449">
        <v>718287</v>
      </c>
      <c r="C35" s="1449">
        <v>46943</v>
      </c>
      <c r="D35" s="1449">
        <v>18486</v>
      </c>
      <c r="E35" s="1449">
        <v>27042</v>
      </c>
      <c r="F35" s="1449">
        <v>201670</v>
      </c>
      <c r="G35" s="1449">
        <v>17301</v>
      </c>
      <c r="H35" s="1449">
        <v>17227</v>
      </c>
      <c r="I35" s="1449">
        <v>96364</v>
      </c>
      <c r="J35" s="1408"/>
      <c r="K35" s="1408"/>
    </row>
    <row r="36" spans="1:11" s="1448" customFormat="1" ht="12.75" customHeight="1">
      <c r="A36" s="1451" t="s">
        <v>0</v>
      </c>
      <c r="B36" s="1449">
        <v>25582</v>
      </c>
      <c r="C36" s="1449">
        <v>655</v>
      </c>
      <c r="D36" s="1449">
        <v>1427</v>
      </c>
      <c r="E36" s="1450">
        <v>1564</v>
      </c>
      <c r="F36" s="1449">
        <v>7874</v>
      </c>
      <c r="G36" s="1449">
        <v>364</v>
      </c>
      <c r="H36" s="1449">
        <v>1073</v>
      </c>
      <c r="I36" s="1449">
        <v>2004</v>
      </c>
      <c r="J36" s="1408"/>
      <c r="K36" s="1408"/>
    </row>
    <row r="37" spans="1:11" s="1448" customFormat="1" ht="12.75" customHeight="1">
      <c r="A37" s="1451" t="s">
        <v>1</v>
      </c>
      <c r="B37" s="1449">
        <v>26755</v>
      </c>
      <c r="C37" s="1449">
        <v>996</v>
      </c>
      <c r="D37" s="1449">
        <v>1962</v>
      </c>
      <c r="E37" s="1450">
        <v>2221</v>
      </c>
      <c r="F37" s="1449">
        <v>5507</v>
      </c>
      <c r="G37" s="1449">
        <v>468</v>
      </c>
      <c r="H37" s="1449">
        <v>486</v>
      </c>
      <c r="I37" s="1449">
        <v>5126</v>
      </c>
      <c r="J37" s="1408"/>
      <c r="K37" s="1408"/>
    </row>
    <row r="38" spans="1:11" ht="25.5" customHeight="1">
      <c r="A38" s="1447"/>
      <c r="B38" s="1406" t="s">
        <v>15</v>
      </c>
      <c r="C38" s="1406" t="s">
        <v>1120</v>
      </c>
      <c r="D38" s="1406" t="s">
        <v>1119</v>
      </c>
      <c r="E38" s="1406" t="s">
        <v>1118</v>
      </c>
      <c r="F38" s="1406" t="s">
        <v>1117</v>
      </c>
      <c r="G38" s="1406" t="s">
        <v>1116</v>
      </c>
      <c r="H38" s="1406" t="s">
        <v>1115</v>
      </c>
      <c r="I38" s="1406" t="s">
        <v>1114</v>
      </c>
      <c r="J38" s="1446"/>
    </row>
    <row r="39" spans="1:11" s="598" customFormat="1" ht="13.5" customHeight="1">
      <c r="A39" s="897" t="s">
        <v>368</v>
      </c>
      <c r="B39" s="897"/>
      <c r="C39" s="897"/>
      <c r="D39" s="897"/>
      <c r="E39" s="897"/>
      <c r="F39" s="897"/>
      <c r="G39" s="897"/>
      <c r="H39" s="897"/>
      <c r="I39" s="897"/>
      <c r="J39" s="897"/>
    </row>
    <row r="40" spans="1:11" ht="9.75" customHeight="1">
      <c r="A40" s="3985" t="s">
        <v>1100</v>
      </c>
      <c r="B40" s="3985"/>
      <c r="C40" s="3985"/>
      <c r="D40" s="3985"/>
      <c r="E40" s="3985"/>
      <c r="F40" s="3985"/>
      <c r="G40" s="3985"/>
      <c r="H40" s="3985"/>
      <c r="I40" s="3985"/>
      <c r="J40" s="1446"/>
      <c r="K40" s="1446"/>
    </row>
    <row r="41" spans="1:11" ht="10.5" customHeight="1">
      <c r="A41" s="3970" t="s">
        <v>1099</v>
      </c>
      <c r="B41" s="3970"/>
      <c r="C41" s="3970"/>
      <c r="D41" s="3970"/>
      <c r="E41" s="3970"/>
      <c r="F41" s="3970"/>
      <c r="G41" s="3970"/>
      <c r="H41" s="3970"/>
      <c r="I41" s="3970"/>
    </row>
    <row r="42" spans="1:11" ht="40.5" customHeight="1">
      <c r="A42" s="3984" t="s">
        <v>1113</v>
      </c>
      <c r="B42" s="3984"/>
      <c r="C42" s="3984"/>
      <c r="D42" s="3984"/>
      <c r="E42" s="3984"/>
      <c r="F42" s="3984"/>
      <c r="G42" s="3984"/>
      <c r="H42" s="3984"/>
      <c r="I42" s="3984"/>
    </row>
    <row r="43" spans="1:11" ht="33" customHeight="1">
      <c r="A43" s="3984" t="s">
        <v>1112</v>
      </c>
      <c r="B43" s="3984"/>
      <c r="C43" s="3984"/>
      <c r="D43" s="3984"/>
      <c r="E43" s="3984"/>
      <c r="F43" s="3984"/>
      <c r="G43" s="3984"/>
      <c r="H43" s="3984"/>
      <c r="I43" s="3984"/>
    </row>
    <row r="44" spans="1:11" ht="12.75" customHeight="1">
      <c r="A44" s="1114" t="s">
        <v>156</v>
      </c>
    </row>
    <row r="45" spans="1:11" ht="12.75" customHeight="1">
      <c r="A45" s="1445" t="s">
        <v>1111</v>
      </c>
      <c r="B45" s="1444"/>
      <c r="C45" s="1444"/>
      <c r="D45" s="1444"/>
      <c r="E45" s="1444"/>
      <c r="F45" s="1444"/>
      <c r="G45" s="1444"/>
      <c r="H45" s="1444"/>
      <c r="I45" s="1444"/>
    </row>
    <row r="46" spans="1:11" ht="12.75" customHeight="1">
      <c r="A46" s="1444"/>
      <c r="B46" s="1444"/>
      <c r="C46" s="1444"/>
      <c r="D46" s="1444"/>
      <c r="E46" s="1444"/>
      <c r="F46" s="1444"/>
      <c r="G46" s="1444"/>
      <c r="H46" s="1444"/>
      <c r="I46" s="1444"/>
    </row>
    <row r="47" spans="1:11" ht="12.75" customHeight="1">
      <c r="A47" s="1444"/>
      <c r="B47" s="1444"/>
      <c r="C47" s="1444"/>
      <c r="D47" s="1444"/>
      <c r="E47" s="1444"/>
      <c r="F47" s="1444"/>
      <c r="G47" s="1444"/>
      <c r="H47" s="1444"/>
      <c r="I47" s="1444"/>
    </row>
    <row r="48" spans="1:11">
      <c r="D48" s="1399" t="s">
        <v>226</v>
      </c>
    </row>
  </sheetData>
  <mergeCells count="6">
    <mergeCell ref="A43:I43"/>
    <mergeCell ref="A1:I1"/>
    <mergeCell ref="A2:I2"/>
    <mergeCell ref="A40:I40"/>
    <mergeCell ref="A41:I41"/>
    <mergeCell ref="A42:I42"/>
  </mergeCells>
  <hyperlinks>
    <hyperlink ref="A45" r:id="rId1" xr:uid="{8007FEC2-DCC6-4C17-8D02-E53292BA9687}"/>
    <hyperlink ref="B4" r:id="rId2" xr:uid="{BB79930E-B532-432E-8652-72AD9AB9EBAA}"/>
    <hyperlink ref="C4" r:id="rId3" xr:uid="{282236FC-A82B-43F2-90BB-895751F3C1D1}"/>
    <hyperlink ref="D4" r:id="rId4" xr:uid="{EA4A46C2-3B41-43CC-82EC-F6B0A99A3F2F}"/>
    <hyperlink ref="E4" r:id="rId5" xr:uid="{0DE1F564-C00E-48C3-8C51-83B3578E4090}"/>
    <hyperlink ref="F4" r:id="rId6" xr:uid="{9C89DACD-CCBB-4331-A6C5-A3EBAA8C7BC1}"/>
    <hyperlink ref="G4" r:id="rId7" xr:uid="{69A5BDA7-3411-40AD-81D9-28CA1AF12024}"/>
    <hyperlink ref="H4" r:id="rId8" xr:uid="{288EC3F8-3700-4BDC-BA2A-30D53285F273}"/>
    <hyperlink ref="I4" r:id="rId9" xr:uid="{32E6185A-FD51-4AE6-8AC8-C4DB71595854}"/>
    <hyperlink ref="B38" r:id="rId10" xr:uid="{5C4D9602-F5D1-4913-A717-FC4B6DAD1600}"/>
    <hyperlink ref="C38" r:id="rId11" xr:uid="{53715407-AED4-4D3E-A800-CB8FB6609BBB}"/>
    <hyperlink ref="D38" r:id="rId12" xr:uid="{9455C617-38E2-481A-864A-C23245734ABA}"/>
    <hyperlink ref="E38" r:id="rId13" xr:uid="{F6070E8E-43CC-47CD-A8E4-7E7957C6DB60}"/>
    <hyperlink ref="F38" r:id="rId14" xr:uid="{20090E95-FD29-474A-9C65-7C167A0AE264}"/>
    <hyperlink ref="G38" r:id="rId15" xr:uid="{8172DFD0-9FAC-4C65-98A6-C7C548D8D62B}"/>
    <hyperlink ref="H38" r:id="rId16" xr:uid="{BC65F521-7ED5-41EE-BDEC-34CA96596499}"/>
    <hyperlink ref="I38" r:id="rId17" xr:uid="{D38A6C86-2E38-4154-BEBC-144021F99186}"/>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11E87-55B6-4698-B92D-6D58E5A2810E}">
  <sheetPr codeName="Sheet57">
    <pageSetUpPr fitToPage="1"/>
  </sheetPr>
  <dimension ref="A1:O49"/>
  <sheetViews>
    <sheetView showGridLines="0" zoomScaleNormal="100" workbookViewId="0">
      <selection sqref="A1:I1"/>
    </sheetView>
  </sheetViews>
  <sheetFormatPr defaultColWidth="9.140625" defaultRowHeight="12.75"/>
  <cols>
    <col min="1" max="1" width="16" style="1399" customWidth="1"/>
    <col min="2" max="2" width="10.85546875" style="1399" customWidth="1"/>
    <col min="3" max="7" width="9.140625" style="1399"/>
    <col min="8" max="8" width="11.5703125" style="1399" customWidth="1"/>
    <col min="9" max="9" width="12.42578125" style="1399" customWidth="1"/>
    <col min="10" max="10" width="3.42578125" style="1399" customWidth="1"/>
    <col min="11" max="16384" width="9.140625" style="1399"/>
  </cols>
  <sheetData>
    <row r="1" spans="1:9" s="1249" customFormat="1" ht="34.5" customHeight="1">
      <c r="A1" s="3857" t="s">
        <v>1161</v>
      </c>
      <c r="B1" s="3857"/>
      <c r="C1" s="3857"/>
      <c r="D1" s="3857"/>
      <c r="E1" s="3857"/>
      <c r="F1" s="3857"/>
      <c r="G1" s="3857"/>
      <c r="H1" s="3857"/>
      <c r="I1" s="3857"/>
    </row>
    <row r="2" spans="1:9" s="1248" customFormat="1" ht="34.5" customHeight="1">
      <c r="A2" s="3858" t="s">
        <v>1160</v>
      </c>
      <c r="B2" s="3858"/>
      <c r="C2" s="3858"/>
      <c r="D2" s="3858"/>
      <c r="E2" s="3858"/>
      <c r="F2" s="3858"/>
      <c r="G2" s="3858"/>
      <c r="H2" s="3858"/>
      <c r="I2" s="3858"/>
    </row>
    <row r="3" spans="1:9" s="1460" customFormat="1" ht="9.75" customHeight="1">
      <c r="A3" s="1463" t="s">
        <v>63</v>
      </c>
      <c r="B3" s="1462"/>
      <c r="I3" s="1461" t="s">
        <v>13</v>
      </c>
    </row>
    <row r="4" spans="1:9" ht="25.5" customHeight="1">
      <c r="A4" s="1447"/>
      <c r="B4" s="1406" t="s">
        <v>15</v>
      </c>
      <c r="C4" s="1406" t="s">
        <v>1159</v>
      </c>
      <c r="D4" s="1465" t="s">
        <v>1152</v>
      </c>
      <c r="E4" s="1465" t="s">
        <v>1158</v>
      </c>
      <c r="F4" s="1465" t="s">
        <v>1157</v>
      </c>
      <c r="G4" s="1465" t="s">
        <v>1156</v>
      </c>
      <c r="H4" s="1465" t="s">
        <v>1155</v>
      </c>
      <c r="I4" s="1465" t="s">
        <v>1154</v>
      </c>
    </row>
    <row r="5" spans="1:9" s="1414" customFormat="1" ht="12.75" customHeight="1">
      <c r="A5" s="1459" t="s">
        <v>21</v>
      </c>
      <c r="B5" s="1458"/>
      <c r="C5" s="1481"/>
      <c r="D5" s="1480"/>
      <c r="E5" s="1480"/>
      <c r="F5" s="1480"/>
      <c r="G5" s="1480"/>
      <c r="H5" s="1480"/>
      <c r="I5" s="1480"/>
    </row>
    <row r="6" spans="1:9" s="1414" customFormat="1" ht="12.75" customHeight="1">
      <c r="A6" s="1457">
        <v>1996</v>
      </c>
      <c r="B6" s="1454">
        <v>265588</v>
      </c>
      <c r="C6" s="1455">
        <v>12537</v>
      </c>
      <c r="D6" s="1455">
        <v>2946</v>
      </c>
      <c r="E6" s="1455">
        <v>7957</v>
      </c>
      <c r="F6" s="1455">
        <v>4078</v>
      </c>
      <c r="G6" s="1455">
        <v>1878</v>
      </c>
      <c r="H6" s="1455">
        <v>6199</v>
      </c>
      <c r="I6" s="1436">
        <v>71971</v>
      </c>
    </row>
    <row r="7" spans="1:9" s="1414" customFormat="1" ht="12.75" customHeight="1">
      <c r="A7" s="1457">
        <v>1997</v>
      </c>
      <c r="B7" s="1454">
        <v>271470</v>
      </c>
      <c r="C7" s="1455">
        <v>8091</v>
      </c>
      <c r="D7" s="1455">
        <v>3126</v>
      </c>
      <c r="E7" s="1455">
        <v>7940</v>
      </c>
      <c r="F7" s="1455">
        <v>4456</v>
      </c>
      <c r="G7" s="1455">
        <v>2399</v>
      </c>
      <c r="H7" s="1455">
        <v>7278</v>
      </c>
      <c r="I7" s="1436">
        <v>72450</v>
      </c>
    </row>
    <row r="8" spans="1:9" s="1414" customFormat="1" ht="12.75" customHeight="1">
      <c r="A8" s="1457">
        <v>1998</v>
      </c>
      <c r="B8" s="1454">
        <v>308233</v>
      </c>
      <c r="C8" s="1455">
        <v>10141</v>
      </c>
      <c r="D8" s="1436">
        <v>3584</v>
      </c>
      <c r="E8" s="1436">
        <v>8903</v>
      </c>
      <c r="F8" s="1436">
        <v>4441</v>
      </c>
      <c r="G8" s="1436">
        <v>2435</v>
      </c>
      <c r="H8" s="1436">
        <v>8028</v>
      </c>
      <c r="I8" s="1436">
        <v>91995</v>
      </c>
    </row>
    <row r="9" spans="1:9" s="1414" customFormat="1" ht="12.75" customHeight="1">
      <c r="A9" s="1457">
        <v>1999</v>
      </c>
      <c r="B9" s="1454">
        <v>321723</v>
      </c>
      <c r="C9" s="1455">
        <v>10005</v>
      </c>
      <c r="D9" s="1436">
        <v>3727</v>
      </c>
      <c r="E9" s="1436">
        <v>9185</v>
      </c>
      <c r="F9" s="1436">
        <v>4320</v>
      </c>
      <c r="G9" s="1436">
        <v>2469</v>
      </c>
      <c r="H9" s="1436">
        <v>8140</v>
      </c>
      <c r="I9" s="1436">
        <v>94734</v>
      </c>
    </row>
    <row r="10" spans="1:9" s="1414" customFormat="1" ht="12.75" customHeight="1">
      <c r="A10" s="1457">
        <v>2000</v>
      </c>
      <c r="B10" s="1454">
        <v>322761</v>
      </c>
      <c r="C10" s="1455">
        <v>10319</v>
      </c>
      <c r="D10" s="1436">
        <v>3721</v>
      </c>
      <c r="E10" s="1436">
        <v>10204</v>
      </c>
      <c r="F10" s="1436">
        <v>4593</v>
      </c>
      <c r="G10" s="1436">
        <v>2712</v>
      </c>
      <c r="H10" s="1436">
        <v>9813</v>
      </c>
      <c r="I10" s="1436">
        <v>87250</v>
      </c>
    </row>
    <row r="11" spans="1:9" s="1414" customFormat="1" ht="12.75" customHeight="1">
      <c r="A11" s="1457">
        <v>2001</v>
      </c>
      <c r="B11" s="1454">
        <v>334968</v>
      </c>
      <c r="C11" s="1455">
        <v>10029</v>
      </c>
      <c r="D11" s="1436">
        <v>3615</v>
      </c>
      <c r="E11" s="1436">
        <v>11425</v>
      </c>
      <c r="F11" s="1436">
        <v>4867</v>
      </c>
      <c r="G11" s="1436">
        <v>2761</v>
      </c>
      <c r="H11" s="1436">
        <v>12286</v>
      </c>
      <c r="I11" s="1436">
        <v>90516</v>
      </c>
    </row>
    <row r="12" spans="1:9" s="1414" customFormat="1" ht="12.75" customHeight="1">
      <c r="A12" s="1457">
        <v>2002</v>
      </c>
      <c r="B12" s="1434">
        <v>368684</v>
      </c>
      <c r="C12" s="1455">
        <v>9979</v>
      </c>
      <c r="D12" s="1436">
        <v>3636</v>
      </c>
      <c r="E12" s="1436">
        <v>12438</v>
      </c>
      <c r="F12" s="1436">
        <v>4640</v>
      </c>
      <c r="G12" s="1436">
        <v>2671</v>
      </c>
      <c r="H12" s="1436">
        <v>15746</v>
      </c>
      <c r="I12" s="1436">
        <v>110328</v>
      </c>
    </row>
    <row r="13" spans="1:9" s="1414" customFormat="1" ht="12.75" customHeight="1">
      <c r="A13" s="1457">
        <v>2003</v>
      </c>
      <c r="B13" s="1434">
        <v>362744</v>
      </c>
      <c r="C13" s="1455">
        <v>10593</v>
      </c>
      <c r="D13" s="1436">
        <v>3919</v>
      </c>
      <c r="E13" s="1436">
        <v>12368</v>
      </c>
      <c r="F13" s="1436">
        <v>4470</v>
      </c>
      <c r="G13" s="1436">
        <v>2917</v>
      </c>
      <c r="H13" s="1436">
        <v>16408</v>
      </c>
      <c r="I13" s="1436">
        <v>91312</v>
      </c>
    </row>
    <row r="14" spans="1:9" ht="12.75" customHeight="1">
      <c r="A14" s="1476" t="s">
        <v>1136</v>
      </c>
      <c r="B14" s="1434">
        <v>401890</v>
      </c>
      <c r="C14" s="1434">
        <v>10356</v>
      </c>
      <c r="D14" s="1434">
        <v>3820</v>
      </c>
      <c r="E14" s="1434">
        <v>11536</v>
      </c>
      <c r="F14" s="1434">
        <v>4320</v>
      </c>
      <c r="G14" s="1434">
        <v>2972</v>
      </c>
      <c r="H14" s="1434">
        <v>27003</v>
      </c>
      <c r="I14" s="1434">
        <v>116690</v>
      </c>
    </row>
    <row r="15" spans="1:9" ht="12.75" customHeight="1">
      <c r="A15" s="1476" t="s">
        <v>1135</v>
      </c>
      <c r="B15" s="1434">
        <v>449543</v>
      </c>
      <c r="C15" s="1479">
        <v>9976</v>
      </c>
      <c r="D15" s="1479">
        <v>2543</v>
      </c>
      <c r="E15" s="1479">
        <v>14175</v>
      </c>
      <c r="F15" s="1479">
        <v>3975</v>
      </c>
      <c r="G15" s="1479">
        <v>2664</v>
      </c>
      <c r="H15" s="1479">
        <v>27740</v>
      </c>
      <c r="I15" s="1479">
        <v>167805</v>
      </c>
    </row>
    <row r="16" spans="1:9" ht="12.75" customHeight="1">
      <c r="A16" s="1476" t="s">
        <v>1134</v>
      </c>
      <c r="B16" s="1431">
        <v>443047</v>
      </c>
      <c r="C16" s="1431">
        <v>9812</v>
      </c>
      <c r="D16" s="1431">
        <v>2745</v>
      </c>
      <c r="E16" s="1431">
        <v>13955</v>
      </c>
      <c r="F16" s="1431">
        <v>4143</v>
      </c>
      <c r="G16" s="1431">
        <v>2636</v>
      </c>
      <c r="H16" s="1431">
        <v>29135</v>
      </c>
      <c r="I16" s="1431">
        <v>159551</v>
      </c>
    </row>
    <row r="17" spans="1:13" ht="12.75" customHeight="1">
      <c r="A17" s="1476" t="s">
        <v>1133</v>
      </c>
      <c r="B17" s="1431">
        <v>484702</v>
      </c>
      <c r="C17" s="1431">
        <v>10368</v>
      </c>
      <c r="D17" s="1431">
        <v>3410</v>
      </c>
      <c r="E17" s="1431">
        <v>17786</v>
      </c>
      <c r="F17" s="1431">
        <v>3445</v>
      </c>
      <c r="G17" s="1431">
        <v>3043</v>
      </c>
      <c r="H17" s="1431">
        <v>36244</v>
      </c>
      <c r="I17" s="1431">
        <v>160769</v>
      </c>
    </row>
    <row r="18" spans="1:13" ht="12.75" customHeight="1">
      <c r="A18" s="1476" t="s">
        <v>1132</v>
      </c>
      <c r="B18" s="1434">
        <v>489283</v>
      </c>
      <c r="C18" s="1477">
        <v>10402</v>
      </c>
      <c r="D18" s="1477">
        <v>4727</v>
      </c>
      <c r="E18" s="1477">
        <v>18971</v>
      </c>
      <c r="F18" s="1477">
        <v>3142</v>
      </c>
      <c r="G18" s="1477">
        <v>2887</v>
      </c>
      <c r="H18" s="1477">
        <v>40898</v>
      </c>
      <c r="I18" s="1477">
        <v>146304</v>
      </c>
    </row>
    <row r="19" spans="1:13" ht="12.75" customHeight="1">
      <c r="A19" s="1476" t="s">
        <v>1131</v>
      </c>
      <c r="B19" s="1431">
        <v>513009</v>
      </c>
      <c r="C19" s="1431">
        <v>10765</v>
      </c>
      <c r="D19" s="1431">
        <v>4879</v>
      </c>
      <c r="E19" s="1431">
        <v>25550</v>
      </c>
      <c r="F19" s="1431">
        <v>3205</v>
      </c>
      <c r="G19" s="1431">
        <v>2868</v>
      </c>
      <c r="H19" s="1431">
        <v>40090</v>
      </c>
      <c r="I19" s="1431">
        <v>152889</v>
      </c>
    </row>
    <row r="20" spans="1:13" ht="12.75" customHeight="1">
      <c r="A20" s="1476" t="s">
        <v>1130</v>
      </c>
      <c r="B20" s="1431">
        <v>519359</v>
      </c>
      <c r="C20" s="1431">
        <v>10269</v>
      </c>
      <c r="D20" s="1431">
        <v>5224</v>
      </c>
      <c r="E20" s="1431">
        <v>25941</v>
      </c>
      <c r="F20" s="1431">
        <v>3282</v>
      </c>
      <c r="G20" s="1478">
        <v>2659</v>
      </c>
      <c r="H20" s="1431">
        <v>42386</v>
      </c>
      <c r="I20" s="1431">
        <v>149418</v>
      </c>
    </row>
    <row r="21" spans="1:13" ht="12.75" customHeight="1">
      <c r="A21" s="1476" t="s">
        <v>1129</v>
      </c>
      <c r="B21" s="1431">
        <v>524250</v>
      </c>
      <c r="C21" s="1431">
        <v>11151</v>
      </c>
      <c r="D21" s="1431">
        <v>5465</v>
      </c>
      <c r="E21" s="1431">
        <v>25491</v>
      </c>
      <c r="F21" s="1431">
        <v>3042</v>
      </c>
      <c r="G21" s="1431">
        <v>2051</v>
      </c>
      <c r="H21" s="1431">
        <v>43240</v>
      </c>
      <c r="I21" s="1431">
        <v>148043</v>
      </c>
    </row>
    <row r="22" spans="1:13" ht="12.75" customHeight="1">
      <c r="A22" s="1476" t="s">
        <v>1128</v>
      </c>
      <c r="B22" s="1417">
        <v>525238</v>
      </c>
      <c r="C22" s="1431">
        <v>11000</v>
      </c>
      <c r="D22" s="1431">
        <v>6180</v>
      </c>
      <c r="E22" s="1431">
        <v>25768</v>
      </c>
      <c r="F22" s="1431">
        <v>3050</v>
      </c>
      <c r="G22" s="1478">
        <v>1914</v>
      </c>
      <c r="H22" s="1431">
        <v>43061</v>
      </c>
      <c r="I22" s="1477">
        <v>147042</v>
      </c>
    </row>
    <row r="23" spans="1:13" ht="12.75" customHeight="1">
      <c r="A23" s="1476" t="s">
        <v>1127</v>
      </c>
      <c r="B23" s="1417">
        <v>525072</v>
      </c>
      <c r="C23" s="1431">
        <v>11807</v>
      </c>
      <c r="D23" s="1431">
        <v>6449</v>
      </c>
      <c r="E23" s="1431">
        <v>18459</v>
      </c>
      <c r="F23" s="1431">
        <v>2987</v>
      </c>
      <c r="G23" s="1478">
        <v>1874</v>
      </c>
      <c r="H23" s="1431">
        <v>43023</v>
      </c>
      <c r="I23" s="1477">
        <v>147580</v>
      </c>
    </row>
    <row r="24" spans="1:13" ht="12.75" customHeight="1">
      <c r="A24" s="1476" t="s">
        <v>1126</v>
      </c>
      <c r="B24" s="1417">
        <v>544513</v>
      </c>
      <c r="C24" s="1431">
        <v>11810</v>
      </c>
      <c r="D24" s="1431">
        <v>6683</v>
      </c>
      <c r="E24" s="1431">
        <v>19276</v>
      </c>
      <c r="F24" s="1431">
        <v>3286</v>
      </c>
      <c r="G24" s="1431">
        <v>1841</v>
      </c>
      <c r="H24" s="1431">
        <v>43076</v>
      </c>
      <c r="I24" s="1431">
        <v>152850</v>
      </c>
    </row>
    <row r="25" spans="1:13" ht="12.75" customHeight="1">
      <c r="A25" s="1476" t="s">
        <v>1125</v>
      </c>
      <c r="B25" s="1417">
        <v>567787</v>
      </c>
      <c r="C25" s="1417">
        <v>12270</v>
      </c>
      <c r="D25" s="1417">
        <v>6324</v>
      </c>
      <c r="E25" s="1417">
        <v>16159</v>
      </c>
      <c r="F25" s="1417">
        <v>3426</v>
      </c>
      <c r="G25" s="1417">
        <v>2225</v>
      </c>
      <c r="H25" s="1417">
        <v>43120</v>
      </c>
      <c r="I25" s="1417">
        <v>149920</v>
      </c>
    </row>
    <row r="26" spans="1:13" ht="12.75" customHeight="1">
      <c r="A26" s="1476" t="s">
        <v>1124</v>
      </c>
      <c r="B26" s="1417">
        <v>590668</v>
      </c>
      <c r="C26" s="1431">
        <v>13423</v>
      </c>
      <c r="D26" s="1431">
        <v>6480</v>
      </c>
      <c r="E26" s="1431">
        <v>15755</v>
      </c>
      <c r="F26" s="1431">
        <v>3656</v>
      </c>
      <c r="G26" s="1431">
        <v>2377</v>
      </c>
      <c r="H26" s="1431">
        <v>43625</v>
      </c>
      <c r="I26" s="1431">
        <v>157408</v>
      </c>
    </row>
    <row r="27" spans="1:13" ht="12.75" customHeight="1">
      <c r="A27" s="1476" t="s">
        <v>1123</v>
      </c>
      <c r="B27" s="1417">
        <v>624001</v>
      </c>
      <c r="C27" s="1417">
        <v>15892</v>
      </c>
      <c r="D27" s="1417">
        <v>6460</v>
      </c>
      <c r="E27" s="1417">
        <v>16139</v>
      </c>
      <c r="F27" s="1417">
        <v>3581</v>
      </c>
      <c r="G27" s="1417">
        <v>2367</v>
      </c>
      <c r="H27" s="1417">
        <v>44208</v>
      </c>
      <c r="I27" s="1417">
        <v>154572</v>
      </c>
    </row>
    <row r="28" spans="1:13" ht="12.75" customHeight="1">
      <c r="A28" s="1423" t="s">
        <v>1122</v>
      </c>
      <c r="B28" s="1454">
        <v>667715</v>
      </c>
      <c r="C28" s="1213">
        <v>16587</v>
      </c>
      <c r="D28" s="1475">
        <v>6573</v>
      </c>
      <c r="E28" s="1475">
        <v>18839</v>
      </c>
      <c r="F28" s="1475">
        <v>3710</v>
      </c>
      <c r="G28" s="1293">
        <v>1649</v>
      </c>
      <c r="H28" s="1213">
        <v>44739</v>
      </c>
      <c r="I28" s="1426">
        <v>159771</v>
      </c>
    </row>
    <row r="29" spans="1:13" ht="12.75" customHeight="1">
      <c r="A29" s="1423" t="s">
        <v>1121</v>
      </c>
      <c r="B29" s="1455">
        <v>688894</v>
      </c>
      <c r="C29" s="1213">
        <v>17043</v>
      </c>
      <c r="D29" s="1471">
        <v>6718</v>
      </c>
      <c r="E29" s="1471">
        <v>18731</v>
      </c>
      <c r="F29" s="1471">
        <v>3698</v>
      </c>
      <c r="G29" s="1293">
        <v>2004</v>
      </c>
      <c r="H29" s="1213">
        <v>48791</v>
      </c>
      <c r="I29" s="1424">
        <v>170177</v>
      </c>
    </row>
    <row r="30" spans="1:13" s="1472" customFormat="1" ht="12.75" customHeight="1">
      <c r="A30" s="1474">
        <v>2020</v>
      </c>
      <c r="B30" s="1456">
        <v>587812</v>
      </c>
      <c r="C30" s="1210">
        <v>15431</v>
      </c>
      <c r="D30" s="1473">
        <v>5699</v>
      </c>
      <c r="E30" s="1473">
        <v>19243</v>
      </c>
      <c r="F30" s="1473">
        <v>3539</v>
      </c>
      <c r="G30" s="1291">
        <v>1978</v>
      </c>
      <c r="H30" s="1210">
        <v>53316</v>
      </c>
      <c r="I30" s="1422">
        <v>155695</v>
      </c>
      <c r="K30" s="1408"/>
      <c r="L30" s="1466"/>
      <c r="M30" s="1408"/>
    </row>
    <row r="31" spans="1:13" ht="12.75" customHeight="1">
      <c r="A31" s="1423">
        <v>2021</v>
      </c>
      <c r="B31" s="1418">
        <v>483829</v>
      </c>
      <c r="C31" s="1213">
        <v>13476</v>
      </c>
      <c r="D31" s="1213">
        <v>3354</v>
      </c>
      <c r="E31" s="1213">
        <v>21784</v>
      </c>
      <c r="F31" s="1213">
        <v>2537</v>
      </c>
      <c r="G31" s="1213">
        <v>3747</v>
      </c>
      <c r="H31" s="1213">
        <v>40771</v>
      </c>
      <c r="I31" s="1213">
        <v>129875</v>
      </c>
      <c r="K31" s="1408"/>
      <c r="L31" s="1466"/>
      <c r="M31" s="1408"/>
    </row>
    <row r="32" spans="1:13" ht="12.75" customHeight="1">
      <c r="A32" s="1423">
        <v>2022</v>
      </c>
      <c r="B32" s="1455">
        <v>686214</v>
      </c>
      <c r="C32" s="1213">
        <v>16077</v>
      </c>
      <c r="D32" s="1471">
        <v>6546</v>
      </c>
      <c r="E32" s="1471">
        <v>26390</v>
      </c>
      <c r="F32" s="1471">
        <v>2835</v>
      </c>
      <c r="G32" s="1293">
        <v>3879</v>
      </c>
      <c r="H32" s="1213">
        <v>51280</v>
      </c>
      <c r="I32" s="1421">
        <v>181623</v>
      </c>
      <c r="K32" s="1408"/>
      <c r="L32" s="1466"/>
      <c r="M32" s="1408"/>
    </row>
    <row r="33" spans="1:15" ht="12.75" customHeight="1">
      <c r="A33" s="1420">
        <v>2023</v>
      </c>
      <c r="B33" s="1419"/>
      <c r="C33" s="1213"/>
      <c r="D33" s="1213"/>
      <c r="E33" s="1213"/>
      <c r="F33" s="1213"/>
      <c r="G33" s="1213"/>
      <c r="H33" s="1213"/>
      <c r="I33" s="1452"/>
    </row>
    <row r="34" spans="1:15" s="1414" customFormat="1" ht="12.75" customHeight="1">
      <c r="A34" s="1453" t="s">
        <v>21</v>
      </c>
      <c r="B34" s="1452">
        <v>773845</v>
      </c>
      <c r="C34" s="1452">
        <v>17591</v>
      </c>
      <c r="D34" s="1452">
        <v>6808</v>
      </c>
      <c r="E34" s="1452">
        <v>27578</v>
      </c>
      <c r="F34" s="1452">
        <v>3519</v>
      </c>
      <c r="G34" s="1452">
        <v>4215</v>
      </c>
      <c r="H34" s="1452">
        <v>59202</v>
      </c>
      <c r="I34" s="1452">
        <v>198166</v>
      </c>
      <c r="J34" s="1419"/>
      <c r="K34" s="1408"/>
      <c r="L34" s="1466"/>
      <c r="M34" s="1408"/>
      <c r="N34" s="1408"/>
      <c r="O34" s="1408"/>
    </row>
    <row r="35" spans="1:15" s="1448" customFormat="1" ht="12.75" customHeight="1">
      <c r="A35" s="1451" t="s">
        <v>56</v>
      </c>
      <c r="B35" s="1449">
        <v>718287</v>
      </c>
      <c r="C35" s="1470">
        <v>16246</v>
      </c>
      <c r="D35" s="1468">
        <v>6808</v>
      </c>
      <c r="E35" s="1468">
        <v>25906</v>
      </c>
      <c r="F35" s="1468">
        <v>2541</v>
      </c>
      <c r="G35" s="1411">
        <v>3341</v>
      </c>
      <c r="H35" s="1470">
        <v>54562</v>
      </c>
      <c r="I35" s="1467">
        <v>183850</v>
      </c>
      <c r="J35" s="1408"/>
      <c r="K35" s="1408"/>
      <c r="L35" s="1466"/>
      <c r="M35" s="1408"/>
      <c r="N35" s="1408"/>
      <c r="O35" s="1408"/>
    </row>
    <row r="36" spans="1:15" s="1448" customFormat="1" ht="12.75" customHeight="1">
      <c r="A36" s="1451" t="s">
        <v>0</v>
      </c>
      <c r="B36" s="1449">
        <v>25582</v>
      </c>
      <c r="C36" s="1470">
        <v>739</v>
      </c>
      <c r="D36" s="1469">
        <v>0</v>
      </c>
      <c r="E36" s="1469">
        <v>867</v>
      </c>
      <c r="F36" s="1469">
        <v>575</v>
      </c>
      <c r="G36" s="1411">
        <v>502</v>
      </c>
      <c r="H36" s="1468">
        <v>2836</v>
      </c>
      <c r="I36" s="1467">
        <v>5102</v>
      </c>
      <c r="J36" s="1408"/>
      <c r="K36" s="1408"/>
      <c r="L36" s="1466"/>
      <c r="M36" s="1408"/>
      <c r="N36" s="1408"/>
      <c r="O36" s="1408"/>
    </row>
    <row r="37" spans="1:15" s="1448" customFormat="1" ht="12.75" customHeight="1">
      <c r="A37" s="1451" t="s">
        <v>1</v>
      </c>
      <c r="B37" s="1449">
        <v>26755</v>
      </c>
      <c r="C37" s="1469">
        <v>606</v>
      </c>
      <c r="D37" s="1468">
        <v>0</v>
      </c>
      <c r="E37" s="1468">
        <v>805</v>
      </c>
      <c r="F37" s="1468">
        <v>403</v>
      </c>
      <c r="G37" s="1411">
        <v>372</v>
      </c>
      <c r="H37" s="1468">
        <v>1804</v>
      </c>
      <c r="I37" s="1467">
        <v>5999</v>
      </c>
      <c r="J37" s="1408"/>
      <c r="K37" s="1408"/>
      <c r="L37" s="1466"/>
      <c r="M37" s="1408"/>
      <c r="N37" s="1408"/>
      <c r="O37" s="1408"/>
    </row>
    <row r="38" spans="1:15" ht="25.5" customHeight="1">
      <c r="A38" s="1447"/>
      <c r="B38" s="1406" t="s">
        <v>15</v>
      </c>
      <c r="C38" s="1406" t="s">
        <v>1153</v>
      </c>
      <c r="D38" s="1465" t="s">
        <v>1152</v>
      </c>
      <c r="E38" s="1465" t="s">
        <v>1151</v>
      </c>
      <c r="F38" s="1465" t="s">
        <v>1150</v>
      </c>
      <c r="G38" s="1465" t="s">
        <v>1149</v>
      </c>
      <c r="H38" s="1465" t="s">
        <v>1148</v>
      </c>
      <c r="I38" s="1465" t="s">
        <v>1147</v>
      </c>
      <c r="J38" s="1446"/>
    </row>
    <row r="39" spans="1:15">
      <c r="A39" s="1287" t="s">
        <v>368</v>
      </c>
      <c r="B39" s="1287"/>
      <c r="C39" s="1287"/>
      <c r="D39" s="1287"/>
      <c r="E39" s="1287"/>
      <c r="F39" s="1287"/>
      <c r="G39" s="1287"/>
      <c r="H39" s="1287"/>
      <c r="I39" s="1287"/>
      <c r="J39" s="897"/>
    </row>
    <row r="40" spans="1:15" ht="9.75" customHeight="1">
      <c r="A40" s="3985" t="s">
        <v>1100</v>
      </c>
      <c r="B40" s="3985"/>
      <c r="C40" s="3985"/>
      <c r="D40" s="3985"/>
      <c r="E40" s="3985"/>
      <c r="F40" s="3985"/>
      <c r="G40" s="3985"/>
      <c r="H40" s="3985"/>
      <c r="I40" s="3985"/>
      <c r="J40" s="1446"/>
    </row>
    <row r="41" spans="1:15" ht="10.5" customHeight="1">
      <c r="A41" s="3970" t="s">
        <v>1099</v>
      </c>
      <c r="B41" s="3970"/>
      <c r="C41" s="3970"/>
      <c r="D41" s="3970"/>
      <c r="E41" s="3970"/>
      <c r="F41" s="3970"/>
      <c r="G41" s="3970"/>
      <c r="H41" s="3970"/>
      <c r="I41" s="3970"/>
    </row>
    <row r="42" spans="1:15" ht="12.75" customHeight="1">
      <c r="A42" s="3984" t="s">
        <v>1146</v>
      </c>
      <c r="B42" s="3984"/>
      <c r="C42" s="3984"/>
      <c r="D42" s="3984"/>
      <c r="E42" s="3984"/>
      <c r="F42" s="3984"/>
      <c r="G42" s="3984"/>
      <c r="H42" s="3984"/>
      <c r="I42" s="3984"/>
    </row>
    <row r="43" spans="1:15" ht="12.75" customHeight="1">
      <c r="A43" s="3984" t="s">
        <v>1145</v>
      </c>
      <c r="B43" s="3984"/>
      <c r="C43" s="3984"/>
      <c r="D43" s="3984"/>
      <c r="E43" s="3984"/>
      <c r="F43" s="3984"/>
      <c r="G43" s="3984"/>
      <c r="H43" s="3984"/>
      <c r="I43" s="3984"/>
    </row>
    <row r="44" spans="1:15" ht="8.25" customHeight="1">
      <c r="A44" s="1464"/>
      <c r="B44" s="1464"/>
      <c r="C44" s="1464"/>
      <c r="D44" s="1464"/>
      <c r="E44" s="1464"/>
      <c r="F44" s="1464"/>
      <c r="G44" s="1464"/>
      <c r="H44" s="1464"/>
      <c r="I44" s="1464"/>
    </row>
    <row r="45" spans="1:15">
      <c r="A45" s="3986"/>
      <c r="B45" s="3986"/>
      <c r="C45" s="3986"/>
      <c r="D45" s="3986"/>
      <c r="E45" s="3986"/>
      <c r="F45" s="3986"/>
      <c r="G45" s="3986"/>
      <c r="H45" s="3986"/>
      <c r="I45" s="3986"/>
    </row>
    <row r="46" spans="1:15" ht="12.75" customHeight="1">
      <c r="A46" s="1114" t="s">
        <v>156</v>
      </c>
      <c r="C46" s="1444"/>
    </row>
    <row r="47" spans="1:15" ht="12.75" customHeight="1">
      <c r="A47" s="1445" t="s">
        <v>1111</v>
      </c>
      <c r="B47" s="1444"/>
      <c r="C47" s="1444"/>
    </row>
    <row r="48" spans="1:15" ht="12.75" customHeight="1">
      <c r="A48" s="1444"/>
      <c r="B48" s="1444"/>
      <c r="C48" s="1444"/>
    </row>
    <row r="49" spans="1:3" ht="12.75" customHeight="1">
      <c r="A49" s="1444"/>
      <c r="B49" s="1444"/>
      <c r="C49" s="1444"/>
    </row>
  </sheetData>
  <mergeCells count="7">
    <mergeCell ref="A43:I43"/>
    <mergeCell ref="A45:I45"/>
    <mergeCell ref="A1:I1"/>
    <mergeCell ref="A2:I2"/>
    <mergeCell ref="A40:I40"/>
    <mergeCell ref="A41:I41"/>
    <mergeCell ref="A42:I42"/>
  </mergeCells>
  <hyperlinks>
    <hyperlink ref="A47" r:id="rId1" xr:uid="{F4BF1D7A-B8B6-4722-8844-08A216B5FA29}"/>
    <hyperlink ref="B4" r:id="rId2" xr:uid="{C577E25B-3FF7-487B-905A-63D7E895586B}"/>
    <hyperlink ref="C4" r:id="rId3" xr:uid="{1A432DA8-58A7-4054-A12A-413111ABE185}"/>
    <hyperlink ref="D4" r:id="rId4" xr:uid="{92DBD6C8-201F-4D02-8A35-707BAB4E6F69}"/>
    <hyperlink ref="E4" r:id="rId5" xr:uid="{BA0402D7-0E9A-47A4-A1AC-802632117C7C}"/>
    <hyperlink ref="F4" r:id="rId6" xr:uid="{E7CAFA63-1C9A-49FB-B2AC-FA47C5244074}"/>
    <hyperlink ref="G4" r:id="rId7" xr:uid="{CA8FEE0A-6E27-45C3-82CC-2F839F611328}"/>
    <hyperlink ref="H4" r:id="rId8" xr:uid="{CC0BAB58-4F87-4597-B1A0-4FCEFB2A2EBE}"/>
    <hyperlink ref="I4" r:id="rId9" xr:uid="{02C4FA1A-D823-4750-808C-5D03B71F8261}"/>
    <hyperlink ref="C38" r:id="rId10" xr:uid="{58436CEA-4F8C-48C5-A8A1-018255F41B4D}"/>
    <hyperlink ref="D38" r:id="rId11" xr:uid="{F937A14A-8DFB-4A0E-80E4-17E1D82BE65B}"/>
    <hyperlink ref="E38" r:id="rId12" xr:uid="{B406CAC8-D9BA-4219-8E83-7AC207AEAC9A}"/>
    <hyperlink ref="F38" r:id="rId13" xr:uid="{BD5E09A1-F67B-4728-8A2F-3A103513D35B}"/>
    <hyperlink ref="G38" r:id="rId14" xr:uid="{7EB672D6-D996-424C-A2EE-A5C6B84483E5}"/>
    <hyperlink ref="H38" r:id="rId15" xr:uid="{AF69BD5B-476F-40D9-890D-4E7F0114406D}"/>
    <hyperlink ref="I38" r:id="rId16" xr:uid="{BF7B722D-AAB0-4205-BA33-4E499B8363E1}"/>
    <hyperlink ref="B38" r:id="rId17" xr:uid="{E53514FF-5A28-4FB2-94D7-4FFC4BEF522F}"/>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Q68"/>
  <sheetViews>
    <sheetView showGridLines="0" zoomScaleNormal="100" workbookViewId="0">
      <selection sqref="A1:J1"/>
    </sheetView>
  </sheetViews>
  <sheetFormatPr defaultColWidth="9.140625" defaultRowHeight="12.75"/>
  <cols>
    <col min="1" max="1" width="19.7109375" style="29" customWidth="1"/>
    <col min="2" max="2" width="8.140625" style="47" customWidth="1"/>
    <col min="3" max="3" width="8.85546875" style="47" bestFit="1" customWidth="1"/>
    <col min="4" max="10" width="8.5703125" style="47" customWidth="1"/>
    <col min="11" max="11" width="16.85546875" style="29" customWidth="1"/>
    <col min="12" max="16384" width="9.140625" style="29"/>
  </cols>
  <sheetData>
    <row r="1" spans="1:11" ht="34.5" customHeight="1">
      <c r="A1" s="3519" t="s">
        <v>258</v>
      </c>
      <c r="B1" s="3519"/>
      <c r="C1" s="3519"/>
      <c r="D1" s="3519"/>
      <c r="E1" s="3519"/>
      <c r="F1" s="3519"/>
      <c r="G1" s="3519"/>
      <c r="H1" s="3519"/>
      <c r="I1" s="3519"/>
      <c r="J1" s="3519"/>
      <c r="K1" s="28"/>
    </row>
    <row r="2" spans="1:11" ht="34.5" customHeight="1">
      <c r="A2" s="3520" t="s">
        <v>259</v>
      </c>
      <c r="B2" s="3520"/>
      <c r="C2" s="3520"/>
      <c r="D2" s="3520"/>
      <c r="E2" s="3520"/>
      <c r="F2" s="3520"/>
      <c r="G2" s="3520"/>
      <c r="H2" s="3520"/>
      <c r="I2" s="3520"/>
      <c r="J2" s="3520"/>
      <c r="K2" s="28"/>
    </row>
    <row r="3" spans="1:11" s="19" customFormat="1" ht="9" customHeight="1">
      <c r="A3" s="16" t="s">
        <v>63</v>
      </c>
      <c r="B3" s="23"/>
      <c r="C3" s="23"/>
      <c r="D3" s="23"/>
      <c r="E3" s="23"/>
      <c r="F3" s="23"/>
      <c r="G3" s="23"/>
      <c r="H3" s="23"/>
      <c r="I3" s="23"/>
      <c r="J3" s="24" t="s">
        <v>13</v>
      </c>
    </row>
    <row r="4" spans="1:11" ht="13.5" customHeight="1">
      <c r="A4" s="3523"/>
      <c r="B4" s="3521" t="s">
        <v>15</v>
      </c>
      <c r="C4" s="3522"/>
      <c r="D4" s="3522"/>
      <c r="E4" s="3521" t="s">
        <v>16</v>
      </c>
      <c r="F4" s="3522"/>
      <c r="G4" s="3522"/>
      <c r="H4" s="3524" t="s">
        <v>17</v>
      </c>
      <c r="I4" s="3524"/>
      <c r="J4" s="3524"/>
    </row>
    <row r="5" spans="1:11" ht="25.5" customHeight="1">
      <c r="A5" s="3523"/>
      <c r="B5" s="356" t="s">
        <v>18</v>
      </c>
      <c r="C5" s="356" t="s">
        <v>20</v>
      </c>
      <c r="D5" s="356" t="s">
        <v>19</v>
      </c>
      <c r="E5" s="356" t="s">
        <v>18</v>
      </c>
      <c r="F5" s="356" t="s">
        <v>20</v>
      </c>
      <c r="G5" s="356" t="s">
        <v>19</v>
      </c>
      <c r="H5" s="406" t="s">
        <v>18</v>
      </c>
      <c r="I5" s="406" t="s">
        <v>20</v>
      </c>
      <c r="J5" s="403" t="s">
        <v>19</v>
      </c>
    </row>
    <row r="6" spans="1:11" s="13" customFormat="1" ht="12.75" customHeight="1">
      <c r="A6" s="263" t="s">
        <v>21</v>
      </c>
      <c r="B6" s="39"/>
      <c r="C6" s="39"/>
      <c r="D6" s="39"/>
      <c r="E6" s="39"/>
      <c r="F6" s="39"/>
      <c r="G6" s="39"/>
      <c r="H6" s="39"/>
      <c r="I6" s="39"/>
      <c r="J6" s="39"/>
      <c r="K6" s="40"/>
    </row>
    <row r="7" spans="1:11" s="11" customFormat="1" ht="12.75" customHeight="1">
      <c r="A7" s="17">
        <v>1990</v>
      </c>
      <c r="B7" s="49">
        <v>9970441</v>
      </c>
      <c r="C7" s="49">
        <v>4806553</v>
      </c>
      <c r="D7" s="49">
        <v>5163888</v>
      </c>
      <c r="E7" s="49">
        <v>1993079</v>
      </c>
      <c r="F7" s="49">
        <v>1019199</v>
      </c>
      <c r="G7" s="49">
        <v>973880</v>
      </c>
      <c r="H7" s="49">
        <v>1627716</v>
      </c>
      <c r="I7" s="49">
        <v>823428</v>
      </c>
      <c r="J7" s="49">
        <v>804288</v>
      </c>
      <c r="K7" s="12"/>
    </row>
    <row r="8" spans="1:11" s="11" customFormat="1" ht="12.75" customHeight="1">
      <c r="A8" s="17">
        <v>1991</v>
      </c>
      <c r="B8" s="102">
        <v>9950029</v>
      </c>
      <c r="C8" s="102">
        <v>4795177</v>
      </c>
      <c r="D8" s="102">
        <v>5154852</v>
      </c>
      <c r="E8" s="102">
        <v>1926263</v>
      </c>
      <c r="F8" s="102">
        <v>985526</v>
      </c>
      <c r="G8" s="102">
        <v>940737</v>
      </c>
      <c r="H8" s="102">
        <v>1628229</v>
      </c>
      <c r="I8" s="102">
        <v>824056</v>
      </c>
      <c r="J8" s="102">
        <v>804173</v>
      </c>
      <c r="K8" s="12"/>
    </row>
    <row r="9" spans="1:11" s="11" customFormat="1" ht="12.75" customHeight="1">
      <c r="A9" s="17">
        <v>1992</v>
      </c>
      <c r="B9" s="102">
        <v>9954958</v>
      </c>
      <c r="C9" s="102">
        <v>4796090</v>
      </c>
      <c r="D9" s="102">
        <v>5158868</v>
      </c>
      <c r="E9" s="102">
        <v>1873574</v>
      </c>
      <c r="F9" s="102">
        <v>958824</v>
      </c>
      <c r="G9" s="102">
        <v>914750</v>
      </c>
      <c r="H9" s="102">
        <v>1625533</v>
      </c>
      <c r="I9" s="102">
        <v>822948</v>
      </c>
      <c r="J9" s="102">
        <v>802585</v>
      </c>
      <c r="K9" s="12"/>
    </row>
    <row r="10" spans="1:11" s="11" customFormat="1" ht="12.75" customHeight="1">
      <c r="A10" s="17">
        <v>1993</v>
      </c>
      <c r="B10" s="102">
        <v>9974391</v>
      </c>
      <c r="C10" s="102">
        <v>4804894</v>
      </c>
      <c r="D10" s="102">
        <v>5169497</v>
      </c>
      <c r="E10" s="102">
        <v>1835581</v>
      </c>
      <c r="F10" s="102">
        <v>939435</v>
      </c>
      <c r="G10" s="102">
        <v>896146</v>
      </c>
      <c r="H10" s="102">
        <v>1616807</v>
      </c>
      <c r="I10" s="102">
        <v>818638</v>
      </c>
      <c r="J10" s="102">
        <v>798169</v>
      </c>
      <c r="K10" s="12"/>
    </row>
    <row r="11" spans="1:11" s="11" customFormat="1" ht="12.75" customHeight="1">
      <c r="A11" s="17">
        <v>1994</v>
      </c>
      <c r="B11" s="102">
        <v>10008659</v>
      </c>
      <c r="C11" s="102">
        <v>4821929</v>
      </c>
      <c r="D11" s="102">
        <v>5186730</v>
      </c>
      <c r="E11" s="102">
        <v>1799243</v>
      </c>
      <c r="F11" s="102">
        <v>921580</v>
      </c>
      <c r="G11" s="102">
        <v>877663</v>
      </c>
      <c r="H11" s="102">
        <v>1607326</v>
      </c>
      <c r="I11" s="102">
        <v>813666</v>
      </c>
      <c r="J11" s="102">
        <v>793660</v>
      </c>
      <c r="K11" s="12"/>
    </row>
    <row r="12" spans="1:11" s="11" customFormat="1" ht="12.75" customHeight="1">
      <c r="A12" s="17">
        <v>1995</v>
      </c>
      <c r="B12" s="102">
        <v>10043693</v>
      </c>
      <c r="C12" s="102">
        <v>4839946</v>
      </c>
      <c r="D12" s="102">
        <v>5203747</v>
      </c>
      <c r="E12" s="102">
        <v>1763991</v>
      </c>
      <c r="F12" s="102">
        <v>904452</v>
      </c>
      <c r="G12" s="102">
        <v>859539</v>
      </c>
      <c r="H12" s="102">
        <v>1594489</v>
      </c>
      <c r="I12" s="102">
        <v>806814</v>
      </c>
      <c r="J12" s="102">
        <v>787675</v>
      </c>
      <c r="K12" s="12"/>
    </row>
    <row r="13" spans="1:11" s="11" customFormat="1" ht="12.75" customHeight="1">
      <c r="A13" s="17">
        <v>1996</v>
      </c>
      <c r="B13" s="102">
        <v>10084196</v>
      </c>
      <c r="C13" s="102">
        <v>4860523</v>
      </c>
      <c r="D13" s="102">
        <v>5223673</v>
      </c>
      <c r="E13" s="102">
        <v>1737474</v>
      </c>
      <c r="F13" s="102">
        <v>891885</v>
      </c>
      <c r="G13" s="102">
        <v>845589</v>
      </c>
      <c r="H13" s="102">
        <v>1575171</v>
      </c>
      <c r="I13" s="102">
        <v>797218</v>
      </c>
      <c r="J13" s="102">
        <v>777953</v>
      </c>
      <c r="K13" s="12"/>
    </row>
    <row r="14" spans="1:11" s="11" customFormat="1" ht="12.75" customHeight="1">
      <c r="A14" s="17">
        <v>1997</v>
      </c>
      <c r="B14" s="102">
        <v>10133758</v>
      </c>
      <c r="C14" s="102">
        <v>4885382</v>
      </c>
      <c r="D14" s="102">
        <v>5248376</v>
      </c>
      <c r="E14" s="102">
        <v>1714943</v>
      </c>
      <c r="F14" s="102">
        <v>880735</v>
      </c>
      <c r="G14" s="102">
        <v>834208</v>
      </c>
      <c r="H14" s="102">
        <v>1554964</v>
      </c>
      <c r="I14" s="102">
        <v>787293</v>
      </c>
      <c r="J14" s="102">
        <v>767671</v>
      </c>
      <c r="K14" s="12"/>
    </row>
    <row r="15" spans="1:11" s="11" customFormat="1" ht="12.75" customHeight="1">
      <c r="A15" s="17">
        <v>1998</v>
      </c>
      <c r="B15" s="102">
        <v>10186634</v>
      </c>
      <c r="C15" s="102">
        <v>4912169</v>
      </c>
      <c r="D15" s="102">
        <v>5274465</v>
      </c>
      <c r="E15" s="102">
        <v>1699675</v>
      </c>
      <c r="F15" s="102">
        <v>872935</v>
      </c>
      <c r="G15" s="102">
        <v>826740</v>
      </c>
      <c r="H15" s="102">
        <v>1531950</v>
      </c>
      <c r="I15" s="102">
        <v>776420</v>
      </c>
      <c r="J15" s="102">
        <v>755530</v>
      </c>
      <c r="K15" s="12"/>
    </row>
    <row r="16" spans="1:11" s="11" customFormat="1" ht="12.75" customHeight="1">
      <c r="A16" s="17">
        <v>1999</v>
      </c>
      <c r="B16" s="102">
        <v>10249022</v>
      </c>
      <c r="C16" s="102">
        <v>4944150</v>
      </c>
      <c r="D16" s="102">
        <v>5304872</v>
      </c>
      <c r="E16" s="102">
        <v>1691266</v>
      </c>
      <c r="F16" s="102">
        <v>868683</v>
      </c>
      <c r="G16" s="102">
        <v>822583</v>
      </c>
      <c r="H16" s="102">
        <v>1503213</v>
      </c>
      <c r="I16" s="102">
        <v>762555</v>
      </c>
      <c r="J16" s="102">
        <v>740658</v>
      </c>
      <c r="K16" s="12"/>
    </row>
    <row r="17" spans="1:11" s="11" customFormat="1" ht="12.75" customHeight="1">
      <c r="A17" s="17">
        <v>2000</v>
      </c>
      <c r="B17" s="102">
        <v>10330774</v>
      </c>
      <c r="C17" s="102">
        <v>4986458</v>
      </c>
      <c r="D17" s="102">
        <v>5344316</v>
      </c>
      <c r="E17" s="102">
        <v>1678890</v>
      </c>
      <c r="F17" s="102">
        <v>862786</v>
      </c>
      <c r="G17" s="102">
        <v>816104</v>
      </c>
      <c r="H17" s="102">
        <v>1479528</v>
      </c>
      <c r="I17" s="102">
        <v>750953</v>
      </c>
      <c r="J17" s="102">
        <v>728575</v>
      </c>
      <c r="K17" s="12"/>
    </row>
    <row r="18" spans="1:11" s="11" customFormat="1" ht="12.75" customHeight="1">
      <c r="A18" s="17">
        <v>2001</v>
      </c>
      <c r="B18" s="102">
        <v>10394669</v>
      </c>
      <c r="C18" s="102">
        <v>5019374</v>
      </c>
      <c r="D18" s="102">
        <v>5375295</v>
      </c>
      <c r="E18" s="102">
        <v>1679492</v>
      </c>
      <c r="F18" s="102">
        <v>864135</v>
      </c>
      <c r="G18" s="102">
        <v>815357</v>
      </c>
      <c r="H18" s="102">
        <v>1434795</v>
      </c>
      <c r="I18" s="102">
        <v>728950</v>
      </c>
      <c r="J18" s="102">
        <v>705845</v>
      </c>
      <c r="K18" s="12"/>
    </row>
    <row r="19" spans="1:11" s="11" customFormat="1" ht="12.75" customHeight="1">
      <c r="A19" s="17">
        <v>2002</v>
      </c>
      <c r="B19" s="102">
        <v>10444592</v>
      </c>
      <c r="C19" s="102">
        <v>5037340</v>
      </c>
      <c r="D19" s="102">
        <v>5407252</v>
      </c>
      <c r="E19" s="102">
        <v>1682761</v>
      </c>
      <c r="F19" s="102">
        <v>865375</v>
      </c>
      <c r="G19" s="102">
        <v>817386</v>
      </c>
      <c r="H19" s="102">
        <v>1387101</v>
      </c>
      <c r="I19" s="102">
        <v>703878</v>
      </c>
      <c r="J19" s="102">
        <v>683223</v>
      </c>
      <c r="K19" s="12"/>
    </row>
    <row r="20" spans="1:11" s="11" customFormat="1" ht="12.75" customHeight="1">
      <c r="A20" s="17">
        <v>2003</v>
      </c>
      <c r="B20" s="102">
        <v>10473050</v>
      </c>
      <c r="C20" s="102">
        <v>5047329</v>
      </c>
      <c r="D20" s="102">
        <v>5425721</v>
      </c>
      <c r="E20" s="102">
        <v>1680841</v>
      </c>
      <c r="F20" s="102">
        <v>864185</v>
      </c>
      <c r="G20" s="102">
        <v>816656</v>
      </c>
      <c r="H20" s="102">
        <v>1346348</v>
      </c>
      <c r="I20" s="102">
        <v>683587</v>
      </c>
      <c r="J20" s="102">
        <v>662761</v>
      </c>
    </row>
    <row r="21" spans="1:11" s="11" customFormat="1" ht="12.75" customHeight="1">
      <c r="A21" s="17">
        <v>2004</v>
      </c>
      <c r="B21" s="102">
        <v>10494672</v>
      </c>
      <c r="C21" s="102">
        <v>5053722</v>
      </c>
      <c r="D21" s="102">
        <v>5440950</v>
      </c>
      <c r="E21" s="102">
        <v>1675752</v>
      </c>
      <c r="F21" s="102">
        <v>861336</v>
      </c>
      <c r="G21" s="102">
        <v>814416</v>
      </c>
      <c r="H21" s="102">
        <v>1305852</v>
      </c>
      <c r="I21" s="102">
        <v>663436</v>
      </c>
      <c r="J21" s="102">
        <v>642416</v>
      </c>
    </row>
    <row r="22" spans="1:11" s="11" customFormat="1" ht="12.75" customHeight="1">
      <c r="A22" s="17">
        <v>2005</v>
      </c>
      <c r="B22" s="103">
        <v>10511988</v>
      </c>
      <c r="C22" s="103">
        <v>5058813</v>
      </c>
      <c r="D22" s="103">
        <v>5453175</v>
      </c>
      <c r="E22" s="103">
        <v>1668980</v>
      </c>
      <c r="F22" s="103">
        <v>857923</v>
      </c>
      <c r="G22" s="103">
        <v>811057</v>
      </c>
      <c r="H22" s="103">
        <v>1267409</v>
      </c>
      <c r="I22" s="103">
        <v>644639</v>
      </c>
      <c r="J22" s="103">
        <v>622770</v>
      </c>
    </row>
    <row r="23" spans="1:11" s="11" customFormat="1" ht="12.75" customHeight="1">
      <c r="A23" s="17">
        <v>2006</v>
      </c>
      <c r="B23" s="46">
        <v>10532588</v>
      </c>
      <c r="C23" s="46">
        <v>5064395</v>
      </c>
      <c r="D23" s="46">
        <v>5468193</v>
      </c>
      <c r="E23" s="46">
        <v>1656988</v>
      </c>
      <c r="F23" s="46">
        <v>851050</v>
      </c>
      <c r="G23" s="46">
        <v>805938</v>
      </c>
      <c r="H23" s="46">
        <v>1237839</v>
      </c>
      <c r="I23" s="46">
        <v>630464</v>
      </c>
      <c r="J23" s="46">
        <v>607375</v>
      </c>
    </row>
    <row r="24" spans="1:11" s="11" customFormat="1" ht="12.75" customHeight="1">
      <c r="A24" s="17">
        <v>2007</v>
      </c>
      <c r="B24" s="46">
        <v>10553339</v>
      </c>
      <c r="C24" s="46">
        <v>5069747</v>
      </c>
      <c r="D24" s="46">
        <v>5483592</v>
      </c>
      <c r="E24" s="46">
        <v>1643835</v>
      </c>
      <c r="F24" s="46">
        <v>844026</v>
      </c>
      <c r="G24" s="46">
        <v>799809</v>
      </c>
      <c r="H24" s="46">
        <v>1211155</v>
      </c>
      <c r="I24" s="46">
        <v>616917</v>
      </c>
      <c r="J24" s="46">
        <v>594238</v>
      </c>
    </row>
    <row r="25" spans="1:11" s="11" customFormat="1" ht="12.75" customHeight="1">
      <c r="A25" s="17">
        <v>2008</v>
      </c>
      <c r="B25" s="58">
        <v>10563014</v>
      </c>
      <c r="C25" s="58">
        <v>5066239</v>
      </c>
      <c r="D25" s="58">
        <v>5496775</v>
      </c>
      <c r="E25" s="58">
        <v>1630985</v>
      </c>
      <c r="F25" s="58">
        <v>836586</v>
      </c>
      <c r="G25" s="58">
        <v>794399</v>
      </c>
      <c r="H25" s="58">
        <v>1187837</v>
      </c>
      <c r="I25" s="58">
        <v>603754</v>
      </c>
      <c r="J25" s="58">
        <v>584083</v>
      </c>
    </row>
    <row r="26" spans="1:11" s="11" customFormat="1" ht="12.75" customHeight="1">
      <c r="A26" s="17">
        <v>2009</v>
      </c>
      <c r="B26" s="63">
        <v>10573479</v>
      </c>
      <c r="C26" s="63">
        <v>5063745</v>
      </c>
      <c r="D26" s="63">
        <v>5509734</v>
      </c>
      <c r="E26" s="63">
        <v>1617993</v>
      </c>
      <c r="F26" s="63">
        <v>828310</v>
      </c>
      <c r="G26" s="63">
        <v>789683</v>
      </c>
      <c r="H26" s="63">
        <v>1166055</v>
      </c>
      <c r="I26" s="63">
        <v>592165</v>
      </c>
      <c r="J26" s="63">
        <v>573890</v>
      </c>
    </row>
    <row r="27" spans="1:11" s="11" customFormat="1" ht="12.75" customHeight="1">
      <c r="A27" s="17">
        <v>2010</v>
      </c>
      <c r="B27" s="63">
        <v>10572721</v>
      </c>
      <c r="C27" s="63">
        <v>5053543</v>
      </c>
      <c r="D27" s="63">
        <v>5519178</v>
      </c>
      <c r="E27" s="63">
        <v>1595173</v>
      </c>
      <c r="F27" s="63">
        <v>816684</v>
      </c>
      <c r="G27" s="63">
        <v>778489</v>
      </c>
      <c r="H27" s="63">
        <v>1151168</v>
      </c>
      <c r="I27" s="63">
        <v>583653</v>
      </c>
      <c r="J27" s="63">
        <v>567515</v>
      </c>
      <c r="K27" s="44"/>
    </row>
    <row r="28" spans="1:11" s="11" customFormat="1" ht="12.75" customHeight="1">
      <c r="A28" s="329">
        <v>2011</v>
      </c>
      <c r="B28" s="119">
        <v>10558950</v>
      </c>
      <c r="C28" s="119">
        <v>5038389</v>
      </c>
      <c r="D28" s="119">
        <v>5511961</v>
      </c>
      <c r="E28" s="63">
        <v>1582153</v>
      </c>
      <c r="F28" s="63">
        <v>810002</v>
      </c>
      <c r="G28" s="63">
        <v>772151</v>
      </c>
      <c r="H28" s="63">
        <v>5815794</v>
      </c>
      <c r="I28" s="63">
        <v>2812337</v>
      </c>
      <c r="J28" s="63">
        <v>3003457</v>
      </c>
      <c r="K28" s="44"/>
    </row>
    <row r="29" spans="1:11" s="11" customFormat="1" ht="12.75" customHeight="1">
      <c r="A29" s="309">
        <v>2012</v>
      </c>
      <c r="B29" s="274">
        <v>10503889</v>
      </c>
      <c r="C29" s="274">
        <v>5003294</v>
      </c>
      <c r="D29" s="274">
        <v>5500595</v>
      </c>
      <c r="E29" s="63">
        <v>1560006</v>
      </c>
      <c r="F29" s="63">
        <v>799433</v>
      </c>
      <c r="G29" s="63">
        <v>760573</v>
      </c>
      <c r="H29" s="63">
        <v>5772209</v>
      </c>
      <c r="I29" s="63">
        <v>2784881</v>
      </c>
      <c r="J29" s="63">
        <v>2987328</v>
      </c>
      <c r="K29" s="44"/>
    </row>
    <row r="30" spans="1:11" s="13" customFormat="1" ht="12.75" customHeight="1">
      <c r="A30" s="309">
        <v>2013</v>
      </c>
      <c r="B30" s="274">
        <v>10444092</v>
      </c>
      <c r="C30" s="274">
        <v>4965345</v>
      </c>
      <c r="D30" s="274">
        <v>5478747</v>
      </c>
      <c r="E30" s="63">
        <v>1531002</v>
      </c>
      <c r="F30" s="63">
        <v>784652</v>
      </c>
      <c r="G30" s="63">
        <v>746350</v>
      </c>
      <c r="H30" s="63">
        <v>5715710</v>
      </c>
      <c r="I30" s="63">
        <v>2751134</v>
      </c>
      <c r="J30" s="63">
        <v>2964576</v>
      </c>
      <c r="K30" s="71"/>
    </row>
    <row r="31" spans="1:11" s="11" customFormat="1" ht="12.75" customHeight="1">
      <c r="A31" s="309">
        <v>2014</v>
      </c>
      <c r="B31" s="274">
        <v>10395121</v>
      </c>
      <c r="C31" s="274">
        <v>4934668</v>
      </c>
      <c r="D31" s="274">
        <v>5460453</v>
      </c>
      <c r="E31" s="63">
        <v>1498345</v>
      </c>
      <c r="F31" s="63">
        <v>768321</v>
      </c>
      <c r="G31" s="63">
        <v>730024</v>
      </c>
      <c r="H31" s="63">
        <v>5666393</v>
      </c>
      <c r="I31" s="63">
        <v>2721350</v>
      </c>
      <c r="J31" s="63">
        <v>2945043</v>
      </c>
    </row>
    <row r="32" spans="1:11" s="11" customFormat="1" ht="12.75" customHeight="1">
      <c r="A32" s="309">
        <v>2015</v>
      </c>
      <c r="B32" s="274">
        <v>10368554</v>
      </c>
      <c r="C32" s="274">
        <v>4919465</v>
      </c>
      <c r="D32" s="274">
        <v>5449089</v>
      </c>
      <c r="E32" s="63">
        <v>1467263</v>
      </c>
      <c r="F32" s="63">
        <v>752038</v>
      </c>
      <c r="G32" s="63">
        <v>715225</v>
      </c>
      <c r="H32" s="63">
        <v>5630198</v>
      </c>
      <c r="I32" s="63">
        <v>2701566</v>
      </c>
      <c r="J32" s="63">
        <v>2928632</v>
      </c>
    </row>
    <row r="33" spans="1:14" s="11" customFormat="1" ht="12.75" customHeight="1">
      <c r="A33" s="309">
        <v>2016</v>
      </c>
      <c r="B33" s="274">
        <v>10344478</v>
      </c>
      <c r="C33" s="274">
        <v>4907936</v>
      </c>
      <c r="D33" s="274">
        <v>5436542</v>
      </c>
      <c r="E33" s="63">
        <v>1446824</v>
      </c>
      <c r="F33" s="63">
        <v>741374</v>
      </c>
      <c r="G33" s="63">
        <v>705450</v>
      </c>
      <c r="H33" s="63">
        <v>5593607</v>
      </c>
      <c r="I33" s="63">
        <v>2683348</v>
      </c>
      <c r="J33" s="63">
        <v>2910259</v>
      </c>
    </row>
    <row r="34" spans="1:14" s="11" customFormat="1" ht="12.75" customHeight="1">
      <c r="A34" s="309">
        <v>2017</v>
      </c>
      <c r="B34" s="274">
        <v>10335770</v>
      </c>
      <c r="C34" s="274">
        <v>4902631</v>
      </c>
      <c r="D34" s="274">
        <v>5433139</v>
      </c>
      <c r="E34" s="63">
        <v>1425820</v>
      </c>
      <c r="F34" s="63">
        <v>729990</v>
      </c>
      <c r="G34" s="63">
        <v>695830</v>
      </c>
      <c r="H34" s="63">
        <v>5564273</v>
      </c>
      <c r="I34" s="63">
        <v>2668777</v>
      </c>
      <c r="J34" s="63">
        <v>2895496</v>
      </c>
      <c r="K34" s="273"/>
    </row>
    <row r="35" spans="1:14" s="11" customFormat="1" ht="12.75" customHeight="1">
      <c r="A35" s="309">
        <v>2018</v>
      </c>
      <c r="B35" s="274">
        <v>10333496</v>
      </c>
      <c r="C35" s="274">
        <v>4898614</v>
      </c>
      <c r="D35" s="274">
        <v>5434882</v>
      </c>
      <c r="E35" s="63">
        <v>1406939</v>
      </c>
      <c r="F35" s="63">
        <v>719372</v>
      </c>
      <c r="G35" s="63">
        <v>687567</v>
      </c>
      <c r="H35" s="63">
        <v>5540663</v>
      </c>
      <c r="I35" s="63">
        <v>2655574</v>
      </c>
      <c r="J35" s="63">
        <v>2885089</v>
      </c>
      <c r="K35" s="273"/>
    </row>
    <row r="36" spans="1:14" s="11" customFormat="1" ht="12.75" customHeight="1">
      <c r="A36" s="309">
        <v>2019</v>
      </c>
      <c r="B36" s="274">
        <v>10375395</v>
      </c>
      <c r="C36" s="274">
        <v>4926990</v>
      </c>
      <c r="D36" s="274">
        <v>5448405</v>
      </c>
      <c r="E36" s="63">
        <v>1392316</v>
      </c>
      <c r="F36" s="63">
        <v>711348</v>
      </c>
      <c r="G36" s="63">
        <v>680968</v>
      </c>
      <c r="H36" s="63">
        <v>5533538</v>
      </c>
      <c r="I36" s="63">
        <v>2656762</v>
      </c>
      <c r="J36" s="63">
        <v>2876776</v>
      </c>
      <c r="K36" s="273"/>
    </row>
    <row r="37" spans="1:14" s="11" customFormat="1" ht="12.75" customHeight="1">
      <c r="A37" s="309">
        <v>2020</v>
      </c>
      <c r="B37" s="274">
        <v>10394297</v>
      </c>
      <c r="C37" s="274">
        <v>4942871</v>
      </c>
      <c r="D37" s="274">
        <v>5451426</v>
      </c>
      <c r="E37" s="63">
        <v>1374057</v>
      </c>
      <c r="F37" s="63">
        <v>701458</v>
      </c>
      <c r="G37" s="63">
        <v>672599</v>
      </c>
      <c r="H37" s="63">
        <v>5516637</v>
      </c>
      <c r="I37" s="63">
        <v>2653259</v>
      </c>
      <c r="J37" s="63">
        <v>2863378</v>
      </c>
      <c r="K37" s="273"/>
    </row>
    <row r="38" spans="1:14" s="11" customFormat="1" ht="12.75" customHeight="1">
      <c r="A38" s="25">
        <v>2021</v>
      </c>
      <c r="B38" s="274">
        <v>10421117</v>
      </c>
      <c r="C38" s="274">
        <v>4967262</v>
      </c>
      <c r="D38" s="274">
        <v>5453855</v>
      </c>
      <c r="E38" s="274">
        <v>1357823</v>
      </c>
      <c r="F38" s="274">
        <v>694420</v>
      </c>
      <c r="G38" s="274">
        <v>663403</v>
      </c>
      <c r="H38" s="274">
        <v>1089641</v>
      </c>
      <c r="I38" s="274">
        <v>557017</v>
      </c>
      <c r="J38" s="274">
        <v>532624</v>
      </c>
      <c r="K38" s="273"/>
    </row>
    <row r="39" spans="1:14" s="162" customFormat="1" ht="12.75" customHeight="1">
      <c r="A39" s="309">
        <v>2022</v>
      </c>
      <c r="B39" s="290">
        <v>10516621</v>
      </c>
      <c r="C39" s="290">
        <v>5020648</v>
      </c>
      <c r="D39" s="290">
        <v>5495973</v>
      </c>
      <c r="E39" s="290">
        <v>1361472</v>
      </c>
      <c r="F39" s="290">
        <v>697236</v>
      </c>
      <c r="G39" s="290">
        <v>664236</v>
      </c>
      <c r="H39" s="290">
        <v>1090952</v>
      </c>
      <c r="I39" s="290">
        <v>557463</v>
      </c>
      <c r="J39" s="290">
        <v>533489</v>
      </c>
      <c r="K39" s="398"/>
    </row>
    <row r="40" spans="1:14" s="11" customFormat="1" ht="12.75" customHeight="1">
      <c r="A40" s="288">
        <v>2023</v>
      </c>
      <c r="B40" s="274">
        <v>10639726</v>
      </c>
      <c r="C40" s="274">
        <v>5083568</v>
      </c>
      <c r="D40" s="274">
        <v>5556158</v>
      </c>
      <c r="E40" s="274">
        <v>1363768</v>
      </c>
      <c r="F40" s="274">
        <v>698284</v>
      </c>
      <c r="G40" s="274">
        <v>665484</v>
      </c>
      <c r="H40" s="274">
        <v>1098757</v>
      </c>
      <c r="I40" s="274">
        <v>559767</v>
      </c>
      <c r="J40" s="274">
        <v>538990</v>
      </c>
      <c r="K40" s="273"/>
    </row>
    <row r="41" spans="1:14" s="13" customFormat="1" ht="12.75" customHeight="1">
      <c r="A41" s="424">
        <v>2024</v>
      </c>
      <c r="B41" s="362"/>
      <c r="C41" s="362"/>
      <c r="D41" s="362"/>
      <c r="E41" s="362"/>
      <c r="F41" s="362"/>
      <c r="G41" s="362"/>
      <c r="H41" s="362"/>
      <c r="I41" s="362"/>
      <c r="J41" s="362"/>
      <c r="K41" s="244"/>
    </row>
    <row r="42" spans="1:14" s="13" customFormat="1" ht="12.75" customHeight="1">
      <c r="A42" s="261" t="s">
        <v>21</v>
      </c>
      <c r="B42" s="316">
        <v>10749635</v>
      </c>
      <c r="C42" s="316">
        <v>5140276</v>
      </c>
      <c r="D42" s="316">
        <v>5609359</v>
      </c>
      <c r="E42" s="316">
        <v>1359489</v>
      </c>
      <c r="F42" s="316">
        <v>697309</v>
      </c>
      <c r="G42" s="316">
        <v>662180</v>
      </c>
      <c r="H42" s="316">
        <v>1098051</v>
      </c>
      <c r="I42" s="316">
        <v>557785</v>
      </c>
      <c r="J42" s="316">
        <v>540266</v>
      </c>
      <c r="K42" s="244"/>
      <c r="M42" s="317"/>
      <c r="N42" s="317"/>
    </row>
    <row r="43" spans="1:14" s="13" customFormat="1" ht="12.75" customHeight="1">
      <c r="A43" s="495" t="s">
        <v>56</v>
      </c>
      <c r="B43" s="316">
        <v>10248477</v>
      </c>
      <c r="C43" s="316">
        <v>4898978</v>
      </c>
      <c r="D43" s="316">
        <v>5349499</v>
      </c>
      <c r="E43" s="316">
        <v>1294739</v>
      </c>
      <c r="F43" s="316">
        <v>664069</v>
      </c>
      <c r="G43" s="316">
        <v>630670</v>
      </c>
      <c r="H43" s="316">
        <v>1041416</v>
      </c>
      <c r="I43" s="316">
        <v>528803</v>
      </c>
      <c r="J43" s="316">
        <v>512613</v>
      </c>
      <c r="K43" s="64"/>
      <c r="N43" s="317"/>
    </row>
    <row r="44" spans="1:14" s="13" customFormat="1" ht="12.75" customHeight="1">
      <c r="A44" s="397" t="s">
        <v>336</v>
      </c>
      <c r="B44" s="316">
        <v>3692842</v>
      </c>
      <c r="C44" s="316">
        <v>1770193</v>
      </c>
      <c r="D44" s="316">
        <v>1922649</v>
      </c>
      <c r="E44" s="316">
        <v>437245</v>
      </c>
      <c r="F44" s="316">
        <v>224430</v>
      </c>
      <c r="G44" s="316">
        <v>212815</v>
      </c>
      <c r="H44" s="316">
        <v>374504</v>
      </c>
      <c r="I44" s="316">
        <v>190704</v>
      </c>
      <c r="J44" s="316">
        <v>183800</v>
      </c>
      <c r="K44" s="64"/>
      <c r="N44" s="317"/>
    </row>
    <row r="45" spans="1:14" s="13" customFormat="1" ht="12.75" customHeight="1">
      <c r="A45" s="397" t="s">
        <v>337</v>
      </c>
      <c r="B45" s="316">
        <v>1717560</v>
      </c>
      <c r="C45" s="316">
        <v>823218</v>
      </c>
      <c r="D45" s="316">
        <v>894342</v>
      </c>
      <c r="E45" s="316">
        <v>195166</v>
      </c>
      <c r="F45" s="316">
        <v>100664</v>
      </c>
      <c r="G45" s="316">
        <v>94502</v>
      </c>
      <c r="H45" s="316">
        <v>164413</v>
      </c>
      <c r="I45" s="316">
        <v>83350</v>
      </c>
      <c r="J45" s="316">
        <v>81063</v>
      </c>
      <c r="K45" s="65"/>
      <c r="N45" s="317"/>
    </row>
    <row r="46" spans="1:14" s="13" customFormat="1" ht="12.75" customHeight="1">
      <c r="A46" s="396" t="s">
        <v>288</v>
      </c>
      <c r="B46" s="316">
        <v>865315</v>
      </c>
      <c r="C46" s="316">
        <v>417205</v>
      </c>
      <c r="D46" s="316">
        <v>448110</v>
      </c>
      <c r="E46" s="316">
        <v>107177</v>
      </c>
      <c r="F46" s="316">
        <v>54898</v>
      </c>
      <c r="G46" s="316">
        <v>52279</v>
      </c>
      <c r="H46" s="316">
        <v>89265</v>
      </c>
      <c r="I46" s="316">
        <v>45560</v>
      </c>
      <c r="J46" s="316">
        <v>43705</v>
      </c>
      <c r="K46" s="65"/>
      <c r="N46" s="317"/>
    </row>
    <row r="47" spans="1:14" s="13" customFormat="1" ht="12.75" customHeight="1">
      <c r="A47" s="396" t="s">
        <v>289</v>
      </c>
      <c r="B47" s="316">
        <v>2156612</v>
      </c>
      <c r="C47" s="316">
        <v>1016029</v>
      </c>
      <c r="D47" s="316">
        <v>1140583</v>
      </c>
      <c r="E47" s="316">
        <v>309821</v>
      </c>
      <c r="F47" s="316">
        <v>158737</v>
      </c>
      <c r="G47" s="316">
        <v>151084</v>
      </c>
      <c r="H47" s="316">
        <v>226712</v>
      </c>
      <c r="I47" s="316">
        <v>114468</v>
      </c>
      <c r="J47" s="316">
        <v>112244</v>
      </c>
      <c r="K47" s="65"/>
      <c r="N47" s="317"/>
    </row>
    <row r="48" spans="1:14" s="141" customFormat="1" ht="12.75" customHeight="1">
      <c r="A48" s="397" t="s">
        <v>290</v>
      </c>
      <c r="B48" s="316">
        <v>848507</v>
      </c>
      <c r="C48" s="316">
        <v>401286</v>
      </c>
      <c r="D48" s="316">
        <v>447221</v>
      </c>
      <c r="E48" s="316">
        <v>120856</v>
      </c>
      <c r="F48" s="316">
        <v>61609</v>
      </c>
      <c r="G48" s="316">
        <v>59247</v>
      </c>
      <c r="H48" s="316">
        <v>91736</v>
      </c>
      <c r="I48" s="316">
        <v>46359</v>
      </c>
      <c r="J48" s="316">
        <v>45377</v>
      </c>
      <c r="K48" s="65"/>
      <c r="N48" s="317"/>
    </row>
    <row r="49" spans="1:17" s="141" customFormat="1" ht="12.75" customHeight="1">
      <c r="A49" s="397" t="s">
        <v>338</v>
      </c>
      <c r="B49" s="316">
        <v>474894</v>
      </c>
      <c r="C49" s="316">
        <v>232001</v>
      </c>
      <c r="D49" s="316">
        <v>242893</v>
      </c>
      <c r="E49" s="316">
        <v>57638</v>
      </c>
      <c r="F49" s="316">
        <v>29672</v>
      </c>
      <c r="G49" s="316">
        <v>27966</v>
      </c>
      <c r="H49" s="316">
        <v>45423</v>
      </c>
      <c r="I49" s="316">
        <v>23086</v>
      </c>
      <c r="J49" s="316">
        <v>22337</v>
      </c>
      <c r="K49" s="65"/>
      <c r="N49" s="317"/>
    </row>
    <row r="50" spans="1:17" s="141" customFormat="1" ht="12.75" customHeight="1">
      <c r="A50" s="397" t="s">
        <v>339</v>
      </c>
      <c r="B50" s="316">
        <v>492747</v>
      </c>
      <c r="C50" s="316">
        <v>239046</v>
      </c>
      <c r="D50" s="316">
        <v>253701</v>
      </c>
      <c r="E50" s="316">
        <v>66836</v>
      </c>
      <c r="F50" s="316">
        <v>34059</v>
      </c>
      <c r="G50" s="316">
        <v>32777</v>
      </c>
      <c r="H50" s="316">
        <v>49363</v>
      </c>
      <c r="I50" s="316">
        <v>25276</v>
      </c>
      <c r="J50" s="316">
        <v>24087</v>
      </c>
      <c r="K50" s="65"/>
      <c r="N50" s="317"/>
    </row>
    <row r="51" spans="1:17" s="141" customFormat="1" ht="12.75" customHeight="1">
      <c r="A51" s="495" t="s">
        <v>0</v>
      </c>
      <c r="B51" s="316">
        <v>241718</v>
      </c>
      <c r="C51" s="316">
        <v>118076</v>
      </c>
      <c r="D51" s="316">
        <v>123642</v>
      </c>
      <c r="E51" s="316">
        <v>33780</v>
      </c>
      <c r="F51" s="316">
        <v>17375</v>
      </c>
      <c r="G51" s="316">
        <v>16405</v>
      </c>
      <c r="H51" s="316">
        <v>27962</v>
      </c>
      <c r="I51" s="316">
        <v>14271</v>
      </c>
      <c r="J51" s="316">
        <v>13691</v>
      </c>
      <c r="K51" s="64"/>
      <c r="N51" s="317"/>
    </row>
    <row r="52" spans="1:17" s="141" customFormat="1" ht="12.75" customHeight="1">
      <c r="A52" s="495" t="s">
        <v>1</v>
      </c>
      <c r="B52" s="316">
        <v>259440</v>
      </c>
      <c r="C52" s="316">
        <v>123222</v>
      </c>
      <c r="D52" s="316">
        <v>136218</v>
      </c>
      <c r="E52" s="316">
        <v>30970</v>
      </c>
      <c r="F52" s="316">
        <v>15865</v>
      </c>
      <c r="G52" s="316">
        <v>15105</v>
      </c>
      <c r="H52" s="450">
        <v>28673</v>
      </c>
      <c r="I52" s="450">
        <v>14711</v>
      </c>
      <c r="J52" s="450">
        <v>13962</v>
      </c>
      <c r="K52" s="64"/>
      <c r="N52" s="317"/>
    </row>
    <row r="53" spans="1:17" ht="13.5" customHeight="1">
      <c r="A53" s="3518"/>
      <c r="B53" s="3514" t="s">
        <v>15</v>
      </c>
      <c r="C53" s="3515"/>
      <c r="D53" s="3515"/>
      <c r="E53" s="3514" t="s">
        <v>35</v>
      </c>
      <c r="F53" s="3515"/>
      <c r="G53" s="3515"/>
      <c r="H53" s="3517" t="s">
        <v>36</v>
      </c>
      <c r="I53" s="3517"/>
      <c r="J53" s="3517"/>
    </row>
    <row r="54" spans="1:17" ht="25.5" customHeight="1">
      <c r="A54" s="3518"/>
      <c r="B54" s="405" t="s">
        <v>43</v>
      </c>
      <c r="C54" s="405" t="s">
        <v>19</v>
      </c>
      <c r="D54" s="405" t="s">
        <v>42</v>
      </c>
      <c r="E54" s="405" t="s">
        <v>43</v>
      </c>
      <c r="F54" s="405" t="s">
        <v>19</v>
      </c>
      <c r="G54" s="405" t="s">
        <v>42</v>
      </c>
      <c r="H54" s="407" t="s">
        <v>43</v>
      </c>
      <c r="I54" s="407" t="s">
        <v>19</v>
      </c>
      <c r="J54" s="407" t="s">
        <v>42</v>
      </c>
    </row>
    <row r="55" spans="1:17">
      <c r="A55" s="3513" t="s">
        <v>294</v>
      </c>
      <c r="B55" s="3513"/>
      <c r="C55" s="3513"/>
      <c r="D55" s="3513"/>
      <c r="E55" s="3513"/>
      <c r="F55" s="3513"/>
      <c r="G55" s="3513"/>
      <c r="H55" s="3513"/>
      <c r="I55" s="3513"/>
      <c r="J55" s="3513"/>
    </row>
    <row r="56" spans="1:17" s="14" customFormat="1">
      <c r="A56" s="3478" t="s">
        <v>295</v>
      </c>
      <c r="B56" s="3478"/>
      <c r="C56" s="3478"/>
      <c r="D56" s="3478"/>
      <c r="E56" s="3478"/>
      <c r="F56" s="3478"/>
      <c r="G56" s="3478"/>
      <c r="H56" s="3478"/>
      <c r="I56" s="3478"/>
      <c r="J56" s="3478"/>
      <c r="K56" s="148"/>
    </row>
    <row r="57" spans="1:17" s="14" customFormat="1">
      <c r="A57" s="3478" t="s">
        <v>296</v>
      </c>
      <c r="B57" s="3478"/>
      <c r="C57" s="3478"/>
      <c r="D57" s="3478"/>
      <c r="E57" s="3478"/>
      <c r="F57" s="3478"/>
      <c r="G57" s="3478"/>
      <c r="H57" s="3478"/>
      <c r="I57" s="3478"/>
      <c r="J57" s="3478"/>
      <c r="K57" s="69"/>
    </row>
    <row r="58" spans="1:17" s="14" customFormat="1" ht="2.25" customHeight="1">
      <c r="A58" s="480"/>
      <c r="B58" s="480"/>
      <c r="C58" s="480"/>
      <c r="D58" s="480"/>
      <c r="E58" s="480"/>
      <c r="F58" s="480"/>
      <c r="G58" s="480"/>
      <c r="H58" s="480"/>
      <c r="I58" s="480"/>
      <c r="J58" s="480"/>
      <c r="K58" s="69"/>
    </row>
    <row r="59" spans="1:17" s="14" customFormat="1" ht="11.25" customHeight="1">
      <c r="A59" s="3478" t="s">
        <v>357</v>
      </c>
      <c r="B59" s="3478"/>
      <c r="C59" s="3478"/>
      <c r="D59" s="3478"/>
      <c r="E59" s="3478"/>
      <c r="F59" s="3478"/>
      <c r="G59" s="3478"/>
      <c r="H59" s="3478"/>
      <c r="I59" s="3478"/>
      <c r="J59" s="3478"/>
      <c r="K59" s="318"/>
      <c r="L59" s="318"/>
      <c r="M59" s="318"/>
      <c r="N59" s="318"/>
      <c r="O59" s="318"/>
      <c r="P59" s="318"/>
      <c r="Q59" s="318"/>
    </row>
    <row r="60" spans="1:17" s="14" customFormat="1" ht="11.25" customHeight="1">
      <c r="A60" s="3478" t="s">
        <v>356</v>
      </c>
      <c r="B60" s="3478"/>
      <c r="C60" s="3478"/>
      <c r="D60" s="3478"/>
      <c r="E60" s="3478"/>
      <c r="F60" s="3478"/>
      <c r="G60" s="3478"/>
      <c r="H60" s="3478"/>
      <c r="I60" s="3478"/>
      <c r="J60" s="3478"/>
      <c r="K60" s="318"/>
      <c r="L60" s="318"/>
      <c r="M60" s="318"/>
      <c r="N60" s="318"/>
      <c r="O60" s="318"/>
      <c r="P60" s="318"/>
      <c r="Q60" s="318"/>
    </row>
    <row r="61" spans="1:17" s="14" customFormat="1" ht="9" customHeight="1">
      <c r="A61" s="167"/>
      <c r="B61" s="167"/>
      <c r="C61" s="167"/>
      <c r="D61" s="167"/>
      <c r="E61" s="167"/>
      <c r="F61" s="167"/>
      <c r="G61" s="167"/>
      <c r="H61" s="167"/>
      <c r="I61" s="167"/>
      <c r="J61" s="167"/>
      <c r="K61" s="69"/>
    </row>
    <row r="62" spans="1:17" s="14" customFormat="1" ht="12.75" customHeight="1">
      <c r="A62" s="107" t="s">
        <v>156</v>
      </c>
      <c r="B62" s="94"/>
      <c r="C62" s="143"/>
      <c r="D62" s="144"/>
      <c r="E62" s="94"/>
      <c r="F62" s="145"/>
      <c r="G62" s="94"/>
      <c r="H62" s="94"/>
      <c r="I62" s="94"/>
      <c r="J62" s="94"/>
    </row>
    <row r="63" spans="1:17" s="76" customFormat="1" ht="12" customHeight="1">
      <c r="A63" s="75" t="s">
        <v>344</v>
      </c>
      <c r="B63" s="75"/>
      <c r="C63" s="75"/>
      <c r="J63" s="75"/>
      <c r="K63" s="125"/>
    </row>
    <row r="64" spans="1:17" ht="12.75" customHeight="1">
      <c r="B64" s="11"/>
      <c r="C64" s="11"/>
      <c r="D64" s="11"/>
      <c r="E64" s="11"/>
      <c r="J64" s="11"/>
    </row>
    <row r="65" spans="1:10" ht="12.75" customHeight="1">
      <c r="B65" s="14"/>
      <c r="C65" s="14"/>
      <c r="D65" s="14"/>
      <c r="E65" s="14"/>
      <c r="F65" s="14"/>
      <c r="G65" s="14"/>
      <c r="H65" s="14"/>
      <c r="I65" s="14"/>
      <c r="J65" s="14"/>
    </row>
    <row r="66" spans="1:10">
      <c r="A66" s="3516"/>
      <c r="B66" s="3516"/>
      <c r="C66" s="3516"/>
      <c r="D66" s="3516"/>
      <c r="E66" s="3516"/>
      <c r="F66" s="14"/>
      <c r="G66" s="14"/>
      <c r="H66" s="14"/>
      <c r="I66" s="14"/>
      <c r="J66" s="14"/>
    </row>
    <row r="67" spans="1:10">
      <c r="A67" s="3516"/>
      <c r="B67" s="3516"/>
      <c r="C67" s="3516"/>
      <c r="D67" s="3516"/>
      <c r="E67" s="3516"/>
    </row>
    <row r="68" spans="1:10" ht="46.5" customHeight="1">
      <c r="A68" s="3516"/>
      <c r="B68" s="3516"/>
      <c r="C68" s="3516"/>
      <c r="D68" s="3516"/>
      <c r="E68" s="3516"/>
    </row>
  </sheetData>
  <mergeCells count="16">
    <mergeCell ref="A1:J1"/>
    <mergeCell ref="A2:J2"/>
    <mergeCell ref="B4:D4"/>
    <mergeCell ref="E4:G4"/>
    <mergeCell ref="A4:A5"/>
    <mergeCell ref="H4:J4"/>
    <mergeCell ref="A55:J55"/>
    <mergeCell ref="B53:D53"/>
    <mergeCell ref="E53:G53"/>
    <mergeCell ref="A66:E68"/>
    <mergeCell ref="A59:J59"/>
    <mergeCell ref="A60:J60"/>
    <mergeCell ref="A56:J56"/>
    <mergeCell ref="A57:J57"/>
    <mergeCell ref="H53:J53"/>
    <mergeCell ref="A53:A54"/>
  </mergeCells>
  <phoneticPr fontId="0" type="noConversion"/>
  <hyperlinks>
    <hyperlink ref="B53:D53" r:id="rId1" display="Total" xr:uid="{00000000-0004-0000-0300-000000000000}"/>
    <hyperlink ref="E53:G53" r:id="rId2" display="0 - 14 years" xr:uid="{00000000-0004-0000-0300-000001000000}"/>
    <hyperlink ref="H53:J53" r:id="rId3" display="15 - 24 years" xr:uid="{00000000-0004-0000-0300-000002000000}"/>
    <hyperlink ref="H4:J4" r:id="rId4" display="15 a 24 anos" xr:uid="{00000000-0004-0000-0300-000003000000}"/>
    <hyperlink ref="E4:G4" r:id="rId5" display="0 a 14 anos" xr:uid="{00000000-0004-0000-0300-000004000000}"/>
    <hyperlink ref="B4:D4" r:id="rId6" display="Total" xr:uid="{00000000-0004-0000-0300-000005000000}"/>
    <hyperlink ref="A63" r:id="rId7" xr:uid="{00000000-0004-0000-0300-000007000000}"/>
    <hyperlink ref="H4:J4" r:id="rId8" display="15 a 24 anos" xr:uid="{EAD3D3B9-3633-4B17-8A34-18B4A4608D73}"/>
    <hyperlink ref="B53:D53" r:id="rId9" display="Total" xr:uid="{FF6A4B75-0269-48BE-AED2-2C385085BFDE}"/>
    <hyperlink ref="E53:G53" r:id="rId10" display="0 - 14 years" xr:uid="{8F9F45A8-D2C2-4586-9A40-8553ABEC9E12}"/>
    <hyperlink ref="H53:J53" r:id="rId11" display="15 - 24 years" xr:uid="{9E24B319-9B16-4DAE-B77E-8E63D0355B17}"/>
  </hyperlinks>
  <printOptions horizontalCentered="1"/>
  <pageMargins left="0.78740157480314998" right="0.78740157480314998" top="0.78740157480314998" bottom="0.78740157480314998" header="0" footer="0"/>
  <pageSetup paperSize="9" orientation="portrait" horizontalDpi="300" verticalDpi="300" r:id="rId1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2EC6F-D998-4E80-AC9F-6E0B0AF14B2B}">
  <sheetPr codeName="Sheet58">
    <pageSetUpPr fitToPage="1"/>
  </sheetPr>
  <dimension ref="A1:N34"/>
  <sheetViews>
    <sheetView showGridLines="0" zoomScaleNormal="100" workbookViewId="0">
      <selection sqref="A1:H1"/>
    </sheetView>
  </sheetViews>
  <sheetFormatPr defaultColWidth="9.140625" defaultRowHeight="11.25"/>
  <cols>
    <col min="1" max="1" width="20.5703125" style="1482" customWidth="1"/>
    <col min="2" max="4" width="11" style="1482" customWidth="1"/>
    <col min="5" max="7" width="9.42578125" style="1482" customWidth="1"/>
    <col min="8" max="8" width="20.5703125" style="1482" customWidth="1"/>
    <col min="9" max="9" width="9.42578125" style="1482" customWidth="1"/>
    <col min="10" max="16384" width="9.140625" style="1482"/>
  </cols>
  <sheetData>
    <row r="1" spans="1:14" s="1512" customFormat="1" ht="34.5" customHeight="1">
      <c r="A1" s="3989" t="s">
        <v>3468</v>
      </c>
      <c r="B1" s="3989"/>
      <c r="C1" s="3989"/>
      <c r="D1" s="3989"/>
      <c r="E1" s="3989"/>
      <c r="F1" s="3989"/>
      <c r="G1" s="3989"/>
      <c r="H1" s="3989"/>
      <c r="I1" s="1514"/>
    </row>
    <row r="2" spans="1:14" s="1512" customFormat="1" ht="34.5" customHeight="1">
      <c r="A2" s="3990" t="s">
        <v>3469</v>
      </c>
      <c r="B2" s="3990"/>
      <c r="C2" s="3990"/>
      <c r="D2" s="3990"/>
      <c r="E2" s="3990"/>
      <c r="F2" s="3990"/>
      <c r="G2" s="3990"/>
      <c r="H2" s="3990"/>
      <c r="I2" s="1513"/>
    </row>
    <row r="3" spans="1:14" s="1507" customFormat="1" ht="9.75" customHeight="1">
      <c r="A3" s="1511" t="s">
        <v>1193</v>
      </c>
      <c r="G3" s="1510"/>
      <c r="H3" s="1509" t="s">
        <v>1192</v>
      </c>
      <c r="I3" s="1508"/>
    </row>
    <row r="4" spans="1:14" s="1506" customFormat="1" ht="38.25">
      <c r="A4" s="1487" t="s">
        <v>1186</v>
      </c>
      <c r="B4" s="1487" t="s">
        <v>15</v>
      </c>
      <c r="C4" s="1489" t="s">
        <v>1191</v>
      </c>
      <c r="D4" s="1489" t="s">
        <v>1190</v>
      </c>
      <c r="E4" s="1487" t="s">
        <v>1189</v>
      </c>
      <c r="F4" s="1489" t="s">
        <v>1188</v>
      </c>
      <c r="G4" s="1487" t="s">
        <v>1187</v>
      </c>
      <c r="H4" s="1487" t="s">
        <v>1186</v>
      </c>
      <c r="I4" s="1486"/>
    </row>
    <row r="5" spans="1:14" s="1399" customFormat="1" ht="12.75" customHeight="1">
      <c r="A5" s="1505">
        <v>2023</v>
      </c>
      <c r="B5" s="1504"/>
      <c r="C5" s="1504"/>
      <c r="D5" s="1504"/>
      <c r="E5" s="1504"/>
      <c r="F5" s="1504"/>
      <c r="G5" s="1504"/>
      <c r="H5" s="1503">
        <v>2023</v>
      </c>
      <c r="I5" s="1502"/>
    </row>
    <row r="6" spans="1:14" s="1399" customFormat="1" ht="12.75" customHeight="1">
      <c r="A6" s="1501" t="s">
        <v>15</v>
      </c>
      <c r="B6" s="1449">
        <v>44514.086990000003</v>
      </c>
      <c r="C6" s="1449">
        <v>20671.430619999999</v>
      </c>
      <c r="D6" s="1449">
        <v>19688.05</v>
      </c>
      <c r="E6" s="1449">
        <v>2714.3796200000002</v>
      </c>
      <c r="F6" s="1449">
        <v>694</v>
      </c>
      <c r="G6" s="1449">
        <v>746.22675000000004</v>
      </c>
      <c r="H6" s="1500" t="s">
        <v>15</v>
      </c>
      <c r="I6" s="1491"/>
      <c r="J6" s="1491"/>
      <c r="K6" s="1491"/>
      <c r="L6" s="1491"/>
      <c r="M6" s="1491"/>
      <c r="N6" s="1491"/>
    </row>
    <row r="7" spans="1:14" s="1399" customFormat="1" ht="12.75" customHeight="1">
      <c r="A7" s="1496" t="s">
        <v>1142</v>
      </c>
      <c r="B7" s="1449">
        <v>2669.35898</v>
      </c>
      <c r="C7" s="1436">
        <v>1798.4589800000001</v>
      </c>
      <c r="D7" s="1436">
        <v>689.9</v>
      </c>
      <c r="E7" s="1436">
        <v>110</v>
      </c>
      <c r="F7" s="1436">
        <v>60</v>
      </c>
      <c r="G7" s="1436">
        <v>11</v>
      </c>
      <c r="H7" s="1495" t="s">
        <v>1120</v>
      </c>
      <c r="I7" s="1491"/>
      <c r="J7" s="1491"/>
      <c r="K7" s="1491"/>
      <c r="L7" s="1491"/>
      <c r="M7" s="1491"/>
      <c r="N7" s="1491"/>
    </row>
    <row r="8" spans="1:14" s="1399" customFormat="1" ht="12.75" customHeight="1">
      <c r="A8" s="1496" t="s">
        <v>1141</v>
      </c>
      <c r="B8" s="1449">
        <v>3161.4409599999999</v>
      </c>
      <c r="C8" s="1436">
        <v>1943.3</v>
      </c>
      <c r="D8" s="1436">
        <v>1002.94</v>
      </c>
      <c r="E8" s="1436">
        <v>65.700959999999995</v>
      </c>
      <c r="F8" s="1436">
        <v>67</v>
      </c>
      <c r="G8" s="1436">
        <v>82.5</v>
      </c>
      <c r="H8" s="1495" t="s">
        <v>1119</v>
      </c>
      <c r="I8" s="1491"/>
      <c r="J8" s="1491"/>
      <c r="K8" s="1491"/>
      <c r="L8" s="1491"/>
      <c r="M8" s="1491"/>
      <c r="N8" s="1491"/>
    </row>
    <row r="9" spans="1:14" s="1399" customFormat="1" ht="12.75" customHeight="1">
      <c r="A9" s="1496" t="s">
        <v>1140</v>
      </c>
      <c r="B9" s="1449">
        <v>2328.3350499999997</v>
      </c>
      <c r="C9" s="1436">
        <v>1599.00505</v>
      </c>
      <c r="D9" s="1436">
        <v>558.5</v>
      </c>
      <c r="E9" s="1436">
        <v>85</v>
      </c>
      <c r="F9" s="1436">
        <v>83</v>
      </c>
      <c r="G9" s="1436">
        <v>2.83</v>
      </c>
      <c r="H9" s="1495" t="s">
        <v>1118</v>
      </c>
      <c r="I9" s="1491"/>
      <c r="J9" s="1491"/>
      <c r="K9" s="1491"/>
      <c r="L9" s="1491"/>
      <c r="M9" s="1491"/>
      <c r="N9" s="1491"/>
    </row>
    <row r="10" spans="1:14" s="1399" customFormat="1" ht="12.75" customHeight="1">
      <c r="A10" s="1498" t="s">
        <v>1185</v>
      </c>
      <c r="B10" s="1449">
        <v>712.76</v>
      </c>
      <c r="C10" s="1436">
        <v>181.95000000000002</v>
      </c>
      <c r="D10" s="1436">
        <v>340.05</v>
      </c>
      <c r="E10" s="1436">
        <v>170</v>
      </c>
      <c r="F10" s="1436">
        <v>12</v>
      </c>
      <c r="G10" s="1436">
        <v>8.76</v>
      </c>
      <c r="H10" s="1499" t="s">
        <v>1184</v>
      </c>
      <c r="I10" s="1491"/>
      <c r="J10" s="1491"/>
      <c r="K10" s="1491"/>
      <c r="L10" s="1491"/>
      <c r="M10" s="1491"/>
      <c r="N10" s="1491"/>
    </row>
    <row r="11" spans="1:14" s="1399" customFormat="1" ht="12.75" customHeight="1">
      <c r="A11" s="1496" t="s">
        <v>1183</v>
      </c>
      <c r="B11" s="1449">
        <v>1291.5</v>
      </c>
      <c r="C11" s="1436">
        <v>768</v>
      </c>
      <c r="D11" s="1436">
        <v>292</v>
      </c>
      <c r="E11" s="1436">
        <v>170</v>
      </c>
      <c r="F11" s="1436">
        <v>45</v>
      </c>
      <c r="G11" s="1436">
        <v>16.5</v>
      </c>
      <c r="H11" s="1495" t="s">
        <v>1182</v>
      </c>
      <c r="I11" s="1491"/>
      <c r="J11" s="1491"/>
      <c r="K11" s="1491"/>
      <c r="L11" s="1491"/>
      <c r="M11" s="1491"/>
      <c r="N11" s="1491"/>
    </row>
    <row r="12" spans="1:14" s="1399" customFormat="1" ht="12.75" customHeight="1">
      <c r="A12" s="1498" t="s">
        <v>1181</v>
      </c>
      <c r="B12" s="1449">
        <v>390.5</v>
      </c>
      <c r="C12" s="1436">
        <v>269.89999999999998</v>
      </c>
      <c r="D12" s="1436">
        <v>111.60000000000001</v>
      </c>
      <c r="E12" s="1436">
        <v>0</v>
      </c>
      <c r="F12" s="1436">
        <v>9</v>
      </c>
      <c r="G12" s="1436">
        <v>0</v>
      </c>
      <c r="H12" s="1497" t="s">
        <v>1180</v>
      </c>
      <c r="I12" s="1491"/>
      <c r="J12" s="1491"/>
      <c r="K12" s="1491"/>
      <c r="L12" s="1491"/>
      <c r="M12" s="1491"/>
      <c r="N12" s="1491"/>
    </row>
    <row r="13" spans="1:14" s="1399" customFormat="1" ht="12.75" customHeight="1">
      <c r="A13" s="1496" t="s">
        <v>1139</v>
      </c>
      <c r="B13" s="1449">
        <v>3390.3003800000001</v>
      </c>
      <c r="C13" s="1436">
        <v>2778.3469800000003</v>
      </c>
      <c r="D13" s="1436">
        <v>590</v>
      </c>
      <c r="E13" s="1436">
        <v>0</v>
      </c>
      <c r="F13" s="1436">
        <v>0</v>
      </c>
      <c r="G13" s="1436">
        <v>21.953400000000002</v>
      </c>
      <c r="H13" s="1495" t="s">
        <v>1117</v>
      </c>
      <c r="I13" s="1491"/>
      <c r="J13" s="1491"/>
      <c r="K13" s="1491"/>
      <c r="L13" s="1491"/>
      <c r="M13" s="1491"/>
      <c r="N13" s="1491"/>
    </row>
    <row r="14" spans="1:14" s="1399" customFormat="1" ht="12.75" customHeight="1">
      <c r="A14" s="1496" t="s">
        <v>1179</v>
      </c>
      <c r="B14" s="1449">
        <v>1428.645</v>
      </c>
      <c r="C14" s="1436">
        <v>757.65</v>
      </c>
      <c r="D14" s="1436">
        <v>567.52</v>
      </c>
      <c r="E14" s="1436">
        <v>35</v>
      </c>
      <c r="F14" s="1436">
        <v>45</v>
      </c>
      <c r="G14" s="1436">
        <v>23.475000000000001</v>
      </c>
      <c r="H14" s="1495" t="s">
        <v>1178</v>
      </c>
      <c r="I14" s="1491"/>
      <c r="J14" s="1491"/>
      <c r="K14" s="1491"/>
      <c r="L14" s="1491"/>
      <c r="M14" s="1491"/>
      <c r="N14" s="1491"/>
    </row>
    <row r="15" spans="1:14" s="1399" customFormat="1" ht="12.75" customHeight="1">
      <c r="A15" s="1496" t="s">
        <v>1138</v>
      </c>
      <c r="B15" s="1449">
        <v>403</v>
      </c>
      <c r="C15" s="1436">
        <v>218.5</v>
      </c>
      <c r="D15" s="1436">
        <v>126</v>
      </c>
      <c r="E15" s="1436">
        <v>58.5</v>
      </c>
      <c r="F15" s="1436">
        <v>0</v>
      </c>
      <c r="G15" s="1436">
        <v>0</v>
      </c>
      <c r="H15" s="1495" t="s">
        <v>1116</v>
      </c>
      <c r="I15" s="1491"/>
      <c r="J15" s="1491"/>
      <c r="K15" s="1491"/>
      <c r="L15" s="1491"/>
      <c r="M15" s="1491"/>
      <c r="N15" s="1491"/>
    </row>
    <row r="16" spans="1:14" s="1399" customFormat="1" ht="12.75" customHeight="1">
      <c r="A16" s="1496" t="s">
        <v>1115</v>
      </c>
      <c r="B16" s="1449">
        <v>1671.3500000000001</v>
      </c>
      <c r="C16" s="1436">
        <v>623.5</v>
      </c>
      <c r="D16" s="1436">
        <v>695.6</v>
      </c>
      <c r="E16" s="1436">
        <v>329.25</v>
      </c>
      <c r="F16" s="1436">
        <v>19</v>
      </c>
      <c r="G16" s="1436">
        <v>4</v>
      </c>
      <c r="H16" s="1495" t="s">
        <v>1115</v>
      </c>
      <c r="I16" s="1491"/>
      <c r="J16" s="1491"/>
      <c r="K16" s="1491"/>
      <c r="L16" s="1491"/>
      <c r="M16" s="1491"/>
      <c r="N16" s="1491"/>
    </row>
    <row r="17" spans="1:14" s="1399" customFormat="1" ht="12.75" customHeight="1">
      <c r="A17" s="1496" t="s">
        <v>1137</v>
      </c>
      <c r="B17" s="1449">
        <v>2400.64</v>
      </c>
      <c r="C17" s="1436">
        <v>1032</v>
      </c>
      <c r="D17" s="1436">
        <v>664.64</v>
      </c>
      <c r="E17" s="1436">
        <v>177</v>
      </c>
      <c r="F17" s="1436">
        <v>52</v>
      </c>
      <c r="G17" s="1436">
        <v>475</v>
      </c>
      <c r="H17" s="1495" t="s">
        <v>1114</v>
      </c>
      <c r="I17" s="1491"/>
      <c r="J17" s="1491"/>
      <c r="K17" s="1491"/>
      <c r="L17" s="1491"/>
      <c r="M17" s="1491"/>
      <c r="N17" s="1491"/>
    </row>
    <row r="18" spans="1:14" s="1399" customFormat="1" ht="12.75" customHeight="1">
      <c r="A18" s="1496" t="s">
        <v>1159</v>
      </c>
      <c r="B18" s="1449">
        <v>1223.55153</v>
      </c>
      <c r="C18" s="1436">
        <v>627.96547999999996</v>
      </c>
      <c r="D18" s="1436">
        <v>527.72</v>
      </c>
      <c r="E18" s="1436">
        <v>9.3660499999999995</v>
      </c>
      <c r="F18" s="1436">
        <v>24</v>
      </c>
      <c r="G18" s="1436">
        <v>34.5</v>
      </c>
      <c r="H18" s="1495" t="s">
        <v>1153</v>
      </c>
      <c r="I18" s="1491"/>
      <c r="J18" s="1491"/>
      <c r="K18" s="1491"/>
      <c r="L18" s="1491"/>
      <c r="M18" s="1491"/>
      <c r="N18" s="1491"/>
    </row>
    <row r="19" spans="1:14" s="1399" customFormat="1" ht="12.75" customHeight="1">
      <c r="A19" s="1498" t="s">
        <v>1177</v>
      </c>
      <c r="B19" s="1449">
        <v>455</v>
      </c>
      <c r="C19" s="1436">
        <v>221.6</v>
      </c>
      <c r="D19" s="1436">
        <v>223.4</v>
      </c>
      <c r="E19" s="1436">
        <v>0</v>
      </c>
      <c r="F19" s="1436">
        <v>5</v>
      </c>
      <c r="G19" s="1436">
        <v>5</v>
      </c>
      <c r="H19" s="1497" t="s">
        <v>1176</v>
      </c>
      <c r="I19" s="1491"/>
      <c r="J19" s="1491"/>
      <c r="K19" s="1491"/>
      <c r="L19" s="1491"/>
      <c r="M19" s="1491"/>
      <c r="N19" s="1491"/>
    </row>
    <row r="20" spans="1:14" s="1399" customFormat="1" ht="12.75" customHeight="1">
      <c r="A20" s="1496" t="s">
        <v>1152</v>
      </c>
      <c r="B20" s="1449">
        <v>932</v>
      </c>
      <c r="C20" s="1436">
        <v>390.5</v>
      </c>
      <c r="D20" s="1436">
        <v>535.5</v>
      </c>
      <c r="E20" s="1436">
        <v>0</v>
      </c>
      <c r="F20" s="1436">
        <v>6</v>
      </c>
      <c r="G20" s="1436">
        <v>0</v>
      </c>
      <c r="H20" s="1495" t="s">
        <v>1175</v>
      </c>
      <c r="I20" s="1491"/>
      <c r="J20" s="1491"/>
      <c r="K20" s="1491"/>
      <c r="L20" s="1491"/>
      <c r="M20" s="1491"/>
      <c r="N20" s="1491"/>
    </row>
    <row r="21" spans="1:14" s="1399" customFormat="1" ht="12.75" customHeight="1">
      <c r="A21" s="1498" t="s">
        <v>1158</v>
      </c>
      <c r="B21" s="1449">
        <v>821.28</v>
      </c>
      <c r="C21" s="1436">
        <v>310</v>
      </c>
      <c r="D21" s="1436">
        <v>375.28000000000003</v>
      </c>
      <c r="E21" s="1436">
        <v>121</v>
      </c>
      <c r="F21" s="1436">
        <v>14</v>
      </c>
      <c r="G21" s="1436">
        <v>1</v>
      </c>
      <c r="H21" s="1495" t="s">
        <v>1151</v>
      </c>
      <c r="I21" s="1491"/>
      <c r="J21" s="1491"/>
      <c r="K21" s="1491"/>
      <c r="L21" s="1491"/>
      <c r="M21" s="1491"/>
      <c r="N21" s="1491"/>
    </row>
    <row r="22" spans="1:14" s="1399" customFormat="1" ht="12.75" customHeight="1">
      <c r="A22" s="1496" t="s">
        <v>1157</v>
      </c>
      <c r="B22" s="1449">
        <v>562.20000000000005</v>
      </c>
      <c r="C22" s="1436">
        <v>349.52</v>
      </c>
      <c r="D22" s="1436">
        <v>153.20000000000002</v>
      </c>
      <c r="E22" s="1436">
        <v>37</v>
      </c>
      <c r="F22" s="1436">
        <v>18</v>
      </c>
      <c r="G22" s="1436">
        <v>4.4800000000000004</v>
      </c>
      <c r="H22" s="1495" t="s">
        <v>1150</v>
      </c>
      <c r="I22" s="1491"/>
      <c r="J22" s="1491"/>
      <c r="K22" s="1491"/>
      <c r="L22" s="1491"/>
      <c r="M22" s="1491"/>
      <c r="N22" s="1491"/>
    </row>
    <row r="23" spans="1:14" s="1399" customFormat="1" ht="12.75" customHeight="1">
      <c r="A23" s="1498" t="s">
        <v>1174</v>
      </c>
      <c r="B23" s="1449">
        <v>734.5</v>
      </c>
      <c r="C23" s="1436">
        <v>368.7</v>
      </c>
      <c r="D23" s="1436">
        <v>300.3</v>
      </c>
      <c r="E23" s="1436">
        <v>44.5</v>
      </c>
      <c r="F23" s="1436">
        <v>17</v>
      </c>
      <c r="G23" s="1436">
        <v>4</v>
      </c>
      <c r="H23" s="1497" t="s">
        <v>1173</v>
      </c>
      <c r="I23" s="1491"/>
      <c r="J23" s="1491"/>
      <c r="K23" s="1491"/>
      <c r="L23" s="1491"/>
      <c r="M23" s="1491"/>
      <c r="N23" s="1491"/>
    </row>
    <row r="24" spans="1:14" s="1399" customFormat="1" ht="12.75" customHeight="1">
      <c r="A24" s="1496" t="s">
        <v>1156</v>
      </c>
      <c r="B24" s="1449">
        <v>922.34500000000003</v>
      </c>
      <c r="C24" s="1436">
        <v>413.6</v>
      </c>
      <c r="D24" s="1436">
        <v>398.12</v>
      </c>
      <c r="E24" s="1436">
        <v>92.625</v>
      </c>
      <c r="F24" s="1436">
        <v>13</v>
      </c>
      <c r="G24" s="1436">
        <v>5</v>
      </c>
      <c r="H24" s="1495" t="s">
        <v>1149</v>
      </c>
      <c r="I24" s="1491"/>
      <c r="J24" s="1491"/>
      <c r="K24" s="1491"/>
      <c r="L24" s="1491"/>
      <c r="M24" s="1491"/>
      <c r="N24" s="1491"/>
    </row>
    <row r="25" spans="1:14" s="1399" customFormat="1" ht="12.75" customHeight="1">
      <c r="A25" s="1496" t="s">
        <v>1155</v>
      </c>
      <c r="B25" s="1449">
        <v>2113.2301299999999</v>
      </c>
      <c r="C25" s="1436">
        <v>1423.6251299999999</v>
      </c>
      <c r="D25" s="1436">
        <v>531.79999999999995</v>
      </c>
      <c r="E25" s="1436">
        <v>85</v>
      </c>
      <c r="F25" s="1436">
        <v>58</v>
      </c>
      <c r="G25" s="1436">
        <v>14.805</v>
      </c>
      <c r="H25" s="1495" t="s">
        <v>1148</v>
      </c>
      <c r="I25" s="1491"/>
      <c r="J25" s="1491"/>
      <c r="K25" s="1491"/>
      <c r="L25" s="1491"/>
      <c r="M25" s="1491"/>
      <c r="N25" s="1491"/>
    </row>
    <row r="26" spans="1:14" s="1399" customFormat="1" ht="12.75" customHeight="1">
      <c r="A26" s="1496" t="s">
        <v>1154</v>
      </c>
      <c r="B26" s="1449">
        <v>7299.1499600000025</v>
      </c>
      <c r="C26" s="1436">
        <v>3760.3089999999975</v>
      </c>
      <c r="D26" s="1436">
        <v>2235.9799999999996</v>
      </c>
      <c r="E26" s="1436">
        <v>1124.4376099999999</v>
      </c>
      <c r="F26" s="1436">
        <v>147</v>
      </c>
      <c r="G26" s="1436">
        <v>31.423350000000028</v>
      </c>
      <c r="H26" s="1495" t="s">
        <v>1147</v>
      </c>
      <c r="I26" s="1491"/>
      <c r="J26" s="1491"/>
      <c r="K26" s="1491"/>
      <c r="L26" s="1491"/>
      <c r="M26" s="1491"/>
      <c r="N26" s="1491"/>
    </row>
    <row r="27" spans="1:14" s="1399" customFormat="1" ht="25.5">
      <c r="A27" s="1494" t="s">
        <v>1172</v>
      </c>
      <c r="B27" s="1449">
        <v>7660</v>
      </c>
      <c r="C27" s="1493">
        <v>680</v>
      </c>
      <c r="D27" s="1493">
        <v>6980</v>
      </c>
      <c r="E27" s="1436">
        <v>0</v>
      </c>
      <c r="F27" s="1436">
        <v>0</v>
      </c>
      <c r="G27" s="1436">
        <v>0</v>
      </c>
      <c r="H27" s="1492" t="s">
        <v>1171</v>
      </c>
      <c r="I27" s="1491"/>
      <c r="J27" s="1491"/>
      <c r="K27" s="1491"/>
      <c r="L27" s="1491"/>
      <c r="M27" s="1491"/>
      <c r="N27" s="1491"/>
    </row>
    <row r="28" spans="1:14" s="1490" customFormat="1" ht="24.75" customHeight="1">
      <c r="A28" s="1494" t="s">
        <v>1170</v>
      </c>
      <c r="B28" s="1449">
        <v>1943</v>
      </c>
      <c r="C28" s="1493">
        <v>155</v>
      </c>
      <c r="D28" s="1493">
        <v>1788</v>
      </c>
      <c r="E28" s="1436">
        <v>0</v>
      </c>
      <c r="F28" s="1436">
        <v>0</v>
      </c>
      <c r="G28" s="1436">
        <v>0</v>
      </c>
      <c r="H28" s="1492" t="s">
        <v>1169</v>
      </c>
      <c r="I28" s="1491"/>
      <c r="J28" s="1491"/>
      <c r="K28" s="1491"/>
      <c r="L28" s="1491"/>
      <c r="M28" s="1491"/>
      <c r="N28" s="1491"/>
    </row>
    <row r="29" spans="1:14" ht="38.25" customHeight="1">
      <c r="A29" s="1487" t="s">
        <v>1164</v>
      </c>
      <c r="B29" s="1487" t="s">
        <v>15</v>
      </c>
      <c r="C29" s="1487" t="s">
        <v>1168</v>
      </c>
      <c r="D29" s="1489" t="s">
        <v>1167</v>
      </c>
      <c r="E29" s="1487" t="s">
        <v>1166</v>
      </c>
      <c r="F29" s="1488" t="s">
        <v>1165</v>
      </c>
      <c r="G29" s="1487" t="s">
        <v>1147</v>
      </c>
      <c r="H29" s="1487" t="s">
        <v>1164</v>
      </c>
      <c r="I29" s="1486"/>
      <c r="L29" s="1482" t="s">
        <v>226</v>
      </c>
    </row>
    <row r="30" spans="1:14">
      <c r="A30" s="1287" t="s">
        <v>368</v>
      </c>
      <c r="B30" s="1287"/>
      <c r="C30" s="1287"/>
      <c r="D30" s="1287"/>
      <c r="E30" s="1287"/>
      <c r="F30" s="1287"/>
      <c r="G30" s="1287"/>
      <c r="H30" s="1287"/>
      <c r="I30" s="897"/>
      <c r="J30" s="897"/>
      <c r="K30" s="897"/>
      <c r="L30" s="897"/>
    </row>
    <row r="31" spans="1:14" ht="9.75" customHeight="1">
      <c r="A31" s="3991" t="s">
        <v>1100</v>
      </c>
      <c r="B31" s="3992"/>
      <c r="C31" s="3992"/>
      <c r="D31" s="3992"/>
      <c r="E31" s="3992"/>
      <c r="F31" s="3992"/>
      <c r="G31" s="3992"/>
      <c r="H31" s="3992"/>
      <c r="I31" s="1485"/>
    </row>
    <row r="32" spans="1:14" ht="9.75" customHeight="1">
      <c r="A32" s="3993" t="s">
        <v>1099</v>
      </c>
      <c r="B32" s="3993"/>
      <c r="C32" s="3993"/>
      <c r="D32" s="3993"/>
      <c r="E32" s="3993"/>
      <c r="F32" s="3993"/>
      <c r="G32" s="3993"/>
      <c r="H32" s="3993"/>
      <c r="I32" s="1484"/>
    </row>
    <row r="33" spans="1:9" ht="44.25" customHeight="1">
      <c r="A33" s="3987" t="s">
        <v>1163</v>
      </c>
      <c r="B33" s="3988"/>
      <c r="C33" s="3988"/>
      <c r="D33" s="3988"/>
      <c r="E33" s="3988"/>
      <c r="F33" s="3988"/>
      <c r="G33" s="3988"/>
      <c r="H33" s="3988"/>
      <c r="I33" s="1483"/>
    </row>
    <row r="34" spans="1:9" ht="46.5" customHeight="1">
      <c r="A34" s="3987" t="s">
        <v>1162</v>
      </c>
      <c r="B34" s="3988"/>
      <c r="C34" s="3988"/>
      <c r="D34" s="3988"/>
      <c r="E34" s="3988"/>
      <c r="F34" s="3988"/>
      <c r="G34" s="3988"/>
      <c r="H34" s="3988"/>
      <c r="I34" s="1483"/>
    </row>
  </sheetData>
  <mergeCells count="6">
    <mergeCell ref="A34:H34"/>
    <mergeCell ref="A33:H33"/>
    <mergeCell ref="A1:H1"/>
    <mergeCell ref="A2:H2"/>
    <mergeCell ref="A31:H31"/>
    <mergeCell ref="A32:H32"/>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3117F-4C5C-4A24-8CE8-E47D73AA0B36}">
  <sheetPr codeName="Sheet59">
    <pageSetUpPr fitToPage="1"/>
  </sheetPr>
  <dimension ref="A1:D14"/>
  <sheetViews>
    <sheetView showGridLines="0" workbookViewId="0"/>
  </sheetViews>
  <sheetFormatPr defaultColWidth="42" defaultRowHeight="16.5" customHeight="1"/>
  <cols>
    <col min="1" max="4" width="43.5703125" style="1515" customWidth="1"/>
    <col min="5" max="16384" width="42" style="1515"/>
  </cols>
  <sheetData>
    <row r="1" spans="1:4" ht="34.5" customHeight="1">
      <c r="A1" s="1521" t="s">
        <v>1235</v>
      </c>
    </row>
    <row r="2" spans="1:4" ht="34.5" customHeight="1">
      <c r="A2" s="3451" t="s">
        <v>1234</v>
      </c>
    </row>
    <row r="3" spans="1:4" s="1519" customFormat="1" ht="16.5" customHeight="1">
      <c r="A3" s="1520" t="s">
        <v>83</v>
      </c>
      <c r="B3" s="1520" t="s">
        <v>84</v>
      </c>
      <c r="C3" s="1520" t="s">
        <v>89</v>
      </c>
      <c r="D3" s="1520" t="s">
        <v>1233</v>
      </c>
    </row>
    <row r="4" spans="1:4" ht="34.5" customHeight="1">
      <c r="A4" s="1516" t="s">
        <v>1232</v>
      </c>
      <c r="B4" s="1516" t="s">
        <v>1231</v>
      </c>
      <c r="C4" s="1516" t="s">
        <v>1230</v>
      </c>
      <c r="D4" s="1516" t="s">
        <v>1229</v>
      </c>
    </row>
    <row r="5" spans="1:4" ht="34.5" customHeight="1">
      <c r="A5" s="1516" t="s">
        <v>833</v>
      </c>
      <c r="B5" s="1518" t="s">
        <v>1228</v>
      </c>
      <c r="C5" s="1518" t="s">
        <v>1227</v>
      </c>
      <c r="D5" s="1518" t="s">
        <v>1226</v>
      </c>
    </row>
    <row r="6" spans="1:4" ht="34.5" customHeight="1">
      <c r="A6" s="1516" t="s">
        <v>832</v>
      </c>
      <c r="B6" s="1518" t="s">
        <v>1225</v>
      </c>
      <c r="C6" s="1518" t="s">
        <v>1224</v>
      </c>
      <c r="D6" s="1518" t="s">
        <v>1223</v>
      </c>
    </row>
    <row r="7" spans="1:4" ht="34.5" customHeight="1">
      <c r="A7" s="1516" t="s">
        <v>1222</v>
      </c>
      <c r="B7" s="1518" t="s">
        <v>1221</v>
      </c>
      <c r="C7" s="1518" t="s">
        <v>1220</v>
      </c>
      <c r="D7" s="1518" t="s">
        <v>1219</v>
      </c>
    </row>
    <row r="8" spans="1:4" ht="34.5" customHeight="1">
      <c r="A8" s="1516" t="s">
        <v>1218</v>
      </c>
      <c r="B8" s="1516" t="s">
        <v>1217</v>
      </c>
      <c r="C8" s="1516" t="s">
        <v>1216</v>
      </c>
      <c r="D8" s="1516" t="s">
        <v>1215</v>
      </c>
    </row>
    <row r="9" spans="1:4" ht="34.5" customHeight="1">
      <c r="A9" s="1516" t="s">
        <v>1214</v>
      </c>
      <c r="B9" s="1516" t="s">
        <v>1213</v>
      </c>
      <c r="C9" s="1517" t="s">
        <v>1212</v>
      </c>
      <c r="D9" s="1516" t="s">
        <v>1211</v>
      </c>
    </row>
    <row r="10" spans="1:4" ht="34.5" customHeight="1">
      <c r="A10" s="1516" t="s">
        <v>1210</v>
      </c>
      <c r="B10" s="1516" t="s">
        <v>1209</v>
      </c>
      <c r="C10" s="1517" t="s">
        <v>1208</v>
      </c>
      <c r="D10" s="1516" t="s">
        <v>1207</v>
      </c>
    </row>
    <row r="11" spans="1:4" ht="34.5" customHeight="1">
      <c r="A11" s="1516" t="s">
        <v>829</v>
      </c>
      <c r="B11" s="1516" t="s">
        <v>823</v>
      </c>
      <c r="C11" s="1516" t="s">
        <v>1206</v>
      </c>
      <c r="D11" s="1516" t="s">
        <v>1205</v>
      </c>
    </row>
    <row r="12" spans="1:4" ht="34.5" customHeight="1">
      <c r="A12" s="1516" t="s">
        <v>1204</v>
      </c>
      <c r="B12" s="1516" t="s">
        <v>1203</v>
      </c>
      <c r="C12" s="1516" t="s">
        <v>1202</v>
      </c>
      <c r="D12" s="1516" t="s">
        <v>1201</v>
      </c>
    </row>
    <row r="13" spans="1:4" ht="34.5" customHeight="1">
      <c r="A13" s="1516" t="s">
        <v>1200</v>
      </c>
      <c r="B13" s="1516" t="s">
        <v>1199</v>
      </c>
      <c r="C13" s="1516" t="s">
        <v>1198</v>
      </c>
      <c r="D13" s="1516" t="s">
        <v>1197</v>
      </c>
    </row>
    <row r="14" spans="1:4" ht="34.5" customHeight="1">
      <c r="A14" s="1516" t="s">
        <v>1196</v>
      </c>
      <c r="B14" s="1516" t="s">
        <v>824</v>
      </c>
      <c r="C14" s="1516" t="s">
        <v>1195</v>
      </c>
      <c r="D14" s="1516" t="s">
        <v>1194</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B6E5-8D07-4FB2-860D-66963B072F03}">
  <sheetPr codeName="Sheet60">
    <pageSetUpPr fitToPage="1"/>
  </sheetPr>
  <dimension ref="A1:A20"/>
  <sheetViews>
    <sheetView showGridLines="0" workbookViewId="0"/>
  </sheetViews>
  <sheetFormatPr defaultColWidth="9.140625" defaultRowHeight="12.75"/>
  <cols>
    <col min="1" max="1" width="63.5703125" style="1522" bestFit="1" customWidth="1"/>
    <col min="2" max="16384" width="9.140625" style="1522"/>
  </cols>
  <sheetData>
    <row r="1" spans="1:1" ht="34.5" customHeight="1">
      <c r="A1" s="3447" t="s">
        <v>1241</v>
      </c>
    </row>
    <row r="2" spans="1:1" ht="34.5" customHeight="1">
      <c r="A2" s="3448" t="s">
        <v>1240</v>
      </c>
    </row>
    <row r="3" spans="1:1">
      <c r="A3" s="34"/>
    </row>
    <row r="4" spans="1:1">
      <c r="A4" s="267" t="s">
        <v>71</v>
      </c>
    </row>
    <row r="5" spans="1:1">
      <c r="A5" s="1525"/>
    </row>
    <row r="6" spans="1:1">
      <c r="A6" s="1526" t="s">
        <v>1239</v>
      </c>
    </row>
    <row r="7" spans="1:1">
      <c r="A7" s="1523" t="s">
        <v>1238</v>
      </c>
    </row>
    <row r="8" spans="1:1">
      <c r="A8" s="36" t="s">
        <v>75</v>
      </c>
    </row>
    <row r="9" spans="1:1">
      <c r="A9" s="36" t="s">
        <v>76</v>
      </c>
    </row>
    <row r="10" spans="1:1">
      <c r="A10" s="36" t="s">
        <v>77</v>
      </c>
    </row>
    <row r="11" spans="1:1">
      <c r="A11" s="36" t="s">
        <v>78</v>
      </c>
    </row>
    <row r="12" spans="1:1">
      <c r="A12" s="36"/>
    </row>
    <row r="13" spans="1:1">
      <c r="A13" s="267" t="s">
        <v>81</v>
      </c>
    </row>
    <row r="14" spans="1:1">
      <c r="A14" s="1525"/>
    </row>
    <row r="15" spans="1:1">
      <c r="A15" s="1523" t="s">
        <v>190</v>
      </c>
    </row>
    <row r="16" spans="1:1">
      <c r="A16" s="1523" t="s">
        <v>117</v>
      </c>
    </row>
    <row r="17" spans="1:1" s="36" customFormat="1">
      <c r="A17" s="1524" t="s">
        <v>118</v>
      </c>
    </row>
    <row r="18" spans="1:1" s="36" customFormat="1">
      <c r="A18" s="1523" t="s">
        <v>1237</v>
      </c>
    </row>
    <row r="19" spans="1:1" s="36" customFormat="1">
      <c r="A19" s="1523" t="s">
        <v>1236</v>
      </c>
    </row>
    <row r="20" spans="1:1" s="36" customFormat="1">
      <c r="A20" s="1523" t="s">
        <v>82</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5BE0-C518-4FB4-97EE-0228A59F8004}">
  <sheetPr codeName="Sheet61"/>
  <dimension ref="A1:M5"/>
  <sheetViews>
    <sheetView showGridLines="0" workbookViewId="0">
      <selection sqref="A1:M1"/>
    </sheetView>
  </sheetViews>
  <sheetFormatPr defaultColWidth="9.28515625" defaultRowHeight="12.75"/>
  <cols>
    <col min="1" max="16384" width="9.28515625" style="1527"/>
  </cols>
  <sheetData>
    <row r="1" spans="1:13" ht="34.5" customHeight="1">
      <c r="A1" s="3994" t="s">
        <v>1245</v>
      </c>
      <c r="B1" s="3994"/>
      <c r="C1" s="3994"/>
      <c r="D1" s="3994"/>
      <c r="E1" s="3994"/>
      <c r="F1" s="3994"/>
      <c r="G1" s="3994"/>
      <c r="H1" s="3994"/>
      <c r="I1" s="3994"/>
      <c r="J1" s="3994"/>
      <c r="K1" s="3994"/>
      <c r="L1" s="3994"/>
      <c r="M1" s="3994"/>
    </row>
    <row r="2" spans="1:13" ht="34.5" customHeight="1" thickBot="1">
      <c r="A2" s="3996" t="s">
        <v>1244</v>
      </c>
      <c r="B2" s="3996"/>
      <c r="C2" s="3996"/>
      <c r="D2" s="3996"/>
      <c r="E2" s="3996"/>
      <c r="F2" s="3996"/>
      <c r="G2" s="3996"/>
      <c r="H2" s="3996"/>
      <c r="I2" s="3996"/>
      <c r="J2" s="3996"/>
      <c r="K2" s="3996"/>
      <c r="L2" s="3996"/>
      <c r="M2" s="3996"/>
    </row>
    <row r="3" spans="1:13" ht="83.25" customHeight="1" thickTop="1" thickBot="1">
      <c r="A3" s="3995" t="s">
        <v>1243</v>
      </c>
      <c r="B3" s="3995"/>
      <c r="C3" s="3995"/>
      <c r="D3" s="3995"/>
      <c r="E3" s="3995"/>
      <c r="F3" s="3995"/>
      <c r="G3" s="3995"/>
      <c r="H3" s="3995"/>
      <c r="I3" s="3995"/>
      <c r="J3" s="3995"/>
      <c r="K3" s="3995"/>
      <c r="L3" s="3995"/>
      <c r="M3" s="3995"/>
    </row>
    <row r="4" spans="1:13" ht="79.5" customHeight="1" thickTop="1" thickBot="1">
      <c r="A4" s="3997" t="s">
        <v>1242</v>
      </c>
      <c r="B4" s="3997"/>
      <c r="C4" s="3997"/>
      <c r="D4" s="3997"/>
      <c r="E4" s="3997"/>
      <c r="F4" s="3997"/>
      <c r="G4" s="3997"/>
      <c r="H4" s="3997"/>
      <c r="I4" s="3997"/>
      <c r="J4" s="3997"/>
      <c r="K4" s="3997"/>
      <c r="L4" s="3997"/>
      <c r="M4" s="3997"/>
    </row>
    <row r="5" spans="1:13" ht="13.5" thickTop="1"/>
  </sheetData>
  <mergeCells count="4">
    <mergeCell ref="A1:M1"/>
    <mergeCell ref="A3:M3"/>
    <mergeCell ref="A2:M2"/>
    <mergeCell ref="A4:M4"/>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32EB-9D73-40FC-A118-87382992C48B}">
  <sheetPr codeName="Sheet62"/>
  <dimension ref="A1:HH150"/>
  <sheetViews>
    <sheetView showGridLines="0" zoomScaleNormal="100" workbookViewId="0">
      <selection sqref="A1:Q1"/>
    </sheetView>
  </sheetViews>
  <sheetFormatPr defaultColWidth="9.28515625" defaultRowHeight="12.75"/>
  <cols>
    <col min="1" max="1" width="17.5703125" style="1528" customWidth="1"/>
    <col min="2" max="2" width="10" style="1528" customWidth="1"/>
    <col min="3" max="3" width="2.5703125" style="1528" customWidth="1"/>
    <col min="4" max="4" width="8.42578125" style="1528" customWidth="1"/>
    <col min="5" max="5" width="2.28515625" style="1528" customWidth="1"/>
    <col min="6" max="6" width="9" style="1528" customWidth="1"/>
    <col min="7" max="7" width="2.28515625" style="1528" customWidth="1"/>
    <col min="8" max="8" width="10" style="1528" customWidth="1"/>
    <col min="9" max="9" width="4.28515625" style="1528" customWidth="1"/>
    <col min="10" max="10" width="14" style="1528" customWidth="1"/>
    <col min="11" max="11" width="4.28515625" style="1528" customWidth="1"/>
    <col min="12" max="12" width="11.7109375" style="1528" customWidth="1"/>
    <col min="13" max="13" width="4.28515625" style="1528" customWidth="1"/>
    <col min="14" max="14" width="10.28515625" style="1529" customWidth="1"/>
    <col min="15" max="15" width="4.28515625" style="1529" customWidth="1"/>
    <col min="16" max="16" width="9.28515625" style="1529" customWidth="1"/>
    <col min="17" max="17" width="4.28515625" style="1529" customWidth="1"/>
    <col min="18" max="18" width="8.42578125" style="1529" customWidth="1"/>
    <col min="19" max="16384" width="9.28515625" style="1528"/>
  </cols>
  <sheetData>
    <row r="1" spans="1:24" ht="34.5" customHeight="1">
      <c r="A1" s="3998" t="s">
        <v>1289</v>
      </c>
      <c r="B1" s="3998"/>
      <c r="C1" s="3998"/>
      <c r="D1" s="3998"/>
      <c r="E1" s="3998"/>
      <c r="F1" s="3998"/>
      <c r="G1" s="3998"/>
      <c r="H1" s="3998"/>
      <c r="I1" s="3998"/>
      <c r="J1" s="3998"/>
      <c r="K1" s="3998"/>
      <c r="L1" s="3998"/>
      <c r="M1" s="3998"/>
      <c r="N1" s="3998"/>
      <c r="O1" s="3998"/>
      <c r="P1" s="3998"/>
      <c r="Q1" s="3998"/>
      <c r="R1" s="1608"/>
      <c r="S1" s="1607"/>
      <c r="T1" s="1607"/>
      <c r="U1" s="1607"/>
      <c r="V1" s="1607"/>
      <c r="W1" s="1607"/>
      <c r="X1" s="1607"/>
    </row>
    <row r="2" spans="1:24" s="1607" customFormat="1" ht="34.5" customHeight="1">
      <c r="A2" s="3999" t="s">
        <v>1288</v>
      </c>
      <c r="B2" s="3999"/>
      <c r="C2" s="3999"/>
      <c r="D2" s="3999"/>
      <c r="E2" s="3999"/>
      <c r="F2" s="3999"/>
      <c r="G2" s="3999"/>
      <c r="H2" s="3999"/>
      <c r="I2" s="3999"/>
      <c r="J2" s="3999"/>
      <c r="K2" s="3999"/>
      <c r="L2" s="3999"/>
      <c r="M2" s="3999"/>
      <c r="N2" s="3999"/>
      <c r="O2" s="3999"/>
      <c r="P2" s="3999"/>
      <c r="Q2" s="3999"/>
      <c r="R2" s="1606"/>
    </row>
    <row r="3" spans="1:24" ht="69" customHeight="1">
      <c r="A3" s="4001"/>
      <c r="B3" s="4000" t="s">
        <v>1287</v>
      </c>
      <c r="C3" s="4000"/>
      <c r="D3" s="4000" t="s">
        <v>1286</v>
      </c>
      <c r="E3" s="4000"/>
      <c r="F3" s="4000" t="s">
        <v>1285</v>
      </c>
      <c r="G3" s="4000"/>
      <c r="H3" s="4000" t="s">
        <v>1284</v>
      </c>
      <c r="I3" s="4000"/>
      <c r="J3" s="4000" t="s">
        <v>1283</v>
      </c>
      <c r="K3" s="4000"/>
      <c r="L3" s="4000" t="s">
        <v>1282</v>
      </c>
      <c r="M3" s="4000"/>
      <c r="N3" s="4000" t="s">
        <v>1281</v>
      </c>
      <c r="O3" s="4000"/>
      <c r="P3" s="4000" t="s">
        <v>1280</v>
      </c>
      <c r="Q3" s="4000"/>
      <c r="R3" s="1606"/>
    </row>
    <row r="4" spans="1:24" ht="13.5" customHeight="1">
      <c r="A4" s="4001"/>
      <c r="B4" s="4002" t="s">
        <v>62</v>
      </c>
      <c r="C4" s="4003"/>
      <c r="D4" s="4003"/>
      <c r="E4" s="4003"/>
      <c r="F4" s="4003"/>
      <c r="G4" s="4003"/>
      <c r="H4" s="4003"/>
      <c r="I4" s="4003"/>
      <c r="J4" s="4003"/>
      <c r="K4" s="4003"/>
      <c r="L4" s="4003"/>
      <c r="M4" s="4003"/>
      <c r="N4" s="4003"/>
      <c r="O4" s="4004"/>
      <c r="P4" s="4005" t="s">
        <v>55</v>
      </c>
      <c r="Q4" s="4005"/>
      <c r="R4" s="1549"/>
    </row>
    <row r="5" spans="1:24" s="1542" customFormat="1" ht="13.5" customHeight="1">
      <c r="A5" s="1574" t="s">
        <v>21</v>
      </c>
      <c r="B5" s="1604"/>
      <c r="C5" s="1604"/>
      <c r="D5" s="1604"/>
      <c r="E5" s="1604"/>
      <c r="F5" s="1604"/>
      <c r="G5" s="1602"/>
      <c r="H5" s="1602"/>
      <c r="I5" s="1602"/>
      <c r="J5" s="1603"/>
      <c r="K5" s="1603"/>
      <c r="L5" s="1602"/>
      <c r="M5" s="1602"/>
      <c r="N5" s="1602"/>
      <c r="O5" s="1602"/>
      <c r="P5" s="1602"/>
      <c r="Q5" s="1602"/>
      <c r="R5" s="1601"/>
    </row>
    <row r="6" spans="1:24" s="1542" customFormat="1" ht="13.5" customHeight="1">
      <c r="A6" s="1574">
        <v>1990</v>
      </c>
      <c r="B6" s="1598" t="s">
        <v>69</v>
      </c>
      <c r="C6" s="1598"/>
      <c r="D6" s="1600">
        <v>2.8</v>
      </c>
      <c r="E6" s="1600"/>
      <c r="F6" s="1600">
        <v>0.3</v>
      </c>
      <c r="G6" s="1600"/>
      <c r="H6" s="1600" t="s">
        <v>69</v>
      </c>
      <c r="I6" s="1600"/>
      <c r="J6" s="1598" t="s">
        <v>69</v>
      </c>
      <c r="K6" s="1598"/>
      <c r="L6" s="1600" t="s">
        <v>69</v>
      </c>
      <c r="M6" s="1600"/>
      <c r="N6" s="1600" t="s">
        <v>69</v>
      </c>
      <c r="O6" s="1600"/>
      <c r="P6" s="1598" t="s">
        <v>69</v>
      </c>
      <c r="Q6" s="1599"/>
      <c r="R6" s="1553"/>
    </row>
    <row r="7" spans="1:24" ht="13.5" customHeight="1">
      <c r="A7" s="1574">
        <v>1991</v>
      </c>
      <c r="B7" s="1598" t="s">
        <v>69</v>
      </c>
      <c r="C7" s="1598"/>
      <c r="D7" s="1600">
        <v>2.8</v>
      </c>
      <c r="E7" s="1600"/>
      <c r="F7" s="1600">
        <v>0.3</v>
      </c>
      <c r="G7" s="1600"/>
      <c r="H7" s="1600" t="s">
        <v>69</v>
      </c>
      <c r="I7" s="1600"/>
      <c r="J7" s="1598" t="s">
        <v>69</v>
      </c>
      <c r="K7" s="1598"/>
      <c r="L7" s="1600" t="s">
        <v>69</v>
      </c>
      <c r="M7" s="1600"/>
      <c r="N7" s="1600" t="s">
        <v>69</v>
      </c>
      <c r="O7" s="1600"/>
      <c r="P7" s="1598" t="s">
        <v>69</v>
      </c>
      <c r="Q7" s="1599"/>
      <c r="R7" s="1553"/>
    </row>
    <row r="8" spans="1:24" ht="13.5" customHeight="1">
      <c r="A8" s="1574">
        <v>1992</v>
      </c>
      <c r="B8" s="1598" t="s">
        <v>69</v>
      </c>
      <c r="C8" s="1598"/>
      <c r="D8" s="1600">
        <v>2.9</v>
      </c>
      <c r="E8" s="1600"/>
      <c r="F8" s="1600">
        <v>0.3</v>
      </c>
      <c r="G8" s="1600"/>
      <c r="H8" s="1600" t="s">
        <v>69</v>
      </c>
      <c r="I8" s="1600"/>
      <c r="J8" s="1598" t="s">
        <v>69</v>
      </c>
      <c r="K8" s="1598"/>
      <c r="L8" s="1600" t="s">
        <v>69</v>
      </c>
      <c r="M8" s="1600"/>
      <c r="N8" s="1600" t="s">
        <v>69</v>
      </c>
      <c r="O8" s="1600"/>
      <c r="P8" s="1598" t="s">
        <v>69</v>
      </c>
      <c r="Q8" s="1599"/>
      <c r="R8" s="1553"/>
    </row>
    <row r="9" spans="1:24" ht="13.5" customHeight="1">
      <c r="A9" s="1574">
        <v>1993</v>
      </c>
      <c r="B9" s="1598" t="s">
        <v>69</v>
      </c>
      <c r="C9" s="1598"/>
      <c r="D9" s="1600">
        <v>2.9</v>
      </c>
      <c r="E9" s="1600"/>
      <c r="F9" s="1600">
        <v>0.3</v>
      </c>
      <c r="G9" s="1600"/>
      <c r="H9" s="1600" t="s">
        <v>69</v>
      </c>
      <c r="I9" s="1600"/>
      <c r="J9" s="1598" t="s">
        <v>69</v>
      </c>
      <c r="K9" s="1598"/>
      <c r="L9" s="1600" t="s">
        <v>69</v>
      </c>
      <c r="M9" s="1600"/>
      <c r="N9" s="1600" t="s">
        <v>69</v>
      </c>
      <c r="O9" s="1600"/>
      <c r="P9" s="1598" t="s">
        <v>69</v>
      </c>
      <c r="Q9" s="1599"/>
      <c r="R9" s="1553"/>
    </row>
    <row r="10" spans="1:24" ht="13.5" customHeight="1">
      <c r="A10" s="1574">
        <v>1994</v>
      </c>
      <c r="B10" s="1598" t="s">
        <v>69</v>
      </c>
      <c r="C10" s="1598"/>
      <c r="D10" s="1600">
        <v>2.9</v>
      </c>
      <c r="E10" s="1600"/>
      <c r="F10" s="1600">
        <v>0.3</v>
      </c>
      <c r="G10" s="1600"/>
      <c r="H10" s="1600">
        <v>108.6</v>
      </c>
      <c r="I10" s="1600"/>
      <c r="J10" s="1598">
        <v>1064.8</v>
      </c>
      <c r="K10" s="1598"/>
      <c r="L10" s="1600">
        <v>0.7</v>
      </c>
      <c r="M10" s="1600"/>
      <c r="N10" s="1600">
        <v>3.8</v>
      </c>
      <c r="O10" s="1600"/>
      <c r="P10" s="1598">
        <v>73.400000000000006</v>
      </c>
      <c r="Q10" s="1599"/>
      <c r="R10" s="1553"/>
    </row>
    <row r="11" spans="1:24" ht="13.5" customHeight="1">
      <c r="A11" s="1574">
        <v>1995</v>
      </c>
      <c r="B11" s="1598" t="s">
        <v>69</v>
      </c>
      <c r="C11" s="1598"/>
      <c r="D11" s="1600">
        <v>2.9</v>
      </c>
      <c r="E11" s="1600"/>
      <c r="F11" s="1600">
        <v>0.3</v>
      </c>
      <c r="G11" s="1600"/>
      <c r="H11" s="1600">
        <v>111.4</v>
      </c>
      <c r="I11" s="1600"/>
      <c r="J11" s="1598">
        <v>1093.5999999999999</v>
      </c>
      <c r="K11" s="1598"/>
      <c r="L11" s="1600">
        <v>0.7</v>
      </c>
      <c r="M11" s="1600"/>
      <c r="N11" s="1600">
        <v>3.8</v>
      </c>
      <c r="O11" s="1600"/>
      <c r="P11" s="1598">
        <v>74.900000000000006</v>
      </c>
      <c r="Q11" s="1599"/>
      <c r="R11" s="1553"/>
    </row>
    <row r="12" spans="1:24" ht="13.5" customHeight="1">
      <c r="A12" s="1574">
        <v>1996</v>
      </c>
      <c r="B12" s="1598" t="s">
        <v>69</v>
      </c>
      <c r="C12" s="1598"/>
      <c r="D12" s="1600">
        <v>3</v>
      </c>
      <c r="E12" s="1600"/>
      <c r="F12" s="1600">
        <v>0.3</v>
      </c>
      <c r="G12" s="1600"/>
      <c r="H12" s="1600">
        <v>114.5</v>
      </c>
      <c r="I12" s="1600"/>
      <c r="J12" s="1598">
        <v>1161.5999999999999</v>
      </c>
      <c r="K12" s="1598"/>
      <c r="L12" s="1600">
        <v>0.7</v>
      </c>
      <c r="M12" s="1600"/>
      <c r="N12" s="1600">
        <v>3.9</v>
      </c>
      <c r="O12" s="1600"/>
      <c r="P12" s="1598">
        <v>74.3</v>
      </c>
      <c r="Q12" s="1599"/>
      <c r="R12" s="1553"/>
    </row>
    <row r="13" spans="1:24" ht="13.5" customHeight="1">
      <c r="A13" s="1574">
        <v>1997</v>
      </c>
      <c r="B13" s="1598" t="s">
        <v>69</v>
      </c>
      <c r="C13" s="1598"/>
      <c r="D13" s="1600">
        <v>3</v>
      </c>
      <c r="E13" s="1600"/>
      <c r="F13" s="1600">
        <v>0.3</v>
      </c>
      <c r="G13" s="1600"/>
      <c r="H13" s="1600">
        <v>115.4</v>
      </c>
      <c r="I13" s="1600"/>
      <c r="J13" s="1598">
        <v>1240.4000000000001</v>
      </c>
      <c r="K13" s="1598"/>
      <c r="L13" s="1600">
        <v>0.7</v>
      </c>
      <c r="M13" s="1600"/>
      <c r="N13" s="1600">
        <v>3.8</v>
      </c>
      <c r="O13" s="1600"/>
      <c r="P13" s="1598">
        <v>74.2</v>
      </c>
      <c r="Q13" s="1599"/>
      <c r="R13" s="1553"/>
    </row>
    <row r="14" spans="1:24" ht="13.5" customHeight="1">
      <c r="A14" s="1574">
        <v>1998</v>
      </c>
      <c r="B14" s="1598" t="s">
        <v>69</v>
      </c>
      <c r="C14" s="1598"/>
      <c r="D14" s="1600">
        <v>3.1</v>
      </c>
      <c r="E14" s="1600"/>
      <c r="F14" s="1600">
        <v>0.3</v>
      </c>
      <c r="G14" s="1600"/>
      <c r="H14" s="1600">
        <v>117.7</v>
      </c>
      <c r="I14" s="1600"/>
      <c r="J14" s="1598">
        <v>1235.5</v>
      </c>
      <c r="K14" s="1598"/>
      <c r="L14" s="1600">
        <v>0.8</v>
      </c>
      <c r="M14" s="1600"/>
      <c r="N14" s="1600">
        <v>3.8</v>
      </c>
      <c r="O14" s="1600"/>
      <c r="P14" s="1598">
        <v>74.599999999999994</v>
      </c>
      <c r="Q14" s="1599"/>
      <c r="R14" s="1553"/>
    </row>
    <row r="15" spans="1:24" ht="13.5" customHeight="1">
      <c r="A15" s="1574">
        <v>1999</v>
      </c>
      <c r="B15" s="1600">
        <v>3.2</v>
      </c>
      <c r="C15" s="1600"/>
      <c r="D15" s="1600">
        <v>3.1</v>
      </c>
      <c r="E15" s="1600"/>
      <c r="F15" s="1600">
        <v>0.3</v>
      </c>
      <c r="G15" s="1600"/>
      <c r="H15" s="1600">
        <v>109.2</v>
      </c>
      <c r="I15" s="1600"/>
      <c r="J15" s="1598">
        <v>1484.5</v>
      </c>
      <c r="K15" s="1598"/>
      <c r="L15" s="1600">
        <v>0.8</v>
      </c>
      <c r="M15" s="1600"/>
      <c r="N15" s="1600">
        <v>3.7</v>
      </c>
      <c r="O15" s="1600"/>
      <c r="P15" s="1598">
        <v>73.400000000000006</v>
      </c>
      <c r="Q15" s="1599"/>
      <c r="R15" s="1553"/>
    </row>
    <row r="16" spans="1:24" ht="13.5" customHeight="1">
      <c r="A16" s="1574">
        <v>2000</v>
      </c>
      <c r="B16" s="1600">
        <v>3.7</v>
      </c>
      <c r="C16" s="1600"/>
      <c r="D16" s="1600">
        <v>3.2</v>
      </c>
      <c r="E16" s="1600"/>
      <c r="F16" s="1600">
        <v>0.3</v>
      </c>
      <c r="G16" s="1600"/>
      <c r="H16" s="1600">
        <v>111.6</v>
      </c>
      <c r="I16" s="1600"/>
      <c r="J16" s="1598">
        <v>1590.9</v>
      </c>
      <c r="K16" s="1598"/>
      <c r="L16" s="1598">
        <v>0.9</v>
      </c>
      <c r="M16" s="1598"/>
      <c r="N16" s="1600">
        <v>3.7</v>
      </c>
      <c r="O16" s="1600"/>
      <c r="P16" s="1598">
        <v>75.8</v>
      </c>
      <c r="Q16" s="1599"/>
      <c r="R16" s="1553"/>
    </row>
    <row r="17" spans="1:21" ht="13.5" customHeight="1">
      <c r="A17" s="1574">
        <v>2001</v>
      </c>
      <c r="B17" s="1600">
        <v>3.8</v>
      </c>
      <c r="C17" s="1600"/>
      <c r="D17" s="1600">
        <v>3.2</v>
      </c>
      <c r="E17" s="1600"/>
      <c r="F17" s="1600">
        <v>0.3</v>
      </c>
      <c r="G17" s="1600"/>
      <c r="H17" s="1600">
        <v>114.8</v>
      </c>
      <c r="I17" s="1600"/>
      <c r="J17" s="1598">
        <v>1663.5</v>
      </c>
      <c r="K17" s="1598"/>
      <c r="L17" s="1600">
        <v>0.9</v>
      </c>
      <c r="M17" s="1600"/>
      <c r="N17" s="1600">
        <v>3.6</v>
      </c>
      <c r="O17" s="1600"/>
      <c r="P17" s="1598">
        <v>74</v>
      </c>
      <c r="Q17" s="1599"/>
      <c r="R17" s="1553"/>
    </row>
    <row r="18" spans="1:21" ht="13.5" customHeight="1">
      <c r="A18" s="1574">
        <v>2002</v>
      </c>
      <c r="B18" s="1600">
        <v>4</v>
      </c>
      <c r="C18" s="1600"/>
      <c r="D18" s="1600">
        <v>3.2</v>
      </c>
      <c r="E18" s="1600"/>
      <c r="F18" s="1600">
        <v>0.3</v>
      </c>
      <c r="G18" s="1600"/>
      <c r="H18" s="1600">
        <v>115.3</v>
      </c>
      <c r="I18" s="1600"/>
      <c r="J18" s="1598">
        <v>1716.6</v>
      </c>
      <c r="K18" s="1598"/>
      <c r="L18" s="1600">
        <v>0.9</v>
      </c>
      <c r="M18" s="1600"/>
      <c r="N18" s="1600">
        <v>3.6</v>
      </c>
      <c r="O18" s="1600"/>
      <c r="P18" s="1598">
        <v>74.900000000000006</v>
      </c>
      <c r="Q18" s="1599"/>
      <c r="R18" s="1553"/>
      <c r="U18" s="1552"/>
    </row>
    <row r="19" spans="1:21" ht="13.5" customHeight="1">
      <c r="A19" s="1574">
        <v>2003</v>
      </c>
      <c r="B19" s="1598">
        <v>4.2</v>
      </c>
      <c r="C19" s="1598"/>
      <c r="D19" s="1598">
        <v>3.3</v>
      </c>
      <c r="E19" s="1598"/>
      <c r="F19" s="1598">
        <v>0.3</v>
      </c>
      <c r="G19" s="1598"/>
      <c r="H19" s="1600">
        <v>116.3</v>
      </c>
      <c r="I19" s="1600"/>
      <c r="J19" s="1598">
        <v>1856.2</v>
      </c>
      <c r="K19" s="1598"/>
      <c r="L19" s="1600">
        <v>1</v>
      </c>
      <c r="M19" s="1600"/>
      <c r="N19" s="1600">
        <v>3.6</v>
      </c>
      <c r="O19" s="1600"/>
      <c r="P19" s="1598">
        <v>74.2</v>
      </c>
      <c r="Q19" s="1599"/>
      <c r="R19" s="1553"/>
      <c r="U19" s="1552"/>
    </row>
    <row r="20" spans="1:21" ht="13.5" customHeight="1">
      <c r="A20" s="1574">
        <v>2004</v>
      </c>
      <c r="B20" s="1585">
        <v>4.3</v>
      </c>
      <c r="C20" s="1585"/>
      <c r="D20" s="1585">
        <v>3.3</v>
      </c>
      <c r="E20" s="1585"/>
      <c r="F20" s="1585">
        <v>0.3</v>
      </c>
      <c r="G20" s="1585"/>
      <c r="H20" s="1600">
        <v>114.6</v>
      </c>
      <c r="I20" s="1600"/>
      <c r="J20" s="1598">
        <v>1947.9</v>
      </c>
      <c r="K20" s="1598"/>
      <c r="L20" s="1585">
        <v>1.1000000000000001</v>
      </c>
      <c r="M20" s="1585"/>
      <c r="N20" s="1585">
        <v>3.6</v>
      </c>
      <c r="O20" s="1585"/>
      <c r="P20" s="1585">
        <v>74.5</v>
      </c>
      <c r="Q20" s="1599"/>
      <c r="R20" s="1553"/>
      <c r="U20" s="1552"/>
    </row>
    <row r="21" spans="1:21" ht="13.5" customHeight="1">
      <c r="A21" s="1574">
        <v>2005</v>
      </c>
      <c r="B21" s="1598">
        <v>4.5999999999999996</v>
      </c>
      <c r="C21" s="1598"/>
      <c r="D21" s="1585">
        <v>3.4</v>
      </c>
      <c r="E21" s="1585"/>
      <c r="F21" s="1585">
        <v>0.3</v>
      </c>
      <c r="G21" s="1585"/>
      <c r="H21" s="1600">
        <v>115.6</v>
      </c>
      <c r="I21" s="1600"/>
      <c r="J21" s="1598">
        <v>1934.9</v>
      </c>
      <c r="K21" s="1598"/>
      <c r="L21" s="1585">
        <v>1.1000000000000001</v>
      </c>
      <c r="M21" s="1585"/>
      <c r="N21" s="1585">
        <v>3.6</v>
      </c>
      <c r="O21" s="1585"/>
      <c r="P21" s="1585">
        <v>75.7</v>
      </c>
      <c r="Q21" s="1599"/>
      <c r="R21" s="1553"/>
      <c r="U21" s="1552"/>
    </row>
    <row r="22" spans="1:21" ht="13.5" customHeight="1">
      <c r="A22" s="1574">
        <v>2006</v>
      </c>
      <c r="B22" s="1585">
        <v>4.8</v>
      </c>
      <c r="C22" s="1585"/>
      <c r="D22" s="1585">
        <v>3.5</v>
      </c>
      <c r="E22" s="1585"/>
      <c r="F22" s="1585">
        <v>0.3</v>
      </c>
      <c r="G22" s="1585"/>
      <c r="H22" s="1600">
        <v>114.8</v>
      </c>
      <c r="I22" s="1600"/>
      <c r="J22" s="1598">
        <v>2085.1</v>
      </c>
      <c r="K22" s="1598"/>
      <c r="L22" s="1585">
        <v>1.2</v>
      </c>
      <c r="M22" s="1585"/>
      <c r="N22" s="1585">
        <v>3.5</v>
      </c>
      <c r="O22" s="1585"/>
      <c r="P22" s="1585">
        <v>76.3</v>
      </c>
      <c r="Q22" s="1599"/>
      <c r="R22" s="1553"/>
      <c r="U22" s="1552"/>
    </row>
    <row r="23" spans="1:21" ht="13.5" customHeight="1">
      <c r="A23" s="1574">
        <v>2007</v>
      </c>
      <c r="B23" s="1598">
        <v>5.0999999999999996</v>
      </c>
      <c r="C23" s="1598"/>
      <c r="D23" s="1585">
        <v>3.6</v>
      </c>
      <c r="E23" s="1585"/>
      <c r="F23" s="1585">
        <v>0.3</v>
      </c>
      <c r="G23" s="1585"/>
      <c r="H23" s="1600">
        <v>117.7</v>
      </c>
      <c r="I23" s="1600"/>
      <c r="J23" s="1598">
        <v>2219.1</v>
      </c>
      <c r="K23" s="1598"/>
      <c r="L23" s="1585">
        <v>1.3</v>
      </c>
      <c r="M23" s="1585"/>
      <c r="N23" s="1585">
        <v>3.4</v>
      </c>
      <c r="O23" s="1585"/>
      <c r="P23" s="1585">
        <v>77.099999999999994</v>
      </c>
      <c r="Q23" s="1599"/>
      <c r="R23" s="1553"/>
      <c r="U23" s="1552"/>
    </row>
    <row r="24" spans="1:21" ht="13.5" customHeight="1">
      <c r="A24" s="1574">
        <v>2008</v>
      </c>
      <c r="B24" s="1598">
        <v>5.3</v>
      </c>
      <c r="C24" s="1598"/>
      <c r="D24" s="1585">
        <v>3.7</v>
      </c>
      <c r="E24" s="1585"/>
      <c r="F24" s="1585">
        <v>0.3</v>
      </c>
      <c r="G24" s="1585"/>
      <c r="H24" s="1600">
        <v>116.7</v>
      </c>
      <c r="I24" s="1600"/>
      <c r="J24" s="1598">
        <v>2420.1</v>
      </c>
      <c r="K24" s="1598"/>
      <c r="L24" s="1585">
        <v>1.5</v>
      </c>
      <c r="M24" s="1585"/>
      <c r="N24" s="1600">
        <v>3.4</v>
      </c>
      <c r="O24" s="1600"/>
      <c r="P24" s="1585">
        <v>77.3</v>
      </c>
      <c r="Q24" s="1599"/>
      <c r="R24" s="1553"/>
      <c r="U24" s="1552"/>
    </row>
    <row r="25" spans="1:21" ht="13.5" customHeight="1">
      <c r="A25" s="1574">
        <v>2009</v>
      </c>
      <c r="B25" s="1598">
        <v>5.6</v>
      </c>
      <c r="C25" s="1598"/>
      <c r="D25" s="1585">
        <v>3.8</v>
      </c>
      <c r="E25" s="1585"/>
      <c r="F25" s="1585">
        <v>0.3</v>
      </c>
      <c r="G25" s="1585"/>
      <c r="H25" s="1600">
        <v>114.1</v>
      </c>
      <c r="I25" s="1600"/>
      <c r="J25" s="1585">
        <v>2513.6</v>
      </c>
      <c r="K25" s="1585"/>
      <c r="L25" s="1585">
        <v>1.4</v>
      </c>
      <c r="M25" s="1585"/>
      <c r="N25" s="1585">
        <v>3.4</v>
      </c>
      <c r="O25" s="1585"/>
      <c r="P25" s="1585">
        <v>77.8</v>
      </c>
      <c r="Q25" s="1599"/>
      <c r="R25" s="1553"/>
      <c r="U25" s="1552"/>
    </row>
    <row r="26" spans="1:21" ht="13.5" customHeight="1">
      <c r="A26" s="1574">
        <v>2010</v>
      </c>
      <c r="B26" s="1598">
        <v>5.9</v>
      </c>
      <c r="C26" s="1598"/>
      <c r="D26" s="1598">
        <v>3.9</v>
      </c>
      <c r="E26" s="1598"/>
      <c r="F26" s="1598">
        <v>0.3</v>
      </c>
      <c r="G26" s="1598"/>
      <c r="H26" s="1585">
        <v>113.2</v>
      </c>
      <c r="I26" s="1585"/>
      <c r="J26" s="1585">
        <v>2510.9</v>
      </c>
      <c r="K26" s="1585"/>
      <c r="L26" s="1585">
        <v>1.5</v>
      </c>
      <c r="M26" s="1585"/>
      <c r="N26" s="1585">
        <v>3.4</v>
      </c>
      <c r="O26" s="1585"/>
      <c r="P26" s="1585">
        <v>78.2</v>
      </c>
      <c r="Q26" s="1596"/>
      <c r="R26" s="1553"/>
      <c r="U26" s="1552"/>
    </row>
    <row r="27" spans="1:21" ht="13.5" customHeight="1">
      <c r="A27" s="1574">
        <v>2011</v>
      </c>
      <c r="B27" s="1585">
        <v>6.1</v>
      </c>
      <c r="C27" s="1585" t="s">
        <v>116</v>
      </c>
      <c r="D27" s="1585">
        <v>4.0999999999999996</v>
      </c>
      <c r="E27" s="1585" t="s">
        <v>116</v>
      </c>
      <c r="F27" s="1585">
        <v>0.3</v>
      </c>
      <c r="G27" s="1585" t="s">
        <v>116</v>
      </c>
      <c r="H27" s="1585">
        <v>111.5</v>
      </c>
      <c r="I27" s="1585"/>
      <c r="J27" s="1585">
        <v>2441.8000000000002</v>
      </c>
      <c r="K27" s="1585"/>
      <c r="L27" s="1585">
        <v>1.5</v>
      </c>
      <c r="M27" s="1585"/>
      <c r="N27" s="1585">
        <v>3.4</v>
      </c>
      <c r="O27" s="1585"/>
      <c r="P27" s="1585">
        <v>78.599999999999994</v>
      </c>
      <c r="Q27" s="1597"/>
      <c r="R27" s="1553"/>
      <c r="U27" s="1552"/>
    </row>
    <row r="28" spans="1:21" ht="13.5" customHeight="1">
      <c r="A28" s="1574">
        <v>2012</v>
      </c>
      <c r="B28" s="1585">
        <v>6.2</v>
      </c>
      <c r="C28" s="1585"/>
      <c r="D28" s="1585">
        <v>4.2</v>
      </c>
      <c r="E28" s="1585"/>
      <c r="F28" s="1585">
        <v>0.3</v>
      </c>
      <c r="G28" s="1585"/>
      <c r="H28" s="1585">
        <v>112</v>
      </c>
      <c r="I28" s="1585"/>
      <c r="J28" s="1585">
        <v>2433.9</v>
      </c>
      <c r="K28" s="1585"/>
      <c r="L28" s="1585">
        <v>1.6</v>
      </c>
      <c r="M28" s="1585"/>
      <c r="N28" s="1585">
        <v>3.4</v>
      </c>
      <c r="O28" s="1585"/>
      <c r="P28" s="1585">
        <v>79</v>
      </c>
      <c r="Q28" s="1596"/>
      <c r="R28" s="1553"/>
      <c r="U28" s="1552"/>
    </row>
    <row r="29" spans="1:21" s="1551" customFormat="1" ht="13.5" customHeight="1">
      <c r="A29" s="1574">
        <v>2013</v>
      </c>
      <c r="B29" s="1592">
        <v>6.3</v>
      </c>
      <c r="C29" s="1592"/>
      <c r="D29" s="1592">
        <v>4.3</v>
      </c>
      <c r="E29" s="1592"/>
      <c r="F29" s="1592">
        <v>0.3</v>
      </c>
      <c r="G29" s="1595"/>
      <c r="H29" s="1594">
        <v>111.2</v>
      </c>
      <c r="I29" s="1594"/>
      <c r="J29" s="1594">
        <v>2501.5</v>
      </c>
      <c r="K29" s="1594"/>
      <c r="L29" s="1594">
        <v>1.7</v>
      </c>
      <c r="M29" s="1594"/>
      <c r="N29" s="1594">
        <v>3.4</v>
      </c>
      <c r="O29" s="1594"/>
      <c r="P29" s="1594">
        <v>78.5</v>
      </c>
      <c r="Q29" s="1593"/>
      <c r="R29" s="1553"/>
      <c r="U29" s="1552"/>
    </row>
    <row r="30" spans="1:21" s="1551" customFormat="1" ht="13.5" customHeight="1">
      <c r="A30" s="1574">
        <v>2014</v>
      </c>
      <c r="B30" s="1594">
        <v>6.4</v>
      </c>
      <c r="C30" s="1594"/>
      <c r="D30" s="1594">
        <v>4.5</v>
      </c>
      <c r="E30" s="1594"/>
      <c r="F30" s="1594">
        <v>0.3</v>
      </c>
      <c r="G30" s="1585"/>
      <c r="H30" s="1594">
        <v>110.9</v>
      </c>
      <c r="I30" s="1594"/>
      <c r="J30" s="1594">
        <v>2482.9</v>
      </c>
      <c r="K30" s="1594"/>
      <c r="L30" s="1594">
        <v>1.7</v>
      </c>
      <c r="M30" s="1594"/>
      <c r="N30" s="1594">
        <v>3.3</v>
      </c>
      <c r="O30" s="1594"/>
      <c r="P30" s="1594">
        <v>79.8</v>
      </c>
      <c r="Q30" s="1593"/>
      <c r="R30" s="1553"/>
      <c r="U30" s="1552"/>
    </row>
    <row r="31" spans="1:21" s="1551" customFormat="1" ht="13.5" customHeight="1">
      <c r="A31" s="1574">
        <v>2015</v>
      </c>
      <c r="B31" s="1594">
        <v>6.5</v>
      </c>
      <c r="C31" s="1594"/>
      <c r="D31" s="1594">
        <v>4.7</v>
      </c>
      <c r="E31" s="1594"/>
      <c r="F31" s="1594">
        <v>0.3</v>
      </c>
      <c r="G31" s="1585"/>
      <c r="H31" s="1594">
        <v>111.3</v>
      </c>
      <c r="I31" s="1594"/>
      <c r="J31" s="1592">
        <v>2494.8000000000002</v>
      </c>
      <c r="K31" s="1594"/>
      <c r="L31" s="1594">
        <v>1.8</v>
      </c>
      <c r="M31" s="1594"/>
      <c r="N31" s="1594">
        <v>3.4</v>
      </c>
      <c r="O31" s="1594"/>
      <c r="P31" s="1594">
        <v>79</v>
      </c>
      <c r="Q31" s="1593"/>
      <c r="R31" s="1553"/>
      <c r="U31" s="1552"/>
    </row>
    <row r="32" spans="1:21" ht="13.5" customHeight="1">
      <c r="A32" s="1574">
        <v>2016</v>
      </c>
      <c r="B32" s="1586">
        <v>6.7</v>
      </c>
      <c r="C32" s="1584"/>
      <c r="D32" s="1584">
        <v>4.9000000000000004</v>
      </c>
      <c r="E32" s="1584"/>
      <c r="F32" s="1584">
        <v>0.3</v>
      </c>
      <c r="G32" s="1584"/>
      <c r="H32" s="1591">
        <v>111.9</v>
      </c>
      <c r="I32" s="1590"/>
      <c r="J32" s="1592">
        <v>2550.1999999999998</v>
      </c>
      <c r="K32" s="1587" t="s">
        <v>531</v>
      </c>
      <c r="L32" s="1591">
        <v>1.9</v>
      </c>
      <c r="M32" s="1590"/>
      <c r="N32" s="1584">
        <v>3.4</v>
      </c>
      <c r="O32" s="1589"/>
      <c r="P32" s="1588">
        <v>79.7</v>
      </c>
      <c r="Q32" s="1587" t="s">
        <v>531</v>
      </c>
      <c r="R32" s="1553"/>
      <c r="U32" s="1552"/>
    </row>
    <row r="33" spans="1:22" ht="13.5" customHeight="1">
      <c r="A33" s="1574">
        <v>2017</v>
      </c>
      <c r="B33" s="1586">
        <v>7</v>
      </c>
      <c r="C33" s="1585" t="s">
        <v>116</v>
      </c>
      <c r="D33" s="1586">
        <v>5</v>
      </c>
      <c r="E33" s="1585"/>
      <c r="F33" s="1584">
        <v>0.3</v>
      </c>
      <c r="G33" s="1584"/>
      <c r="H33" s="1579">
        <v>112.5</v>
      </c>
      <c r="I33" s="1561"/>
      <c r="J33" s="1572">
        <v>2580.1</v>
      </c>
      <c r="K33" s="1561"/>
      <c r="L33" s="1579">
        <v>1.9</v>
      </c>
      <c r="M33" s="1561"/>
      <c r="N33" s="1579">
        <v>3.4</v>
      </c>
      <c r="O33" s="1561"/>
      <c r="P33" s="1579">
        <v>80.400000000000006</v>
      </c>
      <c r="Q33" s="1584"/>
      <c r="R33" s="1553"/>
      <c r="U33" s="1552"/>
    </row>
    <row r="34" spans="1:22" ht="13.5" customHeight="1">
      <c r="A34" s="1574">
        <v>2018</v>
      </c>
      <c r="B34" s="1586">
        <v>7.2</v>
      </c>
      <c r="C34" s="1585"/>
      <c r="D34" s="1586">
        <v>5.2</v>
      </c>
      <c r="E34" s="1585"/>
      <c r="F34" s="1584">
        <v>0.3</v>
      </c>
      <c r="G34" s="1584"/>
      <c r="H34" s="1579">
        <v>112.3</v>
      </c>
      <c r="I34" s="1561"/>
      <c r="J34" s="1572">
        <v>2658.6</v>
      </c>
      <c r="K34" s="1561"/>
      <c r="L34" s="1579">
        <v>2</v>
      </c>
      <c r="M34" s="1561"/>
      <c r="N34" s="1579">
        <v>3.4</v>
      </c>
      <c r="O34" s="1561"/>
      <c r="P34" s="1579">
        <v>79.7</v>
      </c>
      <c r="Q34" s="1561"/>
      <c r="R34" s="1553"/>
      <c r="U34" s="1552"/>
    </row>
    <row r="35" spans="1:22" ht="13.5" customHeight="1">
      <c r="A35" s="1574">
        <v>2019</v>
      </c>
      <c r="B35" s="1583">
        <v>7.4</v>
      </c>
      <c r="C35" s="1582"/>
      <c r="D35" s="1583">
        <v>5.4</v>
      </c>
      <c r="E35" s="1582"/>
      <c r="F35" s="1581">
        <v>0.3</v>
      </c>
      <c r="G35" s="1580"/>
      <c r="H35" s="1578">
        <v>111.1</v>
      </c>
      <c r="I35" s="1554" t="s">
        <v>531</v>
      </c>
      <c r="J35" s="1572">
        <v>2833.3</v>
      </c>
      <c r="K35" s="1561"/>
      <c r="L35" s="1578">
        <v>2</v>
      </c>
      <c r="M35" s="1554" t="s">
        <v>531</v>
      </c>
      <c r="N35" s="1579">
        <v>3.5</v>
      </c>
      <c r="O35" s="1554"/>
      <c r="P35" s="1578">
        <v>78.8</v>
      </c>
      <c r="Q35" s="1554"/>
      <c r="R35" s="1553"/>
      <c r="U35" s="1552"/>
    </row>
    <row r="36" spans="1:22" ht="13.5" customHeight="1">
      <c r="A36" s="1574">
        <v>2020</v>
      </c>
      <c r="B36" s="1571">
        <v>7.6</v>
      </c>
      <c r="C36" s="1571"/>
      <c r="D36" s="1571">
        <v>5.6</v>
      </c>
      <c r="E36" s="1571"/>
      <c r="F36" s="1577">
        <v>0.3</v>
      </c>
      <c r="G36" s="1571"/>
      <c r="H36" s="1571">
        <v>94.3</v>
      </c>
      <c r="I36" s="1554" t="s">
        <v>531</v>
      </c>
      <c r="J36" s="1572">
        <v>2351.1</v>
      </c>
      <c r="K36" s="1561"/>
      <c r="L36" s="1571">
        <v>1.8</v>
      </c>
      <c r="M36" s="1561"/>
      <c r="N36" s="1571">
        <v>3.5</v>
      </c>
      <c r="O36" s="1561"/>
      <c r="P36" s="1575">
        <v>72</v>
      </c>
      <c r="Q36" s="1554"/>
      <c r="R36" s="1553"/>
      <c r="U36" s="1552"/>
    </row>
    <row r="37" spans="1:22" ht="13.5" customHeight="1">
      <c r="A37" s="1574">
        <v>2021</v>
      </c>
      <c r="B37" s="1571">
        <v>7.8</v>
      </c>
      <c r="C37" s="1571"/>
      <c r="D37" s="1571">
        <v>5.7</v>
      </c>
      <c r="E37" s="1571"/>
      <c r="F37" s="1576">
        <v>0.3</v>
      </c>
      <c r="G37" s="1571"/>
      <c r="H37" s="1571">
        <v>103.4</v>
      </c>
      <c r="I37" s="1561"/>
      <c r="J37" s="1572">
        <v>2794.9</v>
      </c>
      <c r="K37" s="1561"/>
      <c r="L37" s="1575">
        <v>2</v>
      </c>
      <c r="M37" s="1561"/>
      <c r="N37" s="1571">
        <v>3.5</v>
      </c>
      <c r="O37" s="1561"/>
      <c r="P37" s="1575">
        <v>74</v>
      </c>
      <c r="Q37" s="1561"/>
      <c r="R37" s="1553"/>
      <c r="U37" s="1552"/>
    </row>
    <row r="38" spans="1:22" ht="13.5" customHeight="1">
      <c r="A38" s="1574">
        <v>2022</v>
      </c>
      <c r="B38" s="1573">
        <v>7.8</v>
      </c>
      <c r="C38" s="1571"/>
      <c r="D38" s="1573">
        <v>5.8</v>
      </c>
      <c r="E38" s="1571"/>
      <c r="F38" s="1571">
        <v>0.3</v>
      </c>
      <c r="G38" s="1571"/>
      <c r="H38" s="1571">
        <v>105.7</v>
      </c>
      <c r="I38" s="1561" t="s">
        <v>1278</v>
      </c>
      <c r="J38" s="1572">
        <v>2989.7</v>
      </c>
      <c r="K38" s="1561" t="s">
        <v>1278</v>
      </c>
      <c r="L38" s="1571">
        <v>2.1</v>
      </c>
      <c r="M38" s="1561" t="s">
        <v>1278</v>
      </c>
      <c r="N38" s="1571">
        <v>3.4</v>
      </c>
      <c r="O38" s="1561" t="s">
        <v>1278</v>
      </c>
      <c r="P38" s="1571">
        <v>77.2</v>
      </c>
      <c r="Q38" s="1561" t="s">
        <v>1278</v>
      </c>
      <c r="R38" s="1553"/>
      <c r="U38" s="1552"/>
    </row>
    <row r="39" spans="1:22" ht="13.5" customHeight="1">
      <c r="A39" s="1570">
        <v>2023</v>
      </c>
      <c r="B39" s="1569"/>
      <c r="C39" s="1563"/>
      <c r="D39" s="1569"/>
      <c r="E39" s="1563"/>
      <c r="F39" s="1563"/>
      <c r="G39" s="1563"/>
      <c r="H39" s="1563"/>
      <c r="I39" s="1568"/>
      <c r="J39" s="1558"/>
      <c r="K39" s="1568"/>
      <c r="L39" s="1563"/>
      <c r="M39" s="1568"/>
      <c r="N39" s="1563"/>
      <c r="O39" s="1568"/>
      <c r="P39" s="1563"/>
      <c r="Q39" s="1568"/>
      <c r="R39" s="1553"/>
      <c r="U39" s="1552"/>
    </row>
    <row r="40" spans="1:22" ht="13.5" customHeight="1">
      <c r="A40" s="1567" t="s">
        <v>21</v>
      </c>
      <c r="B40" s="1557">
        <v>7.9</v>
      </c>
      <c r="C40" s="1528" t="s">
        <v>1278</v>
      </c>
      <c r="D40" s="1557">
        <v>5.8</v>
      </c>
      <c r="E40" s="1528" t="s">
        <v>1278</v>
      </c>
      <c r="F40" s="1557">
        <v>0.3</v>
      </c>
      <c r="H40" s="1557">
        <v>108.7</v>
      </c>
      <c r="I40" s="1561" t="s">
        <v>1278</v>
      </c>
      <c r="J40" s="1558">
        <v>3209.9</v>
      </c>
      <c r="K40" s="1561" t="s">
        <v>1278</v>
      </c>
      <c r="L40" s="1557">
        <v>2.2000000000000002</v>
      </c>
      <c r="M40" s="1561" t="s">
        <v>1278</v>
      </c>
      <c r="N40" s="1557">
        <v>3.4</v>
      </c>
      <c r="O40" s="1561" t="s">
        <v>1278</v>
      </c>
      <c r="P40" s="1555">
        <v>80</v>
      </c>
      <c r="Q40" s="1561" t="s">
        <v>1278</v>
      </c>
      <c r="R40" s="1566"/>
      <c r="S40" s="1566"/>
      <c r="V40" s="1552"/>
    </row>
    <row r="41" spans="1:22" ht="13.5" customHeight="1">
      <c r="A41" s="1560" t="s">
        <v>387</v>
      </c>
      <c r="B41" s="1557">
        <v>7.7</v>
      </c>
      <c r="C41" s="1528" t="s">
        <v>1278</v>
      </c>
      <c r="D41" s="1557">
        <v>5.9</v>
      </c>
      <c r="E41" s="1528" t="s">
        <v>1278</v>
      </c>
      <c r="F41" s="1557">
        <v>0.3</v>
      </c>
      <c r="G41" s="1563"/>
      <c r="H41" s="1557">
        <v>108.1</v>
      </c>
      <c r="I41" s="1561" t="s">
        <v>1278</v>
      </c>
      <c r="J41" s="1558">
        <v>3117.2</v>
      </c>
      <c r="K41" s="1561" t="s">
        <v>1278</v>
      </c>
      <c r="L41" s="1557">
        <v>2.2000000000000002</v>
      </c>
      <c r="M41" s="1561" t="s">
        <v>1278</v>
      </c>
      <c r="N41" s="1557">
        <v>3.2</v>
      </c>
      <c r="O41" s="1561" t="s">
        <v>1278</v>
      </c>
      <c r="P41" s="1555">
        <v>80.3</v>
      </c>
      <c r="Q41" s="1561" t="s">
        <v>1278</v>
      </c>
      <c r="R41" s="1553"/>
      <c r="V41" s="1552"/>
    </row>
    <row r="42" spans="1:22" ht="13.5" customHeight="1">
      <c r="A42" s="1560" t="s">
        <v>386</v>
      </c>
      <c r="B42" s="1557">
        <v>8.1</v>
      </c>
      <c r="C42" s="1528" t="s">
        <v>1278</v>
      </c>
      <c r="D42" s="1562">
        <v>6</v>
      </c>
      <c r="E42" s="1528" t="s">
        <v>1278</v>
      </c>
      <c r="F42" s="1557">
        <v>0.3</v>
      </c>
      <c r="G42" s="1563"/>
      <c r="H42" s="1557">
        <v>112.2</v>
      </c>
      <c r="I42" s="1561" t="s">
        <v>1278</v>
      </c>
      <c r="J42" s="1558">
        <v>1322.1</v>
      </c>
      <c r="K42" s="1561" t="s">
        <v>1278</v>
      </c>
      <c r="L42" s="1557">
        <v>2.5</v>
      </c>
      <c r="M42" s="1561" t="s">
        <v>1278</v>
      </c>
      <c r="N42" s="1557">
        <v>3.3</v>
      </c>
      <c r="O42" s="1561" t="s">
        <v>1278</v>
      </c>
      <c r="P42" s="1555">
        <v>78</v>
      </c>
      <c r="Q42" s="1561" t="s">
        <v>1278</v>
      </c>
      <c r="R42" s="1553"/>
      <c r="V42" s="1552"/>
    </row>
    <row r="43" spans="1:22" ht="13.5" customHeight="1">
      <c r="A43" s="1560" t="s">
        <v>385</v>
      </c>
      <c r="B43" s="1557">
        <v>9.1</v>
      </c>
      <c r="C43" s="1528" t="s">
        <v>1278</v>
      </c>
      <c r="D43" s="1557">
        <v>6.6</v>
      </c>
      <c r="E43" s="1528" t="s">
        <v>1278</v>
      </c>
      <c r="F43" s="1557">
        <v>0.4</v>
      </c>
      <c r="G43" s="1563"/>
      <c r="H43" s="1557">
        <v>108.6</v>
      </c>
      <c r="I43" s="1561" t="s">
        <v>1278</v>
      </c>
      <c r="J43" s="1558">
        <v>515.4</v>
      </c>
      <c r="K43" s="1561" t="s">
        <v>1278</v>
      </c>
      <c r="L43" s="1555">
        <v>2</v>
      </c>
      <c r="M43" s="1561" t="s">
        <v>1278</v>
      </c>
      <c r="N43" s="1557">
        <v>3.4</v>
      </c>
      <c r="O43" s="1561" t="s">
        <v>1278</v>
      </c>
      <c r="P43" s="1555">
        <v>77.8</v>
      </c>
      <c r="Q43" s="1561" t="s">
        <v>1278</v>
      </c>
      <c r="R43" s="1553"/>
      <c r="V43" s="1552"/>
    </row>
    <row r="44" spans="1:22" ht="13.5" customHeight="1">
      <c r="A44" s="1565" t="s">
        <v>288</v>
      </c>
      <c r="B44" s="1562">
        <v>5</v>
      </c>
      <c r="C44" s="1528" t="s">
        <v>1278</v>
      </c>
      <c r="D44" s="1557">
        <v>2.5</v>
      </c>
      <c r="E44" s="1528" t="s">
        <v>1278</v>
      </c>
      <c r="F44" s="1557">
        <v>0.3</v>
      </c>
      <c r="G44" s="1563"/>
      <c r="H44" s="1557">
        <v>62.9</v>
      </c>
      <c r="I44" s="1561" t="s">
        <v>1278</v>
      </c>
      <c r="J44" s="1558">
        <v>109.4</v>
      </c>
      <c r="K44" s="1561" t="s">
        <v>1278</v>
      </c>
      <c r="L44" s="1557">
        <v>1.1000000000000001</v>
      </c>
      <c r="M44" s="1561" t="s">
        <v>1278</v>
      </c>
      <c r="N44" s="1557">
        <v>1.6</v>
      </c>
      <c r="O44" s="1561" t="s">
        <v>1278</v>
      </c>
      <c r="P44" s="1555">
        <v>89.9</v>
      </c>
      <c r="Q44" s="1561" t="s">
        <v>1278</v>
      </c>
      <c r="R44" s="1553"/>
      <c r="V44" s="1552"/>
    </row>
    <row r="45" spans="1:22" ht="13.5" customHeight="1">
      <c r="A45" s="1565" t="s">
        <v>289</v>
      </c>
      <c r="B45" s="1557">
        <v>8.4</v>
      </c>
      <c r="C45" s="1528" t="s">
        <v>1278</v>
      </c>
      <c r="D45" s="1557">
        <v>8.1999999999999993</v>
      </c>
      <c r="E45" s="1528" t="s">
        <v>1278</v>
      </c>
      <c r="F45" s="1557">
        <v>0.3</v>
      </c>
      <c r="G45" s="1563"/>
      <c r="H45" s="1557">
        <v>147.6</v>
      </c>
      <c r="I45" s="1561" t="s">
        <v>1278</v>
      </c>
      <c r="J45" s="1558">
        <v>834.1</v>
      </c>
      <c r="K45" s="1561" t="s">
        <v>1278</v>
      </c>
      <c r="L45" s="1557">
        <v>3.1</v>
      </c>
      <c r="M45" s="1561" t="s">
        <v>1278</v>
      </c>
      <c r="N45" s="1557">
        <v>4.3</v>
      </c>
      <c r="O45" s="1561" t="s">
        <v>1278</v>
      </c>
      <c r="P45" s="1555">
        <v>81.900000000000006</v>
      </c>
      <c r="Q45" s="1561" t="s">
        <v>1278</v>
      </c>
      <c r="R45" s="1553"/>
      <c r="V45" s="1552"/>
    </row>
    <row r="46" spans="1:22" ht="13.5" customHeight="1">
      <c r="A46" s="397" t="s">
        <v>290</v>
      </c>
      <c r="B46" s="1557">
        <v>5.7</v>
      </c>
      <c r="C46" s="1528" t="s">
        <v>1278</v>
      </c>
      <c r="D46" s="1557">
        <v>3.5</v>
      </c>
      <c r="E46" s="1528" t="s">
        <v>1278</v>
      </c>
      <c r="F46" s="1557">
        <v>0.2</v>
      </c>
      <c r="G46" s="1563"/>
      <c r="H46" s="1557">
        <v>66</v>
      </c>
      <c r="I46" s="1561" t="s">
        <v>1278</v>
      </c>
      <c r="J46" s="1558">
        <v>137.5</v>
      </c>
      <c r="K46" s="1561" t="s">
        <v>1278</v>
      </c>
      <c r="L46" s="1557">
        <v>1.2</v>
      </c>
      <c r="M46" s="1561" t="s">
        <v>1278</v>
      </c>
      <c r="N46" s="1557">
        <v>1.8</v>
      </c>
      <c r="O46" s="1561" t="s">
        <v>1278</v>
      </c>
      <c r="P46" s="1555">
        <v>87</v>
      </c>
      <c r="Q46" s="1561" t="s">
        <v>1278</v>
      </c>
      <c r="R46" s="1553"/>
      <c r="V46" s="1552"/>
    </row>
    <row r="47" spans="1:22" ht="13.5" customHeight="1">
      <c r="A47" s="1560" t="s">
        <v>384</v>
      </c>
      <c r="B47" s="1557">
        <v>7.6</v>
      </c>
      <c r="C47" s="1528" t="s">
        <v>1278</v>
      </c>
      <c r="D47" s="1557">
        <v>3.6</v>
      </c>
      <c r="E47" s="1528" t="s">
        <v>1278</v>
      </c>
      <c r="F47" s="1557">
        <v>0.5</v>
      </c>
      <c r="G47" s="1564" t="s">
        <v>1279</v>
      </c>
      <c r="H47" s="1557">
        <v>66.2</v>
      </c>
      <c r="I47" s="1561" t="s">
        <v>1278</v>
      </c>
      <c r="J47" s="1558">
        <v>102.6</v>
      </c>
      <c r="K47" s="1561" t="s">
        <v>1278</v>
      </c>
      <c r="L47" s="1557">
        <v>1.2</v>
      </c>
      <c r="M47" s="1561" t="s">
        <v>1278</v>
      </c>
      <c r="N47" s="1557">
        <v>2.2000000000000002</v>
      </c>
      <c r="O47" s="1561" t="s">
        <v>1278</v>
      </c>
      <c r="P47" s="1555">
        <v>81.7</v>
      </c>
      <c r="Q47" s="1561" t="s">
        <v>1278</v>
      </c>
      <c r="R47" s="1553"/>
      <c r="V47" s="1552"/>
    </row>
    <row r="48" spans="1:22" ht="13.5" customHeight="1">
      <c r="A48" s="1560" t="s">
        <v>383</v>
      </c>
      <c r="B48" s="1562">
        <v>6</v>
      </c>
      <c r="C48" s="1528" t="s">
        <v>1278</v>
      </c>
      <c r="D48" s="1557">
        <v>4.3</v>
      </c>
      <c r="E48" s="1528" t="s">
        <v>1278</v>
      </c>
      <c r="F48" s="1557">
        <v>0.2</v>
      </c>
      <c r="G48" s="1564" t="s">
        <v>1279</v>
      </c>
      <c r="H48" s="1557">
        <v>93.5</v>
      </c>
      <c r="I48" s="1561" t="s">
        <v>1278</v>
      </c>
      <c r="J48" s="1558">
        <v>96.2</v>
      </c>
      <c r="K48" s="1561" t="s">
        <v>1278</v>
      </c>
      <c r="L48" s="1557">
        <v>1.5</v>
      </c>
      <c r="M48" s="1561" t="s">
        <v>1278</v>
      </c>
      <c r="N48" s="1557">
        <v>2.4</v>
      </c>
      <c r="O48" s="1561" t="s">
        <v>1278</v>
      </c>
      <c r="P48" s="1555">
        <v>84.4</v>
      </c>
      <c r="Q48" s="1561" t="s">
        <v>1278</v>
      </c>
      <c r="R48" s="1553"/>
      <c r="V48" s="1552"/>
    </row>
    <row r="49" spans="1:216" ht="13.5" customHeight="1">
      <c r="A49" s="1560" t="s">
        <v>382</v>
      </c>
      <c r="B49" s="1562">
        <v>10</v>
      </c>
      <c r="C49" s="1528" t="s">
        <v>1278</v>
      </c>
      <c r="D49" s="1557">
        <v>4.0999999999999996</v>
      </c>
      <c r="E49" s="1528" t="s">
        <v>1278</v>
      </c>
      <c r="F49" s="1557">
        <v>0.3</v>
      </c>
      <c r="G49" s="1563"/>
      <c r="H49" s="1562">
        <v>138</v>
      </c>
      <c r="I49" s="1561" t="s">
        <v>1278</v>
      </c>
      <c r="J49" s="1558">
        <v>42.2</v>
      </c>
      <c r="K49" s="1561" t="s">
        <v>1278</v>
      </c>
      <c r="L49" s="1557">
        <v>1.6</v>
      </c>
      <c r="M49" s="1561" t="s">
        <v>1278</v>
      </c>
      <c r="N49" s="1557">
        <v>6.8</v>
      </c>
      <c r="O49" s="1561" t="s">
        <v>1278</v>
      </c>
      <c r="P49" s="1555">
        <v>76.900000000000006</v>
      </c>
      <c r="Q49" s="1561" t="s">
        <v>1278</v>
      </c>
      <c r="R49" s="1553"/>
      <c r="V49" s="1552"/>
    </row>
    <row r="50" spans="1:216" s="1551" customFormat="1" ht="13.5" customHeight="1">
      <c r="A50" s="1560" t="s">
        <v>381</v>
      </c>
      <c r="B50" s="1557">
        <v>10.3</v>
      </c>
      <c r="C50" s="1528" t="s">
        <v>1278</v>
      </c>
      <c r="D50" s="1557">
        <v>5.4</v>
      </c>
      <c r="E50" s="1528" t="s">
        <v>1278</v>
      </c>
      <c r="F50" s="1557">
        <v>0.3</v>
      </c>
      <c r="G50" s="1559"/>
      <c r="H50" s="1557">
        <v>105.6</v>
      </c>
      <c r="I50" s="1554" t="s">
        <v>1278</v>
      </c>
      <c r="J50" s="1558">
        <v>50.5</v>
      </c>
      <c r="K50" s="1554" t="s">
        <v>1278</v>
      </c>
      <c r="L50" s="1557">
        <v>1.5</v>
      </c>
      <c r="M50" s="1554" t="s">
        <v>1278</v>
      </c>
      <c r="N50" s="1557">
        <v>8.1</v>
      </c>
      <c r="O50" s="1556" t="s">
        <v>1278</v>
      </c>
      <c r="P50" s="1555">
        <v>77.5</v>
      </c>
      <c r="Q50" s="1554" t="s">
        <v>1278</v>
      </c>
      <c r="R50" s="1553"/>
      <c r="U50" s="1528"/>
      <c r="V50" s="1552"/>
    </row>
    <row r="51" spans="1:216" ht="78.75" customHeight="1">
      <c r="A51" s="4009"/>
      <c r="B51" s="4011" t="s">
        <v>1277</v>
      </c>
      <c r="C51" s="4012"/>
      <c r="D51" s="4011" t="s">
        <v>1276</v>
      </c>
      <c r="E51" s="4012"/>
      <c r="F51" s="4011" t="s">
        <v>1275</v>
      </c>
      <c r="G51" s="4012"/>
      <c r="H51" s="4011" t="s">
        <v>1274</v>
      </c>
      <c r="I51" s="4012"/>
      <c r="J51" s="4011" t="s">
        <v>1273</v>
      </c>
      <c r="K51" s="4012"/>
      <c r="L51" s="4011" t="s">
        <v>1272</v>
      </c>
      <c r="M51" s="4012"/>
      <c r="N51" s="4011" t="s">
        <v>1271</v>
      </c>
      <c r="O51" s="4012"/>
      <c r="P51" s="4011" t="s">
        <v>1270</v>
      </c>
      <c r="Q51" s="4012"/>
      <c r="R51" s="1550"/>
    </row>
    <row r="52" spans="1:216" ht="13.5" customHeight="1">
      <c r="A52" s="4010"/>
      <c r="B52" s="4002" t="s">
        <v>41</v>
      </c>
      <c r="C52" s="4003"/>
      <c r="D52" s="4003"/>
      <c r="E52" s="4003"/>
      <c r="F52" s="4003"/>
      <c r="G52" s="4003"/>
      <c r="H52" s="4003"/>
      <c r="I52" s="4003"/>
      <c r="J52" s="4003"/>
      <c r="K52" s="4003"/>
      <c r="L52" s="4003"/>
      <c r="M52" s="4003"/>
      <c r="N52" s="4003"/>
      <c r="O52" s="4004"/>
      <c r="P52" s="4013" t="s">
        <v>55</v>
      </c>
      <c r="Q52" s="4014"/>
      <c r="R52" s="1549"/>
    </row>
    <row r="53" spans="1:216" ht="13.5" customHeight="1">
      <c r="A53" s="4015" t="s">
        <v>368</v>
      </c>
      <c r="B53" s="4016"/>
      <c r="C53" s="4016"/>
      <c r="D53" s="4016"/>
      <c r="E53" s="4016"/>
      <c r="F53" s="4016"/>
      <c r="G53" s="4016"/>
      <c r="H53" s="4016"/>
      <c r="I53" s="4016"/>
      <c r="J53" s="4016"/>
      <c r="K53" s="4016"/>
      <c r="L53" s="4016"/>
      <c r="M53" s="4016"/>
      <c r="N53" s="4016"/>
      <c r="O53" s="4016"/>
      <c r="P53" s="4016"/>
      <c r="Q53" s="4016"/>
      <c r="R53" s="1549"/>
    </row>
    <row r="54" spans="1:216" ht="9.75" customHeight="1">
      <c r="A54" s="4008" t="s">
        <v>1269</v>
      </c>
      <c r="B54" s="4008"/>
      <c r="C54" s="4008"/>
      <c r="D54" s="4008"/>
      <c r="E54" s="4008"/>
      <c r="F54" s="4008"/>
      <c r="G54" s="4008"/>
      <c r="H54" s="4008"/>
      <c r="I54" s="4008"/>
      <c r="J54" s="4008"/>
      <c r="K54" s="4008"/>
      <c r="L54" s="4008"/>
      <c r="M54" s="4008"/>
      <c r="N54" s="4008"/>
      <c r="O54" s="4008"/>
      <c r="P54" s="4008"/>
      <c r="Q54" s="1548"/>
      <c r="R54" s="1548"/>
      <c r="S54" s="1546"/>
      <c r="T54" s="1546"/>
      <c r="U54" s="1546"/>
      <c r="V54" s="1546"/>
      <c r="W54" s="1546"/>
      <c r="X54" s="1546"/>
      <c r="Y54" s="1546"/>
      <c r="Z54" s="1546"/>
      <c r="AA54" s="1546"/>
      <c r="AB54" s="1546"/>
      <c r="AC54" s="1546"/>
      <c r="AD54" s="1546"/>
      <c r="AE54" s="1546"/>
      <c r="AF54" s="1546"/>
      <c r="AG54" s="1546"/>
      <c r="AH54" s="1546"/>
      <c r="AI54" s="1546"/>
      <c r="AJ54" s="1546"/>
      <c r="AK54" s="1546"/>
      <c r="AL54" s="1546"/>
      <c r="AM54" s="1546"/>
      <c r="AN54" s="1546"/>
      <c r="AO54" s="1546"/>
      <c r="AP54" s="1546"/>
      <c r="AQ54" s="1546"/>
      <c r="AR54" s="1546"/>
      <c r="AS54" s="1546"/>
      <c r="AT54" s="1546"/>
      <c r="AU54" s="1546"/>
      <c r="AV54" s="1546"/>
      <c r="AW54" s="1546"/>
      <c r="AX54" s="1546"/>
      <c r="AY54" s="1546"/>
      <c r="AZ54" s="1546"/>
      <c r="BA54" s="1546"/>
      <c r="BB54" s="1546"/>
      <c r="BC54" s="1546"/>
      <c r="BD54" s="1546"/>
      <c r="BE54" s="1546"/>
      <c r="BF54" s="1546"/>
      <c r="BG54" s="1546"/>
      <c r="BH54" s="1546"/>
      <c r="BI54" s="1546"/>
      <c r="BJ54" s="1546"/>
      <c r="BK54" s="1546"/>
      <c r="BL54" s="1546"/>
      <c r="BM54" s="1546"/>
      <c r="BN54" s="1546"/>
      <c r="BO54" s="1546"/>
      <c r="BP54" s="1546"/>
      <c r="BQ54" s="1546"/>
      <c r="BR54" s="1546"/>
      <c r="BS54" s="1546"/>
      <c r="BT54" s="1546"/>
      <c r="BU54" s="1546"/>
      <c r="BV54" s="1546"/>
      <c r="BW54" s="1546"/>
      <c r="BX54" s="1546"/>
      <c r="BY54" s="1546"/>
      <c r="BZ54" s="1546"/>
      <c r="CA54" s="1546"/>
      <c r="CB54" s="1546"/>
      <c r="CC54" s="1546"/>
      <c r="CD54" s="1546"/>
      <c r="CE54" s="1546"/>
      <c r="CF54" s="1546"/>
      <c r="CG54" s="1546"/>
      <c r="CH54" s="1546"/>
      <c r="CI54" s="1546"/>
      <c r="CJ54" s="1546"/>
      <c r="CK54" s="1546"/>
      <c r="CL54" s="1546"/>
      <c r="CM54" s="1546"/>
      <c r="CN54" s="1546"/>
      <c r="CO54" s="1546"/>
      <c r="CP54" s="1546"/>
      <c r="CQ54" s="1546"/>
      <c r="CR54" s="1546"/>
      <c r="CS54" s="1546"/>
      <c r="CT54" s="1546"/>
      <c r="CU54" s="1546"/>
      <c r="CV54" s="1546"/>
      <c r="CW54" s="1546"/>
      <c r="CX54" s="1546"/>
      <c r="CY54" s="1546"/>
      <c r="CZ54" s="1546"/>
      <c r="DA54" s="1546"/>
      <c r="DB54" s="1546"/>
      <c r="DC54" s="1546"/>
      <c r="DD54" s="1546"/>
      <c r="DE54" s="1546"/>
      <c r="DF54" s="1546"/>
      <c r="DG54" s="1546"/>
      <c r="DH54" s="1546"/>
      <c r="DI54" s="1546"/>
      <c r="DJ54" s="1546"/>
      <c r="DK54" s="1546"/>
      <c r="DL54" s="1546"/>
      <c r="DM54" s="1546"/>
      <c r="DN54" s="1546"/>
      <c r="DO54" s="1546"/>
      <c r="DP54" s="1546"/>
      <c r="DQ54" s="1546"/>
      <c r="DR54" s="1546"/>
      <c r="DS54" s="1546"/>
      <c r="DT54" s="1546"/>
      <c r="DU54" s="1546"/>
      <c r="DV54" s="1546"/>
      <c r="DW54" s="1546"/>
      <c r="DX54" s="1546"/>
      <c r="DY54" s="1546"/>
      <c r="DZ54" s="1546"/>
      <c r="EA54" s="1546"/>
      <c r="EB54" s="1546"/>
      <c r="EC54" s="1546"/>
      <c r="ED54" s="1546"/>
      <c r="EE54" s="1546"/>
      <c r="EF54" s="1546"/>
      <c r="EG54" s="1546"/>
      <c r="EH54" s="1546"/>
      <c r="EI54" s="1546"/>
      <c r="EJ54" s="1546"/>
      <c r="EK54" s="1546"/>
      <c r="EL54" s="1546"/>
      <c r="EM54" s="1546"/>
      <c r="EN54" s="1546"/>
      <c r="EO54" s="1546"/>
      <c r="EP54" s="1546"/>
      <c r="EQ54" s="1546"/>
      <c r="ER54" s="1546"/>
      <c r="ES54" s="1546"/>
      <c r="ET54" s="1546"/>
      <c r="EU54" s="1546"/>
      <c r="EV54" s="1546"/>
      <c r="EW54" s="1546"/>
      <c r="EX54" s="1546"/>
      <c r="EY54" s="1546"/>
      <c r="EZ54" s="1546"/>
      <c r="FA54" s="1546"/>
      <c r="FB54" s="1546"/>
      <c r="FC54" s="1546"/>
      <c r="FD54" s="1546"/>
      <c r="FE54" s="1546"/>
      <c r="FF54" s="1546"/>
      <c r="FG54" s="1546"/>
      <c r="FH54" s="1546"/>
      <c r="FI54" s="1546"/>
      <c r="FJ54" s="1546"/>
      <c r="FK54" s="1546"/>
      <c r="FL54" s="1546"/>
      <c r="FM54" s="1546"/>
      <c r="FN54" s="1546"/>
      <c r="FO54" s="1546"/>
      <c r="FP54" s="1546"/>
      <c r="FQ54" s="1546"/>
      <c r="FR54" s="1546"/>
      <c r="FS54" s="1546"/>
      <c r="FT54" s="1546"/>
      <c r="FU54" s="1546"/>
      <c r="FV54" s="1546"/>
      <c r="FW54" s="1546"/>
      <c r="FX54" s="1546"/>
      <c r="FY54" s="1546"/>
      <c r="FZ54" s="1546"/>
      <c r="GA54" s="1546"/>
      <c r="GB54" s="1546"/>
      <c r="GC54" s="1546"/>
      <c r="GD54" s="1546"/>
      <c r="GE54" s="1546"/>
      <c r="GF54" s="1546"/>
      <c r="GG54" s="1546"/>
      <c r="GH54" s="1546"/>
      <c r="GI54" s="1546"/>
      <c r="GJ54" s="1546"/>
      <c r="GK54" s="1546"/>
      <c r="GL54" s="1546"/>
      <c r="GM54" s="1546"/>
      <c r="GN54" s="1546"/>
      <c r="GO54" s="1546"/>
      <c r="GP54" s="1546"/>
      <c r="GQ54" s="1546"/>
      <c r="GR54" s="1546"/>
      <c r="GS54" s="1546"/>
      <c r="GT54" s="1546"/>
      <c r="GU54" s="1546"/>
      <c r="GV54" s="1546"/>
      <c r="GW54" s="1546"/>
      <c r="GX54" s="1546"/>
      <c r="GY54" s="1546"/>
      <c r="GZ54" s="1546"/>
      <c r="HA54" s="1546"/>
      <c r="HB54" s="1546"/>
      <c r="HC54" s="1546"/>
      <c r="HD54" s="1546"/>
      <c r="HE54" s="1546"/>
      <c r="HF54" s="1546"/>
      <c r="HG54" s="1546"/>
      <c r="HH54" s="1546"/>
    </row>
    <row r="55" spans="1:216" s="1546" customFormat="1" ht="9.75" customHeight="1">
      <c r="A55" s="4008" t="s">
        <v>1268</v>
      </c>
      <c r="B55" s="4008"/>
      <c r="C55" s="4008"/>
      <c r="D55" s="4008"/>
      <c r="E55" s="4008"/>
      <c r="F55" s="4008"/>
      <c r="G55" s="4008"/>
      <c r="H55" s="4008"/>
      <c r="I55" s="4008"/>
      <c r="J55" s="4008"/>
      <c r="K55" s="4008"/>
      <c r="L55" s="4008"/>
      <c r="M55" s="4008"/>
      <c r="N55" s="4008"/>
      <c r="O55" s="4008"/>
      <c r="P55" s="4008"/>
      <c r="Q55" s="1547"/>
      <c r="R55" s="1547"/>
    </row>
    <row r="56" spans="1:216" s="1542" customFormat="1" ht="47.25" customHeight="1">
      <c r="A56" s="4006" t="s">
        <v>1267</v>
      </c>
      <c r="B56" s="4006"/>
      <c r="C56" s="4006"/>
      <c r="D56" s="4006"/>
      <c r="E56" s="4006"/>
      <c r="F56" s="4006"/>
      <c r="G56" s="4006"/>
      <c r="H56" s="4006"/>
      <c r="I56" s="4006"/>
      <c r="J56" s="4006"/>
      <c r="K56" s="4006"/>
      <c r="L56" s="4006"/>
      <c r="M56" s="4006"/>
      <c r="N56" s="4006"/>
      <c r="O56" s="4006"/>
      <c r="P56" s="4006"/>
      <c r="Q56" s="1545"/>
      <c r="R56" s="1545"/>
    </row>
    <row r="57" spans="1:216" s="1542" customFormat="1" ht="45.2" customHeight="1">
      <c r="A57" s="4007" t="s">
        <v>1266</v>
      </c>
      <c r="B57" s="4007"/>
      <c r="C57" s="4007"/>
      <c r="D57" s="4007"/>
      <c r="E57" s="4007"/>
      <c r="F57" s="4007"/>
      <c r="G57" s="4007"/>
      <c r="H57" s="4007"/>
      <c r="I57" s="4007"/>
      <c r="J57" s="4007"/>
      <c r="K57" s="4007"/>
      <c r="L57" s="4007"/>
      <c r="M57" s="4007"/>
      <c r="N57" s="4007"/>
      <c r="O57" s="4007"/>
      <c r="P57" s="4007"/>
      <c r="Q57" s="1543"/>
      <c r="R57" s="1543"/>
    </row>
    <row r="58" spans="1:216" s="1542" customFormat="1">
      <c r="A58" s="1544"/>
      <c r="B58" s="1544"/>
      <c r="C58" s="1544"/>
      <c r="D58" s="1544"/>
      <c r="E58" s="1544"/>
      <c r="F58" s="1544"/>
      <c r="G58" s="1544"/>
      <c r="H58" s="1544"/>
      <c r="I58" s="1544"/>
      <c r="J58" s="1544"/>
      <c r="K58" s="1544"/>
      <c r="L58" s="1544"/>
      <c r="M58" s="1544"/>
      <c r="N58" s="1544"/>
      <c r="O58" s="1544"/>
      <c r="P58" s="1544"/>
      <c r="Q58" s="1543"/>
      <c r="R58" s="1543"/>
    </row>
    <row r="59" spans="1:216" s="1538" customFormat="1" ht="9.75" customHeight="1">
      <c r="A59" s="1541" t="s">
        <v>156</v>
      </c>
      <c r="B59" s="1540"/>
      <c r="C59" s="1540"/>
      <c r="D59" s="1540"/>
      <c r="E59" s="1540"/>
      <c r="F59" s="1540"/>
      <c r="G59" s="1540"/>
      <c r="H59" s="1540"/>
      <c r="I59" s="1540"/>
      <c r="J59" s="1539"/>
      <c r="K59" s="1539"/>
      <c r="L59" s="1539"/>
      <c r="M59" s="1539"/>
      <c r="N59" s="1539"/>
      <c r="O59" s="1539"/>
      <c r="P59" s="1539"/>
    </row>
    <row r="60" spans="1:216" ht="12" customHeight="1">
      <c r="A60" s="1531" t="s">
        <v>1265</v>
      </c>
      <c r="B60" s="1537"/>
      <c r="C60" s="1537"/>
      <c r="D60" s="1535"/>
      <c r="E60" s="1535"/>
      <c r="F60" s="1535"/>
      <c r="G60" s="1535"/>
      <c r="I60" s="1531"/>
      <c r="J60" s="1535"/>
      <c r="K60" s="1535"/>
      <c r="M60" s="1531"/>
      <c r="N60" s="1534"/>
      <c r="O60" s="1534"/>
      <c r="P60" s="1528"/>
      <c r="Q60" s="1532"/>
      <c r="R60" s="1532"/>
    </row>
    <row r="61" spans="1:216" ht="12" customHeight="1">
      <c r="A61" s="1531" t="s">
        <v>1264</v>
      </c>
      <c r="B61" s="1536"/>
      <c r="C61" s="1536"/>
      <c r="D61" s="1535"/>
      <c r="E61" s="1535"/>
      <c r="F61" s="1535"/>
      <c r="G61" s="1535"/>
      <c r="I61" s="1531"/>
      <c r="J61" s="1535"/>
      <c r="K61" s="1535"/>
      <c r="M61" s="1531"/>
      <c r="N61" s="1534"/>
      <c r="O61" s="1534"/>
      <c r="P61" s="1534"/>
      <c r="Q61" s="1532"/>
      <c r="R61" s="1532"/>
    </row>
    <row r="62" spans="1:216" ht="12" customHeight="1">
      <c r="A62" s="1530" t="s">
        <v>1263</v>
      </c>
      <c r="B62" s="1533"/>
      <c r="C62" s="1533"/>
      <c r="D62" s="1533"/>
      <c r="E62" s="1533"/>
      <c r="F62" s="1533"/>
      <c r="G62" s="1533"/>
      <c r="H62" s="1533"/>
      <c r="I62" s="1533"/>
      <c r="J62" s="1533"/>
      <c r="K62" s="1533"/>
      <c r="M62" s="1533"/>
      <c r="N62" s="1532"/>
      <c r="O62" s="1532"/>
      <c r="P62" s="1532"/>
      <c r="Q62" s="1532"/>
      <c r="R62" s="1532"/>
    </row>
    <row r="63" spans="1:216" ht="12" customHeight="1">
      <c r="A63" s="1530" t="s">
        <v>1257</v>
      </c>
      <c r="B63" s="1529"/>
      <c r="C63" s="1529"/>
      <c r="D63" s="1529"/>
      <c r="E63" s="1529"/>
    </row>
    <row r="64" spans="1:216" ht="12" customHeight="1">
      <c r="A64" s="1530" t="s">
        <v>1262</v>
      </c>
      <c r="B64" s="1529"/>
      <c r="C64" s="1529"/>
      <c r="D64" s="1529"/>
      <c r="E64" s="1529"/>
      <c r="H64" s="1529"/>
      <c r="I64" s="1529"/>
      <c r="J64" s="1529"/>
      <c r="K64" s="1529"/>
      <c r="L64" s="1529"/>
    </row>
    <row r="65" spans="1:12" ht="12" customHeight="1">
      <c r="A65" s="1531" t="s">
        <v>1261</v>
      </c>
      <c r="B65" s="1529"/>
      <c r="C65" s="1529"/>
      <c r="D65" s="1529"/>
      <c r="E65" s="1529"/>
      <c r="H65" s="1529"/>
      <c r="I65" s="1529"/>
      <c r="J65" s="1529"/>
      <c r="K65" s="1529"/>
      <c r="L65" s="1529"/>
    </row>
    <row r="66" spans="1:12" ht="12" customHeight="1">
      <c r="A66" s="1531" t="s">
        <v>1260</v>
      </c>
      <c r="B66" s="1529"/>
      <c r="C66" s="1529"/>
      <c r="D66" s="1529"/>
      <c r="E66" s="1529"/>
      <c r="H66" s="1529"/>
      <c r="I66" s="1529"/>
      <c r="J66" s="1529"/>
      <c r="K66" s="1529"/>
      <c r="L66" s="1529"/>
    </row>
    <row r="67" spans="1:12" ht="12" customHeight="1">
      <c r="A67" s="1531" t="s">
        <v>1259</v>
      </c>
      <c r="B67" s="1529"/>
      <c r="C67" s="1529"/>
      <c r="D67" s="1529"/>
      <c r="E67" s="1529"/>
      <c r="H67" s="1529"/>
      <c r="I67" s="1529"/>
      <c r="J67" s="1529"/>
      <c r="K67" s="1529"/>
      <c r="L67" s="1529"/>
    </row>
    <row r="68" spans="1:12" ht="12" customHeight="1">
      <c r="A68" s="1531" t="s">
        <v>1258</v>
      </c>
      <c r="B68" s="1529"/>
      <c r="C68" s="1529"/>
      <c r="D68" s="1529"/>
      <c r="E68" s="1529"/>
      <c r="H68" s="1529"/>
      <c r="I68" s="1529"/>
      <c r="J68" s="1529"/>
      <c r="K68" s="1529"/>
      <c r="L68" s="1529"/>
    </row>
    <row r="69" spans="1:12" ht="12" customHeight="1">
      <c r="A69" s="1530" t="s">
        <v>1257</v>
      </c>
      <c r="B69" s="1529"/>
      <c r="C69" s="1529"/>
      <c r="D69" s="1529"/>
      <c r="E69" s="1529"/>
      <c r="H69" s="1529"/>
      <c r="I69" s="1529"/>
      <c r="J69" s="1529"/>
      <c r="K69" s="1529"/>
      <c r="L69" s="1529"/>
    </row>
    <row r="70" spans="1:12" ht="12" customHeight="1">
      <c r="A70" s="1530" t="s">
        <v>1256</v>
      </c>
      <c r="B70" s="1529"/>
      <c r="C70" s="1529"/>
      <c r="D70" s="1529"/>
      <c r="E70" s="1529"/>
      <c r="H70" s="1529"/>
      <c r="I70" s="1529"/>
      <c r="J70" s="1529"/>
      <c r="K70" s="1529"/>
      <c r="L70" s="1529"/>
    </row>
    <row r="71" spans="1:12" ht="12" customHeight="1">
      <c r="A71" s="1530" t="s">
        <v>1255</v>
      </c>
      <c r="B71" s="1529"/>
      <c r="C71" s="1529"/>
      <c r="D71" s="1529"/>
      <c r="E71" s="1529"/>
      <c r="H71" s="1529"/>
      <c r="I71" s="1529"/>
      <c r="J71" s="1529"/>
      <c r="K71" s="1529"/>
      <c r="L71" s="1529"/>
    </row>
    <row r="72" spans="1:12" ht="12" customHeight="1">
      <c r="A72" s="1530" t="s">
        <v>1254</v>
      </c>
      <c r="B72" s="1529"/>
      <c r="C72" s="1529"/>
      <c r="D72" s="1529"/>
      <c r="E72" s="1529"/>
      <c r="H72" s="1529"/>
      <c r="I72" s="1529"/>
      <c r="J72" s="1529"/>
      <c r="K72" s="1529"/>
      <c r="L72" s="1529"/>
    </row>
    <row r="73" spans="1:12" ht="12" customHeight="1">
      <c r="A73" s="1530" t="s">
        <v>1253</v>
      </c>
      <c r="B73" s="1529"/>
      <c r="C73" s="1529"/>
      <c r="D73" s="1529"/>
      <c r="E73" s="1529"/>
      <c r="H73" s="1529"/>
      <c r="I73" s="1529"/>
      <c r="J73" s="1529"/>
      <c r="K73" s="1529"/>
      <c r="L73" s="1529"/>
    </row>
    <row r="74" spans="1:12" ht="12" customHeight="1">
      <c r="A74" s="1530" t="s">
        <v>1252</v>
      </c>
      <c r="B74" s="1529"/>
      <c r="C74" s="1529"/>
      <c r="D74" s="1529"/>
      <c r="E74" s="1529"/>
      <c r="H74" s="1529"/>
      <c r="I74" s="1529"/>
      <c r="J74" s="1529"/>
      <c r="K74" s="1529"/>
      <c r="L74" s="1529"/>
    </row>
    <row r="75" spans="1:12" ht="12" customHeight="1">
      <c r="A75" s="1530" t="s">
        <v>1251</v>
      </c>
      <c r="B75" s="1529"/>
      <c r="C75" s="1529"/>
      <c r="D75" s="1529"/>
      <c r="E75" s="1529"/>
      <c r="H75" s="1529"/>
      <c r="I75" s="1529"/>
      <c r="J75" s="1529"/>
      <c r="K75" s="1529"/>
      <c r="L75" s="1529"/>
    </row>
    <row r="76" spans="1:12" ht="12" customHeight="1">
      <c r="A76" s="1530" t="s">
        <v>1250</v>
      </c>
      <c r="B76" s="1529"/>
      <c r="C76" s="1529"/>
      <c r="D76" s="1529"/>
      <c r="E76" s="1529"/>
    </row>
    <row r="77" spans="1:12" ht="12" customHeight="1">
      <c r="A77" s="1530" t="s">
        <v>1249</v>
      </c>
      <c r="B77" s="1529"/>
      <c r="C77" s="1529"/>
      <c r="D77" s="1529"/>
      <c r="E77" s="1529"/>
    </row>
    <row r="78" spans="1:12" ht="12" customHeight="1">
      <c r="A78" s="1530" t="s">
        <v>1248</v>
      </c>
      <c r="B78" s="1529"/>
      <c r="C78" s="1529"/>
      <c r="D78" s="1529"/>
      <c r="E78" s="1529"/>
    </row>
    <row r="79" spans="1:12" ht="12" customHeight="1">
      <c r="A79" s="1530" t="s">
        <v>1247</v>
      </c>
      <c r="B79" s="1529"/>
      <c r="C79" s="1529"/>
      <c r="D79" s="1529"/>
      <c r="E79" s="1529"/>
    </row>
    <row r="80" spans="1:12" s="1530" customFormat="1" ht="12" customHeight="1">
      <c r="A80" s="1530" t="s">
        <v>1246</v>
      </c>
    </row>
    <row r="81" spans="1:5">
      <c r="A81" s="1529"/>
      <c r="B81" s="1529"/>
      <c r="C81" s="1529"/>
      <c r="D81" s="1529"/>
      <c r="E81" s="1529"/>
    </row>
    <row r="82" spans="1:5">
      <c r="A82" s="1529"/>
      <c r="B82" s="1529"/>
      <c r="C82" s="1529"/>
      <c r="D82" s="1529"/>
      <c r="E82" s="1529"/>
    </row>
    <row r="83" spans="1:5">
      <c r="A83" s="1529"/>
      <c r="B83" s="1529"/>
      <c r="C83" s="1529"/>
      <c r="D83" s="1529"/>
      <c r="E83" s="1529"/>
    </row>
    <row r="84" spans="1:5">
      <c r="A84" s="1529"/>
      <c r="B84" s="1529"/>
      <c r="C84" s="1529"/>
      <c r="D84" s="1529"/>
      <c r="E84" s="1529"/>
    </row>
    <row r="85" spans="1:5">
      <c r="A85" s="1529"/>
      <c r="B85" s="1529"/>
      <c r="C85" s="1529"/>
      <c r="D85" s="1529"/>
      <c r="E85" s="1529"/>
    </row>
    <row r="86" spans="1:5">
      <c r="A86" s="1529"/>
      <c r="B86" s="1529"/>
      <c r="C86" s="1529"/>
      <c r="D86" s="1529"/>
      <c r="E86" s="1529"/>
    </row>
    <row r="87" spans="1:5">
      <c r="A87" s="1529"/>
      <c r="B87" s="1529"/>
      <c r="C87" s="1529"/>
      <c r="D87" s="1529"/>
      <c r="E87" s="1529"/>
    </row>
    <row r="88" spans="1:5">
      <c r="A88" s="1529"/>
      <c r="B88" s="1529"/>
      <c r="C88" s="1529"/>
      <c r="D88" s="1529"/>
      <c r="E88" s="1529"/>
    </row>
    <row r="89" spans="1:5">
      <c r="A89" s="1529"/>
      <c r="B89" s="1529"/>
      <c r="C89" s="1529"/>
      <c r="D89" s="1529"/>
      <c r="E89" s="1529"/>
    </row>
    <row r="90" spans="1:5">
      <c r="A90" s="1529"/>
      <c r="B90" s="1529"/>
      <c r="C90" s="1529"/>
      <c r="D90" s="1529"/>
      <c r="E90" s="1529"/>
    </row>
    <row r="91" spans="1:5">
      <c r="A91" s="1529"/>
      <c r="B91" s="1529"/>
      <c r="C91" s="1529"/>
      <c r="D91" s="1529"/>
      <c r="E91" s="1529"/>
    </row>
    <row r="92" spans="1:5">
      <c r="A92" s="1529"/>
      <c r="B92" s="1529"/>
      <c r="C92" s="1529"/>
      <c r="D92" s="1529"/>
      <c r="E92" s="1529"/>
    </row>
    <row r="93" spans="1:5">
      <c r="A93" s="1529"/>
      <c r="B93" s="1529"/>
      <c r="C93" s="1529"/>
      <c r="D93" s="1529"/>
      <c r="E93" s="1529"/>
    </row>
    <row r="94" spans="1:5">
      <c r="A94" s="1529"/>
      <c r="B94" s="1529"/>
      <c r="C94" s="1529"/>
      <c r="D94" s="1529"/>
      <c r="E94" s="1529"/>
    </row>
    <row r="95" spans="1:5">
      <c r="A95" s="1529"/>
      <c r="B95" s="1529"/>
      <c r="C95" s="1529"/>
      <c r="D95" s="1529"/>
      <c r="E95" s="1529"/>
    </row>
    <row r="96" spans="1:5">
      <c r="A96" s="1529"/>
      <c r="B96" s="1529"/>
      <c r="C96" s="1529"/>
      <c r="D96" s="1529"/>
      <c r="E96" s="1529"/>
    </row>
    <row r="97" spans="1:5">
      <c r="A97" s="1529"/>
      <c r="B97" s="1529"/>
      <c r="C97" s="1529"/>
      <c r="D97" s="1529"/>
      <c r="E97" s="1529"/>
    </row>
    <row r="98" spans="1:5">
      <c r="A98" s="1529"/>
      <c r="B98" s="1529"/>
      <c r="C98" s="1529"/>
      <c r="D98" s="1529"/>
      <c r="E98" s="1529"/>
    </row>
    <row r="99" spans="1:5">
      <c r="A99" s="1529"/>
      <c r="B99" s="1529"/>
      <c r="C99" s="1529"/>
      <c r="D99" s="1529"/>
      <c r="E99" s="1529"/>
    </row>
    <row r="100" spans="1:5">
      <c r="A100" s="1529"/>
      <c r="B100" s="1529"/>
      <c r="C100" s="1529"/>
      <c r="D100" s="1529"/>
      <c r="E100" s="1529"/>
    </row>
    <row r="101" spans="1:5">
      <c r="A101" s="1529"/>
      <c r="B101" s="1529"/>
      <c r="C101" s="1529"/>
      <c r="D101" s="1529"/>
      <c r="E101" s="1529"/>
    </row>
    <row r="102" spans="1:5">
      <c r="A102" s="1529"/>
      <c r="B102" s="1529"/>
      <c r="C102" s="1529"/>
      <c r="D102" s="1529"/>
      <c r="E102" s="1529"/>
    </row>
    <row r="103" spans="1:5">
      <c r="A103" s="1529"/>
      <c r="B103" s="1529"/>
      <c r="C103" s="1529"/>
      <c r="D103" s="1529"/>
      <c r="E103" s="1529"/>
    </row>
    <row r="104" spans="1:5">
      <c r="A104" s="1529"/>
      <c r="B104" s="1529"/>
      <c r="C104" s="1529"/>
      <c r="D104" s="1529"/>
      <c r="E104" s="1529"/>
    </row>
    <row r="105" spans="1:5">
      <c r="A105" s="1529"/>
      <c r="B105" s="1529"/>
      <c r="C105" s="1529"/>
      <c r="D105" s="1529"/>
      <c r="E105" s="1529"/>
    </row>
    <row r="106" spans="1:5">
      <c r="A106" s="1529"/>
      <c r="B106" s="1529"/>
      <c r="C106" s="1529"/>
      <c r="D106" s="1529"/>
      <c r="E106" s="1529"/>
    </row>
    <row r="107" spans="1:5">
      <c r="A107" s="1529"/>
      <c r="B107" s="1529"/>
      <c r="C107" s="1529"/>
      <c r="D107" s="1529"/>
      <c r="E107" s="1529"/>
    </row>
    <row r="108" spans="1:5">
      <c r="A108" s="1529"/>
      <c r="B108" s="1529"/>
      <c r="C108" s="1529"/>
      <c r="D108" s="1529"/>
      <c r="E108" s="1529"/>
    </row>
    <row r="109" spans="1:5">
      <c r="A109" s="1529"/>
      <c r="B109" s="1529"/>
      <c r="C109" s="1529"/>
      <c r="D109" s="1529"/>
      <c r="E109" s="1529"/>
    </row>
    <row r="110" spans="1:5">
      <c r="A110" s="1529"/>
      <c r="B110" s="1529"/>
      <c r="C110" s="1529"/>
      <c r="D110" s="1529"/>
      <c r="E110" s="1529"/>
    </row>
    <row r="111" spans="1:5">
      <c r="A111" s="1529"/>
      <c r="B111" s="1529"/>
      <c r="C111" s="1529"/>
      <c r="D111" s="1529"/>
      <c r="E111" s="1529"/>
    </row>
    <row r="112" spans="1:5">
      <c r="A112" s="1529"/>
      <c r="B112" s="1529"/>
      <c r="C112" s="1529"/>
      <c r="D112" s="1529"/>
      <c r="E112" s="1529"/>
    </row>
    <row r="113" spans="1:5">
      <c r="A113" s="1529"/>
      <c r="B113" s="1529"/>
      <c r="C113" s="1529"/>
      <c r="D113" s="1529"/>
      <c r="E113" s="1529"/>
    </row>
    <row r="114" spans="1:5">
      <c r="A114" s="1529"/>
      <c r="B114" s="1529"/>
      <c r="C114" s="1529"/>
      <c r="D114" s="1529"/>
      <c r="E114" s="1529"/>
    </row>
    <row r="115" spans="1:5">
      <c r="A115" s="1529"/>
      <c r="B115" s="1529"/>
      <c r="C115" s="1529"/>
      <c r="D115" s="1529"/>
      <c r="E115" s="1529"/>
    </row>
    <row r="116" spans="1:5">
      <c r="A116" s="1529"/>
      <c r="B116" s="1529"/>
      <c r="C116" s="1529"/>
      <c r="D116" s="1529"/>
      <c r="E116" s="1529"/>
    </row>
    <row r="117" spans="1:5">
      <c r="A117" s="1529"/>
      <c r="B117" s="1529"/>
      <c r="C117" s="1529"/>
      <c r="D117" s="1529"/>
      <c r="E117" s="1529"/>
    </row>
    <row r="118" spans="1:5">
      <c r="A118" s="1529"/>
      <c r="B118" s="1529"/>
      <c r="C118" s="1529"/>
      <c r="D118" s="1529"/>
      <c r="E118" s="1529"/>
    </row>
    <row r="119" spans="1:5">
      <c r="A119" s="1529"/>
      <c r="B119" s="1529"/>
      <c r="C119" s="1529"/>
      <c r="D119" s="1529"/>
      <c r="E119" s="1529"/>
    </row>
    <row r="120" spans="1:5">
      <c r="A120" s="1529"/>
      <c r="B120" s="1529"/>
      <c r="C120" s="1529"/>
      <c r="D120" s="1529"/>
      <c r="E120" s="1529"/>
    </row>
    <row r="121" spans="1:5">
      <c r="A121" s="1529"/>
      <c r="B121" s="1529"/>
      <c r="C121" s="1529"/>
      <c r="D121" s="1529"/>
      <c r="E121" s="1529"/>
    </row>
    <row r="122" spans="1:5">
      <c r="A122" s="1529"/>
      <c r="B122" s="1529"/>
      <c r="C122" s="1529"/>
      <c r="D122" s="1529"/>
      <c r="E122" s="1529"/>
    </row>
    <row r="123" spans="1:5">
      <c r="A123" s="1529"/>
      <c r="B123" s="1529"/>
      <c r="C123" s="1529"/>
      <c r="D123" s="1529"/>
      <c r="E123" s="1529"/>
    </row>
    <row r="124" spans="1:5">
      <c r="A124" s="1529"/>
      <c r="B124" s="1529"/>
      <c r="C124" s="1529"/>
      <c r="D124" s="1529"/>
      <c r="E124" s="1529"/>
    </row>
    <row r="125" spans="1:5">
      <c r="A125" s="1529"/>
      <c r="B125" s="1529"/>
      <c r="C125" s="1529"/>
      <c r="D125" s="1529"/>
      <c r="E125" s="1529"/>
    </row>
    <row r="126" spans="1:5">
      <c r="A126" s="1529"/>
      <c r="B126" s="1529"/>
      <c r="C126" s="1529"/>
      <c r="D126" s="1529"/>
      <c r="E126" s="1529"/>
    </row>
    <row r="127" spans="1:5">
      <c r="A127" s="1529"/>
      <c r="B127" s="1529"/>
      <c r="C127" s="1529"/>
      <c r="D127" s="1529"/>
      <c r="E127" s="1529"/>
    </row>
    <row r="128" spans="1:5">
      <c r="A128" s="1529"/>
      <c r="B128" s="1529"/>
      <c r="C128" s="1529"/>
      <c r="D128" s="1529"/>
      <c r="E128" s="1529"/>
    </row>
    <row r="129" spans="1:5">
      <c r="A129" s="1529"/>
      <c r="B129" s="1529"/>
      <c r="C129" s="1529"/>
      <c r="D129" s="1529"/>
      <c r="E129" s="1529"/>
    </row>
    <row r="130" spans="1:5">
      <c r="A130" s="1529"/>
      <c r="B130" s="1529"/>
      <c r="C130" s="1529"/>
      <c r="D130" s="1529"/>
      <c r="E130" s="1529"/>
    </row>
    <row r="131" spans="1:5">
      <c r="A131" s="1529"/>
      <c r="B131" s="1529"/>
      <c r="C131" s="1529"/>
      <c r="D131" s="1529"/>
      <c r="E131" s="1529"/>
    </row>
    <row r="132" spans="1:5">
      <c r="A132" s="1529"/>
      <c r="B132" s="1529"/>
      <c r="C132" s="1529"/>
      <c r="D132" s="1529"/>
      <c r="E132" s="1529"/>
    </row>
    <row r="133" spans="1:5">
      <c r="A133" s="1529"/>
      <c r="B133" s="1529"/>
      <c r="C133" s="1529"/>
      <c r="D133" s="1529"/>
      <c r="E133" s="1529"/>
    </row>
    <row r="134" spans="1:5">
      <c r="A134" s="1529"/>
      <c r="B134" s="1529"/>
      <c r="C134" s="1529"/>
      <c r="D134" s="1529"/>
      <c r="E134" s="1529"/>
    </row>
    <row r="135" spans="1:5">
      <c r="A135" s="1529"/>
      <c r="B135" s="1529"/>
      <c r="C135" s="1529"/>
      <c r="D135" s="1529"/>
      <c r="E135" s="1529"/>
    </row>
    <row r="136" spans="1:5">
      <c r="A136" s="1529"/>
      <c r="B136" s="1529"/>
      <c r="C136" s="1529"/>
      <c r="D136" s="1529"/>
      <c r="E136" s="1529"/>
    </row>
    <row r="137" spans="1:5">
      <c r="A137" s="1529"/>
      <c r="B137" s="1529"/>
      <c r="C137" s="1529"/>
      <c r="D137" s="1529"/>
      <c r="E137" s="1529"/>
    </row>
    <row r="138" spans="1:5">
      <c r="A138" s="1529"/>
      <c r="B138" s="1529"/>
      <c r="C138" s="1529"/>
      <c r="D138" s="1529"/>
      <c r="E138" s="1529"/>
    </row>
    <row r="139" spans="1:5">
      <c r="A139" s="1529"/>
      <c r="B139" s="1529"/>
      <c r="C139" s="1529"/>
      <c r="D139" s="1529"/>
      <c r="E139" s="1529"/>
    </row>
    <row r="140" spans="1:5">
      <c r="A140" s="1529"/>
      <c r="B140" s="1529"/>
      <c r="C140" s="1529"/>
      <c r="D140" s="1529"/>
      <c r="E140" s="1529"/>
    </row>
    <row r="141" spans="1:5">
      <c r="A141" s="1529"/>
      <c r="B141" s="1529"/>
      <c r="C141" s="1529"/>
      <c r="D141" s="1529"/>
      <c r="E141" s="1529"/>
    </row>
    <row r="142" spans="1:5">
      <c r="A142" s="1529"/>
      <c r="B142" s="1529"/>
      <c r="C142" s="1529"/>
      <c r="D142" s="1529"/>
      <c r="E142" s="1529"/>
    </row>
    <row r="143" spans="1:5">
      <c r="A143" s="1529"/>
      <c r="B143" s="1529"/>
      <c r="C143" s="1529"/>
      <c r="D143" s="1529"/>
      <c r="E143" s="1529"/>
    </row>
    <row r="144" spans="1:5">
      <c r="A144" s="1529"/>
      <c r="B144" s="1529"/>
      <c r="C144" s="1529"/>
      <c r="D144" s="1529"/>
      <c r="E144" s="1529"/>
    </row>
    <row r="145" spans="1:5">
      <c r="A145" s="1529"/>
      <c r="B145" s="1529"/>
      <c r="C145" s="1529"/>
      <c r="D145" s="1529"/>
      <c r="E145" s="1529"/>
    </row>
    <row r="146" spans="1:5">
      <c r="A146" s="1529"/>
      <c r="B146" s="1529"/>
      <c r="C146" s="1529"/>
      <c r="D146" s="1529"/>
      <c r="E146" s="1529"/>
    </row>
    <row r="147" spans="1:5">
      <c r="A147" s="1529"/>
      <c r="B147" s="1529"/>
      <c r="C147" s="1529"/>
      <c r="D147" s="1529"/>
      <c r="E147" s="1529"/>
    </row>
    <row r="148" spans="1:5">
      <c r="A148" s="1529"/>
      <c r="B148" s="1529"/>
      <c r="C148" s="1529"/>
      <c r="D148" s="1529"/>
      <c r="E148" s="1529"/>
    </row>
    <row r="149" spans="1:5">
      <c r="A149" s="1529"/>
      <c r="B149" s="1529"/>
      <c r="C149" s="1529"/>
      <c r="D149" s="1529"/>
      <c r="E149" s="1529"/>
    </row>
    <row r="150" spans="1:5">
      <c r="A150" s="1529"/>
      <c r="B150" s="1529"/>
      <c r="C150" s="1529"/>
      <c r="D150" s="1529"/>
      <c r="E150" s="1529"/>
    </row>
  </sheetData>
  <mergeCells count="29">
    <mergeCell ref="A56:P56"/>
    <mergeCell ref="A57:P57"/>
    <mergeCell ref="A54:P54"/>
    <mergeCell ref="A55:P55"/>
    <mergeCell ref="A51:A52"/>
    <mergeCell ref="J51:K51"/>
    <mergeCell ref="D51:E51"/>
    <mergeCell ref="F51:G51"/>
    <mergeCell ref="P51:Q51"/>
    <mergeCell ref="P52:Q52"/>
    <mergeCell ref="B51:C51"/>
    <mergeCell ref="H51:I51"/>
    <mergeCell ref="A53:Q53"/>
    <mergeCell ref="N51:O51"/>
    <mergeCell ref="B52:O52"/>
    <mergeCell ref="L51:M51"/>
    <mergeCell ref="A1:Q1"/>
    <mergeCell ref="A2:Q2"/>
    <mergeCell ref="B3:C3"/>
    <mergeCell ref="A3:A4"/>
    <mergeCell ref="D3:E3"/>
    <mergeCell ref="F3:G3"/>
    <mergeCell ref="J3:K3"/>
    <mergeCell ref="H3:I3"/>
    <mergeCell ref="L3:M3"/>
    <mergeCell ref="B4:O4"/>
    <mergeCell ref="P3:Q3"/>
    <mergeCell ref="P4:Q4"/>
    <mergeCell ref="N3:O3"/>
  </mergeCells>
  <hyperlinks>
    <hyperlink ref="B51" r:id="rId1" display="Nurses per 1 000 inhabitants" xr:uid="{80EF58B0-E89A-4774-A445-A4A49C6A6F96}"/>
    <hyperlink ref="D51:E51" r:id="rId2" display="Medical doctors per 1 000 inhabitants" xr:uid="{F2EF1DB8-8C83-45E1-B2EE-133A240FC6E6}"/>
    <hyperlink ref="F51:G51" r:id="rId3" display="Pharmacies and mobile medicine depots per 1000 inhabitants" xr:uid="{E41A1474-CE72-4E69-B614-0906C961B27F}"/>
    <hyperlink ref="A61" r:id="rId4" xr:uid="{D41E3A4F-B201-4500-85F7-DE1B39BBCB2F}"/>
    <hyperlink ref="A65" r:id="rId5" xr:uid="{07B8D423-5242-465A-B62A-A132FEA70445}"/>
    <hyperlink ref="A66" r:id="rId6" xr:uid="{05CD2056-8ED0-4A38-A2BA-AC8429EB30F6}"/>
    <hyperlink ref="A67" r:id="rId7" xr:uid="{26134808-CD5F-4E00-9730-086C1D498288}"/>
    <hyperlink ref="A68" r:id="rId8" xr:uid="{43D52932-5CC2-4D24-8B24-68F45752CD4F}"/>
    <hyperlink ref="A60" r:id="rId9" xr:uid="{46A214A9-71BA-4C71-866E-A996D687BEE7}"/>
    <hyperlink ref="B3" r:id="rId10" xr:uid="{DB9DE30F-DF05-44F8-9782-986C8FE7F5E0}"/>
    <hyperlink ref="D3:E3" r:id="rId11" display="http://www.ine.pt/xurl/ind/0012837" xr:uid="{2B5C283E-0142-458C-8714-D88CFCAE637E}"/>
    <hyperlink ref="F3:G3" r:id="rId12" display="Farmácias e postos farmacêuticos móveis por 1 000 habitantes" xr:uid="{A8DA4FB6-63F4-4F1D-9D90-061E14AB9812}"/>
    <hyperlink ref="A62" r:id="rId13" xr:uid="{20423A73-7CD2-4359-9D05-FB5BA8432490}"/>
    <hyperlink ref="A64" r:id="rId14" xr:uid="{BD849A74-E3B6-4D20-8F2D-D4F9869F98D6}"/>
    <hyperlink ref="A70" r:id="rId15" xr:uid="{4C15729C-73EB-4D3F-AA1C-BC8844B764EA}"/>
    <hyperlink ref="A71" r:id="rId16" xr:uid="{B405F409-BB5E-4825-8ED1-7629441ED0F3}"/>
    <hyperlink ref="A72" r:id="rId17" xr:uid="{244CAC70-DFD4-4DD8-BAB0-097ED674891C}"/>
    <hyperlink ref="J3" r:id="rId18" display="Intervenções de grande e média cirurgia por dia nos hospitais" xr:uid="{7A861E3A-92E3-4EBE-AE46-63E00432352F}"/>
    <hyperlink ref="J3:K3" r:id="rId19" display="Cirurgias (exceto pequenas cirurgias) por dia nos hospitais " xr:uid="{652331CA-E868-4B2C-A2A0-EECF5F2EA719}"/>
    <hyperlink ref="N3" r:id="rId20" display="Camas (lotação praticada) nos hospitais por 1 000 habitantes " xr:uid="{6D111C22-C671-46CB-95EA-6CB666A31B94}"/>
    <hyperlink ref="H3:I3" r:id="rId21" display="Internamentos nos hospitais por 1 000 habitantes " xr:uid="{862B3D05-CE1F-4131-8037-02956DA818A9}"/>
    <hyperlink ref="L3:M3" r:id="rId22" display="Consultas médicas nos hospitais por habitante" xr:uid="{51A6CBCF-87C0-4D79-A15D-A0451BAB6F5A}"/>
    <hyperlink ref="P3:Q3" r:id="rId23" display="Taxa de ocupação de camas nos hospitais" xr:uid="{03DAEB81-BBF0-4158-AB6F-ADD87F32C71B}"/>
    <hyperlink ref="N3:O3" r:id="rId24" display="Camas (lotação praticada) nos hospitais por 1 000 habitantes" xr:uid="{B3F2FA95-B26A-4C7E-A844-C76AC2D0E881}"/>
    <hyperlink ref="J51" r:id="rId25" display="Major and medium surgeries per day in hospitals" xr:uid="{06F00140-457A-4206-A94A-09D582209BE3}"/>
    <hyperlink ref="N51" r:id="rId26" xr:uid="{C59499DC-23ED-4F57-9985-D20EE73A2138}"/>
    <hyperlink ref="H51:I51" r:id="rId27" display="Hospitalisations in hospitals per 1 000 inhabitants " xr:uid="{4D3A0D16-9893-4C6E-9385-FA5D90D6574C}"/>
    <hyperlink ref="L51:M51" r:id="rId28" display="Medical appointments in hospitals per inhabitant" xr:uid="{0D5F1C6F-E505-4F35-AAFD-30108D376FC4}"/>
    <hyperlink ref="P51:Q51" r:id="rId29" display="Annual bed-occupancy rate in hospitals" xr:uid="{3045D9D5-8777-4A10-86C2-9C8C6D52D9CE}"/>
    <hyperlink ref="J51:K51" r:id="rId30" display="Surgeries (except minor surgeries) per day in hospitals" xr:uid="{9AB4AA2B-876A-4494-B793-79A15BACC008}"/>
    <hyperlink ref="N51:O51" r:id="rId31" display="Beds (practised allotment) per 1 000 inhabitants in hospitals" xr:uid="{3542A3E7-5695-4477-9174-F618DC50523E}"/>
    <hyperlink ref="A73" r:id="rId32" xr:uid="{2BBD041C-A6F6-45EB-87D0-DAA09C851C83}"/>
    <hyperlink ref="A74" r:id="rId33" xr:uid="{2B8F00A2-97EE-4F2A-B44D-AB93D3F9A255}"/>
    <hyperlink ref="A75" r:id="rId34" xr:uid="{BF22D52C-2183-47B0-89D8-69A6D5A2D606}"/>
    <hyperlink ref="A76" r:id="rId35" xr:uid="{23A3F32F-5E31-4323-A727-D48256E1F25C}"/>
    <hyperlink ref="A77" r:id="rId36" xr:uid="{29B493A9-833E-41E3-A8A1-C84D7792E3C4}"/>
    <hyperlink ref="A78" r:id="rId37" xr:uid="{BAD5D260-1BDD-47B6-BCC8-3CE50F74F836}"/>
    <hyperlink ref="A79" r:id="rId38" xr:uid="{61A4864B-F212-421B-81AD-32FB841F9B30}"/>
    <hyperlink ref="B3:C3" r:id="rId39" display="Enfermeiras/os por 1 000 habitantes" xr:uid="{D144EE9A-F36A-4870-B748-1DE5E1866DAC}"/>
    <hyperlink ref="B51:C51" r:id="rId40" display="Nurses per 1 000 inhabitants " xr:uid="{0F1F075E-2AA6-4586-8F6A-4949DA43C36D}"/>
    <hyperlink ref="A80" r:id="rId41" xr:uid="{F782F547-6B7B-4748-97F6-FF1AA0515B70}"/>
  </hyperlinks>
  <printOptions horizontalCentered="1"/>
  <pageMargins left="0.39370078740157483" right="0.39370078740157483" top="0.39370078740157483" bottom="0.39370078740157483" header="0" footer="0"/>
  <pageSetup paperSize="9" fitToHeight="10" orientation="landscape" verticalDpi="4294967292" r:id="rId4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AD23-879F-4FB6-A966-FF3232DE65BD}">
  <sheetPr codeName="Sheet63"/>
  <dimension ref="A1:S1408"/>
  <sheetViews>
    <sheetView showGridLines="0" zoomScaleNormal="100" workbookViewId="0">
      <selection sqref="A1:I1"/>
    </sheetView>
  </sheetViews>
  <sheetFormatPr defaultColWidth="9.28515625" defaultRowHeight="12.75"/>
  <cols>
    <col min="1" max="1" width="22.140625" style="1584" customWidth="1"/>
    <col min="2" max="2" width="14" style="1584" customWidth="1"/>
    <col min="3" max="3" width="4.42578125" style="1609" customWidth="1"/>
    <col min="4" max="4" width="14" style="1584" customWidth="1"/>
    <col min="5" max="5" width="3.5703125" style="1584" customWidth="1"/>
    <col min="6" max="6" width="15.42578125" style="1584" customWidth="1"/>
    <col min="7" max="7" width="2.7109375" style="1584" customWidth="1"/>
    <col min="8" max="8" width="15.42578125" style="1584" customWidth="1"/>
    <col min="9" max="9" width="2.42578125" style="1584" customWidth="1"/>
    <col min="10" max="16384" width="9.28515625" style="1584"/>
  </cols>
  <sheetData>
    <row r="1" spans="1:15" ht="34.5" customHeight="1">
      <c r="A1" s="4019" t="s">
        <v>1313</v>
      </c>
      <c r="B1" s="4019"/>
      <c r="C1" s="4019"/>
      <c r="D1" s="4019"/>
      <c r="E1" s="4019"/>
      <c r="F1" s="4019"/>
      <c r="G1" s="4019"/>
      <c r="H1" s="4019"/>
      <c r="I1" s="4019"/>
    </row>
    <row r="2" spans="1:15" s="1692" customFormat="1" ht="34.5" customHeight="1">
      <c r="A2" s="4020" t="s">
        <v>1312</v>
      </c>
      <c r="B2" s="4020"/>
      <c r="C2" s="4020"/>
      <c r="D2" s="4020"/>
      <c r="E2" s="4020"/>
      <c r="F2" s="4020"/>
      <c r="G2" s="4020"/>
      <c r="H2" s="4020"/>
      <c r="I2" s="4020"/>
    </row>
    <row r="3" spans="1:15" s="1687" customFormat="1" ht="9.1999999999999993" customHeight="1">
      <c r="A3" s="1691" t="s">
        <v>1311</v>
      </c>
      <c r="B3" s="1689"/>
      <c r="C3" s="1690"/>
      <c r="D3" s="1689"/>
      <c r="E3" s="1689"/>
      <c r="F3" s="1689"/>
      <c r="G3" s="1689"/>
      <c r="H3" s="1689"/>
      <c r="I3" s="1688" t="s">
        <v>1310</v>
      </c>
    </row>
    <row r="4" spans="1:15" ht="48.75" customHeight="1">
      <c r="A4" s="1605"/>
      <c r="B4" s="4011" t="s">
        <v>1309</v>
      </c>
      <c r="C4" s="4012"/>
      <c r="D4" s="4011" t="s">
        <v>1308</v>
      </c>
      <c r="E4" s="4012"/>
      <c r="F4" s="4011" t="s">
        <v>1307</v>
      </c>
      <c r="G4" s="4012"/>
      <c r="H4" s="4000" t="s">
        <v>1306</v>
      </c>
      <c r="I4" s="4000"/>
    </row>
    <row r="5" spans="1:15" ht="12.75" customHeight="1">
      <c r="A5" s="1574" t="s">
        <v>21</v>
      </c>
      <c r="B5" s="1685"/>
      <c r="C5" s="1686"/>
      <c r="D5" s="1685"/>
      <c r="E5" s="1685"/>
      <c r="F5" s="1685"/>
      <c r="G5" s="1685"/>
      <c r="H5" s="1685"/>
      <c r="I5" s="1684"/>
    </row>
    <row r="6" spans="1:15" ht="12" customHeight="1">
      <c r="A6" s="1574">
        <v>1990</v>
      </c>
      <c r="B6" s="1679">
        <v>10.9</v>
      </c>
      <c r="C6" s="1680"/>
      <c r="D6" s="1679">
        <v>6.9</v>
      </c>
      <c r="E6" s="1679"/>
      <c r="F6" s="1676">
        <v>4.5999999999999996</v>
      </c>
      <c r="G6" s="1676"/>
      <c r="H6" s="1676">
        <v>1.8</v>
      </c>
      <c r="I6" s="1678"/>
    </row>
    <row r="7" spans="1:15" ht="12" customHeight="1">
      <c r="A7" s="1574">
        <v>1991</v>
      </c>
      <c r="B7" s="1679">
        <v>10.8</v>
      </c>
      <c r="C7" s="1680"/>
      <c r="D7" s="1679">
        <v>6.9</v>
      </c>
      <c r="E7" s="1679"/>
      <c r="F7" s="1676">
        <v>4.7</v>
      </c>
      <c r="G7" s="1676"/>
      <c r="H7" s="1676">
        <v>1.8</v>
      </c>
      <c r="I7" s="1678"/>
    </row>
    <row r="8" spans="1:15" ht="12" customHeight="1">
      <c r="A8" s="1574">
        <v>1992</v>
      </c>
      <c r="B8" s="1679">
        <v>9.1999999999999993</v>
      </c>
      <c r="C8" s="1680"/>
      <c r="D8" s="1679">
        <v>5.9</v>
      </c>
      <c r="E8" s="1679"/>
      <c r="F8" s="1676">
        <v>4.4000000000000004</v>
      </c>
      <c r="G8" s="1676"/>
      <c r="H8" s="1676">
        <v>1.9</v>
      </c>
      <c r="I8" s="1678"/>
    </row>
    <row r="9" spans="1:15" ht="12" customHeight="1">
      <c r="A9" s="1574">
        <v>1993</v>
      </c>
      <c r="B9" s="1679">
        <v>8.6</v>
      </c>
      <c r="C9" s="1680"/>
      <c r="D9" s="1679">
        <v>5.5</v>
      </c>
      <c r="E9" s="1679"/>
      <c r="F9" s="1676">
        <v>4.5999999999999996</v>
      </c>
      <c r="G9" s="1676"/>
      <c r="H9" s="1676">
        <v>1.9</v>
      </c>
      <c r="I9" s="1678"/>
    </row>
    <row r="10" spans="1:15" ht="12" customHeight="1">
      <c r="A10" s="1574">
        <v>1994</v>
      </c>
      <c r="B10" s="1679">
        <v>7.9</v>
      </c>
      <c r="C10" s="1680"/>
      <c r="D10" s="1679">
        <v>4.7</v>
      </c>
      <c r="E10" s="1679"/>
      <c r="F10" s="1676">
        <v>4.3</v>
      </c>
      <c r="G10" s="1676"/>
      <c r="H10" s="1676">
        <v>1.9</v>
      </c>
      <c r="I10" s="1678"/>
      <c r="O10" s="1640"/>
    </row>
    <row r="11" spans="1:15" ht="12" customHeight="1">
      <c r="A11" s="1574">
        <v>1995</v>
      </c>
      <c r="B11" s="1679">
        <v>7.4</v>
      </c>
      <c r="C11" s="1680"/>
      <c r="D11" s="1679">
        <v>4.7</v>
      </c>
      <c r="E11" s="1679"/>
      <c r="F11" s="1676">
        <v>4.3</v>
      </c>
      <c r="G11" s="1676"/>
      <c r="H11" s="1676">
        <v>2</v>
      </c>
      <c r="I11" s="1678"/>
      <c r="O11" s="1640"/>
    </row>
    <row r="12" spans="1:15" ht="12" customHeight="1">
      <c r="A12" s="1574">
        <v>1996</v>
      </c>
      <c r="B12" s="1683">
        <v>6.8</v>
      </c>
      <c r="C12" s="1682"/>
      <c r="D12" s="1679">
        <v>4.0999999999999996</v>
      </c>
      <c r="E12" s="1679"/>
      <c r="F12" s="1676">
        <v>4.4000000000000004</v>
      </c>
      <c r="G12" s="1676"/>
      <c r="H12" s="1676">
        <v>2</v>
      </c>
      <c r="I12" s="1678"/>
      <c r="O12" s="1640"/>
    </row>
    <row r="13" spans="1:15" ht="12" customHeight="1">
      <c r="A13" s="1574">
        <v>1997</v>
      </c>
      <c r="B13" s="1679">
        <v>6.4</v>
      </c>
      <c r="C13" s="1680"/>
      <c r="D13" s="1679">
        <v>4.0999999999999996</v>
      </c>
      <c r="E13" s="1679"/>
      <c r="F13" s="1676">
        <v>4.2</v>
      </c>
      <c r="G13" s="1676"/>
      <c r="H13" s="1676">
        <v>2</v>
      </c>
      <c r="I13" s="1678"/>
      <c r="O13" s="1640"/>
    </row>
    <row r="14" spans="1:15" ht="12" customHeight="1">
      <c r="A14" s="1574">
        <v>1998</v>
      </c>
      <c r="B14" s="1679">
        <v>6</v>
      </c>
      <c r="C14" s="1680"/>
      <c r="D14" s="1679">
        <v>3.7</v>
      </c>
      <c r="E14" s="1679"/>
      <c r="F14" s="1676">
        <v>4.2</v>
      </c>
      <c r="G14" s="1676"/>
      <c r="H14" s="1676">
        <v>2.1</v>
      </c>
      <c r="I14" s="1678"/>
      <c r="O14" s="1640"/>
    </row>
    <row r="15" spans="1:15" ht="12" customHeight="1">
      <c r="A15" s="1574">
        <v>1999</v>
      </c>
      <c r="B15" s="1679">
        <v>5.6</v>
      </c>
      <c r="C15" s="1680"/>
      <c r="D15" s="1679">
        <v>3.6</v>
      </c>
      <c r="E15" s="1679"/>
      <c r="F15" s="1676">
        <v>4.0999999999999996</v>
      </c>
      <c r="G15" s="1676"/>
      <c r="H15" s="1676">
        <v>2.1</v>
      </c>
      <c r="I15" s="1678"/>
      <c r="O15" s="1645"/>
    </row>
    <row r="16" spans="1:15" ht="12" customHeight="1">
      <c r="A16" s="1574">
        <v>2000</v>
      </c>
      <c r="B16" s="1679">
        <v>5.5</v>
      </c>
      <c r="C16" s="1680"/>
      <c r="D16" s="1679">
        <v>3.4</v>
      </c>
      <c r="E16" s="1679"/>
      <c r="F16" s="1676">
        <v>4</v>
      </c>
      <c r="G16" s="1676"/>
      <c r="H16" s="1676">
        <v>2.1</v>
      </c>
      <c r="I16" s="1678"/>
      <c r="O16" s="1640"/>
    </row>
    <row r="17" spans="1:15" ht="12" customHeight="1">
      <c r="A17" s="1574">
        <v>2001</v>
      </c>
      <c r="B17" s="1679">
        <v>5</v>
      </c>
      <c r="C17" s="1680"/>
      <c r="D17" s="1679">
        <v>2.9</v>
      </c>
      <c r="E17" s="1679"/>
      <c r="F17" s="1681">
        <v>3.9</v>
      </c>
      <c r="G17" s="1676"/>
      <c r="H17" s="1676">
        <v>2.1</v>
      </c>
      <c r="I17" s="1678"/>
      <c r="O17" s="1645"/>
    </row>
    <row r="18" spans="1:15" ht="12" customHeight="1">
      <c r="A18" s="1574">
        <v>2002</v>
      </c>
      <c r="B18" s="1679">
        <v>5</v>
      </c>
      <c r="C18" s="1680"/>
      <c r="D18" s="1679">
        <v>3.4</v>
      </c>
      <c r="E18" s="1679"/>
      <c r="F18" s="1676">
        <v>4</v>
      </c>
      <c r="G18" s="1676"/>
      <c r="H18" s="1676">
        <v>2.1</v>
      </c>
      <c r="I18" s="1678"/>
      <c r="O18" s="1640"/>
    </row>
    <row r="19" spans="1:15" ht="12" customHeight="1">
      <c r="A19" s="1574">
        <v>2003</v>
      </c>
      <c r="B19" s="1660">
        <v>4.0999999999999996</v>
      </c>
      <c r="C19" s="1662"/>
      <c r="D19" s="1660">
        <v>2.7</v>
      </c>
      <c r="E19" s="1660"/>
      <c r="F19" s="1671">
        <v>3.9</v>
      </c>
      <c r="G19" s="1671"/>
      <c r="H19" s="1671">
        <v>2.2000000000000002</v>
      </c>
      <c r="I19" s="1677"/>
      <c r="O19" s="1640"/>
    </row>
    <row r="20" spans="1:15" ht="12" customHeight="1">
      <c r="A20" s="1574">
        <v>2004</v>
      </c>
      <c r="B20" s="1660">
        <v>3.8</v>
      </c>
      <c r="C20" s="1662"/>
      <c r="D20" s="1660">
        <v>2.6</v>
      </c>
      <c r="E20" s="1660"/>
      <c r="F20" s="1660">
        <v>3.5</v>
      </c>
      <c r="G20" s="1660"/>
      <c r="H20" s="1660">
        <v>2.1</v>
      </c>
      <c r="I20" s="1673"/>
      <c r="O20" s="1640"/>
    </row>
    <row r="21" spans="1:15" ht="12" customHeight="1">
      <c r="A21" s="1574">
        <v>2005</v>
      </c>
      <c r="B21" s="1660">
        <v>3.5</v>
      </c>
      <c r="C21" s="1662"/>
      <c r="D21" s="1660">
        <v>2.2000000000000002</v>
      </c>
      <c r="E21" s="1660"/>
      <c r="F21" s="1660">
        <v>3.5</v>
      </c>
      <c r="G21" s="1660"/>
      <c r="H21" s="1660">
        <v>2.2000000000000002</v>
      </c>
      <c r="I21" s="1663"/>
    </row>
    <row r="22" spans="1:15" ht="12" customHeight="1">
      <c r="A22" s="1574">
        <v>2006</v>
      </c>
      <c r="B22" s="1660">
        <v>3.3</v>
      </c>
      <c r="C22" s="1662"/>
      <c r="D22" s="1660">
        <v>2.1</v>
      </c>
      <c r="E22" s="1660"/>
      <c r="F22" s="1660">
        <v>3.1</v>
      </c>
      <c r="G22" s="1660"/>
      <c r="H22" s="1660">
        <v>2.1</v>
      </c>
      <c r="I22" s="1663"/>
    </row>
    <row r="23" spans="1:15" ht="12" customHeight="1">
      <c r="A23" s="1574">
        <v>2007</v>
      </c>
      <c r="B23" s="1660">
        <v>3.4</v>
      </c>
      <c r="C23" s="1662"/>
      <c r="D23" s="1660">
        <v>2.1</v>
      </c>
      <c r="E23" s="1660"/>
      <c r="F23" s="1676">
        <v>3.2</v>
      </c>
      <c r="G23" s="1676"/>
      <c r="H23" s="1676">
        <v>2.2000000000000002</v>
      </c>
      <c r="I23" s="1675"/>
    </row>
    <row r="24" spans="1:15" ht="12" customHeight="1">
      <c r="A24" s="1574">
        <v>2008</v>
      </c>
      <c r="B24" s="1660">
        <v>3.3</v>
      </c>
      <c r="C24" s="1662"/>
      <c r="D24" s="1660">
        <v>2.1</v>
      </c>
      <c r="E24" s="1660"/>
      <c r="F24" s="1660">
        <v>3.2</v>
      </c>
      <c r="G24" s="1660"/>
      <c r="H24" s="1660">
        <v>2.2999999999999998</v>
      </c>
      <c r="I24" s="1674"/>
    </row>
    <row r="25" spans="1:15" ht="12" customHeight="1">
      <c r="A25" s="1574">
        <v>2009</v>
      </c>
      <c r="B25" s="1660">
        <v>3.6</v>
      </c>
      <c r="C25" s="1662"/>
      <c r="D25" s="1660">
        <v>2.5</v>
      </c>
      <c r="E25" s="1660"/>
      <c r="F25" s="1660">
        <v>3.1</v>
      </c>
      <c r="G25" s="1660"/>
      <c r="H25" s="1660">
        <v>2.2999999999999998</v>
      </c>
      <c r="I25" s="1673"/>
    </row>
    <row r="26" spans="1:15" ht="12" customHeight="1">
      <c r="A26" s="1665">
        <v>2010</v>
      </c>
      <c r="B26" s="1672">
        <v>2.5</v>
      </c>
      <c r="C26" s="1668"/>
      <c r="D26" s="1660">
        <v>1.7</v>
      </c>
      <c r="E26" s="1660"/>
      <c r="F26" s="1671">
        <v>3.2</v>
      </c>
      <c r="G26" s="1671"/>
      <c r="H26" s="1671">
        <v>2.2999999999999998</v>
      </c>
      <c r="I26" s="1670"/>
    </row>
    <row r="27" spans="1:15" ht="12" customHeight="1">
      <c r="A27" s="1665">
        <v>2011</v>
      </c>
      <c r="B27" s="1669">
        <v>3.1</v>
      </c>
      <c r="C27" s="1668"/>
      <c r="D27" s="1660">
        <v>2.4</v>
      </c>
      <c r="E27" s="1660"/>
      <c r="F27" s="1667">
        <v>3</v>
      </c>
      <c r="G27" s="1667" t="s">
        <v>116</v>
      </c>
      <c r="H27" s="1667">
        <v>2.4</v>
      </c>
      <c r="I27" s="1666" t="s">
        <v>116</v>
      </c>
    </row>
    <row r="28" spans="1:15" ht="12" customHeight="1">
      <c r="A28" s="1665">
        <v>2012</v>
      </c>
      <c r="B28" s="1660">
        <v>3.4</v>
      </c>
      <c r="C28" s="1662"/>
      <c r="D28" s="1660">
        <v>2.2000000000000002</v>
      </c>
      <c r="E28" s="1660"/>
      <c r="F28" s="1664">
        <v>3.1</v>
      </c>
      <c r="G28" s="1603"/>
      <c r="H28" s="1664">
        <v>2.4</v>
      </c>
      <c r="I28" s="1663"/>
    </row>
    <row r="29" spans="1:15" ht="12" customHeight="1">
      <c r="A29" s="1665">
        <v>2013</v>
      </c>
      <c r="B29" s="1660">
        <v>2.9</v>
      </c>
      <c r="C29" s="1662"/>
      <c r="D29" s="1660">
        <v>1.9</v>
      </c>
      <c r="E29" s="1660"/>
      <c r="F29" s="1664">
        <v>3</v>
      </c>
      <c r="G29" s="1603"/>
      <c r="H29" s="1664">
        <v>2.5</v>
      </c>
      <c r="I29" s="1663"/>
    </row>
    <row r="30" spans="1:15" ht="12" customHeight="1">
      <c r="A30" s="1665">
        <v>2014</v>
      </c>
      <c r="B30" s="1584">
        <v>2.9</v>
      </c>
      <c r="D30" s="1584">
        <v>2.1</v>
      </c>
      <c r="F30" s="1664">
        <v>3.1</v>
      </c>
      <c r="G30" s="1603"/>
      <c r="H30" s="1664">
        <v>2.5</v>
      </c>
      <c r="I30" s="1663"/>
    </row>
    <row r="31" spans="1:15" ht="12" customHeight="1">
      <c r="A31" s="1665">
        <v>2015</v>
      </c>
      <c r="B31" s="1584">
        <v>2.9</v>
      </c>
      <c r="D31" s="1586">
        <v>2</v>
      </c>
      <c r="E31" s="1586"/>
      <c r="F31" s="1664">
        <v>3.1</v>
      </c>
      <c r="G31" s="1603"/>
      <c r="H31" s="1664">
        <v>2.6</v>
      </c>
      <c r="I31" s="1663"/>
    </row>
    <row r="32" spans="1:15" ht="12" customHeight="1">
      <c r="A32" s="312">
        <v>2016</v>
      </c>
      <c r="B32" s="1659">
        <v>3.2</v>
      </c>
      <c r="D32" s="1584">
        <v>2.2999999999999998</v>
      </c>
      <c r="F32" s="1660">
        <v>3.2</v>
      </c>
      <c r="G32" s="1632"/>
      <c r="H32" s="1660">
        <v>2.6</v>
      </c>
      <c r="I32" s="1632"/>
    </row>
    <row r="33" spans="1:19" ht="12" customHeight="1">
      <c r="A33" s="312">
        <v>2017</v>
      </c>
      <c r="B33" s="1660">
        <v>2.7</v>
      </c>
      <c r="C33" s="1662"/>
      <c r="D33" s="1660">
        <v>1.8</v>
      </c>
      <c r="E33" s="1660"/>
      <c r="F33" s="1660">
        <v>3.1</v>
      </c>
      <c r="G33" s="1632"/>
      <c r="H33" s="1660">
        <v>2.7</v>
      </c>
      <c r="I33" s="1632"/>
    </row>
    <row r="34" spans="1:19" ht="12" customHeight="1">
      <c r="A34" s="312">
        <v>2018</v>
      </c>
      <c r="B34" s="1660">
        <v>3.3</v>
      </c>
      <c r="C34" s="1662"/>
      <c r="D34" s="1660">
        <v>2.2000000000000002</v>
      </c>
      <c r="F34" s="1660">
        <v>3.2</v>
      </c>
      <c r="G34" s="1661"/>
      <c r="H34" s="1660">
        <v>2.7</v>
      </c>
      <c r="I34" s="1632"/>
    </row>
    <row r="35" spans="1:19" ht="12" customHeight="1">
      <c r="A35" s="312">
        <v>2019</v>
      </c>
      <c r="B35" s="1659">
        <v>2.9</v>
      </c>
      <c r="C35" s="1584"/>
      <c r="D35" s="1584">
        <v>1.9</v>
      </c>
      <c r="F35" s="1571">
        <v>3.2</v>
      </c>
      <c r="G35" s="1658"/>
      <c r="H35" s="1571">
        <v>2.8</v>
      </c>
      <c r="I35" s="1632"/>
    </row>
    <row r="36" spans="1:19" ht="12" customHeight="1">
      <c r="A36" s="312">
        <v>2020</v>
      </c>
      <c r="B36" s="1581">
        <v>2.4</v>
      </c>
      <c r="C36" s="1581"/>
      <c r="D36" s="1581">
        <v>1.7</v>
      </c>
      <c r="E36" s="1581"/>
      <c r="F36" s="1571">
        <v>3.3</v>
      </c>
      <c r="G36" s="1571"/>
      <c r="H36" s="1571">
        <v>2.8</v>
      </c>
      <c r="I36" s="1632"/>
    </row>
    <row r="37" spans="1:19" ht="12" customHeight="1">
      <c r="A37" s="1656">
        <v>2021</v>
      </c>
      <c r="B37" s="1624">
        <v>2.4</v>
      </c>
      <c r="C37" s="1657"/>
      <c r="D37" s="1624">
        <v>1.7</v>
      </c>
      <c r="E37" s="1657"/>
      <c r="F37" s="1552">
        <v>3.1</v>
      </c>
      <c r="G37" s="1551"/>
      <c r="H37" s="1552">
        <v>2.6</v>
      </c>
      <c r="I37" s="1627"/>
      <c r="O37" s="1645"/>
    </row>
    <row r="38" spans="1:19" ht="12" customHeight="1">
      <c r="A38" s="1656">
        <v>2022</v>
      </c>
      <c r="B38" s="1655">
        <v>2.6</v>
      </c>
      <c r="C38" s="1528"/>
      <c r="D38" s="1655">
        <v>1.6</v>
      </c>
      <c r="E38" s="1584" t="s">
        <v>279</v>
      </c>
      <c r="F38" s="1552">
        <v>3.2</v>
      </c>
      <c r="G38" s="1654"/>
      <c r="H38" s="1552">
        <v>2.7</v>
      </c>
      <c r="I38" s="1627"/>
      <c r="L38" s="1640"/>
      <c r="O38" s="1640"/>
      <c r="P38" s="1573"/>
      <c r="Q38" s="1633"/>
      <c r="R38" s="1573"/>
      <c r="S38" s="1632"/>
    </row>
    <row r="39" spans="1:19" s="1559" customFormat="1" ht="12" customHeight="1">
      <c r="A39" s="1653">
        <v>2023</v>
      </c>
      <c r="B39" s="1652"/>
      <c r="C39" s="1652"/>
      <c r="D39" s="1651"/>
      <c r="E39" s="1650"/>
      <c r="F39" s="1649"/>
      <c r="G39" s="1649"/>
      <c r="H39" s="1649"/>
      <c r="I39" s="1648"/>
      <c r="K39" s="1527"/>
      <c r="L39" s="1640"/>
      <c r="M39" s="1640"/>
      <c r="P39" s="1647"/>
      <c r="Q39" s="1633"/>
      <c r="R39" s="1647"/>
      <c r="S39" s="1646"/>
    </row>
    <row r="40" spans="1:19" ht="12" customHeight="1">
      <c r="A40" s="1634" t="s">
        <v>21</v>
      </c>
      <c r="B40" s="1637">
        <v>2.5</v>
      </c>
      <c r="C40" s="1637"/>
      <c r="D40" s="1636">
        <v>1.6</v>
      </c>
      <c r="E40" s="1637"/>
      <c r="F40" s="1563">
        <v>2.8</v>
      </c>
      <c r="G40" s="1623"/>
      <c r="H40" s="1623">
        <v>2.7</v>
      </c>
      <c r="I40" s="1644"/>
      <c r="K40" s="1642"/>
      <c r="L40" s="1641"/>
      <c r="M40" s="1645"/>
      <c r="N40" s="1639"/>
      <c r="O40" s="1640"/>
      <c r="P40" s="1639"/>
      <c r="Q40" s="1633"/>
      <c r="R40" s="1573"/>
      <c r="S40" s="1632"/>
    </row>
    <row r="41" spans="1:19" ht="12" customHeight="1">
      <c r="A41" s="1626" t="s">
        <v>56</v>
      </c>
      <c r="B41" s="1625">
        <v>2.5</v>
      </c>
      <c r="C41" s="1624"/>
      <c r="D41" s="1625">
        <v>1.6</v>
      </c>
      <c r="E41" s="1624"/>
      <c r="F41" s="1563">
        <v>2.8</v>
      </c>
      <c r="G41" s="1623"/>
      <c r="H41" s="1623">
        <v>2.7</v>
      </c>
      <c r="I41" s="1644"/>
      <c r="K41" s="1642"/>
      <c r="L41" s="1641"/>
      <c r="M41" s="1640"/>
      <c r="N41" s="1639"/>
      <c r="O41" s="1640"/>
      <c r="P41" s="1639"/>
      <c r="Q41" s="1633"/>
      <c r="R41" s="1573"/>
      <c r="S41" s="1632"/>
    </row>
    <row r="42" spans="1:19" ht="12" customHeight="1">
      <c r="A42" s="1628" t="s">
        <v>336</v>
      </c>
      <c r="B42" s="1630">
        <v>2</v>
      </c>
      <c r="C42" s="1624"/>
      <c r="D42" s="1625">
        <v>1.6</v>
      </c>
      <c r="E42" s="1624"/>
      <c r="F42" s="1563">
        <v>2.5</v>
      </c>
      <c r="G42" s="1623"/>
      <c r="H42" s="1623">
        <v>2.5</v>
      </c>
      <c r="I42" s="1644"/>
      <c r="K42" s="1642"/>
      <c r="L42" s="1641"/>
      <c r="M42" s="1640"/>
      <c r="N42" s="1639"/>
      <c r="O42" s="1645"/>
      <c r="P42" s="1639"/>
      <c r="R42" s="1573"/>
      <c r="S42" s="1632"/>
    </row>
    <row r="43" spans="1:19" ht="12" customHeight="1">
      <c r="A43" s="1628" t="s">
        <v>337</v>
      </c>
      <c r="B43" s="1625">
        <v>2.2999999999999998</v>
      </c>
      <c r="C43" s="1624"/>
      <c r="D43" s="1625">
        <v>1.2</v>
      </c>
      <c r="E43" s="1624"/>
      <c r="F43" s="1563">
        <v>3.3</v>
      </c>
      <c r="G43" s="1623"/>
      <c r="H43" s="1623">
        <v>3</v>
      </c>
      <c r="I43" s="1644"/>
      <c r="K43" s="1642"/>
      <c r="L43" s="1641"/>
      <c r="M43" s="1640"/>
      <c r="N43" s="1639"/>
      <c r="O43" s="1640"/>
      <c r="P43" s="1639"/>
      <c r="R43" s="1573"/>
      <c r="S43" s="1632"/>
    </row>
    <row r="44" spans="1:19" ht="12" customHeight="1">
      <c r="A44" s="1631" t="s">
        <v>288</v>
      </c>
      <c r="B44" s="1630">
        <v>2</v>
      </c>
      <c r="C44" s="1624"/>
      <c r="D44" s="1625">
        <v>1.2</v>
      </c>
      <c r="E44" s="1624"/>
      <c r="F44" s="1563">
        <v>3.4</v>
      </c>
      <c r="G44" s="1623"/>
      <c r="H44" s="1623">
        <v>2.9</v>
      </c>
      <c r="I44" s="1644"/>
      <c r="K44" s="1642"/>
      <c r="L44" s="1641"/>
      <c r="M44" s="1640"/>
      <c r="N44" s="1639"/>
      <c r="O44" s="1645"/>
      <c r="P44" s="1639"/>
    </row>
    <row r="45" spans="1:19" ht="12" customHeight="1">
      <c r="A45" s="1631" t="s">
        <v>289</v>
      </c>
      <c r="B45" s="1625">
        <v>2.7</v>
      </c>
      <c r="C45" s="1624"/>
      <c r="D45" s="1630">
        <v>1.6</v>
      </c>
      <c r="E45" s="1624"/>
      <c r="F45" s="1563">
        <v>2.6</v>
      </c>
      <c r="G45" s="1623"/>
      <c r="H45" s="1623">
        <v>2.5</v>
      </c>
      <c r="I45" s="1644"/>
      <c r="K45" s="1642"/>
      <c r="L45" s="1641"/>
      <c r="M45" s="1640"/>
      <c r="N45" s="1639"/>
      <c r="O45" s="1640"/>
      <c r="P45" s="1639"/>
    </row>
    <row r="46" spans="1:19" ht="12" customHeight="1">
      <c r="A46" s="1628" t="s">
        <v>290</v>
      </c>
      <c r="B46" s="1625">
        <v>3.7</v>
      </c>
      <c r="C46" s="1624"/>
      <c r="D46" s="1625">
        <v>2.4</v>
      </c>
      <c r="E46" s="1624"/>
      <c r="F46" s="1563">
        <v>2.8</v>
      </c>
      <c r="G46" s="1623"/>
      <c r="H46" s="1623">
        <v>2.7</v>
      </c>
      <c r="I46" s="1644"/>
      <c r="K46" s="1642"/>
      <c r="L46" s="1641"/>
      <c r="M46" s="1640"/>
      <c r="N46" s="1639"/>
      <c r="O46" s="1640"/>
      <c r="P46" s="1639"/>
    </row>
    <row r="47" spans="1:19" ht="12" customHeight="1">
      <c r="A47" s="1628" t="s">
        <v>338</v>
      </c>
      <c r="B47" s="1625">
        <v>3.1</v>
      </c>
      <c r="C47" s="1624"/>
      <c r="D47" s="1630">
        <v>2</v>
      </c>
      <c r="E47" s="1624"/>
      <c r="F47" s="1563">
        <v>4.3</v>
      </c>
      <c r="G47" s="1623"/>
      <c r="H47" s="1623">
        <v>3.3</v>
      </c>
      <c r="I47" s="1644"/>
      <c r="K47" s="1642"/>
      <c r="L47" s="1641"/>
      <c r="M47" s="1640"/>
      <c r="N47" s="1639"/>
      <c r="O47" s="1640"/>
      <c r="P47" s="1639"/>
    </row>
    <row r="48" spans="1:19" ht="12" customHeight="1">
      <c r="A48" s="1628" t="s">
        <v>339</v>
      </c>
      <c r="B48" s="1625">
        <v>3.4</v>
      </c>
      <c r="C48" s="1624"/>
      <c r="D48" s="1625">
        <v>1.6</v>
      </c>
      <c r="E48" s="1624"/>
      <c r="F48" s="1563">
        <v>2.8</v>
      </c>
      <c r="G48" s="1623"/>
      <c r="H48" s="1623">
        <v>2.7</v>
      </c>
      <c r="I48" s="1644"/>
      <c r="K48" s="1642"/>
      <c r="L48" s="1641"/>
      <c r="M48" s="1640"/>
      <c r="N48" s="1639"/>
      <c r="O48" s="1640"/>
      <c r="P48" s="1639"/>
    </row>
    <row r="49" spans="1:19" ht="12" customHeight="1">
      <c r="A49" s="1626" t="s">
        <v>0</v>
      </c>
      <c r="B49" s="1625">
        <v>2.9</v>
      </c>
      <c r="C49" s="1624"/>
      <c r="D49" s="1625">
        <v>2.9</v>
      </c>
      <c r="E49" s="1624"/>
      <c r="F49" s="1563">
        <v>2.5</v>
      </c>
      <c r="G49" s="1623"/>
      <c r="H49" s="1623">
        <v>2.5</v>
      </c>
      <c r="I49" s="1644"/>
      <c r="K49" s="1642"/>
      <c r="L49" s="1641"/>
      <c r="M49" s="1640"/>
      <c r="N49" s="1639"/>
      <c r="O49" s="1640"/>
      <c r="P49" s="1639"/>
    </row>
    <row r="50" spans="1:19" ht="12" customHeight="1">
      <c r="A50" s="1626" t="s">
        <v>1</v>
      </c>
      <c r="B50" s="1625">
        <v>0.6</v>
      </c>
      <c r="C50" s="1624"/>
      <c r="D50" s="1625">
        <v>0.6</v>
      </c>
      <c r="E50" s="1624"/>
      <c r="F50" s="1563">
        <v>2.8</v>
      </c>
      <c r="G50" s="1623"/>
      <c r="H50" s="1623">
        <v>2.5</v>
      </c>
      <c r="I50" s="1643"/>
      <c r="K50" s="1642"/>
      <c r="L50" s="1641"/>
      <c r="M50" s="1640"/>
      <c r="N50" s="1639"/>
      <c r="O50" s="1640"/>
      <c r="P50" s="1639"/>
    </row>
    <row r="51" spans="1:19" ht="12" customHeight="1">
      <c r="A51" s="1638">
        <v>2024</v>
      </c>
      <c r="B51" s="1637"/>
      <c r="C51" s="1624"/>
      <c r="D51" s="1636"/>
      <c r="E51" s="1624"/>
      <c r="F51" s="1623"/>
      <c r="G51" s="1635"/>
      <c r="H51" s="1623"/>
      <c r="I51" s="1627"/>
      <c r="K51" s="1527"/>
      <c r="L51" s="1527"/>
      <c r="P51" s="1573"/>
      <c r="Q51" s="1633"/>
      <c r="R51" s="1573"/>
      <c r="S51" s="1632"/>
    </row>
    <row r="52" spans="1:19" ht="12" customHeight="1">
      <c r="A52" s="1634" t="s">
        <v>21</v>
      </c>
      <c r="B52" s="1630">
        <v>3</v>
      </c>
      <c r="C52" s="1624"/>
      <c r="D52" s="1625">
        <v>1.8</v>
      </c>
      <c r="E52" s="1624"/>
      <c r="F52" s="1563" t="s">
        <v>69</v>
      </c>
      <c r="G52" s="1623"/>
      <c r="H52" s="1563" t="s">
        <v>69</v>
      </c>
      <c r="I52" s="1627"/>
      <c r="K52" s="1527"/>
      <c r="L52" s="1527"/>
      <c r="P52" s="1573"/>
      <c r="Q52" s="1633"/>
      <c r="R52" s="1573"/>
      <c r="S52" s="1632"/>
    </row>
    <row r="53" spans="1:19" ht="12" customHeight="1">
      <c r="A53" s="1626" t="s">
        <v>56</v>
      </c>
      <c r="B53" s="1625">
        <v>2.9</v>
      </c>
      <c r="C53" s="1624"/>
      <c r="D53" s="1625">
        <v>1.8</v>
      </c>
      <c r="E53" s="1624"/>
      <c r="F53" s="1623" t="s">
        <v>69</v>
      </c>
      <c r="G53" s="1623"/>
      <c r="H53" s="1623" t="s">
        <v>69</v>
      </c>
      <c r="I53" s="1627"/>
      <c r="K53" s="1527"/>
      <c r="L53" s="1527"/>
      <c r="P53" s="1573"/>
      <c r="Q53" s="1633"/>
      <c r="R53" s="1573"/>
      <c r="S53" s="1632"/>
    </row>
    <row r="54" spans="1:19" ht="12" customHeight="1">
      <c r="A54" s="1628" t="s">
        <v>336</v>
      </c>
      <c r="B54" s="1625">
        <v>2.6</v>
      </c>
      <c r="C54" s="1624"/>
      <c r="D54" s="1625">
        <v>1.5</v>
      </c>
      <c r="E54" s="1624"/>
      <c r="F54" s="1623" t="s">
        <v>69</v>
      </c>
      <c r="G54" s="1623"/>
      <c r="H54" s="1623" t="s">
        <v>69</v>
      </c>
      <c r="I54" s="1627"/>
      <c r="K54" s="1527"/>
      <c r="L54" s="1527"/>
      <c r="P54" s="1573"/>
      <c r="R54" s="1573"/>
      <c r="S54" s="1632"/>
    </row>
    <row r="55" spans="1:19" ht="12" customHeight="1">
      <c r="A55" s="1628" t="s">
        <v>337</v>
      </c>
      <c r="B55" s="1625">
        <v>1.9</v>
      </c>
      <c r="C55" s="1624"/>
      <c r="D55" s="1625">
        <v>1.1000000000000001</v>
      </c>
      <c r="E55" s="1624"/>
      <c r="F55" s="1623" t="s">
        <v>69</v>
      </c>
      <c r="G55" s="1623"/>
      <c r="H55" s="1623" t="s">
        <v>69</v>
      </c>
      <c r="I55" s="1627"/>
      <c r="K55" s="1527"/>
      <c r="L55" s="1527"/>
      <c r="P55" s="1573"/>
      <c r="R55" s="1573"/>
      <c r="S55" s="1632"/>
    </row>
    <row r="56" spans="1:19" ht="12" customHeight="1">
      <c r="A56" s="1631" t="s">
        <v>288</v>
      </c>
      <c r="B56" s="1625">
        <v>1.7</v>
      </c>
      <c r="C56" s="1624"/>
      <c r="D56" s="1625">
        <v>1.2</v>
      </c>
      <c r="E56" s="1624"/>
      <c r="F56" s="1623" t="s">
        <v>69</v>
      </c>
      <c r="G56" s="1623"/>
      <c r="H56" s="1623" t="s">
        <v>69</v>
      </c>
      <c r="I56" s="1627"/>
      <c r="K56" s="1527"/>
      <c r="L56" s="1527"/>
    </row>
    <row r="57" spans="1:19" ht="12" customHeight="1">
      <c r="A57" s="1631" t="s">
        <v>289</v>
      </c>
      <c r="B57" s="1625">
        <v>3.4</v>
      </c>
      <c r="C57" s="1624"/>
      <c r="D57" s="1630">
        <v>2</v>
      </c>
      <c r="E57" s="1624"/>
      <c r="F57" s="1623" t="s">
        <v>69</v>
      </c>
      <c r="G57" s="1623"/>
      <c r="H57" s="1623" t="s">
        <v>69</v>
      </c>
      <c r="I57" s="1627"/>
      <c r="K57" s="1527"/>
      <c r="L57" s="1527"/>
    </row>
    <row r="58" spans="1:19" ht="12" customHeight="1">
      <c r="A58" s="1628" t="s">
        <v>290</v>
      </c>
      <c r="B58" s="1625">
        <v>4.9000000000000004</v>
      </c>
      <c r="C58" s="1624"/>
      <c r="D58" s="1625">
        <v>2.6</v>
      </c>
      <c r="E58" s="1624"/>
      <c r="F58" s="1623" t="s">
        <v>69</v>
      </c>
      <c r="G58" s="1623"/>
      <c r="H58" s="1623" t="s">
        <v>69</v>
      </c>
      <c r="I58" s="1627"/>
      <c r="K58" s="1527"/>
      <c r="L58" s="1527"/>
    </row>
    <row r="59" spans="1:19" ht="12" customHeight="1">
      <c r="A59" s="1628" t="s">
        <v>338</v>
      </c>
      <c r="B59" s="1625">
        <v>2.9</v>
      </c>
      <c r="C59" s="1624"/>
      <c r="D59" s="1629">
        <v>2</v>
      </c>
      <c r="E59" s="1624"/>
      <c r="F59" s="1623" t="s">
        <v>69</v>
      </c>
      <c r="G59" s="1623"/>
      <c r="H59" s="1623" t="s">
        <v>69</v>
      </c>
      <c r="I59" s="1627"/>
      <c r="K59" s="1527"/>
      <c r="L59" s="1527"/>
    </row>
    <row r="60" spans="1:19" ht="12" customHeight="1">
      <c r="A60" s="1628" t="s">
        <v>339</v>
      </c>
      <c r="B60" s="1625">
        <v>3.7</v>
      </c>
      <c r="C60" s="1624"/>
      <c r="D60" s="1625">
        <v>2.8</v>
      </c>
      <c r="E60" s="1624"/>
      <c r="F60" s="1623" t="s">
        <v>69</v>
      </c>
      <c r="G60" s="1623"/>
      <c r="H60" s="1623" t="s">
        <v>69</v>
      </c>
      <c r="I60" s="1627"/>
      <c r="K60" s="1527"/>
      <c r="L60" s="1527"/>
    </row>
    <row r="61" spans="1:19" ht="12" customHeight="1">
      <c r="A61" s="1626" t="s">
        <v>0</v>
      </c>
      <c r="B61" s="1625">
        <v>4.8</v>
      </c>
      <c r="C61" s="1624"/>
      <c r="D61" s="1625">
        <v>4.8</v>
      </c>
      <c r="E61" s="1624"/>
      <c r="F61" s="1623" t="s">
        <v>69</v>
      </c>
      <c r="G61" s="1623"/>
      <c r="H61" s="1623" t="s">
        <v>69</v>
      </c>
      <c r="I61" s="1627"/>
      <c r="K61" s="1527"/>
      <c r="L61" s="1527"/>
    </row>
    <row r="62" spans="1:19" ht="12" customHeight="1">
      <c r="A62" s="1626" t="s">
        <v>1</v>
      </c>
      <c r="B62" s="1625">
        <v>3.3</v>
      </c>
      <c r="C62" s="1624"/>
      <c r="D62" s="1625">
        <v>2.2000000000000002</v>
      </c>
      <c r="E62" s="1624"/>
      <c r="F62" s="1623" t="s">
        <v>69</v>
      </c>
      <c r="G62" s="1623"/>
      <c r="H62" s="1623" t="s">
        <v>69</v>
      </c>
      <c r="I62" s="1622"/>
      <c r="K62" s="1527"/>
      <c r="L62" s="1527"/>
    </row>
    <row r="63" spans="1:19" ht="53.25" customHeight="1">
      <c r="A63" s="1605"/>
      <c r="B63" s="4011" t="s">
        <v>1305</v>
      </c>
      <c r="C63" s="4012"/>
      <c r="D63" s="4011" t="s">
        <v>1304</v>
      </c>
      <c r="E63" s="4012"/>
      <c r="F63" s="4011" t="s">
        <v>1303</v>
      </c>
      <c r="G63" s="4012"/>
      <c r="H63" s="4000" t="s">
        <v>1302</v>
      </c>
      <c r="I63" s="4000"/>
      <c r="K63" s="1527"/>
      <c r="L63" s="1527"/>
    </row>
    <row r="64" spans="1:19">
      <c r="A64" s="4018" t="s">
        <v>368</v>
      </c>
      <c r="B64" s="4018"/>
      <c r="C64" s="4018"/>
      <c r="D64" s="4018"/>
      <c r="E64" s="4018"/>
      <c r="F64" s="4018"/>
      <c r="G64" s="4018"/>
      <c r="H64" s="4018"/>
      <c r="I64" s="4018"/>
      <c r="K64" s="1527"/>
      <c r="L64" s="1527"/>
    </row>
    <row r="65" spans="1:12" ht="11.25" customHeight="1">
      <c r="A65" s="4017" t="s">
        <v>1301</v>
      </c>
      <c r="B65" s="4017"/>
      <c r="C65" s="4017"/>
      <c r="D65" s="4017"/>
      <c r="E65" s="4017"/>
      <c r="F65" s="4017"/>
      <c r="G65" s="4017"/>
      <c r="H65" s="4017"/>
      <c r="I65" s="4017"/>
      <c r="K65" s="1527"/>
      <c r="L65" s="1527"/>
    </row>
    <row r="66" spans="1:12" ht="14.25" customHeight="1">
      <c r="A66" s="4017" t="s">
        <v>1300</v>
      </c>
      <c r="B66" s="4017"/>
      <c r="C66" s="4017"/>
      <c r="D66" s="4017"/>
      <c r="E66" s="4017"/>
      <c r="F66" s="4017"/>
      <c r="G66" s="4017"/>
      <c r="H66" s="4017"/>
      <c r="I66" s="4017"/>
      <c r="K66" s="1527"/>
      <c r="L66" s="1527"/>
    </row>
    <row r="67" spans="1:12">
      <c r="A67" s="1621"/>
      <c r="B67" s="1621"/>
      <c r="C67" s="1621"/>
      <c r="D67" s="1621"/>
      <c r="E67" s="1621"/>
      <c r="F67" s="1621"/>
      <c r="G67" s="1621"/>
      <c r="H67" s="1621"/>
      <c r="I67" s="1621"/>
      <c r="K67" s="1527"/>
      <c r="L67" s="1527"/>
    </row>
    <row r="68" spans="1:12">
      <c r="A68" s="73" t="s">
        <v>156</v>
      </c>
      <c r="B68" s="1613"/>
      <c r="C68" s="1620"/>
      <c r="D68" s="1613"/>
      <c r="E68" s="1613"/>
      <c r="F68" s="1612"/>
      <c r="G68" s="1612"/>
      <c r="H68" s="1612"/>
      <c r="I68" s="1612"/>
      <c r="K68" s="1527"/>
      <c r="L68" s="1527"/>
    </row>
    <row r="69" spans="1:12" ht="12" customHeight="1">
      <c r="A69" s="1611" t="s">
        <v>1299</v>
      </c>
      <c r="B69" s="1612"/>
      <c r="C69" s="1611"/>
      <c r="F69" s="1611"/>
      <c r="G69" s="1612"/>
      <c r="H69" s="1612"/>
      <c r="I69" s="1612"/>
      <c r="K69" s="1527"/>
      <c r="L69" s="1527"/>
    </row>
    <row r="70" spans="1:12" s="1619" customFormat="1" ht="12" customHeight="1">
      <c r="A70" s="1611" t="s">
        <v>1298</v>
      </c>
      <c r="B70" s="1612"/>
      <c r="C70" s="1611"/>
      <c r="F70" s="1612"/>
      <c r="G70" s="1612"/>
      <c r="H70" s="1612"/>
      <c r="I70" s="1612"/>
      <c r="K70" s="1527"/>
      <c r="L70" s="1527"/>
    </row>
    <row r="71" spans="1:12" ht="12" customHeight="1">
      <c r="A71" s="1611" t="s">
        <v>1297</v>
      </c>
      <c r="B71" s="1618"/>
      <c r="C71" s="1611"/>
      <c r="D71" s="1618"/>
      <c r="E71" s="1618"/>
      <c r="F71" s="1617"/>
      <c r="G71" s="1617"/>
      <c r="H71" s="1617"/>
      <c r="I71" s="1617"/>
      <c r="K71" s="1527"/>
      <c r="L71" s="1527"/>
    </row>
    <row r="72" spans="1:12" ht="12" customHeight="1">
      <c r="A72" s="1611" t="s">
        <v>1296</v>
      </c>
      <c r="B72" s="1618"/>
      <c r="C72" s="1611"/>
      <c r="D72" s="1618"/>
      <c r="E72" s="1618"/>
      <c r="F72" s="1617"/>
      <c r="G72" s="1617"/>
      <c r="H72" s="1617"/>
      <c r="I72" s="1617"/>
      <c r="K72" s="1527"/>
      <c r="L72" s="1527"/>
    </row>
    <row r="73" spans="1:12" s="1614" customFormat="1" ht="12" customHeight="1">
      <c r="A73" s="1611" t="s">
        <v>1295</v>
      </c>
      <c r="B73" s="1616"/>
      <c r="C73" s="1611"/>
      <c r="F73" s="1615"/>
      <c r="G73" s="1615"/>
      <c r="H73" s="1615"/>
      <c r="I73" s="1615"/>
      <c r="K73" s="1527"/>
      <c r="L73" s="1527"/>
    </row>
    <row r="74" spans="1:12" ht="12" customHeight="1">
      <c r="A74" s="1611" t="s">
        <v>1294</v>
      </c>
      <c r="B74" s="1613"/>
      <c r="C74" s="1611"/>
      <c r="D74" s="1613"/>
      <c r="E74" s="1613"/>
      <c r="F74" s="1612"/>
      <c r="G74" s="1612"/>
      <c r="H74" s="1612"/>
      <c r="I74" s="1612"/>
      <c r="K74" s="1527"/>
      <c r="L74" s="1527"/>
    </row>
    <row r="75" spans="1:12" ht="12" customHeight="1">
      <c r="A75" s="1611" t="s">
        <v>1293</v>
      </c>
      <c r="B75" s="1613"/>
      <c r="C75" s="1611"/>
      <c r="D75" s="1613"/>
      <c r="E75" s="1613"/>
      <c r="F75" s="1612"/>
      <c r="G75" s="1612"/>
      <c r="H75" s="1612"/>
      <c r="I75" s="1612"/>
      <c r="K75" s="1527"/>
      <c r="L75" s="1527"/>
    </row>
    <row r="76" spans="1:12" ht="12" customHeight="1">
      <c r="A76" s="1611" t="s">
        <v>1292</v>
      </c>
      <c r="B76" s="1613"/>
      <c r="C76" s="1611"/>
      <c r="D76" s="1613"/>
      <c r="E76" s="1613"/>
      <c r="F76" s="1612"/>
      <c r="G76" s="1612"/>
      <c r="H76" s="1612"/>
      <c r="I76" s="1612"/>
      <c r="K76" s="1527"/>
      <c r="L76" s="1527"/>
    </row>
    <row r="77" spans="1:12" ht="12" customHeight="1">
      <c r="A77" s="1611" t="s">
        <v>1291</v>
      </c>
      <c r="B77" s="1610"/>
      <c r="D77" s="1610"/>
      <c r="E77" s="1610"/>
      <c r="K77" s="1527"/>
      <c r="L77" s="1527"/>
    </row>
    <row r="78" spans="1:12" ht="12" customHeight="1">
      <c r="A78" s="1611" t="s">
        <v>1290</v>
      </c>
      <c r="B78" s="1610"/>
      <c r="D78" s="1610"/>
      <c r="E78" s="1610"/>
      <c r="K78" s="1527"/>
      <c r="L78" s="1527"/>
    </row>
    <row r="79" spans="1:12">
      <c r="B79" s="1610"/>
      <c r="D79" s="1610"/>
      <c r="E79" s="1610"/>
    </row>
    <row r="80" spans="1:12">
      <c r="B80" s="1610"/>
      <c r="D80" s="1610"/>
      <c r="E80" s="1610"/>
    </row>
    <row r="81" spans="2:5">
      <c r="B81" s="1610"/>
      <c r="D81" s="1610"/>
      <c r="E81" s="1610"/>
    </row>
    <row r="82" spans="2:5">
      <c r="B82" s="1610"/>
      <c r="D82" s="1610"/>
      <c r="E82" s="1610"/>
    </row>
    <row r="83" spans="2:5">
      <c r="B83" s="1610"/>
      <c r="D83" s="1610"/>
      <c r="E83" s="1610"/>
    </row>
    <row r="84" spans="2:5">
      <c r="B84" s="1610"/>
      <c r="D84" s="1610"/>
      <c r="E84" s="1610"/>
    </row>
    <row r="85" spans="2:5">
      <c r="B85" s="1610"/>
      <c r="D85" s="1610"/>
      <c r="E85" s="1610"/>
    </row>
    <row r="86" spans="2:5">
      <c r="B86" s="1610"/>
      <c r="D86" s="1610"/>
      <c r="E86" s="1610"/>
    </row>
    <row r="87" spans="2:5">
      <c r="B87" s="1610"/>
      <c r="D87" s="1610"/>
      <c r="E87" s="1610"/>
    </row>
    <row r="88" spans="2:5">
      <c r="B88" s="1610"/>
      <c r="D88" s="1610"/>
      <c r="E88" s="1610"/>
    </row>
    <row r="89" spans="2:5">
      <c r="B89" s="1610"/>
      <c r="D89" s="1610"/>
      <c r="E89" s="1610"/>
    </row>
    <row r="90" spans="2:5">
      <c r="B90" s="1610"/>
      <c r="D90" s="1610"/>
      <c r="E90" s="1610"/>
    </row>
    <row r="91" spans="2:5">
      <c r="B91" s="1610"/>
      <c r="D91" s="1610"/>
      <c r="E91" s="1610"/>
    </row>
    <row r="92" spans="2:5">
      <c r="B92" s="1610"/>
      <c r="D92" s="1610"/>
      <c r="E92" s="1610"/>
    </row>
    <row r="93" spans="2:5">
      <c r="B93" s="1610"/>
      <c r="D93" s="1610"/>
      <c r="E93" s="1610"/>
    </row>
    <row r="94" spans="2:5">
      <c r="B94" s="1610"/>
      <c r="D94" s="1610"/>
      <c r="E94" s="1610"/>
    </row>
    <row r="95" spans="2:5">
      <c r="B95" s="1610"/>
      <c r="D95" s="1610"/>
      <c r="E95" s="1610"/>
    </row>
    <row r="96" spans="2:5">
      <c r="B96" s="1610"/>
      <c r="D96" s="1610"/>
      <c r="E96" s="1610"/>
    </row>
    <row r="97" spans="2:5">
      <c r="B97" s="1610"/>
      <c r="D97" s="1610"/>
      <c r="E97" s="1610"/>
    </row>
    <row r="98" spans="2:5">
      <c r="B98" s="1610"/>
      <c r="D98" s="1610"/>
      <c r="E98" s="1610"/>
    </row>
    <row r="99" spans="2:5">
      <c r="B99" s="1610"/>
      <c r="D99" s="1610"/>
      <c r="E99" s="1610"/>
    </row>
    <row r="100" spans="2:5">
      <c r="B100" s="1610"/>
      <c r="D100" s="1610"/>
      <c r="E100" s="1610"/>
    </row>
    <row r="101" spans="2:5">
      <c r="B101" s="1610"/>
      <c r="D101" s="1610"/>
      <c r="E101" s="1610"/>
    </row>
    <row r="102" spans="2:5">
      <c r="B102" s="1610"/>
      <c r="D102" s="1610"/>
      <c r="E102" s="1610"/>
    </row>
    <row r="103" spans="2:5">
      <c r="B103" s="1610"/>
      <c r="D103" s="1610"/>
      <c r="E103" s="1610"/>
    </row>
    <row r="104" spans="2:5">
      <c r="B104" s="1610"/>
      <c r="D104" s="1610"/>
      <c r="E104" s="1610"/>
    </row>
    <row r="105" spans="2:5">
      <c r="B105" s="1610"/>
      <c r="D105" s="1610"/>
      <c r="E105" s="1610"/>
    </row>
    <row r="106" spans="2:5">
      <c r="B106" s="1610"/>
      <c r="D106" s="1610"/>
      <c r="E106" s="1610"/>
    </row>
    <row r="107" spans="2:5">
      <c r="B107" s="1610"/>
      <c r="D107" s="1610"/>
      <c r="E107" s="1610"/>
    </row>
    <row r="108" spans="2:5">
      <c r="B108" s="1610"/>
      <c r="D108" s="1610"/>
      <c r="E108" s="1610"/>
    </row>
    <row r="109" spans="2:5">
      <c r="B109" s="1610"/>
      <c r="D109" s="1610"/>
      <c r="E109" s="1610"/>
    </row>
    <row r="110" spans="2:5">
      <c r="B110" s="1610"/>
      <c r="D110" s="1610"/>
      <c r="E110" s="1610"/>
    </row>
    <row r="111" spans="2:5">
      <c r="B111" s="1610"/>
      <c r="D111" s="1610"/>
      <c r="E111" s="1610"/>
    </row>
    <row r="112" spans="2:5">
      <c r="B112" s="1610"/>
      <c r="D112" s="1610"/>
      <c r="E112" s="1610"/>
    </row>
    <row r="113" spans="2:5">
      <c r="B113" s="1610"/>
      <c r="D113" s="1610"/>
      <c r="E113" s="1610"/>
    </row>
    <row r="114" spans="2:5">
      <c r="B114" s="1610"/>
      <c r="D114" s="1610"/>
      <c r="E114" s="1610"/>
    </row>
    <row r="115" spans="2:5">
      <c r="B115" s="1610"/>
      <c r="D115" s="1610"/>
      <c r="E115" s="1610"/>
    </row>
    <row r="116" spans="2:5">
      <c r="B116" s="1610"/>
      <c r="D116" s="1610"/>
      <c r="E116" s="1610"/>
    </row>
    <row r="117" spans="2:5">
      <c r="B117" s="1610"/>
      <c r="D117" s="1610"/>
      <c r="E117" s="1610"/>
    </row>
    <row r="118" spans="2:5">
      <c r="B118" s="1610"/>
      <c r="D118" s="1610"/>
      <c r="E118" s="1610"/>
    </row>
    <row r="119" spans="2:5">
      <c r="B119" s="1610"/>
      <c r="D119" s="1610"/>
      <c r="E119" s="1610"/>
    </row>
    <row r="120" spans="2:5">
      <c r="B120" s="1610"/>
      <c r="D120" s="1610"/>
      <c r="E120" s="1610"/>
    </row>
    <row r="121" spans="2:5">
      <c r="B121" s="1610"/>
      <c r="D121" s="1610"/>
      <c r="E121" s="1610"/>
    </row>
    <row r="122" spans="2:5">
      <c r="B122" s="1610"/>
      <c r="D122" s="1610"/>
      <c r="E122" s="1610"/>
    </row>
    <row r="123" spans="2:5">
      <c r="B123" s="1610"/>
      <c r="D123" s="1610"/>
      <c r="E123" s="1610"/>
    </row>
    <row r="124" spans="2:5">
      <c r="B124" s="1610"/>
      <c r="D124" s="1610"/>
      <c r="E124" s="1610"/>
    </row>
    <row r="125" spans="2:5">
      <c r="B125" s="1610"/>
      <c r="D125" s="1610"/>
      <c r="E125" s="1610"/>
    </row>
    <row r="126" spans="2:5">
      <c r="B126" s="1610"/>
      <c r="D126" s="1610"/>
      <c r="E126" s="1610"/>
    </row>
    <row r="127" spans="2:5">
      <c r="B127" s="1610"/>
      <c r="D127" s="1610"/>
      <c r="E127" s="1610"/>
    </row>
    <row r="128" spans="2:5">
      <c r="B128" s="1610"/>
      <c r="D128" s="1610"/>
      <c r="E128" s="1610"/>
    </row>
    <row r="129" spans="2:5">
      <c r="B129" s="1610"/>
      <c r="D129" s="1610"/>
      <c r="E129" s="1610"/>
    </row>
    <row r="130" spans="2:5">
      <c r="B130" s="1610"/>
      <c r="D130" s="1610"/>
      <c r="E130" s="1610"/>
    </row>
    <row r="131" spans="2:5">
      <c r="B131" s="1610"/>
      <c r="D131" s="1610"/>
      <c r="E131" s="1610"/>
    </row>
    <row r="132" spans="2:5">
      <c r="B132" s="1610"/>
      <c r="D132" s="1610"/>
      <c r="E132" s="1610"/>
    </row>
    <row r="133" spans="2:5">
      <c r="B133" s="1610"/>
      <c r="D133" s="1610"/>
      <c r="E133" s="1610"/>
    </row>
    <row r="134" spans="2:5">
      <c r="B134" s="1610"/>
      <c r="D134" s="1610"/>
      <c r="E134" s="1610"/>
    </row>
    <row r="135" spans="2:5">
      <c r="B135" s="1610"/>
      <c r="D135" s="1610"/>
      <c r="E135" s="1610"/>
    </row>
    <row r="136" spans="2:5">
      <c r="B136" s="1610"/>
      <c r="D136" s="1610"/>
      <c r="E136" s="1610"/>
    </row>
    <row r="137" spans="2:5">
      <c r="B137" s="1610"/>
      <c r="D137" s="1610"/>
      <c r="E137" s="1610"/>
    </row>
    <row r="138" spans="2:5">
      <c r="B138" s="1610"/>
      <c r="D138" s="1610"/>
      <c r="E138" s="1610"/>
    </row>
    <row r="139" spans="2:5">
      <c r="B139" s="1610"/>
      <c r="D139" s="1610"/>
      <c r="E139" s="1610"/>
    </row>
    <row r="140" spans="2:5">
      <c r="B140" s="1610"/>
      <c r="D140" s="1610"/>
      <c r="E140" s="1610"/>
    </row>
    <row r="141" spans="2:5">
      <c r="B141" s="1610"/>
      <c r="D141" s="1610"/>
      <c r="E141" s="1610"/>
    </row>
    <row r="142" spans="2:5">
      <c r="B142" s="1610"/>
      <c r="D142" s="1610"/>
      <c r="E142" s="1610"/>
    </row>
    <row r="143" spans="2:5">
      <c r="B143" s="1610"/>
      <c r="D143" s="1610"/>
      <c r="E143" s="1610"/>
    </row>
    <row r="144" spans="2:5">
      <c r="B144" s="1610"/>
      <c r="D144" s="1610"/>
      <c r="E144" s="1610"/>
    </row>
    <row r="145" spans="2:5">
      <c r="B145" s="1610"/>
      <c r="D145" s="1610"/>
      <c r="E145" s="1610"/>
    </row>
    <row r="146" spans="2:5">
      <c r="B146" s="1610"/>
      <c r="D146" s="1610"/>
      <c r="E146" s="1610"/>
    </row>
    <row r="147" spans="2:5">
      <c r="B147" s="1610"/>
      <c r="D147" s="1610"/>
      <c r="E147" s="1610"/>
    </row>
    <row r="148" spans="2:5">
      <c r="B148" s="1610"/>
      <c r="D148" s="1610"/>
      <c r="E148" s="1610"/>
    </row>
    <row r="149" spans="2:5">
      <c r="B149" s="1610"/>
      <c r="D149" s="1610"/>
      <c r="E149" s="1610"/>
    </row>
    <row r="150" spans="2:5">
      <c r="B150" s="1610"/>
      <c r="D150" s="1610"/>
      <c r="E150" s="1610"/>
    </row>
    <row r="151" spans="2:5">
      <c r="B151" s="1610"/>
      <c r="D151" s="1610"/>
      <c r="E151" s="1610"/>
    </row>
    <row r="152" spans="2:5">
      <c r="B152" s="1610"/>
      <c r="D152" s="1610"/>
      <c r="E152" s="1610"/>
    </row>
    <row r="153" spans="2:5">
      <c r="B153" s="1610"/>
      <c r="D153" s="1610"/>
      <c r="E153" s="1610"/>
    </row>
    <row r="154" spans="2:5">
      <c r="B154" s="1610"/>
      <c r="D154" s="1610"/>
      <c r="E154" s="1610"/>
    </row>
    <row r="155" spans="2:5">
      <c r="B155" s="1610"/>
      <c r="D155" s="1610"/>
      <c r="E155" s="1610"/>
    </row>
    <row r="156" spans="2:5">
      <c r="B156" s="1610"/>
      <c r="D156" s="1610"/>
      <c r="E156" s="1610"/>
    </row>
    <row r="157" spans="2:5">
      <c r="B157" s="1610"/>
      <c r="D157" s="1610"/>
      <c r="E157" s="1610"/>
    </row>
    <row r="158" spans="2:5">
      <c r="B158" s="1610"/>
      <c r="D158" s="1610"/>
      <c r="E158" s="1610"/>
    </row>
    <row r="159" spans="2:5">
      <c r="B159" s="1610"/>
      <c r="D159" s="1610"/>
      <c r="E159" s="1610"/>
    </row>
    <row r="160" spans="2:5">
      <c r="B160" s="1610"/>
      <c r="D160" s="1610"/>
      <c r="E160" s="1610"/>
    </row>
    <row r="161" spans="2:5">
      <c r="B161" s="1610"/>
      <c r="D161" s="1610"/>
      <c r="E161" s="1610"/>
    </row>
    <row r="162" spans="2:5">
      <c r="B162" s="1610"/>
      <c r="D162" s="1610"/>
      <c r="E162" s="1610"/>
    </row>
    <row r="163" spans="2:5">
      <c r="B163" s="1610"/>
      <c r="D163" s="1610"/>
      <c r="E163" s="1610"/>
    </row>
    <row r="164" spans="2:5">
      <c r="B164" s="1610"/>
      <c r="D164" s="1610"/>
      <c r="E164" s="1610"/>
    </row>
    <row r="165" spans="2:5">
      <c r="B165" s="1610"/>
      <c r="D165" s="1610"/>
      <c r="E165" s="1610"/>
    </row>
    <row r="166" spans="2:5">
      <c r="B166" s="1610"/>
      <c r="D166" s="1610"/>
      <c r="E166" s="1610"/>
    </row>
    <row r="167" spans="2:5">
      <c r="B167" s="1610"/>
      <c r="D167" s="1610"/>
      <c r="E167" s="1610"/>
    </row>
    <row r="168" spans="2:5">
      <c r="B168" s="1610"/>
      <c r="D168" s="1610"/>
      <c r="E168" s="1610"/>
    </row>
    <row r="169" spans="2:5">
      <c r="B169" s="1610"/>
      <c r="D169" s="1610"/>
      <c r="E169" s="1610"/>
    </row>
    <row r="170" spans="2:5">
      <c r="B170" s="1610"/>
      <c r="D170" s="1610"/>
      <c r="E170" s="1610"/>
    </row>
    <row r="171" spans="2:5">
      <c r="B171" s="1610"/>
      <c r="D171" s="1610"/>
      <c r="E171" s="1610"/>
    </row>
    <row r="172" spans="2:5">
      <c r="B172" s="1610"/>
      <c r="D172" s="1610"/>
      <c r="E172" s="1610"/>
    </row>
    <row r="173" spans="2:5">
      <c r="B173" s="1610"/>
      <c r="D173" s="1610"/>
      <c r="E173" s="1610"/>
    </row>
    <row r="174" spans="2:5">
      <c r="B174" s="1610"/>
      <c r="D174" s="1610"/>
      <c r="E174" s="1610"/>
    </row>
    <row r="175" spans="2:5">
      <c r="B175" s="1610"/>
      <c r="D175" s="1610"/>
      <c r="E175" s="1610"/>
    </row>
    <row r="176" spans="2:5">
      <c r="B176" s="1610"/>
      <c r="D176" s="1610"/>
      <c r="E176" s="1610"/>
    </row>
    <row r="177" spans="2:5">
      <c r="B177" s="1610"/>
      <c r="D177" s="1610"/>
      <c r="E177" s="1610"/>
    </row>
    <row r="178" spans="2:5">
      <c r="B178" s="1610"/>
      <c r="D178" s="1610"/>
      <c r="E178" s="1610"/>
    </row>
    <row r="179" spans="2:5">
      <c r="B179" s="1610"/>
      <c r="D179" s="1610"/>
      <c r="E179" s="1610"/>
    </row>
    <row r="180" spans="2:5">
      <c r="B180" s="1610"/>
      <c r="D180" s="1610"/>
      <c r="E180" s="1610"/>
    </row>
    <row r="181" spans="2:5">
      <c r="B181" s="1610"/>
      <c r="D181" s="1610"/>
      <c r="E181" s="1610"/>
    </row>
    <row r="182" spans="2:5">
      <c r="B182" s="1610"/>
      <c r="D182" s="1610"/>
      <c r="E182" s="1610"/>
    </row>
    <row r="183" spans="2:5">
      <c r="B183" s="1610"/>
      <c r="D183" s="1610"/>
      <c r="E183" s="1610"/>
    </row>
    <row r="184" spans="2:5">
      <c r="B184" s="1610"/>
      <c r="D184" s="1610"/>
      <c r="E184" s="1610"/>
    </row>
    <row r="185" spans="2:5">
      <c r="B185" s="1610"/>
      <c r="D185" s="1610"/>
      <c r="E185" s="1610"/>
    </row>
    <row r="186" spans="2:5">
      <c r="B186" s="1610"/>
      <c r="D186" s="1610"/>
      <c r="E186" s="1610"/>
    </row>
    <row r="187" spans="2:5">
      <c r="B187" s="1610"/>
      <c r="D187" s="1610"/>
      <c r="E187" s="1610"/>
    </row>
    <row r="188" spans="2:5">
      <c r="B188" s="1610"/>
      <c r="D188" s="1610"/>
      <c r="E188" s="1610"/>
    </row>
    <row r="189" spans="2:5">
      <c r="B189" s="1610"/>
      <c r="D189" s="1610"/>
      <c r="E189" s="1610"/>
    </row>
    <row r="190" spans="2:5">
      <c r="B190" s="1610"/>
      <c r="D190" s="1610"/>
      <c r="E190" s="1610"/>
    </row>
    <row r="191" spans="2:5">
      <c r="B191" s="1610"/>
      <c r="D191" s="1610"/>
      <c r="E191" s="1610"/>
    </row>
    <row r="192" spans="2:5">
      <c r="B192" s="1610"/>
      <c r="D192" s="1610"/>
      <c r="E192" s="1610"/>
    </row>
    <row r="193" spans="2:5">
      <c r="B193" s="1610"/>
      <c r="D193" s="1610"/>
      <c r="E193" s="1610"/>
    </row>
    <row r="194" spans="2:5">
      <c r="B194" s="1610"/>
      <c r="D194" s="1610"/>
      <c r="E194" s="1610"/>
    </row>
    <row r="195" spans="2:5">
      <c r="B195" s="1610"/>
      <c r="D195" s="1610"/>
      <c r="E195" s="1610"/>
    </row>
    <row r="196" spans="2:5">
      <c r="B196" s="1610"/>
      <c r="D196" s="1610"/>
      <c r="E196" s="1610"/>
    </row>
    <row r="197" spans="2:5">
      <c r="B197" s="1610"/>
      <c r="D197" s="1610"/>
      <c r="E197" s="1610"/>
    </row>
    <row r="198" spans="2:5">
      <c r="B198" s="1610"/>
      <c r="D198" s="1610"/>
      <c r="E198" s="1610"/>
    </row>
    <row r="199" spans="2:5">
      <c r="B199" s="1610"/>
      <c r="D199" s="1610"/>
      <c r="E199" s="1610"/>
    </row>
    <row r="200" spans="2:5">
      <c r="B200" s="1610"/>
      <c r="D200" s="1610"/>
      <c r="E200" s="1610"/>
    </row>
    <row r="201" spans="2:5">
      <c r="B201" s="1610"/>
      <c r="D201" s="1610"/>
      <c r="E201" s="1610"/>
    </row>
    <row r="202" spans="2:5">
      <c r="B202" s="1610"/>
      <c r="D202" s="1610"/>
      <c r="E202" s="1610"/>
    </row>
    <row r="203" spans="2:5">
      <c r="B203" s="1610"/>
      <c r="D203" s="1610"/>
      <c r="E203" s="1610"/>
    </row>
    <row r="204" spans="2:5">
      <c r="B204" s="1610"/>
      <c r="D204" s="1610"/>
      <c r="E204" s="1610"/>
    </row>
    <row r="205" spans="2:5">
      <c r="B205" s="1610"/>
      <c r="D205" s="1610"/>
      <c r="E205" s="1610"/>
    </row>
    <row r="206" spans="2:5">
      <c r="B206" s="1610"/>
      <c r="D206" s="1610"/>
      <c r="E206" s="1610"/>
    </row>
    <row r="207" spans="2:5">
      <c r="B207" s="1610"/>
      <c r="D207" s="1610"/>
      <c r="E207" s="1610"/>
    </row>
    <row r="208" spans="2:5">
      <c r="B208" s="1610"/>
      <c r="D208" s="1610"/>
      <c r="E208" s="1610"/>
    </row>
    <row r="209" spans="2:5">
      <c r="B209" s="1610"/>
      <c r="D209" s="1610"/>
      <c r="E209" s="1610"/>
    </row>
    <row r="210" spans="2:5">
      <c r="B210" s="1610"/>
      <c r="D210" s="1610"/>
      <c r="E210" s="1610"/>
    </row>
    <row r="211" spans="2:5">
      <c r="B211" s="1610"/>
      <c r="D211" s="1610"/>
      <c r="E211" s="1610"/>
    </row>
    <row r="212" spans="2:5">
      <c r="B212" s="1610"/>
      <c r="D212" s="1610"/>
      <c r="E212" s="1610"/>
    </row>
    <row r="213" spans="2:5">
      <c r="B213" s="1610"/>
      <c r="D213" s="1610"/>
      <c r="E213" s="1610"/>
    </row>
    <row r="214" spans="2:5">
      <c r="B214" s="1610"/>
      <c r="D214" s="1610"/>
      <c r="E214" s="1610"/>
    </row>
    <row r="215" spans="2:5">
      <c r="B215" s="1610"/>
      <c r="D215" s="1610"/>
      <c r="E215" s="1610"/>
    </row>
    <row r="216" spans="2:5">
      <c r="B216" s="1610"/>
      <c r="D216" s="1610"/>
      <c r="E216" s="1610"/>
    </row>
    <row r="217" spans="2:5">
      <c r="B217" s="1610"/>
      <c r="D217" s="1610"/>
      <c r="E217" s="1610"/>
    </row>
    <row r="218" spans="2:5">
      <c r="B218" s="1610"/>
      <c r="D218" s="1610"/>
      <c r="E218" s="1610"/>
    </row>
    <row r="219" spans="2:5">
      <c r="B219" s="1610"/>
      <c r="D219" s="1610"/>
      <c r="E219" s="1610"/>
    </row>
    <row r="220" spans="2:5">
      <c r="B220" s="1610"/>
      <c r="D220" s="1610"/>
      <c r="E220" s="1610"/>
    </row>
    <row r="221" spans="2:5">
      <c r="B221" s="1610"/>
      <c r="D221" s="1610"/>
      <c r="E221" s="1610"/>
    </row>
    <row r="222" spans="2:5">
      <c r="B222" s="1610"/>
      <c r="D222" s="1610"/>
      <c r="E222" s="1610"/>
    </row>
    <row r="223" spans="2:5">
      <c r="B223" s="1610"/>
      <c r="D223" s="1610"/>
      <c r="E223" s="1610"/>
    </row>
    <row r="224" spans="2:5">
      <c r="B224" s="1610"/>
      <c r="D224" s="1610"/>
      <c r="E224" s="1610"/>
    </row>
    <row r="225" spans="2:5">
      <c r="B225" s="1610"/>
      <c r="D225" s="1610"/>
      <c r="E225" s="1610"/>
    </row>
    <row r="226" spans="2:5">
      <c r="B226" s="1610"/>
      <c r="D226" s="1610"/>
      <c r="E226" s="1610"/>
    </row>
    <row r="227" spans="2:5">
      <c r="B227" s="1610"/>
      <c r="D227" s="1610"/>
      <c r="E227" s="1610"/>
    </row>
    <row r="228" spans="2:5">
      <c r="B228" s="1610"/>
      <c r="D228" s="1610"/>
      <c r="E228" s="1610"/>
    </row>
    <row r="229" spans="2:5">
      <c r="B229" s="1610"/>
      <c r="D229" s="1610"/>
      <c r="E229" s="1610"/>
    </row>
    <row r="230" spans="2:5">
      <c r="B230" s="1610"/>
      <c r="D230" s="1610"/>
      <c r="E230" s="1610"/>
    </row>
    <row r="231" spans="2:5">
      <c r="B231" s="1610"/>
      <c r="D231" s="1610"/>
      <c r="E231" s="1610"/>
    </row>
    <row r="232" spans="2:5">
      <c r="B232" s="1610"/>
      <c r="D232" s="1610"/>
      <c r="E232" s="1610"/>
    </row>
    <row r="233" spans="2:5">
      <c r="B233" s="1610"/>
      <c r="D233" s="1610"/>
      <c r="E233" s="1610"/>
    </row>
    <row r="234" spans="2:5">
      <c r="B234" s="1610"/>
      <c r="D234" s="1610"/>
      <c r="E234" s="1610"/>
    </row>
    <row r="235" spans="2:5">
      <c r="B235" s="1610"/>
      <c r="D235" s="1610"/>
      <c r="E235" s="1610"/>
    </row>
    <row r="236" spans="2:5">
      <c r="B236" s="1610"/>
      <c r="D236" s="1610"/>
      <c r="E236" s="1610"/>
    </row>
    <row r="237" spans="2:5">
      <c r="B237" s="1610"/>
      <c r="D237" s="1610"/>
      <c r="E237" s="1610"/>
    </row>
    <row r="238" spans="2:5">
      <c r="B238" s="1610"/>
      <c r="D238" s="1610"/>
      <c r="E238" s="1610"/>
    </row>
    <row r="239" spans="2:5">
      <c r="B239" s="1610"/>
      <c r="D239" s="1610"/>
      <c r="E239" s="1610"/>
    </row>
    <row r="240" spans="2:5">
      <c r="B240" s="1610"/>
      <c r="D240" s="1610"/>
      <c r="E240" s="1610"/>
    </row>
    <row r="241" spans="2:5">
      <c r="B241" s="1610"/>
      <c r="D241" s="1610"/>
      <c r="E241" s="1610"/>
    </row>
    <row r="242" spans="2:5">
      <c r="B242" s="1610"/>
      <c r="D242" s="1610"/>
      <c r="E242" s="1610"/>
    </row>
    <row r="243" spans="2:5">
      <c r="B243" s="1610"/>
      <c r="D243" s="1610"/>
      <c r="E243" s="1610"/>
    </row>
    <row r="244" spans="2:5">
      <c r="B244" s="1610"/>
      <c r="D244" s="1610"/>
      <c r="E244" s="1610"/>
    </row>
    <row r="245" spans="2:5">
      <c r="B245" s="1610"/>
      <c r="D245" s="1610"/>
      <c r="E245" s="1610"/>
    </row>
    <row r="246" spans="2:5">
      <c r="B246" s="1610"/>
      <c r="D246" s="1610"/>
      <c r="E246" s="1610"/>
    </row>
    <row r="247" spans="2:5">
      <c r="B247" s="1610"/>
      <c r="D247" s="1610"/>
      <c r="E247" s="1610"/>
    </row>
    <row r="248" spans="2:5">
      <c r="B248" s="1610"/>
      <c r="D248" s="1610"/>
      <c r="E248" s="1610"/>
    </row>
    <row r="249" spans="2:5">
      <c r="B249" s="1610"/>
      <c r="D249" s="1610"/>
      <c r="E249" s="1610"/>
    </row>
    <row r="250" spans="2:5">
      <c r="B250" s="1610"/>
      <c r="D250" s="1610"/>
      <c r="E250" s="1610"/>
    </row>
    <row r="251" spans="2:5">
      <c r="B251" s="1610"/>
      <c r="D251" s="1610"/>
      <c r="E251" s="1610"/>
    </row>
    <row r="252" spans="2:5">
      <c r="B252" s="1610"/>
      <c r="D252" s="1610"/>
      <c r="E252" s="1610"/>
    </row>
    <row r="253" spans="2:5">
      <c r="B253" s="1610"/>
      <c r="D253" s="1610"/>
      <c r="E253" s="1610"/>
    </row>
    <row r="254" spans="2:5">
      <c r="B254" s="1610"/>
      <c r="D254" s="1610"/>
      <c r="E254" s="1610"/>
    </row>
    <row r="255" spans="2:5">
      <c r="B255" s="1610"/>
      <c r="D255" s="1610"/>
      <c r="E255" s="1610"/>
    </row>
    <row r="256" spans="2:5">
      <c r="B256" s="1610"/>
      <c r="D256" s="1610"/>
      <c r="E256" s="1610"/>
    </row>
    <row r="257" spans="2:5">
      <c r="B257" s="1610"/>
      <c r="D257" s="1610"/>
      <c r="E257" s="1610"/>
    </row>
    <row r="258" spans="2:5">
      <c r="B258" s="1610"/>
      <c r="D258" s="1610"/>
      <c r="E258" s="1610"/>
    </row>
    <row r="259" spans="2:5">
      <c r="B259" s="1610"/>
      <c r="D259" s="1610"/>
      <c r="E259" s="1610"/>
    </row>
    <row r="260" spans="2:5">
      <c r="B260" s="1610"/>
      <c r="D260" s="1610"/>
      <c r="E260" s="1610"/>
    </row>
    <row r="261" spans="2:5">
      <c r="B261" s="1610"/>
      <c r="D261" s="1610"/>
      <c r="E261" s="1610"/>
    </row>
    <row r="262" spans="2:5">
      <c r="B262" s="1610"/>
      <c r="D262" s="1610"/>
      <c r="E262" s="1610"/>
    </row>
    <row r="263" spans="2:5">
      <c r="B263" s="1610"/>
      <c r="D263" s="1610"/>
      <c r="E263" s="1610"/>
    </row>
    <row r="264" spans="2:5">
      <c r="B264" s="1610"/>
      <c r="D264" s="1610"/>
      <c r="E264" s="1610"/>
    </row>
    <row r="265" spans="2:5">
      <c r="B265" s="1610"/>
      <c r="D265" s="1610"/>
      <c r="E265" s="1610"/>
    </row>
    <row r="266" spans="2:5">
      <c r="B266" s="1610"/>
      <c r="D266" s="1610"/>
      <c r="E266" s="1610"/>
    </row>
    <row r="267" spans="2:5">
      <c r="B267" s="1610"/>
      <c r="D267" s="1610"/>
      <c r="E267" s="1610"/>
    </row>
    <row r="268" spans="2:5">
      <c r="B268" s="1610"/>
      <c r="D268" s="1610"/>
      <c r="E268" s="1610"/>
    </row>
    <row r="269" spans="2:5">
      <c r="B269" s="1610"/>
      <c r="D269" s="1610"/>
      <c r="E269" s="1610"/>
    </row>
    <row r="270" spans="2:5">
      <c r="B270" s="1610"/>
      <c r="D270" s="1610"/>
      <c r="E270" s="1610"/>
    </row>
    <row r="271" spans="2:5">
      <c r="B271" s="1610"/>
      <c r="D271" s="1610"/>
      <c r="E271" s="1610"/>
    </row>
    <row r="272" spans="2:5">
      <c r="B272" s="1610"/>
      <c r="D272" s="1610"/>
      <c r="E272" s="1610"/>
    </row>
    <row r="273" spans="2:5">
      <c r="B273" s="1610"/>
      <c r="D273" s="1610"/>
      <c r="E273" s="1610"/>
    </row>
    <row r="274" spans="2:5">
      <c r="B274" s="1610"/>
      <c r="D274" s="1610"/>
      <c r="E274" s="1610"/>
    </row>
    <row r="275" spans="2:5">
      <c r="B275" s="1610"/>
      <c r="D275" s="1610"/>
      <c r="E275" s="1610"/>
    </row>
    <row r="276" spans="2:5">
      <c r="B276" s="1610"/>
      <c r="D276" s="1610"/>
      <c r="E276" s="1610"/>
    </row>
    <row r="277" spans="2:5">
      <c r="B277" s="1610"/>
      <c r="D277" s="1610"/>
      <c r="E277" s="1610"/>
    </row>
    <row r="278" spans="2:5">
      <c r="B278" s="1610"/>
      <c r="D278" s="1610"/>
      <c r="E278" s="1610"/>
    </row>
    <row r="279" spans="2:5">
      <c r="B279" s="1610"/>
      <c r="D279" s="1610"/>
      <c r="E279" s="1610"/>
    </row>
    <row r="280" spans="2:5">
      <c r="B280" s="1610"/>
      <c r="D280" s="1610"/>
      <c r="E280" s="1610"/>
    </row>
    <row r="281" spans="2:5">
      <c r="B281" s="1610"/>
      <c r="D281" s="1610"/>
      <c r="E281" s="1610"/>
    </row>
    <row r="282" spans="2:5">
      <c r="B282" s="1610"/>
      <c r="D282" s="1610"/>
      <c r="E282" s="1610"/>
    </row>
    <row r="283" spans="2:5">
      <c r="B283" s="1610"/>
      <c r="D283" s="1610"/>
      <c r="E283" s="1610"/>
    </row>
    <row r="284" spans="2:5">
      <c r="B284" s="1610"/>
      <c r="D284" s="1610"/>
      <c r="E284" s="1610"/>
    </row>
    <row r="285" spans="2:5">
      <c r="B285" s="1610"/>
      <c r="D285" s="1610"/>
      <c r="E285" s="1610"/>
    </row>
    <row r="286" spans="2:5">
      <c r="B286" s="1610"/>
      <c r="D286" s="1610"/>
      <c r="E286" s="1610"/>
    </row>
    <row r="287" spans="2:5">
      <c r="B287" s="1610"/>
      <c r="D287" s="1610"/>
      <c r="E287" s="1610"/>
    </row>
    <row r="288" spans="2:5">
      <c r="B288" s="1610"/>
      <c r="D288" s="1610"/>
      <c r="E288" s="1610"/>
    </row>
    <row r="289" spans="2:5">
      <c r="B289" s="1610"/>
      <c r="D289" s="1610"/>
      <c r="E289" s="1610"/>
    </row>
    <row r="290" spans="2:5">
      <c r="B290" s="1610"/>
      <c r="D290" s="1610"/>
      <c r="E290" s="1610"/>
    </row>
    <row r="291" spans="2:5">
      <c r="B291" s="1610"/>
      <c r="D291" s="1610"/>
      <c r="E291" s="1610"/>
    </row>
    <row r="292" spans="2:5">
      <c r="B292" s="1610"/>
      <c r="D292" s="1610"/>
      <c r="E292" s="1610"/>
    </row>
    <row r="293" spans="2:5">
      <c r="B293" s="1610"/>
      <c r="D293" s="1610"/>
      <c r="E293" s="1610"/>
    </row>
    <row r="294" spans="2:5">
      <c r="B294" s="1610"/>
      <c r="D294" s="1610"/>
      <c r="E294" s="1610"/>
    </row>
    <row r="295" spans="2:5">
      <c r="B295" s="1610"/>
      <c r="D295" s="1610"/>
      <c r="E295" s="1610"/>
    </row>
    <row r="296" spans="2:5">
      <c r="B296" s="1610"/>
      <c r="D296" s="1610"/>
      <c r="E296" s="1610"/>
    </row>
    <row r="297" spans="2:5">
      <c r="B297" s="1610"/>
      <c r="D297" s="1610"/>
      <c r="E297" s="1610"/>
    </row>
    <row r="298" spans="2:5">
      <c r="B298" s="1610"/>
      <c r="D298" s="1610"/>
      <c r="E298" s="1610"/>
    </row>
    <row r="299" spans="2:5">
      <c r="B299" s="1610"/>
      <c r="D299" s="1610"/>
      <c r="E299" s="1610"/>
    </row>
    <row r="300" spans="2:5">
      <c r="B300" s="1610"/>
      <c r="D300" s="1610"/>
      <c r="E300" s="1610"/>
    </row>
    <row r="301" spans="2:5">
      <c r="B301" s="1610"/>
      <c r="D301" s="1610"/>
      <c r="E301" s="1610"/>
    </row>
    <row r="302" spans="2:5">
      <c r="B302" s="1610"/>
      <c r="D302" s="1610"/>
      <c r="E302" s="1610"/>
    </row>
    <row r="303" spans="2:5">
      <c r="B303" s="1610"/>
      <c r="D303" s="1610"/>
      <c r="E303" s="1610"/>
    </row>
    <row r="304" spans="2:5">
      <c r="B304" s="1610"/>
      <c r="D304" s="1610"/>
      <c r="E304" s="1610"/>
    </row>
    <row r="305" spans="2:5">
      <c r="B305" s="1610"/>
      <c r="D305" s="1610"/>
      <c r="E305" s="1610"/>
    </row>
    <row r="306" spans="2:5">
      <c r="B306" s="1610"/>
      <c r="D306" s="1610"/>
      <c r="E306" s="1610"/>
    </row>
    <row r="307" spans="2:5">
      <c r="B307" s="1610"/>
      <c r="D307" s="1610"/>
      <c r="E307" s="1610"/>
    </row>
    <row r="308" spans="2:5">
      <c r="B308" s="1610"/>
      <c r="D308" s="1610"/>
      <c r="E308" s="1610"/>
    </row>
    <row r="309" spans="2:5">
      <c r="B309" s="1610"/>
      <c r="D309" s="1610"/>
      <c r="E309" s="1610"/>
    </row>
    <row r="310" spans="2:5">
      <c r="B310" s="1610"/>
      <c r="D310" s="1610"/>
      <c r="E310" s="1610"/>
    </row>
    <row r="311" spans="2:5">
      <c r="B311" s="1610"/>
      <c r="D311" s="1610"/>
      <c r="E311" s="1610"/>
    </row>
    <row r="312" spans="2:5">
      <c r="B312" s="1610"/>
      <c r="D312" s="1610"/>
      <c r="E312" s="1610"/>
    </row>
    <row r="313" spans="2:5">
      <c r="B313" s="1610"/>
      <c r="D313" s="1610"/>
      <c r="E313" s="1610"/>
    </row>
    <row r="314" spans="2:5">
      <c r="B314" s="1610"/>
      <c r="D314" s="1610"/>
      <c r="E314" s="1610"/>
    </row>
    <row r="315" spans="2:5">
      <c r="B315" s="1610"/>
      <c r="D315" s="1610"/>
      <c r="E315" s="1610"/>
    </row>
    <row r="316" spans="2:5">
      <c r="B316" s="1610"/>
      <c r="D316" s="1610"/>
      <c r="E316" s="1610"/>
    </row>
    <row r="317" spans="2:5">
      <c r="B317" s="1610"/>
      <c r="D317" s="1610"/>
      <c r="E317" s="1610"/>
    </row>
    <row r="318" spans="2:5">
      <c r="B318" s="1610"/>
      <c r="D318" s="1610"/>
      <c r="E318" s="1610"/>
    </row>
    <row r="319" spans="2:5">
      <c r="B319" s="1610"/>
      <c r="D319" s="1610"/>
      <c r="E319" s="1610"/>
    </row>
    <row r="320" spans="2:5">
      <c r="B320" s="1610"/>
      <c r="D320" s="1610"/>
      <c r="E320" s="1610"/>
    </row>
    <row r="321" spans="2:5">
      <c r="B321" s="1610"/>
      <c r="D321" s="1610"/>
      <c r="E321" s="1610"/>
    </row>
    <row r="322" spans="2:5">
      <c r="B322" s="1610"/>
      <c r="D322" s="1610"/>
      <c r="E322" s="1610"/>
    </row>
    <row r="323" spans="2:5">
      <c r="B323" s="1610"/>
      <c r="D323" s="1610"/>
      <c r="E323" s="1610"/>
    </row>
    <row r="324" spans="2:5">
      <c r="B324" s="1610"/>
      <c r="D324" s="1610"/>
      <c r="E324" s="1610"/>
    </row>
    <row r="325" spans="2:5">
      <c r="B325" s="1610"/>
      <c r="D325" s="1610"/>
      <c r="E325" s="1610"/>
    </row>
    <row r="326" spans="2:5">
      <c r="B326" s="1610"/>
      <c r="D326" s="1610"/>
      <c r="E326" s="1610"/>
    </row>
    <row r="327" spans="2:5">
      <c r="B327" s="1610"/>
      <c r="D327" s="1610"/>
      <c r="E327" s="1610"/>
    </row>
    <row r="328" spans="2:5">
      <c r="B328" s="1610"/>
      <c r="D328" s="1610"/>
      <c r="E328" s="1610"/>
    </row>
    <row r="329" spans="2:5">
      <c r="B329" s="1610"/>
      <c r="D329" s="1610"/>
      <c r="E329" s="1610"/>
    </row>
    <row r="330" spans="2:5">
      <c r="B330" s="1610"/>
      <c r="D330" s="1610"/>
      <c r="E330" s="1610"/>
    </row>
    <row r="331" spans="2:5">
      <c r="B331" s="1610"/>
      <c r="D331" s="1610"/>
      <c r="E331" s="1610"/>
    </row>
    <row r="332" spans="2:5">
      <c r="B332" s="1610"/>
      <c r="D332" s="1610"/>
      <c r="E332" s="1610"/>
    </row>
    <row r="333" spans="2:5">
      <c r="B333" s="1610"/>
      <c r="D333" s="1610"/>
      <c r="E333" s="1610"/>
    </row>
    <row r="334" spans="2:5">
      <c r="B334" s="1610"/>
      <c r="D334" s="1610"/>
      <c r="E334" s="1610"/>
    </row>
    <row r="335" spans="2:5">
      <c r="B335" s="1610"/>
      <c r="D335" s="1610"/>
      <c r="E335" s="1610"/>
    </row>
    <row r="336" spans="2:5">
      <c r="B336" s="1610"/>
      <c r="D336" s="1610"/>
      <c r="E336" s="1610"/>
    </row>
    <row r="337" spans="2:5">
      <c r="B337" s="1610"/>
      <c r="D337" s="1610"/>
      <c r="E337" s="1610"/>
    </row>
    <row r="338" spans="2:5">
      <c r="B338" s="1610"/>
      <c r="D338" s="1610"/>
      <c r="E338" s="1610"/>
    </row>
    <row r="339" spans="2:5">
      <c r="B339" s="1610"/>
      <c r="D339" s="1610"/>
      <c r="E339" s="1610"/>
    </row>
    <row r="340" spans="2:5">
      <c r="B340" s="1610"/>
      <c r="D340" s="1610"/>
      <c r="E340" s="1610"/>
    </row>
    <row r="341" spans="2:5">
      <c r="B341" s="1610"/>
      <c r="D341" s="1610"/>
      <c r="E341" s="1610"/>
    </row>
    <row r="342" spans="2:5">
      <c r="B342" s="1610"/>
      <c r="D342" s="1610"/>
      <c r="E342" s="1610"/>
    </row>
    <row r="343" spans="2:5">
      <c r="B343" s="1610"/>
      <c r="D343" s="1610"/>
      <c r="E343" s="1610"/>
    </row>
    <row r="344" spans="2:5">
      <c r="B344" s="1610"/>
      <c r="D344" s="1610"/>
      <c r="E344" s="1610"/>
    </row>
    <row r="345" spans="2:5">
      <c r="B345" s="1610"/>
      <c r="D345" s="1610"/>
      <c r="E345" s="1610"/>
    </row>
    <row r="346" spans="2:5">
      <c r="B346" s="1610"/>
      <c r="D346" s="1610"/>
      <c r="E346" s="1610"/>
    </row>
    <row r="347" spans="2:5">
      <c r="B347" s="1610"/>
      <c r="D347" s="1610"/>
      <c r="E347" s="1610"/>
    </row>
    <row r="348" spans="2:5">
      <c r="B348" s="1610"/>
      <c r="D348" s="1610"/>
      <c r="E348" s="1610"/>
    </row>
    <row r="349" spans="2:5">
      <c r="B349" s="1610"/>
      <c r="D349" s="1610"/>
      <c r="E349" s="1610"/>
    </row>
    <row r="350" spans="2:5">
      <c r="B350" s="1610"/>
      <c r="D350" s="1610"/>
      <c r="E350" s="1610"/>
    </row>
    <row r="351" spans="2:5">
      <c r="B351" s="1610"/>
      <c r="D351" s="1610"/>
      <c r="E351" s="1610"/>
    </row>
    <row r="352" spans="2:5">
      <c r="B352" s="1610"/>
      <c r="D352" s="1610"/>
      <c r="E352" s="1610"/>
    </row>
    <row r="353" spans="2:5">
      <c r="B353" s="1610"/>
      <c r="D353" s="1610"/>
      <c r="E353" s="1610"/>
    </row>
    <row r="354" spans="2:5">
      <c r="B354" s="1610"/>
      <c r="D354" s="1610"/>
      <c r="E354" s="1610"/>
    </row>
    <row r="355" spans="2:5">
      <c r="B355" s="1610"/>
      <c r="D355" s="1610"/>
      <c r="E355" s="1610"/>
    </row>
    <row r="356" spans="2:5">
      <c r="B356" s="1610"/>
      <c r="D356" s="1610"/>
      <c r="E356" s="1610"/>
    </row>
    <row r="357" spans="2:5">
      <c r="B357" s="1610"/>
      <c r="D357" s="1610"/>
      <c r="E357" s="1610"/>
    </row>
    <row r="358" spans="2:5">
      <c r="B358" s="1610"/>
      <c r="D358" s="1610"/>
      <c r="E358" s="1610"/>
    </row>
    <row r="359" spans="2:5">
      <c r="B359" s="1610"/>
      <c r="D359" s="1610"/>
      <c r="E359" s="1610"/>
    </row>
    <row r="360" spans="2:5">
      <c r="B360" s="1610"/>
      <c r="D360" s="1610"/>
      <c r="E360" s="1610"/>
    </row>
    <row r="361" spans="2:5">
      <c r="B361" s="1610"/>
      <c r="D361" s="1610"/>
      <c r="E361" s="1610"/>
    </row>
    <row r="362" spans="2:5">
      <c r="B362" s="1610"/>
      <c r="D362" s="1610"/>
      <c r="E362" s="1610"/>
    </row>
    <row r="363" spans="2:5">
      <c r="B363" s="1610"/>
      <c r="D363" s="1610"/>
      <c r="E363" s="1610"/>
    </row>
    <row r="364" spans="2:5">
      <c r="B364" s="1610"/>
      <c r="D364" s="1610"/>
      <c r="E364" s="1610"/>
    </row>
    <row r="365" spans="2:5">
      <c r="B365" s="1610"/>
      <c r="D365" s="1610"/>
      <c r="E365" s="1610"/>
    </row>
    <row r="366" spans="2:5">
      <c r="B366" s="1610"/>
      <c r="D366" s="1610"/>
      <c r="E366" s="1610"/>
    </row>
    <row r="367" spans="2:5">
      <c r="B367" s="1610"/>
      <c r="D367" s="1610"/>
      <c r="E367" s="1610"/>
    </row>
    <row r="368" spans="2:5">
      <c r="B368" s="1610"/>
      <c r="D368" s="1610"/>
      <c r="E368" s="1610"/>
    </row>
    <row r="369" spans="2:5">
      <c r="B369" s="1610"/>
      <c r="D369" s="1610"/>
      <c r="E369" s="1610"/>
    </row>
    <row r="370" spans="2:5">
      <c r="B370" s="1610"/>
      <c r="D370" s="1610"/>
      <c r="E370" s="1610"/>
    </row>
    <row r="371" spans="2:5">
      <c r="B371" s="1610"/>
      <c r="D371" s="1610"/>
      <c r="E371" s="1610"/>
    </row>
    <row r="372" spans="2:5">
      <c r="B372" s="1610"/>
      <c r="D372" s="1610"/>
      <c r="E372" s="1610"/>
    </row>
    <row r="373" spans="2:5">
      <c r="B373" s="1610"/>
      <c r="D373" s="1610"/>
      <c r="E373" s="1610"/>
    </row>
    <row r="374" spans="2:5">
      <c r="B374" s="1610"/>
      <c r="D374" s="1610"/>
      <c r="E374" s="1610"/>
    </row>
    <row r="375" spans="2:5">
      <c r="B375" s="1610"/>
      <c r="D375" s="1610"/>
      <c r="E375" s="1610"/>
    </row>
    <row r="376" spans="2:5">
      <c r="B376" s="1610"/>
      <c r="D376" s="1610"/>
      <c r="E376" s="1610"/>
    </row>
    <row r="377" spans="2:5">
      <c r="B377" s="1610"/>
      <c r="D377" s="1610"/>
      <c r="E377" s="1610"/>
    </row>
    <row r="378" spans="2:5">
      <c r="B378" s="1610"/>
      <c r="D378" s="1610"/>
      <c r="E378" s="1610"/>
    </row>
    <row r="379" spans="2:5">
      <c r="B379" s="1610"/>
      <c r="D379" s="1610"/>
      <c r="E379" s="1610"/>
    </row>
    <row r="380" spans="2:5">
      <c r="B380" s="1610"/>
      <c r="D380" s="1610"/>
      <c r="E380" s="1610"/>
    </row>
    <row r="381" spans="2:5">
      <c r="B381" s="1610"/>
      <c r="D381" s="1610"/>
      <c r="E381" s="1610"/>
    </row>
    <row r="382" spans="2:5">
      <c r="B382" s="1610"/>
      <c r="D382" s="1610"/>
      <c r="E382" s="1610"/>
    </row>
    <row r="383" spans="2:5">
      <c r="B383" s="1610"/>
      <c r="D383" s="1610"/>
      <c r="E383" s="1610"/>
    </row>
    <row r="384" spans="2:5">
      <c r="B384" s="1610"/>
      <c r="D384" s="1610"/>
      <c r="E384" s="1610"/>
    </row>
    <row r="385" spans="2:5">
      <c r="B385" s="1610"/>
      <c r="D385" s="1610"/>
      <c r="E385" s="1610"/>
    </row>
    <row r="386" spans="2:5">
      <c r="B386" s="1610"/>
      <c r="D386" s="1610"/>
      <c r="E386" s="1610"/>
    </row>
    <row r="387" spans="2:5">
      <c r="B387" s="1610"/>
      <c r="D387" s="1610"/>
      <c r="E387" s="1610"/>
    </row>
    <row r="388" spans="2:5">
      <c r="B388" s="1610"/>
      <c r="D388" s="1610"/>
      <c r="E388" s="1610"/>
    </row>
    <row r="389" spans="2:5">
      <c r="B389" s="1610"/>
      <c r="D389" s="1610"/>
      <c r="E389" s="1610"/>
    </row>
    <row r="390" spans="2:5">
      <c r="B390" s="1610"/>
      <c r="D390" s="1610"/>
      <c r="E390" s="1610"/>
    </row>
    <row r="391" spans="2:5">
      <c r="B391" s="1610"/>
      <c r="D391" s="1610"/>
      <c r="E391" s="1610"/>
    </row>
    <row r="392" spans="2:5">
      <c r="B392" s="1610"/>
      <c r="D392" s="1610"/>
      <c r="E392" s="1610"/>
    </row>
    <row r="393" spans="2:5">
      <c r="B393" s="1610"/>
      <c r="D393" s="1610"/>
      <c r="E393" s="1610"/>
    </row>
    <row r="394" spans="2:5">
      <c r="B394" s="1610"/>
      <c r="D394" s="1610"/>
      <c r="E394" s="1610"/>
    </row>
    <row r="395" spans="2:5">
      <c r="B395" s="1610"/>
      <c r="D395" s="1610"/>
      <c r="E395" s="1610"/>
    </row>
    <row r="396" spans="2:5">
      <c r="B396" s="1610"/>
      <c r="D396" s="1610"/>
      <c r="E396" s="1610"/>
    </row>
    <row r="397" spans="2:5">
      <c r="B397" s="1610"/>
      <c r="D397" s="1610"/>
      <c r="E397" s="1610"/>
    </row>
    <row r="398" spans="2:5">
      <c r="B398" s="1610"/>
      <c r="D398" s="1610"/>
      <c r="E398" s="1610"/>
    </row>
    <row r="399" spans="2:5">
      <c r="B399" s="1610"/>
      <c r="D399" s="1610"/>
      <c r="E399" s="1610"/>
    </row>
    <row r="400" spans="2:5">
      <c r="B400" s="1610"/>
      <c r="D400" s="1610"/>
      <c r="E400" s="1610"/>
    </row>
    <row r="401" spans="2:5">
      <c r="B401" s="1610"/>
      <c r="D401" s="1610"/>
      <c r="E401" s="1610"/>
    </row>
    <row r="402" spans="2:5">
      <c r="B402" s="1610"/>
      <c r="D402" s="1610"/>
      <c r="E402" s="1610"/>
    </row>
    <row r="403" spans="2:5">
      <c r="B403" s="1610"/>
      <c r="D403" s="1610"/>
      <c r="E403" s="1610"/>
    </row>
    <row r="404" spans="2:5">
      <c r="B404" s="1610"/>
      <c r="D404" s="1610"/>
      <c r="E404" s="1610"/>
    </row>
    <row r="405" spans="2:5">
      <c r="B405" s="1610"/>
      <c r="D405" s="1610"/>
      <c r="E405" s="1610"/>
    </row>
    <row r="406" spans="2:5">
      <c r="B406" s="1610"/>
      <c r="D406" s="1610"/>
      <c r="E406" s="1610"/>
    </row>
    <row r="407" spans="2:5">
      <c r="B407" s="1610"/>
      <c r="D407" s="1610"/>
      <c r="E407" s="1610"/>
    </row>
    <row r="408" spans="2:5">
      <c r="B408" s="1610"/>
      <c r="D408" s="1610"/>
      <c r="E408" s="1610"/>
    </row>
    <row r="409" spans="2:5">
      <c r="B409" s="1610"/>
      <c r="D409" s="1610"/>
      <c r="E409" s="1610"/>
    </row>
    <row r="410" spans="2:5">
      <c r="B410" s="1610"/>
      <c r="D410" s="1610"/>
      <c r="E410" s="1610"/>
    </row>
    <row r="411" spans="2:5">
      <c r="B411" s="1610"/>
      <c r="D411" s="1610"/>
      <c r="E411" s="1610"/>
    </row>
    <row r="412" spans="2:5">
      <c r="B412" s="1610"/>
      <c r="D412" s="1610"/>
      <c r="E412" s="1610"/>
    </row>
    <row r="413" spans="2:5">
      <c r="B413" s="1610"/>
      <c r="D413" s="1610"/>
      <c r="E413" s="1610"/>
    </row>
    <row r="414" spans="2:5">
      <c r="B414" s="1610"/>
      <c r="D414" s="1610"/>
      <c r="E414" s="1610"/>
    </row>
    <row r="415" spans="2:5">
      <c r="B415" s="1610"/>
      <c r="D415" s="1610"/>
      <c r="E415" s="1610"/>
    </row>
    <row r="416" spans="2:5">
      <c r="B416" s="1610"/>
      <c r="D416" s="1610"/>
      <c r="E416" s="1610"/>
    </row>
    <row r="417" spans="2:5">
      <c r="B417" s="1610"/>
      <c r="D417" s="1610"/>
      <c r="E417" s="1610"/>
    </row>
    <row r="418" spans="2:5">
      <c r="B418" s="1610"/>
      <c r="D418" s="1610"/>
      <c r="E418" s="1610"/>
    </row>
    <row r="419" spans="2:5">
      <c r="B419" s="1610"/>
      <c r="D419" s="1610"/>
      <c r="E419" s="1610"/>
    </row>
    <row r="420" spans="2:5">
      <c r="B420" s="1610"/>
      <c r="D420" s="1610"/>
      <c r="E420" s="1610"/>
    </row>
    <row r="421" spans="2:5">
      <c r="B421" s="1610"/>
      <c r="D421" s="1610"/>
      <c r="E421" s="1610"/>
    </row>
    <row r="422" spans="2:5">
      <c r="B422" s="1610"/>
      <c r="D422" s="1610"/>
      <c r="E422" s="1610"/>
    </row>
    <row r="423" spans="2:5">
      <c r="B423" s="1610"/>
      <c r="D423" s="1610"/>
      <c r="E423" s="1610"/>
    </row>
    <row r="424" spans="2:5">
      <c r="B424" s="1610"/>
      <c r="D424" s="1610"/>
      <c r="E424" s="1610"/>
    </row>
    <row r="425" spans="2:5">
      <c r="B425" s="1610"/>
      <c r="D425" s="1610"/>
      <c r="E425" s="1610"/>
    </row>
    <row r="426" spans="2:5">
      <c r="B426" s="1610"/>
      <c r="D426" s="1610"/>
      <c r="E426" s="1610"/>
    </row>
    <row r="427" spans="2:5">
      <c r="B427" s="1610"/>
      <c r="D427" s="1610"/>
      <c r="E427" s="1610"/>
    </row>
    <row r="428" spans="2:5">
      <c r="B428" s="1610"/>
      <c r="D428" s="1610"/>
      <c r="E428" s="1610"/>
    </row>
    <row r="429" spans="2:5">
      <c r="B429" s="1610"/>
      <c r="D429" s="1610"/>
      <c r="E429" s="1610"/>
    </row>
    <row r="430" spans="2:5">
      <c r="B430" s="1610"/>
      <c r="D430" s="1610"/>
      <c r="E430" s="1610"/>
    </row>
    <row r="431" spans="2:5">
      <c r="B431" s="1610"/>
      <c r="D431" s="1610"/>
      <c r="E431" s="1610"/>
    </row>
    <row r="432" spans="2:5">
      <c r="B432" s="1610"/>
      <c r="D432" s="1610"/>
      <c r="E432" s="1610"/>
    </row>
    <row r="433" spans="2:5">
      <c r="B433" s="1610"/>
      <c r="D433" s="1610"/>
      <c r="E433" s="1610"/>
    </row>
    <row r="434" spans="2:5">
      <c r="B434" s="1610"/>
      <c r="D434" s="1610"/>
      <c r="E434" s="1610"/>
    </row>
    <row r="435" spans="2:5">
      <c r="B435" s="1610"/>
      <c r="D435" s="1610"/>
      <c r="E435" s="1610"/>
    </row>
    <row r="436" spans="2:5">
      <c r="B436" s="1610"/>
      <c r="D436" s="1610"/>
      <c r="E436" s="1610"/>
    </row>
    <row r="437" spans="2:5">
      <c r="B437" s="1610"/>
      <c r="D437" s="1610"/>
      <c r="E437" s="1610"/>
    </row>
    <row r="438" spans="2:5">
      <c r="B438" s="1610"/>
      <c r="D438" s="1610"/>
      <c r="E438" s="1610"/>
    </row>
    <row r="439" spans="2:5">
      <c r="B439" s="1610"/>
      <c r="D439" s="1610"/>
      <c r="E439" s="1610"/>
    </row>
    <row r="440" spans="2:5">
      <c r="B440" s="1610"/>
      <c r="D440" s="1610"/>
      <c r="E440" s="1610"/>
    </row>
    <row r="441" spans="2:5">
      <c r="B441" s="1610"/>
      <c r="D441" s="1610"/>
      <c r="E441" s="1610"/>
    </row>
    <row r="442" spans="2:5">
      <c r="B442" s="1610"/>
      <c r="D442" s="1610"/>
      <c r="E442" s="1610"/>
    </row>
    <row r="443" spans="2:5">
      <c r="B443" s="1610"/>
      <c r="D443" s="1610"/>
      <c r="E443" s="1610"/>
    </row>
    <row r="444" spans="2:5">
      <c r="B444" s="1610"/>
      <c r="D444" s="1610"/>
      <c r="E444" s="1610"/>
    </row>
    <row r="445" spans="2:5">
      <c r="B445" s="1610"/>
      <c r="D445" s="1610"/>
      <c r="E445" s="1610"/>
    </row>
    <row r="446" spans="2:5">
      <c r="B446" s="1610"/>
      <c r="D446" s="1610"/>
      <c r="E446" s="1610"/>
    </row>
    <row r="447" spans="2:5">
      <c r="B447" s="1610"/>
      <c r="D447" s="1610"/>
      <c r="E447" s="1610"/>
    </row>
    <row r="448" spans="2:5">
      <c r="B448" s="1610"/>
      <c r="D448" s="1610"/>
      <c r="E448" s="1610"/>
    </row>
    <row r="449" spans="2:5">
      <c r="B449" s="1610"/>
      <c r="D449" s="1610"/>
      <c r="E449" s="1610"/>
    </row>
    <row r="450" spans="2:5">
      <c r="B450" s="1610"/>
      <c r="D450" s="1610"/>
      <c r="E450" s="1610"/>
    </row>
    <row r="451" spans="2:5">
      <c r="B451" s="1610"/>
      <c r="D451" s="1610"/>
      <c r="E451" s="1610"/>
    </row>
    <row r="452" spans="2:5">
      <c r="B452" s="1610"/>
      <c r="D452" s="1610"/>
      <c r="E452" s="1610"/>
    </row>
    <row r="453" spans="2:5">
      <c r="B453" s="1610"/>
      <c r="D453" s="1610"/>
      <c r="E453" s="1610"/>
    </row>
    <row r="454" spans="2:5">
      <c r="B454" s="1610"/>
      <c r="D454" s="1610"/>
      <c r="E454" s="1610"/>
    </row>
    <row r="455" spans="2:5">
      <c r="B455" s="1610"/>
      <c r="D455" s="1610"/>
      <c r="E455" s="1610"/>
    </row>
    <row r="456" spans="2:5">
      <c r="B456" s="1610"/>
      <c r="D456" s="1610"/>
      <c r="E456" s="1610"/>
    </row>
    <row r="457" spans="2:5">
      <c r="B457" s="1610"/>
      <c r="D457" s="1610"/>
      <c r="E457" s="1610"/>
    </row>
    <row r="458" spans="2:5">
      <c r="B458" s="1610"/>
      <c r="D458" s="1610"/>
      <c r="E458" s="1610"/>
    </row>
    <row r="459" spans="2:5">
      <c r="B459" s="1610"/>
      <c r="D459" s="1610"/>
      <c r="E459" s="1610"/>
    </row>
    <row r="460" spans="2:5">
      <c r="B460" s="1610"/>
      <c r="D460" s="1610"/>
      <c r="E460" s="1610"/>
    </row>
    <row r="461" spans="2:5">
      <c r="B461" s="1610"/>
      <c r="D461" s="1610"/>
      <c r="E461" s="1610"/>
    </row>
    <row r="462" spans="2:5">
      <c r="B462" s="1610"/>
      <c r="D462" s="1610"/>
      <c r="E462" s="1610"/>
    </row>
    <row r="463" spans="2:5">
      <c r="B463" s="1610"/>
      <c r="D463" s="1610"/>
      <c r="E463" s="1610"/>
    </row>
    <row r="464" spans="2:5">
      <c r="B464" s="1610"/>
      <c r="D464" s="1610"/>
      <c r="E464" s="1610"/>
    </row>
    <row r="465" spans="2:5">
      <c r="B465" s="1610"/>
      <c r="D465" s="1610"/>
      <c r="E465" s="1610"/>
    </row>
    <row r="466" spans="2:5">
      <c r="B466" s="1610"/>
      <c r="D466" s="1610"/>
      <c r="E466" s="1610"/>
    </row>
    <row r="467" spans="2:5">
      <c r="B467" s="1610"/>
      <c r="D467" s="1610"/>
      <c r="E467" s="1610"/>
    </row>
    <row r="468" spans="2:5">
      <c r="B468" s="1610"/>
      <c r="D468" s="1610"/>
      <c r="E468" s="1610"/>
    </row>
    <row r="469" spans="2:5">
      <c r="B469" s="1610"/>
      <c r="D469" s="1610"/>
      <c r="E469" s="1610"/>
    </row>
    <row r="470" spans="2:5">
      <c r="B470" s="1610"/>
      <c r="D470" s="1610"/>
      <c r="E470" s="1610"/>
    </row>
    <row r="471" spans="2:5">
      <c r="B471" s="1610"/>
      <c r="D471" s="1610"/>
      <c r="E471" s="1610"/>
    </row>
    <row r="472" spans="2:5">
      <c r="B472" s="1610"/>
      <c r="D472" s="1610"/>
      <c r="E472" s="1610"/>
    </row>
    <row r="473" spans="2:5">
      <c r="B473" s="1610"/>
      <c r="D473" s="1610"/>
      <c r="E473" s="1610"/>
    </row>
    <row r="474" spans="2:5">
      <c r="B474" s="1610"/>
      <c r="D474" s="1610"/>
      <c r="E474" s="1610"/>
    </row>
    <row r="475" spans="2:5">
      <c r="B475" s="1610"/>
      <c r="D475" s="1610"/>
      <c r="E475" s="1610"/>
    </row>
    <row r="476" spans="2:5">
      <c r="B476" s="1610"/>
      <c r="D476" s="1610"/>
      <c r="E476" s="1610"/>
    </row>
    <row r="477" spans="2:5">
      <c r="B477" s="1610"/>
      <c r="D477" s="1610"/>
      <c r="E477" s="1610"/>
    </row>
    <row r="478" spans="2:5">
      <c r="B478" s="1610"/>
      <c r="D478" s="1610"/>
      <c r="E478" s="1610"/>
    </row>
    <row r="479" spans="2:5">
      <c r="B479" s="1610"/>
      <c r="D479" s="1610"/>
      <c r="E479" s="1610"/>
    </row>
    <row r="480" spans="2:5">
      <c r="B480" s="1610"/>
      <c r="D480" s="1610"/>
      <c r="E480" s="1610"/>
    </row>
    <row r="481" spans="2:5">
      <c r="B481" s="1610"/>
      <c r="D481" s="1610"/>
      <c r="E481" s="1610"/>
    </row>
    <row r="482" spans="2:5">
      <c r="B482" s="1610"/>
      <c r="D482" s="1610"/>
      <c r="E482" s="1610"/>
    </row>
    <row r="483" spans="2:5">
      <c r="B483" s="1610"/>
      <c r="D483" s="1610"/>
      <c r="E483" s="1610"/>
    </row>
    <row r="484" spans="2:5">
      <c r="B484" s="1610"/>
      <c r="D484" s="1610"/>
      <c r="E484" s="1610"/>
    </row>
    <row r="485" spans="2:5">
      <c r="B485" s="1610"/>
      <c r="D485" s="1610"/>
      <c r="E485" s="1610"/>
    </row>
    <row r="486" spans="2:5">
      <c r="B486" s="1610"/>
      <c r="D486" s="1610"/>
      <c r="E486" s="1610"/>
    </row>
    <row r="487" spans="2:5">
      <c r="B487" s="1610"/>
      <c r="D487" s="1610"/>
      <c r="E487" s="1610"/>
    </row>
    <row r="488" spans="2:5">
      <c r="B488" s="1610"/>
      <c r="D488" s="1610"/>
      <c r="E488" s="1610"/>
    </row>
    <row r="489" spans="2:5">
      <c r="B489" s="1610"/>
      <c r="D489" s="1610"/>
      <c r="E489" s="1610"/>
    </row>
    <row r="490" spans="2:5">
      <c r="B490" s="1610"/>
      <c r="D490" s="1610"/>
      <c r="E490" s="1610"/>
    </row>
    <row r="491" spans="2:5">
      <c r="B491" s="1610"/>
      <c r="D491" s="1610"/>
      <c r="E491" s="1610"/>
    </row>
    <row r="492" spans="2:5">
      <c r="B492" s="1610"/>
      <c r="D492" s="1610"/>
      <c r="E492" s="1610"/>
    </row>
    <row r="493" spans="2:5">
      <c r="B493" s="1610"/>
      <c r="D493" s="1610"/>
      <c r="E493" s="1610"/>
    </row>
    <row r="494" spans="2:5">
      <c r="B494" s="1610"/>
      <c r="D494" s="1610"/>
      <c r="E494" s="1610"/>
    </row>
    <row r="495" spans="2:5">
      <c r="B495" s="1610"/>
      <c r="D495" s="1610"/>
      <c r="E495" s="1610"/>
    </row>
    <row r="496" spans="2:5">
      <c r="B496" s="1610"/>
      <c r="D496" s="1610"/>
      <c r="E496" s="1610"/>
    </row>
    <row r="497" spans="2:5">
      <c r="B497" s="1610"/>
      <c r="D497" s="1610"/>
      <c r="E497" s="1610"/>
    </row>
    <row r="498" spans="2:5">
      <c r="B498" s="1610"/>
      <c r="D498" s="1610"/>
      <c r="E498" s="1610"/>
    </row>
    <row r="499" spans="2:5">
      <c r="B499" s="1610"/>
      <c r="D499" s="1610"/>
      <c r="E499" s="1610"/>
    </row>
    <row r="500" spans="2:5">
      <c r="B500" s="1610"/>
      <c r="D500" s="1610"/>
      <c r="E500" s="1610"/>
    </row>
    <row r="501" spans="2:5">
      <c r="B501" s="1610"/>
      <c r="D501" s="1610"/>
      <c r="E501" s="1610"/>
    </row>
    <row r="502" spans="2:5">
      <c r="B502" s="1610"/>
      <c r="D502" s="1610"/>
      <c r="E502" s="1610"/>
    </row>
    <row r="503" spans="2:5">
      <c r="B503" s="1610"/>
      <c r="D503" s="1610"/>
      <c r="E503" s="1610"/>
    </row>
    <row r="504" spans="2:5">
      <c r="B504" s="1610"/>
      <c r="D504" s="1610"/>
      <c r="E504" s="1610"/>
    </row>
    <row r="505" spans="2:5">
      <c r="B505" s="1610"/>
      <c r="D505" s="1610"/>
      <c r="E505" s="1610"/>
    </row>
    <row r="506" spans="2:5">
      <c r="B506" s="1610"/>
      <c r="D506" s="1610"/>
      <c r="E506" s="1610"/>
    </row>
    <row r="507" spans="2:5">
      <c r="B507" s="1610"/>
      <c r="D507" s="1610"/>
      <c r="E507" s="1610"/>
    </row>
    <row r="508" spans="2:5">
      <c r="B508" s="1610"/>
      <c r="D508" s="1610"/>
      <c r="E508" s="1610"/>
    </row>
    <row r="509" spans="2:5">
      <c r="B509" s="1610"/>
      <c r="D509" s="1610"/>
      <c r="E509" s="1610"/>
    </row>
    <row r="510" spans="2:5">
      <c r="B510" s="1610"/>
      <c r="D510" s="1610"/>
      <c r="E510" s="1610"/>
    </row>
    <row r="511" spans="2:5">
      <c r="B511" s="1610"/>
      <c r="D511" s="1610"/>
      <c r="E511" s="1610"/>
    </row>
    <row r="512" spans="2:5">
      <c r="B512" s="1610"/>
      <c r="D512" s="1610"/>
      <c r="E512" s="1610"/>
    </row>
    <row r="513" spans="2:5">
      <c r="B513" s="1610"/>
      <c r="D513" s="1610"/>
      <c r="E513" s="1610"/>
    </row>
    <row r="514" spans="2:5">
      <c r="B514" s="1610"/>
      <c r="D514" s="1610"/>
      <c r="E514" s="1610"/>
    </row>
    <row r="515" spans="2:5">
      <c r="B515" s="1610"/>
      <c r="D515" s="1610"/>
      <c r="E515" s="1610"/>
    </row>
    <row r="516" spans="2:5">
      <c r="B516" s="1610"/>
      <c r="D516" s="1610"/>
      <c r="E516" s="1610"/>
    </row>
    <row r="517" spans="2:5">
      <c r="B517" s="1610"/>
      <c r="D517" s="1610"/>
      <c r="E517" s="1610"/>
    </row>
    <row r="518" spans="2:5">
      <c r="B518" s="1610"/>
      <c r="D518" s="1610"/>
      <c r="E518" s="1610"/>
    </row>
    <row r="519" spans="2:5">
      <c r="B519" s="1610"/>
      <c r="D519" s="1610"/>
      <c r="E519" s="1610"/>
    </row>
    <row r="520" spans="2:5">
      <c r="B520" s="1610"/>
      <c r="D520" s="1610"/>
      <c r="E520" s="1610"/>
    </row>
    <row r="521" spans="2:5">
      <c r="B521" s="1610"/>
      <c r="D521" s="1610"/>
      <c r="E521" s="1610"/>
    </row>
    <row r="522" spans="2:5">
      <c r="B522" s="1610"/>
      <c r="D522" s="1610"/>
      <c r="E522" s="1610"/>
    </row>
    <row r="523" spans="2:5">
      <c r="B523" s="1610"/>
      <c r="D523" s="1610"/>
      <c r="E523" s="1610"/>
    </row>
    <row r="524" spans="2:5">
      <c r="B524" s="1610"/>
      <c r="D524" s="1610"/>
      <c r="E524" s="1610"/>
    </row>
    <row r="525" spans="2:5">
      <c r="B525" s="1610"/>
      <c r="D525" s="1610"/>
      <c r="E525" s="1610"/>
    </row>
    <row r="526" spans="2:5">
      <c r="B526" s="1610"/>
      <c r="D526" s="1610"/>
      <c r="E526" s="1610"/>
    </row>
    <row r="527" spans="2:5">
      <c r="B527" s="1610"/>
      <c r="D527" s="1610"/>
      <c r="E527" s="1610"/>
    </row>
    <row r="528" spans="2:5">
      <c r="B528" s="1610"/>
      <c r="D528" s="1610"/>
      <c r="E528" s="1610"/>
    </row>
    <row r="529" spans="2:5">
      <c r="B529" s="1610"/>
      <c r="D529" s="1610"/>
      <c r="E529" s="1610"/>
    </row>
    <row r="530" spans="2:5">
      <c r="B530" s="1610"/>
      <c r="D530" s="1610"/>
      <c r="E530" s="1610"/>
    </row>
    <row r="531" spans="2:5">
      <c r="B531" s="1610"/>
      <c r="D531" s="1610"/>
      <c r="E531" s="1610"/>
    </row>
    <row r="532" spans="2:5">
      <c r="B532" s="1610"/>
      <c r="D532" s="1610"/>
      <c r="E532" s="1610"/>
    </row>
    <row r="533" spans="2:5">
      <c r="B533" s="1610"/>
      <c r="D533" s="1610"/>
      <c r="E533" s="1610"/>
    </row>
    <row r="534" spans="2:5">
      <c r="B534" s="1610"/>
      <c r="D534" s="1610"/>
      <c r="E534" s="1610"/>
    </row>
    <row r="535" spans="2:5">
      <c r="B535" s="1610"/>
      <c r="D535" s="1610"/>
      <c r="E535" s="1610"/>
    </row>
    <row r="536" spans="2:5">
      <c r="B536" s="1610"/>
      <c r="D536" s="1610"/>
      <c r="E536" s="1610"/>
    </row>
    <row r="537" spans="2:5">
      <c r="B537" s="1610"/>
      <c r="D537" s="1610"/>
      <c r="E537" s="1610"/>
    </row>
    <row r="538" spans="2:5">
      <c r="B538" s="1610"/>
      <c r="D538" s="1610"/>
      <c r="E538" s="1610"/>
    </row>
    <row r="539" spans="2:5">
      <c r="B539" s="1610"/>
      <c r="D539" s="1610"/>
      <c r="E539" s="1610"/>
    </row>
    <row r="540" spans="2:5">
      <c r="B540" s="1610"/>
      <c r="D540" s="1610"/>
      <c r="E540" s="1610"/>
    </row>
    <row r="541" spans="2:5">
      <c r="B541" s="1610"/>
      <c r="D541" s="1610"/>
      <c r="E541" s="1610"/>
    </row>
    <row r="542" spans="2:5">
      <c r="B542" s="1610"/>
      <c r="D542" s="1610"/>
      <c r="E542" s="1610"/>
    </row>
    <row r="543" spans="2:5">
      <c r="B543" s="1610"/>
      <c r="D543" s="1610"/>
      <c r="E543" s="1610"/>
    </row>
    <row r="544" spans="2:5">
      <c r="B544" s="1610"/>
      <c r="D544" s="1610"/>
      <c r="E544" s="1610"/>
    </row>
    <row r="545" spans="2:5">
      <c r="B545" s="1610"/>
      <c r="D545" s="1610"/>
      <c r="E545" s="1610"/>
    </row>
    <row r="546" spans="2:5">
      <c r="B546" s="1610"/>
      <c r="D546" s="1610"/>
      <c r="E546" s="1610"/>
    </row>
    <row r="547" spans="2:5">
      <c r="B547" s="1610"/>
      <c r="D547" s="1610"/>
      <c r="E547" s="1610"/>
    </row>
    <row r="548" spans="2:5">
      <c r="B548" s="1610"/>
      <c r="D548" s="1610"/>
      <c r="E548" s="1610"/>
    </row>
    <row r="549" spans="2:5">
      <c r="B549" s="1610"/>
      <c r="D549" s="1610"/>
      <c r="E549" s="1610"/>
    </row>
    <row r="550" spans="2:5">
      <c r="B550" s="1610"/>
      <c r="D550" s="1610"/>
      <c r="E550" s="1610"/>
    </row>
    <row r="551" spans="2:5">
      <c r="B551" s="1610"/>
      <c r="D551" s="1610"/>
      <c r="E551" s="1610"/>
    </row>
    <row r="552" spans="2:5">
      <c r="B552" s="1610"/>
      <c r="D552" s="1610"/>
      <c r="E552" s="1610"/>
    </row>
    <row r="553" spans="2:5">
      <c r="B553" s="1610"/>
      <c r="D553" s="1610"/>
      <c r="E553" s="1610"/>
    </row>
    <row r="554" spans="2:5">
      <c r="B554" s="1610"/>
      <c r="D554" s="1610"/>
      <c r="E554" s="1610"/>
    </row>
    <row r="555" spans="2:5">
      <c r="B555" s="1610"/>
      <c r="D555" s="1610"/>
      <c r="E555" s="1610"/>
    </row>
    <row r="556" spans="2:5">
      <c r="B556" s="1610"/>
      <c r="D556" s="1610"/>
      <c r="E556" s="1610"/>
    </row>
    <row r="557" spans="2:5">
      <c r="B557" s="1610"/>
      <c r="D557" s="1610"/>
      <c r="E557" s="1610"/>
    </row>
    <row r="558" spans="2:5">
      <c r="B558" s="1610"/>
      <c r="D558" s="1610"/>
      <c r="E558" s="1610"/>
    </row>
    <row r="559" spans="2:5">
      <c r="B559" s="1610"/>
      <c r="D559" s="1610"/>
      <c r="E559" s="1610"/>
    </row>
    <row r="560" spans="2:5">
      <c r="B560" s="1610"/>
      <c r="D560" s="1610"/>
      <c r="E560" s="1610"/>
    </row>
    <row r="561" spans="2:5">
      <c r="B561" s="1610"/>
      <c r="D561" s="1610"/>
      <c r="E561" s="1610"/>
    </row>
    <row r="562" spans="2:5">
      <c r="B562" s="1610"/>
      <c r="D562" s="1610"/>
      <c r="E562" s="1610"/>
    </row>
    <row r="563" spans="2:5">
      <c r="B563" s="1610"/>
      <c r="D563" s="1610"/>
      <c r="E563" s="1610"/>
    </row>
    <row r="564" spans="2:5">
      <c r="B564" s="1610"/>
      <c r="D564" s="1610"/>
      <c r="E564" s="1610"/>
    </row>
    <row r="565" spans="2:5">
      <c r="B565" s="1610"/>
      <c r="D565" s="1610"/>
      <c r="E565" s="1610"/>
    </row>
    <row r="566" spans="2:5">
      <c r="B566" s="1610"/>
      <c r="D566" s="1610"/>
      <c r="E566" s="1610"/>
    </row>
    <row r="567" spans="2:5">
      <c r="B567" s="1610"/>
      <c r="D567" s="1610"/>
      <c r="E567" s="1610"/>
    </row>
    <row r="568" spans="2:5">
      <c r="B568" s="1610"/>
      <c r="D568" s="1610"/>
      <c r="E568" s="1610"/>
    </row>
    <row r="569" spans="2:5">
      <c r="B569" s="1610"/>
      <c r="D569" s="1610"/>
      <c r="E569" s="1610"/>
    </row>
    <row r="570" spans="2:5">
      <c r="B570" s="1610"/>
      <c r="D570" s="1610"/>
      <c r="E570" s="1610"/>
    </row>
    <row r="571" spans="2:5">
      <c r="B571" s="1610"/>
      <c r="D571" s="1610"/>
      <c r="E571" s="1610"/>
    </row>
    <row r="572" spans="2:5">
      <c r="B572" s="1610"/>
      <c r="D572" s="1610"/>
      <c r="E572" s="1610"/>
    </row>
    <row r="573" spans="2:5">
      <c r="B573" s="1610"/>
      <c r="D573" s="1610"/>
      <c r="E573" s="1610"/>
    </row>
    <row r="574" spans="2:5">
      <c r="B574" s="1610"/>
      <c r="D574" s="1610"/>
      <c r="E574" s="1610"/>
    </row>
    <row r="575" spans="2:5">
      <c r="B575" s="1610"/>
      <c r="D575" s="1610"/>
      <c r="E575" s="1610"/>
    </row>
    <row r="576" spans="2:5">
      <c r="B576" s="1610"/>
      <c r="D576" s="1610"/>
      <c r="E576" s="1610"/>
    </row>
    <row r="577" spans="2:5">
      <c r="B577" s="1610"/>
      <c r="D577" s="1610"/>
      <c r="E577" s="1610"/>
    </row>
    <row r="578" spans="2:5">
      <c r="B578" s="1610"/>
      <c r="D578" s="1610"/>
      <c r="E578" s="1610"/>
    </row>
    <row r="579" spans="2:5">
      <c r="B579" s="1610"/>
      <c r="D579" s="1610"/>
      <c r="E579" s="1610"/>
    </row>
    <row r="580" spans="2:5">
      <c r="B580" s="1610"/>
      <c r="D580" s="1610"/>
      <c r="E580" s="1610"/>
    </row>
    <row r="581" spans="2:5">
      <c r="B581" s="1610"/>
      <c r="D581" s="1610"/>
      <c r="E581" s="1610"/>
    </row>
    <row r="582" spans="2:5">
      <c r="B582" s="1610"/>
      <c r="D582" s="1610"/>
      <c r="E582" s="1610"/>
    </row>
    <row r="583" spans="2:5">
      <c r="B583" s="1610"/>
      <c r="D583" s="1610"/>
      <c r="E583" s="1610"/>
    </row>
    <row r="584" spans="2:5">
      <c r="B584" s="1610"/>
      <c r="D584" s="1610"/>
      <c r="E584" s="1610"/>
    </row>
    <row r="585" spans="2:5">
      <c r="B585" s="1610"/>
      <c r="D585" s="1610"/>
      <c r="E585" s="1610"/>
    </row>
    <row r="586" spans="2:5">
      <c r="B586" s="1610"/>
      <c r="D586" s="1610"/>
      <c r="E586" s="1610"/>
    </row>
    <row r="587" spans="2:5">
      <c r="B587" s="1610"/>
      <c r="D587" s="1610"/>
      <c r="E587" s="1610"/>
    </row>
    <row r="588" spans="2:5">
      <c r="B588" s="1610"/>
      <c r="D588" s="1610"/>
      <c r="E588" s="1610"/>
    </row>
    <row r="589" spans="2:5">
      <c r="B589" s="1610"/>
      <c r="D589" s="1610"/>
      <c r="E589" s="1610"/>
    </row>
    <row r="590" spans="2:5">
      <c r="B590" s="1610"/>
      <c r="D590" s="1610"/>
      <c r="E590" s="1610"/>
    </row>
    <row r="591" spans="2:5">
      <c r="B591" s="1610"/>
      <c r="D591" s="1610"/>
      <c r="E591" s="1610"/>
    </row>
    <row r="592" spans="2:5">
      <c r="B592" s="1610"/>
      <c r="D592" s="1610"/>
      <c r="E592" s="1610"/>
    </row>
    <row r="593" spans="2:5">
      <c r="B593" s="1610"/>
      <c r="D593" s="1610"/>
      <c r="E593" s="1610"/>
    </row>
    <row r="594" spans="2:5">
      <c r="B594" s="1610"/>
      <c r="D594" s="1610"/>
      <c r="E594" s="1610"/>
    </row>
    <row r="595" spans="2:5">
      <c r="B595" s="1610"/>
      <c r="D595" s="1610"/>
      <c r="E595" s="1610"/>
    </row>
    <row r="596" spans="2:5">
      <c r="B596" s="1610"/>
      <c r="D596" s="1610"/>
      <c r="E596" s="1610"/>
    </row>
    <row r="597" spans="2:5">
      <c r="B597" s="1610"/>
      <c r="D597" s="1610"/>
      <c r="E597" s="1610"/>
    </row>
    <row r="598" spans="2:5">
      <c r="B598" s="1610"/>
      <c r="D598" s="1610"/>
      <c r="E598" s="1610"/>
    </row>
    <row r="599" spans="2:5">
      <c r="B599" s="1610"/>
      <c r="D599" s="1610"/>
      <c r="E599" s="1610"/>
    </row>
    <row r="600" spans="2:5">
      <c r="B600" s="1610"/>
      <c r="D600" s="1610"/>
      <c r="E600" s="1610"/>
    </row>
    <row r="601" spans="2:5">
      <c r="B601" s="1610"/>
      <c r="D601" s="1610"/>
      <c r="E601" s="1610"/>
    </row>
    <row r="602" spans="2:5">
      <c r="B602" s="1610"/>
      <c r="D602" s="1610"/>
      <c r="E602" s="1610"/>
    </row>
    <row r="603" spans="2:5">
      <c r="B603" s="1610"/>
      <c r="D603" s="1610"/>
      <c r="E603" s="1610"/>
    </row>
    <row r="604" spans="2:5">
      <c r="B604" s="1610"/>
      <c r="D604" s="1610"/>
      <c r="E604" s="1610"/>
    </row>
    <row r="605" spans="2:5">
      <c r="B605" s="1610"/>
      <c r="D605" s="1610"/>
      <c r="E605" s="1610"/>
    </row>
    <row r="606" spans="2:5">
      <c r="B606" s="1610"/>
      <c r="D606" s="1610"/>
      <c r="E606" s="1610"/>
    </row>
    <row r="607" spans="2:5">
      <c r="B607" s="1610"/>
      <c r="D607" s="1610"/>
      <c r="E607" s="1610"/>
    </row>
    <row r="608" spans="2:5">
      <c r="B608" s="1610"/>
      <c r="D608" s="1610"/>
      <c r="E608" s="1610"/>
    </row>
    <row r="609" spans="2:5">
      <c r="B609" s="1610"/>
      <c r="D609" s="1610"/>
      <c r="E609" s="1610"/>
    </row>
    <row r="610" spans="2:5">
      <c r="B610" s="1610"/>
      <c r="D610" s="1610"/>
      <c r="E610" s="1610"/>
    </row>
    <row r="611" spans="2:5">
      <c r="B611" s="1610"/>
      <c r="D611" s="1610"/>
      <c r="E611" s="1610"/>
    </row>
    <row r="612" spans="2:5">
      <c r="B612" s="1610"/>
      <c r="D612" s="1610"/>
      <c r="E612" s="1610"/>
    </row>
    <row r="613" spans="2:5">
      <c r="B613" s="1610"/>
      <c r="D613" s="1610"/>
      <c r="E613" s="1610"/>
    </row>
    <row r="614" spans="2:5">
      <c r="B614" s="1610"/>
      <c r="D614" s="1610"/>
      <c r="E614" s="1610"/>
    </row>
    <row r="615" spans="2:5">
      <c r="B615" s="1610"/>
      <c r="D615" s="1610"/>
      <c r="E615" s="1610"/>
    </row>
    <row r="616" spans="2:5">
      <c r="B616" s="1610"/>
      <c r="D616" s="1610"/>
      <c r="E616" s="1610"/>
    </row>
    <row r="617" spans="2:5">
      <c r="B617" s="1610"/>
      <c r="D617" s="1610"/>
      <c r="E617" s="1610"/>
    </row>
    <row r="618" spans="2:5">
      <c r="B618" s="1610"/>
      <c r="D618" s="1610"/>
      <c r="E618" s="1610"/>
    </row>
    <row r="619" spans="2:5">
      <c r="B619" s="1610"/>
      <c r="D619" s="1610"/>
      <c r="E619" s="1610"/>
    </row>
    <row r="620" spans="2:5">
      <c r="B620" s="1610"/>
      <c r="D620" s="1610"/>
      <c r="E620" s="1610"/>
    </row>
    <row r="621" spans="2:5">
      <c r="B621" s="1610"/>
      <c r="D621" s="1610"/>
      <c r="E621" s="1610"/>
    </row>
    <row r="622" spans="2:5">
      <c r="B622" s="1610"/>
      <c r="D622" s="1610"/>
      <c r="E622" s="1610"/>
    </row>
    <row r="623" spans="2:5">
      <c r="B623" s="1610"/>
      <c r="D623" s="1610"/>
      <c r="E623" s="1610"/>
    </row>
    <row r="624" spans="2:5">
      <c r="B624" s="1610"/>
      <c r="D624" s="1610"/>
      <c r="E624" s="1610"/>
    </row>
    <row r="625" spans="2:5">
      <c r="B625" s="1610"/>
      <c r="D625" s="1610"/>
      <c r="E625" s="1610"/>
    </row>
    <row r="626" spans="2:5">
      <c r="B626" s="1610"/>
      <c r="D626" s="1610"/>
      <c r="E626" s="1610"/>
    </row>
    <row r="627" spans="2:5">
      <c r="B627" s="1610"/>
      <c r="D627" s="1610"/>
      <c r="E627" s="1610"/>
    </row>
    <row r="628" spans="2:5">
      <c r="B628" s="1610"/>
      <c r="D628" s="1610"/>
      <c r="E628" s="1610"/>
    </row>
    <row r="629" spans="2:5">
      <c r="B629" s="1610"/>
      <c r="D629" s="1610"/>
      <c r="E629" s="1610"/>
    </row>
    <row r="630" spans="2:5">
      <c r="B630" s="1610"/>
      <c r="D630" s="1610"/>
      <c r="E630" s="1610"/>
    </row>
    <row r="631" spans="2:5">
      <c r="B631" s="1610"/>
      <c r="D631" s="1610"/>
      <c r="E631" s="1610"/>
    </row>
    <row r="632" spans="2:5">
      <c r="B632" s="1610"/>
      <c r="D632" s="1610"/>
      <c r="E632" s="1610"/>
    </row>
    <row r="633" spans="2:5">
      <c r="B633" s="1610"/>
      <c r="D633" s="1610"/>
      <c r="E633" s="1610"/>
    </row>
    <row r="634" spans="2:5">
      <c r="B634" s="1610"/>
      <c r="D634" s="1610"/>
      <c r="E634" s="1610"/>
    </row>
    <row r="635" spans="2:5">
      <c r="B635" s="1610"/>
      <c r="D635" s="1610"/>
      <c r="E635" s="1610"/>
    </row>
    <row r="636" spans="2:5">
      <c r="B636" s="1610"/>
      <c r="D636" s="1610"/>
      <c r="E636" s="1610"/>
    </row>
    <row r="637" spans="2:5">
      <c r="B637" s="1610"/>
      <c r="D637" s="1610"/>
      <c r="E637" s="1610"/>
    </row>
    <row r="638" spans="2:5">
      <c r="B638" s="1610"/>
      <c r="D638" s="1610"/>
      <c r="E638" s="1610"/>
    </row>
    <row r="639" spans="2:5">
      <c r="B639" s="1610"/>
      <c r="D639" s="1610"/>
      <c r="E639" s="1610"/>
    </row>
    <row r="640" spans="2:5">
      <c r="B640" s="1610"/>
      <c r="D640" s="1610"/>
      <c r="E640" s="1610"/>
    </row>
    <row r="641" spans="2:5">
      <c r="B641" s="1610"/>
      <c r="D641" s="1610"/>
      <c r="E641" s="1610"/>
    </row>
    <row r="642" spans="2:5">
      <c r="B642" s="1610"/>
      <c r="D642" s="1610"/>
      <c r="E642" s="1610"/>
    </row>
    <row r="643" spans="2:5">
      <c r="B643" s="1610"/>
      <c r="D643" s="1610"/>
      <c r="E643" s="1610"/>
    </row>
    <row r="644" spans="2:5">
      <c r="B644" s="1610"/>
      <c r="D644" s="1610"/>
      <c r="E644" s="1610"/>
    </row>
    <row r="645" spans="2:5">
      <c r="B645" s="1610"/>
      <c r="D645" s="1610"/>
      <c r="E645" s="1610"/>
    </row>
    <row r="646" spans="2:5">
      <c r="B646" s="1610"/>
      <c r="D646" s="1610"/>
      <c r="E646" s="1610"/>
    </row>
    <row r="647" spans="2:5">
      <c r="B647" s="1610"/>
      <c r="D647" s="1610"/>
      <c r="E647" s="1610"/>
    </row>
    <row r="648" spans="2:5">
      <c r="B648" s="1610"/>
      <c r="D648" s="1610"/>
      <c r="E648" s="1610"/>
    </row>
    <row r="649" spans="2:5">
      <c r="B649" s="1610"/>
      <c r="D649" s="1610"/>
      <c r="E649" s="1610"/>
    </row>
    <row r="650" spans="2:5">
      <c r="B650" s="1610"/>
      <c r="D650" s="1610"/>
      <c r="E650" s="1610"/>
    </row>
    <row r="651" spans="2:5">
      <c r="B651" s="1610"/>
      <c r="D651" s="1610"/>
      <c r="E651" s="1610"/>
    </row>
    <row r="652" spans="2:5">
      <c r="B652" s="1610"/>
      <c r="D652" s="1610"/>
      <c r="E652" s="1610"/>
    </row>
    <row r="653" spans="2:5">
      <c r="B653" s="1610"/>
      <c r="D653" s="1610"/>
      <c r="E653" s="1610"/>
    </row>
    <row r="654" spans="2:5">
      <c r="B654" s="1610"/>
      <c r="D654" s="1610"/>
      <c r="E654" s="1610"/>
    </row>
    <row r="655" spans="2:5">
      <c r="B655" s="1610"/>
      <c r="D655" s="1610"/>
      <c r="E655" s="1610"/>
    </row>
    <row r="656" spans="2:5">
      <c r="B656" s="1610"/>
      <c r="D656" s="1610"/>
      <c r="E656" s="1610"/>
    </row>
    <row r="657" spans="2:5">
      <c r="B657" s="1610"/>
      <c r="D657" s="1610"/>
      <c r="E657" s="1610"/>
    </row>
    <row r="658" spans="2:5">
      <c r="B658" s="1610"/>
      <c r="D658" s="1610"/>
      <c r="E658" s="1610"/>
    </row>
    <row r="659" spans="2:5">
      <c r="B659" s="1610"/>
      <c r="D659" s="1610"/>
      <c r="E659" s="1610"/>
    </row>
    <row r="660" spans="2:5">
      <c r="B660" s="1610"/>
      <c r="D660" s="1610"/>
      <c r="E660" s="1610"/>
    </row>
    <row r="661" spans="2:5">
      <c r="B661" s="1610"/>
      <c r="D661" s="1610"/>
      <c r="E661" s="1610"/>
    </row>
    <row r="662" spans="2:5">
      <c r="B662" s="1610"/>
      <c r="D662" s="1610"/>
      <c r="E662" s="1610"/>
    </row>
    <row r="663" spans="2:5">
      <c r="B663" s="1610"/>
      <c r="D663" s="1610"/>
      <c r="E663" s="1610"/>
    </row>
    <row r="664" spans="2:5">
      <c r="B664" s="1610"/>
      <c r="D664" s="1610"/>
      <c r="E664" s="1610"/>
    </row>
    <row r="665" spans="2:5">
      <c r="B665" s="1610"/>
      <c r="D665" s="1610"/>
      <c r="E665" s="1610"/>
    </row>
    <row r="666" spans="2:5">
      <c r="B666" s="1610"/>
      <c r="D666" s="1610"/>
      <c r="E666" s="1610"/>
    </row>
    <row r="667" spans="2:5">
      <c r="B667" s="1610"/>
      <c r="D667" s="1610"/>
      <c r="E667" s="1610"/>
    </row>
    <row r="668" spans="2:5">
      <c r="B668" s="1610"/>
      <c r="D668" s="1610"/>
      <c r="E668" s="1610"/>
    </row>
    <row r="669" spans="2:5">
      <c r="B669" s="1610"/>
      <c r="D669" s="1610"/>
      <c r="E669" s="1610"/>
    </row>
    <row r="670" spans="2:5">
      <c r="B670" s="1610"/>
      <c r="D670" s="1610"/>
      <c r="E670" s="1610"/>
    </row>
    <row r="671" spans="2:5">
      <c r="B671" s="1610"/>
      <c r="D671" s="1610"/>
      <c r="E671" s="1610"/>
    </row>
    <row r="672" spans="2:5">
      <c r="B672" s="1610"/>
      <c r="D672" s="1610"/>
      <c r="E672" s="1610"/>
    </row>
    <row r="673" spans="2:5">
      <c r="B673" s="1610"/>
      <c r="D673" s="1610"/>
      <c r="E673" s="1610"/>
    </row>
    <row r="674" spans="2:5">
      <c r="B674" s="1610"/>
      <c r="D674" s="1610"/>
      <c r="E674" s="1610"/>
    </row>
    <row r="675" spans="2:5">
      <c r="B675" s="1610"/>
      <c r="D675" s="1610"/>
      <c r="E675" s="1610"/>
    </row>
    <row r="676" spans="2:5">
      <c r="B676" s="1610"/>
      <c r="D676" s="1610"/>
      <c r="E676" s="1610"/>
    </row>
    <row r="677" spans="2:5">
      <c r="B677" s="1610"/>
      <c r="D677" s="1610"/>
      <c r="E677" s="1610"/>
    </row>
    <row r="678" spans="2:5">
      <c r="B678" s="1610"/>
      <c r="D678" s="1610"/>
      <c r="E678" s="1610"/>
    </row>
    <row r="679" spans="2:5">
      <c r="B679" s="1610"/>
      <c r="D679" s="1610"/>
      <c r="E679" s="1610"/>
    </row>
    <row r="680" spans="2:5">
      <c r="B680" s="1610"/>
      <c r="D680" s="1610"/>
      <c r="E680" s="1610"/>
    </row>
    <row r="681" spans="2:5">
      <c r="B681" s="1610"/>
      <c r="D681" s="1610"/>
      <c r="E681" s="1610"/>
    </row>
    <row r="682" spans="2:5">
      <c r="B682" s="1610"/>
      <c r="D682" s="1610"/>
      <c r="E682" s="1610"/>
    </row>
    <row r="683" spans="2:5">
      <c r="B683" s="1610"/>
      <c r="D683" s="1610"/>
      <c r="E683" s="1610"/>
    </row>
    <row r="684" spans="2:5">
      <c r="B684" s="1610"/>
      <c r="D684" s="1610"/>
      <c r="E684" s="1610"/>
    </row>
    <row r="685" spans="2:5">
      <c r="B685" s="1610"/>
      <c r="D685" s="1610"/>
      <c r="E685" s="1610"/>
    </row>
    <row r="686" spans="2:5">
      <c r="B686" s="1610"/>
      <c r="D686" s="1610"/>
      <c r="E686" s="1610"/>
    </row>
    <row r="687" spans="2:5">
      <c r="B687" s="1610"/>
      <c r="D687" s="1610"/>
      <c r="E687" s="1610"/>
    </row>
    <row r="688" spans="2:5">
      <c r="B688" s="1610"/>
      <c r="D688" s="1610"/>
      <c r="E688" s="1610"/>
    </row>
    <row r="689" spans="2:5">
      <c r="B689" s="1610"/>
      <c r="D689" s="1610"/>
      <c r="E689" s="1610"/>
    </row>
    <row r="690" spans="2:5">
      <c r="B690" s="1610"/>
      <c r="D690" s="1610"/>
      <c r="E690" s="1610"/>
    </row>
    <row r="691" spans="2:5">
      <c r="B691" s="1610"/>
      <c r="D691" s="1610"/>
      <c r="E691" s="1610"/>
    </row>
    <row r="692" spans="2:5">
      <c r="B692" s="1610"/>
      <c r="D692" s="1610"/>
      <c r="E692" s="1610"/>
    </row>
    <row r="693" spans="2:5">
      <c r="B693" s="1610"/>
      <c r="D693" s="1610"/>
      <c r="E693" s="1610"/>
    </row>
    <row r="694" spans="2:5">
      <c r="B694" s="1610"/>
      <c r="D694" s="1610"/>
      <c r="E694" s="1610"/>
    </row>
    <row r="695" spans="2:5">
      <c r="B695" s="1610"/>
      <c r="D695" s="1610"/>
      <c r="E695" s="1610"/>
    </row>
    <row r="696" spans="2:5">
      <c r="B696" s="1610"/>
      <c r="D696" s="1610"/>
      <c r="E696" s="1610"/>
    </row>
    <row r="697" spans="2:5">
      <c r="B697" s="1610"/>
      <c r="D697" s="1610"/>
      <c r="E697" s="1610"/>
    </row>
    <row r="698" spans="2:5">
      <c r="B698" s="1610"/>
      <c r="D698" s="1610"/>
      <c r="E698" s="1610"/>
    </row>
    <row r="699" spans="2:5">
      <c r="B699" s="1610"/>
      <c r="D699" s="1610"/>
      <c r="E699" s="1610"/>
    </row>
    <row r="700" spans="2:5">
      <c r="B700" s="1610"/>
      <c r="D700" s="1610"/>
      <c r="E700" s="1610"/>
    </row>
    <row r="701" spans="2:5">
      <c r="B701" s="1610"/>
      <c r="D701" s="1610"/>
      <c r="E701" s="1610"/>
    </row>
    <row r="702" spans="2:5">
      <c r="B702" s="1610"/>
      <c r="D702" s="1610"/>
      <c r="E702" s="1610"/>
    </row>
    <row r="703" spans="2:5">
      <c r="B703" s="1610"/>
      <c r="D703" s="1610"/>
      <c r="E703" s="1610"/>
    </row>
    <row r="704" spans="2:5">
      <c r="B704" s="1610"/>
      <c r="D704" s="1610"/>
      <c r="E704" s="1610"/>
    </row>
    <row r="705" spans="2:5">
      <c r="B705" s="1610"/>
      <c r="D705" s="1610"/>
      <c r="E705" s="1610"/>
    </row>
    <row r="706" spans="2:5">
      <c r="B706" s="1610"/>
      <c r="D706" s="1610"/>
      <c r="E706" s="1610"/>
    </row>
    <row r="707" spans="2:5">
      <c r="B707" s="1610"/>
      <c r="D707" s="1610"/>
      <c r="E707" s="1610"/>
    </row>
    <row r="708" spans="2:5">
      <c r="B708" s="1610"/>
      <c r="D708" s="1610"/>
      <c r="E708" s="1610"/>
    </row>
    <row r="709" spans="2:5">
      <c r="B709" s="1610"/>
      <c r="D709" s="1610"/>
      <c r="E709" s="1610"/>
    </row>
    <row r="710" spans="2:5">
      <c r="B710" s="1610"/>
      <c r="D710" s="1610"/>
      <c r="E710" s="1610"/>
    </row>
    <row r="711" spans="2:5">
      <c r="B711" s="1610"/>
      <c r="D711" s="1610"/>
      <c r="E711" s="1610"/>
    </row>
    <row r="712" spans="2:5">
      <c r="B712" s="1610"/>
      <c r="D712" s="1610"/>
      <c r="E712" s="1610"/>
    </row>
    <row r="713" spans="2:5">
      <c r="B713" s="1610"/>
      <c r="D713" s="1610"/>
      <c r="E713" s="1610"/>
    </row>
    <row r="714" spans="2:5">
      <c r="B714" s="1610"/>
      <c r="D714" s="1610"/>
      <c r="E714" s="1610"/>
    </row>
    <row r="715" spans="2:5">
      <c r="B715" s="1610"/>
      <c r="D715" s="1610"/>
      <c r="E715" s="1610"/>
    </row>
    <row r="716" spans="2:5">
      <c r="B716" s="1610"/>
      <c r="D716" s="1610"/>
      <c r="E716" s="1610"/>
    </row>
    <row r="717" spans="2:5">
      <c r="B717" s="1610"/>
      <c r="D717" s="1610"/>
      <c r="E717" s="1610"/>
    </row>
    <row r="718" spans="2:5">
      <c r="B718" s="1610"/>
      <c r="D718" s="1610"/>
      <c r="E718" s="1610"/>
    </row>
    <row r="719" spans="2:5">
      <c r="B719" s="1610"/>
      <c r="D719" s="1610"/>
      <c r="E719" s="1610"/>
    </row>
    <row r="720" spans="2:5">
      <c r="B720" s="1610"/>
      <c r="D720" s="1610"/>
      <c r="E720" s="1610"/>
    </row>
    <row r="721" spans="2:5">
      <c r="B721" s="1610"/>
      <c r="D721" s="1610"/>
      <c r="E721" s="1610"/>
    </row>
    <row r="722" spans="2:5">
      <c r="B722" s="1610"/>
      <c r="D722" s="1610"/>
      <c r="E722" s="1610"/>
    </row>
    <row r="723" spans="2:5">
      <c r="B723" s="1610"/>
      <c r="D723" s="1610"/>
      <c r="E723" s="1610"/>
    </row>
    <row r="724" spans="2:5">
      <c r="B724" s="1610"/>
      <c r="D724" s="1610"/>
      <c r="E724" s="1610"/>
    </row>
    <row r="725" spans="2:5">
      <c r="B725" s="1610"/>
      <c r="D725" s="1610"/>
      <c r="E725" s="1610"/>
    </row>
    <row r="726" spans="2:5">
      <c r="B726" s="1610"/>
      <c r="D726" s="1610"/>
      <c r="E726" s="1610"/>
    </row>
    <row r="727" spans="2:5">
      <c r="B727" s="1610"/>
      <c r="D727" s="1610"/>
      <c r="E727" s="1610"/>
    </row>
    <row r="728" spans="2:5">
      <c r="B728" s="1610"/>
      <c r="D728" s="1610"/>
      <c r="E728" s="1610"/>
    </row>
    <row r="729" spans="2:5">
      <c r="B729" s="1610"/>
      <c r="D729" s="1610"/>
      <c r="E729" s="1610"/>
    </row>
    <row r="730" spans="2:5">
      <c r="B730" s="1610"/>
      <c r="D730" s="1610"/>
      <c r="E730" s="1610"/>
    </row>
    <row r="731" spans="2:5">
      <c r="B731" s="1610"/>
      <c r="D731" s="1610"/>
      <c r="E731" s="1610"/>
    </row>
    <row r="732" spans="2:5">
      <c r="B732" s="1610"/>
      <c r="D732" s="1610"/>
      <c r="E732" s="1610"/>
    </row>
    <row r="733" spans="2:5">
      <c r="B733" s="1610"/>
      <c r="D733" s="1610"/>
      <c r="E733" s="1610"/>
    </row>
    <row r="734" spans="2:5">
      <c r="B734" s="1610"/>
      <c r="D734" s="1610"/>
      <c r="E734" s="1610"/>
    </row>
    <row r="735" spans="2:5">
      <c r="B735" s="1610"/>
      <c r="D735" s="1610"/>
      <c r="E735" s="1610"/>
    </row>
    <row r="736" spans="2:5">
      <c r="B736" s="1610"/>
      <c r="D736" s="1610"/>
      <c r="E736" s="1610"/>
    </row>
    <row r="737" spans="2:5">
      <c r="B737" s="1610"/>
      <c r="D737" s="1610"/>
      <c r="E737" s="1610"/>
    </row>
    <row r="738" spans="2:5">
      <c r="B738" s="1610"/>
      <c r="D738" s="1610"/>
      <c r="E738" s="1610"/>
    </row>
    <row r="739" spans="2:5">
      <c r="B739" s="1610"/>
      <c r="D739" s="1610"/>
      <c r="E739" s="1610"/>
    </row>
    <row r="740" spans="2:5">
      <c r="B740" s="1610"/>
      <c r="D740" s="1610"/>
      <c r="E740" s="1610"/>
    </row>
    <row r="741" spans="2:5">
      <c r="B741" s="1610"/>
      <c r="D741" s="1610"/>
      <c r="E741" s="1610"/>
    </row>
    <row r="742" spans="2:5">
      <c r="B742" s="1610"/>
      <c r="D742" s="1610"/>
      <c r="E742" s="1610"/>
    </row>
    <row r="743" spans="2:5">
      <c r="B743" s="1610"/>
      <c r="D743" s="1610"/>
      <c r="E743" s="1610"/>
    </row>
    <row r="744" spans="2:5">
      <c r="B744" s="1610"/>
      <c r="D744" s="1610"/>
      <c r="E744" s="1610"/>
    </row>
    <row r="745" spans="2:5">
      <c r="B745" s="1610"/>
      <c r="D745" s="1610"/>
      <c r="E745" s="1610"/>
    </row>
    <row r="746" spans="2:5">
      <c r="B746" s="1610"/>
      <c r="D746" s="1610"/>
      <c r="E746" s="1610"/>
    </row>
    <row r="747" spans="2:5">
      <c r="B747" s="1610"/>
      <c r="D747" s="1610"/>
      <c r="E747" s="1610"/>
    </row>
    <row r="748" spans="2:5">
      <c r="B748" s="1610"/>
      <c r="D748" s="1610"/>
      <c r="E748" s="1610"/>
    </row>
    <row r="749" spans="2:5">
      <c r="B749" s="1610"/>
      <c r="D749" s="1610"/>
      <c r="E749" s="1610"/>
    </row>
    <row r="750" spans="2:5">
      <c r="B750" s="1610"/>
      <c r="D750" s="1610"/>
      <c r="E750" s="1610"/>
    </row>
    <row r="751" spans="2:5">
      <c r="B751" s="1610"/>
      <c r="D751" s="1610"/>
      <c r="E751" s="1610"/>
    </row>
    <row r="752" spans="2:5">
      <c r="B752" s="1610"/>
      <c r="D752" s="1610"/>
      <c r="E752" s="1610"/>
    </row>
    <row r="753" spans="2:5">
      <c r="B753" s="1610"/>
      <c r="D753" s="1610"/>
      <c r="E753" s="1610"/>
    </row>
    <row r="754" spans="2:5">
      <c r="B754" s="1610"/>
      <c r="D754" s="1610"/>
      <c r="E754" s="1610"/>
    </row>
    <row r="755" spans="2:5">
      <c r="B755" s="1610"/>
      <c r="D755" s="1610"/>
      <c r="E755" s="1610"/>
    </row>
    <row r="756" spans="2:5">
      <c r="B756" s="1610"/>
      <c r="D756" s="1610"/>
      <c r="E756" s="1610"/>
    </row>
    <row r="757" spans="2:5">
      <c r="B757" s="1610"/>
      <c r="D757" s="1610"/>
      <c r="E757" s="1610"/>
    </row>
    <row r="758" spans="2:5">
      <c r="B758" s="1610"/>
      <c r="D758" s="1610"/>
      <c r="E758" s="1610"/>
    </row>
    <row r="759" spans="2:5">
      <c r="B759" s="1610"/>
      <c r="D759" s="1610"/>
      <c r="E759" s="1610"/>
    </row>
    <row r="760" spans="2:5">
      <c r="B760" s="1610"/>
      <c r="D760" s="1610"/>
      <c r="E760" s="1610"/>
    </row>
    <row r="761" spans="2:5">
      <c r="B761" s="1610"/>
      <c r="D761" s="1610"/>
      <c r="E761" s="1610"/>
    </row>
    <row r="762" spans="2:5">
      <c r="B762" s="1610"/>
      <c r="D762" s="1610"/>
      <c r="E762" s="1610"/>
    </row>
    <row r="763" spans="2:5">
      <c r="B763" s="1610"/>
      <c r="D763" s="1610"/>
      <c r="E763" s="1610"/>
    </row>
    <row r="764" spans="2:5">
      <c r="B764" s="1610"/>
      <c r="D764" s="1610"/>
      <c r="E764" s="1610"/>
    </row>
    <row r="765" spans="2:5">
      <c r="B765" s="1610"/>
      <c r="D765" s="1610"/>
      <c r="E765" s="1610"/>
    </row>
    <row r="766" spans="2:5">
      <c r="B766" s="1610"/>
      <c r="D766" s="1610"/>
      <c r="E766" s="1610"/>
    </row>
    <row r="767" spans="2:5">
      <c r="B767" s="1610"/>
      <c r="D767" s="1610"/>
      <c r="E767" s="1610"/>
    </row>
    <row r="768" spans="2:5">
      <c r="B768" s="1610"/>
      <c r="D768" s="1610"/>
      <c r="E768" s="1610"/>
    </row>
    <row r="769" spans="2:5">
      <c r="B769" s="1610"/>
      <c r="D769" s="1610"/>
      <c r="E769" s="1610"/>
    </row>
    <row r="770" spans="2:5">
      <c r="B770" s="1610"/>
      <c r="D770" s="1610"/>
      <c r="E770" s="1610"/>
    </row>
    <row r="771" spans="2:5">
      <c r="B771" s="1610"/>
      <c r="D771" s="1610"/>
      <c r="E771" s="1610"/>
    </row>
    <row r="772" spans="2:5">
      <c r="B772" s="1610"/>
      <c r="D772" s="1610"/>
      <c r="E772" s="1610"/>
    </row>
    <row r="773" spans="2:5">
      <c r="B773" s="1610"/>
      <c r="D773" s="1610"/>
      <c r="E773" s="1610"/>
    </row>
    <row r="774" spans="2:5">
      <c r="B774" s="1610"/>
      <c r="D774" s="1610"/>
      <c r="E774" s="1610"/>
    </row>
    <row r="775" spans="2:5">
      <c r="B775" s="1610"/>
      <c r="D775" s="1610"/>
      <c r="E775" s="1610"/>
    </row>
    <row r="776" spans="2:5">
      <c r="B776" s="1610"/>
      <c r="D776" s="1610"/>
      <c r="E776" s="1610"/>
    </row>
    <row r="777" spans="2:5">
      <c r="B777" s="1610"/>
      <c r="D777" s="1610"/>
      <c r="E777" s="1610"/>
    </row>
    <row r="778" spans="2:5">
      <c r="B778" s="1610"/>
      <c r="D778" s="1610"/>
      <c r="E778" s="1610"/>
    </row>
    <row r="779" spans="2:5">
      <c r="B779" s="1610"/>
      <c r="D779" s="1610"/>
      <c r="E779" s="1610"/>
    </row>
    <row r="780" spans="2:5">
      <c r="B780" s="1610"/>
      <c r="D780" s="1610"/>
      <c r="E780" s="1610"/>
    </row>
    <row r="781" spans="2:5">
      <c r="B781" s="1610"/>
      <c r="D781" s="1610"/>
      <c r="E781" s="1610"/>
    </row>
    <row r="782" spans="2:5">
      <c r="B782" s="1610"/>
      <c r="D782" s="1610"/>
      <c r="E782" s="1610"/>
    </row>
    <row r="783" spans="2:5">
      <c r="B783" s="1610"/>
      <c r="D783" s="1610"/>
      <c r="E783" s="1610"/>
    </row>
    <row r="784" spans="2:5">
      <c r="B784" s="1610"/>
      <c r="D784" s="1610"/>
      <c r="E784" s="1610"/>
    </row>
    <row r="785" spans="2:5">
      <c r="B785" s="1610"/>
      <c r="D785" s="1610"/>
      <c r="E785" s="1610"/>
    </row>
    <row r="786" spans="2:5">
      <c r="B786" s="1610"/>
      <c r="D786" s="1610"/>
      <c r="E786" s="1610"/>
    </row>
    <row r="787" spans="2:5">
      <c r="B787" s="1610"/>
      <c r="D787" s="1610"/>
      <c r="E787" s="1610"/>
    </row>
    <row r="788" spans="2:5">
      <c r="B788" s="1610"/>
      <c r="D788" s="1610"/>
      <c r="E788" s="1610"/>
    </row>
    <row r="789" spans="2:5">
      <c r="B789" s="1610"/>
      <c r="D789" s="1610"/>
      <c r="E789" s="1610"/>
    </row>
    <row r="790" spans="2:5">
      <c r="B790" s="1610"/>
      <c r="D790" s="1610"/>
      <c r="E790" s="1610"/>
    </row>
    <row r="791" spans="2:5">
      <c r="B791" s="1610"/>
      <c r="D791" s="1610"/>
      <c r="E791" s="1610"/>
    </row>
    <row r="792" spans="2:5">
      <c r="B792" s="1610"/>
      <c r="D792" s="1610"/>
      <c r="E792" s="1610"/>
    </row>
    <row r="793" spans="2:5">
      <c r="B793" s="1610"/>
      <c r="D793" s="1610"/>
      <c r="E793" s="1610"/>
    </row>
    <row r="794" spans="2:5">
      <c r="B794" s="1610"/>
      <c r="D794" s="1610"/>
      <c r="E794" s="1610"/>
    </row>
    <row r="795" spans="2:5">
      <c r="B795" s="1610"/>
      <c r="D795" s="1610"/>
      <c r="E795" s="1610"/>
    </row>
    <row r="796" spans="2:5">
      <c r="B796" s="1610"/>
      <c r="D796" s="1610"/>
      <c r="E796" s="1610"/>
    </row>
    <row r="797" spans="2:5">
      <c r="B797" s="1610"/>
      <c r="D797" s="1610"/>
      <c r="E797" s="1610"/>
    </row>
    <row r="798" spans="2:5">
      <c r="B798" s="1610"/>
      <c r="D798" s="1610"/>
      <c r="E798" s="1610"/>
    </row>
    <row r="799" spans="2:5">
      <c r="B799" s="1610"/>
      <c r="D799" s="1610"/>
      <c r="E799" s="1610"/>
    </row>
    <row r="800" spans="2:5">
      <c r="B800" s="1610"/>
      <c r="D800" s="1610"/>
      <c r="E800" s="1610"/>
    </row>
    <row r="801" spans="2:5">
      <c r="B801" s="1610"/>
      <c r="D801" s="1610"/>
      <c r="E801" s="1610"/>
    </row>
    <row r="802" spans="2:5">
      <c r="B802" s="1610"/>
      <c r="D802" s="1610"/>
      <c r="E802" s="1610"/>
    </row>
    <row r="803" spans="2:5">
      <c r="B803" s="1610"/>
      <c r="D803" s="1610"/>
      <c r="E803" s="1610"/>
    </row>
    <row r="804" spans="2:5">
      <c r="B804" s="1610"/>
      <c r="D804" s="1610"/>
      <c r="E804" s="1610"/>
    </row>
    <row r="805" spans="2:5">
      <c r="B805" s="1610"/>
      <c r="D805" s="1610"/>
      <c r="E805" s="1610"/>
    </row>
    <row r="806" spans="2:5">
      <c r="B806" s="1610"/>
      <c r="D806" s="1610"/>
      <c r="E806" s="1610"/>
    </row>
    <row r="807" spans="2:5">
      <c r="B807" s="1610"/>
      <c r="D807" s="1610"/>
      <c r="E807" s="1610"/>
    </row>
    <row r="808" spans="2:5">
      <c r="B808" s="1610"/>
      <c r="D808" s="1610"/>
      <c r="E808" s="1610"/>
    </row>
    <row r="809" spans="2:5">
      <c r="B809" s="1610"/>
      <c r="D809" s="1610"/>
      <c r="E809" s="1610"/>
    </row>
    <row r="810" spans="2:5">
      <c r="B810" s="1610"/>
      <c r="D810" s="1610"/>
      <c r="E810" s="1610"/>
    </row>
    <row r="811" spans="2:5">
      <c r="B811" s="1610"/>
      <c r="D811" s="1610"/>
      <c r="E811" s="1610"/>
    </row>
    <row r="812" spans="2:5">
      <c r="B812" s="1610"/>
      <c r="D812" s="1610"/>
      <c r="E812" s="1610"/>
    </row>
    <row r="813" spans="2:5">
      <c r="B813" s="1610"/>
      <c r="D813" s="1610"/>
      <c r="E813" s="1610"/>
    </row>
    <row r="814" spans="2:5">
      <c r="B814" s="1610"/>
      <c r="D814" s="1610"/>
      <c r="E814" s="1610"/>
    </row>
    <row r="815" spans="2:5">
      <c r="B815" s="1610"/>
      <c r="D815" s="1610"/>
      <c r="E815" s="1610"/>
    </row>
    <row r="816" spans="2:5">
      <c r="B816" s="1610"/>
      <c r="D816" s="1610"/>
      <c r="E816" s="1610"/>
    </row>
    <row r="817" spans="2:5">
      <c r="B817" s="1610"/>
      <c r="D817" s="1610"/>
      <c r="E817" s="1610"/>
    </row>
    <row r="818" spans="2:5">
      <c r="B818" s="1610"/>
      <c r="D818" s="1610"/>
      <c r="E818" s="1610"/>
    </row>
    <row r="819" spans="2:5">
      <c r="B819" s="1610"/>
      <c r="D819" s="1610"/>
      <c r="E819" s="1610"/>
    </row>
    <row r="820" spans="2:5">
      <c r="B820" s="1610"/>
      <c r="D820" s="1610"/>
      <c r="E820" s="1610"/>
    </row>
    <row r="821" spans="2:5">
      <c r="B821" s="1610"/>
      <c r="D821" s="1610"/>
      <c r="E821" s="1610"/>
    </row>
    <row r="822" spans="2:5">
      <c r="B822" s="1610"/>
      <c r="D822" s="1610"/>
      <c r="E822" s="1610"/>
    </row>
    <row r="823" spans="2:5">
      <c r="B823" s="1610"/>
      <c r="D823" s="1610"/>
      <c r="E823" s="1610"/>
    </row>
    <row r="824" spans="2:5">
      <c r="B824" s="1610"/>
      <c r="D824" s="1610"/>
      <c r="E824" s="1610"/>
    </row>
    <row r="825" spans="2:5">
      <c r="B825" s="1610"/>
      <c r="D825" s="1610"/>
      <c r="E825" s="1610"/>
    </row>
    <row r="826" spans="2:5">
      <c r="B826" s="1610"/>
      <c r="D826" s="1610"/>
      <c r="E826" s="1610"/>
    </row>
    <row r="827" spans="2:5">
      <c r="B827" s="1610"/>
      <c r="D827" s="1610"/>
      <c r="E827" s="1610"/>
    </row>
    <row r="828" spans="2:5">
      <c r="B828" s="1610"/>
      <c r="D828" s="1610"/>
      <c r="E828" s="1610"/>
    </row>
    <row r="829" spans="2:5">
      <c r="B829" s="1610"/>
      <c r="D829" s="1610"/>
      <c r="E829" s="1610"/>
    </row>
    <row r="830" spans="2:5">
      <c r="B830" s="1610"/>
      <c r="D830" s="1610"/>
      <c r="E830" s="1610"/>
    </row>
    <row r="831" spans="2:5">
      <c r="B831" s="1610"/>
      <c r="D831" s="1610"/>
      <c r="E831" s="1610"/>
    </row>
    <row r="832" spans="2:5">
      <c r="B832" s="1610"/>
      <c r="D832" s="1610"/>
      <c r="E832" s="1610"/>
    </row>
    <row r="833" spans="2:5">
      <c r="B833" s="1610"/>
      <c r="D833" s="1610"/>
      <c r="E833" s="1610"/>
    </row>
    <row r="834" spans="2:5">
      <c r="B834" s="1610"/>
      <c r="D834" s="1610"/>
      <c r="E834" s="1610"/>
    </row>
    <row r="835" spans="2:5">
      <c r="B835" s="1610"/>
      <c r="D835" s="1610"/>
      <c r="E835" s="1610"/>
    </row>
    <row r="836" spans="2:5">
      <c r="B836" s="1610"/>
      <c r="D836" s="1610"/>
      <c r="E836" s="1610"/>
    </row>
    <row r="837" spans="2:5">
      <c r="B837" s="1610"/>
      <c r="D837" s="1610"/>
      <c r="E837" s="1610"/>
    </row>
    <row r="838" spans="2:5">
      <c r="B838" s="1610"/>
      <c r="D838" s="1610"/>
      <c r="E838" s="1610"/>
    </row>
    <row r="839" spans="2:5">
      <c r="B839" s="1610"/>
      <c r="D839" s="1610"/>
      <c r="E839" s="1610"/>
    </row>
    <row r="840" spans="2:5">
      <c r="B840" s="1610"/>
      <c r="D840" s="1610"/>
      <c r="E840" s="1610"/>
    </row>
    <row r="841" spans="2:5">
      <c r="B841" s="1610"/>
      <c r="D841" s="1610"/>
      <c r="E841" s="1610"/>
    </row>
    <row r="842" spans="2:5">
      <c r="B842" s="1610"/>
      <c r="D842" s="1610"/>
      <c r="E842" s="1610"/>
    </row>
    <row r="843" spans="2:5">
      <c r="B843" s="1610"/>
      <c r="D843" s="1610"/>
      <c r="E843" s="1610"/>
    </row>
    <row r="844" spans="2:5">
      <c r="B844" s="1610"/>
      <c r="D844" s="1610"/>
      <c r="E844" s="1610"/>
    </row>
    <row r="845" spans="2:5">
      <c r="B845" s="1610"/>
      <c r="D845" s="1610"/>
      <c r="E845" s="1610"/>
    </row>
    <row r="846" spans="2:5">
      <c r="B846" s="1610"/>
      <c r="D846" s="1610"/>
      <c r="E846" s="1610"/>
    </row>
    <row r="847" spans="2:5">
      <c r="B847" s="1610"/>
      <c r="D847" s="1610"/>
      <c r="E847" s="1610"/>
    </row>
    <row r="848" spans="2:5">
      <c r="B848" s="1610"/>
      <c r="D848" s="1610"/>
      <c r="E848" s="1610"/>
    </row>
    <row r="849" spans="2:5">
      <c r="B849" s="1610"/>
      <c r="D849" s="1610"/>
      <c r="E849" s="1610"/>
    </row>
    <row r="850" spans="2:5">
      <c r="B850" s="1610"/>
      <c r="D850" s="1610"/>
      <c r="E850" s="1610"/>
    </row>
    <row r="851" spans="2:5">
      <c r="B851" s="1610"/>
      <c r="D851" s="1610"/>
      <c r="E851" s="1610"/>
    </row>
    <row r="852" spans="2:5">
      <c r="B852" s="1610"/>
      <c r="D852" s="1610"/>
      <c r="E852" s="1610"/>
    </row>
    <row r="853" spans="2:5">
      <c r="B853" s="1610"/>
      <c r="D853" s="1610"/>
      <c r="E853" s="1610"/>
    </row>
    <row r="854" spans="2:5">
      <c r="B854" s="1610"/>
      <c r="D854" s="1610"/>
      <c r="E854" s="1610"/>
    </row>
    <row r="855" spans="2:5">
      <c r="B855" s="1610"/>
      <c r="D855" s="1610"/>
      <c r="E855" s="1610"/>
    </row>
    <row r="856" spans="2:5">
      <c r="B856" s="1610"/>
      <c r="D856" s="1610"/>
      <c r="E856" s="1610"/>
    </row>
    <row r="857" spans="2:5">
      <c r="B857" s="1610"/>
      <c r="D857" s="1610"/>
      <c r="E857" s="1610"/>
    </row>
    <row r="858" spans="2:5">
      <c r="B858" s="1610"/>
      <c r="D858" s="1610"/>
      <c r="E858" s="1610"/>
    </row>
    <row r="859" spans="2:5">
      <c r="B859" s="1610"/>
      <c r="D859" s="1610"/>
      <c r="E859" s="1610"/>
    </row>
    <row r="860" spans="2:5">
      <c r="B860" s="1610"/>
      <c r="D860" s="1610"/>
      <c r="E860" s="1610"/>
    </row>
    <row r="861" spans="2:5">
      <c r="B861" s="1610"/>
      <c r="D861" s="1610"/>
      <c r="E861" s="1610"/>
    </row>
    <row r="862" spans="2:5">
      <c r="B862" s="1610"/>
      <c r="D862" s="1610"/>
      <c r="E862" s="1610"/>
    </row>
    <row r="863" spans="2:5">
      <c r="B863" s="1610"/>
      <c r="D863" s="1610"/>
      <c r="E863" s="1610"/>
    </row>
    <row r="864" spans="2:5">
      <c r="B864" s="1610"/>
      <c r="D864" s="1610"/>
      <c r="E864" s="1610"/>
    </row>
    <row r="865" spans="2:5">
      <c r="B865" s="1610"/>
      <c r="D865" s="1610"/>
      <c r="E865" s="1610"/>
    </row>
    <row r="866" spans="2:5">
      <c r="B866" s="1610"/>
      <c r="D866" s="1610"/>
      <c r="E866" s="1610"/>
    </row>
    <row r="867" spans="2:5">
      <c r="B867" s="1610"/>
      <c r="D867" s="1610"/>
      <c r="E867" s="1610"/>
    </row>
    <row r="868" spans="2:5">
      <c r="B868" s="1610"/>
      <c r="D868" s="1610"/>
      <c r="E868" s="1610"/>
    </row>
    <row r="869" spans="2:5">
      <c r="B869" s="1610"/>
      <c r="D869" s="1610"/>
      <c r="E869" s="1610"/>
    </row>
    <row r="870" spans="2:5">
      <c r="B870" s="1610"/>
      <c r="D870" s="1610"/>
      <c r="E870" s="1610"/>
    </row>
    <row r="871" spans="2:5">
      <c r="B871" s="1610"/>
      <c r="D871" s="1610"/>
      <c r="E871" s="1610"/>
    </row>
    <row r="872" spans="2:5">
      <c r="B872" s="1610"/>
      <c r="D872" s="1610"/>
      <c r="E872" s="1610"/>
    </row>
    <row r="873" spans="2:5">
      <c r="B873" s="1610"/>
      <c r="D873" s="1610"/>
      <c r="E873" s="1610"/>
    </row>
    <row r="874" spans="2:5">
      <c r="B874" s="1610"/>
      <c r="D874" s="1610"/>
      <c r="E874" s="1610"/>
    </row>
    <row r="875" spans="2:5">
      <c r="B875" s="1610"/>
      <c r="D875" s="1610"/>
      <c r="E875" s="1610"/>
    </row>
    <row r="876" spans="2:5">
      <c r="B876" s="1610"/>
      <c r="D876" s="1610"/>
      <c r="E876" s="1610"/>
    </row>
    <row r="877" spans="2:5">
      <c r="B877" s="1610"/>
      <c r="D877" s="1610"/>
      <c r="E877" s="1610"/>
    </row>
    <row r="878" spans="2:5">
      <c r="B878" s="1610"/>
      <c r="D878" s="1610"/>
      <c r="E878" s="1610"/>
    </row>
    <row r="879" spans="2:5">
      <c r="B879" s="1610"/>
      <c r="D879" s="1610"/>
      <c r="E879" s="1610"/>
    </row>
    <row r="880" spans="2:5">
      <c r="B880" s="1610"/>
      <c r="D880" s="1610"/>
      <c r="E880" s="1610"/>
    </row>
    <row r="881" spans="2:5">
      <c r="B881" s="1610"/>
      <c r="D881" s="1610"/>
      <c r="E881" s="1610"/>
    </row>
    <row r="882" spans="2:5">
      <c r="B882" s="1610"/>
      <c r="D882" s="1610"/>
      <c r="E882" s="1610"/>
    </row>
    <row r="883" spans="2:5">
      <c r="B883" s="1610"/>
      <c r="D883" s="1610"/>
      <c r="E883" s="1610"/>
    </row>
    <row r="884" spans="2:5">
      <c r="B884" s="1610"/>
      <c r="D884" s="1610"/>
      <c r="E884" s="1610"/>
    </row>
    <row r="885" spans="2:5">
      <c r="B885" s="1610"/>
      <c r="D885" s="1610"/>
      <c r="E885" s="1610"/>
    </row>
    <row r="886" spans="2:5">
      <c r="B886" s="1610"/>
      <c r="D886" s="1610"/>
      <c r="E886" s="1610"/>
    </row>
    <row r="887" spans="2:5">
      <c r="B887" s="1610"/>
      <c r="D887" s="1610"/>
      <c r="E887" s="1610"/>
    </row>
    <row r="888" spans="2:5">
      <c r="B888" s="1610"/>
      <c r="D888" s="1610"/>
      <c r="E888" s="1610"/>
    </row>
    <row r="889" spans="2:5">
      <c r="B889" s="1610"/>
      <c r="D889" s="1610"/>
      <c r="E889" s="1610"/>
    </row>
    <row r="890" spans="2:5">
      <c r="B890" s="1610"/>
      <c r="D890" s="1610"/>
      <c r="E890" s="1610"/>
    </row>
    <row r="891" spans="2:5">
      <c r="B891" s="1610"/>
      <c r="D891" s="1610"/>
      <c r="E891" s="1610"/>
    </row>
    <row r="892" spans="2:5">
      <c r="B892" s="1610"/>
      <c r="D892" s="1610"/>
      <c r="E892" s="1610"/>
    </row>
    <row r="893" spans="2:5">
      <c r="B893" s="1610"/>
      <c r="D893" s="1610"/>
      <c r="E893" s="1610"/>
    </row>
    <row r="894" spans="2:5">
      <c r="B894" s="1610"/>
      <c r="D894" s="1610"/>
      <c r="E894" s="1610"/>
    </row>
    <row r="895" spans="2:5">
      <c r="B895" s="1610"/>
      <c r="D895" s="1610"/>
      <c r="E895" s="1610"/>
    </row>
    <row r="896" spans="2:5">
      <c r="B896" s="1610"/>
      <c r="D896" s="1610"/>
      <c r="E896" s="1610"/>
    </row>
    <row r="897" spans="2:5">
      <c r="B897" s="1610"/>
      <c r="D897" s="1610"/>
      <c r="E897" s="1610"/>
    </row>
    <row r="898" spans="2:5">
      <c r="B898" s="1610"/>
      <c r="D898" s="1610"/>
      <c r="E898" s="1610"/>
    </row>
    <row r="899" spans="2:5">
      <c r="B899" s="1610"/>
      <c r="D899" s="1610"/>
      <c r="E899" s="1610"/>
    </row>
    <row r="900" spans="2:5">
      <c r="B900" s="1610"/>
      <c r="D900" s="1610"/>
      <c r="E900" s="1610"/>
    </row>
    <row r="901" spans="2:5">
      <c r="B901" s="1610"/>
      <c r="D901" s="1610"/>
      <c r="E901" s="1610"/>
    </row>
    <row r="902" spans="2:5">
      <c r="B902" s="1610"/>
      <c r="D902" s="1610"/>
      <c r="E902" s="1610"/>
    </row>
    <row r="903" spans="2:5">
      <c r="B903" s="1610"/>
      <c r="D903" s="1610"/>
      <c r="E903" s="1610"/>
    </row>
    <row r="904" spans="2:5">
      <c r="B904" s="1610"/>
      <c r="D904" s="1610"/>
      <c r="E904" s="1610"/>
    </row>
    <row r="905" spans="2:5">
      <c r="B905" s="1610"/>
      <c r="D905" s="1610"/>
      <c r="E905" s="1610"/>
    </row>
    <row r="906" spans="2:5">
      <c r="B906" s="1610"/>
      <c r="D906" s="1610"/>
      <c r="E906" s="1610"/>
    </row>
    <row r="907" spans="2:5">
      <c r="B907" s="1610"/>
      <c r="D907" s="1610"/>
      <c r="E907" s="1610"/>
    </row>
    <row r="908" spans="2:5">
      <c r="B908" s="1610"/>
      <c r="D908" s="1610"/>
      <c r="E908" s="1610"/>
    </row>
    <row r="909" spans="2:5">
      <c r="B909" s="1610"/>
      <c r="D909" s="1610"/>
      <c r="E909" s="1610"/>
    </row>
    <row r="910" spans="2:5">
      <c r="B910" s="1610"/>
      <c r="D910" s="1610"/>
      <c r="E910" s="1610"/>
    </row>
    <row r="911" spans="2:5">
      <c r="B911" s="1610"/>
      <c r="D911" s="1610"/>
      <c r="E911" s="1610"/>
    </row>
    <row r="912" spans="2:5">
      <c r="B912" s="1610"/>
      <c r="D912" s="1610"/>
      <c r="E912" s="1610"/>
    </row>
    <row r="913" spans="2:5">
      <c r="B913" s="1610"/>
      <c r="D913" s="1610"/>
      <c r="E913" s="1610"/>
    </row>
    <row r="914" spans="2:5">
      <c r="B914" s="1610"/>
      <c r="D914" s="1610"/>
      <c r="E914" s="1610"/>
    </row>
    <row r="915" spans="2:5">
      <c r="B915" s="1610"/>
      <c r="D915" s="1610"/>
      <c r="E915" s="1610"/>
    </row>
    <row r="916" spans="2:5">
      <c r="B916" s="1610"/>
      <c r="D916" s="1610"/>
      <c r="E916" s="1610"/>
    </row>
    <row r="917" spans="2:5">
      <c r="B917" s="1610"/>
      <c r="D917" s="1610"/>
      <c r="E917" s="1610"/>
    </row>
    <row r="918" spans="2:5">
      <c r="B918" s="1610"/>
      <c r="D918" s="1610"/>
      <c r="E918" s="1610"/>
    </row>
    <row r="919" spans="2:5">
      <c r="B919" s="1610"/>
      <c r="D919" s="1610"/>
      <c r="E919" s="1610"/>
    </row>
    <row r="920" spans="2:5">
      <c r="B920" s="1610"/>
      <c r="D920" s="1610"/>
      <c r="E920" s="1610"/>
    </row>
    <row r="921" spans="2:5">
      <c r="B921" s="1610"/>
      <c r="D921" s="1610"/>
      <c r="E921" s="1610"/>
    </row>
    <row r="922" spans="2:5">
      <c r="B922" s="1610"/>
      <c r="D922" s="1610"/>
      <c r="E922" s="1610"/>
    </row>
    <row r="923" spans="2:5">
      <c r="B923" s="1610"/>
      <c r="D923" s="1610"/>
      <c r="E923" s="1610"/>
    </row>
    <row r="924" spans="2:5">
      <c r="B924" s="1610"/>
      <c r="D924" s="1610"/>
      <c r="E924" s="1610"/>
    </row>
    <row r="925" spans="2:5">
      <c r="B925" s="1610"/>
      <c r="D925" s="1610"/>
      <c r="E925" s="1610"/>
    </row>
    <row r="926" spans="2:5">
      <c r="B926" s="1610"/>
      <c r="D926" s="1610"/>
      <c r="E926" s="1610"/>
    </row>
    <row r="927" spans="2:5">
      <c r="B927" s="1610"/>
      <c r="D927" s="1610"/>
      <c r="E927" s="1610"/>
    </row>
    <row r="928" spans="2:5">
      <c r="B928" s="1610"/>
      <c r="D928" s="1610"/>
      <c r="E928" s="1610"/>
    </row>
    <row r="929" spans="2:5">
      <c r="B929" s="1610"/>
      <c r="D929" s="1610"/>
      <c r="E929" s="1610"/>
    </row>
    <row r="930" spans="2:5">
      <c r="B930" s="1610"/>
      <c r="D930" s="1610"/>
      <c r="E930" s="1610"/>
    </row>
    <row r="931" spans="2:5">
      <c r="B931" s="1610"/>
      <c r="D931" s="1610"/>
      <c r="E931" s="1610"/>
    </row>
    <row r="932" spans="2:5">
      <c r="B932" s="1610"/>
      <c r="D932" s="1610"/>
      <c r="E932" s="1610"/>
    </row>
    <row r="933" spans="2:5">
      <c r="B933" s="1610"/>
      <c r="D933" s="1610"/>
      <c r="E933" s="1610"/>
    </row>
    <row r="934" spans="2:5">
      <c r="B934" s="1610"/>
      <c r="D934" s="1610"/>
      <c r="E934" s="1610"/>
    </row>
    <row r="935" spans="2:5">
      <c r="B935" s="1610"/>
      <c r="D935" s="1610"/>
      <c r="E935" s="1610"/>
    </row>
    <row r="936" spans="2:5">
      <c r="B936" s="1610"/>
      <c r="D936" s="1610"/>
      <c r="E936" s="1610"/>
    </row>
    <row r="937" spans="2:5">
      <c r="B937" s="1610"/>
      <c r="D937" s="1610"/>
      <c r="E937" s="1610"/>
    </row>
    <row r="938" spans="2:5">
      <c r="B938" s="1610"/>
      <c r="D938" s="1610"/>
      <c r="E938" s="1610"/>
    </row>
    <row r="939" spans="2:5">
      <c r="B939" s="1610"/>
      <c r="D939" s="1610"/>
      <c r="E939" s="1610"/>
    </row>
    <row r="940" spans="2:5">
      <c r="B940" s="1610"/>
      <c r="D940" s="1610"/>
      <c r="E940" s="1610"/>
    </row>
    <row r="941" spans="2:5">
      <c r="B941" s="1610"/>
      <c r="D941" s="1610"/>
      <c r="E941" s="1610"/>
    </row>
    <row r="942" spans="2:5">
      <c r="B942" s="1610"/>
      <c r="D942" s="1610"/>
      <c r="E942" s="1610"/>
    </row>
    <row r="943" spans="2:5">
      <c r="B943" s="1610"/>
      <c r="D943" s="1610"/>
      <c r="E943" s="1610"/>
    </row>
    <row r="944" spans="2:5">
      <c r="B944" s="1610"/>
      <c r="D944" s="1610"/>
      <c r="E944" s="1610"/>
    </row>
    <row r="945" spans="2:5">
      <c r="B945" s="1610"/>
      <c r="D945" s="1610"/>
      <c r="E945" s="1610"/>
    </row>
    <row r="946" spans="2:5">
      <c r="B946" s="1610"/>
      <c r="D946" s="1610"/>
      <c r="E946" s="1610"/>
    </row>
    <row r="947" spans="2:5">
      <c r="B947" s="1610"/>
      <c r="D947" s="1610"/>
      <c r="E947" s="1610"/>
    </row>
    <row r="948" spans="2:5">
      <c r="B948" s="1610"/>
      <c r="D948" s="1610"/>
      <c r="E948" s="1610"/>
    </row>
    <row r="949" spans="2:5">
      <c r="B949" s="1610"/>
      <c r="D949" s="1610"/>
      <c r="E949" s="1610"/>
    </row>
    <row r="950" spans="2:5">
      <c r="B950" s="1610"/>
      <c r="D950" s="1610"/>
      <c r="E950" s="1610"/>
    </row>
    <row r="951" spans="2:5">
      <c r="B951" s="1610"/>
      <c r="D951" s="1610"/>
      <c r="E951" s="1610"/>
    </row>
    <row r="952" spans="2:5">
      <c r="B952" s="1610"/>
      <c r="D952" s="1610"/>
      <c r="E952" s="1610"/>
    </row>
    <row r="953" spans="2:5">
      <c r="B953" s="1610"/>
      <c r="D953" s="1610"/>
      <c r="E953" s="1610"/>
    </row>
    <row r="954" spans="2:5">
      <c r="B954" s="1610"/>
      <c r="D954" s="1610"/>
      <c r="E954" s="1610"/>
    </row>
    <row r="955" spans="2:5">
      <c r="B955" s="1610"/>
      <c r="D955" s="1610"/>
      <c r="E955" s="1610"/>
    </row>
    <row r="956" spans="2:5">
      <c r="B956" s="1610"/>
      <c r="D956" s="1610"/>
      <c r="E956" s="1610"/>
    </row>
    <row r="957" spans="2:5">
      <c r="B957" s="1610"/>
      <c r="D957" s="1610"/>
      <c r="E957" s="1610"/>
    </row>
    <row r="958" spans="2:5">
      <c r="B958" s="1610"/>
      <c r="D958" s="1610"/>
      <c r="E958" s="1610"/>
    </row>
    <row r="959" spans="2:5">
      <c r="B959" s="1610"/>
      <c r="D959" s="1610"/>
      <c r="E959" s="1610"/>
    </row>
    <row r="960" spans="2:5">
      <c r="B960" s="1610"/>
      <c r="D960" s="1610"/>
      <c r="E960" s="1610"/>
    </row>
    <row r="961" spans="2:5">
      <c r="B961" s="1610"/>
      <c r="D961" s="1610"/>
      <c r="E961" s="1610"/>
    </row>
    <row r="962" spans="2:5">
      <c r="B962" s="1610"/>
      <c r="D962" s="1610"/>
      <c r="E962" s="1610"/>
    </row>
    <row r="963" spans="2:5">
      <c r="B963" s="1610"/>
      <c r="D963" s="1610"/>
      <c r="E963" s="1610"/>
    </row>
    <row r="964" spans="2:5">
      <c r="B964" s="1610"/>
      <c r="D964" s="1610"/>
      <c r="E964" s="1610"/>
    </row>
    <row r="965" spans="2:5">
      <c r="B965" s="1610"/>
      <c r="D965" s="1610"/>
      <c r="E965" s="1610"/>
    </row>
    <row r="966" spans="2:5">
      <c r="B966" s="1610"/>
      <c r="D966" s="1610"/>
      <c r="E966" s="1610"/>
    </row>
    <row r="967" spans="2:5">
      <c r="B967" s="1610"/>
      <c r="D967" s="1610"/>
      <c r="E967" s="1610"/>
    </row>
    <row r="968" spans="2:5">
      <c r="B968" s="1610"/>
      <c r="D968" s="1610"/>
      <c r="E968" s="1610"/>
    </row>
    <row r="969" spans="2:5">
      <c r="B969" s="1610"/>
      <c r="D969" s="1610"/>
      <c r="E969" s="1610"/>
    </row>
    <row r="970" spans="2:5">
      <c r="B970" s="1610"/>
      <c r="D970" s="1610"/>
      <c r="E970" s="1610"/>
    </row>
    <row r="971" spans="2:5">
      <c r="B971" s="1610"/>
      <c r="D971" s="1610"/>
      <c r="E971" s="1610"/>
    </row>
    <row r="972" spans="2:5">
      <c r="B972" s="1610"/>
      <c r="D972" s="1610"/>
      <c r="E972" s="1610"/>
    </row>
    <row r="973" spans="2:5">
      <c r="B973" s="1610"/>
      <c r="D973" s="1610"/>
      <c r="E973" s="1610"/>
    </row>
    <row r="974" spans="2:5">
      <c r="B974" s="1610"/>
      <c r="D974" s="1610"/>
      <c r="E974" s="1610"/>
    </row>
    <row r="975" spans="2:5">
      <c r="B975" s="1610"/>
      <c r="D975" s="1610"/>
      <c r="E975" s="1610"/>
    </row>
    <row r="976" spans="2:5">
      <c r="B976" s="1610"/>
      <c r="D976" s="1610"/>
      <c r="E976" s="1610"/>
    </row>
    <row r="977" spans="2:5">
      <c r="B977" s="1610"/>
      <c r="D977" s="1610"/>
      <c r="E977" s="1610"/>
    </row>
    <row r="978" spans="2:5">
      <c r="B978" s="1610"/>
      <c r="D978" s="1610"/>
      <c r="E978" s="1610"/>
    </row>
    <row r="979" spans="2:5">
      <c r="B979" s="1610"/>
      <c r="D979" s="1610"/>
      <c r="E979" s="1610"/>
    </row>
    <row r="980" spans="2:5">
      <c r="B980" s="1610"/>
      <c r="D980" s="1610"/>
      <c r="E980" s="1610"/>
    </row>
    <row r="981" spans="2:5">
      <c r="B981" s="1610"/>
      <c r="D981" s="1610"/>
      <c r="E981" s="1610"/>
    </row>
    <row r="982" spans="2:5">
      <c r="B982" s="1610"/>
      <c r="D982" s="1610"/>
      <c r="E982" s="1610"/>
    </row>
    <row r="983" spans="2:5">
      <c r="B983" s="1610"/>
      <c r="D983" s="1610"/>
      <c r="E983" s="1610"/>
    </row>
    <row r="984" spans="2:5">
      <c r="B984" s="1610"/>
      <c r="D984" s="1610"/>
      <c r="E984" s="1610"/>
    </row>
    <row r="985" spans="2:5">
      <c r="B985" s="1610"/>
      <c r="D985" s="1610"/>
      <c r="E985" s="1610"/>
    </row>
    <row r="986" spans="2:5">
      <c r="B986" s="1610"/>
      <c r="D986" s="1610"/>
      <c r="E986" s="1610"/>
    </row>
    <row r="987" spans="2:5">
      <c r="B987" s="1610"/>
      <c r="D987" s="1610"/>
      <c r="E987" s="1610"/>
    </row>
    <row r="988" spans="2:5">
      <c r="B988" s="1610"/>
      <c r="D988" s="1610"/>
      <c r="E988" s="1610"/>
    </row>
    <row r="989" spans="2:5">
      <c r="B989" s="1610"/>
      <c r="D989" s="1610"/>
      <c r="E989" s="1610"/>
    </row>
    <row r="990" spans="2:5">
      <c r="B990" s="1610"/>
      <c r="D990" s="1610"/>
      <c r="E990" s="1610"/>
    </row>
    <row r="991" spans="2:5">
      <c r="B991" s="1610"/>
      <c r="D991" s="1610"/>
      <c r="E991" s="1610"/>
    </row>
    <row r="992" spans="2:5">
      <c r="B992" s="1610"/>
      <c r="D992" s="1610"/>
      <c r="E992" s="1610"/>
    </row>
    <row r="993" spans="2:5">
      <c r="B993" s="1610"/>
      <c r="D993" s="1610"/>
      <c r="E993" s="1610"/>
    </row>
    <row r="994" spans="2:5">
      <c r="B994" s="1610"/>
      <c r="D994" s="1610"/>
      <c r="E994" s="1610"/>
    </row>
    <row r="995" spans="2:5">
      <c r="B995" s="1610"/>
      <c r="D995" s="1610"/>
      <c r="E995" s="1610"/>
    </row>
    <row r="996" spans="2:5">
      <c r="B996" s="1610"/>
      <c r="D996" s="1610"/>
      <c r="E996" s="1610"/>
    </row>
    <row r="997" spans="2:5">
      <c r="B997" s="1610"/>
      <c r="D997" s="1610"/>
      <c r="E997" s="1610"/>
    </row>
    <row r="998" spans="2:5">
      <c r="B998" s="1610"/>
      <c r="D998" s="1610"/>
      <c r="E998" s="1610"/>
    </row>
    <row r="999" spans="2:5">
      <c r="B999" s="1610"/>
      <c r="D999" s="1610"/>
      <c r="E999" s="1610"/>
    </row>
    <row r="1000" spans="2:5">
      <c r="B1000" s="1610"/>
      <c r="D1000" s="1610"/>
      <c r="E1000" s="1610"/>
    </row>
    <row r="1001" spans="2:5">
      <c r="B1001" s="1610"/>
      <c r="D1001" s="1610"/>
      <c r="E1001" s="1610"/>
    </row>
    <row r="1002" spans="2:5">
      <c r="B1002" s="1610"/>
      <c r="D1002" s="1610"/>
      <c r="E1002" s="1610"/>
    </row>
    <row r="1003" spans="2:5">
      <c r="B1003" s="1610"/>
      <c r="D1003" s="1610"/>
      <c r="E1003" s="1610"/>
    </row>
    <row r="1004" spans="2:5">
      <c r="B1004" s="1610"/>
      <c r="D1004" s="1610"/>
      <c r="E1004" s="1610"/>
    </row>
    <row r="1005" spans="2:5">
      <c r="B1005" s="1610"/>
      <c r="D1005" s="1610"/>
      <c r="E1005" s="1610"/>
    </row>
    <row r="1006" spans="2:5">
      <c r="B1006" s="1610"/>
      <c r="D1006" s="1610"/>
      <c r="E1006" s="1610"/>
    </row>
    <row r="1007" spans="2:5">
      <c r="B1007" s="1610"/>
      <c r="D1007" s="1610"/>
      <c r="E1007" s="1610"/>
    </row>
    <row r="1008" spans="2:5">
      <c r="B1008" s="1610"/>
      <c r="D1008" s="1610"/>
      <c r="E1008" s="1610"/>
    </row>
    <row r="1009" spans="2:5">
      <c r="B1009" s="1610"/>
      <c r="D1009" s="1610"/>
      <c r="E1009" s="1610"/>
    </row>
    <row r="1010" spans="2:5">
      <c r="B1010" s="1610"/>
      <c r="D1010" s="1610"/>
      <c r="E1010" s="1610"/>
    </row>
    <row r="1011" spans="2:5">
      <c r="B1011" s="1610"/>
      <c r="D1011" s="1610"/>
      <c r="E1011" s="1610"/>
    </row>
    <row r="1012" spans="2:5">
      <c r="B1012" s="1610"/>
      <c r="D1012" s="1610"/>
      <c r="E1012" s="1610"/>
    </row>
    <row r="1013" spans="2:5">
      <c r="B1013" s="1610"/>
      <c r="D1013" s="1610"/>
      <c r="E1013" s="1610"/>
    </row>
    <row r="1014" spans="2:5">
      <c r="B1014" s="1610"/>
      <c r="D1014" s="1610"/>
      <c r="E1014" s="1610"/>
    </row>
    <row r="1015" spans="2:5">
      <c r="B1015" s="1610"/>
      <c r="D1015" s="1610"/>
      <c r="E1015" s="1610"/>
    </row>
    <row r="1016" spans="2:5">
      <c r="B1016" s="1610"/>
      <c r="D1016" s="1610"/>
      <c r="E1016" s="1610"/>
    </row>
    <row r="1017" spans="2:5">
      <c r="B1017" s="1610"/>
      <c r="D1017" s="1610"/>
      <c r="E1017" s="1610"/>
    </row>
    <row r="1018" spans="2:5">
      <c r="B1018" s="1610"/>
      <c r="D1018" s="1610"/>
      <c r="E1018" s="1610"/>
    </row>
    <row r="1019" spans="2:5">
      <c r="B1019" s="1610"/>
      <c r="D1019" s="1610"/>
      <c r="E1019" s="1610"/>
    </row>
    <row r="1020" spans="2:5">
      <c r="B1020" s="1610"/>
      <c r="D1020" s="1610"/>
      <c r="E1020" s="1610"/>
    </row>
    <row r="1021" spans="2:5">
      <c r="B1021" s="1610"/>
      <c r="D1021" s="1610"/>
      <c r="E1021" s="1610"/>
    </row>
    <row r="1022" spans="2:5">
      <c r="B1022" s="1610"/>
      <c r="D1022" s="1610"/>
      <c r="E1022" s="1610"/>
    </row>
    <row r="1023" spans="2:5">
      <c r="B1023" s="1610"/>
      <c r="D1023" s="1610"/>
      <c r="E1023" s="1610"/>
    </row>
    <row r="1024" spans="2:5">
      <c r="B1024" s="1610"/>
      <c r="D1024" s="1610"/>
      <c r="E1024" s="1610"/>
    </row>
    <row r="1025" spans="2:5">
      <c r="B1025" s="1610"/>
      <c r="D1025" s="1610"/>
      <c r="E1025" s="1610"/>
    </row>
    <row r="1026" spans="2:5">
      <c r="B1026" s="1610"/>
      <c r="D1026" s="1610"/>
      <c r="E1026" s="1610"/>
    </row>
    <row r="1027" spans="2:5">
      <c r="B1027" s="1610"/>
      <c r="D1027" s="1610"/>
      <c r="E1027" s="1610"/>
    </row>
    <row r="1028" spans="2:5">
      <c r="B1028" s="1610"/>
      <c r="D1028" s="1610"/>
      <c r="E1028" s="1610"/>
    </row>
    <row r="1029" spans="2:5">
      <c r="B1029" s="1610"/>
      <c r="D1029" s="1610"/>
      <c r="E1029" s="1610"/>
    </row>
    <row r="1030" spans="2:5">
      <c r="B1030" s="1610"/>
      <c r="D1030" s="1610"/>
      <c r="E1030" s="1610"/>
    </row>
    <row r="1031" spans="2:5">
      <c r="B1031" s="1610"/>
      <c r="D1031" s="1610"/>
      <c r="E1031" s="1610"/>
    </row>
    <row r="1032" spans="2:5">
      <c r="B1032" s="1610"/>
      <c r="D1032" s="1610"/>
      <c r="E1032" s="1610"/>
    </row>
    <row r="1033" spans="2:5">
      <c r="B1033" s="1610"/>
      <c r="D1033" s="1610"/>
      <c r="E1033" s="1610"/>
    </row>
    <row r="1034" spans="2:5">
      <c r="B1034" s="1610"/>
      <c r="D1034" s="1610"/>
      <c r="E1034" s="1610"/>
    </row>
    <row r="1035" spans="2:5">
      <c r="B1035" s="1610"/>
      <c r="D1035" s="1610"/>
      <c r="E1035" s="1610"/>
    </row>
    <row r="1036" spans="2:5">
      <c r="B1036" s="1610"/>
      <c r="D1036" s="1610"/>
      <c r="E1036" s="1610"/>
    </row>
    <row r="1037" spans="2:5">
      <c r="B1037" s="1610"/>
      <c r="D1037" s="1610"/>
      <c r="E1037" s="1610"/>
    </row>
    <row r="1038" spans="2:5">
      <c r="B1038" s="1610"/>
      <c r="D1038" s="1610"/>
      <c r="E1038" s="1610"/>
    </row>
    <row r="1039" spans="2:5">
      <c r="B1039" s="1610"/>
      <c r="D1039" s="1610"/>
      <c r="E1039" s="1610"/>
    </row>
    <row r="1040" spans="2:5">
      <c r="B1040" s="1610"/>
      <c r="D1040" s="1610"/>
      <c r="E1040" s="1610"/>
    </row>
    <row r="1041" spans="2:5">
      <c r="B1041" s="1610"/>
      <c r="D1041" s="1610"/>
      <c r="E1041" s="1610"/>
    </row>
    <row r="1042" spans="2:5">
      <c r="B1042" s="1610"/>
      <c r="D1042" s="1610"/>
      <c r="E1042" s="1610"/>
    </row>
    <row r="1043" spans="2:5">
      <c r="B1043" s="1610"/>
      <c r="D1043" s="1610"/>
      <c r="E1043" s="1610"/>
    </row>
    <row r="1044" spans="2:5">
      <c r="B1044" s="1610"/>
      <c r="D1044" s="1610"/>
      <c r="E1044" s="1610"/>
    </row>
    <row r="1045" spans="2:5">
      <c r="B1045" s="1610"/>
      <c r="D1045" s="1610"/>
      <c r="E1045" s="1610"/>
    </row>
    <row r="1046" spans="2:5">
      <c r="B1046" s="1610"/>
      <c r="D1046" s="1610"/>
      <c r="E1046" s="1610"/>
    </row>
    <row r="1047" spans="2:5">
      <c r="B1047" s="1610"/>
      <c r="D1047" s="1610"/>
      <c r="E1047" s="1610"/>
    </row>
    <row r="1048" spans="2:5">
      <c r="B1048" s="1610"/>
      <c r="D1048" s="1610"/>
      <c r="E1048" s="1610"/>
    </row>
    <row r="1049" spans="2:5">
      <c r="B1049" s="1610"/>
      <c r="D1049" s="1610"/>
      <c r="E1049" s="1610"/>
    </row>
    <row r="1050" spans="2:5">
      <c r="B1050" s="1610"/>
      <c r="D1050" s="1610"/>
      <c r="E1050" s="1610"/>
    </row>
    <row r="1051" spans="2:5">
      <c r="B1051" s="1610"/>
      <c r="D1051" s="1610"/>
      <c r="E1051" s="1610"/>
    </row>
    <row r="1052" spans="2:5">
      <c r="B1052" s="1610"/>
      <c r="D1052" s="1610"/>
      <c r="E1052" s="1610"/>
    </row>
    <row r="1053" spans="2:5">
      <c r="B1053" s="1610"/>
      <c r="D1053" s="1610"/>
      <c r="E1053" s="1610"/>
    </row>
    <row r="1054" spans="2:5">
      <c r="B1054" s="1610"/>
      <c r="D1054" s="1610"/>
      <c r="E1054" s="1610"/>
    </row>
    <row r="1055" spans="2:5">
      <c r="B1055" s="1610"/>
      <c r="D1055" s="1610"/>
      <c r="E1055" s="1610"/>
    </row>
    <row r="1056" spans="2:5">
      <c r="B1056" s="1610"/>
      <c r="D1056" s="1610"/>
      <c r="E1056" s="1610"/>
    </row>
    <row r="1057" spans="2:5">
      <c r="B1057" s="1610"/>
      <c r="D1057" s="1610"/>
      <c r="E1057" s="1610"/>
    </row>
    <row r="1058" spans="2:5">
      <c r="B1058" s="1610"/>
      <c r="D1058" s="1610"/>
      <c r="E1058" s="1610"/>
    </row>
    <row r="1059" spans="2:5">
      <c r="B1059" s="1610"/>
      <c r="D1059" s="1610"/>
      <c r="E1059" s="1610"/>
    </row>
    <row r="1060" spans="2:5">
      <c r="B1060" s="1610"/>
      <c r="D1060" s="1610"/>
      <c r="E1060" s="1610"/>
    </row>
    <row r="1061" spans="2:5">
      <c r="B1061" s="1610"/>
      <c r="D1061" s="1610"/>
      <c r="E1061" s="1610"/>
    </row>
    <row r="1062" spans="2:5">
      <c r="B1062" s="1610"/>
      <c r="D1062" s="1610"/>
      <c r="E1062" s="1610"/>
    </row>
    <row r="1063" spans="2:5">
      <c r="B1063" s="1610"/>
      <c r="D1063" s="1610"/>
      <c r="E1063" s="1610"/>
    </row>
    <row r="1064" spans="2:5">
      <c r="B1064" s="1610"/>
      <c r="D1064" s="1610"/>
      <c r="E1064" s="1610"/>
    </row>
    <row r="1065" spans="2:5">
      <c r="B1065" s="1610"/>
      <c r="D1065" s="1610"/>
      <c r="E1065" s="1610"/>
    </row>
    <row r="1066" spans="2:5">
      <c r="B1066" s="1610"/>
      <c r="D1066" s="1610"/>
      <c r="E1066" s="1610"/>
    </row>
    <row r="1067" spans="2:5">
      <c r="B1067" s="1610"/>
      <c r="D1067" s="1610"/>
      <c r="E1067" s="1610"/>
    </row>
    <row r="1068" spans="2:5">
      <c r="B1068" s="1610"/>
      <c r="D1068" s="1610"/>
      <c r="E1068" s="1610"/>
    </row>
    <row r="1069" spans="2:5">
      <c r="B1069" s="1610"/>
      <c r="D1069" s="1610"/>
      <c r="E1069" s="1610"/>
    </row>
    <row r="1070" spans="2:5">
      <c r="B1070" s="1610"/>
      <c r="D1070" s="1610"/>
      <c r="E1070" s="1610"/>
    </row>
    <row r="1071" spans="2:5">
      <c r="B1071" s="1610"/>
      <c r="D1071" s="1610"/>
      <c r="E1071" s="1610"/>
    </row>
    <row r="1072" spans="2:5">
      <c r="B1072" s="1610"/>
      <c r="D1072" s="1610"/>
      <c r="E1072" s="1610"/>
    </row>
    <row r="1073" spans="2:5">
      <c r="B1073" s="1610"/>
      <c r="D1073" s="1610"/>
      <c r="E1073" s="1610"/>
    </row>
    <row r="1074" spans="2:5">
      <c r="B1074" s="1610"/>
      <c r="D1074" s="1610"/>
      <c r="E1074" s="1610"/>
    </row>
    <row r="1075" spans="2:5">
      <c r="B1075" s="1610"/>
      <c r="D1075" s="1610"/>
      <c r="E1075" s="1610"/>
    </row>
    <row r="1076" spans="2:5">
      <c r="B1076" s="1610"/>
      <c r="D1076" s="1610"/>
      <c r="E1076" s="1610"/>
    </row>
    <row r="1077" spans="2:5">
      <c r="B1077" s="1610"/>
      <c r="D1077" s="1610"/>
      <c r="E1077" s="1610"/>
    </row>
    <row r="1078" spans="2:5">
      <c r="B1078" s="1610"/>
      <c r="D1078" s="1610"/>
      <c r="E1078" s="1610"/>
    </row>
    <row r="1079" spans="2:5">
      <c r="B1079" s="1610"/>
      <c r="D1079" s="1610"/>
      <c r="E1079" s="1610"/>
    </row>
    <row r="1080" spans="2:5">
      <c r="B1080" s="1610"/>
      <c r="D1080" s="1610"/>
      <c r="E1080" s="1610"/>
    </row>
    <row r="1081" spans="2:5">
      <c r="B1081" s="1610"/>
      <c r="D1081" s="1610"/>
      <c r="E1081" s="1610"/>
    </row>
    <row r="1082" spans="2:5">
      <c r="B1082" s="1610"/>
      <c r="D1082" s="1610"/>
      <c r="E1082" s="1610"/>
    </row>
    <row r="1083" spans="2:5">
      <c r="B1083" s="1610"/>
      <c r="D1083" s="1610"/>
      <c r="E1083" s="1610"/>
    </row>
    <row r="1084" spans="2:5">
      <c r="B1084" s="1610"/>
      <c r="D1084" s="1610"/>
      <c r="E1084" s="1610"/>
    </row>
    <row r="1085" spans="2:5">
      <c r="B1085" s="1610"/>
      <c r="D1085" s="1610"/>
      <c r="E1085" s="1610"/>
    </row>
    <row r="1086" spans="2:5">
      <c r="B1086" s="1610"/>
      <c r="D1086" s="1610"/>
      <c r="E1086" s="1610"/>
    </row>
    <row r="1087" spans="2:5">
      <c r="B1087" s="1610"/>
      <c r="D1087" s="1610"/>
      <c r="E1087" s="1610"/>
    </row>
    <row r="1088" spans="2:5">
      <c r="B1088" s="1610"/>
      <c r="D1088" s="1610"/>
      <c r="E1088" s="1610"/>
    </row>
    <row r="1089" spans="2:5">
      <c r="B1089" s="1610"/>
      <c r="D1089" s="1610"/>
      <c r="E1089" s="1610"/>
    </row>
    <row r="1090" spans="2:5">
      <c r="B1090" s="1610"/>
      <c r="D1090" s="1610"/>
      <c r="E1090" s="1610"/>
    </row>
    <row r="1091" spans="2:5">
      <c r="B1091" s="1610"/>
      <c r="D1091" s="1610"/>
      <c r="E1091" s="1610"/>
    </row>
    <row r="1092" spans="2:5">
      <c r="B1092" s="1610"/>
      <c r="D1092" s="1610"/>
      <c r="E1092" s="1610"/>
    </row>
    <row r="1093" spans="2:5">
      <c r="B1093" s="1610"/>
      <c r="D1093" s="1610"/>
      <c r="E1093" s="1610"/>
    </row>
    <row r="1094" spans="2:5">
      <c r="B1094" s="1610"/>
      <c r="D1094" s="1610"/>
      <c r="E1094" s="1610"/>
    </row>
    <row r="1095" spans="2:5">
      <c r="B1095" s="1610"/>
      <c r="D1095" s="1610"/>
      <c r="E1095" s="1610"/>
    </row>
    <row r="1096" spans="2:5">
      <c r="B1096" s="1610"/>
      <c r="D1096" s="1610"/>
      <c r="E1096" s="1610"/>
    </row>
    <row r="1097" spans="2:5">
      <c r="B1097" s="1610"/>
      <c r="D1097" s="1610"/>
      <c r="E1097" s="1610"/>
    </row>
    <row r="1098" spans="2:5">
      <c r="B1098" s="1610"/>
      <c r="D1098" s="1610"/>
      <c r="E1098" s="1610"/>
    </row>
    <row r="1099" spans="2:5">
      <c r="B1099" s="1610"/>
      <c r="D1099" s="1610"/>
      <c r="E1099" s="1610"/>
    </row>
    <row r="1100" spans="2:5">
      <c r="B1100" s="1610"/>
      <c r="D1100" s="1610"/>
      <c r="E1100" s="1610"/>
    </row>
    <row r="1101" spans="2:5">
      <c r="B1101" s="1610"/>
      <c r="D1101" s="1610"/>
      <c r="E1101" s="1610"/>
    </row>
    <row r="1102" spans="2:5">
      <c r="B1102" s="1610"/>
      <c r="D1102" s="1610"/>
      <c r="E1102" s="1610"/>
    </row>
    <row r="1103" spans="2:5">
      <c r="B1103" s="1610"/>
      <c r="D1103" s="1610"/>
      <c r="E1103" s="1610"/>
    </row>
    <row r="1104" spans="2:5">
      <c r="B1104" s="1610"/>
      <c r="D1104" s="1610"/>
      <c r="E1104" s="1610"/>
    </row>
    <row r="1105" spans="2:5">
      <c r="B1105" s="1610"/>
      <c r="D1105" s="1610"/>
      <c r="E1105" s="1610"/>
    </row>
    <row r="1106" spans="2:5">
      <c r="B1106" s="1610"/>
      <c r="D1106" s="1610"/>
      <c r="E1106" s="1610"/>
    </row>
    <row r="1107" spans="2:5">
      <c r="B1107" s="1610"/>
      <c r="D1107" s="1610"/>
      <c r="E1107" s="1610"/>
    </row>
    <row r="1108" spans="2:5">
      <c r="B1108" s="1610"/>
      <c r="D1108" s="1610"/>
      <c r="E1108" s="1610"/>
    </row>
    <row r="1109" spans="2:5">
      <c r="B1109" s="1610"/>
      <c r="D1109" s="1610"/>
      <c r="E1109" s="1610"/>
    </row>
    <row r="1110" spans="2:5">
      <c r="B1110" s="1610"/>
      <c r="D1110" s="1610"/>
      <c r="E1110" s="1610"/>
    </row>
    <row r="1111" spans="2:5">
      <c r="B1111" s="1610"/>
      <c r="D1111" s="1610"/>
      <c r="E1111" s="1610"/>
    </row>
    <row r="1112" spans="2:5">
      <c r="B1112" s="1610"/>
      <c r="D1112" s="1610"/>
      <c r="E1112" s="1610"/>
    </row>
    <row r="1113" spans="2:5">
      <c r="B1113" s="1610"/>
      <c r="D1113" s="1610"/>
      <c r="E1113" s="1610"/>
    </row>
    <row r="1114" spans="2:5">
      <c r="B1114" s="1610"/>
      <c r="D1114" s="1610"/>
      <c r="E1114" s="1610"/>
    </row>
    <row r="1115" spans="2:5">
      <c r="B1115" s="1610"/>
      <c r="D1115" s="1610"/>
      <c r="E1115" s="1610"/>
    </row>
    <row r="1116" spans="2:5">
      <c r="B1116" s="1610"/>
      <c r="D1116" s="1610"/>
      <c r="E1116" s="1610"/>
    </row>
    <row r="1117" spans="2:5">
      <c r="B1117" s="1610"/>
      <c r="D1117" s="1610"/>
      <c r="E1117" s="1610"/>
    </row>
    <row r="1118" spans="2:5">
      <c r="B1118" s="1610"/>
      <c r="D1118" s="1610"/>
      <c r="E1118" s="1610"/>
    </row>
    <row r="1119" spans="2:5">
      <c r="B1119" s="1610"/>
      <c r="D1119" s="1610"/>
      <c r="E1119" s="1610"/>
    </row>
    <row r="1120" spans="2:5">
      <c r="B1120" s="1610"/>
      <c r="D1120" s="1610"/>
      <c r="E1120" s="1610"/>
    </row>
    <row r="1121" spans="2:5">
      <c r="B1121" s="1610"/>
      <c r="D1121" s="1610"/>
      <c r="E1121" s="1610"/>
    </row>
    <row r="1122" spans="2:5">
      <c r="B1122" s="1610"/>
      <c r="D1122" s="1610"/>
      <c r="E1122" s="1610"/>
    </row>
    <row r="1123" spans="2:5">
      <c r="B1123" s="1610"/>
      <c r="D1123" s="1610"/>
      <c r="E1123" s="1610"/>
    </row>
    <row r="1124" spans="2:5">
      <c r="B1124" s="1610"/>
      <c r="D1124" s="1610"/>
      <c r="E1124" s="1610"/>
    </row>
    <row r="1125" spans="2:5">
      <c r="B1125" s="1610"/>
      <c r="D1125" s="1610"/>
      <c r="E1125" s="1610"/>
    </row>
    <row r="1126" spans="2:5">
      <c r="B1126" s="1610"/>
      <c r="D1126" s="1610"/>
      <c r="E1126" s="1610"/>
    </row>
    <row r="1127" spans="2:5">
      <c r="B1127" s="1610"/>
      <c r="D1127" s="1610"/>
      <c r="E1127" s="1610"/>
    </row>
    <row r="1128" spans="2:5">
      <c r="B1128" s="1610"/>
      <c r="D1128" s="1610"/>
      <c r="E1128" s="1610"/>
    </row>
    <row r="1129" spans="2:5">
      <c r="B1129" s="1610"/>
      <c r="D1129" s="1610"/>
      <c r="E1129" s="1610"/>
    </row>
    <row r="1130" spans="2:5">
      <c r="B1130" s="1610"/>
      <c r="D1130" s="1610"/>
      <c r="E1130" s="1610"/>
    </row>
    <row r="1131" spans="2:5">
      <c r="B1131" s="1610"/>
      <c r="D1131" s="1610"/>
      <c r="E1131" s="1610"/>
    </row>
    <row r="1132" spans="2:5">
      <c r="B1132" s="1610"/>
      <c r="D1132" s="1610"/>
      <c r="E1132" s="1610"/>
    </row>
    <row r="1133" spans="2:5">
      <c r="B1133" s="1610"/>
      <c r="D1133" s="1610"/>
      <c r="E1133" s="1610"/>
    </row>
    <row r="1134" spans="2:5">
      <c r="B1134" s="1610"/>
      <c r="D1134" s="1610"/>
      <c r="E1134" s="1610"/>
    </row>
    <row r="1135" spans="2:5">
      <c r="B1135" s="1610"/>
      <c r="D1135" s="1610"/>
      <c r="E1135" s="1610"/>
    </row>
    <row r="1136" spans="2:5">
      <c r="B1136" s="1610"/>
      <c r="D1136" s="1610"/>
      <c r="E1136" s="1610"/>
    </row>
    <row r="1137" spans="2:5">
      <c r="B1137" s="1610"/>
      <c r="D1137" s="1610"/>
      <c r="E1137" s="1610"/>
    </row>
    <row r="1138" spans="2:5">
      <c r="B1138" s="1610"/>
      <c r="D1138" s="1610"/>
      <c r="E1138" s="1610"/>
    </row>
    <row r="1139" spans="2:5">
      <c r="B1139" s="1610"/>
      <c r="D1139" s="1610"/>
      <c r="E1139" s="1610"/>
    </row>
    <row r="1140" spans="2:5">
      <c r="B1140" s="1610"/>
      <c r="D1140" s="1610"/>
      <c r="E1140" s="1610"/>
    </row>
    <row r="1141" spans="2:5">
      <c r="B1141" s="1610"/>
      <c r="D1141" s="1610"/>
      <c r="E1141" s="1610"/>
    </row>
    <row r="1142" spans="2:5">
      <c r="B1142" s="1610"/>
      <c r="D1142" s="1610"/>
      <c r="E1142" s="1610"/>
    </row>
    <row r="1143" spans="2:5">
      <c r="B1143" s="1610"/>
      <c r="D1143" s="1610"/>
      <c r="E1143" s="1610"/>
    </row>
    <row r="1144" spans="2:5">
      <c r="B1144" s="1610"/>
      <c r="D1144" s="1610"/>
      <c r="E1144" s="1610"/>
    </row>
    <row r="1145" spans="2:5">
      <c r="B1145" s="1610"/>
      <c r="D1145" s="1610"/>
      <c r="E1145" s="1610"/>
    </row>
    <row r="1146" spans="2:5">
      <c r="B1146" s="1610"/>
      <c r="D1146" s="1610"/>
      <c r="E1146" s="1610"/>
    </row>
    <row r="1147" spans="2:5">
      <c r="B1147" s="1610"/>
      <c r="D1147" s="1610"/>
      <c r="E1147" s="1610"/>
    </row>
    <row r="1148" spans="2:5">
      <c r="B1148" s="1610"/>
      <c r="D1148" s="1610"/>
      <c r="E1148" s="1610"/>
    </row>
    <row r="1149" spans="2:5">
      <c r="B1149" s="1610"/>
      <c r="D1149" s="1610"/>
      <c r="E1149" s="1610"/>
    </row>
    <row r="1150" spans="2:5">
      <c r="B1150" s="1610"/>
      <c r="D1150" s="1610"/>
      <c r="E1150" s="1610"/>
    </row>
    <row r="1151" spans="2:5">
      <c r="B1151" s="1610"/>
      <c r="D1151" s="1610"/>
      <c r="E1151" s="1610"/>
    </row>
    <row r="1152" spans="2:5">
      <c r="B1152" s="1610"/>
      <c r="D1152" s="1610"/>
      <c r="E1152" s="1610"/>
    </row>
    <row r="1153" spans="2:5">
      <c r="B1153" s="1610"/>
      <c r="D1153" s="1610"/>
      <c r="E1153" s="1610"/>
    </row>
    <row r="1154" spans="2:5">
      <c r="B1154" s="1610"/>
      <c r="D1154" s="1610"/>
      <c r="E1154" s="1610"/>
    </row>
    <row r="1155" spans="2:5">
      <c r="B1155" s="1610"/>
      <c r="D1155" s="1610"/>
      <c r="E1155" s="1610"/>
    </row>
    <row r="1156" spans="2:5">
      <c r="B1156" s="1610"/>
      <c r="D1156" s="1610"/>
      <c r="E1156" s="1610"/>
    </row>
    <row r="1157" spans="2:5">
      <c r="B1157" s="1610"/>
      <c r="D1157" s="1610"/>
      <c r="E1157" s="1610"/>
    </row>
    <row r="1158" spans="2:5">
      <c r="B1158" s="1610"/>
      <c r="D1158" s="1610"/>
      <c r="E1158" s="1610"/>
    </row>
    <row r="1159" spans="2:5">
      <c r="B1159" s="1610"/>
      <c r="D1159" s="1610"/>
      <c r="E1159" s="1610"/>
    </row>
    <row r="1160" spans="2:5">
      <c r="B1160" s="1610"/>
      <c r="D1160" s="1610"/>
      <c r="E1160" s="1610"/>
    </row>
    <row r="1161" spans="2:5">
      <c r="B1161" s="1610"/>
      <c r="D1161" s="1610"/>
      <c r="E1161" s="1610"/>
    </row>
    <row r="1162" spans="2:5">
      <c r="B1162" s="1610"/>
      <c r="D1162" s="1610"/>
      <c r="E1162" s="1610"/>
    </row>
    <row r="1163" spans="2:5">
      <c r="B1163" s="1610"/>
      <c r="D1163" s="1610"/>
      <c r="E1163" s="1610"/>
    </row>
    <row r="1164" spans="2:5">
      <c r="B1164" s="1610"/>
      <c r="D1164" s="1610"/>
      <c r="E1164" s="1610"/>
    </row>
    <row r="1165" spans="2:5">
      <c r="B1165" s="1610"/>
      <c r="D1165" s="1610"/>
      <c r="E1165" s="1610"/>
    </row>
    <row r="1166" spans="2:5">
      <c r="B1166" s="1610"/>
      <c r="D1166" s="1610"/>
      <c r="E1166" s="1610"/>
    </row>
    <row r="1167" spans="2:5">
      <c r="B1167" s="1610"/>
      <c r="D1167" s="1610"/>
      <c r="E1167" s="1610"/>
    </row>
    <row r="1168" spans="2:5">
      <c r="B1168" s="1610"/>
      <c r="D1168" s="1610"/>
      <c r="E1168" s="1610"/>
    </row>
    <row r="1169" spans="2:5">
      <c r="B1169" s="1610"/>
      <c r="D1169" s="1610"/>
      <c r="E1169" s="1610"/>
    </row>
    <row r="1170" spans="2:5">
      <c r="B1170" s="1610"/>
      <c r="D1170" s="1610"/>
      <c r="E1170" s="1610"/>
    </row>
    <row r="1171" spans="2:5">
      <c r="B1171" s="1610"/>
      <c r="D1171" s="1610"/>
      <c r="E1171" s="1610"/>
    </row>
    <row r="1172" spans="2:5">
      <c r="B1172" s="1610"/>
      <c r="D1172" s="1610"/>
      <c r="E1172" s="1610"/>
    </row>
    <row r="1173" spans="2:5">
      <c r="B1173" s="1610"/>
      <c r="D1173" s="1610"/>
      <c r="E1173" s="1610"/>
    </row>
    <row r="1174" spans="2:5">
      <c r="B1174" s="1610"/>
      <c r="D1174" s="1610"/>
      <c r="E1174" s="1610"/>
    </row>
    <row r="1175" spans="2:5">
      <c r="B1175" s="1610"/>
      <c r="D1175" s="1610"/>
      <c r="E1175" s="1610"/>
    </row>
    <row r="1176" spans="2:5">
      <c r="B1176" s="1610"/>
      <c r="D1176" s="1610"/>
      <c r="E1176" s="1610"/>
    </row>
    <row r="1177" spans="2:5">
      <c r="B1177" s="1610"/>
      <c r="D1177" s="1610"/>
      <c r="E1177" s="1610"/>
    </row>
    <row r="1178" spans="2:5">
      <c r="B1178" s="1610"/>
      <c r="D1178" s="1610"/>
      <c r="E1178" s="1610"/>
    </row>
    <row r="1179" spans="2:5">
      <c r="B1179" s="1610"/>
      <c r="D1179" s="1610"/>
      <c r="E1179" s="1610"/>
    </row>
    <row r="1180" spans="2:5">
      <c r="B1180" s="1610"/>
      <c r="D1180" s="1610"/>
      <c r="E1180" s="1610"/>
    </row>
    <row r="1181" spans="2:5">
      <c r="B1181" s="1610"/>
      <c r="D1181" s="1610"/>
      <c r="E1181" s="1610"/>
    </row>
    <row r="1182" spans="2:5">
      <c r="B1182" s="1610"/>
      <c r="D1182" s="1610"/>
      <c r="E1182" s="1610"/>
    </row>
    <row r="1183" spans="2:5">
      <c r="B1183" s="1610"/>
      <c r="D1183" s="1610"/>
      <c r="E1183" s="1610"/>
    </row>
    <row r="1184" spans="2:5">
      <c r="B1184" s="1610"/>
      <c r="D1184" s="1610"/>
      <c r="E1184" s="1610"/>
    </row>
    <row r="1185" spans="2:5">
      <c r="B1185" s="1610"/>
      <c r="D1185" s="1610"/>
      <c r="E1185" s="1610"/>
    </row>
    <row r="1186" spans="2:5">
      <c r="B1186" s="1610"/>
      <c r="D1186" s="1610"/>
      <c r="E1186" s="1610"/>
    </row>
    <row r="1187" spans="2:5">
      <c r="B1187" s="1610"/>
      <c r="D1187" s="1610"/>
      <c r="E1187" s="1610"/>
    </row>
    <row r="1188" spans="2:5">
      <c r="B1188" s="1610"/>
      <c r="D1188" s="1610"/>
      <c r="E1188" s="1610"/>
    </row>
    <row r="1189" spans="2:5">
      <c r="B1189" s="1610"/>
      <c r="D1189" s="1610"/>
      <c r="E1189" s="1610"/>
    </row>
    <row r="1190" spans="2:5">
      <c r="B1190" s="1610"/>
      <c r="D1190" s="1610"/>
      <c r="E1190" s="1610"/>
    </row>
    <row r="1191" spans="2:5">
      <c r="B1191" s="1610"/>
      <c r="D1191" s="1610"/>
      <c r="E1191" s="1610"/>
    </row>
    <row r="1192" spans="2:5">
      <c r="B1192" s="1610"/>
      <c r="D1192" s="1610"/>
      <c r="E1192" s="1610"/>
    </row>
    <row r="1193" spans="2:5">
      <c r="B1193" s="1610"/>
      <c r="D1193" s="1610"/>
      <c r="E1193" s="1610"/>
    </row>
    <row r="1194" spans="2:5">
      <c r="B1194" s="1610"/>
      <c r="D1194" s="1610"/>
      <c r="E1194" s="1610"/>
    </row>
    <row r="1195" spans="2:5">
      <c r="B1195" s="1610"/>
      <c r="D1195" s="1610"/>
      <c r="E1195" s="1610"/>
    </row>
    <row r="1196" spans="2:5">
      <c r="B1196" s="1610"/>
      <c r="D1196" s="1610"/>
      <c r="E1196" s="1610"/>
    </row>
    <row r="1197" spans="2:5">
      <c r="B1197" s="1610"/>
      <c r="D1197" s="1610"/>
      <c r="E1197" s="1610"/>
    </row>
    <row r="1198" spans="2:5">
      <c r="B1198" s="1610"/>
      <c r="D1198" s="1610"/>
      <c r="E1198" s="1610"/>
    </row>
    <row r="1199" spans="2:5">
      <c r="B1199" s="1610"/>
      <c r="D1199" s="1610"/>
      <c r="E1199" s="1610"/>
    </row>
    <row r="1200" spans="2:5">
      <c r="B1200" s="1610"/>
      <c r="D1200" s="1610"/>
      <c r="E1200" s="1610"/>
    </row>
    <row r="1201" spans="2:5">
      <c r="B1201" s="1610"/>
      <c r="D1201" s="1610"/>
      <c r="E1201" s="1610"/>
    </row>
    <row r="1202" spans="2:5">
      <c r="B1202" s="1610"/>
      <c r="D1202" s="1610"/>
      <c r="E1202" s="1610"/>
    </row>
    <row r="1203" spans="2:5">
      <c r="B1203" s="1610"/>
      <c r="D1203" s="1610"/>
      <c r="E1203" s="1610"/>
    </row>
    <row r="1204" spans="2:5">
      <c r="B1204" s="1610"/>
      <c r="D1204" s="1610"/>
      <c r="E1204" s="1610"/>
    </row>
    <row r="1205" spans="2:5">
      <c r="B1205" s="1610"/>
      <c r="D1205" s="1610"/>
      <c r="E1205" s="1610"/>
    </row>
    <row r="1206" spans="2:5">
      <c r="B1206" s="1610"/>
      <c r="D1206" s="1610"/>
      <c r="E1206" s="1610"/>
    </row>
    <row r="1207" spans="2:5">
      <c r="B1207" s="1610"/>
      <c r="D1207" s="1610"/>
      <c r="E1207" s="1610"/>
    </row>
    <row r="1208" spans="2:5">
      <c r="B1208" s="1610"/>
      <c r="D1208" s="1610"/>
      <c r="E1208" s="1610"/>
    </row>
    <row r="1209" spans="2:5">
      <c r="B1209" s="1610"/>
      <c r="D1209" s="1610"/>
      <c r="E1209" s="1610"/>
    </row>
    <row r="1210" spans="2:5">
      <c r="B1210" s="1610"/>
      <c r="D1210" s="1610"/>
      <c r="E1210" s="1610"/>
    </row>
    <row r="1211" spans="2:5">
      <c r="B1211" s="1610"/>
      <c r="D1211" s="1610"/>
      <c r="E1211" s="1610"/>
    </row>
    <row r="1212" spans="2:5">
      <c r="B1212" s="1610"/>
      <c r="D1212" s="1610"/>
      <c r="E1212" s="1610"/>
    </row>
    <row r="1213" spans="2:5">
      <c r="B1213" s="1610"/>
      <c r="D1213" s="1610"/>
      <c r="E1213" s="1610"/>
    </row>
    <row r="1214" spans="2:5">
      <c r="B1214" s="1610"/>
      <c r="D1214" s="1610"/>
      <c r="E1214" s="1610"/>
    </row>
    <row r="1215" spans="2:5">
      <c r="B1215" s="1610"/>
      <c r="D1215" s="1610"/>
      <c r="E1215" s="1610"/>
    </row>
    <row r="1216" spans="2:5">
      <c r="B1216" s="1610"/>
      <c r="D1216" s="1610"/>
      <c r="E1216" s="1610"/>
    </row>
    <row r="1217" spans="2:5">
      <c r="B1217" s="1610"/>
      <c r="D1217" s="1610"/>
      <c r="E1217" s="1610"/>
    </row>
    <row r="1218" spans="2:5">
      <c r="B1218" s="1610"/>
      <c r="D1218" s="1610"/>
      <c r="E1218" s="1610"/>
    </row>
    <row r="1219" spans="2:5">
      <c r="B1219" s="1610"/>
      <c r="D1219" s="1610"/>
      <c r="E1219" s="1610"/>
    </row>
    <row r="1220" spans="2:5">
      <c r="B1220" s="1610"/>
      <c r="D1220" s="1610"/>
      <c r="E1220" s="1610"/>
    </row>
    <row r="1221" spans="2:5">
      <c r="B1221" s="1610"/>
      <c r="D1221" s="1610"/>
      <c r="E1221" s="1610"/>
    </row>
    <row r="1222" spans="2:5">
      <c r="B1222" s="1610"/>
      <c r="D1222" s="1610"/>
      <c r="E1222" s="1610"/>
    </row>
    <row r="1223" spans="2:5">
      <c r="B1223" s="1610"/>
      <c r="D1223" s="1610"/>
      <c r="E1223" s="1610"/>
    </row>
    <row r="1224" spans="2:5">
      <c r="B1224" s="1610"/>
      <c r="D1224" s="1610"/>
      <c r="E1224" s="1610"/>
    </row>
    <row r="1225" spans="2:5">
      <c r="B1225" s="1610"/>
      <c r="D1225" s="1610"/>
      <c r="E1225" s="1610"/>
    </row>
    <row r="1226" spans="2:5">
      <c r="B1226" s="1610"/>
      <c r="D1226" s="1610"/>
      <c r="E1226" s="1610"/>
    </row>
    <row r="1227" spans="2:5">
      <c r="B1227" s="1610"/>
      <c r="D1227" s="1610"/>
      <c r="E1227" s="1610"/>
    </row>
    <row r="1228" spans="2:5">
      <c r="B1228" s="1610"/>
      <c r="D1228" s="1610"/>
      <c r="E1228" s="1610"/>
    </row>
    <row r="1229" spans="2:5">
      <c r="B1229" s="1610"/>
      <c r="D1229" s="1610"/>
      <c r="E1229" s="1610"/>
    </row>
    <row r="1230" spans="2:5">
      <c r="B1230" s="1610"/>
      <c r="D1230" s="1610"/>
      <c r="E1230" s="1610"/>
    </row>
    <row r="1231" spans="2:5">
      <c r="B1231" s="1610"/>
      <c r="D1231" s="1610"/>
      <c r="E1231" s="1610"/>
    </row>
    <row r="1232" spans="2:5">
      <c r="B1232" s="1610"/>
      <c r="D1232" s="1610"/>
      <c r="E1232" s="1610"/>
    </row>
    <row r="1233" spans="2:5">
      <c r="B1233" s="1610"/>
      <c r="D1233" s="1610"/>
      <c r="E1233" s="1610"/>
    </row>
    <row r="1234" spans="2:5">
      <c r="B1234" s="1610"/>
      <c r="D1234" s="1610"/>
      <c r="E1234" s="1610"/>
    </row>
    <row r="1235" spans="2:5">
      <c r="B1235" s="1610"/>
      <c r="D1235" s="1610"/>
      <c r="E1235" s="1610"/>
    </row>
    <row r="1236" spans="2:5">
      <c r="B1236" s="1610"/>
      <c r="D1236" s="1610"/>
      <c r="E1236" s="1610"/>
    </row>
    <row r="1237" spans="2:5">
      <c r="B1237" s="1610"/>
      <c r="D1237" s="1610"/>
      <c r="E1237" s="1610"/>
    </row>
    <row r="1238" spans="2:5">
      <c r="B1238" s="1610"/>
      <c r="D1238" s="1610"/>
      <c r="E1238" s="1610"/>
    </row>
    <row r="1239" spans="2:5">
      <c r="B1239" s="1610"/>
      <c r="D1239" s="1610"/>
      <c r="E1239" s="1610"/>
    </row>
    <row r="1240" spans="2:5">
      <c r="B1240" s="1610"/>
      <c r="D1240" s="1610"/>
      <c r="E1240" s="1610"/>
    </row>
    <row r="1241" spans="2:5">
      <c r="B1241" s="1610"/>
      <c r="D1241" s="1610"/>
      <c r="E1241" s="1610"/>
    </row>
    <row r="1242" spans="2:5">
      <c r="B1242" s="1610"/>
      <c r="D1242" s="1610"/>
      <c r="E1242" s="1610"/>
    </row>
    <row r="1243" spans="2:5">
      <c r="B1243" s="1610"/>
      <c r="D1243" s="1610"/>
      <c r="E1243" s="1610"/>
    </row>
    <row r="1244" spans="2:5">
      <c r="B1244" s="1610"/>
      <c r="D1244" s="1610"/>
      <c r="E1244" s="1610"/>
    </row>
    <row r="1245" spans="2:5">
      <c r="B1245" s="1610"/>
      <c r="D1245" s="1610"/>
      <c r="E1245" s="1610"/>
    </row>
    <row r="1246" spans="2:5">
      <c r="B1246" s="1610"/>
      <c r="D1246" s="1610"/>
      <c r="E1246" s="1610"/>
    </row>
    <row r="1247" spans="2:5">
      <c r="B1247" s="1610"/>
      <c r="D1247" s="1610"/>
      <c r="E1247" s="1610"/>
    </row>
    <row r="1248" spans="2:5">
      <c r="B1248" s="1610"/>
      <c r="D1248" s="1610"/>
      <c r="E1248" s="1610"/>
    </row>
    <row r="1249" spans="2:5">
      <c r="B1249" s="1610"/>
      <c r="D1249" s="1610"/>
      <c r="E1249" s="1610"/>
    </row>
    <row r="1250" spans="2:5">
      <c r="B1250" s="1610"/>
      <c r="D1250" s="1610"/>
      <c r="E1250" s="1610"/>
    </row>
    <row r="1251" spans="2:5">
      <c r="B1251" s="1610"/>
      <c r="D1251" s="1610"/>
      <c r="E1251" s="1610"/>
    </row>
    <row r="1252" spans="2:5">
      <c r="B1252" s="1610"/>
      <c r="D1252" s="1610"/>
      <c r="E1252" s="1610"/>
    </row>
    <row r="1253" spans="2:5">
      <c r="B1253" s="1610"/>
      <c r="D1253" s="1610"/>
      <c r="E1253" s="1610"/>
    </row>
    <row r="1254" spans="2:5">
      <c r="B1254" s="1610"/>
      <c r="D1254" s="1610"/>
      <c r="E1254" s="1610"/>
    </row>
    <row r="1255" spans="2:5">
      <c r="B1255" s="1610"/>
      <c r="D1255" s="1610"/>
      <c r="E1255" s="1610"/>
    </row>
    <row r="1256" spans="2:5">
      <c r="B1256" s="1610"/>
      <c r="D1256" s="1610"/>
      <c r="E1256" s="1610"/>
    </row>
    <row r="1257" spans="2:5">
      <c r="B1257" s="1610"/>
      <c r="D1257" s="1610"/>
      <c r="E1257" s="1610"/>
    </row>
    <row r="1258" spans="2:5">
      <c r="B1258" s="1610"/>
      <c r="D1258" s="1610"/>
      <c r="E1258" s="1610"/>
    </row>
    <row r="1259" spans="2:5">
      <c r="B1259" s="1610"/>
      <c r="D1259" s="1610"/>
      <c r="E1259" s="1610"/>
    </row>
    <row r="1260" spans="2:5">
      <c r="B1260" s="1610"/>
      <c r="D1260" s="1610"/>
      <c r="E1260" s="1610"/>
    </row>
    <row r="1261" spans="2:5">
      <c r="B1261" s="1610"/>
      <c r="D1261" s="1610"/>
      <c r="E1261" s="1610"/>
    </row>
    <row r="1262" spans="2:5">
      <c r="B1262" s="1610"/>
      <c r="D1262" s="1610"/>
      <c r="E1262" s="1610"/>
    </row>
    <row r="1263" spans="2:5">
      <c r="B1263" s="1610"/>
      <c r="D1263" s="1610"/>
      <c r="E1263" s="1610"/>
    </row>
    <row r="1264" spans="2:5">
      <c r="B1264" s="1610"/>
      <c r="D1264" s="1610"/>
      <c r="E1264" s="1610"/>
    </row>
    <row r="1265" spans="2:5">
      <c r="B1265" s="1610"/>
      <c r="D1265" s="1610"/>
      <c r="E1265" s="1610"/>
    </row>
    <row r="1266" spans="2:5">
      <c r="B1266" s="1610"/>
      <c r="D1266" s="1610"/>
      <c r="E1266" s="1610"/>
    </row>
    <row r="1267" spans="2:5">
      <c r="B1267" s="1610"/>
      <c r="D1267" s="1610"/>
      <c r="E1267" s="1610"/>
    </row>
    <row r="1268" spans="2:5">
      <c r="B1268" s="1610"/>
      <c r="D1268" s="1610"/>
      <c r="E1268" s="1610"/>
    </row>
    <row r="1269" spans="2:5">
      <c r="B1269" s="1610"/>
      <c r="D1269" s="1610"/>
      <c r="E1269" s="1610"/>
    </row>
    <row r="1270" spans="2:5">
      <c r="B1270" s="1610"/>
      <c r="D1270" s="1610"/>
      <c r="E1270" s="1610"/>
    </row>
    <row r="1271" spans="2:5">
      <c r="B1271" s="1610"/>
      <c r="D1271" s="1610"/>
      <c r="E1271" s="1610"/>
    </row>
    <row r="1272" spans="2:5">
      <c r="B1272" s="1610"/>
      <c r="D1272" s="1610"/>
      <c r="E1272" s="1610"/>
    </row>
    <row r="1273" spans="2:5">
      <c r="B1273" s="1610"/>
      <c r="D1273" s="1610"/>
      <c r="E1273" s="1610"/>
    </row>
    <row r="1274" spans="2:5">
      <c r="B1274" s="1610"/>
      <c r="D1274" s="1610"/>
      <c r="E1274" s="1610"/>
    </row>
    <row r="1275" spans="2:5">
      <c r="B1275" s="1610"/>
      <c r="D1275" s="1610"/>
      <c r="E1275" s="1610"/>
    </row>
    <row r="1276" spans="2:5">
      <c r="B1276" s="1610"/>
      <c r="D1276" s="1610"/>
      <c r="E1276" s="1610"/>
    </row>
    <row r="1277" spans="2:5">
      <c r="B1277" s="1610"/>
      <c r="D1277" s="1610"/>
      <c r="E1277" s="1610"/>
    </row>
    <row r="1278" spans="2:5">
      <c r="B1278" s="1610"/>
      <c r="D1278" s="1610"/>
      <c r="E1278" s="1610"/>
    </row>
    <row r="1279" spans="2:5">
      <c r="B1279" s="1610"/>
      <c r="D1279" s="1610"/>
      <c r="E1279" s="1610"/>
    </row>
    <row r="1280" spans="2:5">
      <c r="B1280" s="1610"/>
      <c r="D1280" s="1610"/>
      <c r="E1280" s="1610"/>
    </row>
    <row r="1281" spans="2:5">
      <c r="B1281" s="1610"/>
      <c r="D1281" s="1610"/>
      <c r="E1281" s="1610"/>
    </row>
    <row r="1282" spans="2:5">
      <c r="B1282" s="1610"/>
      <c r="D1282" s="1610"/>
      <c r="E1282" s="1610"/>
    </row>
    <row r="1283" spans="2:5">
      <c r="B1283" s="1610"/>
      <c r="D1283" s="1610"/>
      <c r="E1283" s="1610"/>
    </row>
    <row r="1284" spans="2:5">
      <c r="B1284" s="1610"/>
      <c r="D1284" s="1610"/>
      <c r="E1284" s="1610"/>
    </row>
    <row r="1285" spans="2:5">
      <c r="B1285" s="1610"/>
      <c r="D1285" s="1610"/>
      <c r="E1285" s="1610"/>
    </row>
    <row r="1286" spans="2:5">
      <c r="B1286" s="1610"/>
      <c r="D1286" s="1610"/>
      <c r="E1286" s="1610"/>
    </row>
    <row r="1287" spans="2:5">
      <c r="B1287" s="1610"/>
      <c r="D1287" s="1610"/>
      <c r="E1287" s="1610"/>
    </row>
    <row r="1288" spans="2:5">
      <c r="B1288" s="1610"/>
      <c r="D1288" s="1610"/>
      <c r="E1288" s="1610"/>
    </row>
    <row r="1289" spans="2:5">
      <c r="B1289" s="1610"/>
      <c r="D1289" s="1610"/>
      <c r="E1289" s="1610"/>
    </row>
    <row r="1290" spans="2:5">
      <c r="B1290" s="1610"/>
      <c r="D1290" s="1610"/>
      <c r="E1290" s="1610"/>
    </row>
    <row r="1291" spans="2:5">
      <c r="B1291" s="1610"/>
      <c r="D1291" s="1610"/>
      <c r="E1291" s="1610"/>
    </row>
    <row r="1292" spans="2:5">
      <c r="B1292" s="1610"/>
      <c r="D1292" s="1610"/>
      <c r="E1292" s="1610"/>
    </row>
    <row r="1293" spans="2:5">
      <c r="B1293" s="1610"/>
      <c r="D1293" s="1610"/>
      <c r="E1293" s="1610"/>
    </row>
    <row r="1294" spans="2:5">
      <c r="B1294" s="1610"/>
      <c r="D1294" s="1610"/>
      <c r="E1294" s="1610"/>
    </row>
    <row r="1295" spans="2:5">
      <c r="B1295" s="1610"/>
      <c r="D1295" s="1610"/>
      <c r="E1295" s="1610"/>
    </row>
    <row r="1296" spans="2:5">
      <c r="B1296" s="1610"/>
      <c r="D1296" s="1610"/>
      <c r="E1296" s="1610"/>
    </row>
    <row r="1297" spans="2:5">
      <c r="B1297" s="1610"/>
      <c r="D1297" s="1610"/>
      <c r="E1297" s="1610"/>
    </row>
    <row r="1298" spans="2:5">
      <c r="B1298" s="1610"/>
      <c r="D1298" s="1610"/>
      <c r="E1298" s="1610"/>
    </row>
    <row r="1299" spans="2:5">
      <c r="B1299" s="1610"/>
      <c r="D1299" s="1610"/>
      <c r="E1299" s="1610"/>
    </row>
    <row r="1300" spans="2:5">
      <c r="B1300" s="1610"/>
      <c r="D1300" s="1610"/>
      <c r="E1300" s="1610"/>
    </row>
    <row r="1301" spans="2:5">
      <c r="B1301" s="1610"/>
      <c r="D1301" s="1610"/>
      <c r="E1301" s="1610"/>
    </row>
    <row r="1302" spans="2:5">
      <c r="B1302" s="1610"/>
      <c r="D1302" s="1610"/>
      <c r="E1302" s="1610"/>
    </row>
    <row r="1303" spans="2:5">
      <c r="B1303" s="1610"/>
      <c r="D1303" s="1610"/>
      <c r="E1303" s="1610"/>
    </row>
    <row r="1304" spans="2:5">
      <c r="B1304" s="1610"/>
      <c r="D1304" s="1610"/>
      <c r="E1304" s="1610"/>
    </row>
    <row r="1305" spans="2:5">
      <c r="B1305" s="1610"/>
      <c r="D1305" s="1610"/>
      <c r="E1305" s="1610"/>
    </row>
    <row r="1306" spans="2:5">
      <c r="B1306" s="1610"/>
      <c r="D1306" s="1610"/>
      <c r="E1306" s="1610"/>
    </row>
    <row r="1307" spans="2:5">
      <c r="B1307" s="1610"/>
      <c r="D1307" s="1610"/>
      <c r="E1307" s="1610"/>
    </row>
    <row r="1308" spans="2:5">
      <c r="B1308" s="1610"/>
      <c r="D1308" s="1610"/>
      <c r="E1308" s="1610"/>
    </row>
    <row r="1309" spans="2:5">
      <c r="B1309" s="1610"/>
      <c r="D1309" s="1610"/>
      <c r="E1309" s="1610"/>
    </row>
    <row r="1310" spans="2:5">
      <c r="B1310" s="1610"/>
      <c r="D1310" s="1610"/>
      <c r="E1310" s="1610"/>
    </row>
    <row r="1311" spans="2:5">
      <c r="B1311" s="1610"/>
      <c r="D1311" s="1610"/>
      <c r="E1311" s="1610"/>
    </row>
    <row r="1312" spans="2:5">
      <c r="B1312" s="1610"/>
      <c r="D1312" s="1610"/>
      <c r="E1312" s="1610"/>
    </row>
    <row r="1313" spans="2:5">
      <c r="B1313" s="1610"/>
      <c r="D1313" s="1610"/>
      <c r="E1313" s="1610"/>
    </row>
    <row r="1314" spans="2:5">
      <c r="B1314" s="1610"/>
      <c r="D1314" s="1610"/>
      <c r="E1314" s="1610"/>
    </row>
    <row r="1315" spans="2:5">
      <c r="B1315" s="1610"/>
      <c r="D1315" s="1610"/>
      <c r="E1315" s="1610"/>
    </row>
    <row r="1316" spans="2:5">
      <c r="B1316" s="1610"/>
      <c r="D1316" s="1610"/>
      <c r="E1316" s="1610"/>
    </row>
    <row r="1317" spans="2:5">
      <c r="B1317" s="1610"/>
      <c r="D1317" s="1610"/>
      <c r="E1317" s="1610"/>
    </row>
    <row r="1318" spans="2:5">
      <c r="B1318" s="1610"/>
      <c r="D1318" s="1610"/>
      <c r="E1318" s="1610"/>
    </row>
    <row r="1319" spans="2:5">
      <c r="B1319" s="1610"/>
      <c r="D1319" s="1610"/>
      <c r="E1319" s="1610"/>
    </row>
    <row r="1320" spans="2:5">
      <c r="B1320" s="1610"/>
      <c r="D1320" s="1610"/>
      <c r="E1320" s="1610"/>
    </row>
    <row r="1321" spans="2:5">
      <c r="B1321" s="1610"/>
      <c r="D1321" s="1610"/>
      <c r="E1321" s="1610"/>
    </row>
    <row r="1322" spans="2:5">
      <c r="B1322" s="1610"/>
      <c r="D1322" s="1610"/>
      <c r="E1322" s="1610"/>
    </row>
    <row r="1323" spans="2:5">
      <c r="B1323" s="1610"/>
      <c r="D1323" s="1610"/>
      <c r="E1323" s="1610"/>
    </row>
    <row r="1324" spans="2:5">
      <c r="B1324" s="1610"/>
      <c r="D1324" s="1610"/>
      <c r="E1324" s="1610"/>
    </row>
    <row r="1325" spans="2:5">
      <c r="B1325" s="1610"/>
      <c r="D1325" s="1610"/>
      <c r="E1325" s="1610"/>
    </row>
    <row r="1326" spans="2:5">
      <c r="B1326" s="1610"/>
      <c r="D1326" s="1610"/>
      <c r="E1326" s="1610"/>
    </row>
    <row r="1327" spans="2:5">
      <c r="B1327" s="1610"/>
      <c r="D1327" s="1610"/>
      <c r="E1327" s="1610"/>
    </row>
    <row r="1328" spans="2:5">
      <c r="B1328" s="1610"/>
      <c r="D1328" s="1610"/>
      <c r="E1328" s="1610"/>
    </row>
    <row r="1329" spans="2:5">
      <c r="B1329" s="1610"/>
      <c r="D1329" s="1610"/>
      <c r="E1329" s="1610"/>
    </row>
    <row r="1330" spans="2:5">
      <c r="B1330" s="1610"/>
      <c r="D1330" s="1610"/>
      <c r="E1330" s="1610"/>
    </row>
    <row r="1331" spans="2:5">
      <c r="B1331" s="1610"/>
      <c r="D1331" s="1610"/>
      <c r="E1331" s="1610"/>
    </row>
    <row r="1332" spans="2:5">
      <c r="B1332" s="1610"/>
      <c r="D1332" s="1610"/>
      <c r="E1332" s="1610"/>
    </row>
    <row r="1333" spans="2:5">
      <c r="B1333" s="1610"/>
      <c r="D1333" s="1610"/>
      <c r="E1333" s="1610"/>
    </row>
    <row r="1334" spans="2:5">
      <c r="B1334" s="1610"/>
      <c r="D1334" s="1610"/>
      <c r="E1334" s="1610"/>
    </row>
    <row r="1335" spans="2:5">
      <c r="B1335" s="1610"/>
      <c r="D1335" s="1610"/>
      <c r="E1335" s="1610"/>
    </row>
    <row r="1336" spans="2:5">
      <c r="B1336" s="1610"/>
      <c r="D1336" s="1610"/>
      <c r="E1336" s="1610"/>
    </row>
    <row r="1337" spans="2:5">
      <c r="B1337" s="1610"/>
      <c r="D1337" s="1610"/>
      <c r="E1337" s="1610"/>
    </row>
    <row r="1338" spans="2:5">
      <c r="B1338" s="1610"/>
      <c r="D1338" s="1610"/>
      <c r="E1338" s="1610"/>
    </row>
    <row r="1339" spans="2:5">
      <c r="B1339" s="1610"/>
      <c r="D1339" s="1610"/>
      <c r="E1339" s="1610"/>
    </row>
    <row r="1340" spans="2:5">
      <c r="B1340" s="1610"/>
      <c r="D1340" s="1610"/>
      <c r="E1340" s="1610"/>
    </row>
    <row r="1341" spans="2:5">
      <c r="B1341" s="1610"/>
      <c r="D1341" s="1610"/>
      <c r="E1341" s="1610"/>
    </row>
    <row r="1342" spans="2:5">
      <c r="B1342" s="1610"/>
      <c r="D1342" s="1610"/>
      <c r="E1342" s="1610"/>
    </row>
    <row r="1343" spans="2:5">
      <c r="B1343" s="1610"/>
      <c r="D1343" s="1610"/>
      <c r="E1343" s="1610"/>
    </row>
    <row r="1344" spans="2:5">
      <c r="B1344" s="1610"/>
      <c r="D1344" s="1610"/>
      <c r="E1344" s="1610"/>
    </row>
    <row r="1345" spans="2:5">
      <c r="B1345" s="1610"/>
      <c r="D1345" s="1610"/>
      <c r="E1345" s="1610"/>
    </row>
    <row r="1346" spans="2:5">
      <c r="B1346" s="1610"/>
      <c r="D1346" s="1610"/>
      <c r="E1346" s="1610"/>
    </row>
    <row r="1347" spans="2:5">
      <c r="B1347" s="1610"/>
      <c r="D1347" s="1610"/>
      <c r="E1347" s="1610"/>
    </row>
    <row r="1348" spans="2:5">
      <c r="B1348" s="1610"/>
      <c r="D1348" s="1610"/>
      <c r="E1348" s="1610"/>
    </row>
    <row r="1349" spans="2:5">
      <c r="B1349" s="1610"/>
      <c r="D1349" s="1610"/>
      <c r="E1349" s="1610"/>
    </row>
    <row r="1350" spans="2:5">
      <c r="B1350" s="1610"/>
      <c r="D1350" s="1610"/>
      <c r="E1350" s="1610"/>
    </row>
    <row r="1351" spans="2:5">
      <c r="B1351" s="1610"/>
      <c r="D1351" s="1610"/>
      <c r="E1351" s="1610"/>
    </row>
    <row r="1352" spans="2:5">
      <c r="B1352" s="1610"/>
      <c r="D1352" s="1610"/>
      <c r="E1352" s="1610"/>
    </row>
    <row r="1353" spans="2:5">
      <c r="B1353" s="1610"/>
      <c r="D1353" s="1610"/>
      <c r="E1353" s="1610"/>
    </row>
    <row r="1354" spans="2:5">
      <c r="B1354" s="1610"/>
      <c r="D1354" s="1610"/>
      <c r="E1354" s="1610"/>
    </row>
    <row r="1355" spans="2:5">
      <c r="B1355" s="1610"/>
      <c r="D1355" s="1610"/>
      <c r="E1355" s="1610"/>
    </row>
    <row r="1356" spans="2:5">
      <c r="B1356" s="1610"/>
      <c r="D1356" s="1610"/>
      <c r="E1356" s="1610"/>
    </row>
    <row r="1357" spans="2:5">
      <c r="B1357" s="1610"/>
      <c r="D1357" s="1610"/>
      <c r="E1357" s="1610"/>
    </row>
    <row r="1358" spans="2:5">
      <c r="B1358" s="1610"/>
      <c r="D1358" s="1610"/>
      <c r="E1358" s="1610"/>
    </row>
    <row r="1359" spans="2:5">
      <c r="B1359" s="1610"/>
      <c r="D1359" s="1610"/>
      <c r="E1359" s="1610"/>
    </row>
    <row r="1360" spans="2:5">
      <c r="B1360" s="1610"/>
      <c r="D1360" s="1610"/>
      <c r="E1360" s="1610"/>
    </row>
    <row r="1361" spans="2:5">
      <c r="B1361" s="1610"/>
      <c r="D1361" s="1610"/>
      <c r="E1361" s="1610"/>
    </row>
    <row r="1362" spans="2:5">
      <c r="B1362" s="1610"/>
      <c r="D1362" s="1610"/>
      <c r="E1362" s="1610"/>
    </row>
    <row r="1363" spans="2:5">
      <c r="B1363" s="1610"/>
      <c r="D1363" s="1610"/>
      <c r="E1363" s="1610"/>
    </row>
    <row r="1364" spans="2:5">
      <c r="B1364" s="1610"/>
      <c r="D1364" s="1610"/>
      <c r="E1364" s="1610"/>
    </row>
    <row r="1365" spans="2:5">
      <c r="B1365" s="1610"/>
      <c r="D1365" s="1610"/>
      <c r="E1365" s="1610"/>
    </row>
    <row r="1366" spans="2:5">
      <c r="B1366" s="1610"/>
      <c r="D1366" s="1610"/>
      <c r="E1366" s="1610"/>
    </row>
    <row r="1367" spans="2:5">
      <c r="B1367" s="1610"/>
      <c r="D1367" s="1610"/>
      <c r="E1367" s="1610"/>
    </row>
    <row r="1368" spans="2:5">
      <c r="B1368" s="1610"/>
      <c r="D1368" s="1610"/>
      <c r="E1368" s="1610"/>
    </row>
    <row r="1369" spans="2:5">
      <c r="B1369" s="1610"/>
      <c r="D1369" s="1610"/>
      <c r="E1369" s="1610"/>
    </row>
    <row r="1370" spans="2:5">
      <c r="B1370" s="1610"/>
      <c r="D1370" s="1610"/>
      <c r="E1370" s="1610"/>
    </row>
    <row r="1371" spans="2:5">
      <c r="B1371" s="1610"/>
      <c r="D1371" s="1610"/>
      <c r="E1371" s="1610"/>
    </row>
    <row r="1372" spans="2:5">
      <c r="B1372" s="1610"/>
      <c r="D1372" s="1610"/>
      <c r="E1372" s="1610"/>
    </row>
    <row r="1373" spans="2:5">
      <c r="B1373" s="1610"/>
      <c r="D1373" s="1610"/>
      <c r="E1373" s="1610"/>
    </row>
    <row r="1374" spans="2:5">
      <c r="B1374" s="1610"/>
      <c r="D1374" s="1610"/>
      <c r="E1374" s="1610"/>
    </row>
    <row r="1375" spans="2:5">
      <c r="B1375" s="1610"/>
      <c r="D1375" s="1610"/>
      <c r="E1375" s="1610"/>
    </row>
    <row r="1376" spans="2:5">
      <c r="B1376" s="1610"/>
      <c r="D1376" s="1610"/>
      <c r="E1376" s="1610"/>
    </row>
    <row r="1377" spans="2:5">
      <c r="B1377" s="1610"/>
      <c r="D1377" s="1610"/>
      <c r="E1377" s="1610"/>
    </row>
    <row r="1378" spans="2:5">
      <c r="B1378" s="1610"/>
      <c r="D1378" s="1610"/>
      <c r="E1378" s="1610"/>
    </row>
    <row r="1379" spans="2:5">
      <c r="B1379" s="1610"/>
      <c r="D1379" s="1610"/>
      <c r="E1379" s="1610"/>
    </row>
    <row r="1380" spans="2:5">
      <c r="B1380" s="1610"/>
      <c r="D1380" s="1610"/>
      <c r="E1380" s="1610"/>
    </row>
    <row r="1381" spans="2:5">
      <c r="B1381" s="1610"/>
      <c r="D1381" s="1610"/>
      <c r="E1381" s="1610"/>
    </row>
    <row r="1382" spans="2:5">
      <c r="B1382" s="1610"/>
      <c r="D1382" s="1610"/>
      <c r="E1382" s="1610"/>
    </row>
    <row r="1383" spans="2:5">
      <c r="B1383" s="1610"/>
      <c r="D1383" s="1610"/>
      <c r="E1383" s="1610"/>
    </row>
    <row r="1384" spans="2:5">
      <c r="B1384" s="1610"/>
      <c r="D1384" s="1610"/>
      <c r="E1384" s="1610"/>
    </row>
    <row r="1385" spans="2:5">
      <c r="B1385" s="1610"/>
      <c r="D1385" s="1610"/>
      <c r="E1385" s="1610"/>
    </row>
    <row r="1386" spans="2:5">
      <c r="B1386" s="1610"/>
      <c r="D1386" s="1610"/>
      <c r="E1386" s="1610"/>
    </row>
    <row r="1387" spans="2:5">
      <c r="B1387" s="1610"/>
      <c r="D1387" s="1610"/>
      <c r="E1387" s="1610"/>
    </row>
    <row r="1388" spans="2:5">
      <c r="B1388" s="1610"/>
      <c r="D1388" s="1610"/>
      <c r="E1388" s="1610"/>
    </row>
    <row r="1389" spans="2:5">
      <c r="B1389" s="1610"/>
      <c r="D1389" s="1610"/>
      <c r="E1389" s="1610"/>
    </row>
    <row r="1390" spans="2:5">
      <c r="B1390" s="1610"/>
      <c r="D1390" s="1610"/>
      <c r="E1390" s="1610"/>
    </row>
    <row r="1391" spans="2:5">
      <c r="B1391" s="1610"/>
      <c r="D1391" s="1610"/>
      <c r="E1391" s="1610"/>
    </row>
    <row r="1392" spans="2:5">
      <c r="B1392" s="1610"/>
      <c r="D1392" s="1610"/>
      <c r="E1392" s="1610"/>
    </row>
    <row r="1393" spans="2:5">
      <c r="B1393" s="1610"/>
      <c r="D1393" s="1610"/>
      <c r="E1393" s="1610"/>
    </row>
    <row r="1394" spans="2:5">
      <c r="B1394" s="1610"/>
      <c r="D1394" s="1610"/>
      <c r="E1394" s="1610"/>
    </row>
    <row r="1395" spans="2:5">
      <c r="B1395" s="1610"/>
      <c r="D1395" s="1610"/>
      <c r="E1395" s="1610"/>
    </row>
    <row r="1396" spans="2:5">
      <c r="B1396" s="1610"/>
      <c r="D1396" s="1610"/>
      <c r="E1396" s="1610"/>
    </row>
    <row r="1397" spans="2:5">
      <c r="B1397" s="1610"/>
      <c r="D1397" s="1610"/>
      <c r="E1397" s="1610"/>
    </row>
    <row r="1398" spans="2:5">
      <c r="B1398" s="1610"/>
      <c r="D1398" s="1610"/>
      <c r="E1398" s="1610"/>
    </row>
    <row r="1399" spans="2:5">
      <c r="B1399" s="1610"/>
      <c r="D1399" s="1610"/>
      <c r="E1399" s="1610"/>
    </row>
    <row r="1400" spans="2:5">
      <c r="B1400" s="1610"/>
      <c r="D1400" s="1610"/>
      <c r="E1400" s="1610"/>
    </row>
    <row r="1401" spans="2:5">
      <c r="B1401" s="1610"/>
      <c r="D1401" s="1610"/>
      <c r="E1401" s="1610"/>
    </row>
    <row r="1402" spans="2:5">
      <c r="B1402" s="1610"/>
      <c r="D1402" s="1610"/>
      <c r="E1402" s="1610"/>
    </row>
    <row r="1403" spans="2:5">
      <c r="B1403" s="1610"/>
      <c r="D1403" s="1610"/>
      <c r="E1403" s="1610"/>
    </row>
    <row r="1404" spans="2:5">
      <c r="B1404" s="1610"/>
      <c r="D1404" s="1610"/>
      <c r="E1404" s="1610"/>
    </row>
    <row r="1405" spans="2:5">
      <c r="B1405" s="1610"/>
      <c r="D1405" s="1610"/>
      <c r="E1405" s="1610"/>
    </row>
    <row r="1406" spans="2:5">
      <c r="B1406" s="1610"/>
      <c r="D1406" s="1610"/>
      <c r="E1406" s="1610"/>
    </row>
    <row r="1407" spans="2:5">
      <c r="B1407" s="1610"/>
      <c r="D1407" s="1610"/>
      <c r="E1407" s="1610"/>
    </row>
    <row r="1408" spans="2:5">
      <c r="B1408" s="1610"/>
      <c r="D1408" s="1610"/>
      <c r="E1408" s="1610"/>
    </row>
  </sheetData>
  <mergeCells count="13">
    <mergeCell ref="A1:I1"/>
    <mergeCell ref="A2:I2"/>
    <mergeCell ref="F4:G4"/>
    <mergeCell ref="H4:I4"/>
    <mergeCell ref="B4:C4"/>
    <mergeCell ref="D4:E4"/>
    <mergeCell ref="A66:I66"/>
    <mergeCell ref="B63:C63"/>
    <mergeCell ref="F63:G63"/>
    <mergeCell ref="H63:I63"/>
    <mergeCell ref="A65:I65"/>
    <mergeCell ref="A64:I64"/>
    <mergeCell ref="D63:E63"/>
  </mergeCells>
  <hyperlinks>
    <hyperlink ref="A69" r:id="rId1" xr:uid="{16925203-6ED2-4909-B4E4-6BA3A9B50273}"/>
    <hyperlink ref="A70" r:id="rId2" xr:uid="{A74BB9CD-6180-4A9C-A4F4-D50A6986AA65}"/>
    <hyperlink ref="A75" r:id="rId3" xr:uid="{ABEE2142-4EC2-4F9B-A6EC-61E051BAEE7C}"/>
    <hyperlink ref="A76" r:id="rId4" xr:uid="{F803FB59-F228-4D2B-89BB-DE0ABEA1CBDD}"/>
    <hyperlink ref="A73" r:id="rId5" xr:uid="{E73FC820-57C0-46CD-A267-3925B81E2159}"/>
    <hyperlink ref="A74" r:id="rId6" xr:uid="{888DC42E-B1DC-4E0F-9445-48E89B458145}"/>
    <hyperlink ref="A71" r:id="rId7" xr:uid="{C0B43267-2805-4981-A0DD-F80AB13A069E}"/>
    <hyperlink ref="A72" r:id="rId8" xr:uid="{EB831EFA-59E4-4A7C-86A9-E0DD436846EA}"/>
    <hyperlink ref="F63:G63" r:id="rId9" display="Mortality rate due to circulatory system diseases " xr:uid="{2E3F5196-5915-444D-932B-56BAC2BC515B}"/>
    <hyperlink ref="F4:G4" r:id="rId10" display="Taxa de mortalidade por doenças do aparelho circulatório" xr:uid="{563A9D97-E753-4E46-A02A-7F16A3DC4890}"/>
    <hyperlink ref="H63:I63" r:id="rId11" display="Mortality rate due to malignant neoplasms" xr:uid="{9ED4E8F8-9336-4485-9456-1D2B90EF9B19}"/>
    <hyperlink ref="H4:I4" r:id="rId12" display="Taxa de mortalidade por tumores malignos" xr:uid="{6C1C9A7E-4853-4DC8-A062-69FE70B32F4E}"/>
    <hyperlink ref="D4" r:id="rId13" xr:uid="{A125CD5A-56EC-4122-A11F-A5B3C7D4E6AC}"/>
    <hyperlink ref="B4:C4" r:id="rId14" display="https://www.ine.pt/xportal/xmain?xpid=INE&amp;xpgid=ine_indicadores&amp;indOcorrCod=0012565&amp;contexto=bd&amp;selTab=tab2" xr:uid="{1FE09BA6-7FD4-49EC-BA9F-59A29157DFAE}"/>
    <hyperlink ref="D4:E4" r:id="rId15" display="Taxa de mortalidade neonatal" xr:uid="{693C5386-C879-4C72-A599-07893DA72974}"/>
    <hyperlink ref="B63:C63" r:id="rId16" display="Infant mortality rate" xr:uid="{9E34288D-CE46-4E24-9BED-A0AF7286609F}"/>
    <hyperlink ref="D63" r:id="rId17" xr:uid="{A2447AF9-3451-4C3E-991F-E03B3BC15117}"/>
    <hyperlink ref="D63:E63" r:id="rId18" display="Neonatal mortality rate" xr:uid="{778A8229-1EE3-4DE6-9059-48EEF689DB81}"/>
    <hyperlink ref="A77:A78" r:id="rId19" display="http://www.ine.pt/xurl/ind/0000989" xr:uid="{0BB84F9C-476F-4A3D-BEB1-9F818AC98284}"/>
    <hyperlink ref="A77" r:id="rId20" xr:uid="{60204F73-EC41-48DF-9C41-A75BEE62A5BE}"/>
    <hyperlink ref="A78" r:id="rId21" xr:uid="{83F7153C-247C-435B-BEA3-6D414FA2FEEC}"/>
  </hyperlinks>
  <pageMargins left="0.59055118110236227" right="0.59055118110236227" top="0.59055118110236227" bottom="0.39370078740157483" header="0" footer="0"/>
  <pageSetup paperSize="9" orientation="landscape" verticalDpi="1200" r:id="rId2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EB95-0347-4E57-945B-4D08924AD27B}">
  <sheetPr codeName="Sheet64"/>
  <dimension ref="A1:HT81"/>
  <sheetViews>
    <sheetView showGridLines="0" zoomScaleNormal="100" workbookViewId="0">
      <selection sqref="A1:O1"/>
    </sheetView>
  </sheetViews>
  <sheetFormatPr defaultColWidth="9.28515625" defaultRowHeight="11.25"/>
  <cols>
    <col min="1" max="1" width="19.7109375" style="1693" customWidth="1"/>
    <col min="2" max="2" width="11" style="1694" customWidth="1"/>
    <col min="3" max="3" width="3" style="1694" customWidth="1"/>
    <col min="4" max="4" width="11" style="1694" customWidth="1"/>
    <col min="5" max="5" width="2.5703125" style="1694" customWidth="1"/>
    <col min="6" max="6" width="12.42578125" style="1694" customWidth="1"/>
    <col min="7" max="7" width="3.7109375" style="1694" customWidth="1"/>
    <col min="8" max="8" width="11" style="1694" customWidth="1"/>
    <col min="9" max="9" width="2.5703125" style="1694" customWidth="1"/>
    <col min="10" max="10" width="11" style="1694" customWidth="1"/>
    <col min="11" max="11" width="3.5703125" style="1694" customWidth="1"/>
    <col min="12" max="12" width="10" style="1694" customWidth="1"/>
    <col min="13" max="13" width="2.5703125" style="1694" customWidth="1"/>
    <col min="14" max="14" width="10.42578125" style="1694" customWidth="1"/>
    <col min="15" max="15" width="2.42578125" style="1693" customWidth="1"/>
    <col min="16" max="16" width="2.5703125" style="1693" customWidth="1"/>
    <col min="17" max="17" width="8.42578125" style="1693" bestFit="1" customWidth="1"/>
    <col min="18" max="16384" width="9.28515625" style="1693"/>
  </cols>
  <sheetData>
    <row r="1" spans="1:17" ht="34.5" customHeight="1">
      <c r="A1" s="4021" t="s">
        <v>1358</v>
      </c>
      <c r="B1" s="4021"/>
      <c r="C1" s="4021"/>
      <c r="D1" s="4021"/>
      <c r="E1" s="4021"/>
      <c r="F1" s="4021"/>
      <c r="G1" s="4021"/>
      <c r="H1" s="4021"/>
      <c r="I1" s="4021"/>
      <c r="J1" s="4021"/>
      <c r="K1" s="4021"/>
      <c r="L1" s="4021"/>
      <c r="M1" s="4021"/>
      <c r="N1" s="4021"/>
      <c r="O1" s="4021"/>
    </row>
    <row r="2" spans="1:17" s="1754" customFormat="1" ht="34.5" customHeight="1">
      <c r="A2" s="4024" t="s">
        <v>1357</v>
      </c>
      <c r="B2" s="4024"/>
      <c r="C2" s="4024"/>
      <c r="D2" s="4024"/>
      <c r="E2" s="4024"/>
      <c r="F2" s="4024"/>
      <c r="G2" s="4024"/>
      <c r="H2" s="4024"/>
      <c r="I2" s="4024"/>
      <c r="J2" s="4024"/>
      <c r="K2" s="4024"/>
      <c r="L2" s="4024"/>
      <c r="M2" s="4024"/>
      <c r="N2" s="4024"/>
      <c r="O2" s="4024"/>
    </row>
    <row r="3" spans="1:17" s="1754" customFormat="1" ht="9.75" customHeight="1">
      <c r="A3" s="1757" t="s">
        <v>63</v>
      </c>
      <c r="B3" s="1756"/>
      <c r="C3" s="1756"/>
      <c r="D3" s="1756"/>
      <c r="E3" s="1756"/>
      <c r="F3" s="1756"/>
      <c r="G3" s="1756"/>
      <c r="H3" s="1756"/>
      <c r="I3" s="1756"/>
      <c r="J3" s="1756"/>
      <c r="K3" s="1756"/>
      <c r="L3" s="1756"/>
      <c r="M3" s="1756"/>
      <c r="O3" s="1755" t="s">
        <v>13</v>
      </c>
    </row>
    <row r="4" spans="1:17" s="1703" customFormat="1" ht="13.5" customHeight="1">
      <c r="A4" s="4029"/>
      <c r="B4" s="4022" t="s">
        <v>1356</v>
      </c>
      <c r="C4" s="4030"/>
      <c r="D4" s="4030"/>
      <c r="E4" s="4030"/>
      <c r="F4" s="4030"/>
      <c r="G4" s="1707"/>
      <c r="H4" s="4025" t="s">
        <v>1355</v>
      </c>
      <c r="I4" s="4026"/>
      <c r="J4" s="4026"/>
      <c r="K4" s="1706"/>
      <c r="L4" s="4025" t="s">
        <v>1354</v>
      </c>
      <c r="M4" s="4026"/>
      <c r="N4" s="4026"/>
      <c r="O4" s="1704"/>
    </row>
    <row r="5" spans="1:17" ht="36.75" customHeight="1">
      <c r="A5" s="4029"/>
      <c r="B5" s="4025" t="s">
        <v>1062</v>
      </c>
      <c r="C5" s="4027"/>
      <c r="D5" s="4025" t="s">
        <v>1353</v>
      </c>
      <c r="E5" s="4027"/>
      <c r="F5" s="4025" t="s">
        <v>1352</v>
      </c>
      <c r="G5" s="4027"/>
      <c r="H5" s="4022" t="s">
        <v>1351</v>
      </c>
      <c r="I5" s="4023"/>
      <c r="J5" s="4022" t="s">
        <v>1350</v>
      </c>
      <c r="K5" s="4023"/>
      <c r="L5" s="4022" t="s">
        <v>1349</v>
      </c>
      <c r="M5" s="4023"/>
      <c r="N5" s="4022" t="s">
        <v>1348</v>
      </c>
      <c r="O5" s="4023"/>
      <c r="P5" s="1753"/>
      <c r="Q5" s="1752"/>
    </row>
    <row r="6" spans="1:17" ht="12.75">
      <c r="A6" s="1634" t="s">
        <v>21</v>
      </c>
      <c r="B6" s="4028"/>
      <c r="C6" s="4028"/>
      <c r="D6" s="4028"/>
      <c r="E6" s="4028"/>
      <c r="F6" s="4028"/>
      <c r="G6" s="1751"/>
      <c r="H6" s="1750"/>
      <c r="I6" s="1750"/>
      <c r="J6" s="1750"/>
      <c r="K6" s="1750"/>
      <c r="L6" s="1750"/>
      <c r="M6" s="1750"/>
      <c r="N6" s="1750"/>
    </row>
    <row r="7" spans="1:17" ht="12.75" customHeight="1">
      <c r="A7" s="1746">
        <v>1990</v>
      </c>
      <c r="B7" s="1745">
        <v>240</v>
      </c>
      <c r="C7" s="1745"/>
      <c r="D7" s="1745">
        <v>145</v>
      </c>
      <c r="E7" s="1745"/>
      <c r="F7" s="1745">
        <v>95</v>
      </c>
      <c r="G7" s="1745"/>
      <c r="H7" s="1745">
        <v>39690</v>
      </c>
      <c r="I7" s="1745"/>
      <c r="J7" s="1745">
        <v>611</v>
      </c>
      <c r="K7" s="1745"/>
      <c r="L7" s="1745">
        <v>1034997</v>
      </c>
      <c r="M7" s="1745"/>
      <c r="N7" s="1745">
        <v>10711623</v>
      </c>
      <c r="O7" s="1694"/>
      <c r="P7" s="1694"/>
      <c r="Q7" s="1694"/>
    </row>
    <row r="8" spans="1:17" ht="12.75" customHeight="1">
      <c r="A8" s="1746">
        <v>1991</v>
      </c>
      <c r="B8" s="1745">
        <v>237</v>
      </c>
      <c r="C8" s="1745"/>
      <c r="D8" s="1745">
        <v>142</v>
      </c>
      <c r="E8" s="1745"/>
      <c r="F8" s="1745">
        <v>95</v>
      </c>
      <c r="G8" s="1745"/>
      <c r="H8" s="1745">
        <v>39120</v>
      </c>
      <c r="I8" s="1745"/>
      <c r="J8" s="1745">
        <v>616</v>
      </c>
      <c r="K8" s="1745"/>
      <c r="L8" s="1744">
        <v>1051328</v>
      </c>
      <c r="M8" s="1744"/>
      <c r="N8" s="1745">
        <v>10646767</v>
      </c>
      <c r="O8" s="1694"/>
      <c r="P8" s="1694"/>
      <c r="Q8" s="1694"/>
    </row>
    <row r="9" spans="1:17" ht="12.75" customHeight="1">
      <c r="A9" s="1746">
        <v>1992</v>
      </c>
      <c r="B9" s="1745">
        <v>215</v>
      </c>
      <c r="C9" s="1745"/>
      <c r="D9" s="1745">
        <v>121</v>
      </c>
      <c r="E9" s="1745"/>
      <c r="F9" s="1745">
        <v>94</v>
      </c>
      <c r="G9" s="1745"/>
      <c r="H9" s="1745">
        <v>39142</v>
      </c>
      <c r="I9" s="1745"/>
      <c r="J9" s="1745">
        <v>621</v>
      </c>
      <c r="K9" s="1745"/>
      <c r="L9" s="1744">
        <v>1081583</v>
      </c>
      <c r="M9" s="1744"/>
      <c r="N9" s="1745">
        <v>10546059</v>
      </c>
      <c r="O9" s="1694"/>
      <c r="P9" s="1694"/>
      <c r="Q9" s="1694"/>
    </row>
    <row r="10" spans="1:17" ht="12.75" customHeight="1">
      <c r="A10" s="1746">
        <v>1993</v>
      </c>
      <c r="B10" s="1745">
        <v>207</v>
      </c>
      <c r="C10" s="1745"/>
      <c r="D10" s="1745">
        <v>121</v>
      </c>
      <c r="E10" s="1745"/>
      <c r="F10" s="1745">
        <v>86</v>
      </c>
      <c r="G10" s="1745"/>
      <c r="H10" s="1745">
        <v>38654</v>
      </c>
      <c r="I10" s="1745"/>
      <c r="J10" s="1745">
        <v>616</v>
      </c>
      <c r="K10" s="1745"/>
      <c r="L10" s="1745">
        <v>1119553</v>
      </c>
      <c r="M10" s="1745"/>
      <c r="N10" s="1745">
        <v>10627825</v>
      </c>
      <c r="O10" s="1694"/>
      <c r="P10" s="1749"/>
      <c r="Q10" s="1748"/>
    </row>
    <row r="11" spans="1:17" ht="12.75" customHeight="1">
      <c r="A11" s="1746">
        <v>1994</v>
      </c>
      <c r="B11" s="1745">
        <v>202</v>
      </c>
      <c r="C11" s="1745"/>
      <c r="D11" s="1745">
        <v>118</v>
      </c>
      <c r="E11" s="1745"/>
      <c r="F11" s="1745">
        <v>84</v>
      </c>
      <c r="G11" s="1745"/>
      <c r="H11" s="1745">
        <v>38450</v>
      </c>
      <c r="I11" s="1745"/>
      <c r="J11" s="1745">
        <v>623</v>
      </c>
      <c r="K11" s="1745"/>
      <c r="L11" s="1745">
        <v>1085099</v>
      </c>
      <c r="M11" s="1745"/>
      <c r="N11" s="1745">
        <v>9926009</v>
      </c>
      <c r="O11" s="1694"/>
      <c r="P11" s="1694"/>
      <c r="Q11" s="1739"/>
    </row>
    <row r="12" spans="1:17" ht="12.75" customHeight="1">
      <c r="A12" s="1746">
        <v>1995</v>
      </c>
      <c r="B12" s="1745">
        <v>200</v>
      </c>
      <c r="C12" s="1745"/>
      <c r="D12" s="1745">
        <v>119</v>
      </c>
      <c r="E12" s="1745"/>
      <c r="F12" s="1745">
        <v>81</v>
      </c>
      <c r="G12" s="1745"/>
      <c r="H12" s="1745">
        <v>38471</v>
      </c>
      <c r="I12" s="1745"/>
      <c r="J12" s="1745">
        <v>654</v>
      </c>
      <c r="K12" s="1745"/>
      <c r="L12" s="1745">
        <v>1117107</v>
      </c>
      <c r="M12" s="1745"/>
      <c r="N12" s="1745">
        <v>10513306</v>
      </c>
      <c r="O12" s="1694"/>
      <c r="P12" s="1694"/>
      <c r="Q12" s="1739"/>
    </row>
    <row r="13" spans="1:17" ht="12.75" customHeight="1">
      <c r="A13" s="1746">
        <v>1996</v>
      </c>
      <c r="B13" s="1745">
        <v>211</v>
      </c>
      <c r="C13" s="1745"/>
      <c r="D13" s="1745">
        <v>122</v>
      </c>
      <c r="E13" s="1745"/>
      <c r="F13" s="1745">
        <v>89</v>
      </c>
      <c r="G13" s="1745"/>
      <c r="H13" s="1745">
        <v>39212</v>
      </c>
      <c r="I13" s="1745"/>
      <c r="J13" s="1745">
        <v>671</v>
      </c>
      <c r="K13" s="1745"/>
      <c r="L13" s="1745">
        <v>1151940</v>
      </c>
      <c r="M13" s="1745"/>
      <c r="N13" s="1745">
        <v>10636120</v>
      </c>
      <c r="O13" s="1694"/>
      <c r="P13" s="1694"/>
      <c r="Q13" s="1739"/>
    </row>
    <row r="14" spans="1:17" ht="12.75" customHeight="1">
      <c r="A14" s="1746">
        <v>1997</v>
      </c>
      <c r="B14" s="1745">
        <v>215</v>
      </c>
      <c r="C14" s="1745"/>
      <c r="D14" s="1745">
        <v>123</v>
      </c>
      <c r="E14" s="1745"/>
      <c r="F14" s="1745">
        <v>92</v>
      </c>
      <c r="G14" s="1745"/>
      <c r="H14" s="1745">
        <v>38818</v>
      </c>
      <c r="I14" s="1745"/>
      <c r="J14" s="1745">
        <v>701</v>
      </c>
      <c r="K14" s="1745"/>
      <c r="L14" s="1745">
        <v>1167064</v>
      </c>
      <c r="M14" s="1745"/>
      <c r="N14" s="1745">
        <v>10507270</v>
      </c>
      <c r="O14" s="1694"/>
      <c r="P14" s="1694"/>
      <c r="Q14" s="1739"/>
    </row>
    <row r="15" spans="1:17" ht="12.75" customHeight="1">
      <c r="A15" s="1746">
        <v>1998</v>
      </c>
      <c r="B15" s="1745">
        <v>215</v>
      </c>
      <c r="C15" s="1745"/>
      <c r="D15" s="1745">
        <v>123</v>
      </c>
      <c r="E15" s="1745"/>
      <c r="F15" s="1745">
        <v>92</v>
      </c>
      <c r="G15" s="1745"/>
      <c r="H15" s="1745">
        <v>38221</v>
      </c>
      <c r="I15" s="1745"/>
      <c r="J15" s="1745">
        <v>737</v>
      </c>
      <c r="K15" s="1745"/>
      <c r="L15" s="1745">
        <v>1195608</v>
      </c>
      <c r="M15" s="1745"/>
      <c r="N15" s="1745">
        <v>10412088</v>
      </c>
      <c r="O15" s="1741"/>
      <c r="P15" s="1741"/>
      <c r="Q15" s="1739"/>
    </row>
    <row r="16" spans="1:17" ht="12.75" customHeight="1">
      <c r="A16" s="1746">
        <v>1999</v>
      </c>
      <c r="B16" s="1745">
        <v>218</v>
      </c>
      <c r="C16" s="1745"/>
      <c r="D16" s="1745">
        <v>125</v>
      </c>
      <c r="E16" s="1745"/>
      <c r="F16" s="1745">
        <v>93</v>
      </c>
      <c r="G16" s="1745"/>
      <c r="H16" s="1745">
        <v>38262</v>
      </c>
      <c r="I16" s="1745"/>
      <c r="J16" s="1745">
        <v>714</v>
      </c>
      <c r="K16" s="1745"/>
      <c r="L16" s="1745">
        <v>1115829</v>
      </c>
      <c r="M16" s="1745"/>
      <c r="N16" s="1745">
        <v>10245051</v>
      </c>
      <c r="O16" s="1747"/>
      <c r="P16" s="1740"/>
      <c r="Q16" s="1739"/>
    </row>
    <row r="17" spans="1:23" ht="12.75" customHeight="1">
      <c r="A17" s="1746">
        <v>2000</v>
      </c>
      <c r="B17" s="1745">
        <v>219</v>
      </c>
      <c r="C17" s="1745"/>
      <c r="D17" s="1745">
        <v>125</v>
      </c>
      <c r="E17" s="1745"/>
      <c r="F17" s="1745">
        <v>94</v>
      </c>
      <c r="G17" s="1745"/>
      <c r="H17" s="1745">
        <v>38165</v>
      </c>
      <c r="I17" s="1745"/>
      <c r="J17" s="1745">
        <v>726</v>
      </c>
      <c r="K17" s="1745"/>
      <c r="L17" s="1745">
        <v>1148611</v>
      </c>
      <c r="M17" s="1745"/>
      <c r="N17" s="1745">
        <v>10558016</v>
      </c>
      <c r="O17" s="1741"/>
      <c r="P17" s="1740"/>
      <c r="Q17" s="1739"/>
    </row>
    <row r="18" spans="1:23" ht="12.75" customHeight="1">
      <c r="A18" s="1746">
        <v>2001</v>
      </c>
      <c r="B18" s="1745">
        <v>217</v>
      </c>
      <c r="C18" s="1745"/>
      <c r="D18" s="1745">
        <v>122</v>
      </c>
      <c r="E18" s="1745"/>
      <c r="F18" s="1745">
        <v>95</v>
      </c>
      <c r="G18" s="1745"/>
      <c r="H18" s="1745">
        <v>37809</v>
      </c>
      <c r="I18" s="1745"/>
      <c r="J18" s="1745">
        <v>729</v>
      </c>
      <c r="K18" s="1745"/>
      <c r="L18" s="1745">
        <v>1189220</v>
      </c>
      <c r="M18" s="1745"/>
      <c r="N18" s="1745">
        <v>10213343</v>
      </c>
      <c r="O18" s="1741"/>
      <c r="P18" s="1740"/>
      <c r="Q18" s="1739"/>
    </row>
    <row r="19" spans="1:23" ht="12.75" customHeight="1">
      <c r="A19" s="1746">
        <v>2002</v>
      </c>
      <c r="B19" s="1745">
        <v>213</v>
      </c>
      <c r="C19" s="1745"/>
      <c r="D19" s="1745">
        <v>119</v>
      </c>
      <c r="E19" s="1745"/>
      <c r="F19" s="1745">
        <v>94</v>
      </c>
      <c r="G19" s="1745"/>
      <c r="H19" s="1745">
        <v>37162</v>
      </c>
      <c r="I19" s="1745"/>
      <c r="J19" s="1745">
        <v>750</v>
      </c>
      <c r="K19" s="1745"/>
      <c r="L19" s="1745">
        <v>1200902</v>
      </c>
      <c r="M19" s="1745"/>
      <c r="N19" s="1745">
        <v>10162607</v>
      </c>
      <c r="O19" s="1741"/>
      <c r="P19" s="1740"/>
      <c r="Q19" s="1739"/>
    </row>
    <row r="20" spans="1:23" ht="12.75" customHeight="1">
      <c r="A20" s="1746">
        <v>2003</v>
      </c>
      <c r="B20" s="1745">
        <v>204</v>
      </c>
      <c r="C20" s="1745"/>
      <c r="D20" s="1744">
        <v>115</v>
      </c>
      <c r="E20" s="1744"/>
      <c r="F20" s="1744">
        <v>89</v>
      </c>
      <c r="G20" s="1744"/>
      <c r="H20" s="1744">
        <v>37459</v>
      </c>
      <c r="I20" s="1744"/>
      <c r="J20" s="1744">
        <v>754</v>
      </c>
      <c r="K20" s="1744"/>
      <c r="L20" s="1744">
        <v>1216638</v>
      </c>
      <c r="M20" s="1744"/>
      <c r="N20" s="1744">
        <v>10145096</v>
      </c>
      <c r="O20" s="1741"/>
      <c r="P20" s="1740"/>
      <c r="Q20" s="1739"/>
    </row>
    <row r="21" spans="1:23" ht="12.75" customHeight="1">
      <c r="A21" s="1736">
        <v>2004</v>
      </c>
      <c r="B21" s="1743">
        <v>209</v>
      </c>
      <c r="C21" s="1743"/>
      <c r="D21" s="1742">
        <v>118</v>
      </c>
      <c r="E21" s="1742"/>
      <c r="F21" s="1742">
        <v>91</v>
      </c>
      <c r="G21" s="1742"/>
      <c r="H21" s="1742">
        <v>37628</v>
      </c>
      <c r="I21" s="1742"/>
      <c r="J21" s="1742">
        <v>763</v>
      </c>
      <c r="K21" s="1742"/>
      <c r="L21" s="1742">
        <v>1201763</v>
      </c>
      <c r="M21" s="1742"/>
      <c r="N21" s="1742">
        <v>10237855</v>
      </c>
      <c r="O21" s="1741"/>
      <c r="P21" s="1740"/>
      <c r="Q21" s="1739"/>
    </row>
    <row r="22" spans="1:23" ht="12.75" customHeight="1">
      <c r="A22" s="1736">
        <v>2005</v>
      </c>
      <c r="B22" s="1743">
        <v>204</v>
      </c>
      <c r="C22" s="1743"/>
      <c r="D22" s="1742">
        <v>113</v>
      </c>
      <c r="E22" s="1742"/>
      <c r="F22" s="1742">
        <v>91</v>
      </c>
      <c r="G22" s="1742"/>
      <c r="H22" s="1742">
        <v>37372</v>
      </c>
      <c r="I22" s="1742"/>
      <c r="J22" s="1742">
        <v>757</v>
      </c>
      <c r="K22" s="1742"/>
      <c r="L22" s="1742">
        <v>1213798</v>
      </c>
      <c r="M22" s="1742"/>
      <c r="N22" s="1742">
        <v>10329374</v>
      </c>
      <c r="O22" s="1741"/>
      <c r="P22" s="1740"/>
      <c r="Q22" s="1739"/>
    </row>
    <row r="23" spans="1:23" ht="12.75" customHeight="1">
      <c r="A23" s="1736">
        <v>2006</v>
      </c>
      <c r="B23" s="1743">
        <v>200</v>
      </c>
      <c r="C23" s="1743"/>
      <c r="D23" s="1743">
        <v>107</v>
      </c>
      <c r="E23" s="1743"/>
      <c r="F23" s="1743">
        <v>93</v>
      </c>
      <c r="G23" s="1743"/>
      <c r="H23" s="1742">
        <v>36605</v>
      </c>
      <c r="I23" s="1742"/>
      <c r="J23" s="1742">
        <v>781</v>
      </c>
      <c r="K23" s="1742"/>
      <c r="L23" s="1742">
        <v>1207945</v>
      </c>
      <c r="M23" s="1742"/>
      <c r="N23" s="1742">
        <v>10197225</v>
      </c>
      <c r="O23" s="1741"/>
      <c r="P23" s="1740"/>
      <c r="Q23" s="1739"/>
    </row>
    <row r="24" spans="1:23" ht="12.75" customHeight="1">
      <c r="A24" s="1736">
        <v>2007</v>
      </c>
      <c r="B24" s="1738">
        <v>198</v>
      </c>
      <c r="C24" s="1738"/>
      <c r="D24" s="1738">
        <v>99</v>
      </c>
      <c r="E24" s="1738"/>
      <c r="F24" s="1738">
        <v>99</v>
      </c>
      <c r="G24" s="1738"/>
      <c r="H24" s="1738">
        <v>36220</v>
      </c>
      <c r="I24" s="1738"/>
      <c r="J24" s="1738">
        <v>812</v>
      </c>
      <c r="K24" s="1738"/>
      <c r="L24" s="1738">
        <v>1240923</v>
      </c>
      <c r="M24" s="1738"/>
      <c r="N24" s="1738">
        <v>10187670</v>
      </c>
      <c r="O24" s="1741"/>
      <c r="P24" s="1740"/>
      <c r="Q24" s="1739"/>
    </row>
    <row r="25" spans="1:23" ht="12.75" customHeight="1">
      <c r="A25" s="1736">
        <v>2008</v>
      </c>
      <c r="B25" s="1738">
        <v>189</v>
      </c>
      <c r="C25" s="1738"/>
      <c r="D25" s="1738">
        <v>92</v>
      </c>
      <c r="E25" s="1738"/>
      <c r="F25" s="1738">
        <v>97</v>
      </c>
      <c r="G25" s="1738"/>
      <c r="H25" s="1738">
        <v>35803</v>
      </c>
      <c r="I25" s="1738"/>
      <c r="J25" s="1738">
        <v>835</v>
      </c>
      <c r="K25" s="1738"/>
      <c r="L25" s="1738">
        <v>1232167</v>
      </c>
      <c r="M25" s="1738"/>
      <c r="N25" s="1738">
        <v>10100643</v>
      </c>
      <c r="O25" s="1741"/>
      <c r="P25" s="1740"/>
      <c r="Q25" s="1739"/>
    </row>
    <row r="26" spans="1:23" ht="12.75" customHeight="1">
      <c r="A26" s="1736">
        <v>2009</v>
      </c>
      <c r="B26" s="1738">
        <v>186</v>
      </c>
      <c r="C26" s="1738"/>
      <c r="D26" s="1738">
        <v>86</v>
      </c>
      <c r="E26" s="1738"/>
      <c r="F26" s="1738">
        <v>100</v>
      </c>
      <c r="G26" s="1738"/>
      <c r="H26" s="1738">
        <v>35635</v>
      </c>
      <c r="I26" s="1738"/>
      <c r="J26" s="1738">
        <v>831</v>
      </c>
      <c r="K26" s="1738"/>
      <c r="L26" s="1738">
        <v>1205841</v>
      </c>
      <c r="M26" s="1738"/>
      <c r="N26" s="1738">
        <v>10123895</v>
      </c>
      <c r="O26" s="1741"/>
      <c r="P26" s="1740"/>
      <c r="Q26" s="1739"/>
    </row>
    <row r="27" spans="1:23" ht="12.75" customHeight="1">
      <c r="A27" s="1736">
        <v>2010</v>
      </c>
      <c r="B27" s="1738">
        <v>229</v>
      </c>
      <c r="C27" s="1738"/>
      <c r="D27" s="1738">
        <v>127</v>
      </c>
      <c r="E27" s="1738"/>
      <c r="F27" s="1738">
        <v>102</v>
      </c>
      <c r="G27" s="1738"/>
      <c r="H27" s="1738">
        <v>35646</v>
      </c>
      <c r="I27" s="1738"/>
      <c r="J27" s="1738">
        <v>827</v>
      </c>
      <c r="K27" s="1738"/>
      <c r="L27" s="1738">
        <v>1197375</v>
      </c>
      <c r="M27" s="1738"/>
      <c r="N27" s="1738">
        <v>10178786</v>
      </c>
      <c r="O27" s="1741"/>
      <c r="P27" s="1740"/>
      <c r="Q27" s="1739"/>
    </row>
    <row r="28" spans="1:23" ht="12.75" customHeight="1">
      <c r="A28" s="1736">
        <v>2011</v>
      </c>
      <c r="B28" s="1738">
        <v>226</v>
      </c>
      <c r="C28" s="1738"/>
      <c r="D28" s="1738">
        <v>123</v>
      </c>
      <c r="E28" s="1738"/>
      <c r="F28" s="1738">
        <v>103</v>
      </c>
      <c r="G28" s="1738"/>
      <c r="H28" s="1738">
        <v>35601</v>
      </c>
      <c r="I28" s="1738"/>
      <c r="J28" s="1738">
        <v>860</v>
      </c>
      <c r="K28" s="1738"/>
      <c r="L28" s="1738">
        <v>1177431</v>
      </c>
      <c r="M28" s="1738"/>
      <c r="N28" s="1738">
        <v>10217714</v>
      </c>
      <c r="O28" s="1737"/>
      <c r="P28" s="1737"/>
      <c r="Q28" s="1737"/>
    </row>
    <row r="29" spans="1:23" s="1720" customFormat="1" ht="12.75" customHeight="1">
      <c r="A29" s="1736">
        <v>2012</v>
      </c>
      <c r="B29" s="1735">
        <v>229</v>
      </c>
      <c r="C29" s="1735"/>
      <c r="D29" s="1735">
        <v>122</v>
      </c>
      <c r="E29" s="1735"/>
      <c r="F29" s="1735">
        <v>107</v>
      </c>
      <c r="G29" s="1735"/>
      <c r="H29" s="1735">
        <v>35815</v>
      </c>
      <c r="I29" s="1735"/>
      <c r="J29" s="1735">
        <v>892</v>
      </c>
      <c r="K29" s="1735"/>
      <c r="L29" s="1735">
        <v>1177779</v>
      </c>
      <c r="M29" s="1735"/>
      <c r="N29" s="1735">
        <v>10327200</v>
      </c>
    </row>
    <row r="30" spans="1:23" s="1720" customFormat="1" ht="12.75" customHeight="1">
      <c r="A30" s="1736">
        <v>2013</v>
      </c>
      <c r="B30" s="1735">
        <v>226</v>
      </c>
      <c r="C30" s="1735"/>
      <c r="D30" s="1735">
        <v>119</v>
      </c>
      <c r="E30" s="1735"/>
      <c r="F30" s="1735">
        <v>107</v>
      </c>
      <c r="G30" s="1735"/>
      <c r="H30" s="1735">
        <v>35478</v>
      </c>
      <c r="I30" s="1735"/>
      <c r="J30" s="1735">
        <v>906</v>
      </c>
      <c r="K30" s="1735"/>
      <c r="L30" s="1735">
        <v>1162350</v>
      </c>
      <c r="M30" s="1735"/>
      <c r="N30" s="1735">
        <v>10168759</v>
      </c>
      <c r="S30" s="1721"/>
      <c r="U30" s="1721"/>
      <c r="V30" s="1721"/>
      <c r="W30" s="1721"/>
    </row>
    <row r="31" spans="1:23" s="1720" customFormat="1" ht="12.75" customHeight="1">
      <c r="A31" s="1736">
        <v>2014</v>
      </c>
      <c r="B31" s="1735">
        <v>225</v>
      </c>
      <c r="C31" s="1735"/>
      <c r="D31" s="1735">
        <v>118</v>
      </c>
      <c r="E31" s="1735"/>
      <c r="F31" s="1735">
        <v>107</v>
      </c>
      <c r="G31" s="1735"/>
      <c r="H31" s="1735">
        <v>34522</v>
      </c>
      <c r="I31" s="1735"/>
      <c r="J31" s="1735">
        <v>902</v>
      </c>
      <c r="K31" s="1735"/>
      <c r="L31" s="1735">
        <v>1153588</v>
      </c>
      <c r="M31" s="1735"/>
      <c r="N31" s="1735">
        <v>10056430</v>
      </c>
      <c r="S31" s="1721"/>
      <c r="U31" s="1721"/>
      <c r="V31" s="1721"/>
      <c r="W31" s="1721"/>
    </row>
    <row r="32" spans="1:23" s="1720" customFormat="1" ht="12.75" customHeight="1">
      <c r="A32" s="1736">
        <v>2015</v>
      </c>
      <c r="B32" s="1735">
        <v>225</v>
      </c>
      <c r="C32" s="1735"/>
      <c r="D32" s="1735">
        <v>114</v>
      </c>
      <c r="E32" s="1735"/>
      <c r="F32" s="1735">
        <v>111</v>
      </c>
      <c r="G32" s="1735"/>
      <c r="H32" s="1735">
        <v>34890</v>
      </c>
      <c r="I32" s="1735"/>
      <c r="J32" s="1735">
        <v>894</v>
      </c>
      <c r="K32" s="1735"/>
      <c r="L32" s="1735">
        <v>1152622</v>
      </c>
      <c r="M32" s="1735"/>
      <c r="N32" s="1735">
        <v>10055435</v>
      </c>
      <c r="S32" s="1721"/>
      <c r="U32" s="1721"/>
      <c r="V32" s="1721"/>
      <c r="W32" s="1721"/>
    </row>
    <row r="33" spans="1:24" s="1720" customFormat="1" ht="12.75" customHeight="1">
      <c r="A33" s="1736">
        <v>2016</v>
      </c>
      <c r="B33" s="1735">
        <v>225</v>
      </c>
      <c r="C33" s="1735"/>
      <c r="D33" s="1735">
        <v>111</v>
      </c>
      <c r="E33" s="1735"/>
      <c r="F33" s="1735">
        <v>114</v>
      </c>
      <c r="G33" s="1735"/>
      <c r="H33" s="1735">
        <v>35037</v>
      </c>
      <c r="I33" s="1735" t="s">
        <v>531</v>
      </c>
      <c r="J33" s="1734">
        <v>908</v>
      </c>
      <c r="K33" s="1734"/>
      <c r="L33" s="1734">
        <v>1155169</v>
      </c>
      <c r="M33" s="1734"/>
      <c r="N33" s="1734">
        <v>10186064</v>
      </c>
      <c r="O33" s="1728"/>
      <c r="P33" s="1722"/>
      <c r="S33" s="1721"/>
      <c r="U33" s="1721"/>
      <c r="V33" s="1721"/>
      <c r="W33" s="1721"/>
    </row>
    <row r="34" spans="1:24" ht="12.75" customHeight="1">
      <c r="A34" s="1656">
        <v>2017</v>
      </c>
      <c r="B34" s="1734">
        <v>225</v>
      </c>
      <c r="C34" s="1734"/>
      <c r="D34" s="1734">
        <v>111</v>
      </c>
      <c r="E34" s="1734"/>
      <c r="F34" s="1734">
        <v>114</v>
      </c>
      <c r="G34" s="1734"/>
      <c r="H34" s="1734">
        <v>34953</v>
      </c>
      <c r="I34" s="1734"/>
      <c r="J34" s="1734">
        <v>890</v>
      </c>
      <c r="K34" s="1734"/>
      <c r="L34" s="1734">
        <v>1158614</v>
      </c>
      <c r="M34" s="1734"/>
      <c r="N34" s="1734">
        <v>10256168</v>
      </c>
      <c r="O34" s="1733"/>
      <c r="P34" s="1726"/>
      <c r="Q34" s="1720"/>
      <c r="S34" s="1721"/>
      <c r="U34" s="1721"/>
      <c r="V34" s="1721"/>
      <c r="W34" s="1721"/>
    </row>
    <row r="35" spans="1:24" ht="12.75" customHeight="1">
      <c r="A35" s="1656">
        <v>2018</v>
      </c>
      <c r="B35" s="1727">
        <v>230</v>
      </c>
      <c r="C35" s="1727"/>
      <c r="D35" s="1727">
        <v>111</v>
      </c>
      <c r="E35" s="1727"/>
      <c r="F35" s="1727">
        <v>119</v>
      </c>
      <c r="G35" s="1727"/>
      <c r="H35" s="1727">
        <v>35409</v>
      </c>
      <c r="I35" s="1727"/>
      <c r="J35" s="1727">
        <v>891</v>
      </c>
      <c r="K35" s="1727"/>
      <c r="L35" s="1727">
        <v>1154864</v>
      </c>
      <c r="M35" s="1727"/>
      <c r="N35" s="1727">
        <v>10297777</v>
      </c>
      <c r="O35" s="1727"/>
      <c r="P35" s="1726"/>
      <c r="S35" s="1721"/>
      <c r="U35" s="1721"/>
      <c r="V35" s="1721"/>
      <c r="W35" s="1721"/>
    </row>
    <row r="36" spans="1:24" ht="12.75" customHeight="1">
      <c r="A36" s="1656">
        <v>2019</v>
      </c>
      <c r="B36" s="1727">
        <v>240</v>
      </c>
      <c r="C36" s="1727"/>
      <c r="D36" s="1727">
        <v>113</v>
      </c>
      <c r="E36" s="1727"/>
      <c r="F36" s="1727">
        <v>127</v>
      </c>
      <c r="G36" s="1727"/>
      <c r="H36" s="1727">
        <v>36092</v>
      </c>
      <c r="I36" s="1732"/>
      <c r="J36" s="1727">
        <v>908</v>
      </c>
      <c r="K36" s="1727"/>
      <c r="L36" s="1727">
        <v>1150109</v>
      </c>
      <c r="M36" s="1727"/>
      <c r="N36" s="1727">
        <v>10375361</v>
      </c>
      <c r="O36" s="1727"/>
      <c r="P36" s="1726"/>
      <c r="S36" s="1721"/>
      <c r="U36" s="1721"/>
      <c r="V36" s="1721"/>
      <c r="W36" s="1721"/>
    </row>
    <row r="37" spans="1:24" s="1720" customFormat="1" ht="12.75" customHeight="1">
      <c r="A37" s="1656">
        <v>2020</v>
      </c>
      <c r="B37" s="1731">
        <v>241</v>
      </c>
      <c r="C37" s="1731"/>
      <c r="D37" s="1731">
        <v>113</v>
      </c>
      <c r="E37" s="1731"/>
      <c r="F37" s="1731">
        <v>128</v>
      </c>
      <c r="G37" s="1731"/>
      <c r="H37" s="1729">
        <v>36019</v>
      </c>
      <c r="I37" s="1730"/>
      <c r="J37" s="1729">
        <v>903</v>
      </c>
      <c r="K37" s="1730"/>
      <c r="L37" s="1729">
        <v>979069</v>
      </c>
      <c r="M37" s="1730"/>
      <c r="N37" s="1729">
        <v>9463537</v>
      </c>
      <c r="O37" s="1728"/>
      <c r="P37" s="1722"/>
      <c r="S37" s="1721"/>
      <c r="U37" s="1721"/>
      <c r="V37" s="1721"/>
      <c r="W37" s="1721"/>
    </row>
    <row r="38" spans="1:24" ht="12.75" customHeight="1">
      <c r="A38" s="1656">
        <v>2021</v>
      </c>
      <c r="B38" s="1727">
        <v>240</v>
      </c>
      <c r="C38" s="1727"/>
      <c r="D38" s="1727">
        <v>112</v>
      </c>
      <c r="E38" s="1727"/>
      <c r="F38" s="1727">
        <v>128</v>
      </c>
      <c r="G38" s="1727"/>
      <c r="H38" s="1724">
        <v>36296</v>
      </c>
      <c r="I38" s="1724"/>
      <c r="J38" s="1724">
        <v>903</v>
      </c>
      <c r="K38" s="1724"/>
      <c r="L38" s="1724">
        <v>1076407</v>
      </c>
      <c r="M38" s="1724"/>
      <c r="N38" s="1724">
        <v>9803457</v>
      </c>
      <c r="O38" s="1727"/>
      <c r="P38" s="1726"/>
      <c r="S38" s="1721"/>
      <c r="U38" s="1721"/>
      <c r="V38" s="1721"/>
      <c r="W38" s="1721"/>
    </row>
    <row r="39" spans="1:24" s="1720" customFormat="1" ht="12.75" customHeight="1">
      <c r="A39" s="312" t="s">
        <v>1347</v>
      </c>
      <c r="B39" s="1724">
        <v>243</v>
      </c>
      <c r="C39" s="1724"/>
      <c r="D39" s="1725">
        <v>112</v>
      </c>
      <c r="E39" s="1724"/>
      <c r="F39" s="1725">
        <v>131</v>
      </c>
      <c r="G39" s="1724"/>
      <c r="H39" s="1724">
        <v>35924</v>
      </c>
      <c r="I39" s="1724"/>
      <c r="J39" s="1724">
        <v>912</v>
      </c>
      <c r="K39" s="1724"/>
      <c r="L39" s="1724">
        <v>1106736</v>
      </c>
      <c r="M39" s="1724"/>
      <c r="N39" s="1724">
        <v>10120970</v>
      </c>
      <c r="O39" s="1724"/>
      <c r="P39" s="1722"/>
      <c r="S39" s="1721"/>
      <c r="U39" s="1721"/>
      <c r="V39" s="1721"/>
      <c r="W39" s="1721"/>
    </row>
    <row r="40" spans="1:24" s="1720" customFormat="1" ht="12.75" customHeight="1">
      <c r="A40" s="262">
        <v>2023</v>
      </c>
      <c r="B40" s="1713"/>
      <c r="C40" s="1713"/>
      <c r="D40" s="1713"/>
      <c r="E40" s="1713"/>
      <c r="F40" s="1713"/>
      <c r="G40" s="1713"/>
      <c r="H40" s="1713"/>
      <c r="I40" s="1713"/>
      <c r="J40" s="1713"/>
      <c r="K40" s="1713"/>
      <c r="L40" s="1713"/>
      <c r="M40" s="1713"/>
      <c r="N40" s="1713"/>
      <c r="O40" s="1723"/>
      <c r="P40" s="1722"/>
      <c r="S40" s="1721"/>
    </row>
    <row r="41" spans="1:24" s="1708" customFormat="1" ht="12.75" customHeight="1">
      <c r="A41" s="1570" t="s">
        <v>21</v>
      </c>
      <c r="B41" s="1714">
        <v>242</v>
      </c>
      <c r="C41" s="1712" t="s">
        <v>1278</v>
      </c>
      <c r="D41" s="1714">
        <v>112</v>
      </c>
      <c r="E41" s="1712" t="s">
        <v>1278</v>
      </c>
      <c r="F41" s="1714">
        <v>130</v>
      </c>
      <c r="G41" s="1712" t="s">
        <v>1278</v>
      </c>
      <c r="H41" s="1715">
        <v>35754</v>
      </c>
      <c r="I41" s="1712" t="s">
        <v>1278</v>
      </c>
      <c r="J41" s="1714">
        <v>921</v>
      </c>
      <c r="K41" s="1712" t="s">
        <v>1278</v>
      </c>
      <c r="L41" s="1714">
        <v>1149568</v>
      </c>
      <c r="M41" s="1712" t="s">
        <v>1278</v>
      </c>
      <c r="N41" s="1713">
        <v>10442308</v>
      </c>
      <c r="O41" s="1712" t="s">
        <v>1278</v>
      </c>
      <c r="P41" s="1719"/>
      <c r="Q41" s="1718"/>
      <c r="T41" s="1710"/>
      <c r="V41" s="1709"/>
      <c r="W41" s="1709"/>
      <c r="X41" s="1709"/>
    </row>
    <row r="42" spans="1:24" s="1708" customFormat="1" ht="12.75" customHeight="1">
      <c r="A42" s="495" t="s">
        <v>56</v>
      </c>
      <c r="B42" s="1714">
        <v>223</v>
      </c>
      <c r="C42" s="1712" t="s">
        <v>1278</v>
      </c>
      <c r="D42" s="1714">
        <v>106</v>
      </c>
      <c r="E42" s="1712" t="s">
        <v>1278</v>
      </c>
      <c r="F42" s="1714">
        <v>117</v>
      </c>
      <c r="G42" s="1712" t="s">
        <v>1278</v>
      </c>
      <c r="H42" s="1715">
        <v>32062</v>
      </c>
      <c r="I42" s="1712" t="s">
        <v>1278</v>
      </c>
      <c r="J42" s="1714">
        <v>877</v>
      </c>
      <c r="K42" s="1712" t="s">
        <v>1278</v>
      </c>
      <c r="L42" s="1714">
        <v>1089395</v>
      </c>
      <c r="M42" s="1712" t="s">
        <v>1278</v>
      </c>
      <c r="N42" s="1713">
        <v>9401310</v>
      </c>
      <c r="O42" s="1712" t="s">
        <v>1278</v>
      </c>
      <c r="P42" s="1711"/>
      <c r="Q42" s="1717"/>
      <c r="T42" s="1710"/>
      <c r="V42" s="1709"/>
      <c r="W42" s="1709"/>
      <c r="X42" s="1709"/>
    </row>
    <row r="43" spans="1:24" s="1708" customFormat="1" ht="12.75" customHeight="1">
      <c r="A43" s="397" t="s">
        <v>336</v>
      </c>
      <c r="B43" s="1714">
        <v>82</v>
      </c>
      <c r="C43" s="1712" t="s">
        <v>1278</v>
      </c>
      <c r="D43" s="1714">
        <v>34</v>
      </c>
      <c r="E43" s="1712" t="s">
        <v>1278</v>
      </c>
      <c r="F43" s="1714">
        <v>48</v>
      </c>
      <c r="G43" s="1712" t="s">
        <v>1278</v>
      </c>
      <c r="H43" s="1715">
        <v>12178</v>
      </c>
      <c r="I43" s="1712" t="s">
        <v>1278</v>
      </c>
      <c r="J43" s="1714">
        <v>334</v>
      </c>
      <c r="K43" s="1712" t="s">
        <v>1278</v>
      </c>
      <c r="L43" s="1713">
        <v>410435</v>
      </c>
      <c r="M43" s="1712" t="s">
        <v>1278</v>
      </c>
      <c r="N43" s="1713">
        <v>3468449</v>
      </c>
      <c r="O43" s="1712" t="s">
        <v>1278</v>
      </c>
      <c r="P43" s="1711"/>
      <c r="Q43" s="1717"/>
      <c r="T43" s="1710"/>
      <c r="V43" s="1709"/>
      <c r="W43" s="1709"/>
      <c r="X43" s="1709"/>
    </row>
    <row r="44" spans="1:24" s="1708" customFormat="1" ht="12.75" customHeight="1">
      <c r="A44" s="397" t="s">
        <v>337</v>
      </c>
      <c r="B44" s="1714">
        <v>45</v>
      </c>
      <c r="C44" s="1712" t="s">
        <v>1278</v>
      </c>
      <c r="D44" s="1714">
        <v>26</v>
      </c>
      <c r="E44" s="1712" t="s">
        <v>1278</v>
      </c>
      <c r="F44" s="1714">
        <v>19</v>
      </c>
      <c r="G44" s="1712" t="s">
        <v>1278</v>
      </c>
      <c r="H44" s="1715">
        <v>5775</v>
      </c>
      <c r="I44" s="1712" t="s">
        <v>1278</v>
      </c>
      <c r="J44" s="1714">
        <v>160</v>
      </c>
      <c r="K44" s="1712" t="s">
        <v>1278</v>
      </c>
      <c r="L44" s="1713">
        <v>182902</v>
      </c>
      <c r="M44" s="1712" t="s">
        <v>1278</v>
      </c>
      <c r="N44" s="1713">
        <v>1640742</v>
      </c>
      <c r="O44" s="1712" t="s">
        <v>1278</v>
      </c>
      <c r="P44" s="1711"/>
      <c r="Q44" s="1717"/>
      <c r="T44" s="1710"/>
      <c r="V44" s="1709"/>
      <c r="W44" s="1709"/>
      <c r="X44" s="1709"/>
    </row>
    <row r="45" spans="1:24" s="1708" customFormat="1" ht="12.75" customHeight="1">
      <c r="A45" s="1565" t="s">
        <v>288</v>
      </c>
      <c r="B45" s="1714">
        <v>18</v>
      </c>
      <c r="C45" s="1712" t="s">
        <v>1278</v>
      </c>
      <c r="D45" s="1714">
        <v>9</v>
      </c>
      <c r="E45" s="1712" t="s">
        <v>1278</v>
      </c>
      <c r="F45" s="1714">
        <v>9</v>
      </c>
      <c r="G45" s="1712" t="s">
        <v>1278</v>
      </c>
      <c r="H45" s="1715">
        <v>1345</v>
      </c>
      <c r="I45" s="1712" t="s">
        <v>1278</v>
      </c>
      <c r="J45" s="1714">
        <v>41</v>
      </c>
      <c r="K45" s="1712" t="s">
        <v>1278</v>
      </c>
      <c r="L45" s="1713">
        <v>53113</v>
      </c>
      <c r="M45" s="1712" t="s">
        <v>1278</v>
      </c>
      <c r="N45" s="1713">
        <v>441183</v>
      </c>
      <c r="O45" s="1712" t="s">
        <v>1278</v>
      </c>
      <c r="P45" s="1711"/>
      <c r="Q45" s="1717"/>
      <c r="T45" s="1710"/>
      <c r="V45" s="1709"/>
      <c r="W45" s="1709"/>
      <c r="X45" s="1709"/>
    </row>
    <row r="46" spans="1:24" s="1708" customFormat="1" ht="12.75" customHeight="1">
      <c r="A46" s="1565" t="s">
        <v>289</v>
      </c>
      <c r="B46" s="1714">
        <v>51</v>
      </c>
      <c r="C46" s="1712" t="s">
        <v>1278</v>
      </c>
      <c r="D46" s="1714">
        <v>22</v>
      </c>
      <c r="E46" s="1712" t="s">
        <v>1278</v>
      </c>
      <c r="F46" s="1714">
        <v>29</v>
      </c>
      <c r="G46" s="1712" t="s">
        <v>1278</v>
      </c>
      <c r="H46" s="1715">
        <v>9095</v>
      </c>
      <c r="I46" s="1712" t="s">
        <v>1278</v>
      </c>
      <c r="J46" s="1714">
        <v>256</v>
      </c>
      <c r="K46" s="1712" t="s">
        <v>1278</v>
      </c>
      <c r="L46" s="1713">
        <v>311845</v>
      </c>
      <c r="M46" s="1712" t="s">
        <v>1278</v>
      </c>
      <c r="N46" s="1713">
        <v>2717257</v>
      </c>
      <c r="O46" s="1712" t="s">
        <v>1278</v>
      </c>
      <c r="P46" s="1711"/>
      <c r="Q46" s="1717"/>
      <c r="T46" s="1710"/>
      <c r="V46" s="1709"/>
      <c r="W46" s="1709"/>
      <c r="X46" s="1709"/>
    </row>
    <row r="47" spans="1:24" s="1708" customFormat="1" ht="12.75">
      <c r="A47" s="397" t="s">
        <v>290</v>
      </c>
      <c r="B47" s="1714">
        <v>8</v>
      </c>
      <c r="C47" s="1712" t="s">
        <v>1278</v>
      </c>
      <c r="D47" s="1714">
        <v>5</v>
      </c>
      <c r="E47" s="1712" t="s">
        <v>1278</v>
      </c>
      <c r="F47" s="1714">
        <v>3</v>
      </c>
      <c r="G47" s="1712" t="s">
        <v>1278</v>
      </c>
      <c r="H47" s="1715">
        <v>1478</v>
      </c>
      <c r="I47" s="1712" t="s">
        <v>1278</v>
      </c>
      <c r="J47" s="1714">
        <v>33</v>
      </c>
      <c r="K47" s="1712" t="s">
        <v>1278</v>
      </c>
      <c r="L47" s="1713">
        <v>54703</v>
      </c>
      <c r="M47" s="1712" t="s">
        <v>1278</v>
      </c>
      <c r="N47" s="1713">
        <v>469270</v>
      </c>
      <c r="O47" s="1712" t="s">
        <v>1278</v>
      </c>
      <c r="P47" s="1711"/>
      <c r="Q47" s="1717"/>
      <c r="T47" s="1710"/>
      <c r="V47" s="1709"/>
      <c r="W47" s="1709"/>
      <c r="X47" s="1709"/>
    </row>
    <row r="48" spans="1:24" s="1708" customFormat="1" ht="12.75" customHeight="1">
      <c r="A48" s="397" t="s">
        <v>338</v>
      </c>
      <c r="B48" s="1714">
        <v>9</v>
      </c>
      <c r="C48" s="1712" t="s">
        <v>1278</v>
      </c>
      <c r="D48" s="1714">
        <v>5</v>
      </c>
      <c r="E48" s="1712" t="s">
        <v>1278</v>
      </c>
      <c r="F48" s="1714">
        <v>4</v>
      </c>
      <c r="G48" s="1712" t="s">
        <v>1278</v>
      </c>
      <c r="H48" s="1715">
        <v>1054</v>
      </c>
      <c r="I48" s="1712" t="s">
        <v>1278</v>
      </c>
      <c r="J48" s="1714">
        <v>25</v>
      </c>
      <c r="K48" s="1712" t="s">
        <v>1278</v>
      </c>
      <c r="L48" s="1713">
        <v>31381</v>
      </c>
      <c r="M48" s="1712" t="s">
        <v>1278</v>
      </c>
      <c r="N48" s="1713">
        <v>314137</v>
      </c>
      <c r="O48" s="1712" t="s">
        <v>1278</v>
      </c>
      <c r="P48" s="1711"/>
      <c r="Q48" s="1716"/>
      <c r="T48" s="1710"/>
      <c r="V48" s="1709"/>
      <c r="W48" s="1709"/>
      <c r="X48" s="1709"/>
    </row>
    <row r="49" spans="1:228" s="1708" customFormat="1" ht="12.75" customHeight="1">
      <c r="A49" s="397" t="s">
        <v>339</v>
      </c>
      <c r="B49" s="1714">
        <v>10</v>
      </c>
      <c r="C49" s="1712" t="s">
        <v>1278</v>
      </c>
      <c r="D49" s="1714">
        <v>5</v>
      </c>
      <c r="E49" s="1712" t="s">
        <v>1278</v>
      </c>
      <c r="F49" s="1714">
        <v>5</v>
      </c>
      <c r="G49" s="1712" t="s">
        <v>1278</v>
      </c>
      <c r="H49" s="1715">
        <v>1137</v>
      </c>
      <c r="I49" s="1712" t="s">
        <v>1278</v>
      </c>
      <c r="J49" s="1714">
        <v>28</v>
      </c>
      <c r="K49" s="1712" t="s">
        <v>1278</v>
      </c>
      <c r="L49" s="1713">
        <v>45016</v>
      </c>
      <c r="M49" s="1712" t="s">
        <v>1278</v>
      </c>
      <c r="N49" s="1713">
        <v>350272</v>
      </c>
      <c r="O49" s="1712" t="s">
        <v>1278</v>
      </c>
      <c r="P49" s="1711"/>
      <c r="Q49" s="1702"/>
      <c r="T49" s="1710"/>
      <c r="V49" s="1709"/>
      <c r="W49" s="1709"/>
      <c r="X49" s="1709"/>
    </row>
    <row r="50" spans="1:228" s="1708" customFormat="1" ht="12.75" customHeight="1">
      <c r="A50" s="495" t="s">
        <v>0</v>
      </c>
      <c r="B50" s="1714">
        <v>9</v>
      </c>
      <c r="C50" s="1712" t="s">
        <v>1278</v>
      </c>
      <c r="D50" s="1714">
        <v>3</v>
      </c>
      <c r="E50" s="1712" t="s">
        <v>1278</v>
      </c>
      <c r="F50" s="1714">
        <v>6</v>
      </c>
      <c r="G50" s="1712" t="s">
        <v>1278</v>
      </c>
      <c r="H50" s="1715">
        <v>1626</v>
      </c>
      <c r="I50" s="1712" t="s">
        <v>1278</v>
      </c>
      <c r="J50" s="1714">
        <v>23</v>
      </c>
      <c r="K50" s="1712" t="s">
        <v>1278</v>
      </c>
      <c r="L50" s="1713">
        <v>33199</v>
      </c>
      <c r="M50" s="1712" t="s">
        <v>1278</v>
      </c>
      <c r="N50" s="1713">
        <v>456308</v>
      </c>
      <c r="O50" s="1712" t="s">
        <v>1278</v>
      </c>
      <c r="P50" s="1711"/>
      <c r="Q50" s="1702"/>
      <c r="T50" s="1710"/>
      <c r="V50" s="1709"/>
      <c r="W50" s="1709"/>
      <c r="X50" s="1709"/>
    </row>
    <row r="51" spans="1:228" s="1708" customFormat="1" ht="12.75" customHeight="1">
      <c r="A51" s="495" t="s">
        <v>1</v>
      </c>
      <c r="B51" s="1714">
        <v>10</v>
      </c>
      <c r="C51" s="1712" t="s">
        <v>1278</v>
      </c>
      <c r="D51" s="1714">
        <v>3</v>
      </c>
      <c r="E51" s="1712" t="s">
        <v>1278</v>
      </c>
      <c r="F51" s="1714">
        <v>7</v>
      </c>
      <c r="G51" s="1712" t="s">
        <v>1278</v>
      </c>
      <c r="H51" s="1715">
        <v>2066</v>
      </c>
      <c r="I51" s="1712" t="s">
        <v>1278</v>
      </c>
      <c r="J51" s="1714">
        <v>21</v>
      </c>
      <c r="K51" s="1712" t="s">
        <v>1278</v>
      </c>
      <c r="L51" s="1713">
        <v>26974</v>
      </c>
      <c r="M51" s="1712" t="s">
        <v>1278</v>
      </c>
      <c r="N51" s="1713">
        <v>584690</v>
      </c>
      <c r="O51" s="1712" t="s">
        <v>1278</v>
      </c>
      <c r="P51" s="1711"/>
      <c r="Q51" s="1702"/>
      <c r="T51" s="1710"/>
      <c r="V51" s="1709"/>
      <c r="W51" s="1709"/>
      <c r="X51" s="1709"/>
    </row>
    <row r="52" spans="1:228" ht="13.5" customHeight="1">
      <c r="A52" s="4029"/>
      <c r="B52" s="4022" t="s">
        <v>1346</v>
      </c>
      <c r="C52" s="4030"/>
      <c r="D52" s="4030"/>
      <c r="E52" s="4030"/>
      <c r="F52" s="4030"/>
      <c r="G52" s="1707"/>
      <c r="H52" s="4025" t="s">
        <v>1345</v>
      </c>
      <c r="I52" s="4026"/>
      <c r="J52" s="4026"/>
      <c r="K52" s="1706"/>
      <c r="L52" s="4025" t="s">
        <v>1344</v>
      </c>
      <c r="M52" s="4026"/>
      <c r="N52" s="4026"/>
      <c r="O52" s="4027"/>
      <c r="P52" s="1703"/>
      <c r="Q52" s="1702"/>
      <c r="R52" s="1703"/>
      <c r="S52" s="1703"/>
      <c r="T52" s="1703"/>
      <c r="U52" s="1703"/>
      <c r="V52" s="1703"/>
      <c r="W52" s="1703"/>
      <c r="X52" s="1703"/>
      <c r="Y52" s="1703"/>
      <c r="Z52" s="1703"/>
      <c r="AA52" s="1703"/>
      <c r="AB52" s="1703"/>
      <c r="AC52" s="1703"/>
      <c r="AD52" s="1703"/>
      <c r="AE52" s="1703"/>
      <c r="AF52" s="1703"/>
      <c r="AG52" s="1703"/>
      <c r="AH52" s="1703"/>
      <c r="AI52" s="1703"/>
      <c r="AJ52" s="1703"/>
      <c r="AK52" s="1703"/>
      <c r="AL52" s="1703"/>
      <c r="AM52" s="1703"/>
      <c r="AN52" s="1703"/>
      <c r="AO52" s="1703"/>
      <c r="AP52" s="1703"/>
      <c r="AQ52" s="1703"/>
      <c r="AR52" s="1703"/>
      <c r="AS52" s="1703"/>
      <c r="AT52" s="1703"/>
      <c r="AU52" s="1703"/>
      <c r="AV52" s="1703"/>
      <c r="AW52" s="1703"/>
      <c r="AX52" s="1703"/>
      <c r="AY52" s="1703"/>
      <c r="AZ52" s="1703"/>
      <c r="BA52" s="1703"/>
      <c r="BB52" s="1703"/>
      <c r="BC52" s="1703"/>
      <c r="BD52" s="1703"/>
      <c r="BE52" s="1703"/>
      <c r="BF52" s="1703"/>
      <c r="BG52" s="1703"/>
      <c r="BH52" s="1703"/>
      <c r="BI52" s="1703"/>
      <c r="BJ52" s="1703"/>
      <c r="BK52" s="1703"/>
      <c r="BL52" s="1703"/>
      <c r="BM52" s="1703"/>
      <c r="BN52" s="1703"/>
      <c r="BO52" s="1703"/>
      <c r="BP52" s="1703"/>
      <c r="BQ52" s="1703"/>
      <c r="BR52" s="1703"/>
      <c r="BS52" s="1703"/>
      <c r="BT52" s="1703"/>
      <c r="BU52" s="1703"/>
      <c r="BV52" s="1703"/>
      <c r="BW52" s="1703"/>
      <c r="BX52" s="1703"/>
      <c r="BY52" s="1703"/>
      <c r="BZ52" s="1703"/>
      <c r="CA52" s="1703"/>
      <c r="CB52" s="1703"/>
      <c r="CC52" s="1703"/>
      <c r="CD52" s="1703"/>
      <c r="CE52" s="1703"/>
      <c r="CF52" s="1703"/>
      <c r="CG52" s="1703"/>
      <c r="CH52" s="1703"/>
      <c r="CI52" s="1703"/>
      <c r="CJ52" s="1703"/>
      <c r="CK52" s="1703"/>
      <c r="CL52" s="1703"/>
      <c r="CM52" s="1703"/>
      <c r="CN52" s="1703"/>
      <c r="CO52" s="1703"/>
      <c r="CP52" s="1703"/>
      <c r="CQ52" s="1703"/>
      <c r="CR52" s="1703"/>
      <c r="CS52" s="1703"/>
      <c r="CT52" s="1703"/>
      <c r="CU52" s="1703"/>
      <c r="CV52" s="1703"/>
      <c r="CW52" s="1703"/>
      <c r="CX52" s="1703"/>
      <c r="CY52" s="1703"/>
      <c r="CZ52" s="1703"/>
      <c r="DA52" s="1703"/>
      <c r="DB52" s="1703"/>
      <c r="DC52" s="1703"/>
      <c r="DD52" s="1703"/>
      <c r="DE52" s="1703"/>
      <c r="DF52" s="1703"/>
      <c r="DG52" s="1703"/>
      <c r="DH52" s="1703"/>
      <c r="DI52" s="1703"/>
      <c r="DJ52" s="1703"/>
      <c r="DK52" s="1703"/>
      <c r="DL52" s="1703"/>
      <c r="DM52" s="1703"/>
      <c r="DN52" s="1703"/>
      <c r="DO52" s="1703"/>
      <c r="DP52" s="1703"/>
      <c r="DQ52" s="1703"/>
      <c r="DR52" s="1703"/>
      <c r="DS52" s="1703"/>
      <c r="DT52" s="1703"/>
      <c r="DU52" s="1703"/>
      <c r="DV52" s="1703"/>
      <c r="DW52" s="1703"/>
      <c r="DX52" s="1703"/>
      <c r="DY52" s="1703"/>
      <c r="DZ52" s="1703"/>
      <c r="EA52" s="1703"/>
      <c r="EB52" s="1703"/>
      <c r="EC52" s="1703"/>
      <c r="ED52" s="1703"/>
      <c r="EE52" s="1703"/>
      <c r="EF52" s="1703"/>
      <c r="EG52" s="1703"/>
      <c r="EH52" s="1703"/>
      <c r="EI52" s="1703"/>
      <c r="EJ52" s="1703"/>
      <c r="EK52" s="1703"/>
      <c r="EL52" s="1703"/>
      <c r="EM52" s="1703"/>
      <c r="EN52" s="1703"/>
      <c r="EO52" s="1703"/>
      <c r="EP52" s="1703"/>
      <c r="EQ52" s="1703"/>
      <c r="ER52" s="1703"/>
      <c r="ES52" s="1703"/>
      <c r="ET52" s="1703"/>
      <c r="EU52" s="1703"/>
      <c r="EV52" s="1703"/>
      <c r="EW52" s="1703"/>
      <c r="EX52" s="1703"/>
      <c r="EY52" s="1703"/>
      <c r="EZ52" s="1703"/>
      <c r="FA52" s="1703"/>
      <c r="FB52" s="1703"/>
      <c r="FC52" s="1703"/>
      <c r="FD52" s="1703"/>
      <c r="FE52" s="1703"/>
      <c r="FF52" s="1703"/>
      <c r="FG52" s="1703"/>
      <c r="FH52" s="1703"/>
      <c r="FI52" s="1703"/>
      <c r="FJ52" s="1703"/>
      <c r="FK52" s="1703"/>
      <c r="FL52" s="1703"/>
      <c r="FM52" s="1703"/>
      <c r="FN52" s="1703"/>
      <c r="FO52" s="1703"/>
      <c r="FP52" s="1703"/>
      <c r="FQ52" s="1703"/>
      <c r="FR52" s="1703"/>
      <c r="FS52" s="1703"/>
      <c r="FT52" s="1703"/>
      <c r="FU52" s="1703"/>
      <c r="FV52" s="1703"/>
      <c r="FW52" s="1703"/>
      <c r="FX52" s="1703"/>
      <c r="FY52" s="1703"/>
      <c r="FZ52" s="1703"/>
      <c r="GA52" s="1703"/>
      <c r="GB52" s="1703"/>
      <c r="GC52" s="1703"/>
      <c r="GD52" s="1703"/>
      <c r="GE52" s="1703"/>
      <c r="GF52" s="1703"/>
      <c r="GG52" s="1703"/>
      <c r="GH52" s="1703"/>
      <c r="GI52" s="1703"/>
      <c r="GJ52" s="1703"/>
      <c r="GK52" s="1703"/>
      <c r="GL52" s="1703"/>
      <c r="GM52" s="1703"/>
      <c r="GN52" s="1703"/>
      <c r="GO52" s="1703"/>
      <c r="GP52" s="1703"/>
      <c r="GQ52" s="1703"/>
      <c r="GR52" s="1703"/>
      <c r="GS52" s="1703"/>
      <c r="GT52" s="1703"/>
      <c r="GU52" s="1703"/>
      <c r="GV52" s="1703"/>
      <c r="GW52" s="1703"/>
      <c r="GX52" s="1703"/>
      <c r="GY52" s="1703"/>
      <c r="GZ52" s="1703"/>
      <c r="HA52" s="1703"/>
      <c r="HB52" s="1703"/>
      <c r="HC52" s="1703"/>
      <c r="HD52" s="1703"/>
      <c r="HE52" s="1703"/>
      <c r="HF52" s="1703"/>
      <c r="HG52" s="1703"/>
      <c r="HH52" s="1703"/>
      <c r="HI52" s="1703"/>
      <c r="HJ52" s="1703"/>
      <c r="HK52" s="1703"/>
      <c r="HL52" s="1703"/>
      <c r="HM52" s="1703"/>
      <c r="HN52" s="1703"/>
      <c r="HO52" s="1703"/>
      <c r="HP52" s="1703"/>
      <c r="HQ52" s="1703"/>
      <c r="HR52" s="1703"/>
      <c r="HS52" s="1703"/>
      <c r="HT52" s="1703"/>
    </row>
    <row r="53" spans="1:228" s="1703" customFormat="1" ht="25.5" customHeight="1">
      <c r="A53" s="4029"/>
      <c r="B53" s="4025" t="s">
        <v>15</v>
      </c>
      <c r="C53" s="4027"/>
      <c r="D53" s="4025" t="s">
        <v>1343</v>
      </c>
      <c r="E53" s="4027"/>
      <c r="F53" s="4025" t="s">
        <v>479</v>
      </c>
      <c r="G53" s="4027"/>
      <c r="H53" s="4022" t="s">
        <v>1342</v>
      </c>
      <c r="I53" s="4023"/>
      <c r="J53" s="4031" t="s">
        <v>1341</v>
      </c>
      <c r="K53" s="4032"/>
      <c r="L53" s="4022" t="s">
        <v>1340</v>
      </c>
      <c r="M53" s="4023"/>
      <c r="N53" s="4022" t="s">
        <v>1339</v>
      </c>
      <c r="O53" s="4023"/>
      <c r="Q53" s="1702"/>
    </row>
    <row r="54" spans="1:228" s="1703" customFormat="1" ht="12.75">
      <c r="A54" s="4033" t="s">
        <v>368</v>
      </c>
      <c r="B54" s="4033"/>
      <c r="C54" s="4033"/>
      <c r="D54" s="4033"/>
      <c r="E54" s="4033"/>
      <c r="F54" s="4033"/>
      <c r="G54" s="4033"/>
      <c r="H54" s="4033"/>
      <c r="I54" s="4033"/>
      <c r="J54" s="4033"/>
      <c r="K54" s="4033"/>
      <c r="L54" s="4033"/>
      <c r="M54" s="4033"/>
      <c r="N54" s="4034"/>
      <c r="Q54" s="1702"/>
    </row>
    <row r="55" spans="1:228" s="1703" customFormat="1" ht="9.75" customHeight="1">
      <c r="A55" s="4036" t="s">
        <v>1338</v>
      </c>
      <c r="B55" s="4036"/>
      <c r="C55" s="4036"/>
      <c r="D55" s="4036"/>
      <c r="E55" s="4036"/>
      <c r="F55" s="4036"/>
      <c r="G55" s="4036"/>
      <c r="H55" s="4036"/>
      <c r="I55" s="4036"/>
      <c r="J55" s="4036"/>
      <c r="K55" s="4036"/>
      <c r="L55" s="4036"/>
      <c r="M55" s="4036"/>
      <c r="N55" s="4036"/>
      <c r="Q55" s="1702"/>
    </row>
    <row r="56" spans="1:228" ht="9.75" customHeight="1">
      <c r="A56" s="4035" t="s">
        <v>1337</v>
      </c>
      <c r="B56" s="4035"/>
      <c r="C56" s="4035"/>
      <c r="D56" s="4035"/>
      <c r="E56" s="4035"/>
      <c r="F56" s="4035"/>
      <c r="G56" s="4035"/>
      <c r="H56" s="4035"/>
      <c r="I56" s="4035"/>
      <c r="J56" s="4035"/>
      <c r="K56" s="4035"/>
      <c r="L56" s="4035"/>
      <c r="M56" s="4035"/>
      <c r="N56" s="4035"/>
      <c r="Q56" s="1702"/>
    </row>
    <row r="57" spans="1:228" ht="42" customHeight="1">
      <c r="A57" s="4035" t="s">
        <v>1336</v>
      </c>
      <c r="B57" s="4035"/>
      <c r="C57" s="4035"/>
      <c r="D57" s="4035"/>
      <c r="E57" s="4035"/>
      <c r="F57" s="4035"/>
      <c r="G57" s="4035"/>
      <c r="H57" s="4035"/>
      <c r="I57" s="4035"/>
      <c r="J57" s="4035"/>
      <c r="K57" s="4035"/>
      <c r="L57" s="4035"/>
      <c r="M57" s="4035"/>
      <c r="N57" s="4035"/>
      <c r="Q57" s="1702"/>
    </row>
    <row r="58" spans="1:228" ht="28.5" customHeight="1">
      <c r="A58" s="4035" t="s">
        <v>1335</v>
      </c>
      <c r="B58" s="4035"/>
      <c r="C58" s="4035"/>
      <c r="D58" s="4035"/>
      <c r="E58" s="4035"/>
      <c r="F58" s="4035"/>
      <c r="G58" s="4035"/>
      <c r="H58" s="4035"/>
      <c r="I58" s="4035"/>
      <c r="J58" s="4035"/>
      <c r="K58" s="4035"/>
      <c r="L58" s="4035"/>
      <c r="M58" s="4035"/>
      <c r="N58" s="4035"/>
    </row>
    <row r="59" spans="1:228">
      <c r="A59" s="1700"/>
      <c r="B59" s="1699"/>
      <c r="C59" s="1699"/>
      <c r="D59" s="1699"/>
      <c r="E59" s="1699"/>
      <c r="F59" s="1699"/>
      <c r="G59" s="1699"/>
      <c r="H59" s="1699"/>
      <c r="I59" s="1699"/>
      <c r="J59" s="1699"/>
      <c r="K59" s="1699"/>
      <c r="L59" s="1699"/>
      <c r="M59" s="1699"/>
      <c r="N59" s="1699"/>
    </row>
    <row r="60" spans="1:228">
      <c r="A60" s="1698" t="s">
        <v>156</v>
      </c>
    </row>
    <row r="61" spans="1:228" ht="12" customHeight="1">
      <c r="A61" s="1530" t="s">
        <v>1334</v>
      </c>
      <c r="B61" s="1697"/>
      <c r="C61" s="1697"/>
      <c r="D61" s="1697"/>
      <c r="E61" s="1697"/>
      <c r="F61" s="1697"/>
      <c r="G61" s="1697"/>
      <c r="H61" s="1697"/>
      <c r="I61" s="1697"/>
      <c r="J61" s="1697"/>
      <c r="K61" s="1697"/>
      <c r="L61" s="1697"/>
      <c r="M61" s="1697"/>
      <c r="N61" s="1697"/>
    </row>
    <row r="62" spans="1:228" ht="12" customHeight="1">
      <c r="A62" s="1530" t="s">
        <v>1333</v>
      </c>
      <c r="B62" s="1697"/>
      <c r="C62" s="1697"/>
      <c r="D62" s="1697"/>
      <c r="E62" s="1697"/>
      <c r="F62" s="1697"/>
      <c r="G62" s="1697"/>
      <c r="H62" s="1697"/>
      <c r="I62" s="1697"/>
      <c r="J62" s="1697"/>
      <c r="K62" s="1697"/>
      <c r="L62" s="1697"/>
      <c r="M62" s="1697"/>
      <c r="N62" s="1697"/>
    </row>
    <row r="63" spans="1:228" ht="12" customHeight="1">
      <c r="A63" s="1530" t="s">
        <v>1332</v>
      </c>
      <c r="B63" s="1697"/>
      <c r="C63" s="1697"/>
      <c r="D63" s="1697"/>
      <c r="E63" s="1697"/>
      <c r="F63" s="1697"/>
      <c r="G63" s="1697"/>
      <c r="H63" s="1697"/>
      <c r="I63" s="1697"/>
      <c r="J63" s="1697"/>
      <c r="K63" s="1697"/>
      <c r="L63" s="1697"/>
      <c r="M63" s="1697"/>
      <c r="N63" s="1697"/>
    </row>
    <row r="64" spans="1:228" ht="12" customHeight="1">
      <c r="A64" s="1530" t="s">
        <v>1331</v>
      </c>
      <c r="B64" s="1697"/>
      <c r="C64" s="1697"/>
      <c r="D64" s="1697"/>
      <c r="E64" s="1697"/>
      <c r="F64" s="1697"/>
      <c r="G64" s="1697"/>
      <c r="H64" s="1697"/>
      <c r="I64" s="1697"/>
      <c r="J64" s="1697"/>
      <c r="K64" s="1697"/>
      <c r="L64" s="1697"/>
      <c r="M64" s="1697"/>
      <c r="N64" s="1697"/>
    </row>
    <row r="65" spans="1:15" ht="12" customHeight="1">
      <c r="A65" s="1530" t="s">
        <v>1330</v>
      </c>
      <c r="B65" s="1697"/>
      <c r="C65" s="1697"/>
      <c r="D65" s="1697"/>
      <c r="E65" s="1697"/>
      <c r="F65" s="1697"/>
      <c r="G65" s="1697"/>
      <c r="H65" s="1697"/>
      <c r="I65" s="1697"/>
      <c r="J65" s="1697"/>
      <c r="K65" s="1697"/>
      <c r="L65" s="1697"/>
      <c r="M65" s="1697"/>
      <c r="N65" s="1697"/>
    </row>
    <row r="66" spans="1:15" ht="12" customHeight="1">
      <c r="A66" s="1530" t="s">
        <v>1329</v>
      </c>
      <c r="B66" s="1697"/>
      <c r="C66" s="1697"/>
      <c r="D66" s="1697"/>
      <c r="E66" s="1697"/>
      <c r="F66" s="1697"/>
      <c r="G66" s="1697"/>
      <c r="H66" s="1697"/>
      <c r="I66" s="1697"/>
      <c r="J66" s="1697"/>
      <c r="K66" s="1697"/>
      <c r="L66" s="1697"/>
      <c r="M66" s="1697"/>
      <c r="N66" s="1697"/>
    </row>
    <row r="67" spans="1:15" ht="12" customHeight="1">
      <c r="A67" s="1530" t="s">
        <v>1328</v>
      </c>
      <c r="B67" s="1697"/>
      <c r="C67" s="1697"/>
      <c r="D67" s="1697"/>
      <c r="E67" s="1697"/>
      <c r="F67" s="1697"/>
      <c r="G67" s="1697"/>
      <c r="H67" s="1697"/>
      <c r="I67" s="1697"/>
      <c r="J67" s="1697"/>
      <c r="K67" s="1697"/>
      <c r="L67" s="1697"/>
      <c r="M67" s="1697"/>
      <c r="N67" s="1697"/>
    </row>
    <row r="68" spans="1:15" ht="12" customHeight="1">
      <c r="A68" s="1530" t="s">
        <v>1327</v>
      </c>
      <c r="B68" s="1697"/>
      <c r="C68" s="1697"/>
      <c r="D68" s="1697"/>
      <c r="E68" s="1697"/>
      <c r="F68" s="1697"/>
      <c r="G68" s="1697"/>
      <c r="H68" s="1697"/>
      <c r="I68" s="1697"/>
      <c r="J68" s="1697"/>
      <c r="K68" s="1697"/>
      <c r="L68" s="1697"/>
      <c r="M68" s="1697"/>
      <c r="N68" s="1697"/>
    </row>
    <row r="69" spans="1:15" ht="12" customHeight="1">
      <c r="A69" s="1530" t="s">
        <v>1326</v>
      </c>
      <c r="B69" s="1697"/>
      <c r="C69" s="1697"/>
      <c r="D69" s="1697"/>
      <c r="E69" s="1697"/>
      <c r="F69" s="1697"/>
      <c r="G69" s="1697"/>
      <c r="H69" s="1697"/>
      <c r="I69" s="1697"/>
      <c r="J69" s="1697"/>
      <c r="K69" s="1697"/>
      <c r="L69" s="1697"/>
      <c r="M69" s="1697"/>
      <c r="N69" s="1697"/>
    </row>
    <row r="70" spans="1:15" ht="12" customHeight="1">
      <c r="A70" s="1530" t="s">
        <v>1325</v>
      </c>
      <c r="B70" s="1697"/>
      <c r="C70" s="1697"/>
      <c r="D70" s="1697"/>
      <c r="E70" s="1697"/>
      <c r="F70" s="1697"/>
      <c r="G70" s="1697"/>
      <c r="H70" s="1697"/>
      <c r="I70" s="1697"/>
      <c r="J70" s="1697"/>
      <c r="K70" s="1697"/>
      <c r="L70" s="1697"/>
      <c r="M70" s="1697"/>
      <c r="N70" s="1697"/>
    </row>
    <row r="71" spans="1:15" ht="12" customHeight="1">
      <c r="A71" s="1530" t="s">
        <v>1324</v>
      </c>
      <c r="B71" s="1693"/>
      <c r="C71" s="1693"/>
      <c r="D71" s="1693"/>
      <c r="E71" s="1693"/>
      <c r="F71" s="1693"/>
      <c r="G71" s="1693"/>
      <c r="H71" s="1693"/>
      <c r="I71" s="1693"/>
      <c r="J71" s="1693"/>
      <c r="K71" s="1693"/>
      <c r="L71" s="1693"/>
      <c r="M71" s="1693"/>
      <c r="N71" s="1693"/>
    </row>
    <row r="72" spans="1:15" ht="12" customHeight="1">
      <c r="A72" s="1530" t="s">
        <v>1323</v>
      </c>
      <c r="B72" s="1693"/>
      <c r="C72" s="1693"/>
      <c r="D72" s="1693"/>
      <c r="E72" s="1693"/>
      <c r="F72" s="1693"/>
      <c r="G72" s="1693"/>
      <c r="H72" s="1693"/>
      <c r="I72" s="1693"/>
      <c r="J72" s="1693"/>
      <c r="K72" s="1693"/>
      <c r="L72" s="1693"/>
      <c r="M72" s="1693"/>
      <c r="N72" s="1693"/>
    </row>
    <row r="73" spans="1:15" ht="12" customHeight="1">
      <c r="A73" s="1530" t="s">
        <v>1322</v>
      </c>
      <c r="B73" s="1693"/>
      <c r="C73" s="1693"/>
      <c r="D73" s="1693"/>
      <c r="E73" s="1693"/>
      <c r="F73" s="1693"/>
      <c r="G73" s="1693"/>
      <c r="H73" s="1693"/>
      <c r="I73" s="1693"/>
      <c r="J73" s="1693"/>
      <c r="K73" s="1693"/>
      <c r="L73" s="1693"/>
      <c r="M73" s="1693"/>
      <c r="N73" s="1693"/>
    </row>
    <row r="74" spans="1:15" ht="12" customHeight="1">
      <c r="A74" s="1530" t="s">
        <v>1321</v>
      </c>
      <c r="B74" s="1693"/>
      <c r="C74" s="1693"/>
      <c r="D74" s="1693"/>
      <c r="E74" s="1693"/>
      <c r="F74" s="1693"/>
      <c r="G74" s="1693"/>
      <c r="H74" s="1693"/>
      <c r="I74" s="1693"/>
      <c r="J74" s="1693"/>
      <c r="K74" s="1693"/>
      <c r="L74" s="1693"/>
      <c r="M74" s="1693"/>
      <c r="N74" s="1693"/>
    </row>
    <row r="75" spans="1:15" ht="12" customHeight="1">
      <c r="A75" s="1530" t="s">
        <v>1320</v>
      </c>
      <c r="B75" s="1693"/>
      <c r="C75" s="1693"/>
      <c r="D75" s="1693"/>
      <c r="E75" s="1693"/>
      <c r="F75" s="1693"/>
      <c r="G75" s="1693"/>
      <c r="H75" s="1693"/>
      <c r="I75" s="1693"/>
      <c r="J75" s="1693"/>
      <c r="K75" s="1693"/>
      <c r="L75" s="1693"/>
      <c r="M75" s="1693"/>
      <c r="N75" s="1693"/>
    </row>
    <row r="76" spans="1:15" ht="12" customHeight="1">
      <c r="A76" s="1530" t="s">
        <v>1319</v>
      </c>
      <c r="B76" s="1693"/>
      <c r="C76" s="1693"/>
      <c r="D76" s="1693"/>
      <c r="E76" s="1693"/>
      <c r="F76" s="1693"/>
      <c r="G76" s="1693"/>
      <c r="H76" s="1693"/>
      <c r="I76" s="1693"/>
      <c r="J76" s="1693"/>
      <c r="K76" s="1693"/>
      <c r="L76" s="1693"/>
      <c r="M76" s="1693"/>
      <c r="N76" s="1693"/>
    </row>
    <row r="77" spans="1:15" ht="12" customHeight="1">
      <c r="A77" s="1530" t="s">
        <v>1318</v>
      </c>
      <c r="B77" s="1693"/>
      <c r="C77" s="1693"/>
      <c r="D77" s="1693"/>
      <c r="E77" s="1693"/>
      <c r="F77" s="1693"/>
      <c r="G77" s="1693"/>
      <c r="H77" s="1693"/>
      <c r="I77" s="1693"/>
      <c r="J77" s="1693"/>
      <c r="K77" s="1693"/>
      <c r="L77" s="1693"/>
      <c r="M77" s="1693"/>
      <c r="N77" s="1693"/>
    </row>
    <row r="78" spans="1:15" s="1696" customFormat="1" ht="12" customHeight="1">
      <c r="A78" s="1530" t="s">
        <v>1317</v>
      </c>
    </row>
    <row r="79" spans="1:15" s="1695" customFormat="1" ht="12" customHeight="1">
      <c r="A79" s="1530" t="s">
        <v>1316</v>
      </c>
    </row>
    <row r="80" spans="1:15" ht="12" customHeight="1">
      <c r="A80" s="1530" t="s">
        <v>1315</v>
      </c>
      <c r="B80" s="1695"/>
      <c r="C80" s="1695"/>
      <c r="D80" s="1695"/>
      <c r="E80" s="1695"/>
      <c r="F80" s="1695"/>
      <c r="G80" s="1695"/>
      <c r="H80" s="1695"/>
      <c r="I80" s="1695"/>
      <c r="J80" s="1695"/>
      <c r="K80" s="1695"/>
      <c r="L80" s="1695"/>
      <c r="M80" s="1695"/>
      <c r="N80" s="1695"/>
      <c r="O80" s="1695"/>
    </row>
    <row r="81" spans="1:1" ht="12" customHeight="1">
      <c r="A81" s="1530" t="s">
        <v>1314</v>
      </c>
    </row>
  </sheetData>
  <mergeCells count="30">
    <mergeCell ref="A57:N57"/>
    <mergeCell ref="A58:N58"/>
    <mergeCell ref="A55:N55"/>
    <mergeCell ref="A56:N56"/>
    <mergeCell ref="N53:O53"/>
    <mergeCell ref="L52:O52"/>
    <mergeCell ref="L53:M53"/>
    <mergeCell ref="J53:K53"/>
    <mergeCell ref="H53:I53"/>
    <mergeCell ref="A54:N54"/>
    <mergeCell ref="B6:F6"/>
    <mergeCell ref="A52:A53"/>
    <mergeCell ref="B52:F52"/>
    <mergeCell ref="H52:J52"/>
    <mergeCell ref="A4:A5"/>
    <mergeCell ref="B4:F4"/>
    <mergeCell ref="H4:J4"/>
    <mergeCell ref="B53:C53"/>
    <mergeCell ref="D53:E53"/>
    <mergeCell ref="F53:G53"/>
    <mergeCell ref="A1:O1"/>
    <mergeCell ref="N5:O5"/>
    <mergeCell ref="L5:M5"/>
    <mergeCell ref="J5:K5"/>
    <mergeCell ref="H5:I5"/>
    <mergeCell ref="A2:O2"/>
    <mergeCell ref="L4:N4"/>
    <mergeCell ref="B5:C5"/>
    <mergeCell ref="D5:E5"/>
    <mergeCell ref="F5:G5"/>
  </mergeCells>
  <hyperlinks>
    <hyperlink ref="B4:F4" r:id="rId1" display="Hospitais" xr:uid="{BEB4A95D-C61D-4D8D-8E35-53F664431B2F}"/>
    <hyperlink ref="B52:F52" r:id="rId2" display="Hospitals" xr:uid="{5163E144-44A2-428F-BE78-8DE2CA467595}"/>
    <hyperlink ref="H53" r:id="rId3" xr:uid="{6BCCA32F-7356-4C88-AC62-7FB96DC7D022}"/>
    <hyperlink ref="H5" r:id="rId4" xr:uid="{E70795AC-B48F-486C-BFC7-1CE1D4BB4614}"/>
    <hyperlink ref="J53" r:id="rId5" xr:uid="{1369DA54-CF1B-4FA4-A112-F981D7075B20}"/>
    <hyperlink ref="J5" r:id="rId6" xr:uid="{E10848BE-4A06-4B79-8133-1FF36456B391}"/>
    <hyperlink ref="L53" r:id="rId7" xr:uid="{47E53A8F-3740-4E6C-85E4-638D810D32E6}"/>
    <hyperlink ref="L5" r:id="rId8" xr:uid="{3BEF3A67-3740-4637-B2DE-7242B2E75918}"/>
    <hyperlink ref="N53" r:id="rId9" xr:uid="{FF2F4BE0-171E-4BDF-ABF6-071F3CE0A1D7}"/>
    <hyperlink ref="N5" r:id="rId10" display="http://www.ine.pt/xurl/ind/0008104" xr:uid="{80869C26-14D2-49D0-9A71-87898EF0B571}"/>
    <hyperlink ref="A61" r:id="rId11" xr:uid="{EF47CBB2-4214-4A11-AD1B-E2D9FE5553D6}"/>
    <hyperlink ref="A62" r:id="rId12" xr:uid="{7BCE6E52-003A-4348-986C-BDE478ED09B3}"/>
    <hyperlink ref="A63" r:id="rId13" xr:uid="{D0917B37-FCA0-4805-AE7F-DFD7336A63AD}"/>
    <hyperlink ref="A64" r:id="rId14" xr:uid="{1E865F86-015E-4DE3-A8E5-CE045729AD10}"/>
    <hyperlink ref="A65" r:id="rId15" xr:uid="{6080792D-6EDC-4F97-BEFE-006A0576B512}"/>
    <hyperlink ref="A66" r:id="rId16" xr:uid="{8075EE72-CB30-423C-8CFA-BAAA6B831406}"/>
    <hyperlink ref="A67" r:id="rId17" xr:uid="{75F53439-D2F9-4E88-AEA4-BAFD413329D7}"/>
    <hyperlink ref="A68" r:id="rId18" xr:uid="{09A11297-1C0B-4149-921E-B060C949E16F}"/>
    <hyperlink ref="A69" r:id="rId19" xr:uid="{E3D92D30-20F2-4738-A92B-657F48711F3F}"/>
    <hyperlink ref="A70" r:id="rId20" xr:uid="{4C89DBB3-F34F-4AA2-8A87-A68936D57AEA}"/>
    <hyperlink ref="A72" r:id="rId21" xr:uid="{8199778C-2E8B-4B10-B0B2-27A8F6602439}"/>
    <hyperlink ref="A73" r:id="rId22" xr:uid="{63D53760-C360-4553-8562-47757773C8A1}"/>
    <hyperlink ref="A71" r:id="rId23" xr:uid="{02840AA8-7895-49F4-8CFA-D79D22450E42}"/>
    <hyperlink ref="A75" r:id="rId24" xr:uid="{FB9B8573-59B4-4D52-817C-7B2DA5D7C722}"/>
    <hyperlink ref="A76" r:id="rId25" xr:uid="{4A68BDFE-0C0C-4180-9044-3DD549CF3340}"/>
    <hyperlink ref="A74" r:id="rId26" xr:uid="{00FE284A-7557-4628-93D0-FDAE2EC7BFDC}"/>
    <hyperlink ref="A77" r:id="rId27" xr:uid="{BF388524-096C-450F-9C0F-B0FF6C07FF51}"/>
    <hyperlink ref="A78" r:id="rId28" xr:uid="{3D6F73F5-1300-47DA-A888-6649D0908864}"/>
    <hyperlink ref="H5:I5" r:id="rId29" display="Camas" xr:uid="{6A8FD1EC-95BA-45F6-8987-844CDDFBC5B1}"/>
    <hyperlink ref="H53:I53" r:id="rId30" display="Beds" xr:uid="{83BB9E06-205A-48E9-8EE1-79F4377E593E}"/>
    <hyperlink ref="A79" r:id="rId31" xr:uid="{9062F132-3BE9-4881-964C-EC8C763077DA}"/>
    <hyperlink ref="J5:K5" r:id="rId32" display="Salas de operação" xr:uid="{881443FE-DA30-4F83-995E-A1A4EC346C46}"/>
    <hyperlink ref="J53:K53" r:id="rId33" display="Surgery rooms" xr:uid="{F49BCA45-F685-4DC1-94FD-42950337E066}"/>
    <hyperlink ref="A80" r:id="rId34" xr:uid="{0EEE2DDB-8D12-452D-80D8-E240AA1875A7}"/>
    <hyperlink ref="A81" r:id="rId35" xr:uid="{786B6758-FF61-4564-B4AA-CACCEE040655}"/>
    <hyperlink ref="L5:M5" r:id="rId36" display="Internamentos" xr:uid="{40C09994-0A1D-41E8-BA53-464ADEA690AB}"/>
    <hyperlink ref="N5:O5" r:id="rId37" display="http://www.ine.pt/xurl/ind/0012863" xr:uid="{32EB34F0-91EB-468F-9698-BF7291F7C6CB}"/>
    <hyperlink ref="L53:M53" r:id="rId38" display="Hospitalisations" xr:uid="{17DD7128-6D88-4305-AAE5-0CB6E6BBB65A}"/>
    <hyperlink ref="N53:O53" r:id="rId39" display="Days of hospitalisation " xr:uid="{9C431784-D30D-4654-BF23-373B022E9C90}"/>
  </hyperlinks>
  <printOptions horizontalCentered="1"/>
  <pageMargins left="0.39370078740157483" right="0.39370078740157483" top="0.39370078740157483" bottom="0.39370078740157483" header="0" footer="0"/>
  <pageSetup paperSize="9" fitToHeight="10" orientation="portrait" r:id="rId4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22C82-7EA8-4D53-BD60-CF1E3B035BF9}">
  <sheetPr codeName="Sheet65"/>
  <dimension ref="A1:AF79"/>
  <sheetViews>
    <sheetView showGridLines="0" zoomScaleNormal="100" workbookViewId="0">
      <selection activeCell="A2" sqref="A2:Q2"/>
    </sheetView>
  </sheetViews>
  <sheetFormatPr defaultColWidth="9.28515625" defaultRowHeight="12.75"/>
  <cols>
    <col min="1" max="1" width="18.42578125" style="1733" customWidth="1"/>
    <col min="2" max="2" width="14.5703125" style="1694" customWidth="1"/>
    <col min="3" max="3" width="2.5703125" style="1694" customWidth="1"/>
    <col min="4" max="4" width="8.5703125" style="1694" customWidth="1"/>
    <col min="5" max="5" width="2.42578125" style="1694" customWidth="1"/>
    <col min="6" max="6" width="7.7109375" style="1694" customWidth="1"/>
    <col min="7" max="7" width="2.5703125" style="1694" customWidth="1"/>
    <col min="8" max="8" width="9.5703125" style="1694" customWidth="1"/>
    <col min="9" max="9" width="3" style="1694" customWidth="1"/>
    <col min="10" max="10" width="10" style="1694" customWidth="1"/>
    <col min="11" max="11" width="3.42578125" style="1694" customWidth="1"/>
    <col min="12" max="12" width="10" style="1693" customWidth="1"/>
    <col min="13" max="13" width="3.5703125" style="1693" customWidth="1"/>
    <col min="14" max="14" width="8.5703125" style="1758" customWidth="1"/>
    <col min="15" max="15" width="2.42578125" style="1758" customWidth="1"/>
    <col min="16" max="16" width="10.5703125" style="1758" customWidth="1"/>
    <col min="17" max="17" width="3" style="1733" customWidth="1"/>
    <col min="18" max="18" width="3.5703125" style="1733" customWidth="1"/>
    <col min="19" max="16384" width="9.28515625" style="1733"/>
  </cols>
  <sheetData>
    <row r="1" spans="1:18" ht="34.5" customHeight="1">
      <c r="A1" s="4039" t="s">
        <v>1383</v>
      </c>
      <c r="B1" s="4039"/>
      <c r="C1" s="4039"/>
      <c r="D1" s="4039"/>
      <c r="E1" s="4039"/>
      <c r="F1" s="4039"/>
      <c r="G1" s="4039"/>
      <c r="H1" s="4039"/>
      <c r="I1" s="4039"/>
      <c r="J1" s="4039"/>
      <c r="K1" s="4039"/>
      <c r="L1" s="4039"/>
      <c r="M1" s="4039"/>
      <c r="N1" s="4039"/>
      <c r="O1" s="4039"/>
      <c r="P1" s="4039"/>
      <c r="Q1" s="4039"/>
    </row>
    <row r="2" spans="1:18" s="1809" customFormat="1" ht="34.5" customHeight="1">
      <c r="A2" s="4040" t="s">
        <v>1382</v>
      </c>
      <c r="B2" s="4040"/>
      <c r="C2" s="4040"/>
      <c r="D2" s="4040"/>
      <c r="E2" s="4040"/>
      <c r="F2" s="4040"/>
      <c r="G2" s="4040"/>
      <c r="H2" s="4040"/>
      <c r="I2" s="4040"/>
      <c r="J2" s="4040"/>
      <c r="K2" s="4040"/>
      <c r="L2" s="4040"/>
      <c r="M2" s="4040"/>
      <c r="N2" s="4040"/>
      <c r="O2" s="4040"/>
      <c r="P2" s="4040"/>
      <c r="Q2" s="4040"/>
    </row>
    <row r="3" spans="1:18" s="1764" customFormat="1" ht="9.75" customHeight="1">
      <c r="A3" s="1808" t="s">
        <v>63</v>
      </c>
      <c r="B3" s="1756"/>
      <c r="C3" s="1756"/>
      <c r="D3" s="1756"/>
      <c r="E3" s="1756"/>
      <c r="F3" s="1807"/>
      <c r="G3" s="1807"/>
      <c r="H3" s="1807"/>
      <c r="I3" s="1807"/>
      <c r="J3" s="1807"/>
      <c r="K3" s="1807"/>
      <c r="L3" s="1754"/>
      <c r="M3" s="1754"/>
      <c r="N3" s="1806"/>
      <c r="O3" s="1806"/>
      <c r="Q3" s="1805" t="s">
        <v>13</v>
      </c>
    </row>
    <row r="4" spans="1:18" s="1764" customFormat="1" ht="25.5" customHeight="1">
      <c r="A4" s="4041"/>
      <c r="B4" s="4022" t="s">
        <v>1381</v>
      </c>
      <c r="C4" s="4030"/>
      <c r="D4" s="4030"/>
      <c r="E4" s="4030"/>
      <c r="F4" s="4030"/>
      <c r="G4" s="4030"/>
      <c r="H4" s="4030"/>
      <c r="I4" s="4030"/>
      <c r="J4" s="4030"/>
      <c r="K4" s="4030"/>
      <c r="L4" s="4030"/>
      <c r="M4" s="4023"/>
      <c r="N4" s="4038" t="s">
        <v>1380</v>
      </c>
      <c r="O4" s="4038"/>
      <c r="P4" s="4038"/>
      <c r="Q4" s="4038"/>
    </row>
    <row r="5" spans="1:18" s="1764" customFormat="1" ht="52.5" customHeight="1">
      <c r="A5" s="4041"/>
      <c r="B5" s="4025" t="s">
        <v>15</v>
      </c>
      <c r="C5" s="4027"/>
      <c r="D5" s="4025" t="s">
        <v>1379</v>
      </c>
      <c r="E5" s="4027"/>
      <c r="F5" s="4025" t="s">
        <v>1378</v>
      </c>
      <c r="G5" s="4027"/>
      <c r="H5" s="4043" t="s">
        <v>1377</v>
      </c>
      <c r="I5" s="4043"/>
      <c r="J5" s="4025" t="s">
        <v>1376</v>
      </c>
      <c r="K5" s="4027"/>
      <c r="L5" s="4025" t="s">
        <v>1187</v>
      </c>
      <c r="M5" s="4027"/>
      <c r="N5" s="4022" t="s">
        <v>1375</v>
      </c>
      <c r="O5" s="4023"/>
      <c r="P5" s="4037" t="s">
        <v>1374</v>
      </c>
      <c r="Q5" s="4037"/>
    </row>
    <row r="6" spans="1:18" s="1785" customFormat="1">
      <c r="A6" s="1800" t="s">
        <v>21</v>
      </c>
      <c r="B6" s="1751"/>
      <c r="C6" s="1751"/>
      <c r="D6" s="1751"/>
      <c r="E6" s="1751"/>
      <c r="F6" s="1751"/>
      <c r="G6" s="1751"/>
      <c r="H6" s="1751"/>
      <c r="I6" s="1751"/>
      <c r="J6" s="1751"/>
      <c r="K6" s="1751"/>
      <c r="L6" s="1751"/>
      <c r="M6" s="1751"/>
      <c r="N6" s="1782"/>
      <c r="O6" s="1782"/>
      <c r="P6" s="1782"/>
    </row>
    <row r="7" spans="1:18" s="1785" customFormat="1">
      <c r="A7" s="1800">
        <v>1990</v>
      </c>
      <c r="B7" s="1798">
        <v>79781</v>
      </c>
      <c r="C7" s="1798"/>
      <c r="D7" s="1798">
        <v>15728</v>
      </c>
      <c r="E7" s="1798"/>
      <c r="F7" s="1798" t="s">
        <v>69</v>
      </c>
      <c r="G7" s="1798"/>
      <c r="H7" s="1804" t="s">
        <v>69</v>
      </c>
      <c r="I7" s="1804"/>
      <c r="J7" s="1803">
        <v>4379</v>
      </c>
      <c r="K7" s="1803"/>
      <c r="L7" s="1804" t="s">
        <v>69</v>
      </c>
      <c r="M7" s="1804"/>
      <c r="N7" s="1804" t="s">
        <v>69</v>
      </c>
      <c r="O7" s="1804"/>
      <c r="P7" s="1804" t="s">
        <v>69</v>
      </c>
      <c r="Q7" s="1779"/>
      <c r="R7" s="1779"/>
    </row>
    <row r="8" spans="1:18" s="1785" customFormat="1">
      <c r="A8" s="1800">
        <v>1991</v>
      </c>
      <c r="B8" s="1798">
        <v>82595</v>
      </c>
      <c r="C8" s="1798"/>
      <c r="D8" s="1798">
        <v>16023</v>
      </c>
      <c r="E8" s="1798"/>
      <c r="F8" s="1798" t="s">
        <v>69</v>
      </c>
      <c r="G8" s="1798"/>
      <c r="H8" s="1804" t="s">
        <v>69</v>
      </c>
      <c r="I8" s="1804"/>
      <c r="J8" s="1803">
        <v>4398</v>
      </c>
      <c r="K8" s="1803"/>
      <c r="L8" s="1804" t="s">
        <v>69</v>
      </c>
      <c r="M8" s="1804"/>
      <c r="N8" s="1804" t="s">
        <v>69</v>
      </c>
      <c r="O8" s="1804"/>
      <c r="P8" s="1804" t="s">
        <v>69</v>
      </c>
      <c r="Q8" s="1779"/>
      <c r="R8" s="1779"/>
    </row>
    <row r="9" spans="1:18" s="1785" customFormat="1">
      <c r="A9" s="1800">
        <v>1992</v>
      </c>
      <c r="B9" s="1798">
        <v>84220</v>
      </c>
      <c r="C9" s="1798"/>
      <c r="D9" s="1798">
        <v>16615</v>
      </c>
      <c r="E9" s="1798"/>
      <c r="F9" s="1798" t="s">
        <v>69</v>
      </c>
      <c r="G9" s="1798"/>
      <c r="H9" s="1804" t="s">
        <v>69</v>
      </c>
      <c r="I9" s="1804"/>
      <c r="J9" s="1803">
        <v>4444</v>
      </c>
      <c r="K9" s="1803"/>
      <c r="L9" s="1804" t="s">
        <v>69</v>
      </c>
      <c r="M9" s="1804"/>
      <c r="N9" s="1804" t="s">
        <v>69</v>
      </c>
      <c r="O9" s="1804"/>
      <c r="P9" s="1804" t="s">
        <v>69</v>
      </c>
      <c r="Q9" s="1779"/>
      <c r="R9" s="1779"/>
    </row>
    <row r="10" spans="1:18" s="1785" customFormat="1">
      <c r="A10" s="1800">
        <v>1993</v>
      </c>
      <c r="B10" s="1803">
        <v>83402</v>
      </c>
      <c r="C10" s="1803"/>
      <c r="D10" s="1798">
        <v>16771</v>
      </c>
      <c r="E10" s="1798"/>
      <c r="F10" s="1798" t="s">
        <v>69</v>
      </c>
      <c r="G10" s="1798"/>
      <c r="H10" s="1804" t="s">
        <v>69</v>
      </c>
      <c r="I10" s="1804"/>
      <c r="J10" s="1803">
        <v>4554</v>
      </c>
      <c r="K10" s="1803"/>
      <c r="L10" s="1804" t="s">
        <v>69</v>
      </c>
      <c r="M10" s="1804"/>
      <c r="N10" s="1804" t="s">
        <v>69</v>
      </c>
      <c r="O10" s="1804"/>
      <c r="P10" s="1804" t="s">
        <v>69</v>
      </c>
      <c r="Q10" s="1779"/>
      <c r="R10" s="1779"/>
    </row>
    <row r="11" spans="1:18" s="1785" customFormat="1">
      <c r="A11" s="1800">
        <v>1994</v>
      </c>
      <c r="B11" s="1798">
        <v>88528</v>
      </c>
      <c r="C11" s="1798"/>
      <c r="D11" s="1798">
        <v>17638</v>
      </c>
      <c r="E11" s="1798"/>
      <c r="F11" s="1798" t="s">
        <v>69</v>
      </c>
      <c r="G11" s="1798"/>
      <c r="H11" s="1803" t="s">
        <v>69</v>
      </c>
      <c r="I11" s="1803"/>
      <c r="J11" s="1803">
        <v>5072</v>
      </c>
      <c r="K11" s="1803"/>
      <c r="L11" s="1803">
        <v>28606</v>
      </c>
      <c r="M11" s="1803"/>
      <c r="N11" s="1794">
        <v>5633999</v>
      </c>
      <c r="O11" s="1794"/>
      <c r="P11" s="1794">
        <v>5402854</v>
      </c>
      <c r="Q11" s="1779"/>
      <c r="R11" s="1779"/>
    </row>
    <row r="12" spans="1:18" s="1785" customFormat="1">
      <c r="A12" s="1800">
        <v>1995</v>
      </c>
      <c r="B12" s="1798">
        <v>90388</v>
      </c>
      <c r="C12" s="1798"/>
      <c r="D12" s="1798">
        <v>17658</v>
      </c>
      <c r="E12" s="1798"/>
      <c r="F12" s="1798" t="s">
        <v>69</v>
      </c>
      <c r="G12" s="1798"/>
      <c r="H12" s="1803" t="s">
        <v>69</v>
      </c>
      <c r="I12" s="1803"/>
      <c r="J12" s="1803">
        <v>5257</v>
      </c>
      <c r="K12" s="1803"/>
      <c r="L12" s="1803">
        <v>28537</v>
      </c>
      <c r="M12" s="1803"/>
      <c r="N12" s="1794">
        <v>6324582</v>
      </c>
      <c r="O12" s="1794"/>
      <c r="P12" s="1794">
        <v>6073309</v>
      </c>
      <c r="Q12" s="1779"/>
      <c r="R12" s="1779"/>
    </row>
    <row r="13" spans="1:18" s="1785" customFormat="1">
      <c r="A13" s="1800">
        <v>1996</v>
      </c>
      <c r="B13" s="1798">
        <v>95358</v>
      </c>
      <c r="C13" s="1798"/>
      <c r="D13" s="1798">
        <v>18956</v>
      </c>
      <c r="E13" s="1798"/>
      <c r="F13" s="1798" t="s">
        <v>69</v>
      </c>
      <c r="G13" s="1798"/>
      <c r="H13" s="1803" t="s">
        <v>69</v>
      </c>
      <c r="I13" s="1803"/>
      <c r="J13" s="1803">
        <v>5640</v>
      </c>
      <c r="K13" s="1803"/>
      <c r="L13" s="1803">
        <v>29114</v>
      </c>
      <c r="M13" s="1803"/>
      <c r="N13" s="1794">
        <v>6580659</v>
      </c>
      <c r="O13" s="1794"/>
      <c r="P13" s="1794">
        <v>6296228</v>
      </c>
      <c r="Q13" s="1779"/>
      <c r="R13" s="1779"/>
    </row>
    <row r="14" spans="1:18" s="1785" customFormat="1">
      <c r="A14" s="1800">
        <v>1997</v>
      </c>
      <c r="B14" s="1798">
        <v>100015</v>
      </c>
      <c r="C14" s="1798"/>
      <c r="D14" s="1798">
        <v>18985</v>
      </c>
      <c r="E14" s="1798"/>
      <c r="F14" s="1798" t="s">
        <v>69</v>
      </c>
      <c r="G14" s="1798"/>
      <c r="H14" s="1803" t="s">
        <v>69</v>
      </c>
      <c r="I14" s="1803"/>
      <c r="J14" s="1803">
        <v>6059</v>
      </c>
      <c r="K14" s="1803"/>
      <c r="L14" s="1803">
        <v>30449</v>
      </c>
      <c r="M14" s="1803"/>
      <c r="N14" s="1794">
        <v>6958502</v>
      </c>
      <c r="O14" s="1794"/>
      <c r="P14" s="1794">
        <v>6647441</v>
      </c>
      <c r="Q14" s="1779"/>
      <c r="R14" s="1779"/>
    </row>
    <row r="15" spans="1:18" s="1785" customFormat="1">
      <c r="A15" s="1800">
        <v>1998</v>
      </c>
      <c r="B15" s="1798">
        <v>102572</v>
      </c>
      <c r="C15" s="1798"/>
      <c r="D15" s="1798">
        <v>18935</v>
      </c>
      <c r="E15" s="1798"/>
      <c r="F15" s="1798" t="s">
        <v>69</v>
      </c>
      <c r="G15" s="1798"/>
      <c r="H15" s="1803" t="s">
        <v>69</v>
      </c>
      <c r="I15" s="1803"/>
      <c r="J15" s="1803">
        <v>6231</v>
      </c>
      <c r="K15" s="1803"/>
      <c r="L15" s="1803">
        <v>31563</v>
      </c>
      <c r="M15" s="1803"/>
      <c r="N15" s="1794">
        <v>6984108</v>
      </c>
      <c r="O15" s="1794"/>
      <c r="P15" s="1794">
        <v>6655280</v>
      </c>
      <c r="Q15" s="1779"/>
      <c r="R15" s="1779"/>
    </row>
    <row r="16" spans="1:18" s="1785" customFormat="1">
      <c r="A16" s="1800">
        <v>1999</v>
      </c>
      <c r="B16" s="1798">
        <v>106335</v>
      </c>
      <c r="C16" s="1798"/>
      <c r="D16" s="1798">
        <v>19414</v>
      </c>
      <c r="E16" s="1798"/>
      <c r="F16" s="1798">
        <v>28067</v>
      </c>
      <c r="G16" s="1798"/>
      <c r="H16" s="1795">
        <v>24790</v>
      </c>
      <c r="I16" s="1795"/>
      <c r="J16" s="1795">
        <v>6685</v>
      </c>
      <c r="K16" s="1795"/>
      <c r="L16" s="1795">
        <v>27379</v>
      </c>
      <c r="M16" s="1795"/>
      <c r="N16" s="1794">
        <v>6596919</v>
      </c>
      <c r="O16" s="1794"/>
      <c r="P16" s="1794">
        <v>6274633</v>
      </c>
      <c r="Q16" s="1779"/>
      <c r="R16" s="1779"/>
    </row>
    <row r="17" spans="1:31" s="1785" customFormat="1">
      <c r="A17" s="1800">
        <v>2000</v>
      </c>
      <c r="B17" s="1798">
        <v>109564</v>
      </c>
      <c r="C17" s="1798"/>
      <c r="D17" s="1798">
        <v>19792</v>
      </c>
      <c r="E17" s="1798"/>
      <c r="F17" s="1798">
        <v>29080</v>
      </c>
      <c r="G17" s="1798"/>
      <c r="H17" s="1795">
        <v>26584</v>
      </c>
      <c r="I17" s="1795"/>
      <c r="J17" s="1795">
        <v>6747</v>
      </c>
      <c r="K17" s="1795"/>
      <c r="L17" s="1795">
        <v>27361</v>
      </c>
      <c r="M17" s="1795"/>
      <c r="N17" s="1794">
        <v>6638598</v>
      </c>
      <c r="O17" s="1794"/>
      <c r="P17" s="1794">
        <v>6231198</v>
      </c>
      <c r="Q17" s="1779"/>
      <c r="R17" s="1779"/>
    </row>
    <row r="18" spans="1:31" s="1785" customFormat="1">
      <c r="A18" s="1800">
        <v>2001</v>
      </c>
      <c r="B18" s="1798">
        <v>109958</v>
      </c>
      <c r="C18" s="1798"/>
      <c r="D18" s="1798">
        <v>19887</v>
      </c>
      <c r="E18" s="1798"/>
      <c r="F18" s="1798">
        <v>28457</v>
      </c>
      <c r="G18" s="1798"/>
      <c r="H18" s="1795">
        <v>28124</v>
      </c>
      <c r="I18" s="1795"/>
      <c r="J18" s="1795">
        <v>6875</v>
      </c>
      <c r="K18" s="1795"/>
      <c r="L18" s="1795">
        <v>26615</v>
      </c>
      <c r="M18" s="1795"/>
      <c r="N18" s="1794">
        <v>6919606</v>
      </c>
      <c r="O18" s="1794"/>
      <c r="P18" s="1794">
        <v>6489089</v>
      </c>
      <c r="Q18" s="1779"/>
      <c r="R18" s="1779"/>
    </row>
    <row r="19" spans="1:31" s="1785" customFormat="1">
      <c r="A19" s="1800">
        <v>2002</v>
      </c>
      <c r="B19" s="1798">
        <v>112326</v>
      </c>
      <c r="C19" s="1798"/>
      <c r="D19" s="1798">
        <v>21030</v>
      </c>
      <c r="E19" s="1798"/>
      <c r="F19" s="1798">
        <v>29020</v>
      </c>
      <c r="G19" s="1798"/>
      <c r="H19" s="1795">
        <v>28307</v>
      </c>
      <c r="I19" s="1795"/>
      <c r="J19" s="1795">
        <v>7157</v>
      </c>
      <c r="K19" s="1795"/>
      <c r="L19" s="1795">
        <v>26812</v>
      </c>
      <c r="M19" s="1795"/>
      <c r="N19" s="1794">
        <v>7122383</v>
      </c>
      <c r="O19" s="1794"/>
      <c r="P19" s="1794">
        <v>6619383</v>
      </c>
      <c r="Q19" s="1779"/>
      <c r="R19" s="1779"/>
    </row>
    <row r="20" spans="1:31" s="1785" customFormat="1">
      <c r="A20" s="1800">
        <v>2003</v>
      </c>
      <c r="B20" s="1802">
        <v>114756</v>
      </c>
      <c r="C20" s="1802"/>
      <c r="D20" s="1798">
        <v>20773</v>
      </c>
      <c r="E20" s="1798"/>
      <c r="F20" s="1798">
        <v>28654</v>
      </c>
      <c r="G20" s="1798"/>
      <c r="H20" s="1795">
        <v>28656</v>
      </c>
      <c r="I20" s="1795"/>
      <c r="J20" s="1795">
        <v>7615</v>
      </c>
      <c r="K20" s="1795"/>
      <c r="L20" s="1795">
        <v>29058</v>
      </c>
      <c r="M20" s="1795"/>
      <c r="N20" s="1794">
        <v>7287533</v>
      </c>
      <c r="O20" s="1794"/>
      <c r="P20" s="1794">
        <v>6765199</v>
      </c>
      <c r="Q20" s="1779"/>
      <c r="R20" s="1779"/>
    </row>
    <row r="21" spans="1:31" s="1785" customFormat="1">
      <c r="A21" s="1800">
        <v>2004</v>
      </c>
      <c r="B21" s="1801">
        <v>115555</v>
      </c>
      <c r="C21" s="1801"/>
      <c r="D21" s="1798">
        <v>20844</v>
      </c>
      <c r="E21" s="1798"/>
      <c r="F21" s="1798">
        <v>30821</v>
      </c>
      <c r="G21" s="1798"/>
      <c r="H21" s="1795">
        <v>28958</v>
      </c>
      <c r="I21" s="1795"/>
      <c r="J21" s="1795">
        <v>7461</v>
      </c>
      <c r="K21" s="1795"/>
      <c r="L21" s="1795">
        <v>27471</v>
      </c>
      <c r="M21" s="1795"/>
      <c r="N21" s="1794">
        <v>7044811</v>
      </c>
      <c r="O21" s="1794"/>
      <c r="P21" s="1794">
        <v>6495848</v>
      </c>
      <c r="Q21" s="1779"/>
      <c r="R21" s="1779"/>
    </row>
    <row r="22" spans="1:31" s="1785" customFormat="1">
      <c r="A22" s="1800">
        <v>2005</v>
      </c>
      <c r="B22" s="1801">
        <v>118332</v>
      </c>
      <c r="C22" s="1801"/>
      <c r="D22" s="1798">
        <v>21022</v>
      </c>
      <c r="E22" s="1798"/>
      <c r="F22" s="1798">
        <v>31930</v>
      </c>
      <c r="G22" s="1798"/>
      <c r="H22" s="1795">
        <v>29009</v>
      </c>
      <c r="I22" s="1795"/>
      <c r="J22" s="1795">
        <v>7663</v>
      </c>
      <c r="K22" s="1795"/>
      <c r="L22" s="1795">
        <v>28708</v>
      </c>
      <c r="M22" s="1795"/>
      <c r="N22" s="1794">
        <v>7296036</v>
      </c>
      <c r="O22" s="1794"/>
      <c r="P22" s="1794">
        <v>6736377</v>
      </c>
      <c r="Q22" s="1779"/>
      <c r="R22" s="1779"/>
    </row>
    <row r="23" spans="1:31" s="1785" customFormat="1">
      <c r="A23" s="1800">
        <v>2006</v>
      </c>
      <c r="B23" s="1801">
        <v>116855</v>
      </c>
      <c r="C23" s="1801"/>
      <c r="D23" s="1798">
        <v>20666</v>
      </c>
      <c r="E23" s="1798"/>
      <c r="F23" s="1798">
        <v>32668</v>
      </c>
      <c r="G23" s="1798"/>
      <c r="H23" s="1795">
        <v>27907</v>
      </c>
      <c r="I23" s="1795"/>
      <c r="J23" s="1795">
        <v>7707</v>
      </c>
      <c r="K23" s="1795"/>
      <c r="L23" s="1795">
        <v>27907</v>
      </c>
      <c r="M23" s="1795"/>
      <c r="N23" s="1794">
        <v>7287900</v>
      </c>
      <c r="O23" s="1794"/>
      <c r="P23" s="1794">
        <v>6658420</v>
      </c>
      <c r="Q23" s="1779"/>
      <c r="R23" s="1779"/>
    </row>
    <row r="24" spans="1:31" s="1785" customFormat="1">
      <c r="A24" s="1800">
        <v>2007</v>
      </c>
      <c r="B24" s="1799">
        <v>119423</v>
      </c>
      <c r="C24" s="1799"/>
      <c r="D24" s="1798">
        <v>21024</v>
      </c>
      <c r="E24" s="1798"/>
      <c r="F24" s="1798">
        <v>32090</v>
      </c>
      <c r="G24" s="1798"/>
      <c r="H24" s="1795">
        <v>31141</v>
      </c>
      <c r="I24" s="1795"/>
      <c r="J24" s="1795">
        <v>7833</v>
      </c>
      <c r="K24" s="1795"/>
      <c r="L24" s="1795">
        <v>27335</v>
      </c>
      <c r="M24" s="1795"/>
      <c r="N24" s="1794">
        <v>7573861</v>
      </c>
      <c r="O24" s="1794"/>
      <c r="P24" s="1794">
        <v>6892092</v>
      </c>
      <c r="Q24" s="1779"/>
      <c r="R24" s="1779"/>
    </row>
    <row r="25" spans="1:31" s="1785" customFormat="1">
      <c r="A25" s="1800">
        <v>2008</v>
      </c>
      <c r="B25" s="1799">
        <v>120103</v>
      </c>
      <c r="C25" s="1799"/>
      <c r="D25" s="1798">
        <v>21100</v>
      </c>
      <c r="E25" s="1798"/>
      <c r="F25" s="1799">
        <v>32965</v>
      </c>
      <c r="G25" s="1799"/>
      <c r="H25" s="1795">
        <v>30080</v>
      </c>
      <c r="I25" s="1795"/>
      <c r="J25" s="1795">
        <v>8079</v>
      </c>
      <c r="K25" s="1795"/>
      <c r="L25" s="1795">
        <v>27879</v>
      </c>
      <c r="M25" s="1795"/>
      <c r="N25" s="1794">
        <v>7402689</v>
      </c>
      <c r="O25" s="1794"/>
      <c r="P25" s="1794">
        <v>6705547</v>
      </c>
      <c r="Q25" s="1779"/>
      <c r="R25" s="1779"/>
    </row>
    <row r="26" spans="1:31" s="1785" customFormat="1">
      <c r="A26" s="1800">
        <v>2009</v>
      </c>
      <c r="B26" s="1799">
        <v>123310</v>
      </c>
      <c r="C26" s="1799"/>
      <c r="D26" s="1798">
        <v>21652</v>
      </c>
      <c r="E26" s="1798"/>
      <c r="F26" s="1799">
        <v>35573</v>
      </c>
      <c r="G26" s="1799"/>
      <c r="H26" s="1795">
        <v>31202</v>
      </c>
      <c r="I26" s="1795"/>
      <c r="J26" s="1795">
        <v>8330</v>
      </c>
      <c r="K26" s="1795"/>
      <c r="L26" s="1795">
        <v>26553</v>
      </c>
      <c r="M26" s="1795"/>
      <c r="N26" s="1794">
        <v>7500819</v>
      </c>
      <c r="O26" s="1794"/>
      <c r="P26" s="1794">
        <v>6672375</v>
      </c>
      <c r="Q26" s="1779"/>
      <c r="R26" s="1779"/>
    </row>
    <row r="27" spans="1:31" s="1785" customFormat="1">
      <c r="A27" s="1800">
        <v>2010</v>
      </c>
      <c r="B27" s="1799">
        <v>127480</v>
      </c>
      <c r="C27" s="1799"/>
      <c r="D27" s="1798">
        <v>22654</v>
      </c>
      <c r="E27" s="1798"/>
      <c r="F27" s="1799">
        <v>37934</v>
      </c>
      <c r="G27" s="1799"/>
      <c r="H27" s="1795">
        <v>31334</v>
      </c>
      <c r="I27" s="1795"/>
      <c r="J27" s="1795">
        <v>8494</v>
      </c>
      <c r="K27" s="1795"/>
      <c r="L27" s="1795">
        <v>27064</v>
      </c>
      <c r="M27" s="1795"/>
      <c r="N27" s="1794">
        <v>7535925</v>
      </c>
      <c r="O27" s="1794"/>
      <c r="P27" s="1794">
        <v>6751142</v>
      </c>
      <c r="Q27" s="1779"/>
      <c r="R27" s="1779"/>
    </row>
    <row r="28" spans="1:31" s="1785" customFormat="1">
      <c r="A28" s="1796">
        <v>2011</v>
      </c>
      <c r="B28" s="1799">
        <v>119815</v>
      </c>
      <c r="C28" s="1799"/>
      <c r="D28" s="1798">
        <v>20539</v>
      </c>
      <c r="E28" s="1798"/>
      <c r="F28" s="1799">
        <v>37090</v>
      </c>
      <c r="G28" s="1799"/>
      <c r="H28" s="1795">
        <v>21185</v>
      </c>
      <c r="I28" s="1795"/>
      <c r="J28" s="1795">
        <v>8161</v>
      </c>
      <c r="K28" s="1795"/>
      <c r="L28" s="1795">
        <v>32840</v>
      </c>
      <c r="M28" s="1795"/>
      <c r="N28" s="1794">
        <v>7442279</v>
      </c>
      <c r="O28" s="1794"/>
      <c r="P28" s="1794">
        <v>6628486</v>
      </c>
      <c r="Q28" s="1779"/>
      <c r="R28" s="1779"/>
    </row>
    <row r="29" spans="1:31" s="1785" customFormat="1">
      <c r="A29" s="1796">
        <v>2012</v>
      </c>
      <c r="B29" s="1797">
        <v>121116</v>
      </c>
      <c r="C29" s="1797"/>
      <c r="D29" s="1798">
        <v>21417</v>
      </c>
      <c r="E29" s="1798"/>
      <c r="F29" s="1797">
        <v>37495</v>
      </c>
      <c r="G29" s="1797"/>
      <c r="H29" s="1795">
        <v>26735</v>
      </c>
      <c r="I29" s="1795"/>
      <c r="J29" s="1795">
        <v>8322</v>
      </c>
      <c r="K29" s="1795"/>
      <c r="L29" s="1795">
        <v>27147</v>
      </c>
      <c r="M29" s="1795"/>
      <c r="N29" s="1794">
        <v>7068480</v>
      </c>
      <c r="O29" s="1794"/>
      <c r="P29" s="1794">
        <v>6194552</v>
      </c>
      <c r="Q29" s="1779"/>
      <c r="R29" s="1779"/>
    </row>
    <row r="30" spans="1:31" s="1785" customFormat="1">
      <c r="A30" s="1796">
        <v>2013</v>
      </c>
      <c r="B30" s="1797">
        <v>120563</v>
      </c>
      <c r="C30" s="1797"/>
      <c r="D30" s="1797">
        <v>21907</v>
      </c>
      <c r="E30" s="1797"/>
      <c r="F30" s="1797">
        <v>36990</v>
      </c>
      <c r="G30" s="1797"/>
      <c r="H30" s="1795">
        <v>28676</v>
      </c>
      <c r="I30" s="1795"/>
      <c r="J30" s="1795">
        <v>8249</v>
      </c>
      <c r="K30" s="1795"/>
      <c r="L30" s="1795">
        <v>24741</v>
      </c>
      <c r="M30" s="1795"/>
      <c r="N30" s="1794">
        <v>7181100</v>
      </c>
      <c r="O30" s="1794"/>
      <c r="P30" s="1794">
        <v>6264854</v>
      </c>
      <c r="Q30" s="1779"/>
      <c r="R30" s="1779"/>
      <c r="U30" s="1780"/>
      <c r="Z30" s="1779"/>
      <c r="AA30" s="1779"/>
      <c r="AB30" s="1779"/>
      <c r="AC30" s="1778"/>
      <c r="AD30" s="1778"/>
      <c r="AE30" s="1778"/>
    </row>
    <row r="31" spans="1:31" s="1785" customFormat="1">
      <c r="A31" s="1796">
        <v>2014</v>
      </c>
      <c r="B31" s="1735">
        <v>118341</v>
      </c>
      <c r="C31" s="1735"/>
      <c r="D31" s="1735">
        <v>21893</v>
      </c>
      <c r="E31" s="1735"/>
      <c r="F31" s="1735">
        <v>36532</v>
      </c>
      <c r="G31" s="1735"/>
      <c r="H31" s="1795">
        <v>27975</v>
      </c>
      <c r="I31" s="1795"/>
      <c r="J31" s="1795">
        <v>8240</v>
      </c>
      <c r="K31" s="1795"/>
      <c r="L31" s="1795">
        <v>23701</v>
      </c>
      <c r="M31" s="1795"/>
      <c r="N31" s="1794">
        <v>7263331</v>
      </c>
      <c r="O31" s="1794"/>
      <c r="P31" s="1794">
        <v>6268944</v>
      </c>
      <c r="Q31" s="1779"/>
      <c r="R31" s="1779"/>
      <c r="U31" s="1780"/>
      <c r="Z31" s="1779"/>
      <c r="AA31" s="1779"/>
      <c r="AB31" s="1779"/>
      <c r="AC31" s="1778"/>
      <c r="AD31" s="1778"/>
      <c r="AE31" s="1778"/>
    </row>
    <row r="32" spans="1:31" s="1785" customFormat="1">
      <c r="A32" s="1796">
        <v>2015</v>
      </c>
      <c r="B32" s="1735">
        <v>122277</v>
      </c>
      <c r="C32" s="1735"/>
      <c r="D32" s="1735">
        <v>22874</v>
      </c>
      <c r="E32" s="1735"/>
      <c r="F32" s="1735">
        <v>37838</v>
      </c>
      <c r="G32" s="1735"/>
      <c r="H32" s="1795">
        <v>28946</v>
      </c>
      <c r="I32" s="1795"/>
      <c r="J32" s="1795">
        <v>8499</v>
      </c>
      <c r="K32" s="1795"/>
      <c r="L32" s="1795">
        <v>24120</v>
      </c>
      <c r="M32" s="1795"/>
      <c r="N32" s="1794">
        <v>7340102</v>
      </c>
      <c r="O32" s="1794"/>
      <c r="P32" s="1794">
        <v>6204749</v>
      </c>
      <c r="Q32" s="1791" t="s">
        <v>531</v>
      </c>
      <c r="R32" s="1779"/>
      <c r="U32" s="1780"/>
      <c r="Z32" s="1779"/>
      <c r="AA32" s="1779"/>
      <c r="AB32" s="1779"/>
      <c r="AC32" s="1778"/>
      <c r="AD32" s="1778"/>
      <c r="AE32" s="1778"/>
    </row>
    <row r="33" spans="1:32" s="1785" customFormat="1">
      <c r="A33" s="1793">
        <v>2016</v>
      </c>
      <c r="B33" s="1792">
        <v>126735</v>
      </c>
      <c r="C33" s="1792" t="s">
        <v>531</v>
      </c>
      <c r="D33" s="1792">
        <v>24003</v>
      </c>
      <c r="E33" s="1792"/>
      <c r="F33" s="1792">
        <v>39820</v>
      </c>
      <c r="G33" s="1792" t="s">
        <v>531</v>
      </c>
      <c r="H33" s="1792">
        <v>29440</v>
      </c>
      <c r="I33" s="1792" t="s">
        <v>531</v>
      </c>
      <c r="J33" s="1792">
        <v>8821</v>
      </c>
      <c r="K33" s="1792" t="s">
        <v>531</v>
      </c>
      <c r="L33" s="1792">
        <v>24651</v>
      </c>
      <c r="M33" s="1792" t="s">
        <v>531</v>
      </c>
      <c r="N33" s="1792">
        <v>7736684</v>
      </c>
      <c r="O33" s="1792"/>
      <c r="P33" s="1734">
        <v>6497673</v>
      </c>
      <c r="Q33" s="1791" t="s">
        <v>531</v>
      </c>
      <c r="R33" s="1733"/>
      <c r="U33" s="1780"/>
      <c r="Z33" s="1779"/>
      <c r="AA33" s="1779"/>
      <c r="AB33" s="1779"/>
      <c r="AC33" s="1778"/>
      <c r="AD33" s="1778"/>
      <c r="AE33" s="1778"/>
    </row>
    <row r="34" spans="1:32" s="1785" customFormat="1">
      <c r="A34" s="1656">
        <v>2017</v>
      </c>
      <c r="B34" s="1790">
        <v>130539</v>
      </c>
      <c r="C34" s="1790"/>
      <c r="D34" s="1790">
        <v>25130</v>
      </c>
      <c r="E34" s="1790"/>
      <c r="F34" s="1790">
        <v>41107</v>
      </c>
      <c r="G34" s="1790"/>
      <c r="H34" s="1790">
        <v>29845</v>
      </c>
      <c r="I34" s="1790"/>
      <c r="J34" s="1790">
        <v>9099</v>
      </c>
      <c r="K34" s="1790"/>
      <c r="L34" s="1790">
        <v>25358</v>
      </c>
      <c r="M34" s="1790"/>
      <c r="N34" s="1790">
        <v>7641893</v>
      </c>
      <c r="O34" s="1790"/>
      <c r="P34" s="1790">
        <v>6384648</v>
      </c>
      <c r="Q34" s="1786"/>
      <c r="R34" s="1733"/>
      <c r="U34" s="1780"/>
      <c r="Z34" s="1779"/>
      <c r="AA34" s="1779"/>
      <c r="AB34" s="1779"/>
      <c r="AC34" s="1778"/>
      <c r="AD34" s="1778"/>
      <c r="AE34" s="1778"/>
    </row>
    <row r="35" spans="1:32" s="1785" customFormat="1">
      <c r="A35" s="1656">
        <v>2018</v>
      </c>
      <c r="B35" s="1787">
        <v>137101</v>
      </c>
      <c r="C35" s="1788"/>
      <c r="D35" s="1787">
        <v>26901</v>
      </c>
      <c r="E35" s="1787"/>
      <c r="F35" s="1787">
        <v>43056</v>
      </c>
      <c r="G35" s="1788"/>
      <c r="H35" s="1787">
        <v>31309</v>
      </c>
      <c r="I35" s="1788"/>
      <c r="J35" s="1787">
        <v>9670</v>
      </c>
      <c r="K35" s="1788"/>
      <c r="L35" s="1787">
        <v>26165</v>
      </c>
      <c r="M35" s="1788"/>
      <c r="N35" s="1787">
        <v>7832442</v>
      </c>
      <c r="O35" s="1787"/>
      <c r="P35" s="1787">
        <v>6446132</v>
      </c>
      <c r="Q35" s="1786"/>
      <c r="R35" s="1733"/>
      <c r="U35" s="1780"/>
      <c r="Z35" s="1779"/>
      <c r="AA35" s="1779"/>
      <c r="AB35" s="1779"/>
      <c r="AC35" s="1778"/>
      <c r="AD35" s="1778"/>
      <c r="AE35" s="1778"/>
    </row>
    <row r="36" spans="1:32" s="1785" customFormat="1">
      <c r="A36" s="1656">
        <v>2019</v>
      </c>
      <c r="B36" s="1789">
        <v>141846</v>
      </c>
      <c r="C36" s="1789"/>
      <c r="D36" s="1789">
        <v>25783</v>
      </c>
      <c r="E36" s="1789"/>
      <c r="F36" s="1789">
        <v>45338</v>
      </c>
      <c r="G36" s="1789"/>
      <c r="H36" s="1789">
        <v>33987</v>
      </c>
      <c r="I36" s="1789"/>
      <c r="J36" s="1789">
        <v>9854</v>
      </c>
      <c r="K36" s="1789"/>
      <c r="L36" s="1789">
        <v>26884</v>
      </c>
      <c r="M36" s="1788"/>
      <c r="N36" s="1789">
        <v>8155096</v>
      </c>
      <c r="O36" s="1789"/>
      <c r="P36" s="1789">
        <v>6724356</v>
      </c>
      <c r="Q36" s="1786"/>
      <c r="R36" s="1733"/>
      <c r="U36" s="1780"/>
      <c r="Z36" s="1779"/>
      <c r="AA36" s="1779"/>
      <c r="AB36" s="1779"/>
      <c r="AC36" s="1778"/>
      <c r="AD36" s="1778"/>
      <c r="AE36" s="1778"/>
    </row>
    <row r="37" spans="1:32" s="1785" customFormat="1">
      <c r="A37" s="1656">
        <v>2020</v>
      </c>
      <c r="B37" s="1787">
        <v>148778</v>
      </c>
      <c r="C37" s="1788"/>
      <c r="D37" s="1787">
        <v>25366</v>
      </c>
      <c r="E37" s="1787"/>
      <c r="F37" s="1787">
        <v>48185</v>
      </c>
      <c r="G37" s="1788"/>
      <c r="H37" s="1787">
        <v>37487</v>
      </c>
      <c r="I37" s="1788"/>
      <c r="J37" s="1787">
        <v>10504</v>
      </c>
      <c r="K37" s="1788"/>
      <c r="L37" s="1787">
        <v>27236</v>
      </c>
      <c r="M37" s="1788"/>
      <c r="N37" s="1787">
        <v>5680478</v>
      </c>
      <c r="O37" s="1787"/>
      <c r="P37" s="1787">
        <v>4756984</v>
      </c>
      <c r="Q37" s="1786"/>
      <c r="R37" s="1733"/>
      <c r="U37" s="1780"/>
      <c r="V37" s="1783"/>
      <c r="W37" s="1783"/>
      <c r="Z37" s="1779"/>
      <c r="AA37" s="1779"/>
      <c r="AB37" s="1779"/>
      <c r="AC37" s="1778"/>
      <c r="AD37" s="1778"/>
      <c r="AE37" s="1778"/>
    </row>
    <row r="38" spans="1:32" s="1785" customFormat="1">
      <c r="A38" s="1656">
        <v>2021</v>
      </c>
      <c r="B38" s="1787">
        <v>149901</v>
      </c>
      <c r="C38" s="1788"/>
      <c r="D38" s="1787">
        <v>24648</v>
      </c>
      <c r="E38" s="1787"/>
      <c r="F38" s="1787">
        <v>48772</v>
      </c>
      <c r="G38" s="1788"/>
      <c r="H38" s="1787">
        <v>38410</v>
      </c>
      <c r="I38" s="1788"/>
      <c r="J38" s="1787">
        <v>10903</v>
      </c>
      <c r="K38" s="1788"/>
      <c r="L38" s="1787">
        <v>27168</v>
      </c>
      <c r="M38" s="1788"/>
      <c r="N38" s="1787">
        <v>6491326</v>
      </c>
      <c r="O38" s="1787"/>
      <c r="P38" s="1787">
        <v>5446973</v>
      </c>
      <c r="Q38" s="1786"/>
      <c r="R38" s="1733"/>
      <c r="U38" s="1780"/>
      <c r="V38" s="1783"/>
      <c r="W38" s="1783"/>
      <c r="Z38" s="1779"/>
      <c r="AA38" s="1779"/>
      <c r="AB38" s="1779"/>
      <c r="AC38" s="1778"/>
      <c r="AD38" s="1778"/>
      <c r="AE38" s="1778"/>
    </row>
    <row r="39" spans="1:32" s="1766" customFormat="1">
      <c r="A39" s="1656" t="s">
        <v>1373</v>
      </c>
      <c r="B39" s="1784">
        <v>149981</v>
      </c>
      <c r="C39" s="1783"/>
      <c r="D39" s="1784">
        <v>24837</v>
      </c>
      <c r="E39" s="1783"/>
      <c r="F39" s="1784">
        <v>48967</v>
      </c>
      <c r="G39" s="1783"/>
      <c r="H39" s="1784">
        <v>38759</v>
      </c>
      <c r="I39" s="1783"/>
      <c r="J39" s="1784">
        <v>10845</v>
      </c>
      <c r="K39" s="1783"/>
      <c r="L39" s="1784">
        <v>26573</v>
      </c>
      <c r="M39" s="1783"/>
      <c r="N39" s="1784">
        <v>8024831</v>
      </c>
      <c r="O39" s="1783"/>
      <c r="P39" s="1784">
        <v>6542059</v>
      </c>
      <c r="Q39" s="1783"/>
      <c r="R39" s="1728"/>
      <c r="U39" s="1780"/>
      <c r="V39" s="1712"/>
      <c r="W39" s="1712"/>
      <c r="Z39" s="1779"/>
      <c r="AA39" s="1779"/>
      <c r="AB39" s="1779"/>
      <c r="AC39" s="1778"/>
      <c r="AD39" s="1778"/>
      <c r="AE39" s="1778"/>
    </row>
    <row r="40" spans="1:32" s="1766" customFormat="1">
      <c r="A40" s="1653">
        <v>2023</v>
      </c>
      <c r="B40" s="1751"/>
      <c r="C40" s="1751"/>
      <c r="D40" s="1751"/>
      <c r="E40" s="1751"/>
      <c r="F40" s="1751"/>
      <c r="G40" s="1751"/>
      <c r="H40" s="1751"/>
      <c r="I40" s="1751"/>
      <c r="J40" s="1751"/>
      <c r="K40" s="1751"/>
      <c r="L40" s="1751"/>
      <c r="M40" s="1751"/>
      <c r="N40" s="1782"/>
      <c r="O40" s="1782"/>
      <c r="P40" s="1782"/>
      <c r="Q40" s="1781"/>
      <c r="R40" s="1728"/>
      <c r="U40" s="1780"/>
      <c r="V40" s="1645"/>
      <c r="W40" s="1712"/>
      <c r="Z40" s="1779"/>
      <c r="AA40" s="1779"/>
      <c r="AB40" s="1779"/>
      <c r="AC40" s="1778"/>
      <c r="AD40" s="1778"/>
      <c r="AE40" s="1778"/>
    </row>
    <row r="41" spans="1:32" s="1766" customFormat="1" ht="12.75" customHeight="1">
      <c r="A41" s="1777" t="s">
        <v>21</v>
      </c>
      <c r="B41" s="1770">
        <v>151851</v>
      </c>
      <c r="C41" s="1766" t="s">
        <v>1278</v>
      </c>
      <c r="D41" s="1770">
        <v>25016</v>
      </c>
      <c r="E41" s="1769" t="s">
        <v>1278</v>
      </c>
      <c r="F41" s="1770">
        <v>49759</v>
      </c>
      <c r="G41" s="1769" t="s">
        <v>1278</v>
      </c>
      <c r="H41" s="1770">
        <v>38918</v>
      </c>
      <c r="I41" s="1769" t="s">
        <v>1278</v>
      </c>
      <c r="J41" s="1770">
        <v>11055</v>
      </c>
      <c r="K41" s="1769" t="s">
        <v>1278</v>
      </c>
      <c r="L41" s="1770">
        <v>27103</v>
      </c>
      <c r="M41" s="1769" t="s">
        <v>1278</v>
      </c>
      <c r="N41" s="1770">
        <v>8072924</v>
      </c>
      <c r="O41" s="1769" t="s">
        <v>1278</v>
      </c>
      <c r="P41" s="1770">
        <v>6505784</v>
      </c>
      <c r="Q41" s="1769" t="s">
        <v>1278</v>
      </c>
      <c r="R41" s="1775"/>
      <c r="U41" s="1712"/>
      <c r="V41" s="1645"/>
      <c r="W41" s="1712"/>
      <c r="AA41" s="1765"/>
      <c r="AB41" s="1765"/>
      <c r="AC41" s="1765"/>
      <c r="AD41" s="1765"/>
      <c r="AE41" s="1765"/>
      <c r="AF41" s="1765"/>
    </row>
    <row r="42" spans="1:32" s="1766" customFormat="1">
      <c r="A42" s="1771" t="s">
        <v>56</v>
      </c>
      <c r="B42" s="1770">
        <v>142232</v>
      </c>
      <c r="C42" s="1766" t="s">
        <v>1278</v>
      </c>
      <c r="D42" s="1770">
        <v>23960</v>
      </c>
      <c r="E42" s="1769" t="s">
        <v>1278</v>
      </c>
      <c r="F42" s="1770">
        <v>46909</v>
      </c>
      <c r="G42" s="1769" t="s">
        <v>1278</v>
      </c>
      <c r="H42" s="1770">
        <v>36000</v>
      </c>
      <c r="I42" s="1769" t="s">
        <v>1278</v>
      </c>
      <c r="J42" s="1770">
        <v>10482</v>
      </c>
      <c r="K42" s="1769" t="s">
        <v>1278</v>
      </c>
      <c r="L42" s="1770">
        <v>24881</v>
      </c>
      <c r="M42" s="1769" t="s">
        <v>1278</v>
      </c>
      <c r="N42" s="1770">
        <v>7701811</v>
      </c>
      <c r="O42" s="1769" t="s">
        <v>1278</v>
      </c>
      <c r="P42" s="1770">
        <v>6193463</v>
      </c>
      <c r="Q42" s="1769" t="s">
        <v>1278</v>
      </c>
      <c r="R42" s="1776"/>
      <c r="U42" s="1712"/>
      <c r="V42" s="1645"/>
      <c r="W42" s="1712"/>
      <c r="AA42" s="1765"/>
      <c r="AB42" s="1765"/>
      <c r="AC42" s="1765"/>
      <c r="AD42" s="1765"/>
      <c r="AE42" s="1765"/>
      <c r="AF42" s="1765"/>
    </row>
    <row r="43" spans="1:32" s="1766" customFormat="1" ht="12.75" customHeight="1">
      <c r="A43" s="1772" t="s">
        <v>336</v>
      </c>
      <c r="B43" s="1770">
        <v>50194</v>
      </c>
      <c r="C43" s="1766" t="s">
        <v>1278</v>
      </c>
      <c r="D43" s="1770">
        <v>9465</v>
      </c>
      <c r="E43" s="1769" t="s">
        <v>1278</v>
      </c>
      <c r="F43" s="1770">
        <v>16297</v>
      </c>
      <c r="G43" s="1769" t="s">
        <v>1278</v>
      </c>
      <c r="H43" s="1770">
        <v>12522</v>
      </c>
      <c r="I43" s="1769" t="s">
        <v>1278</v>
      </c>
      <c r="J43" s="1770">
        <v>3282</v>
      </c>
      <c r="K43" s="1769" t="s">
        <v>1278</v>
      </c>
      <c r="L43" s="1770">
        <v>8628</v>
      </c>
      <c r="M43" s="1769" t="s">
        <v>1278</v>
      </c>
      <c r="N43" s="1770">
        <v>2788891</v>
      </c>
      <c r="O43" s="1769" t="s">
        <v>1278</v>
      </c>
      <c r="P43" s="1770">
        <v>2229611</v>
      </c>
      <c r="Q43" s="1769" t="s">
        <v>1278</v>
      </c>
      <c r="R43" s="1775"/>
      <c r="U43" s="1712"/>
      <c r="V43" s="1645"/>
      <c r="W43" s="1712"/>
      <c r="AA43" s="1765"/>
      <c r="AB43" s="1765"/>
      <c r="AC43" s="1765"/>
      <c r="AD43" s="1765"/>
      <c r="AE43" s="1765"/>
      <c r="AF43" s="1765"/>
    </row>
    <row r="44" spans="1:32" s="1728" customFormat="1" ht="12.75" customHeight="1">
      <c r="A44" s="1772" t="s">
        <v>337</v>
      </c>
      <c r="B44" s="1770">
        <v>24168</v>
      </c>
      <c r="C44" s="1766" t="s">
        <v>1278</v>
      </c>
      <c r="D44" s="1770">
        <v>3874</v>
      </c>
      <c r="E44" s="1769" t="s">
        <v>1278</v>
      </c>
      <c r="F44" s="1770">
        <v>8742</v>
      </c>
      <c r="G44" s="1769" t="s">
        <v>1278</v>
      </c>
      <c r="H44" s="1770">
        <v>5921</v>
      </c>
      <c r="I44" s="1769" t="s">
        <v>1278</v>
      </c>
      <c r="J44" s="1770">
        <v>1746</v>
      </c>
      <c r="K44" s="1769" t="s">
        <v>1278</v>
      </c>
      <c r="L44" s="1770">
        <v>3885</v>
      </c>
      <c r="M44" s="1769" t="s">
        <v>1278</v>
      </c>
      <c r="N44" s="1770">
        <v>1219390</v>
      </c>
      <c r="O44" s="1769" t="s">
        <v>1278</v>
      </c>
      <c r="P44" s="1770">
        <v>1102202</v>
      </c>
      <c r="Q44" s="1769" t="s">
        <v>1278</v>
      </c>
      <c r="R44" s="1773"/>
      <c r="U44" s="1712"/>
      <c r="V44" s="1645"/>
      <c r="W44" s="1767"/>
      <c r="Z44" s="1766"/>
      <c r="AA44" s="1765"/>
      <c r="AB44" s="1765"/>
      <c r="AC44" s="1765"/>
      <c r="AD44" s="1765"/>
      <c r="AE44" s="1765"/>
      <c r="AF44" s="1765"/>
    </row>
    <row r="45" spans="1:32" s="1728" customFormat="1" ht="12.75" customHeight="1">
      <c r="A45" s="1774" t="s">
        <v>288</v>
      </c>
      <c r="B45" s="1770">
        <v>6524</v>
      </c>
      <c r="C45" s="1766" t="s">
        <v>1278</v>
      </c>
      <c r="D45" s="1770">
        <v>765</v>
      </c>
      <c r="E45" s="1769" t="s">
        <v>1278</v>
      </c>
      <c r="F45" s="1770">
        <v>2299</v>
      </c>
      <c r="G45" s="1769" t="s">
        <v>1278</v>
      </c>
      <c r="H45" s="1770">
        <v>1793</v>
      </c>
      <c r="I45" s="1769" t="s">
        <v>1278</v>
      </c>
      <c r="J45" s="1770">
        <v>557</v>
      </c>
      <c r="K45" s="1769" t="s">
        <v>1278</v>
      </c>
      <c r="L45" s="1770">
        <v>1110</v>
      </c>
      <c r="M45" s="1769" t="s">
        <v>1278</v>
      </c>
      <c r="N45" s="1770">
        <v>505144</v>
      </c>
      <c r="O45" s="1769" t="s">
        <v>1278</v>
      </c>
      <c r="P45" s="1770">
        <v>444169</v>
      </c>
      <c r="Q45" s="1769" t="s">
        <v>1278</v>
      </c>
      <c r="R45" s="1773"/>
      <c r="U45" s="1712"/>
      <c r="V45" s="1645"/>
      <c r="W45" s="1767"/>
      <c r="Z45" s="1766"/>
      <c r="AA45" s="1765"/>
      <c r="AB45" s="1765"/>
      <c r="AC45" s="1765"/>
      <c r="AD45" s="1765"/>
      <c r="AE45" s="1765"/>
      <c r="AF45" s="1765"/>
    </row>
    <row r="46" spans="1:32" s="1728" customFormat="1" ht="12.75" customHeight="1">
      <c r="A46" s="1774" t="s">
        <v>289</v>
      </c>
      <c r="B46" s="1770">
        <v>41912</v>
      </c>
      <c r="C46" s="1766" t="s">
        <v>1278</v>
      </c>
      <c r="D46" s="1770">
        <v>7062</v>
      </c>
      <c r="E46" s="1769" t="s">
        <v>1278</v>
      </c>
      <c r="F46" s="1770">
        <v>12788</v>
      </c>
      <c r="G46" s="1769" t="s">
        <v>1278</v>
      </c>
      <c r="H46" s="1770">
        <v>10837</v>
      </c>
      <c r="I46" s="1769" t="s">
        <v>1278</v>
      </c>
      <c r="J46" s="1770">
        <v>3397</v>
      </c>
      <c r="K46" s="1769" t="s">
        <v>1278</v>
      </c>
      <c r="L46" s="1770">
        <v>7828</v>
      </c>
      <c r="M46" s="1769" t="s">
        <v>1278</v>
      </c>
      <c r="N46" s="1770">
        <v>1853312</v>
      </c>
      <c r="O46" s="1769" t="s">
        <v>1278</v>
      </c>
      <c r="P46" s="1770">
        <v>1246490</v>
      </c>
      <c r="Q46" s="1769" t="s">
        <v>1278</v>
      </c>
      <c r="R46" s="1773"/>
      <c r="U46" s="1712"/>
      <c r="V46" s="1645"/>
      <c r="W46" s="1767"/>
      <c r="Z46" s="1766"/>
      <c r="AA46" s="1765"/>
      <c r="AB46" s="1765"/>
      <c r="AC46" s="1765"/>
      <c r="AD46" s="1765"/>
      <c r="AE46" s="1765"/>
      <c r="AF46" s="1765"/>
    </row>
    <row r="47" spans="1:32" s="1728" customFormat="1" ht="12.75" customHeight="1">
      <c r="A47" s="1772" t="s">
        <v>290</v>
      </c>
      <c r="B47" s="1770">
        <v>8037</v>
      </c>
      <c r="C47" s="1766" t="s">
        <v>1278</v>
      </c>
      <c r="D47" s="1770">
        <v>1325</v>
      </c>
      <c r="E47" s="1769" t="s">
        <v>1278</v>
      </c>
      <c r="F47" s="1770">
        <v>2792</v>
      </c>
      <c r="G47" s="1769" t="s">
        <v>1278</v>
      </c>
      <c r="H47" s="1770">
        <v>2029</v>
      </c>
      <c r="I47" s="1769" t="s">
        <v>1278</v>
      </c>
      <c r="J47" s="1770">
        <v>621</v>
      </c>
      <c r="K47" s="1769" t="s">
        <v>1278</v>
      </c>
      <c r="L47" s="1770">
        <v>1270</v>
      </c>
      <c r="M47" s="1769" t="s">
        <v>1278</v>
      </c>
      <c r="N47" s="1770">
        <v>458431</v>
      </c>
      <c r="O47" s="1769" t="s">
        <v>1278</v>
      </c>
      <c r="P47" s="1770">
        <v>425980</v>
      </c>
      <c r="Q47" s="1769" t="s">
        <v>1278</v>
      </c>
      <c r="R47" s="1768"/>
      <c r="U47" s="1712"/>
      <c r="V47" s="1645"/>
      <c r="W47" s="1767"/>
      <c r="Z47" s="1766"/>
      <c r="AA47" s="1765"/>
      <c r="AB47" s="1765"/>
      <c r="AC47" s="1765"/>
      <c r="AD47" s="1765"/>
      <c r="AE47" s="1765"/>
      <c r="AF47" s="1765"/>
    </row>
    <row r="48" spans="1:32" s="1728" customFormat="1" ht="12.75" customHeight="1">
      <c r="A48" s="1772" t="s">
        <v>338</v>
      </c>
      <c r="B48" s="1770">
        <v>5420</v>
      </c>
      <c r="C48" s="1766" t="s">
        <v>1278</v>
      </c>
      <c r="D48" s="1770">
        <v>702</v>
      </c>
      <c r="E48" s="1769" t="s">
        <v>1278</v>
      </c>
      <c r="F48" s="1770">
        <v>1838</v>
      </c>
      <c r="G48" s="1769" t="s">
        <v>1278</v>
      </c>
      <c r="H48" s="1770">
        <v>1428</v>
      </c>
      <c r="I48" s="1769" t="s">
        <v>1278</v>
      </c>
      <c r="J48" s="1770">
        <v>460</v>
      </c>
      <c r="K48" s="1769" t="s">
        <v>1278</v>
      </c>
      <c r="L48" s="1770">
        <v>992</v>
      </c>
      <c r="M48" s="1769" t="s">
        <v>1278</v>
      </c>
      <c r="N48" s="1770">
        <v>376631</v>
      </c>
      <c r="O48" s="1769" t="s">
        <v>1278</v>
      </c>
      <c r="P48" s="1770">
        <v>367321</v>
      </c>
      <c r="Q48" s="1769" t="s">
        <v>1278</v>
      </c>
      <c r="R48" s="1768"/>
      <c r="U48" s="1712"/>
      <c r="V48" s="1645"/>
      <c r="W48" s="1767"/>
      <c r="Z48" s="1766"/>
      <c r="AA48" s="1765"/>
      <c r="AB48" s="1765"/>
      <c r="AC48" s="1765"/>
      <c r="AD48" s="1765"/>
      <c r="AE48" s="1765"/>
      <c r="AF48" s="1765"/>
    </row>
    <row r="49" spans="1:32" s="1728" customFormat="1" ht="12.75" customHeight="1">
      <c r="A49" s="1772" t="s">
        <v>339</v>
      </c>
      <c r="B49" s="1770">
        <v>5977</v>
      </c>
      <c r="C49" s="1766" t="s">
        <v>1278</v>
      </c>
      <c r="D49" s="1770">
        <v>767</v>
      </c>
      <c r="E49" s="1769" t="s">
        <v>1278</v>
      </c>
      <c r="F49" s="1770">
        <v>2153</v>
      </c>
      <c r="G49" s="1769" t="s">
        <v>1278</v>
      </c>
      <c r="H49" s="1770">
        <v>1470</v>
      </c>
      <c r="I49" s="1769" t="s">
        <v>1278</v>
      </c>
      <c r="J49" s="1770">
        <v>419</v>
      </c>
      <c r="K49" s="1769" t="s">
        <v>1278</v>
      </c>
      <c r="L49" s="1770">
        <v>1168</v>
      </c>
      <c r="M49" s="1769" t="s">
        <v>1278</v>
      </c>
      <c r="N49" s="1770">
        <v>500012</v>
      </c>
      <c r="O49" s="1769" t="s">
        <v>1278</v>
      </c>
      <c r="P49" s="1770">
        <v>377690</v>
      </c>
      <c r="Q49" s="1769" t="s">
        <v>1278</v>
      </c>
      <c r="R49" s="1768"/>
      <c r="U49" s="1712"/>
      <c r="V49" s="1645"/>
      <c r="W49" s="1767"/>
      <c r="Z49" s="1766"/>
      <c r="AA49" s="1765"/>
      <c r="AB49" s="1765"/>
      <c r="AC49" s="1765"/>
      <c r="AD49" s="1765"/>
      <c r="AE49" s="1765"/>
      <c r="AF49" s="1765"/>
    </row>
    <row r="50" spans="1:32" s="1728" customFormat="1" ht="12.75" customHeight="1">
      <c r="A50" s="1771" t="s">
        <v>0</v>
      </c>
      <c r="B50" s="1770">
        <v>4532</v>
      </c>
      <c r="C50" s="1766" t="s">
        <v>1278</v>
      </c>
      <c r="D50" s="1770">
        <v>472</v>
      </c>
      <c r="E50" s="1769" t="s">
        <v>1278</v>
      </c>
      <c r="F50" s="1770">
        <v>1304</v>
      </c>
      <c r="G50" s="1769" t="s">
        <v>1278</v>
      </c>
      <c r="H50" s="1770">
        <v>1379</v>
      </c>
      <c r="I50" s="1769" t="s">
        <v>1278</v>
      </c>
      <c r="J50" s="1770">
        <v>301</v>
      </c>
      <c r="K50" s="1769" t="s">
        <v>1278</v>
      </c>
      <c r="L50" s="1770">
        <v>1076</v>
      </c>
      <c r="M50" s="1769" t="s">
        <v>1278</v>
      </c>
      <c r="N50" s="1770">
        <v>212835</v>
      </c>
      <c r="O50" s="1769" t="s">
        <v>1278</v>
      </c>
      <c r="P50" s="1770">
        <v>192374</v>
      </c>
      <c r="Q50" s="1769" t="s">
        <v>1278</v>
      </c>
      <c r="R50" s="1768"/>
      <c r="U50" s="1712"/>
      <c r="V50" s="1645"/>
      <c r="W50" s="1767"/>
      <c r="Z50" s="1766"/>
      <c r="AA50" s="1765"/>
      <c r="AB50" s="1765"/>
      <c r="AC50" s="1765"/>
      <c r="AD50" s="1765"/>
      <c r="AE50" s="1765"/>
      <c r="AF50" s="1765"/>
    </row>
    <row r="51" spans="1:32" s="1728" customFormat="1" ht="12.75" customHeight="1">
      <c r="A51" s="1771" t="s">
        <v>1</v>
      </c>
      <c r="B51" s="1770">
        <v>5087</v>
      </c>
      <c r="C51" s="1766" t="s">
        <v>1278</v>
      </c>
      <c r="D51" s="1770">
        <v>584</v>
      </c>
      <c r="E51" s="1769" t="s">
        <v>1278</v>
      </c>
      <c r="F51" s="1770">
        <v>1546</v>
      </c>
      <c r="G51" s="1769" t="s">
        <v>1278</v>
      </c>
      <c r="H51" s="1770">
        <v>1539</v>
      </c>
      <c r="I51" s="1769" t="s">
        <v>1278</v>
      </c>
      <c r="J51" s="1770">
        <v>272</v>
      </c>
      <c r="K51" s="1769" t="s">
        <v>1278</v>
      </c>
      <c r="L51" s="1770">
        <v>1146</v>
      </c>
      <c r="M51" s="1769" t="s">
        <v>1278</v>
      </c>
      <c r="N51" s="1770">
        <v>158278</v>
      </c>
      <c r="O51" s="1769" t="s">
        <v>1278</v>
      </c>
      <c r="P51" s="1770">
        <v>119947</v>
      </c>
      <c r="Q51" s="1769" t="s">
        <v>1278</v>
      </c>
      <c r="R51" s="1768"/>
      <c r="U51" s="1712"/>
      <c r="V51" s="1645"/>
      <c r="W51" s="1767"/>
      <c r="Z51" s="1766"/>
      <c r="AA51" s="1765"/>
      <c r="AB51" s="1765"/>
      <c r="AC51" s="1765"/>
      <c r="AD51" s="1765"/>
      <c r="AE51" s="1765"/>
      <c r="AF51" s="1765"/>
    </row>
    <row r="52" spans="1:32" s="1764" customFormat="1" ht="25.5" customHeight="1">
      <c r="A52" s="4041"/>
      <c r="B52" s="4022" t="s">
        <v>1372</v>
      </c>
      <c r="C52" s="4030"/>
      <c r="D52" s="4030"/>
      <c r="E52" s="4030"/>
      <c r="F52" s="4030"/>
      <c r="G52" s="4030"/>
      <c r="H52" s="4030"/>
      <c r="I52" s="4030"/>
      <c r="J52" s="4030"/>
      <c r="K52" s="4030"/>
      <c r="L52" s="4030"/>
      <c r="M52" s="4023"/>
      <c r="N52" s="4038" t="s">
        <v>1371</v>
      </c>
      <c r="O52" s="4038"/>
      <c r="P52" s="4038"/>
      <c r="Q52" s="4038"/>
    </row>
    <row r="53" spans="1:32" s="1764" customFormat="1" ht="39.75" customHeight="1">
      <c r="A53" s="4041"/>
      <c r="B53" s="4025" t="s">
        <v>15</v>
      </c>
      <c r="C53" s="4027"/>
      <c r="D53" s="4025" t="s">
        <v>1370</v>
      </c>
      <c r="E53" s="4027"/>
      <c r="F53" s="4025" t="s">
        <v>1369</v>
      </c>
      <c r="G53" s="4027"/>
      <c r="H53" s="4043" t="s">
        <v>1368</v>
      </c>
      <c r="I53" s="4043"/>
      <c r="J53" s="4025" t="s">
        <v>1367</v>
      </c>
      <c r="K53" s="4027"/>
      <c r="L53" s="4025" t="s">
        <v>1366</v>
      </c>
      <c r="M53" s="4027"/>
      <c r="N53" s="4022" t="s">
        <v>1365</v>
      </c>
      <c r="O53" s="4023"/>
      <c r="P53" s="4037" t="s">
        <v>1364</v>
      </c>
      <c r="Q53" s="4037"/>
    </row>
    <row r="54" spans="1:32" s="1764" customFormat="1" ht="12.75" customHeight="1">
      <c r="A54" s="4044" t="s">
        <v>368</v>
      </c>
      <c r="B54" s="4044"/>
      <c r="C54" s="4044"/>
      <c r="D54" s="4044"/>
      <c r="E54" s="4044"/>
      <c r="F54" s="4044"/>
      <c r="G54" s="4044"/>
      <c r="H54" s="4044"/>
      <c r="I54" s="4044"/>
      <c r="J54" s="4044"/>
      <c r="K54" s="4044"/>
      <c r="L54" s="4044"/>
      <c r="M54" s="4044"/>
      <c r="N54" s="4044"/>
      <c r="O54" s="4044"/>
      <c r="P54" s="4044"/>
      <c r="Q54" s="4044"/>
    </row>
    <row r="55" spans="1:32" s="1703" customFormat="1" ht="9.75" customHeight="1">
      <c r="A55" s="4042" t="s">
        <v>1338</v>
      </c>
      <c r="B55" s="4042"/>
      <c r="C55" s="4042"/>
      <c r="D55" s="4042"/>
      <c r="E55" s="4042"/>
      <c r="F55" s="4042"/>
      <c r="G55" s="4042"/>
      <c r="H55" s="4042"/>
      <c r="I55" s="4042"/>
      <c r="J55" s="4042"/>
      <c r="K55" s="4042"/>
      <c r="L55" s="4042"/>
      <c r="M55" s="4042"/>
      <c r="N55" s="4042"/>
      <c r="O55" s="4042"/>
      <c r="P55" s="4042"/>
      <c r="Q55" s="1763"/>
    </row>
    <row r="56" spans="1:32" s="1693" customFormat="1" ht="9.75" customHeight="1">
      <c r="A56" s="4042" t="s">
        <v>1337</v>
      </c>
      <c r="B56" s="4042"/>
      <c r="C56" s="4042"/>
      <c r="D56" s="4042"/>
      <c r="E56" s="4042"/>
      <c r="F56" s="4042"/>
      <c r="G56" s="4042"/>
      <c r="H56" s="4042"/>
      <c r="I56" s="4042"/>
      <c r="J56" s="4042"/>
      <c r="K56" s="4042"/>
      <c r="L56" s="4042"/>
      <c r="M56" s="4042"/>
      <c r="N56" s="4042"/>
      <c r="O56" s="4042"/>
      <c r="P56" s="4042"/>
      <c r="Q56" s="1763"/>
    </row>
    <row r="57" spans="1:32" s="1693" customFormat="1" ht="9.75" customHeight="1">
      <c r="A57" s="4042" t="s">
        <v>1363</v>
      </c>
      <c r="B57" s="4042"/>
      <c r="C57" s="4042"/>
      <c r="D57" s="4042"/>
      <c r="E57" s="4042"/>
      <c r="F57" s="4042"/>
      <c r="G57" s="4042"/>
      <c r="H57" s="4042"/>
      <c r="I57" s="4042"/>
      <c r="J57" s="4042"/>
      <c r="K57" s="4042"/>
      <c r="L57" s="4042"/>
      <c r="M57" s="4042"/>
      <c r="N57" s="4042"/>
      <c r="O57" s="4042"/>
      <c r="P57" s="4042"/>
      <c r="Q57" s="1763"/>
    </row>
    <row r="58" spans="1:32" ht="11.25" customHeight="1">
      <c r="A58" s="4035" t="s">
        <v>1362</v>
      </c>
      <c r="B58" s="4035"/>
      <c r="C58" s="4035"/>
      <c r="D58" s="4035"/>
      <c r="E58" s="4035"/>
      <c r="F58" s="4035"/>
      <c r="G58" s="4035"/>
      <c r="H58" s="4035"/>
      <c r="I58" s="4035"/>
      <c r="J58" s="4035"/>
      <c r="K58" s="4035"/>
      <c r="L58" s="4035"/>
      <c r="M58" s="4035"/>
      <c r="N58" s="4035"/>
      <c r="O58" s="4035"/>
      <c r="P58" s="4035"/>
    </row>
    <row r="59" spans="1:32" ht="11.25" customHeight="1">
      <c r="A59" s="1701"/>
      <c r="B59" s="1701"/>
      <c r="C59" s="1701"/>
      <c r="D59" s="1701"/>
      <c r="E59" s="1701"/>
      <c r="F59" s="1701"/>
      <c r="G59" s="1701"/>
      <c r="H59" s="1701"/>
      <c r="I59" s="1701"/>
      <c r="J59" s="1701"/>
      <c r="K59" s="1701"/>
      <c r="L59" s="1701"/>
      <c r="M59" s="1701"/>
      <c r="N59" s="1701"/>
      <c r="O59" s="1701"/>
      <c r="P59" s="1701"/>
    </row>
    <row r="60" spans="1:32" s="1693" customFormat="1" ht="11.25">
      <c r="A60" s="1698" t="s">
        <v>156</v>
      </c>
      <c r="B60" s="1694"/>
      <c r="C60" s="1694"/>
      <c r="D60" s="1694"/>
      <c r="E60" s="1694"/>
      <c r="F60" s="1694"/>
      <c r="G60" s="1694"/>
      <c r="H60" s="1694"/>
      <c r="I60" s="1694"/>
      <c r="J60" s="1694"/>
      <c r="K60" s="1694"/>
      <c r="N60" s="1761"/>
      <c r="O60" s="1761"/>
      <c r="P60" s="1761"/>
    </row>
    <row r="61" spans="1:32" ht="12" customHeight="1">
      <c r="A61" s="1530" t="s">
        <v>1324</v>
      </c>
      <c r="B61" s="1762"/>
      <c r="C61" s="1762"/>
      <c r="D61" s="1762"/>
      <c r="E61" s="1762"/>
      <c r="F61" s="1762"/>
      <c r="G61" s="1762"/>
      <c r="H61" s="1762"/>
      <c r="I61" s="1762"/>
      <c r="J61" s="1762"/>
      <c r="K61" s="1762"/>
      <c r="L61" s="1762"/>
      <c r="M61" s="1762"/>
      <c r="N61" s="1759"/>
      <c r="O61" s="1759"/>
      <c r="P61" s="1759"/>
    </row>
    <row r="62" spans="1:32" s="1693" customFormat="1" ht="12" customHeight="1">
      <c r="A62" s="1530" t="s">
        <v>1323</v>
      </c>
      <c r="B62" s="1760"/>
      <c r="C62" s="1760"/>
      <c r="D62" s="1760"/>
      <c r="E62" s="1760"/>
      <c r="F62" s="1760"/>
      <c r="G62" s="1760"/>
      <c r="H62" s="1760"/>
      <c r="I62" s="1760"/>
      <c r="J62" s="1760"/>
      <c r="K62" s="1760"/>
      <c r="L62" s="1760"/>
      <c r="M62" s="1760"/>
      <c r="N62" s="1761"/>
      <c r="O62" s="1761"/>
      <c r="P62" s="1761"/>
    </row>
    <row r="63" spans="1:32" ht="12" customHeight="1">
      <c r="A63" s="1530" t="s">
        <v>1322</v>
      </c>
      <c r="B63" s="1760"/>
      <c r="C63" s="1760"/>
      <c r="D63" s="1760"/>
      <c r="E63" s="1760"/>
      <c r="F63" s="1760"/>
      <c r="G63" s="1760"/>
      <c r="H63" s="1760"/>
      <c r="I63" s="1760"/>
      <c r="J63" s="1760"/>
      <c r="K63" s="1760"/>
      <c r="L63" s="1760"/>
      <c r="M63" s="1760"/>
      <c r="N63" s="1759"/>
      <c r="O63" s="1759"/>
      <c r="P63" s="1759"/>
    </row>
    <row r="64" spans="1:32" ht="12" customHeight="1">
      <c r="A64" s="1530" t="s">
        <v>1334</v>
      </c>
    </row>
    <row r="65" spans="1:16" ht="12" customHeight="1">
      <c r="A65" s="1530" t="s">
        <v>1333</v>
      </c>
    </row>
    <row r="66" spans="1:16" ht="12" customHeight="1">
      <c r="A66" s="1530" t="s">
        <v>1332</v>
      </c>
    </row>
    <row r="67" spans="1:16" ht="12" customHeight="1">
      <c r="A67" s="1530" t="s">
        <v>1331</v>
      </c>
    </row>
    <row r="68" spans="1:16" ht="12" customHeight="1">
      <c r="A68" s="1530" t="s">
        <v>1330</v>
      </c>
    </row>
    <row r="69" spans="1:16" ht="12" customHeight="1">
      <c r="A69" s="1530" t="s">
        <v>1329</v>
      </c>
    </row>
    <row r="70" spans="1:16" ht="12" customHeight="1">
      <c r="A70" s="1530" t="s">
        <v>1328</v>
      </c>
    </row>
    <row r="71" spans="1:16" ht="12" customHeight="1">
      <c r="A71" s="1530" t="s">
        <v>1327</v>
      </c>
    </row>
    <row r="72" spans="1:16" ht="12" customHeight="1">
      <c r="A72" s="1530" t="s">
        <v>1326</v>
      </c>
    </row>
    <row r="73" spans="1:16" ht="12" customHeight="1">
      <c r="A73" s="1530" t="s">
        <v>1325</v>
      </c>
      <c r="B73" s="1733"/>
      <c r="C73" s="1733"/>
      <c r="D73" s="1733"/>
      <c r="E73" s="1733"/>
      <c r="F73" s="1733"/>
      <c r="G73" s="1733"/>
      <c r="H73" s="1733"/>
      <c r="I73" s="1733"/>
      <c r="J73" s="1733"/>
      <c r="K73" s="1733"/>
      <c r="L73" s="1733"/>
      <c r="M73" s="1733"/>
      <c r="N73" s="1733"/>
      <c r="O73" s="1733"/>
      <c r="P73" s="1733"/>
    </row>
    <row r="74" spans="1:16" ht="12" customHeight="1">
      <c r="A74" s="1530" t="s">
        <v>1321</v>
      </c>
      <c r="B74" s="1733"/>
      <c r="C74" s="1733"/>
      <c r="D74" s="1733"/>
      <c r="E74" s="1733"/>
      <c r="F74" s="1733"/>
      <c r="G74" s="1733"/>
      <c r="H74" s="1733"/>
      <c r="I74" s="1733"/>
      <c r="J74" s="1733"/>
      <c r="K74" s="1733"/>
      <c r="L74" s="1733"/>
      <c r="M74" s="1733"/>
      <c r="N74" s="1733"/>
      <c r="O74" s="1733"/>
      <c r="P74" s="1733"/>
    </row>
    <row r="75" spans="1:16" ht="12" customHeight="1">
      <c r="A75" s="1530" t="s">
        <v>1320</v>
      </c>
      <c r="B75" s="1733"/>
      <c r="C75" s="1733"/>
      <c r="D75" s="1733"/>
      <c r="E75" s="1733"/>
      <c r="F75" s="1733"/>
      <c r="G75" s="1733"/>
      <c r="H75" s="1733"/>
      <c r="I75" s="1733"/>
      <c r="J75" s="1733"/>
      <c r="K75" s="1733"/>
      <c r="L75" s="1733"/>
      <c r="M75" s="1733"/>
      <c r="N75" s="1733"/>
      <c r="O75" s="1733"/>
      <c r="P75" s="1733"/>
    </row>
    <row r="76" spans="1:16" ht="12" customHeight="1">
      <c r="A76" s="1530" t="s">
        <v>1319</v>
      </c>
      <c r="B76" s="1733"/>
      <c r="C76" s="1733"/>
      <c r="D76" s="1733"/>
      <c r="E76" s="1733"/>
      <c r="F76" s="1733"/>
      <c r="G76" s="1733"/>
      <c r="H76" s="1733"/>
      <c r="I76" s="1733"/>
      <c r="J76" s="1733"/>
      <c r="K76" s="1733"/>
      <c r="L76" s="1733"/>
      <c r="M76" s="1733"/>
      <c r="N76" s="1733"/>
      <c r="O76" s="1733"/>
      <c r="P76" s="1733"/>
    </row>
    <row r="77" spans="1:16" ht="12" customHeight="1">
      <c r="A77" s="1530" t="s">
        <v>1361</v>
      </c>
      <c r="B77" s="1733"/>
      <c r="C77" s="1733"/>
      <c r="D77" s="1733"/>
      <c r="E77" s="1733"/>
      <c r="F77" s="1733"/>
      <c r="G77" s="1733"/>
      <c r="H77" s="1733"/>
      <c r="I77" s="1733"/>
      <c r="J77" s="1733"/>
      <c r="K77" s="1733"/>
      <c r="L77" s="1733"/>
      <c r="M77" s="1733"/>
      <c r="N77" s="1733"/>
      <c r="O77" s="1733"/>
      <c r="P77" s="1733"/>
    </row>
    <row r="78" spans="1:16" ht="12" customHeight="1">
      <c r="A78" s="1530" t="s">
        <v>1360</v>
      </c>
      <c r="B78" s="1733"/>
      <c r="C78" s="1733"/>
      <c r="D78" s="1733"/>
      <c r="E78" s="1733"/>
      <c r="F78" s="1733"/>
      <c r="G78" s="1733"/>
      <c r="H78" s="1733"/>
      <c r="I78" s="1733"/>
      <c r="J78" s="1733"/>
      <c r="K78" s="1733"/>
      <c r="L78" s="1733"/>
      <c r="M78" s="1733"/>
      <c r="N78" s="1733"/>
      <c r="O78" s="1733"/>
      <c r="P78" s="1733"/>
    </row>
    <row r="79" spans="1:16" ht="12" customHeight="1">
      <c r="A79" s="1530" t="s">
        <v>1359</v>
      </c>
      <c r="B79" s="1733"/>
      <c r="C79" s="1733"/>
      <c r="D79" s="1733"/>
      <c r="E79" s="1733"/>
      <c r="F79" s="1733"/>
      <c r="G79" s="1733"/>
      <c r="H79" s="1733"/>
      <c r="I79" s="1733"/>
      <c r="J79" s="1733"/>
      <c r="K79" s="1733"/>
      <c r="L79" s="1733"/>
      <c r="M79" s="1733"/>
      <c r="N79" s="1733"/>
      <c r="O79" s="1733"/>
      <c r="P79" s="1733"/>
    </row>
  </sheetData>
  <mergeCells count="29">
    <mergeCell ref="A1:Q1"/>
    <mergeCell ref="A2:Q2"/>
    <mergeCell ref="A58:P58"/>
    <mergeCell ref="A4:A5"/>
    <mergeCell ref="A52:A53"/>
    <mergeCell ref="A56:P56"/>
    <mergeCell ref="A55:P55"/>
    <mergeCell ref="H53:I53"/>
    <mergeCell ref="H5:I5"/>
    <mergeCell ref="A57:P57"/>
    <mergeCell ref="P53:Q53"/>
    <mergeCell ref="B53:C53"/>
    <mergeCell ref="F53:G53"/>
    <mergeCell ref="J53:K53"/>
    <mergeCell ref="L53:M53"/>
    <mergeCell ref="A54:Q54"/>
    <mergeCell ref="P5:Q5"/>
    <mergeCell ref="N4:Q4"/>
    <mergeCell ref="N53:O53"/>
    <mergeCell ref="D53:E53"/>
    <mergeCell ref="N52:Q52"/>
    <mergeCell ref="B4:M4"/>
    <mergeCell ref="B5:C5"/>
    <mergeCell ref="J5:K5"/>
    <mergeCell ref="L5:M5"/>
    <mergeCell ref="B52:M52"/>
    <mergeCell ref="F5:G5"/>
    <mergeCell ref="N5:O5"/>
    <mergeCell ref="D5:E5"/>
  </mergeCells>
  <hyperlinks>
    <hyperlink ref="A62" r:id="rId1" xr:uid="{41642A99-D655-4CD7-A6FE-0669CC24483B}"/>
    <hyperlink ref="A63" r:id="rId2" xr:uid="{2AF884C2-300D-49E7-BB09-EA2237B4CC6B}"/>
    <hyperlink ref="A61" r:id="rId3" xr:uid="{F4503776-9106-4F67-BBE4-87C73115D20D}"/>
    <hyperlink ref="N5" r:id="rId4" xr:uid="{4B5F9A20-F030-4CD9-9C26-3653F77ACA12}"/>
    <hyperlink ref="P5" r:id="rId5" display="Hospitais públicos de acesso universal e Parcerias público-privadas" xr:uid="{F85AAF73-AB66-4DFC-907C-F559B83EE53B}"/>
    <hyperlink ref="N53" r:id="rId6" xr:uid="{FA9D018F-A46E-4E4D-AEF3-1031323BA577}"/>
    <hyperlink ref="P53" r:id="rId7" display="Public hospitals" xr:uid="{B1F238CD-64FC-48C5-84E0-05BD478B7552}"/>
    <hyperlink ref="B4:L4" r:id="rId8" display="Pessoal ao serviço" xr:uid="{4B73E960-7DF1-4286-88BB-BB34FFDAA998}"/>
    <hyperlink ref="B52:L52" r:id="rId9" display="Personnel employed" xr:uid="{F39E91A7-D223-4CD8-B262-E59E854A3B5D}"/>
    <hyperlink ref="A64" r:id="rId10" xr:uid="{6E47144F-83F0-4696-BD6D-67587D4AF991}"/>
    <hyperlink ref="A65" r:id="rId11" xr:uid="{F878A044-94CA-4BD1-8B62-58D152F7F00E}"/>
    <hyperlink ref="A66" r:id="rId12" xr:uid="{5F607237-ACF6-4A55-8F50-DE63EF68D4B6}"/>
    <hyperlink ref="A67" r:id="rId13" xr:uid="{4482958D-4A6C-44E8-8445-EE466FF37F53}"/>
    <hyperlink ref="A68" r:id="rId14" xr:uid="{B6AB84D0-4E65-46EB-9553-437713070A67}"/>
    <hyperlink ref="A69" r:id="rId15" xr:uid="{EDDE22EF-16A8-433C-ABB3-E8BC970BF796}"/>
    <hyperlink ref="A70" r:id="rId16" xr:uid="{223FA510-0BEF-4D7B-A8EC-E9973AD6C6D0}"/>
    <hyperlink ref="A71" r:id="rId17" xr:uid="{DC878E04-26D1-4C09-8344-C2116ECDBFE7}"/>
    <hyperlink ref="A72" r:id="rId18" xr:uid="{5C6296F1-ECA7-461A-8E84-6FE23CDC6C35}"/>
    <hyperlink ref="A73" r:id="rId19" xr:uid="{18AB8254-5FC6-4128-A519-BD2BC6E31479}"/>
    <hyperlink ref="A75" r:id="rId20" xr:uid="{00389943-797B-40E5-ABFF-CAB2688FAAE0}"/>
    <hyperlink ref="A76" r:id="rId21" xr:uid="{2434CDEB-10F7-414E-B087-8D3ADFF313F0}"/>
    <hyperlink ref="A74" r:id="rId22" xr:uid="{BF0562D4-8309-4CF9-80F0-7F7A8BE8DFD2}"/>
    <hyperlink ref="A77:A79" r:id="rId23" display="http://www.ine.pt/xurl/ind/0007536" xr:uid="{011FCD6C-8A81-48F8-A0EF-0248E11FA66C}"/>
    <hyperlink ref="A77" r:id="rId24" xr:uid="{53E6EEB7-1B45-4CB9-A94F-05BF7A6A7BEB}"/>
    <hyperlink ref="A78" r:id="rId25" xr:uid="{7886272D-813A-42A1-AFC3-07C0459A2E00}"/>
    <hyperlink ref="A79" r:id="rId26" xr:uid="{A91D5E6E-C364-4846-9162-C67D02B1AE67}"/>
    <hyperlink ref="P5:Q5" r:id="rId27" display="Hospitais públicos de acesso universal e hospitais em parceria público-privada" xr:uid="{36AA9D78-2E6D-423F-A8EB-9BA7415FD3C9}"/>
    <hyperlink ref="B4:M4" r:id="rId28" display="Pessoal ao serviço" xr:uid="{67EAF4C3-E383-477A-AAE8-1F487444A448}"/>
    <hyperlink ref="P53:Q53" r:id="rId29" display="Public hospitals of universal access and hospitals in public-private partnership" xr:uid="{920DFEF3-7846-40A8-98C0-38637EA0864D}"/>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91CD-5046-4D44-9F7F-1A5167670355}">
  <sheetPr codeName="Sheet66"/>
  <dimension ref="A1:AJ89"/>
  <sheetViews>
    <sheetView showGridLines="0" zoomScaleNormal="100" workbookViewId="0">
      <selection sqref="A1:N1"/>
    </sheetView>
  </sheetViews>
  <sheetFormatPr defaultColWidth="9.28515625" defaultRowHeight="12.75"/>
  <cols>
    <col min="1" max="1" width="18.5703125" style="1810" customWidth="1"/>
    <col min="2" max="2" width="8.28515625" style="1811" customWidth="1"/>
    <col min="3" max="3" width="3.28515625" style="1811" customWidth="1"/>
    <col min="4" max="4" width="9.5703125" style="1811" customWidth="1"/>
    <col min="5" max="5" width="8.5703125" style="1811" customWidth="1"/>
    <col min="6" max="6" width="3.28515625" style="1811" customWidth="1"/>
    <col min="7" max="7" width="6.5703125" style="1811" customWidth="1"/>
    <col min="8" max="8" width="11.28515625" style="1811" customWidth="1"/>
    <col min="9" max="9" width="11.42578125" style="1811" customWidth="1"/>
    <col min="10" max="10" width="8.7109375" style="1811" customWidth="1"/>
    <col min="11" max="11" width="7.7109375" style="1811" customWidth="1"/>
    <col min="12" max="12" width="7.5703125" style="1811" customWidth="1"/>
    <col min="13" max="13" width="8" style="1811" bestFit="1" customWidth="1"/>
    <col min="14" max="14" width="3.28515625" style="1811" customWidth="1"/>
    <col min="15" max="15" width="7.7109375" style="1810" bestFit="1" customWidth="1"/>
    <col min="16" max="16" width="8.7109375" style="1810" bestFit="1" customWidth="1"/>
    <col min="17" max="17" width="9.140625" style="1810" bestFit="1" customWidth="1"/>
    <col min="18" max="18" width="8.85546875" style="1810" bestFit="1" customWidth="1"/>
    <col min="19" max="19" width="8.7109375" style="1810" customWidth="1"/>
    <col min="20" max="20" width="8.140625" style="1810" bestFit="1" customWidth="1"/>
    <col min="21" max="22" width="7.28515625" style="1810" bestFit="1" customWidth="1"/>
    <col min="23" max="25" width="9.28515625" style="1810" bestFit="1" customWidth="1"/>
    <col min="26" max="16384" width="9.28515625" style="1810"/>
  </cols>
  <sheetData>
    <row r="1" spans="1:36" ht="34.5" customHeight="1">
      <c r="A1" s="4049" t="s">
        <v>1408</v>
      </c>
      <c r="B1" s="4049"/>
      <c r="C1" s="4049"/>
      <c r="D1" s="4049"/>
      <c r="E1" s="4049"/>
      <c r="F1" s="4049"/>
      <c r="G1" s="4049"/>
      <c r="H1" s="4049"/>
      <c r="I1" s="4049"/>
      <c r="J1" s="4049"/>
      <c r="K1" s="4049"/>
      <c r="L1" s="4049"/>
      <c r="M1" s="4049"/>
      <c r="N1" s="4049"/>
    </row>
    <row r="2" spans="1:36" s="1851" customFormat="1" ht="34.5" customHeight="1">
      <c r="A2" s="4050" t="s">
        <v>1407</v>
      </c>
      <c r="B2" s="4050"/>
      <c r="C2" s="4050"/>
      <c r="D2" s="4050"/>
      <c r="E2" s="4050"/>
      <c r="F2" s="4050"/>
      <c r="G2" s="4050"/>
      <c r="H2" s="4050"/>
      <c r="I2" s="4050"/>
      <c r="J2" s="4050"/>
      <c r="K2" s="4050"/>
      <c r="L2" s="4050"/>
      <c r="M2" s="4050"/>
      <c r="N2" s="4050"/>
    </row>
    <row r="3" spans="1:36" s="1819" customFormat="1" ht="9.75" customHeight="1">
      <c r="A3" s="1850" t="s">
        <v>63</v>
      </c>
      <c r="B3" s="1849"/>
      <c r="C3" s="1849"/>
      <c r="D3" s="1849"/>
      <c r="E3" s="1849"/>
      <c r="F3" s="1849"/>
      <c r="G3" s="1849"/>
      <c r="H3" s="1849"/>
      <c r="I3" s="1849"/>
      <c r="J3" s="1849"/>
      <c r="K3" s="1849"/>
      <c r="L3" s="1755"/>
      <c r="M3" s="1755"/>
      <c r="N3" s="1755" t="s">
        <v>13</v>
      </c>
    </row>
    <row r="4" spans="1:36" s="1819" customFormat="1" ht="15.95" customHeight="1">
      <c r="A4" s="4046"/>
      <c r="B4" s="4048" t="s">
        <v>1406</v>
      </c>
      <c r="C4" s="4048"/>
      <c r="D4" s="4048"/>
      <c r="E4" s="4048"/>
      <c r="F4" s="4048"/>
      <c r="G4" s="4048"/>
      <c r="H4" s="4048"/>
      <c r="I4" s="4048"/>
      <c r="J4" s="4048"/>
      <c r="K4" s="4048"/>
      <c r="L4" s="4048"/>
      <c r="M4" s="4048"/>
      <c r="N4" s="4048"/>
    </row>
    <row r="5" spans="1:36" ht="25.5" customHeight="1">
      <c r="A5" s="4046"/>
      <c r="B5" s="4043" t="s">
        <v>15</v>
      </c>
      <c r="C5" s="4043"/>
      <c r="D5" s="1705" t="s">
        <v>1405</v>
      </c>
      <c r="E5" s="4025" t="s">
        <v>1404</v>
      </c>
      <c r="F5" s="4026"/>
      <c r="G5" s="1705" t="s">
        <v>1403</v>
      </c>
      <c r="H5" s="1705" t="s">
        <v>1402</v>
      </c>
      <c r="I5" s="1705" t="s">
        <v>1401</v>
      </c>
      <c r="J5" s="1705" t="s">
        <v>1400</v>
      </c>
      <c r="K5" s="1705" t="s">
        <v>1399</v>
      </c>
      <c r="L5" s="1705" t="s">
        <v>1398</v>
      </c>
      <c r="M5" s="4043" t="s">
        <v>1397</v>
      </c>
      <c r="N5" s="4043"/>
      <c r="O5" s="1753"/>
      <c r="P5" s="1753"/>
      <c r="Q5" s="1752"/>
      <c r="R5" s="1753"/>
      <c r="S5" s="1753"/>
      <c r="T5" s="1753"/>
      <c r="U5" s="1753"/>
      <c r="V5" s="1753"/>
    </row>
    <row r="6" spans="1:36">
      <c r="A6" s="1634" t="s">
        <v>21</v>
      </c>
      <c r="B6" s="1848"/>
      <c r="C6" s="1848"/>
      <c r="D6" s="1848"/>
      <c r="E6" s="1848"/>
      <c r="F6" s="1848"/>
      <c r="G6" s="1848"/>
      <c r="H6" s="1848"/>
      <c r="I6" s="1848"/>
      <c r="J6" s="1848"/>
      <c r="K6" s="1848"/>
      <c r="L6" s="1848"/>
      <c r="M6" s="1848"/>
      <c r="N6" s="1847"/>
    </row>
    <row r="7" spans="1:36">
      <c r="A7" s="1746">
        <v>1990</v>
      </c>
      <c r="B7" s="1802">
        <v>5401787</v>
      </c>
      <c r="C7" s="1802"/>
      <c r="D7" s="1802">
        <v>478333</v>
      </c>
      <c r="E7" s="1802">
        <v>290566</v>
      </c>
      <c r="F7" s="1802"/>
      <c r="G7" s="1802">
        <v>347334</v>
      </c>
      <c r="H7" s="1802">
        <v>483941</v>
      </c>
      <c r="I7" s="1802">
        <v>633123</v>
      </c>
      <c r="J7" s="1802">
        <v>303582</v>
      </c>
      <c r="K7" s="1802">
        <v>229986</v>
      </c>
      <c r="L7" s="1802">
        <v>252502</v>
      </c>
      <c r="M7" s="1802">
        <v>2382420</v>
      </c>
      <c r="N7" s="1802"/>
    </row>
    <row r="8" spans="1:36">
      <c r="A8" s="1746">
        <v>1991</v>
      </c>
      <c r="B8" s="1802">
        <v>5646170</v>
      </c>
      <c r="C8" s="1802"/>
      <c r="D8" s="1802">
        <v>485656</v>
      </c>
      <c r="E8" s="1802">
        <v>307193</v>
      </c>
      <c r="F8" s="1802"/>
      <c r="G8" s="1802">
        <v>359721</v>
      </c>
      <c r="H8" s="1802">
        <v>498721</v>
      </c>
      <c r="I8" s="1802">
        <v>680216</v>
      </c>
      <c r="J8" s="1802">
        <v>317186</v>
      </c>
      <c r="K8" s="1802">
        <v>229658</v>
      </c>
      <c r="L8" s="1802">
        <v>282895</v>
      </c>
      <c r="M8" s="1802">
        <v>2484924</v>
      </c>
      <c r="N8" s="1802"/>
    </row>
    <row r="9" spans="1:36">
      <c r="A9" s="1746">
        <v>1992</v>
      </c>
      <c r="B9" s="1802">
        <v>6001241</v>
      </c>
      <c r="C9" s="1802"/>
      <c r="D9" s="1802">
        <v>522201</v>
      </c>
      <c r="E9" s="1802">
        <v>316343</v>
      </c>
      <c r="F9" s="1802"/>
      <c r="G9" s="1802">
        <v>385451</v>
      </c>
      <c r="H9" s="1802">
        <v>539103</v>
      </c>
      <c r="I9" s="1802">
        <v>705958</v>
      </c>
      <c r="J9" s="1802">
        <v>336596</v>
      </c>
      <c r="K9" s="1802">
        <v>232798</v>
      </c>
      <c r="L9" s="1802">
        <v>309672</v>
      </c>
      <c r="M9" s="1802">
        <v>2653119</v>
      </c>
      <c r="N9" s="1802"/>
    </row>
    <row r="10" spans="1:36">
      <c r="A10" s="1746">
        <v>1993</v>
      </c>
      <c r="B10" s="1802">
        <v>6249330</v>
      </c>
      <c r="C10" s="1802"/>
      <c r="D10" s="1802">
        <v>523307</v>
      </c>
      <c r="E10" s="1802">
        <v>322226</v>
      </c>
      <c r="F10" s="1802"/>
      <c r="G10" s="1802">
        <v>432227</v>
      </c>
      <c r="H10" s="1802">
        <v>529660</v>
      </c>
      <c r="I10" s="1802">
        <v>702743</v>
      </c>
      <c r="J10" s="1802">
        <v>338412</v>
      </c>
      <c r="K10" s="1802">
        <v>271677</v>
      </c>
      <c r="L10" s="1802">
        <v>345321</v>
      </c>
      <c r="M10" s="1802">
        <v>2783757</v>
      </c>
      <c r="N10" s="1802"/>
    </row>
    <row r="11" spans="1:36">
      <c r="A11" s="1746">
        <v>1994</v>
      </c>
      <c r="B11" s="1802">
        <v>6660352</v>
      </c>
      <c r="C11" s="1802"/>
      <c r="D11" s="1802">
        <v>549614</v>
      </c>
      <c r="E11" s="1802">
        <v>345812</v>
      </c>
      <c r="F11" s="1802"/>
      <c r="G11" s="1802">
        <v>459699</v>
      </c>
      <c r="H11" s="1802">
        <v>551430</v>
      </c>
      <c r="I11" s="1802">
        <v>725633</v>
      </c>
      <c r="J11" s="1802">
        <v>343835</v>
      </c>
      <c r="K11" s="1802">
        <v>256473</v>
      </c>
      <c r="L11" s="1802">
        <v>422728</v>
      </c>
      <c r="M11" s="1802">
        <v>3005128</v>
      </c>
      <c r="N11" s="1802"/>
      <c r="AA11" s="1842"/>
      <c r="AB11" s="1842"/>
      <c r="AC11" s="1842"/>
      <c r="AD11" s="1842"/>
      <c r="AE11" s="1842"/>
      <c r="AF11" s="1842"/>
      <c r="AG11" s="1842"/>
      <c r="AH11" s="1842"/>
      <c r="AI11" s="1842"/>
      <c r="AJ11" s="1842"/>
    </row>
    <row r="12" spans="1:36">
      <c r="A12" s="1746">
        <v>1995</v>
      </c>
      <c r="B12" s="1802">
        <v>6886134</v>
      </c>
      <c r="C12" s="1802"/>
      <c r="D12" s="1802">
        <v>547450</v>
      </c>
      <c r="E12" s="1802">
        <v>366476</v>
      </c>
      <c r="F12" s="1802"/>
      <c r="G12" s="1802">
        <v>478432</v>
      </c>
      <c r="H12" s="1802">
        <v>570359</v>
      </c>
      <c r="I12" s="1802">
        <v>740312</v>
      </c>
      <c r="J12" s="1802">
        <v>349502</v>
      </c>
      <c r="K12" s="1802">
        <v>275566</v>
      </c>
      <c r="L12" s="1802">
        <v>418614</v>
      </c>
      <c r="M12" s="1802">
        <v>3139423</v>
      </c>
      <c r="N12" s="1802"/>
      <c r="AA12" s="1842"/>
      <c r="AB12" s="1842"/>
      <c r="AC12" s="1842"/>
      <c r="AD12" s="1842"/>
      <c r="AE12" s="1842"/>
      <c r="AF12" s="1842"/>
      <c r="AG12" s="1842"/>
      <c r="AH12" s="1842"/>
      <c r="AI12" s="1842"/>
      <c r="AJ12" s="1842"/>
    </row>
    <row r="13" spans="1:36">
      <c r="A13" s="1746">
        <v>1996</v>
      </c>
      <c r="B13" s="1802">
        <v>7250674</v>
      </c>
      <c r="C13" s="1802"/>
      <c r="D13" s="1802">
        <v>568482</v>
      </c>
      <c r="E13" s="1802">
        <v>393698</v>
      </c>
      <c r="F13" s="1802"/>
      <c r="G13" s="1802">
        <v>484621</v>
      </c>
      <c r="H13" s="1802">
        <v>594623</v>
      </c>
      <c r="I13" s="1802">
        <v>778503</v>
      </c>
      <c r="J13" s="1802">
        <v>385351</v>
      </c>
      <c r="K13" s="1802">
        <v>286902</v>
      </c>
      <c r="L13" s="1802">
        <v>438369</v>
      </c>
      <c r="M13" s="1802">
        <v>3320125</v>
      </c>
      <c r="N13" s="1802"/>
      <c r="O13" s="1842"/>
      <c r="P13" s="1842"/>
      <c r="Q13" s="1842"/>
      <c r="R13" s="1842"/>
      <c r="S13" s="1842"/>
      <c r="U13" s="1842"/>
      <c r="V13" s="1842"/>
      <c r="W13" s="1842"/>
      <c r="X13" s="1842"/>
      <c r="Y13" s="1842"/>
      <c r="AA13" s="1842"/>
      <c r="AB13" s="1842"/>
      <c r="AC13" s="1842"/>
      <c r="AD13" s="1842"/>
      <c r="AE13" s="1842"/>
      <c r="AF13" s="1842"/>
      <c r="AG13" s="1842"/>
      <c r="AH13" s="1842"/>
      <c r="AI13" s="1842"/>
      <c r="AJ13" s="1842"/>
    </row>
    <row r="14" spans="1:36">
      <c r="A14" s="1746">
        <v>1997</v>
      </c>
      <c r="B14" s="1802">
        <v>7553574</v>
      </c>
      <c r="C14" s="1802"/>
      <c r="D14" s="1802">
        <v>575994</v>
      </c>
      <c r="E14" s="1802">
        <v>402686</v>
      </c>
      <c r="F14" s="1802"/>
      <c r="G14" s="1802">
        <v>503304</v>
      </c>
      <c r="H14" s="1802">
        <v>615429</v>
      </c>
      <c r="I14" s="1802">
        <v>804198</v>
      </c>
      <c r="J14" s="1802">
        <v>398180</v>
      </c>
      <c r="K14" s="1802">
        <v>315509</v>
      </c>
      <c r="L14" s="1802">
        <v>429305</v>
      </c>
      <c r="M14" s="1802">
        <v>3508969</v>
      </c>
      <c r="N14" s="1802"/>
      <c r="O14" s="1842"/>
      <c r="P14" s="1842"/>
      <c r="Q14" s="1842"/>
      <c r="R14" s="1842"/>
      <c r="S14" s="1842"/>
      <c r="U14" s="1842"/>
      <c r="V14" s="1842"/>
      <c r="W14" s="1842"/>
      <c r="X14" s="1842"/>
      <c r="Y14" s="1842"/>
      <c r="AA14" s="1842"/>
      <c r="AB14" s="1842"/>
      <c r="AC14" s="1842"/>
      <c r="AD14" s="1842"/>
      <c r="AE14" s="1842"/>
      <c r="AF14" s="1842"/>
      <c r="AG14" s="1842"/>
      <c r="AH14" s="1842"/>
      <c r="AI14" s="1842"/>
      <c r="AJ14" s="1842"/>
    </row>
    <row r="15" spans="1:36">
      <c r="A15" s="1746">
        <v>1998</v>
      </c>
      <c r="B15" s="1802">
        <v>7735199</v>
      </c>
      <c r="C15" s="1802"/>
      <c r="D15" s="1802">
        <v>575681</v>
      </c>
      <c r="E15" s="1802">
        <v>421310</v>
      </c>
      <c r="F15" s="1802"/>
      <c r="G15" s="1802">
        <v>528546</v>
      </c>
      <c r="H15" s="1802">
        <v>608333</v>
      </c>
      <c r="I15" s="1802">
        <v>787884</v>
      </c>
      <c r="J15" s="1802">
        <v>396927</v>
      </c>
      <c r="K15" s="1802">
        <v>332843</v>
      </c>
      <c r="L15" s="1802">
        <v>410421</v>
      </c>
      <c r="M15" s="1802">
        <v>3673254</v>
      </c>
      <c r="N15" s="1802"/>
      <c r="O15" s="1842"/>
      <c r="P15" s="1842"/>
      <c r="Q15" s="1842"/>
      <c r="R15" s="1842"/>
      <c r="S15" s="1842"/>
      <c r="U15" s="1842"/>
      <c r="V15" s="1842"/>
      <c r="W15" s="1842"/>
      <c r="X15" s="1842"/>
      <c r="Y15" s="1842"/>
      <c r="AA15" s="1842"/>
      <c r="AB15" s="1842"/>
      <c r="AC15" s="1842"/>
      <c r="AD15" s="1842"/>
      <c r="AE15" s="1842"/>
      <c r="AF15" s="1842"/>
      <c r="AG15" s="1842"/>
      <c r="AH15" s="1842"/>
      <c r="AI15" s="1842"/>
      <c r="AJ15" s="1842"/>
    </row>
    <row r="16" spans="1:36">
      <c r="A16" s="1746">
        <v>1999</v>
      </c>
      <c r="B16" s="1802">
        <v>8364066</v>
      </c>
      <c r="C16" s="1802"/>
      <c r="D16" s="1802">
        <v>604994</v>
      </c>
      <c r="E16" s="1802">
        <v>473027</v>
      </c>
      <c r="F16" s="1802"/>
      <c r="G16" s="1802">
        <v>413865</v>
      </c>
      <c r="H16" s="1802">
        <v>652218</v>
      </c>
      <c r="I16" s="1802">
        <v>824622</v>
      </c>
      <c r="J16" s="1802">
        <v>433285</v>
      </c>
      <c r="K16" s="1802">
        <v>330601</v>
      </c>
      <c r="L16" s="1802">
        <v>439607</v>
      </c>
      <c r="M16" s="1802">
        <v>4191847</v>
      </c>
      <c r="N16" s="1802"/>
      <c r="O16" s="1842"/>
      <c r="P16" s="1842"/>
      <c r="Q16" s="1842"/>
      <c r="R16" s="1842"/>
      <c r="S16" s="1842"/>
      <c r="U16" s="1842"/>
      <c r="V16" s="1842"/>
      <c r="W16" s="1842"/>
      <c r="X16" s="1842"/>
      <c r="Y16" s="1842"/>
      <c r="AA16" s="1842"/>
      <c r="AB16" s="1842"/>
      <c r="AC16" s="1842"/>
      <c r="AD16" s="1842"/>
      <c r="AE16" s="1842"/>
      <c r="AF16" s="1842"/>
      <c r="AG16" s="1842"/>
      <c r="AH16" s="1842"/>
      <c r="AI16" s="1842"/>
      <c r="AJ16" s="1842"/>
    </row>
    <row r="17" spans="1:36">
      <c r="A17" s="1746">
        <v>2000</v>
      </c>
      <c r="B17" s="1802">
        <v>8749442</v>
      </c>
      <c r="C17" s="1802"/>
      <c r="D17" s="1802">
        <v>634616</v>
      </c>
      <c r="E17" s="1802">
        <v>478366</v>
      </c>
      <c r="F17" s="1802"/>
      <c r="G17" s="1802">
        <v>473730</v>
      </c>
      <c r="H17" s="1802">
        <v>646422</v>
      </c>
      <c r="I17" s="1802">
        <v>898288</v>
      </c>
      <c r="J17" s="1802">
        <v>448170</v>
      </c>
      <c r="K17" s="1802">
        <v>352702</v>
      </c>
      <c r="L17" s="1802">
        <v>456221</v>
      </c>
      <c r="M17" s="1802">
        <v>4360927</v>
      </c>
      <c r="N17" s="1802"/>
      <c r="O17" s="1842"/>
      <c r="P17" s="1842"/>
      <c r="Q17" s="1842"/>
      <c r="R17" s="1842"/>
      <c r="S17" s="1842"/>
      <c r="U17" s="1842"/>
      <c r="V17" s="1842"/>
      <c r="W17" s="1842"/>
      <c r="X17" s="1842"/>
      <c r="Y17" s="1842"/>
      <c r="AA17" s="1842"/>
      <c r="AB17" s="1842"/>
      <c r="AC17" s="1842"/>
      <c r="AD17" s="1842"/>
      <c r="AE17" s="1842"/>
      <c r="AF17" s="1842"/>
      <c r="AG17" s="1842"/>
      <c r="AH17" s="1842"/>
      <c r="AI17" s="1842"/>
      <c r="AJ17" s="1842"/>
    </row>
    <row r="18" spans="1:36">
      <c r="A18" s="1746">
        <v>2001</v>
      </c>
      <c r="B18" s="1802">
        <v>9348147</v>
      </c>
      <c r="C18" s="1802"/>
      <c r="D18" s="1802">
        <v>679803</v>
      </c>
      <c r="E18" s="1802">
        <v>497919</v>
      </c>
      <c r="F18" s="1802"/>
      <c r="G18" s="1802">
        <v>524129</v>
      </c>
      <c r="H18" s="1802">
        <v>679088</v>
      </c>
      <c r="I18" s="1802">
        <v>949634</v>
      </c>
      <c r="J18" s="1802">
        <v>455303</v>
      </c>
      <c r="K18" s="1802">
        <v>370615</v>
      </c>
      <c r="L18" s="1802">
        <v>487312</v>
      </c>
      <c r="M18" s="1802">
        <v>4704344</v>
      </c>
      <c r="N18" s="1802"/>
      <c r="O18" s="1842"/>
      <c r="P18" s="1842"/>
      <c r="Q18" s="1842"/>
      <c r="R18" s="1842"/>
      <c r="S18" s="1842"/>
      <c r="U18" s="1842"/>
      <c r="V18" s="1842"/>
      <c r="W18" s="1842"/>
      <c r="X18" s="1842"/>
      <c r="Y18" s="1842"/>
      <c r="AA18" s="1842"/>
      <c r="AB18" s="1842"/>
      <c r="AC18" s="1842"/>
      <c r="AD18" s="1842"/>
      <c r="AE18" s="1842"/>
      <c r="AF18" s="1842"/>
      <c r="AG18" s="1842"/>
      <c r="AH18" s="1842"/>
      <c r="AI18" s="1842"/>
      <c r="AJ18" s="1842"/>
    </row>
    <row r="19" spans="1:36">
      <c r="A19" s="1746">
        <v>2002</v>
      </c>
      <c r="B19" s="1838">
        <v>9818100</v>
      </c>
      <c r="C19" s="1838"/>
      <c r="D19" s="1802">
        <v>721428</v>
      </c>
      <c r="E19" s="1802">
        <v>514128</v>
      </c>
      <c r="F19" s="1802"/>
      <c r="G19" s="1838">
        <v>548068</v>
      </c>
      <c r="H19" s="1802">
        <v>714936</v>
      </c>
      <c r="I19" s="1802">
        <v>957879</v>
      </c>
      <c r="J19" s="1802">
        <v>478753</v>
      </c>
      <c r="K19" s="1802">
        <v>404632</v>
      </c>
      <c r="L19" s="1802">
        <v>485655</v>
      </c>
      <c r="M19" s="1802">
        <v>4992621</v>
      </c>
      <c r="N19" s="1802"/>
      <c r="O19" s="1842"/>
      <c r="P19" s="1842"/>
      <c r="Q19" s="1842"/>
      <c r="R19" s="1842"/>
      <c r="S19" s="1842"/>
      <c r="U19" s="1842"/>
      <c r="V19" s="1842"/>
      <c r="W19" s="1842"/>
      <c r="X19" s="1842"/>
      <c r="Y19" s="1842"/>
      <c r="AA19" s="1842"/>
      <c r="AB19" s="1842"/>
      <c r="AC19" s="1842"/>
      <c r="AD19" s="1842"/>
      <c r="AE19" s="1842"/>
      <c r="AF19" s="1842"/>
      <c r="AG19" s="1842"/>
      <c r="AH19" s="1842"/>
      <c r="AI19" s="1842"/>
      <c r="AJ19" s="1842"/>
    </row>
    <row r="20" spans="1:36">
      <c r="A20" s="1746">
        <v>2003</v>
      </c>
      <c r="B20" s="1838">
        <v>10654512</v>
      </c>
      <c r="C20" s="1838"/>
      <c r="D20" s="1838">
        <v>783744</v>
      </c>
      <c r="E20" s="1838">
        <v>568310</v>
      </c>
      <c r="F20" s="1838"/>
      <c r="G20" s="1838">
        <v>552133</v>
      </c>
      <c r="H20" s="1838">
        <v>773578</v>
      </c>
      <c r="I20" s="1838">
        <v>1048472</v>
      </c>
      <c r="J20" s="1838">
        <v>524363</v>
      </c>
      <c r="K20" s="1838">
        <v>441467</v>
      </c>
      <c r="L20" s="1838">
        <v>508982</v>
      </c>
      <c r="M20" s="1838">
        <v>5453463</v>
      </c>
      <c r="N20" s="1838"/>
      <c r="O20" s="1842"/>
      <c r="P20" s="1842"/>
      <c r="Q20" s="1842"/>
      <c r="R20" s="1842"/>
      <c r="S20" s="1842"/>
      <c r="U20" s="1842"/>
      <c r="V20" s="1842"/>
      <c r="W20" s="1842"/>
      <c r="X20" s="1842"/>
      <c r="Y20" s="1842"/>
      <c r="AA20" s="1842"/>
      <c r="AB20" s="1842"/>
      <c r="AC20" s="1842"/>
      <c r="AD20" s="1842"/>
      <c r="AE20" s="1842"/>
      <c r="AF20" s="1842"/>
      <c r="AG20" s="1842"/>
      <c r="AH20" s="1842"/>
      <c r="AI20" s="1842"/>
      <c r="AJ20" s="1842"/>
    </row>
    <row r="21" spans="1:36">
      <c r="A21" s="1736">
        <v>2004</v>
      </c>
      <c r="B21" s="1846">
        <v>11333976</v>
      </c>
      <c r="C21" s="1846"/>
      <c r="D21" s="1846">
        <v>836418</v>
      </c>
      <c r="E21" s="1846">
        <v>603754</v>
      </c>
      <c r="F21" s="1846"/>
      <c r="G21" s="1846">
        <v>562087</v>
      </c>
      <c r="H21" s="1846">
        <v>803365</v>
      </c>
      <c r="I21" s="1846">
        <v>1124100</v>
      </c>
      <c r="J21" s="1846">
        <v>547001</v>
      </c>
      <c r="K21" s="1846">
        <v>463792</v>
      </c>
      <c r="L21" s="1846">
        <v>515669</v>
      </c>
      <c r="M21" s="1846">
        <v>5877790</v>
      </c>
      <c r="N21" s="1846"/>
      <c r="O21" s="1842"/>
      <c r="P21" s="1842"/>
      <c r="Q21" s="1842"/>
      <c r="R21" s="1842"/>
      <c r="S21" s="1842"/>
      <c r="U21" s="1842"/>
      <c r="V21" s="1842"/>
      <c r="W21" s="1842"/>
      <c r="X21" s="1842"/>
      <c r="Y21" s="1842"/>
      <c r="AA21" s="1842"/>
      <c r="AB21" s="1842"/>
      <c r="AC21" s="1842"/>
      <c r="AD21" s="1842"/>
      <c r="AE21" s="1842"/>
      <c r="AF21" s="1842"/>
      <c r="AG21" s="1842"/>
      <c r="AH21" s="1842"/>
      <c r="AI21" s="1842"/>
      <c r="AJ21" s="1842"/>
    </row>
    <row r="22" spans="1:36">
      <c r="A22" s="1736">
        <v>2005</v>
      </c>
      <c r="B22" s="1838">
        <v>11936987</v>
      </c>
      <c r="C22" s="1838"/>
      <c r="D22" s="1838">
        <v>845256</v>
      </c>
      <c r="E22" s="1838">
        <v>604779</v>
      </c>
      <c r="F22" s="1838"/>
      <c r="G22" s="1838">
        <v>600507</v>
      </c>
      <c r="H22" s="1838">
        <v>804034</v>
      </c>
      <c r="I22" s="1838">
        <v>1147687</v>
      </c>
      <c r="J22" s="1838">
        <v>556680</v>
      </c>
      <c r="K22" s="1838">
        <v>471317</v>
      </c>
      <c r="L22" s="1838">
        <v>558965</v>
      </c>
      <c r="M22" s="1838">
        <v>6347762</v>
      </c>
      <c r="N22" s="1838"/>
      <c r="O22" s="1842"/>
      <c r="P22" s="1842"/>
      <c r="Q22" s="1842"/>
      <c r="R22" s="1842"/>
      <c r="S22" s="1842"/>
      <c r="U22" s="1842"/>
      <c r="V22" s="1842"/>
      <c r="W22" s="1842"/>
      <c r="X22" s="1842"/>
      <c r="Y22" s="1842"/>
      <c r="AA22" s="1842"/>
      <c r="AB22" s="1842"/>
      <c r="AC22" s="1842"/>
      <c r="AD22" s="1842"/>
      <c r="AE22" s="1842"/>
      <c r="AF22" s="1842"/>
      <c r="AG22" s="1842"/>
      <c r="AH22" s="1842"/>
      <c r="AI22" s="1842"/>
      <c r="AJ22" s="1842"/>
    </row>
    <row r="23" spans="1:36">
      <c r="A23" s="1736">
        <v>2006</v>
      </c>
      <c r="B23" s="1846">
        <v>12586145</v>
      </c>
      <c r="C23" s="1846"/>
      <c r="D23" s="1846">
        <v>883225</v>
      </c>
      <c r="E23" s="1846">
        <v>636249</v>
      </c>
      <c r="F23" s="1846"/>
      <c r="G23" s="1846">
        <v>660857</v>
      </c>
      <c r="H23" s="1846">
        <v>875075</v>
      </c>
      <c r="I23" s="1846">
        <v>1196304</v>
      </c>
      <c r="J23" s="1846">
        <v>600810</v>
      </c>
      <c r="K23" s="1846">
        <v>520058</v>
      </c>
      <c r="L23" s="1846">
        <v>539411</v>
      </c>
      <c r="M23" s="1846">
        <v>6674156</v>
      </c>
      <c r="N23" s="1846"/>
      <c r="O23" s="1842"/>
      <c r="P23" s="1842"/>
      <c r="Q23" s="1842"/>
      <c r="R23" s="1842"/>
      <c r="S23" s="1842"/>
      <c r="U23" s="1842"/>
      <c r="V23" s="1842"/>
      <c r="W23" s="1842"/>
      <c r="X23" s="1842"/>
      <c r="Y23" s="1842"/>
      <c r="AA23" s="1842"/>
      <c r="AB23" s="1842"/>
      <c r="AC23" s="1842"/>
      <c r="AD23" s="1842"/>
      <c r="AE23" s="1842"/>
      <c r="AF23" s="1842"/>
      <c r="AG23" s="1842"/>
      <c r="AH23" s="1842"/>
      <c r="AI23" s="1842"/>
      <c r="AJ23" s="1842"/>
    </row>
    <row r="24" spans="1:36">
      <c r="A24" s="1736">
        <v>2007</v>
      </c>
      <c r="B24" s="1846">
        <v>13369520</v>
      </c>
      <c r="C24" s="1846"/>
      <c r="D24" s="1846">
        <v>913667</v>
      </c>
      <c r="E24" s="1846">
        <v>669793</v>
      </c>
      <c r="F24" s="1846"/>
      <c r="G24" s="1846">
        <v>675160</v>
      </c>
      <c r="H24" s="1846">
        <v>956525</v>
      </c>
      <c r="I24" s="1846">
        <v>1228159</v>
      </c>
      <c r="J24" s="1846">
        <v>635931</v>
      </c>
      <c r="K24" s="1846">
        <v>556234</v>
      </c>
      <c r="L24" s="1846">
        <v>546245</v>
      </c>
      <c r="M24" s="1846">
        <v>7187806</v>
      </c>
      <c r="N24" s="1846"/>
      <c r="O24" s="1842"/>
      <c r="P24" s="1842"/>
      <c r="Q24" s="1842"/>
      <c r="R24" s="1842"/>
      <c r="S24" s="1842"/>
      <c r="U24" s="1842"/>
      <c r="V24" s="1842"/>
      <c r="W24" s="1842"/>
      <c r="X24" s="1842"/>
      <c r="Y24" s="1842"/>
      <c r="AA24" s="1842"/>
      <c r="AB24" s="1842"/>
      <c r="AC24" s="1842"/>
      <c r="AD24" s="1842"/>
      <c r="AE24" s="1842"/>
      <c r="AF24" s="1842"/>
      <c r="AG24" s="1842"/>
      <c r="AH24" s="1842"/>
      <c r="AI24" s="1842"/>
      <c r="AJ24" s="1842"/>
    </row>
    <row r="25" spans="1:36">
      <c r="A25" s="1736">
        <v>2008</v>
      </c>
      <c r="B25" s="1844">
        <v>15388381</v>
      </c>
      <c r="C25" s="1845" t="s">
        <v>531</v>
      </c>
      <c r="D25" s="1844">
        <v>1136678</v>
      </c>
      <c r="E25" s="1844">
        <v>698986</v>
      </c>
      <c r="F25" s="1845" t="s">
        <v>531</v>
      </c>
      <c r="G25" s="1844">
        <v>880966</v>
      </c>
      <c r="H25" s="1844">
        <v>1182694</v>
      </c>
      <c r="I25" s="1844">
        <v>1412718</v>
      </c>
      <c r="J25" s="1844">
        <v>795258</v>
      </c>
      <c r="K25" s="1844">
        <v>613300</v>
      </c>
      <c r="L25" s="1844">
        <v>546983</v>
      </c>
      <c r="M25" s="1844">
        <v>8120798</v>
      </c>
      <c r="N25" s="1845" t="s">
        <v>531</v>
      </c>
      <c r="O25" s="1842"/>
      <c r="P25" s="1842"/>
      <c r="Q25" s="1842"/>
      <c r="R25" s="1842"/>
      <c r="S25" s="1842"/>
      <c r="U25" s="1842"/>
      <c r="V25" s="1842"/>
      <c r="W25" s="1842"/>
      <c r="X25" s="1842"/>
      <c r="Y25" s="1842"/>
      <c r="AA25" s="1842"/>
      <c r="AB25" s="1842"/>
      <c r="AC25" s="1842"/>
      <c r="AD25" s="1842"/>
      <c r="AE25" s="1842"/>
      <c r="AF25" s="1842"/>
      <c r="AG25" s="1842"/>
      <c r="AH25" s="1842"/>
      <c r="AI25" s="1842"/>
      <c r="AJ25" s="1842"/>
    </row>
    <row r="26" spans="1:36">
      <c r="A26" s="1736">
        <v>2009</v>
      </c>
      <c r="B26" s="1844">
        <v>15058722</v>
      </c>
      <c r="C26" s="1844"/>
      <c r="D26" s="1844">
        <v>953068</v>
      </c>
      <c r="E26" s="1844">
        <v>723270</v>
      </c>
      <c r="F26" s="1844"/>
      <c r="G26" s="1844">
        <v>760967</v>
      </c>
      <c r="H26" s="1844">
        <v>1220175</v>
      </c>
      <c r="I26" s="1844">
        <v>1351083</v>
      </c>
      <c r="J26" s="1844">
        <v>727135</v>
      </c>
      <c r="K26" s="1844">
        <v>651618</v>
      </c>
      <c r="L26" s="1844">
        <v>621992</v>
      </c>
      <c r="M26" s="1844">
        <v>8049414</v>
      </c>
      <c r="N26" s="1844"/>
      <c r="O26" s="1842"/>
      <c r="P26" s="1842"/>
      <c r="Q26" s="1842"/>
      <c r="R26" s="1842"/>
      <c r="S26" s="1842"/>
      <c r="U26" s="1842"/>
      <c r="V26" s="1842"/>
      <c r="W26" s="1842"/>
      <c r="X26" s="1842"/>
      <c r="Y26" s="1842"/>
      <c r="AA26" s="1842"/>
      <c r="AB26" s="1842"/>
      <c r="AC26" s="1842"/>
      <c r="AD26" s="1842"/>
      <c r="AE26" s="1842"/>
      <c r="AF26" s="1842"/>
      <c r="AG26" s="1842"/>
      <c r="AH26" s="1842"/>
      <c r="AI26" s="1842"/>
      <c r="AJ26" s="1842"/>
    </row>
    <row r="27" spans="1:36">
      <c r="A27" s="1736">
        <v>2010</v>
      </c>
      <c r="B27" s="1838">
        <v>15763360</v>
      </c>
      <c r="C27" s="1838"/>
      <c r="D27" s="1838">
        <v>954094</v>
      </c>
      <c r="E27" s="1838">
        <v>782087</v>
      </c>
      <c r="F27" s="1838"/>
      <c r="G27" s="1838">
        <v>776864</v>
      </c>
      <c r="H27" s="1838">
        <v>1264571</v>
      </c>
      <c r="I27" s="1838">
        <v>1478985</v>
      </c>
      <c r="J27" s="1838">
        <v>771018</v>
      </c>
      <c r="K27" s="1838">
        <v>673509</v>
      </c>
      <c r="L27" s="1838">
        <v>630865</v>
      </c>
      <c r="M27" s="1838">
        <v>8431367</v>
      </c>
      <c r="N27" s="1838"/>
      <c r="O27" s="1842"/>
      <c r="P27" s="1842"/>
      <c r="Q27" s="1842"/>
      <c r="R27" s="1842"/>
      <c r="S27" s="1842"/>
      <c r="U27" s="1842"/>
      <c r="V27" s="1842"/>
      <c r="W27" s="1842"/>
      <c r="X27" s="1842"/>
      <c r="Y27" s="1842"/>
      <c r="AA27" s="1842"/>
      <c r="AB27" s="1842"/>
      <c r="AC27" s="1842"/>
      <c r="AD27" s="1842"/>
      <c r="AE27" s="1842"/>
      <c r="AF27" s="1842"/>
      <c r="AG27" s="1842"/>
      <c r="AH27" s="1842"/>
      <c r="AI27" s="1842"/>
      <c r="AJ27" s="1842"/>
    </row>
    <row r="28" spans="1:36">
      <c r="A28" s="1736">
        <v>2011</v>
      </c>
      <c r="B28" s="1840">
        <v>16078381</v>
      </c>
      <c r="C28" s="1840"/>
      <c r="D28" s="1840">
        <v>1009188</v>
      </c>
      <c r="E28" s="1840">
        <v>1252181</v>
      </c>
      <c r="F28" s="1840"/>
      <c r="G28" s="1840">
        <v>788421</v>
      </c>
      <c r="H28" s="1840">
        <v>1309856</v>
      </c>
      <c r="I28" s="1840">
        <v>1465445</v>
      </c>
      <c r="J28" s="1840">
        <v>777564</v>
      </c>
      <c r="K28" s="1840">
        <v>793729</v>
      </c>
      <c r="L28" s="1840">
        <v>646680</v>
      </c>
      <c r="M28" s="1840">
        <v>8035317</v>
      </c>
      <c r="N28" s="1840"/>
      <c r="O28" s="1843"/>
      <c r="P28" s="1843"/>
      <c r="Q28" s="1843"/>
      <c r="R28" s="1843"/>
      <c r="S28" s="1843"/>
      <c r="U28" s="1843"/>
      <c r="V28" s="1843"/>
      <c r="W28" s="1843"/>
      <c r="X28" s="1843"/>
      <c r="Y28" s="1843"/>
      <c r="AA28" s="1842"/>
      <c r="AB28" s="1842"/>
      <c r="AC28" s="1842"/>
      <c r="AD28" s="1842"/>
      <c r="AE28" s="1842"/>
      <c r="AF28" s="1842"/>
      <c r="AG28" s="1842"/>
      <c r="AH28" s="1842"/>
      <c r="AI28" s="1842"/>
      <c r="AJ28" s="1842"/>
    </row>
    <row r="29" spans="1:36" s="1820" customFormat="1">
      <c r="A29" s="1736">
        <v>2012</v>
      </c>
      <c r="B29" s="1840">
        <v>16717704</v>
      </c>
      <c r="C29" s="1840"/>
      <c r="D29" s="1840">
        <v>997581</v>
      </c>
      <c r="E29" s="1840">
        <v>1294626</v>
      </c>
      <c r="F29" s="1840"/>
      <c r="G29" s="1840">
        <v>776944</v>
      </c>
      <c r="H29" s="1840">
        <v>1361140</v>
      </c>
      <c r="I29" s="1840">
        <v>1476008</v>
      </c>
      <c r="J29" s="1840">
        <v>824287</v>
      </c>
      <c r="K29" s="1840">
        <v>832607</v>
      </c>
      <c r="L29" s="1840">
        <v>676419</v>
      </c>
      <c r="M29" s="1840">
        <v>8478092</v>
      </c>
      <c r="N29" s="1841"/>
      <c r="O29" s="1728"/>
      <c r="P29" s="1728"/>
      <c r="Q29" s="1728"/>
      <c r="R29" s="1728"/>
      <c r="S29" s="1728"/>
      <c r="T29" s="1810"/>
      <c r="U29" s="1728"/>
      <c r="V29" s="1728"/>
      <c r="W29" s="1810"/>
    </row>
    <row r="30" spans="1:36" s="1820" customFormat="1">
      <c r="A30" s="1736">
        <v>2013</v>
      </c>
      <c r="B30" s="1840">
        <v>17567373</v>
      </c>
      <c r="C30" s="1840"/>
      <c r="D30" s="1840">
        <v>1006542</v>
      </c>
      <c r="E30" s="1840">
        <v>1328431</v>
      </c>
      <c r="F30" s="1840"/>
      <c r="G30" s="1840">
        <v>812410</v>
      </c>
      <c r="H30" s="1840">
        <v>1424586</v>
      </c>
      <c r="I30" s="1840">
        <v>1564131</v>
      </c>
      <c r="J30" s="1840">
        <v>865045</v>
      </c>
      <c r="K30" s="1840">
        <v>888955</v>
      </c>
      <c r="L30" s="1840">
        <v>719201</v>
      </c>
      <c r="M30" s="1840">
        <v>8958072</v>
      </c>
      <c r="N30" s="1841"/>
      <c r="O30" s="1728"/>
      <c r="P30" s="1831"/>
      <c r="Q30" s="1831"/>
      <c r="R30" s="1831"/>
      <c r="S30" s="1831"/>
      <c r="T30" s="1831"/>
      <c r="U30" s="1831"/>
      <c r="V30" s="1831"/>
      <c r="W30" s="1831"/>
      <c r="X30" s="1831"/>
      <c r="Y30" s="1831"/>
      <c r="Z30" s="1833"/>
      <c r="AA30" s="1833"/>
      <c r="AB30" s="1833"/>
      <c r="AC30" s="1832"/>
      <c r="AD30" s="1832"/>
      <c r="AE30" s="1832"/>
      <c r="AF30" s="1832"/>
      <c r="AG30" s="1832"/>
      <c r="AH30" s="1832"/>
      <c r="AI30" s="1832"/>
    </row>
    <row r="31" spans="1:36" s="1820" customFormat="1">
      <c r="A31" s="1736">
        <v>2014</v>
      </c>
      <c r="B31" s="1840">
        <v>18113509</v>
      </c>
      <c r="C31" s="1840"/>
      <c r="D31" s="1840">
        <v>996910</v>
      </c>
      <c r="E31" s="1840">
        <v>1340537</v>
      </c>
      <c r="F31" s="1840"/>
      <c r="G31" s="1840">
        <v>841407</v>
      </c>
      <c r="H31" s="1840">
        <v>1476348</v>
      </c>
      <c r="I31" s="1840">
        <v>1642066</v>
      </c>
      <c r="J31" s="1840">
        <v>883183</v>
      </c>
      <c r="K31" s="1840">
        <v>951978</v>
      </c>
      <c r="L31" s="1840">
        <v>734048</v>
      </c>
      <c r="M31" s="1840">
        <v>9247032</v>
      </c>
      <c r="N31" s="1841"/>
      <c r="O31" s="1728"/>
      <c r="P31" s="1831"/>
      <c r="Q31" s="1831"/>
      <c r="R31" s="1831"/>
      <c r="S31" s="1831"/>
      <c r="T31" s="1831"/>
      <c r="U31" s="1831"/>
      <c r="V31" s="1831"/>
      <c r="W31" s="1831"/>
      <c r="X31" s="1831"/>
      <c r="Y31" s="1831"/>
      <c r="Z31" s="1833"/>
      <c r="AA31" s="1833"/>
      <c r="AB31" s="1833"/>
      <c r="AC31" s="1832"/>
      <c r="AD31" s="1832"/>
      <c r="AE31" s="1832"/>
      <c r="AF31" s="1832"/>
      <c r="AG31" s="1832"/>
      <c r="AH31" s="1832"/>
      <c r="AI31" s="1832"/>
    </row>
    <row r="32" spans="1:36" s="1820" customFormat="1">
      <c r="A32" s="1736">
        <v>2015</v>
      </c>
      <c r="B32" s="1840">
        <v>18872012</v>
      </c>
      <c r="C32" s="1840"/>
      <c r="D32" s="1840">
        <v>1012273</v>
      </c>
      <c r="E32" s="1840">
        <v>1378998</v>
      </c>
      <c r="F32" s="1840"/>
      <c r="G32" s="1840">
        <v>853295</v>
      </c>
      <c r="H32" s="1840">
        <v>1562376</v>
      </c>
      <c r="I32" s="1840">
        <v>1704121</v>
      </c>
      <c r="J32" s="1840">
        <v>914833</v>
      </c>
      <c r="K32" s="1840">
        <v>994423</v>
      </c>
      <c r="L32" s="1840">
        <v>768025</v>
      </c>
      <c r="M32" s="1840">
        <v>9683668</v>
      </c>
      <c r="N32" s="1841"/>
      <c r="O32" s="1728"/>
      <c r="P32" s="1831"/>
      <c r="Q32" s="1831"/>
      <c r="R32" s="1831"/>
      <c r="S32" s="1831"/>
      <c r="T32" s="1831"/>
      <c r="U32" s="1831"/>
      <c r="V32" s="1831"/>
      <c r="W32" s="1831"/>
      <c r="X32" s="1831"/>
      <c r="Y32" s="1831"/>
      <c r="Z32" s="1833"/>
      <c r="AA32" s="1833"/>
      <c r="AB32" s="1833"/>
      <c r="AC32" s="1832"/>
      <c r="AD32" s="1832"/>
      <c r="AE32" s="1832"/>
      <c r="AF32" s="1832"/>
      <c r="AG32" s="1832"/>
      <c r="AH32" s="1832"/>
      <c r="AI32" s="1832"/>
    </row>
    <row r="33" spans="1:36" s="1820" customFormat="1" ht="13.35" customHeight="1">
      <c r="A33" s="1656">
        <v>2016</v>
      </c>
      <c r="B33" s="1840">
        <v>19405344</v>
      </c>
      <c r="C33" s="1840"/>
      <c r="D33" s="1840">
        <v>1004564</v>
      </c>
      <c r="E33" s="1840">
        <v>1388936</v>
      </c>
      <c r="F33" s="1840"/>
      <c r="G33" s="1840">
        <v>852401</v>
      </c>
      <c r="H33" s="1840">
        <v>1615550</v>
      </c>
      <c r="I33" s="1840">
        <v>1710106</v>
      </c>
      <c r="J33" s="1840">
        <v>968286</v>
      </c>
      <c r="K33" s="1840">
        <v>1008562</v>
      </c>
      <c r="L33" s="1840">
        <v>796890</v>
      </c>
      <c r="M33" s="1840">
        <v>10060049</v>
      </c>
      <c r="N33" s="1781"/>
      <c r="O33" s="1728"/>
      <c r="P33" s="1831"/>
      <c r="Q33" s="1831"/>
      <c r="R33" s="1831"/>
      <c r="S33" s="1831"/>
      <c r="T33" s="1831"/>
      <c r="U33" s="1831"/>
      <c r="V33" s="1831"/>
      <c r="W33" s="1831"/>
      <c r="X33" s="1831"/>
      <c r="Y33" s="1831"/>
      <c r="Z33" s="1833"/>
      <c r="AA33" s="1833"/>
      <c r="AB33" s="1833"/>
      <c r="AC33" s="1832"/>
      <c r="AD33" s="1832"/>
      <c r="AE33" s="1832"/>
      <c r="AF33" s="1832"/>
      <c r="AG33" s="1832"/>
      <c r="AH33" s="1832"/>
      <c r="AI33" s="1832"/>
    </row>
    <row r="34" spans="1:36" ht="13.35" customHeight="1">
      <c r="A34" s="1656">
        <v>2017</v>
      </c>
      <c r="B34" s="1840">
        <v>19780583</v>
      </c>
      <c r="C34" s="1840"/>
      <c r="D34" s="1840">
        <v>1006993</v>
      </c>
      <c r="E34" s="1840">
        <v>1409929</v>
      </c>
      <c r="F34" s="1840"/>
      <c r="G34" s="1840">
        <v>867528</v>
      </c>
      <c r="H34" s="1840">
        <v>1634750</v>
      </c>
      <c r="I34" s="1840">
        <v>1788481</v>
      </c>
      <c r="J34" s="1840">
        <v>995548</v>
      </c>
      <c r="K34" s="1840">
        <v>993110</v>
      </c>
      <c r="L34" s="1840">
        <v>820700</v>
      </c>
      <c r="M34" s="1840">
        <v>10263544</v>
      </c>
      <c r="N34" s="1786"/>
      <c r="O34" s="1733"/>
      <c r="P34" s="1831"/>
      <c r="Q34" s="1831"/>
      <c r="R34" s="1831"/>
      <c r="S34" s="1831"/>
      <c r="T34" s="1831"/>
      <c r="U34" s="1831"/>
      <c r="V34" s="1831"/>
      <c r="W34" s="1831"/>
      <c r="X34" s="1831"/>
      <c r="Y34" s="1831"/>
      <c r="Z34" s="1833"/>
      <c r="AA34" s="1833"/>
      <c r="AB34" s="1833"/>
      <c r="AC34" s="1832"/>
      <c r="AD34" s="1832"/>
      <c r="AE34" s="1832"/>
      <c r="AF34" s="1832"/>
      <c r="AG34" s="1832"/>
      <c r="AH34" s="1832"/>
      <c r="AI34" s="1832"/>
    </row>
    <row r="35" spans="1:36" ht="13.35" customHeight="1">
      <c r="A35" s="1656">
        <v>2018</v>
      </c>
      <c r="B35" s="1840">
        <v>20372990</v>
      </c>
      <c r="C35" s="1840"/>
      <c r="D35" s="1840">
        <v>1039507</v>
      </c>
      <c r="E35" s="1840">
        <v>1437740</v>
      </c>
      <c r="F35" s="1840"/>
      <c r="G35" s="1840">
        <v>898667</v>
      </c>
      <c r="H35" s="1840">
        <v>1648476</v>
      </c>
      <c r="I35" s="1840">
        <v>1826586</v>
      </c>
      <c r="J35" s="1840">
        <v>1024956</v>
      </c>
      <c r="K35" s="1840">
        <v>1016102</v>
      </c>
      <c r="L35" s="1840">
        <v>836260</v>
      </c>
      <c r="M35" s="1840">
        <v>10644696</v>
      </c>
      <c r="N35" s="1786"/>
      <c r="O35" s="1733"/>
      <c r="P35" s="1831"/>
      <c r="Q35" s="1831"/>
      <c r="R35" s="1831"/>
      <c r="S35" s="1831"/>
      <c r="T35" s="1831"/>
      <c r="U35" s="1831"/>
      <c r="V35" s="1831"/>
      <c r="W35" s="1831"/>
      <c r="X35" s="1831"/>
      <c r="Y35" s="1831"/>
      <c r="Z35" s="1833"/>
      <c r="AA35" s="1833"/>
      <c r="AB35" s="1833"/>
      <c r="AC35" s="1832"/>
      <c r="AD35" s="1832"/>
      <c r="AE35" s="1832"/>
      <c r="AF35" s="1832"/>
      <c r="AG35" s="1832"/>
      <c r="AH35" s="1832"/>
      <c r="AI35" s="1832"/>
    </row>
    <row r="36" spans="1:36" ht="13.35" customHeight="1">
      <c r="A36" s="1656">
        <v>2019</v>
      </c>
      <c r="B36" s="1838">
        <v>21100205</v>
      </c>
      <c r="C36" s="1838"/>
      <c r="D36" s="1838">
        <v>1034570</v>
      </c>
      <c r="E36" s="1838">
        <v>1517373</v>
      </c>
      <c r="F36" s="1838"/>
      <c r="G36" s="1838">
        <v>826072</v>
      </c>
      <c r="H36" s="1838">
        <v>1738703</v>
      </c>
      <c r="I36" s="1838">
        <v>1929102</v>
      </c>
      <c r="J36" s="1838">
        <v>1055706</v>
      </c>
      <c r="K36" s="1838">
        <v>1007258</v>
      </c>
      <c r="L36" s="1838">
        <v>838412</v>
      </c>
      <c r="M36" s="1838">
        <v>11153009</v>
      </c>
      <c r="N36" s="1786"/>
      <c r="O36" s="1733"/>
      <c r="P36" s="1831"/>
      <c r="Q36" s="1831"/>
      <c r="R36" s="1831"/>
      <c r="S36" s="1831"/>
      <c r="T36" s="1831"/>
      <c r="U36" s="1831"/>
      <c r="V36" s="1831"/>
      <c r="W36" s="1831"/>
      <c r="X36" s="1831"/>
      <c r="Y36" s="1831"/>
      <c r="Z36" s="1833"/>
      <c r="AA36" s="1833"/>
      <c r="AB36" s="1833"/>
      <c r="AC36" s="1832"/>
      <c r="AD36" s="1832"/>
      <c r="AE36" s="1832"/>
      <c r="AF36" s="1832"/>
      <c r="AG36" s="1832"/>
      <c r="AH36" s="1832"/>
      <c r="AI36" s="1832"/>
    </row>
    <row r="37" spans="1:36" ht="13.35" customHeight="1">
      <c r="A37" s="1839">
        <v>2020</v>
      </c>
      <c r="B37" s="1838">
        <v>18391438</v>
      </c>
      <c r="C37" s="1838"/>
      <c r="D37" s="1838">
        <v>862979</v>
      </c>
      <c r="E37" s="1838">
        <v>1331943</v>
      </c>
      <c r="F37" s="1838"/>
      <c r="G37" s="1838">
        <v>718666</v>
      </c>
      <c r="H37" s="1838">
        <v>1380452</v>
      </c>
      <c r="I37" s="1838">
        <v>1586237</v>
      </c>
      <c r="J37" s="1838">
        <v>820242</v>
      </c>
      <c r="K37" s="1838">
        <v>915984</v>
      </c>
      <c r="L37" s="1838">
        <v>818263</v>
      </c>
      <c r="M37" s="1838">
        <v>9956672</v>
      </c>
      <c r="N37" s="1837"/>
      <c r="O37" s="1762"/>
      <c r="P37" s="1836"/>
      <c r="Q37" s="1836"/>
      <c r="R37" s="1836"/>
      <c r="S37" s="1836"/>
      <c r="T37" s="1836"/>
      <c r="U37" s="1836"/>
      <c r="V37" s="1836"/>
      <c r="W37" s="1836"/>
      <c r="X37" s="1836"/>
      <c r="Y37" s="1836"/>
      <c r="Z37" s="1833"/>
      <c r="AA37" s="1833"/>
      <c r="AB37" s="1833"/>
      <c r="AC37" s="1832"/>
      <c r="AD37" s="1832"/>
      <c r="AE37" s="1832"/>
      <c r="AF37" s="1832"/>
      <c r="AG37" s="1832"/>
      <c r="AH37" s="1832"/>
      <c r="AI37" s="1832"/>
    </row>
    <row r="38" spans="1:36" ht="13.35" customHeight="1">
      <c r="A38" s="1656">
        <v>2021</v>
      </c>
      <c r="B38" s="1834">
        <v>21300024</v>
      </c>
      <c r="C38" s="1835"/>
      <c r="D38" s="1834">
        <v>975931</v>
      </c>
      <c r="E38" s="1834">
        <v>1512259</v>
      </c>
      <c r="F38" s="1835"/>
      <c r="G38" s="1834">
        <v>800714</v>
      </c>
      <c r="H38" s="1834">
        <v>1689213</v>
      </c>
      <c r="I38" s="1834">
        <v>1852599</v>
      </c>
      <c r="J38" s="1834">
        <v>963070</v>
      </c>
      <c r="K38" s="1834">
        <v>1034203</v>
      </c>
      <c r="L38" s="1834">
        <v>863223</v>
      </c>
      <c r="M38" s="1834">
        <v>11608812</v>
      </c>
      <c r="N38" s="1786"/>
      <c r="O38" s="1733"/>
      <c r="P38" s="1831"/>
      <c r="Q38" s="1831"/>
      <c r="R38" s="1831"/>
      <c r="S38" s="1831"/>
      <c r="T38" s="1831"/>
      <c r="U38" s="1831"/>
      <c r="V38" s="1831"/>
      <c r="W38" s="1831"/>
      <c r="X38" s="1831"/>
      <c r="Y38" s="1831"/>
      <c r="Z38" s="1833"/>
      <c r="AA38" s="1833"/>
      <c r="AB38" s="1833"/>
      <c r="AC38" s="1832"/>
      <c r="AD38" s="1832"/>
      <c r="AE38" s="1832"/>
      <c r="AF38" s="1832"/>
      <c r="AG38" s="1832"/>
      <c r="AH38" s="1832"/>
      <c r="AI38" s="1832"/>
    </row>
    <row r="39" spans="1:36" s="1820" customFormat="1" ht="13.35" customHeight="1">
      <c r="A39" s="1656" t="s">
        <v>1373</v>
      </c>
      <c r="B39" s="1834">
        <v>21978862</v>
      </c>
      <c r="C39" s="1835"/>
      <c r="D39" s="1834">
        <v>1036309</v>
      </c>
      <c r="E39" s="1834">
        <v>1521756</v>
      </c>
      <c r="F39" s="1835"/>
      <c r="G39" s="1834">
        <v>833656</v>
      </c>
      <c r="H39" s="1834">
        <v>1756774</v>
      </c>
      <c r="I39" s="1834">
        <v>1966687</v>
      </c>
      <c r="J39" s="1834">
        <v>1058847</v>
      </c>
      <c r="K39" s="1834">
        <v>1082398</v>
      </c>
      <c r="L39" s="1834">
        <v>855863</v>
      </c>
      <c r="M39" s="1834">
        <v>11866572</v>
      </c>
      <c r="N39" s="1781"/>
      <c r="O39" s="1728"/>
      <c r="P39" s="1831"/>
      <c r="Q39" s="1831"/>
      <c r="R39" s="1831"/>
      <c r="S39" s="1831"/>
      <c r="T39" s="1831"/>
      <c r="U39" s="1831"/>
      <c r="V39" s="1831"/>
      <c r="W39" s="1831"/>
      <c r="X39" s="1831"/>
      <c r="Y39" s="1831"/>
      <c r="Z39" s="1833"/>
      <c r="AA39" s="1833"/>
      <c r="AB39" s="1833"/>
      <c r="AC39" s="1832"/>
      <c r="AD39" s="1832"/>
      <c r="AE39" s="1832"/>
      <c r="AF39" s="1832"/>
      <c r="AG39" s="1832"/>
      <c r="AH39" s="1832"/>
      <c r="AI39" s="1832"/>
    </row>
    <row r="40" spans="1:36" s="1820" customFormat="1" ht="13.35" customHeight="1">
      <c r="A40" s="1653" t="s">
        <v>1396</v>
      </c>
      <c r="B40" s="1824"/>
      <c r="C40" s="1825"/>
      <c r="D40" s="1824"/>
      <c r="E40" s="1824"/>
      <c r="F40" s="1825"/>
      <c r="G40" s="1824"/>
      <c r="H40" s="1824"/>
      <c r="I40" s="1824"/>
      <c r="J40" s="1824"/>
      <c r="K40" s="1824"/>
      <c r="L40" s="1824"/>
      <c r="M40" s="1824"/>
      <c r="N40" s="1781"/>
      <c r="O40" s="1728"/>
      <c r="P40" s="1831"/>
      <c r="Q40" s="1831"/>
      <c r="R40" s="1831"/>
      <c r="S40" s="1831"/>
      <c r="T40" s="1831"/>
      <c r="U40" s="1831"/>
      <c r="V40" s="1831"/>
      <c r="W40" s="1831"/>
      <c r="X40" s="1831"/>
      <c r="Y40" s="1831"/>
      <c r="Z40" s="579"/>
      <c r="AA40" s="579"/>
      <c r="AB40" s="579"/>
    </row>
    <row r="41" spans="1:36" s="1820" customFormat="1" ht="12.75" customHeight="1">
      <c r="A41" s="1830" t="s">
        <v>21</v>
      </c>
      <c r="B41" s="1824">
        <v>23138495</v>
      </c>
      <c r="C41" s="1810"/>
      <c r="D41" s="1824">
        <v>1093951</v>
      </c>
      <c r="E41" s="1824">
        <v>1562175</v>
      </c>
      <c r="G41" s="1824">
        <v>861339</v>
      </c>
      <c r="H41" s="1824">
        <v>1853081</v>
      </c>
      <c r="I41" s="1824">
        <v>2042545</v>
      </c>
      <c r="J41" s="1824">
        <v>1138221</v>
      </c>
      <c r="K41" s="1824">
        <v>1113686</v>
      </c>
      <c r="L41" s="1824">
        <v>875011</v>
      </c>
      <c r="M41" s="1824">
        <v>12598486</v>
      </c>
      <c r="N41" s="1776"/>
      <c r="O41" s="1823"/>
      <c r="P41" s="1829"/>
      <c r="Q41" s="1826"/>
      <c r="R41" s="1826"/>
      <c r="S41" s="1826"/>
      <c r="T41" s="1826"/>
      <c r="U41" s="1826"/>
      <c r="V41" s="1826"/>
      <c r="W41" s="1826"/>
      <c r="X41" s="1826"/>
      <c r="Y41" s="1826"/>
      <c r="Z41" s="1815"/>
      <c r="AA41" s="1815"/>
      <c r="AB41" s="1815"/>
      <c r="AC41" s="1815"/>
      <c r="AD41" s="1815"/>
      <c r="AE41" s="1815"/>
      <c r="AF41" s="1815"/>
      <c r="AG41" s="1815"/>
      <c r="AH41" s="1815"/>
      <c r="AI41" s="1815"/>
      <c r="AJ41" s="1815"/>
    </row>
    <row r="42" spans="1:36" s="1820" customFormat="1" ht="11.25" customHeight="1">
      <c r="A42" s="1771" t="s">
        <v>56</v>
      </c>
      <c r="B42" s="1824">
        <v>22386974</v>
      </c>
      <c r="C42" s="1810"/>
      <c r="D42" s="1824">
        <v>1051072</v>
      </c>
      <c r="E42" s="1824">
        <v>1496107</v>
      </c>
      <c r="G42" s="1824">
        <v>820293</v>
      </c>
      <c r="H42" s="1824">
        <v>1806720</v>
      </c>
      <c r="I42" s="1824">
        <v>1982540</v>
      </c>
      <c r="J42" s="1824">
        <v>1102090</v>
      </c>
      <c r="K42" s="1824">
        <v>1076731</v>
      </c>
      <c r="L42" s="1824">
        <v>845577</v>
      </c>
      <c r="M42" s="1824">
        <v>12205844</v>
      </c>
      <c r="N42" s="1776"/>
      <c r="O42" s="1828"/>
      <c r="P42" s="1822"/>
      <c r="Q42" s="1826"/>
      <c r="R42" s="1826"/>
      <c r="S42" s="1826"/>
      <c r="T42" s="1826"/>
      <c r="U42" s="1826"/>
      <c r="V42" s="1826"/>
      <c r="W42" s="1826"/>
      <c r="X42" s="1826"/>
      <c r="Y42" s="1826"/>
      <c r="Z42" s="1815"/>
      <c r="AA42" s="1815"/>
      <c r="AB42" s="1815"/>
      <c r="AC42" s="1815"/>
      <c r="AD42" s="1815"/>
      <c r="AE42" s="1815"/>
      <c r="AF42" s="1815"/>
      <c r="AG42" s="1815"/>
      <c r="AH42" s="1815"/>
      <c r="AI42" s="1815"/>
      <c r="AJ42" s="1815"/>
    </row>
    <row r="43" spans="1:36" s="1820" customFormat="1" ht="12.75" customHeight="1">
      <c r="A43" s="1772" t="s">
        <v>336</v>
      </c>
      <c r="B43" s="1824">
        <v>9231647</v>
      </c>
      <c r="C43" s="1810"/>
      <c r="D43" s="1824">
        <v>455990</v>
      </c>
      <c r="E43" s="1824">
        <v>592663</v>
      </c>
      <c r="F43" s="1825"/>
      <c r="G43" s="1824">
        <v>322428</v>
      </c>
      <c r="H43" s="1824">
        <v>702622</v>
      </c>
      <c r="I43" s="1824">
        <v>879136</v>
      </c>
      <c r="J43" s="1824">
        <v>442241</v>
      </c>
      <c r="K43" s="1824">
        <v>463920</v>
      </c>
      <c r="L43" s="1824">
        <v>341585</v>
      </c>
      <c r="M43" s="1824">
        <v>5031062</v>
      </c>
      <c r="N43" s="1776"/>
      <c r="O43" s="1823"/>
      <c r="P43" s="1822"/>
      <c r="Q43" s="1826"/>
      <c r="R43" s="1826"/>
      <c r="S43" s="1826"/>
      <c r="T43" s="1826"/>
      <c r="U43" s="1826"/>
      <c r="V43" s="1826"/>
      <c r="W43" s="1826"/>
      <c r="X43" s="1826"/>
      <c r="Y43" s="1826"/>
      <c r="Z43" s="1815"/>
      <c r="AA43" s="1815"/>
      <c r="AB43" s="1815"/>
      <c r="AC43" s="1815"/>
      <c r="AD43" s="1815"/>
      <c r="AE43" s="1815"/>
      <c r="AF43" s="1815"/>
      <c r="AG43" s="1815"/>
      <c r="AH43" s="1815"/>
      <c r="AI43" s="1815"/>
      <c r="AJ43" s="1815"/>
    </row>
    <row r="44" spans="1:36" s="1820" customFormat="1" ht="12.75" customHeight="1">
      <c r="A44" s="1772" t="s">
        <v>337</v>
      </c>
      <c r="B44" s="1824">
        <v>3380403</v>
      </c>
      <c r="C44" s="1810"/>
      <c r="D44" s="1824">
        <v>162557</v>
      </c>
      <c r="E44" s="1824">
        <v>230687</v>
      </c>
      <c r="F44" s="1825"/>
      <c r="G44" s="1824">
        <v>140836</v>
      </c>
      <c r="H44" s="1824">
        <v>294546</v>
      </c>
      <c r="I44" s="1824">
        <v>305834</v>
      </c>
      <c r="J44" s="1824">
        <v>150543</v>
      </c>
      <c r="K44" s="1824">
        <v>143863</v>
      </c>
      <c r="L44" s="1824">
        <v>135439</v>
      </c>
      <c r="M44" s="1824">
        <v>1816098</v>
      </c>
      <c r="N44" s="1776"/>
      <c r="O44" s="1823"/>
      <c r="P44" s="1822"/>
      <c r="Q44" s="1826"/>
      <c r="R44" s="1826"/>
      <c r="S44" s="1826"/>
      <c r="T44" s="1826"/>
      <c r="U44" s="1826"/>
      <c r="V44" s="1826"/>
      <c r="W44" s="1826"/>
      <c r="X44" s="1826"/>
      <c r="Y44" s="1826"/>
      <c r="Z44" s="1815"/>
      <c r="AA44" s="1815"/>
      <c r="AB44" s="1815"/>
      <c r="AC44" s="1815"/>
      <c r="AD44" s="1815"/>
      <c r="AE44" s="1815"/>
      <c r="AF44" s="1815"/>
      <c r="AG44" s="1815"/>
      <c r="AH44" s="1815"/>
      <c r="AI44" s="1815"/>
      <c r="AJ44" s="1815"/>
    </row>
    <row r="45" spans="1:36" s="1820" customFormat="1" ht="12.75" customHeight="1">
      <c r="A45" s="1774" t="s">
        <v>288</v>
      </c>
      <c r="B45" s="1824">
        <v>894926</v>
      </c>
      <c r="C45" s="1810"/>
      <c r="D45" s="1824">
        <v>45908</v>
      </c>
      <c r="E45" s="1824">
        <v>50633</v>
      </c>
      <c r="F45" s="1827"/>
      <c r="G45" s="1824">
        <v>53382</v>
      </c>
      <c r="H45" s="1824">
        <v>87818</v>
      </c>
      <c r="I45" s="1824">
        <v>101920</v>
      </c>
      <c r="J45" s="1824">
        <v>47558</v>
      </c>
      <c r="K45" s="1824">
        <v>48579</v>
      </c>
      <c r="L45" s="1824">
        <v>43544</v>
      </c>
      <c r="M45" s="1824">
        <v>415584</v>
      </c>
      <c r="N45" s="1776"/>
      <c r="O45" s="1823"/>
      <c r="P45" s="1822"/>
      <c r="Q45" s="1826"/>
      <c r="R45" s="1826"/>
      <c r="S45" s="1826"/>
      <c r="T45" s="1826"/>
      <c r="U45" s="1826"/>
      <c r="V45" s="1826"/>
      <c r="W45" s="1826"/>
      <c r="X45" s="1826"/>
      <c r="Y45" s="1826"/>
      <c r="Z45" s="1815"/>
      <c r="AA45" s="1815"/>
      <c r="AB45" s="1815"/>
      <c r="AC45" s="1815"/>
      <c r="AD45" s="1815"/>
      <c r="AE45" s="1815"/>
      <c r="AF45" s="1815"/>
      <c r="AG45" s="1815"/>
      <c r="AH45" s="1815"/>
      <c r="AI45" s="1815"/>
      <c r="AJ45" s="1815"/>
    </row>
    <row r="46" spans="1:36" s="1820" customFormat="1" ht="12.75" customHeight="1">
      <c r="A46" s="1774" t="s">
        <v>289</v>
      </c>
      <c r="B46" s="1824">
        <v>6651529</v>
      </c>
      <c r="C46" s="1810"/>
      <c r="D46" s="1824">
        <v>261222</v>
      </c>
      <c r="E46" s="1824">
        <v>475660</v>
      </c>
      <c r="F46" s="1827"/>
      <c r="G46" s="1824">
        <v>211125</v>
      </c>
      <c r="H46" s="1824">
        <v>509380</v>
      </c>
      <c r="I46" s="1824">
        <v>512717</v>
      </c>
      <c r="J46" s="1824">
        <v>359307</v>
      </c>
      <c r="K46" s="1824">
        <v>342429</v>
      </c>
      <c r="L46" s="1824">
        <v>223212</v>
      </c>
      <c r="M46" s="1824">
        <v>3756477</v>
      </c>
      <c r="N46" s="1776"/>
      <c r="O46" s="1823"/>
      <c r="P46" s="1822"/>
      <c r="Q46" s="1826"/>
      <c r="R46" s="1826"/>
      <c r="S46" s="1826"/>
      <c r="T46" s="1826"/>
      <c r="U46" s="1826"/>
      <c r="V46" s="1826"/>
      <c r="W46" s="1826"/>
      <c r="X46" s="1826"/>
      <c r="Y46" s="1826"/>
      <c r="Z46" s="1815"/>
      <c r="AA46" s="1815"/>
      <c r="AB46" s="1815"/>
      <c r="AC46" s="1815"/>
      <c r="AD46" s="1815"/>
      <c r="AE46" s="1815"/>
      <c r="AF46" s="1815"/>
      <c r="AG46" s="1815"/>
      <c r="AH46" s="1815"/>
      <c r="AI46" s="1815"/>
      <c r="AJ46" s="1815"/>
    </row>
    <row r="47" spans="1:36" s="1820" customFormat="1" ht="12.75" customHeight="1">
      <c r="A47" s="1772" t="s">
        <v>290</v>
      </c>
      <c r="B47" s="1824">
        <v>963257</v>
      </c>
      <c r="C47" s="1810"/>
      <c r="D47" s="1824">
        <v>42140</v>
      </c>
      <c r="E47" s="1824">
        <v>55385</v>
      </c>
      <c r="F47" s="1827"/>
      <c r="G47" s="1824">
        <v>37526</v>
      </c>
      <c r="H47" s="1824">
        <v>96080</v>
      </c>
      <c r="I47" s="1824">
        <v>69769</v>
      </c>
      <c r="J47" s="1824">
        <v>45226</v>
      </c>
      <c r="K47" s="1824">
        <v>28579</v>
      </c>
      <c r="L47" s="1824">
        <v>47844</v>
      </c>
      <c r="M47" s="1824">
        <v>540708</v>
      </c>
      <c r="N47" s="1776"/>
      <c r="O47" s="1823"/>
      <c r="P47" s="1822"/>
      <c r="Q47" s="1826"/>
      <c r="R47" s="1826"/>
      <c r="S47" s="1826"/>
      <c r="T47" s="1826"/>
      <c r="U47" s="1826"/>
      <c r="V47" s="1826"/>
      <c r="W47" s="1826"/>
      <c r="X47" s="1826"/>
      <c r="Y47" s="1826"/>
      <c r="Z47" s="1815"/>
      <c r="AA47" s="1815"/>
      <c r="AB47" s="1815"/>
      <c r="AC47" s="1815"/>
      <c r="AD47" s="1815"/>
      <c r="AE47" s="1815"/>
      <c r="AF47" s="1815"/>
      <c r="AG47" s="1815"/>
      <c r="AH47" s="1815"/>
      <c r="AI47" s="1815"/>
      <c r="AJ47" s="1815"/>
    </row>
    <row r="48" spans="1:36" s="1820" customFormat="1" ht="12.75" customHeight="1">
      <c r="A48" s="1772" t="s">
        <v>338</v>
      </c>
      <c r="B48" s="1824">
        <v>566406</v>
      </c>
      <c r="C48" s="1810"/>
      <c r="D48" s="1824">
        <v>48814</v>
      </c>
      <c r="E48" s="1824">
        <v>28572</v>
      </c>
      <c r="F48" s="1825"/>
      <c r="G48" s="1824">
        <v>24752</v>
      </c>
      <c r="H48" s="1824">
        <v>57751</v>
      </c>
      <c r="I48" s="1824">
        <v>52505</v>
      </c>
      <c r="J48" s="1824">
        <v>15188</v>
      </c>
      <c r="K48" s="1824">
        <v>17395</v>
      </c>
      <c r="L48" s="1824">
        <v>30941</v>
      </c>
      <c r="M48" s="1824">
        <v>290488</v>
      </c>
      <c r="N48" s="1776"/>
      <c r="O48" s="1823"/>
      <c r="P48" s="1822"/>
      <c r="Q48" s="1826"/>
      <c r="R48" s="1826"/>
      <c r="S48" s="1826"/>
      <c r="T48" s="1826"/>
      <c r="U48" s="1826"/>
      <c r="V48" s="1826"/>
      <c r="W48" s="1826"/>
      <c r="X48" s="1826"/>
      <c r="Y48" s="1826"/>
      <c r="Z48" s="1815"/>
      <c r="AA48" s="1815"/>
      <c r="AB48" s="1815"/>
      <c r="AC48" s="1815"/>
      <c r="AD48" s="1815"/>
      <c r="AE48" s="1815"/>
      <c r="AF48" s="1815"/>
      <c r="AG48" s="1815"/>
      <c r="AH48" s="1815"/>
      <c r="AI48" s="1815"/>
      <c r="AJ48" s="1815"/>
    </row>
    <row r="49" spans="1:36" s="1820" customFormat="1" ht="12.75" customHeight="1">
      <c r="A49" s="1772" t="s">
        <v>339</v>
      </c>
      <c r="B49" s="1824">
        <v>698806</v>
      </c>
      <c r="C49" s="1810"/>
      <c r="D49" s="1824">
        <v>34441</v>
      </c>
      <c r="E49" s="1824">
        <v>62507</v>
      </c>
      <c r="F49" s="1825"/>
      <c r="G49" s="1824">
        <v>30244</v>
      </c>
      <c r="H49" s="1824">
        <v>58523</v>
      </c>
      <c r="I49" s="1824">
        <v>60659</v>
      </c>
      <c r="J49" s="1824">
        <v>42027</v>
      </c>
      <c r="K49" s="1824">
        <v>31966</v>
      </c>
      <c r="L49" s="1824">
        <v>23012</v>
      </c>
      <c r="M49" s="1824">
        <v>355427</v>
      </c>
      <c r="N49" s="1776"/>
      <c r="O49" s="1823"/>
      <c r="P49" s="1822"/>
      <c r="Q49" s="1826"/>
      <c r="R49" s="1767"/>
      <c r="S49" s="1767"/>
      <c r="T49" s="1724"/>
      <c r="U49" s="1767"/>
      <c r="V49" s="1767"/>
      <c r="W49" s="1712"/>
      <c r="X49" s="1712"/>
      <c r="Y49" s="1712"/>
      <c r="Z49" s="1815"/>
      <c r="AA49" s="1815"/>
      <c r="AB49" s="1815"/>
      <c r="AC49" s="1815"/>
      <c r="AD49" s="1815"/>
      <c r="AE49" s="1815"/>
      <c r="AF49" s="1815"/>
      <c r="AG49" s="1815"/>
      <c r="AH49" s="1815"/>
      <c r="AI49" s="1815"/>
      <c r="AJ49" s="1815"/>
    </row>
    <row r="50" spans="1:36" s="1820" customFormat="1" ht="12.75" customHeight="1">
      <c r="A50" s="1771" t="s">
        <v>0</v>
      </c>
      <c r="B50" s="1824">
        <v>377555</v>
      </c>
      <c r="C50" s="1810"/>
      <c r="D50" s="1824">
        <v>18080</v>
      </c>
      <c r="E50" s="1824">
        <v>25512</v>
      </c>
      <c r="F50" s="1825"/>
      <c r="G50" s="1824">
        <v>16013</v>
      </c>
      <c r="H50" s="1824">
        <v>24798</v>
      </c>
      <c r="I50" s="1824">
        <v>25211</v>
      </c>
      <c r="J50" s="1824">
        <v>21136</v>
      </c>
      <c r="K50" s="1824">
        <v>19547</v>
      </c>
      <c r="L50" s="1824">
        <v>15598</v>
      </c>
      <c r="M50" s="1824">
        <v>211660</v>
      </c>
      <c r="N50" s="1776"/>
      <c r="O50" s="1823"/>
      <c r="P50" s="1822"/>
      <c r="Q50" s="1821"/>
      <c r="R50" s="1767"/>
      <c r="S50" s="1767"/>
      <c r="T50" s="1724"/>
      <c r="U50" s="1767"/>
      <c r="V50" s="1767"/>
      <c r="W50" s="1712"/>
      <c r="X50" s="1712"/>
      <c r="Y50" s="1712"/>
      <c r="Z50" s="1815"/>
      <c r="AA50" s="1815"/>
      <c r="AB50" s="1815"/>
      <c r="AC50" s="1815"/>
      <c r="AD50" s="1815"/>
      <c r="AE50" s="1815"/>
      <c r="AF50" s="1815"/>
      <c r="AG50" s="1815"/>
      <c r="AH50" s="1815"/>
      <c r="AI50" s="1815"/>
      <c r="AJ50" s="1815"/>
    </row>
    <row r="51" spans="1:36" s="1820" customFormat="1" ht="12.75" customHeight="1">
      <c r="A51" s="1771" t="s">
        <v>1</v>
      </c>
      <c r="B51" s="1824">
        <v>373966</v>
      </c>
      <c r="C51" s="1810"/>
      <c r="D51" s="1824">
        <v>24799</v>
      </c>
      <c r="E51" s="1824">
        <v>40556</v>
      </c>
      <c r="F51" s="1825"/>
      <c r="G51" s="1824">
        <v>25033</v>
      </c>
      <c r="H51" s="1824">
        <v>21563</v>
      </c>
      <c r="I51" s="1824">
        <v>34794</v>
      </c>
      <c r="J51" s="1824">
        <v>14995</v>
      </c>
      <c r="K51" s="1824">
        <v>17408</v>
      </c>
      <c r="L51" s="1824">
        <v>13836</v>
      </c>
      <c r="M51" s="1824">
        <v>180982</v>
      </c>
      <c r="N51" s="1776"/>
      <c r="O51" s="1823"/>
      <c r="P51" s="1822"/>
      <c r="Q51" s="1821"/>
      <c r="R51" s="1767"/>
      <c r="S51" s="1767"/>
      <c r="T51" s="1724"/>
      <c r="U51" s="1767"/>
      <c r="V51" s="1767"/>
      <c r="W51" s="1712"/>
      <c r="X51" s="1712"/>
      <c r="Y51" s="1712"/>
      <c r="Z51" s="1815"/>
      <c r="AA51" s="1815"/>
      <c r="AB51" s="1815"/>
      <c r="AC51" s="1815"/>
      <c r="AD51" s="1815"/>
      <c r="AE51" s="1815"/>
      <c r="AF51" s="1815"/>
      <c r="AG51" s="1815"/>
      <c r="AH51" s="1815"/>
      <c r="AI51" s="1815"/>
      <c r="AJ51" s="1815"/>
    </row>
    <row r="52" spans="1:36" s="1819" customFormat="1" ht="15.95" customHeight="1">
      <c r="A52" s="4047"/>
      <c r="B52" s="4051" t="s">
        <v>1395</v>
      </c>
      <c r="C52" s="4052"/>
      <c r="D52" s="4052"/>
      <c r="E52" s="4052"/>
      <c r="F52" s="4052"/>
      <c r="G52" s="4052"/>
      <c r="H52" s="4052"/>
      <c r="I52" s="4052"/>
      <c r="J52" s="4052"/>
      <c r="K52" s="4052"/>
      <c r="L52" s="4052"/>
      <c r="M52" s="4052"/>
      <c r="N52" s="4053"/>
      <c r="R52" s="1812"/>
      <c r="S52" s="1812"/>
      <c r="T52" s="1812"/>
      <c r="U52" s="1812"/>
      <c r="V52" s="1812"/>
      <c r="W52" s="1812"/>
      <c r="X52" s="1812"/>
      <c r="Y52" s="1812"/>
      <c r="Z52" s="1812"/>
      <c r="AA52" s="1815"/>
      <c r="AB52" s="1812"/>
      <c r="AC52" s="1812"/>
    </row>
    <row r="53" spans="1:36" ht="31.5" customHeight="1">
      <c r="A53" s="4047"/>
      <c r="B53" s="4025" t="s">
        <v>15</v>
      </c>
      <c r="C53" s="4027"/>
      <c r="D53" s="1705" t="s">
        <v>1394</v>
      </c>
      <c r="E53" s="4025" t="s">
        <v>1393</v>
      </c>
      <c r="F53" s="4027"/>
      <c r="G53" s="1705" t="s">
        <v>1392</v>
      </c>
      <c r="H53" s="1705" t="s">
        <v>1391</v>
      </c>
      <c r="I53" s="1705" t="s">
        <v>1390</v>
      </c>
      <c r="J53" s="1705" t="s">
        <v>1389</v>
      </c>
      <c r="K53" s="1705" t="s">
        <v>1388</v>
      </c>
      <c r="L53" s="1705" t="s">
        <v>1387</v>
      </c>
      <c r="M53" s="4025" t="s">
        <v>1147</v>
      </c>
      <c r="N53" s="4027"/>
      <c r="O53" s="1818"/>
      <c r="P53" s="1818"/>
      <c r="Q53" s="1818"/>
      <c r="R53" s="1812"/>
      <c r="S53" s="1812"/>
      <c r="T53" s="1812"/>
      <c r="U53" s="1812"/>
      <c r="V53" s="1812"/>
      <c r="W53" s="1812"/>
      <c r="X53" s="1812"/>
      <c r="Y53" s="1812"/>
      <c r="Z53" s="1812"/>
      <c r="AA53" s="1815"/>
      <c r="AB53" s="1812"/>
      <c r="AC53" s="1812"/>
    </row>
    <row r="54" spans="1:36">
      <c r="A54" s="4054" t="s">
        <v>368</v>
      </c>
      <c r="B54" s="4054"/>
      <c r="C54" s="4054"/>
      <c r="D54" s="4054"/>
      <c r="E54" s="4054"/>
      <c r="F54" s="4054"/>
      <c r="G54" s="4054"/>
      <c r="H54" s="4054"/>
      <c r="I54" s="4054"/>
      <c r="J54" s="4054"/>
      <c r="K54" s="4054"/>
      <c r="L54" s="4054"/>
      <c r="M54" s="4054"/>
      <c r="N54" s="4054"/>
      <c r="O54" s="1818"/>
      <c r="P54" s="1818"/>
      <c r="Q54" s="1818"/>
      <c r="R54" s="1812"/>
      <c r="S54" s="1812"/>
      <c r="T54" s="1812"/>
      <c r="U54" s="1812"/>
      <c r="V54" s="1812"/>
      <c r="W54" s="1812"/>
      <c r="X54" s="1812"/>
      <c r="Y54" s="1812"/>
      <c r="Z54" s="1812"/>
      <c r="AA54" s="1815"/>
      <c r="AB54" s="1812"/>
      <c r="AC54" s="1812"/>
    </row>
    <row r="55" spans="1:36" s="1814" customFormat="1" ht="9.75" customHeight="1">
      <c r="A55" s="4035" t="s">
        <v>1338</v>
      </c>
      <c r="B55" s="4035"/>
      <c r="C55" s="4035"/>
      <c r="D55" s="4035"/>
      <c r="E55" s="4035"/>
      <c r="F55" s="4035"/>
      <c r="G55" s="4035"/>
      <c r="H55" s="4035"/>
      <c r="I55" s="4035"/>
      <c r="J55" s="4035"/>
      <c r="K55" s="4035"/>
      <c r="L55" s="4035"/>
      <c r="M55" s="4035"/>
      <c r="N55" s="1701"/>
      <c r="O55" s="1817"/>
      <c r="P55" s="1817"/>
      <c r="Q55" s="1817"/>
      <c r="R55" s="1812"/>
      <c r="S55" s="1812"/>
      <c r="T55" s="1812"/>
      <c r="U55" s="1812"/>
      <c r="V55" s="1812"/>
      <c r="W55" s="1812"/>
      <c r="X55" s="1812"/>
      <c r="Y55" s="1812"/>
      <c r="Z55" s="1812"/>
      <c r="AA55" s="1815"/>
      <c r="AB55" s="1812"/>
      <c r="AC55" s="1812"/>
    </row>
    <row r="56" spans="1:36" s="1814" customFormat="1" ht="9.75" customHeight="1">
      <c r="A56" s="4045" t="s">
        <v>1337</v>
      </c>
      <c r="B56" s="4045"/>
      <c r="C56" s="4045"/>
      <c r="D56" s="4045"/>
      <c r="E56" s="4045"/>
      <c r="F56" s="4045"/>
      <c r="G56" s="4045"/>
      <c r="H56" s="4045"/>
      <c r="I56" s="4045"/>
      <c r="J56" s="4045"/>
      <c r="K56" s="4045"/>
      <c r="L56" s="4045"/>
      <c r="M56" s="4045"/>
      <c r="N56" s="1816"/>
      <c r="O56" s="1810"/>
      <c r="P56" s="1810"/>
      <c r="Q56" s="1810"/>
      <c r="R56" s="1812"/>
      <c r="S56" s="1812"/>
      <c r="T56" s="1812"/>
      <c r="U56" s="1812"/>
      <c r="V56" s="1812"/>
      <c r="W56" s="1812"/>
      <c r="X56" s="1812"/>
      <c r="Y56" s="1812"/>
      <c r="Z56" s="1812"/>
      <c r="AA56" s="1815"/>
      <c r="AB56" s="1812"/>
      <c r="AC56" s="1812"/>
    </row>
    <row r="57" spans="1:36">
      <c r="A57" s="1813"/>
      <c r="B57" s="1761"/>
      <c r="C57" s="1761"/>
      <c r="D57" s="1761"/>
      <c r="E57" s="1761"/>
      <c r="F57" s="1761"/>
      <c r="G57" s="1761"/>
      <c r="H57" s="1761"/>
      <c r="I57" s="1761"/>
      <c r="J57" s="1761"/>
      <c r="K57" s="1761"/>
      <c r="L57" s="1761"/>
      <c r="M57" s="1761"/>
      <c r="N57" s="1761"/>
      <c r="R57" s="1812"/>
      <c r="S57" s="1812"/>
      <c r="T57" s="1812"/>
      <c r="U57" s="1812"/>
      <c r="V57" s="1812"/>
      <c r="W57" s="1812"/>
      <c r="X57" s="1812"/>
      <c r="Y57" s="1812"/>
      <c r="Z57" s="1812"/>
      <c r="AA57" s="1812"/>
      <c r="AB57" s="1812"/>
      <c r="AC57" s="1812"/>
    </row>
    <row r="58" spans="1:36" ht="9.75" customHeight="1">
      <c r="A58" s="1698" t="s">
        <v>156</v>
      </c>
      <c r="B58" s="1761"/>
      <c r="C58" s="1761"/>
      <c r="D58" s="1761"/>
      <c r="E58" s="1761"/>
      <c r="F58" s="1761"/>
      <c r="G58" s="1761"/>
      <c r="H58" s="1761"/>
      <c r="I58" s="1761"/>
      <c r="J58" s="1761"/>
      <c r="K58" s="1761"/>
      <c r="L58" s="1761"/>
      <c r="M58" s="1761"/>
      <c r="N58" s="1761"/>
      <c r="R58" s="1812"/>
      <c r="S58" s="1812"/>
      <c r="T58" s="1812"/>
      <c r="U58" s="1812"/>
      <c r="V58" s="1812"/>
      <c r="W58" s="1812"/>
      <c r="X58" s="1812"/>
      <c r="Y58" s="1812"/>
      <c r="Z58" s="1812"/>
      <c r="AA58" s="1812"/>
      <c r="AB58" s="1812"/>
      <c r="AC58" s="1812"/>
    </row>
    <row r="59" spans="1:36" ht="12" customHeight="1">
      <c r="A59" s="1530" t="s">
        <v>1386</v>
      </c>
      <c r="R59" s="1812"/>
      <c r="S59" s="1812"/>
      <c r="T59" s="1812"/>
      <c r="U59" s="1812"/>
      <c r="V59" s="1812"/>
      <c r="W59" s="1812"/>
      <c r="X59" s="1812"/>
      <c r="Y59" s="1812"/>
      <c r="Z59" s="1812"/>
      <c r="AA59" s="1812"/>
      <c r="AB59" s="1812"/>
      <c r="AC59" s="1812"/>
    </row>
    <row r="60" spans="1:36" ht="12" customHeight="1">
      <c r="A60" s="1530" t="s">
        <v>1385</v>
      </c>
      <c r="R60" s="1812"/>
      <c r="S60" s="1812"/>
      <c r="T60" s="1812"/>
      <c r="U60" s="1812"/>
      <c r="V60" s="1812"/>
      <c r="W60" s="1812"/>
      <c r="X60" s="1812"/>
      <c r="Y60" s="1812"/>
      <c r="Z60" s="1812"/>
      <c r="AA60" s="1812"/>
      <c r="AB60" s="1812"/>
      <c r="AC60" s="1812"/>
    </row>
    <row r="61" spans="1:36" ht="12" customHeight="1">
      <c r="A61" s="1530" t="s">
        <v>1384</v>
      </c>
      <c r="R61" s="1812"/>
    </row>
    <row r="62" spans="1:36">
      <c r="R62" s="1812"/>
    </row>
    <row r="63" spans="1:36">
      <c r="R63" s="1812"/>
    </row>
    <row r="64" spans="1:36">
      <c r="R64" s="1812"/>
    </row>
    <row r="65" spans="18:18">
      <c r="R65" s="1812"/>
    </row>
    <row r="66" spans="18:18">
      <c r="R66" s="1812"/>
    </row>
    <row r="67" spans="18:18">
      <c r="R67" s="1812"/>
    </row>
    <row r="68" spans="18:18">
      <c r="R68" s="1812"/>
    </row>
    <row r="69" spans="18:18">
      <c r="R69" s="1812"/>
    </row>
    <row r="70" spans="18:18">
      <c r="R70" s="1812"/>
    </row>
    <row r="71" spans="18:18">
      <c r="R71" s="1812"/>
    </row>
    <row r="72" spans="18:18">
      <c r="R72" s="1812"/>
    </row>
    <row r="73" spans="18:18">
      <c r="R73" s="1812"/>
    </row>
    <row r="74" spans="18:18">
      <c r="R74" s="1812"/>
    </row>
    <row r="75" spans="18:18">
      <c r="R75" s="1812"/>
    </row>
    <row r="76" spans="18:18">
      <c r="R76" s="1812"/>
    </row>
    <row r="77" spans="18:18">
      <c r="R77" s="1812"/>
    </row>
    <row r="78" spans="18:18">
      <c r="R78" s="1812"/>
    </row>
    <row r="79" spans="18:18">
      <c r="R79" s="1812"/>
    </row>
    <row r="80" spans="18:18">
      <c r="R80" s="1812"/>
    </row>
    <row r="81" spans="18:18">
      <c r="R81" s="1812"/>
    </row>
    <row r="82" spans="18:18">
      <c r="R82" s="1812"/>
    </row>
    <row r="83" spans="18:18">
      <c r="R83" s="1812"/>
    </row>
    <row r="84" spans="18:18">
      <c r="R84" s="1812"/>
    </row>
    <row r="85" spans="18:18">
      <c r="R85" s="1812"/>
    </row>
    <row r="86" spans="18:18">
      <c r="R86" s="1812"/>
    </row>
    <row r="87" spans="18:18">
      <c r="R87" s="1812"/>
    </row>
    <row r="88" spans="18:18">
      <c r="R88" s="1812"/>
    </row>
    <row r="89" spans="18:18">
      <c r="R89" s="1812"/>
    </row>
  </sheetData>
  <mergeCells count="15">
    <mergeCell ref="A1:N1"/>
    <mergeCell ref="A2:N2"/>
    <mergeCell ref="B52:N52"/>
    <mergeCell ref="A54:N54"/>
    <mergeCell ref="M53:N53"/>
    <mergeCell ref="E5:F5"/>
    <mergeCell ref="A56:M56"/>
    <mergeCell ref="A4:A5"/>
    <mergeCell ref="A52:A53"/>
    <mergeCell ref="B5:C5"/>
    <mergeCell ref="M5:N5"/>
    <mergeCell ref="B4:N4"/>
    <mergeCell ref="B53:C53"/>
    <mergeCell ref="E53:F53"/>
    <mergeCell ref="A55:M55"/>
  </mergeCells>
  <conditionalFormatting sqref="T49:T51">
    <cfRule type="cellIs" dxfId="269" priority="3" operator="notEqual">
      <formula>0</formula>
    </cfRule>
  </conditionalFormatting>
  <conditionalFormatting sqref="W49:X51">
    <cfRule type="containsText" dxfId="268" priority="2" operator="containsText" text="FALSE">
      <formula>NOT(ISERROR(SEARCH("FALSE",W49)))</formula>
    </cfRule>
  </conditionalFormatting>
  <conditionalFormatting sqref="Y49:Y51">
    <cfRule type="containsText" dxfId="267" priority="1" operator="containsText" text="FALSE">
      <formula>NOT(ISERROR(SEARCH("FALSE",Y49)))</formula>
    </cfRule>
  </conditionalFormatting>
  <hyperlinks>
    <hyperlink ref="B52:M52" r:id="rId1" display="External appointments in hospitals according to the specialty" xr:uid="{59A928E2-FC5F-4E42-B285-679C08E06041}"/>
    <hyperlink ref="A59" r:id="rId2" xr:uid="{CB905337-853E-44E1-9253-F7479ABF053C}"/>
    <hyperlink ref="A60" r:id="rId3" xr:uid="{97C35A60-7C52-42FA-A7B1-C0C19ED38C7C}"/>
    <hyperlink ref="B4:M4" r:id="rId4" display="Consultas externas nos hospitais segundo a especialidade" xr:uid="{16ADBE23-D094-4212-BBCC-C3C55A980E81}"/>
    <hyperlink ref="A61" r:id="rId5" xr:uid="{D657FB41-5E68-4EAB-B1A6-08AF1085F11E}"/>
    <hyperlink ref="B4:N4" r:id="rId6" display="Consultas médicas na unidade de consulta externa dos hospitais segundo a especialidade" xr:uid="{32F15D8C-6A7C-4497-A9C2-E7F27BA4F351}"/>
    <hyperlink ref="B52:N52" r:id="rId7" display="Appointments in external appointments unit of hospitals according to the specialty" xr:uid="{1F4E0533-48AF-46E8-A14C-C5F1D53435C2}"/>
  </hyperlinks>
  <printOptions horizontalCentered="1"/>
  <pageMargins left="0.39370078740157483" right="0.39370078740157483" top="0.39370078740157483" bottom="0.39370078740157483" header="0" footer="0"/>
  <pageSetup paperSize="9" scale="95" fitToHeight="10" orientation="portrait" r:id="rId8"/>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B9BE-B230-4D87-9D48-360344E003CC}">
  <sheetPr codeName="Sheet67"/>
  <dimension ref="A1:L69"/>
  <sheetViews>
    <sheetView showGridLines="0" zoomScaleNormal="100" workbookViewId="0">
      <selection sqref="A1:I1"/>
    </sheetView>
  </sheetViews>
  <sheetFormatPr defaultColWidth="9.28515625" defaultRowHeight="12.75"/>
  <cols>
    <col min="1" max="1" width="21.7109375" style="1852" customWidth="1"/>
    <col min="2" max="2" width="12" style="1853" customWidth="1"/>
    <col min="3" max="3" width="2.28515625" style="1853" customWidth="1"/>
    <col min="4" max="4" width="7.7109375" style="1853" customWidth="1"/>
    <col min="5" max="5" width="2.7109375" style="1853" customWidth="1"/>
    <col min="6" max="6" width="10.5703125" style="1853" customWidth="1"/>
    <col min="7" max="7" width="1.7109375" style="1853" customWidth="1"/>
    <col min="8" max="8" width="13.42578125" style="1853" customWidth="1"/>
    <col min="9" max="9" width="2" style="1853" customWidth="1"/>
    <col min="10" max="10" width="2.7109375" style="1853" customWidth="1"/>
    <col min="11" max="16384" width="9.28515625" style="1852"/>
  </cols>
  <sheetData>
    <row r="1" spans="1:10" ht="34.5" customHeight="1">
      <c r="A1" s="4055" t="s">
        <v>1429</v>
      </c>
      <c r="B1" s="4055"/>
      <c r="C1" s="4055"/>
      <c r="D1" s="4055"/>
      <c r="E1" s="4055"/>
      <c r="F1" s="4055"/>
      <c r="G1" s="4055"/>
      <c r="H1" s="4055"/>
      <c r="I1" s="4055"/>
      <c r="J1" s="1902"/>
    </row>
    <row r="2" spans="1:10" s="1901" customFormat="1" ht="34.5" customHeight="1">
      <c r="A2" s="4063" t="s">
        <v>1428</v>
      </c>
      <c r="B2" s="4063"/>
      <c r="C2" s="4063"/>
      <c r="D2" s="4063"/>
      <c r="E2" s="4063"/>
      <c r="F2" s="4063"/>
      <c r="G2" s="4063"/>
      <c r="H2" s="4063"/>
      <c r="I2" s="4063"/>
      <c r="J2" s="1902"/>
    </row>
    <row r="3" spans="1:10" s="1897" customFormat="1" ht="9.75" customHeight="1">
      <c r="A3" s="1900" t="s">
        <v>63</v>
      </c>
      <c r="B3" s="1899"/>
      <c r="C3" s="1899"/>
      <c r="D3" s="1898"/>
      <c r="E3" s="1898"/>
      <c r="F3" s="1898"/>
      <c r="G3" s="1898"/>
      <c r="H3" s="4068" t="s">
        <v>13</v>
      </c>
      <c r="I3" s="4068"/>
    </row>
    <row r="4" spans="1:10" s="1897" customFormat="1" ht="25.5" customHeight="1">
      <c r="A4" s="4056"/>
      <c r="B4" s="4060" t="s">
        <v>1427</v>
      </c>
      <c r="C4" s="4061"/>
      <c r="D4" s="4061"/>
      <c r="E4" s="4061"/>
      <c r="F4" s="4061"/>
      <c r="G4" s="4062"/>
      <c r="H4" s="4064" t="s">
        <v>1426</v>
      </c>
      <c r="I4" s="4065"/>
      <c r="J4" s="1896"/>
    </row>
    <row r="5" spans="1:10" ht="39" customHeight="1">
      <c r="A5" s="4057"/>
      <c r="B5" s="4058" t="s">
        <v>15</v>
      </c>
      <c r="C5" s="4059"/>
      <c r="D5" s="4058" t="s">
        <v>1425</v>
      </c>
      <c r="E5" s="4059"/>
      <c r="F5" s="4058" t="s">
        <v>1424</v>
      </c>
      <c r="G5" s="4059"/>
      <c r="H5" s="4066"/>
      <c r="I5" s="4067"/>
      <c r="J5" s="1896"/>
    </row>
    <row r="6" spans="1:10" s="1783" customFormat="1">
      <c r="A6" s="1574" t="s">
        <v>21</v>
      </c>
      <c r="B6" s="4072"/>
      <c r="C6" s="4072"/>
      <c r="D6" s="4072"/>
      <c r="E6" s="4072"/>
      <c r="F6" s="4072"/>
      <c r="G6" s="4072"/>
      <c r="H6" s="1895"/>
      <c r="I6" s="1895"/>
      <c r="J6" s="1894"/>
    </row>
    <row r="7" spans="1:10" s="1783" customFormat="1">
      <c r="A7" s="1574">
        <v>1990</v>
      </c>
      <c r="B7" s="1890">
        <v>2791</v>
      </c>
      <c r="C7" s="1890"/>
      <c r="D7" s="1889">
        <v>2503</v>
      </c>
      <c r="E7" s="1889"/>
      <c r="F7" s="1889">
        <v>288</v>
      </c>
      <c r="G7" s="1889"/>
      <c r="H7" s="1889" t="s">
        <v>69</v>
      </c>
      <c r="I7" s="1889"/>
      <c r="J7" s="1888"/>
    </row>
    <row r="8" spans="1:10" s="1783" customFormat="1">
      <c r="A8" s="1574">
        <v>1991</v>
      </c>
      <c r="B8" s="1890">
        <v>2799</v>
      </c>
      <c r="C8" s="1890"/>
      <c r="D8" s="1889">
        <v>2501</v>
      </c>
      <c r="E8" s="1889"/>
      <c r="F8" s="1889">
        <v>298</v>
      </c>
      <c r="G8" s="1889"/>
      <c r="H8" s="1889" t="s">
        <v>69</v>
      </c>
      <c r="I8" s="1889"/>
      <c r="J8" s="1888"/>
    </row>
    <row r="9" spans="1:10" s="1783" customFormat="1">
      <c r="A9" s="1574">
        <v>1992</v>
      </c>
      <c r="B9" s="1890">
        <v>2814</v>
      </c>
      <c r="C9" s="1890"/>
      <c r="D9" s="1889">
        <v>2510</v>
      </c>
      <c r="E9" s="1889"/>
      <c r="F9" s="1889">
        <v>304</v>
      </c>
      <c r="G9" s="1889"/>
      <c r="H9" s="1889" t="s">
        <v>69</v>
      </c>
      <c r="I9" s="1889"/>
      <c r="J9" s="1888"/>
    </row>
    <row r="10" spans="1:10" s="1783" customFormat="1">
      <c r="A10" s="1574">
        <v>1993</v>
      </c>
      <c r="B10" s="1890">
        <v>2825</v>
      </c>
      <c r="C10" s="1890"/>
      <c r="D10" s="1889">
        <v>2515</v>
      </c>
      <c r="E10" s="1889"/>
      <c r="F10" s="1889">
        <v>310</v>
      </c>
      <c r="G10" s="1889"/>
      <c r="H10" s="1889" t="s">
        <v>69</v>
      </c>
      <c r="I10" s="1889"/>
      <c r="J10" s="1888"/>
    </row>
    <row r="11" spans="1:10" s="1783" customFormat="1">
      <c r="A11" s="1574">
        <v>1994</v>
      </c>
      <c r="B11" s="1890">
        <v>2845</v>
      </c>
      <c r="C11" s="1890"/>
      <c r="D11" s="1889">
        <v>2520</v>
      </c>
      <c r="E11" s="1889"/>
      <c r="F11" s="1889">
        <v>325</v>
      </c>
      <c r="G11" s="1889"/>
      <c r="H11" s="1889" t="s">
        <v>69</v>
      </c>
      <c r="I11" s="1889"/>
      <c r="J11" s="1888"/>
    </row>
    <row r="12" spans="1:10" s="1783" customFormat="1">
      <c r="A12" s="1574">
        <v>1995</v>
      </c>
      <c r="B12" s="1890">
        <v>2859</v>
      </c>
      <c r="C12" s="1890"/>
      <c r="D12" s="1889">
        <v>2528</v>
      </c>
      <c r="E12" s="1889"/>
      <c r="F12" s="1889">
        <v>331</v>
      </c>
      <c r="G12" s="1889"/>
      <c r="H12" s="1889" t="s">
        <v>69</v>
      </c>
      <c r="I12" s="1889"/>
      <c r="J12" s="1888"/>
    </row>
    <row r="13" spans="1:10" s="1783" customFormat="1">
      <c r="A13" s="1574">
        <v>1996</v>
      </c>
      <c r="B13" s="1890">
        <v>2870</v>
      </c>
      <c r="C13" s="1890"/>
      <c r="D13" s="1889">
        <v>2533</v>
      </c>
      <c r="E13" s="1889"/>
      <c r="F13" s="1889">
        <v>337</v>
      </c>
      <c r="G13" s="1889"/>
      <c r="H13" s="1889" t="s">
        <v>69</v>
      </c>
      <c r="I13" s="1889"/>
      <c r="J13" s="1888"/>
    </row>
    <row r="14" spans="1:10" s="1783" customFormat="1">
      <c r="A14" s="1574">
        <v>1997</v>
      </c>
      <c r="B14" s="1890">
        <v>2882</v>
      </c>
      <c r="C14" s="1890"/>
      <c r="D14" s="1889">
        <v>2539</v>
      </c>
      <c r="E14" s="1889"/>
      <c r="F14" s="1889">
        <v>343</v>
      </c>
      <c r="G14" s="1889"/>
      <c r="H14" s="1889" t="s">
        <v>69</v>
      </c>
      <c r="I14" s="1889"/>
      <c r="J14" s="1888"/>
    </row>
    <row r="15" spans="1:10" s="1783" customFormat="1">
      <c r="A15" s="1574">
        <v>1998</v>
      </c>
      <c r="B15" s="1890">
        <v>2891</v>
      </c>
      <c r="C15" s="1890"/>
      <c r="D15" s="1889">
        <v>2544</v>
      </c>
      <c r="E15" s="1889"/>
      <c r="F15" s="1889">
        <v>347</v>
      </c>
      <c r="G15" s="1889"/>
      <c r="H15" s="1889" t="s">
        <v>69</v>
      </c>
      <c r="I15" s="1889"/>
      <c r="J15" s="1888"/>
    </row>
    <row r="16" spans="1:10" s="1783" customFormat="1">
      <c r="A16" s="1574">
        <v>1999</v>
      </c>
      <c r="B16" s="1890">
        <v>2897</v>
      </c>
      <c r="C16" s="1890"/>
      <c r="D16" s="1889">
        <v>2546</v>
      </c>
      <c r="E16" s="1889"/>
      <c r="F16" s="1889">
        <v>351</v>
      </c>
      <c r="G16" s="1889"/>
      <c r="H16" s="1889">
        <v>4111</v>
      </c>
      <c r="I16" s="1889"/>
      <c r="J16" s="1888"/>
    </row>
    <row r="17" spans="1:10" s="1783" customFormat="1" ht="12" customHeight="1">
      <c r="A17" s="1574">
        <v>2000</v>
      </c>
      <c r="B17" s="1890">
        <v>2911</v>
      </c>
      <c r="C17" s="1890"/>
      <c r="D17" s="1889">
        <v>2560</v>
      </c>
      <c r="E17" s="1889"/>
      <c r="F17" s="1889">
        <v>351</v>
      </c>
      <c r="G17" s="1889"/>
      <c r="H17" s="1889">
        <v>4250</v>
      </c>
      <c r="I17" s="1889"/>
      <c r="J17" s="1888"/>
    </row>
    <row r="18" spans="1:10" s="1783" customFormat="1" ht="12" customHeight="1">
      <c r="A18" s="1574">
        <v>2001</v>
      </c>
      <c r="B18" s="1890">
        <v>2888</v>
      </c>
      <c r="C18" s="1893"/>
      <c r="D18" s="1889">
        <v>2556</v>
      </c>
      <c r="E18" s="1889"/>
      <c r="F18" s="1889">
        <v>332</v>
      </c>
      <c r="G18" s="1892"/>
      <c r="H18" s="1889">
        <v>4450</v>
      </c>
      <c r="I18" s="1889"/>
      <c r="J18" s="1888"/>
    </row>
    <row r="19" spans="1:10" s="1783" customFormat="1">
      <c r="A19" s="1574">
        <v>2002</v>
      </c>
      <c r="B19" s="1890">
        <v>2897</v>
      </c>
      <c r="C19" s="1890"/>
      <c r="D19" s="1889">
        <v>2566</v>
      </c>
      <c r="E19" s="1889"/>
      <c r="F19" s="1889">
        <v>331</v>
      </c>
      <c r="G19" s="1889"/>
      <c r="H19" s="1889">
        <v>4675</v>
      </c>
      <c r="I19" s="1889"/>
      <c r="J19" s="1888"/>
    </row>
    <row r="20" spans="1:10" s="1783" customFormat="1">
      <c r="A20" s="1574">
        <v>2003</v>
      </c>
      <c r="B20" s="1891">
        <v>2986</v>
      </c>
      <c r="C20" s="1891"/>
      <c r="D20" s="1890">
        <v>2693</v>
      </c>
      <c r="E20" s="1890"/>
      <c r="F20" s="1889">
        <v>293</v>
      </c>
      <c r="G20" s="1889"/>
      <c r="H20" s="1889">
        <v>5122</v>
      </c>
      <c r="I20" s="1889"/>
      <c r="J20" s="1888"/>
    </row>
    <row r="21" spans="1:10" s="1783" customFormat="1">
      <c r="A21" s="1871">
        <v>2004</v>
      </c>
      <c r="B21" s="1884">
        <v>3012</v>
      </c>
      <c r="C21" s="1884"/>
      <c r="D21" s="1887">
        <v>2759</v>
      </c>
      <c r="E21" s="1887"/>
      <c r="F21" s="1886">
        <v>253</v>
      </c>
      <c r="G21" s="1886"/>
      <c r="H21" s="1886">
        <v>5458</v>
      </c>
      <c r="I21" s="1886"/>
      <c r="J21" s="1885"/>
    </row>
    <row r="22" spans="1:10" s="1783" customFormat="1">
      <c r="A22" s="1871">
        <v>2005</v>
      </c>
      <c r="B22" s="1884">
        <v>3034</v>
      </c>
      <c r="C22" s="1884"/>
      <c r="D22" s="1884">
        <v>2775</v>
      </c>
      <c r="E22" s="1884"/>
      <c r="F22" s="1884">
        <v>259</v>
      </c>
      <c r="G22" s="1884"/>
      <c r="H22" s="1884">
        <v>5735</v>
      </c>
      <c r="I22" s="1884"/>
      <c r="J22" s="1881"/>
    </row>
    <row r="23" spans="1:10" s="1783" customFormat="1">
      <c r="A23" s="1871">
        <v>2006</v>
      </c>
      <c r="B23" s="1884">
        <v>3037</v>
      </c>
      <c r="C23" s="1884"/>
      <c r="D23" s="1884">
        <v>2775</v>
      </c>
      <c r="E23" s="1884"/>
      <c r="F23" s="1884">
        <v>262</v>
      </c>
      <c r="G23" s="1884"/>
      <c r="H23" s="1886">
        <v>5959</v>
      </c>
      <c r="I23" s="1886"/>
      <c r="J23" s="1885"/>
    </row>
    <row r="24" spans="1:10" s="1783" customFormat="1">
      <c r="A24" s="1871">
        <v>2007</v>
      </c>
      <c r="B24" s="1884">
        <v>3038</v>
      </c>
      <c r="C24" s="1884"/>
      <c r="D24" s="1884">
        <v>2775</v>
      </c>
      <c r="E24" s="1884"/>
      <c r="F24" s="1884">
        <v>263</v>
      </c>
      <c r="G24" s="1884"/>
      <c r="H24" s="1886">
        <v>6290</v>
      </c>
      <c r="I24" s="1886"/>
      <c r="J24" s="1885"/>
    </row>
    <row r="25" spans="1:10" s="1783" customFormat="1">
      <c r="A25" s="1871">
        <v>2008</v>
      </c>
      <c r="B25" s="1884">
        <v>3037</v>
      </c>
      <c r="C25" s="1884"/>
      <c r="D25" s="1884">
        <v>2774</v>
      </c>
      <c r="E25" s="1884"/>
      <c r="F25" s="1884">
        <v>263</v>
      </c>
      <c r="G25" s="1884"/>
      <c r="H25" s="1886">
        <v>6931</v>
      </c>
      <c r="I25" s="1886"/>
      <c r="J25" s="1885"/>
    </row>
    <row r="26" spans="1:10" s="1783" customFormat="1">
      <c r="A26" s="1871">
        <v>2009</v>
      </c>
      <c r="B26" s="1884">
        <v>3046</v>
      </c>
      <c r="C26" s="1884"/>
      <c r="D26" s="1884">
        <v>2803</v>
      </c>
      <c r="E26" s="1884"/>
      <c r="F26" s="1884">
        <v>243</v>
      </c>
      <c r="G26" s="1884"/>
      <c r="H26" s="1886">
        <v>7467</v>
      </c>
      <c r="I26" s="1886"/>
      <c r="J26" s="1885"/>
    </row>
    <row r="27" spans="1:10" s="1783" customFormat="1">
      <c r="A27" s="1871">
        <v>2010</v>
      </c>
      <c r="B27" s="1884">
        <v>3055</v>
      </c>
      <c r="C27" s="1884"/>
      <c r="D27" s="1884">
        <v>2879</v>
      </c>
      <c r="E27" s="1884"/>
      <c r="F27" s="1884">
        <v>176</v>
      </c>
      <c r="G27" s="1884"/>
      <c r="H27" s="1884">
        <v>7671</v>
      </c>
      <c r="I27" s="1884"/>
      <c r="J27" s="1884"/>
    </row>
    <row r="28" spans="1:10" s="1783" customFormat="1">
      <c r="A28" s="1871">
        <v>2011</v>
      </c>
      <c r="B28" s="1884">
        <v>3074</v>
      </c>
      <c r="C28" s="1884"/>
      <c r="D28" s="1884">
        <v>2900</v>
      </c>
      <c r="E28" s="1884"/>
      <c r="F28" s="1884">
        <v>174</v>
      </c>
      <c r="G28" s="1884"/>
      <c r="H28" s="1884">
        <v>7930</v>
      </c>
      <c r="I28" s="1884"/>
      <c r="J28" s="1881"/>
    </row>
    <row r="29" spans="1:10" s="1783" customFormat="1">
      <c r="A29" s="1871">
        <v>2012</v>
      </c>
      <c r="B29" s="1884">
        <v>3096</v>
      </c>
      <c r="C29" s="1884"/>
      <c r="D29" s="1884">
        <v>2910</v>
      </c>
      <c r="E29" s="1884"/>
      <c r="F29" s="1884">
        <v>186</v>
      </c>
      <c r="G29" s="1884"/>
      <c r="H29" s="1884">
        <v>7744</v>
      </c>
      <c r="I29" s="1884"/>
      <c r="J29" s="1881"/>
    </row>
    <row r="30" spans="1:10" s="1783" customFormat="1">
      <c r="A30" s="1871">
        <v>2013</v>
      </c>
      <c r="B30" s="1880">
        <v>3075</v>
      </c>
      <c r="C30" s="1880"/>
      <c r="D30" s="1883">
        <v>2892</v>
      </c>
      <c r="E30" s="1880"/>
      <c r="F30" s="1880">
        <v>183</v>
      </c>
      <c r="G30" s="1880"/>
      <c r="H30" s="1882">
        <v>8068</v>
      </c>
      <c r="I30" s="1882"/>
      <c r="J30" s="1881"/>
    </row>
    <row r="31" spans="1:10" s="1783" customFormat="1">
      <c r="A31" s="1871">
        <v>2014</v>
      </c>
      <c r="B31" s="1880">
        <v>3085</v>
      </c>
      <c r="C31" s="1880"/>
      <c r="D31" s="1880">
        <v>2889</v>
      </c>
      <c r="E31" s="1880"/>
      <c r="F31" s="1880">
        <v>196</v>
      </c>
      <c r="G31" s="1880"/>
      <c r="H31" s="1880">
        <v>8379</v>
      </c>
      <c r="I31" s="1880"/>
      <c r="J31" s="1881"/>
    </row>
    <row r="32" spans="1:10" s="1783" customFormat="1">
      <c r="A32" s="1871">
        <v>2015</v>
      </c>
      <c r="B32" s="1880">
        <v>3084</v>
      </c>
      <c r="C32" s="1880"/>
      <c r="D32" s="1880">
        <v>2892</v>
      </c>
      <c r="E32" s="1880"/>
      <c r="F32" s="1880">
        <v>192</v>
      </c>
      <c r="G32" s="1880"/>
      <c r="H32" s="1880">
        <v>8711</v>
      </c>
      <c r="I32" s="1880"/>
      <c r="J32" s="1873"/>
    </row>
    <row r="33" spans="1:12" s="1783" customFormat="1">
      <c r="A33" s="1871">
        <v>2016</v>
      </c>
      <c r="B33" s="1880">
        <v>3085</v>
      </c>
      <c r="C33" s="1880"/>
      <c r="D33" s="1880">
        <v>2892</v>
      </c>
      <c r="E33" s="1880"/>
      <c r="F33" s="1880">
        <v>193</v>
      </c>
      <c r="G33" s="1880"/>
      <c r="H33" s="1880">
        <v>8788</v>
      </c>
      <c r="I33" s="1880"/>
      <c r="J33" s="1873"/>
    </row>
    <row r="34" spans="1:12" s="1783" customFormat="1">
      <c r="A34" s="1871">
        <v>2017</v>
      </c>
      <c r="B34" s="1864">
        <v>3116</v>
      </c>
      <c r="C34" s="1874" t="s">
        <v>531</v>
      </c>
      <c r="D34" s="1864">
        <v>2923</v>
      </c>
      <c r="E34" s="1874" t="s">
        <v>531</v>
      </c>
      <c r="F34" s="1880">
        <v>193</v>
      </c>
      <c r="H34" s="1880">
        <v>9340</v>
      </c>
      <c r="I34" s="1880"/>
      <c r="J34" s="1873"/>
    </row>
    <row r="35" spans="1:12" s="1783" customFormat="1">
      <c r="A35" s="1871">
        <v>2018</v>
      </c>
      <c r="B35" s="1879">
        <v>3119</v>
      </c>
      <c r="C35" s="1879"/>
      <c r="D35" s="1879">
        <v>2923</v>
      </c>
      <c r="E35" s="1879"/>
      <c r="F35" s="1879">
        <v>196</v>
      </c>
      <c r="G35" s="1878"/>
      <c r="H35" s="1876">
        <v>9598</v>
      </c>
      <c r="I35" s="1876"/>
      <c r="J35" s="1875"/>
    </row>
    <row r="36" spans="1:12" s="1783" customFormat="1">
      <c r="A36" s="1871">
        <v>2019</v>
      </c>
      <c r="B36" s="1877">
        <v>3119</v>
      </c>
      <c r="C36" s="1877"/>
      <c r="D36" s="1877">
        <v>2924</v>
      </c>
      <c r="E36" s="1877"/>
      <c r="F36" s="1877">
        <v>195</v>
      </c>
      <c r="H36" s="1876">
        <v>9586</v>
      </c>
      <c r="I36" s="1610"/>
      <c r="J36" s="1875"/>
    </row>
    <row r="37" spans="1:12" s="1712" customFormat="1">
      <c r="A37" s="1871">
        <v>2020</v>
      </c>
      <c r="B37" s="1864">
        <v>3113</v>
      </c>
      <c r="C37" s="1864"/>
      <c r="D37" s="1864">
        <v>2922</v>
      </c>
      <c r="E37" s="1864"/>
      <c r="F37" s="1864">
        <v>191</v>
      </c>
      <c r="G37" s="1874"/>
      <c r="H37" s="1864">
        <v>9815</v>
      </c>
      <c r="I37" s="1571" t="s">
        <v>116</v>
      </c>
      <c r="J37" s="1873"/>
      <c r="L37" s="1783"/>
    </row>
    <row r="38" spans="1:12" s="1767" customFormat="1" ht="12.75" customHeight="1">
      <c r="A38" s="1871">
        <v>2021</v>
      </c>
      <c r="B38" s="1864">
        <v>3112</v>
      </c>
      <c r="C38" s="1872"/>
      <c r="D38" s="1864">
        <v>2921</v>
      </c>
      <c r="E38" s="1864"/>
      <c r="F38" s="1864">
        <v>191</v>
      </c>
      <c r="G38" s="1864"/>
      <c r="H38" s="1864">
        <v>10120</v>
      </c>
      <c r="I38" s="1864"/>
      <c r="J38" s="1862"/>
      <c r="L38" s="1783"/>
    </row>
    <row r="39" spans="1:12" ht="12.75" customHeight="1">
      <c r="A39" s="1871">
        <v>2022</v>
      </c>
      <c r="B39" s="1864">
        <v>3118</v>
      </c>
      <c r="C39" s="1864"/>
      <c r="D39" s="1864">
        <v>2921</v>
      </c>
      <c r="E39" s="1864"/>
      <c r="F39" s="1864">
        <v>197</v>
      </c>
      <c r="G39" s="1865"/>
      <c r="H39" s="1864">
        <v>10589</v>
      </c>
      <c r="I39" s="1869"/>
      <c r="J39" s="1863"/>
      <c r="L39" s="1783"/>
    </row>
    <row r="40" spans="1:12" ht="12.75" customHeight="1">
      <c r="A40" s="1870">
        <v>2023</v>
      </c>
      <c r="B40" s="1864"/>
      <c r="C40" s="1864"/>
      <c r="D40" s="1864"/>
      <c r="E40" s="1864"/>
      <c r="F40" s="1864"/>
      <c r="G40" s="1865"/>
      <c r="H40" s="1864"/>
      <c r="I40" s="1869"/>
      <c r="J40" s="1863"/>
      <c r="L40" s="1783"/>
    </row>
    <row r="41" spans="1:12" ht="12.75" customHeight="1">
      <c r="A41" s="1574" t="s">
        <v>21</v>
      </c>
      <c r="B41" s="1864">
        <v>3118</v>
      </c>
      <c r="C41" s="1852"/>
      <c r="D41" s="1864">
        <v>2920</v>
      </c>
      <c r="E41" s="1852"/>
      <c r="F41" s="1864">
        <v>198</v>
      </c>
      <c r="G41" s="1852"/>
      <c r="H41" s="1864">
        <v>10442</v>
      </c>
      <c r="I41" s="1852" t="s">
        <v>1278</v>
      </c>
      <c r="J41" s="1863"/>
      <c r="L41" s="1783"/>
    </row>
    <row r="42" spans="1:12" ht="12.75" customHeight="1">
      <c r="A42" s="1866" t="s">
        <v>56</v>
      </c>
      <c r="B42" s="1864">
        <v>2981</v>
      </c>
      <c r="C42" s="1864"/>
      <c r="D42" s="1864">
        <v>2802</v>
      </c>
      <c r="E42" s="1864"/>
      <c r="F42" s="1864">
        <v>179</v>
      </c>
      <c r="G42" s="1865"/>
      <c r="H42" s="1864">
        <v>10110</v>
      </c>
      <c r="I42" s="1852" t="s">
        <v>1278</v>
      </c>
      <c r="J42" s="1863"/>
      <c r="L42" s="1783"/>
    </row>
    <row r="43" spans="1:12" ht="12.75" customHeight="1">
      <c r="A43" s="1867" t="s">
        <v>336</v>
      </c>
      <c r="B43" s="1864">
        <v>928</v>
      </c>
      <c r="C43" s="1864"/>
      <c r="D43" s="1864">
        <v>907</v>
      </c>
      <c r="E43" s="1864"/>
      <c r="F43" s="1864">
        <v>21</v>
      </c>
      <c r="G43" s="1865"/>
      <c r="H43" s="1864">
        <v>3637</v>
      </c>
      <c r="I43" s="1852" t="s">
        <v>1278</v>
      </c>
      <c r="J43" s="1863"/>
      <c r="L43" s="1783"/>
    </row>
    <row r="44" spans="1:12" ht="12.75" customHeight="1">
      <c r="A44" s="1867" t="s">
        <v>337</v>
      </c>
      <c r="B44" s="1864">
        <v>608</v>
      </c>
      <c r="C44" s="1864"/>
      <c r="D44" s="1864">
        <v>560</v>
      </c>
      <c r="E44" s="1864"/>
      <c r="F44" s="1864">
        <v>48</v>
      </c>
      <c r="G44" s="1865"/>
      <c r="H44" s="1864">
        <v>1868</v>
      </c>
      <c r="I44" s="1852" t="s">
        <v>1278</v>
      </c>
      <c r="J44" s="1863"/>
      <c r="L44" s="1783"/>
    </row>
    <row r="45" spans="1:12" ht="12.75" customHeight="1">
      <c r="A45" s="1868" t="s">
        <v>288</v>
      </c>
      <c r="B45" s="1864">
        <v>281</v>
      </c>
      <c r="C45" s="1864"/>
      <c r="D45" s="1864">
        <v>255</v>
      </c>
      <c r="E45" s="1864"/>
      <c r="F45" s="1864">
        <v>26</v>
      </c>
      <c r="G45" s="1865"/>
      <c r="H45" s="1864">
        <v>743</v>
      </c>
      <c r="I45" s="1852" t="s">
        <v>1278</v>
      </c>
      <c r="J45" s="1863"/>
      <c r="L45" s="1783"/>
    </row>
    <row r="46" spans="1:12" ht="12.75" customHeight="1">
      <c r="A46" s="1868" t="s">
        <v>289</v>
      </c>
      <c r="B46" s="1864">
        <v>588</v>
      </c>
      <c r="C46" s="1864"/>
      <c r="D46" s="1864">
        <v>584</v>
      </c>
      <c r="E46" s="1864"/>
      <c r="F46" s="1864">
        <v>4</v>
      </c>
      <c r="G46" s="1865"/>
      <c r="H46" s="1864">
        <v>2342</v>
      </c>
      <c r="I46" s="1852" t="s">
        <v>1278</v>
      </c>
      <c r="J46" s="1863"/>
      <c r="L46" s="1783"/>
    </row>
    <row r="47" spans="1:12" ht="12.75" customHeight="1">
      <c r="A47" s="1867" t="s">
        <v>290</v>
      </c>
      <c r="B47" s="1864">
        <v>195</v>
      </c>
      <c r="C47" s="1864"/>
      <c r="D47" s="1864">
        <v>195</v>
      </c>
      <c r="E47" s="1864"/>
      <c r="F47" s="1864">
        <v>0</v>
      </c>
      <c r="G47" s="1865"/>
      <c r="H47" s="1864">
        <v>758</v>
      </c>
      <c r="I47" s="1852" t="s">
        <v>1278</v>
      </c>
      <c r="J47" s="1863"/>
      <c r="L47" s="1783"/>
    </row>
    <row r="48" spans="1:12" ht="12.75" customHeight="1">
      <c r="A48" s="1867" t="s">
        <v>338</v>
      </c>
      <c r="B48" s="1864">
        <v>261</v>
      </c>
      <c r="C48" s="1864"/>
      <c r="D48" s="1864">
        <v>187</v>
      </c>
      <c r="E48" s="1864"/>
      <c r="F48" s="1864">
        <v>74</v>
      </c>
      <c r="G48" s="1865"/>
      <c r="H48" s="1864">
        <v>402</v>
      </c>
      <c r="I48" s="1852" t="s">
        <v>1278</v>
      </c>
      <c r="J48" s="1863"/>
      <c r="L48" s="1783"/>
    </row>
    <row r="49" spans="1:12" ht="12.75" customHeight="1">
      <c r="A49" s="1867" t="s">
        <v>339</v>
      </c>
      <c r="B49" s="1864">
        <v>120</v>
      </c>
      <c r="C49" s="1864"/>
      <c r="D49" s="1864">
        <v>114</v>
      </c>
      <c r="E49" s="1864"/>
      <c r="F49" s="1864">
        <v>6</v>
      </c>
      <c r="G49" s="1865"/>
      <c r="H49" s="1864">
        <v>360</v>
      </c>
      <c r="I49" s="1852" t="s">
        <v>1278</v>
      </c>
      <c r="J49" s="1863"/>
      <c r="L49" s="1783"/>
    </row>
    <row r="50" spans="1:12" ht="12.75" customHeight="1">
      <c r="A50" s="1866" t="s">
        <v>0</v>
      </c>
      <c r="B50" s="1864">
        <v>71</v>
      </c>
      <c r="C50" s="1864"/>
      <c r="D50" s="1864">
        <v>53</v>
      </c>
      <c r="E50" s="1864"/>
      <c r="F50" s="1864">
        <v>18</v>
      </c>
      <c r="G50" s="1865"/>
      <c r="H50" s="1864">
        <v>141</v>
      </c>
      <c r="I50" s="1852" t="s">
        <v>1278</v>
      </c>
      <c r="J50" s="1863"/>
      <c r="L50" s="1783"/>
    </row>
    <row r="51" spans="1:12" ht="12.75" customHeight="1">
      <c r="A51" s="1866" t="s">
        <v>1</v>
      </c>
      <c r="B51" s="1864">
        <v>66</v>
      </c>
      <c r="C51" s="1864"/>
      <c r="D51" s="1864">
        <v>65</v>
      </c>
      <c r="E51" s="1864"/>
      <c r="F51" s="1864">
        <v>1</v>
      </c>
      <c r="G51" s="1865"/>
      <c r="H51" s="1864">
        <v>187</v>
      </c>
      <c r="I51" s="1852" t="s">
        <v>1278</v>
      </c>
      <c r="J51" s="1863"/>
      <c r="L51" s="1783"/>
    </row>
    <row r="52" spans="1:12" ht="18.75" customHeight="1">
      <c r="A52" s="4075"/>
      <c r="B52" s="4060" t="s">
        <v>1423</v>
      </c>
      <c r="C52" s="4061"/>
      <c r="D52" s="4061"/>
      <c r="E52" s="4061"/>
      <c r="F52" s="4061"/>
      <c r="G52" s="4062"/>
      <c r="H52" s="4064" t="s">
        <v>1422</v>
      </c>
      <c r="I52" s="4065"/>
      <c r="J52" s="1862"/>
    </row>
    <row r="53" spans="1:12" ht="25.5" customHeight="1">
      <c r="A53" s="4076"/>
      <c r="B53" s="4058" t="s">
        <v>15</v>
      </c>
      <c r="C53" s="4059"/>
      <c r="D53" s="4058" t="s">
        <v>1421</v>
      </c>
      <c r="E53" s="4059"/>
      <c r="F53" s="4058" t="s">
        <v>1420</v>
      </c>
      <c r="G53" s="4059"/>
      <c r="H53" s="4066"/>
      <c r="I53" s="4067"/>
      <c r="J53" s="1862"/>
    </row>
    <row r="54" spans="1:12">
      <c r="A54" s="4071" t="s">
        <v>368</v>
      </c>
      <c r="B54" s="4071"/>
      <c r="C54" s="4071"/>
      <c r="D54" s="4071"/>
      <c r="E54" s="4071"/>
      <c r="F54" s="4071"/>
      <c r="G54" s="4071"/>
      <c r="H54" s="4071"/>
      <c r="I54" s="4071"/>
      <c r="J54" s="1861"/>
    </row>
    <row r="55" spans="1:12" s="1858" customFormat="1" ht="9.75" customHeight="1">
      <c r="A55" s="4074" t="s">
        <v>1419</v>
      </c>
      <c r="B55" s="4074"/>
      <c r="C55" s="4074"/>
      <c r="D55" s="4074"/>
      <c r="E55" s="4074"/>
      <c r="F55" s="4074"/>
      <c r="G55" s="4074"/>
      <c r="H55" s="4074"/>
      <c r="I55" s="4074"/>
      <c r="J55" s="1860"/>
    </row>
    <row r="56" spans="1:12" s="1858" customFormat="1" ht="9.75" customHeight="1">
      <c r="A56" s="4073" t="s">
        <v>1418</v>
      </c>
      <c r="B56" s="4073"/>
      <c r="C56" s="4073"/>
      <c r="D56" s="4073"/>
      <c r="E56" s="4073"/>
      <c r="F56" s="4073"/>
      <c r="G56" s="4073"/>
      <c r="H56" s="4073"/>
      <c r="I56" s="4073"/>
      <c r="J56" s="1859"/>
    </row>
    <row r="57" spans="1:12" s="1855" customFormat="1" ht="62.25" customHeight="1">
      <c r="A57" s="4069" t="s">
        <v>1417</v>
      </c>
      <c r="B57" s="4069"/>
      <c r="C57" s="4069"/>
      <c r="D57" s="4069"/>
      <c r="E57" s="4069"/>
      <c r="F57" s="4069"/>
      <c r="G57" s="4069"/>
      <c r="H57" s="4069"/>
      <c r="I57" s="4069"/>
      <c r="J57" s="1857"/>
    </row>
    <row r="58" spans="1:12" s="1855" customFormat="1" ht="48" customHeight="1">
      <c r="A58" s="4070" t="s">
        <v>1416</v>
      </c>
      <c r="B58" s="4070"/>
      <c r="C58" s="4070"/>
      <c r="D58" s="4070"/>
      <c r="E58" s="4070"/>
      <c r="F58" s="4070"/>
      <c r="G58" s="4070"/>
      <c r="H58" s="4070"/>
      <c r="I58" s="4070"/>
      <c r="J58" s="1857"/>
    </row>
    <row r="59" spans="1:12" s="1855" customFormat="1" ht="7.5" customHeight="1">
      <c r="A59" s="1857"/>
      <c r="B59" s="1857"/>
      <c r="C59" s="1857"/>
      <c r="D59" s="1857"/>
      <c r="E59" s="1857"/>
      <c r="F59" s="1857"/>
      <c r="G59" s="1857"/>
      <c r="H59" s="1857"/>
      <c r="I59" s="1857"/>
      <c r="J59" s="1856"/>
    </row>
    <row r="60" spans="1:12" s="1855" customFormat="1" ht="9">
      <c r="B60" s="1854"/>
      <c r="C60" s="1854"/>
      <c r="D60" s="1854"/>
      <c r="E60" s="1854"/>
      <c r="F60" s="1854"/>
      <c r="G60" s="1854"/>
      <c r="H60" s="1854"/>
      <c r="I60" s="1854"/>
      <c r="J60" s="1854"/>
    </row>
    <row r="61" spans="1:12" s="1855" customFormat="1" ht="9">
      <c r="A61" s="73" t="s">
        <v>156</v>
      </c>
      <c r="B61" s="1854"/>
      <c r="C61" s="1854"/>
      <c r="D61" s="1854"/>
      <c r="E61" s="1854"/>
      <c r="F61" s="1854"/>
      <c r="G61" s="1854"/>
      <c r="H61" s="1854"/>
      <c r="I61" s="1854"/>
      <c r="J61" s="1854"/>
    </row>
    <row r="62" spans="1:12" ht="12" customHeight="1">
      <c r="A62" s="1611" t="s">
        <v>1409</v>
      </c>
      <c r="B62" s="1854"/>
      <c r="C62" s="1854"/>
      <c r="D62" s="1854"/>
      <c r="E62" s="1854"/>
      <c r="F62" s="1854"/>
      <c r="G62" s="1854"/>
      <c r="H62" s="1854"/>
      <c r="I62" s="1854"/>
    </row>
    <row r="63" spans="1:12" ht="12" customHeight="1">
      <c r="A63" s="1611" t="s">
        <v>1415</v>
      </c>
      <c r="B63" s="1854"/>
      <c r="C63" s="1854"/>
      <c r="D63" s="1854"/>
      <c r="E63" s="1854"/>
      <c r="F63" s="1854"/>
      <c r="G63" s="1854"/>
      <c r="H63" s="1854"/>
      <c r="I63" s="1854"/>
    </row>
    <row r="64" spans="1:12" ht="12" customHeight="1">
      <c r="A64" s="1611" t="s">
        <v>1414</v>
      </c>
    </row>
    <row r="65" spans="1:1" ht="12" customHeight="1">
      <c r="A65" s="1611" t="s">
        <v>1413</v>
      </c>
    </row>
    <row r="66" spans="1:1" ht="12" customHeight="1">
      <c r="A66" s="1611" t="s">
        <v>1412</v>
      </c>
    </row>
    <row r="67" spans="1:1" ht="12" customHeight="1">
      <c r="A67" s="1611" t="s">
        <v>1411</v>
      </c>
    </row>
    <row r="68" spans="1:1" ht="12" customHeight="1">
      <c r="A68" s="1611" t="s">
        <v>1410</v>
      </c>
    </row>
    <row r="69" spans="1:1" s="1611" customFormat="1" ht="12" customHeight="1">
      <c r="A69" s="1611" t="s">
        <v>1409</v>
      </c>
    </row>
  </sheetData>
  <mergeCells count="22">
    <mergeCell ref="A57:I57"/>
    <mergeCell ref="A58:I58"/>
    <mergeCell ref="A54:I54"/>
    <mergeCell ref="B6:E6"/>
    <mergeCell ref="F6:G6"/>
    <mergeCell ref="A56:I56"/>
    <mergeCell ref="A55:I55"/>
    <mergeCell ref="A52:A53"/>
    <mergeCell ref="B53:C53"/>
    <mergeCell ref="D53:E53"/>
    <mergeCell ref="F53:G53"/>
    <mergeCell ref="B52:G52"/>
    <mergeCell ref="H52:I53"/>
    <mergeCell ref="A1:I1"/>
    <mergeCell ref="A4:A5"/>
    <mergeCell ref="B5:C5"/>
    <mergeCell ref="D5:E5"/>
    <mergeCell ref="F5:G5"/>
    <mergeCell ref="B4:G4"/>
    <mergeCell ref="A2:I2"/>
    <mergeCell ref="H4:I5"/>
    <mergeCell ref="H3:I3"/>
  </mergeCells>
  <hyperlinks>
    <hyperlink ref="A69" r:id="rId1" xr:uid="{0FD39D9F-A3DE-4D37-93CD-DC7C366F5969}"/>
    <hyperlink ref="A68" r:id="rId2" xr:uid="{16A3660D-EEA2-4EE7-9718-358D7A9D7E0B}"/>
    <hyperlink ref="A67" r:id="rId3" xr:uid="{7B05D995-374B-4441-80AC-08A7DE5E131A}"/>
    <hyperlink ref="A66" r:id="rId4" xr:uid="{828941A1-7560-40BD-8E4E-A666438A38D4}"/>
    <hyperlink ref="A65" r:id="rId5" xr:uid="{E956F18E-AB70-402A-BA11-D6BCFDB4F6D7}"/>
    <hyperlink ref="A64" r:id="rId6" xr:uid="{AB8DB110-0A35-4F03-BE71-632056F8BC8B}"/>
    <hyperlink ref="A63" r:id="rId7" xr:uid="{DC7DE855-0810-4291-A4B4-30AFB7C1396E}"/>
    <hyperlink ref="A62" r:id="rId8" xr:uid="{195224B8-7BAC-4DA7-A99C-D15054F6797E}"/>
    <hyperlink ref="H52" r:id="rId9" display="Laboratory pharmacists " xr:uid="{15D303C5-82F3-48E2-940E-35C5BE2CC7F4}"/>
    <hyperlink ref="H52:H53" r:id="rId10" display="Laboratory pharmacists" xr:uid="{357F6AD5-9A19-41DE-B8B5-E518ACAC2939}"/>
    <hyperlink ref="H52:I53" r:id="rId11" display="Community pharmacists" xr:uid="{CC6A5AD3-41F5-44A5-A61E-292D003BD1AD}"/>
    <hyperlink ref="H4:H5" r:id="rId12" display="Farmacêuticas/os de oficina" xr:uid="{180803E2-4F14-44FE-B88E-1C52651D98CC}"/>
    <hyperlink ref="H4:I5" r:id="rId13" display="Farmacêuticas/os de oficina" xr:uid="{065CE5C3-152E-47EA-A0FE-4DC86BD99071}"/>
  </hyperlinks>
  <printOptions horizontalCentered="1"/>
  <pageMargins left="0.39370078740157483" right="0.39370078740157483" top="0.39370078740157483" bottom="0.39370078740157483" header="0" footer="0"/>
  <pageSetup paperSize="9" scale="130" orientation="landscape" r:id="rId1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Q65"/>
  <sheetViews>
    <sheetView showGridLines="0" zoomScaleNormal="100" workbookViewId="0">
      <selection sqref="A1:J1"/>
    </sheetView>
  </sheetViews>
  <sheetFormatPr defaultColWidth="9.140625" defaultRowHeight="12.75"/>
  <cols>
    <col min="1" max="1" width="16.5703125" style="29" customWidth="1"/>
    <col min="2" max="2" width="8" style="47" bestFit="1" customWidth="1"/>
    <col min="3" max="3" width="7.85546875" style="47" customWidth="1"/>
    <col min="4" max="10" width="8.5703125" style="47" customWidth="1"/>
    <col min="11" max="16384" width="9.140625" style="29"/>
  </cols>
  <sheetData>
    <row r="1" spans="1:10" ht="34.5" customHeight="1">
      <c r="A1" s="3519" t="s">
        <v>265</v>
      </c>
      <c r="B1" s="3519"/>
      <c r="C1" s="3519"/>
      <c r="D1" s="3519"/>
      <c r="E1" s="3519"/>
      <c r="F1" s="3519"/>
      <c r="G1" s="3519"/>
      <c r="H1" s="3519"/>
      <c r="I1" s="3519"/>
      <c r="J1" s="3519"/>
    </row>
    <row r="2" spans="1:10" ht="34.5" customHeight="1">
      <c r="A2" s="3520" t="s">
        <v>264</v>
      </c>
      <c r="B2" s="3520"/>
      <c r="C2" s="3520"/>
      <c r="D2" s="3520"/>
      <c r="E2" s="3520"/>
      <c r="F2" s="3520"/>
      <c r="G2" s="3520"/>
      <c r="H2" s="3520"/>
      <c r="I2" s="3520"/>
      <c r="J2" s="3520"/>
    </row>
    <row r="3" spans="1:10" s="19" customFormat="1" ht="9" customHeight="1">
      <c r="A3" s="16" t="s">
        <v>63</v>
      </c>
      <c r="B3" s="23"/>
      <c r="C3" s="23"/>
      <c r="D3" s="23"/>
      <c r="E3" s="23"/>
      <c r="F3" s="23"/>
      <c r="G3" s="23"/>
      <c r="H3" s="23"/>
      <c r="I3" s="23"/>
      <c r="J3" s="24" t="s">
        <v>13</v>
      </c>
    </row>
    <row r="4" spans="1:10" ht="13.5" customHeight="1">
      <c r="A4" s="3528"/>
      <c r="B4" s="3525" t="s">
        <v>64</v>
      </c>
      <c r="C4" s="3525"/>
      <c r="D4" s="3525"/>
      <c r="E4" s="3525" t="s">
        <v>65</v>
      </c>
      <c r="F4" s="3525"/>
      <c r="G4" s="3525"/>
      <c r="H4" s="3525"/>
      <c r="I4" s="3525"/>
      <c r="J4" s="3525"/>
    </row>
    <row r="5" spans="1:10" ht="13.5" customHeight="1">
      <c r="A5" s="3528"/>
      <c r="B5" s="3526" t="s">
        <v>18</v>
      </c>
      <c r="C5" s="3526" t="s">
        <v>20</v>
      </c>
      <c r="D5" s="3526" t="s">
        <v>19</v>
      </c>
      <c r="E5" s="3527" t="s">
        <v>15</v>
      </c>
      <c r="F5" s="3527"/>
      <c r="G5" s="3527"/>
      <c r="H5" s="3527" t="s">
        <v>66</v>
      </c>
      <c r="I5" s="3527"/>
      <c r="J5" s="3527"/>
    </row>
    <row r="6" spans="1:10" ht="13.5" customHeight="1">
      <c r="A6" s="3528"/>
      <c r="B6" s="3526"/>
      <c r="C6" s="3526"/>
      <c r="D6" s="3526"/>
      <c r="E6" s="497" t="s">
        <v>18</v>
      </c>
      <c r="F6" s="497" t="s">
        <v>20</v>
      </c>
      <c r="G6" s="497" t="s">
        <v>19</v>
      </c>
      <c r="H6" s="497" t="s">
        <v>18</v>
      </c>
      <c r="I6" s="497" t="s">
        <v>20</v>
      </c>
      <c r="J6" s="497" t="s">
        <v>19</v>
      </c>
    </row>
    <row r="7" spans="1:10" s="13" customFormat="1" ht="12.75" customHeight="1">
      <c r="A7" s="263" t="s">
        <v>21</v>
      </c>
      <c r="B7" s="39"/>
      <c r="C7" s="39"/>
      <c r="D7" s="39"/>
      <c r="E7" s="39"/>
      <c r="F7" s="39"/>
      <c r="G7" s="39"/>
      <c r="H7" s="39"/>
      <c r="I7" s="39"/>
      <c r="J7" s="39"/>
    </row>
    <row r="8" spans="1:10" s="11" customFormat="1" ht="12.75" customHeight="1">
      <c r="A8" s="17">
        <v>1990</v>
      </c>
      <c r="B8" s="235">
        <v>4992937</v>
      </c>
      <c r="C8" s="48">
        <v>2400559</v>
      </c>
      <c r="D8" s="48">
        <v>2592378</v>
      </c>
      <c r="E8" s="48">
        <v>1356709</v>
      </c>
      <c r="F8" s="48">
        <v>563367</v>
      </c>
      <c r="G8" s="48">
        <v>793342</v>
      </c>
      <c r="H8" s="48">
        <v>533379</v>
      </c>
      <c r="I8" s="48">
        <v>198371</v>
      </c>
      <c r="J8" s="48">
        <v>335008</v>
      </c>
    </row>
    <row r="9" spans="1:10" s="11" customFormat="1" ht="12.75" customHeight="1">
      <c r="A9" s="17">
        <v>1991</v>
      </c>
      <c r="B9" s="57">
        <v>5007160</v>
      </c>
      <c r="C9" s="57">
        <v>2409085</v>
      </c>
      <c r="D9" s="57">
        <v>2598075</v>
      </c>
      <c r="E9" s="57">
        <v>1388377</v>
      </c>
      <c r="F9" s="57">
        <v>576510</v>
      </c>
      <c r="G9" s="57">
        <v>811867</v>
      </c>
      <c r="H9" s="57">
        <v>542901</v>
      </c>
      <c r="I9" s="57">
        <v>202054</v>
      </c>
      <c r="J9" s="57">
        <v>340847</v>
      </c>
    </row>
    <row r="10" spans="1:10" s="11" customFormat="1" ht="12.75" customHeight="1">
      <c r="A10" s="17">
        <v>1992</v>
      </c>
      <c r="B10" s="48">
        <v>5038285</v>
      </c>
      <c r="C10" s="48">
        <v>2426052</v>
      </c>
      <c r="D10" s="48">
        <v>2612233</v>
      </c>
      <c r="E10" s="48">
        <v>1417566</v>
      </c>
      <c r="F10" s="48">
        <v>588266</v>
      </c>
      <c r="G10" s="48">
        <v>829300</v>
      </c>
      <c r="H10" s="48">
        <v>553881</v>
      </c>
      <c r="I10" s="48">
        <v>206152</v>
      </c>
      <c r="J10" s="48">
        <v>347729</v>
      </c>
    </row>
    <row r="11" spans="1:10" s="11" customFormat="1" ht="12.75" customHeight="1">
      <c r="A11" s="17">
        <v>1993</v>
      </c>
      <c r="B11" s="48">
        <v>5075329</v>
      </c>
      <c r="C11" s="48">
        <v>2446864</v>
      </c>
      <c r="D11" s="48">
        <v>2628465</v>
      </c>
      <c r="E11" s="48">
        <v>1446674</v>
      </c>
      <c r="F11" s="48">
        <v>599957</v>
      </c>
      <c r="G11" s="48">
        <v>846717</v>
      </c>
      <c r="H11" s="48">
        <v>558019</v>
      </c>
      <c r="I11" s="48">
        <v>207401</v>
      </c>
      <c r="J11" s="48">
        <v>350618</v>
      </c>
    </row>
    <row r="12" spans="1:10" s="11" customFormat="1" ht="12.75" customHeight="1">
      <c r="A12" s="17">
        <v>1994</v>
      </c>
      <c r="B12" s="48">
        <v>5123228</v>
      </c>
      <c r="C12" s="48">
        <v>2473369</v>
      </c>
      <c r="D12" s="48">
        <v>2649859</v>
      </c>
      <c r="E12" s="48">
        <v>1478862</v>
      </c>
      <c r="F12" s="48">
        <v>613314</v>
      </c>
      <c r="G12" s="48">
        <v>865548</v>
      </c>
      <c r="H12" s="48">
        <v>571613</v>
      </c>
      <c r="I12" s="48">
        <v>212636</v>
      </c>
      <c r="J12" s="48">
        <v>358977</v>
      </c>
    </row>
    <row r="13" spans="1:10" s="11" customFormat="1" ht="12.75" customHeight="1">
      <c r="A13" s="17">
        <v>1995</v>
      </c>
      <c r="B13" s="48">
        <v>5172177</v>
      </c>
      <c r="C13" s="48">
        <v>2500787</v>
      </c>
      <c r="D13" s="48">
        <v>2671390</v>
      </c>
      <c r="E13" s="48">
        <v>1513036</v>
      </c>
      <c r="F13" s="48">
        <v>627893</v>
      </c>
      <c r="G13" s="48">
        <v>885143</v>
      </c>
      <c r="H13" s="48">
        <v>594019</v>
      </c>
      <c r="I13" s="48">
        <v>221613</v>
      </c>
      <c r="J13" s="48">
        <v>372406</v>
      </c>
    </row>
    <row r="14" spans="1:10" s="11" customFormat="1" ht="12.75" customHeight="1">
      <c r="A14" s="17">
        <v>1996</v>
      </c>
      <c r="B14" s="48">
        <v>5226555</v>
      </c>
      <c r="C14" s="48">
        <v>2529597</v>
      </c>
      <c r="D14" s="48">
        <v>2696958</v>
      </c>
      <c r="E14" s="48">
        <v>1544996</v>
      </c>
      <c r="F14" s="48">
        <v>641823</v>
      </c>
      <c r="G14" s="48">
        <v>903173</v>
      </c>
      <c r="H14" s="48">
        <v>612443</v>
      </c>
      <c r="I14" s="48">
        <v>229220</v>
      </c>
      <c r="J14" s="48">
        <v>383223</v>
      </c>
    </row>
    <row r="15" spans="1:10" s="11" customFormat="1" ht="12.75" customHeight="1">
      <c r="A15" s="17">
        <v>1997</v>
      </c>
      <c r="B15" s="48">
        <v>5283025</v>
      </c>
      <c r="C15" s="48">
        <v>2560134</v>
      </c>
      <c r="D15" s="48">
        <v>2722891</v>
      </c>
      <c r="E15" s="48">
        <v>1580826</v>
      </c>
      <c r="F15" s="48">
        <v>657220</v>
      </c>
      <c r="G15" s="48">
        <v>923606</v>
      </c>
      <c r="H15" s="48">
        <v>632423</v>
      </c>
      <c r="I15" s="48">
        <v>237461</v>
      </c>
      <c r="J15" s="48">
        <v>394962</v>
      </c>
    </row>
    <row r="16" spans="1:10" s="11" customFormat="1" ht="12.75" customHeight="1">
      <c r="A16" s="17">
        <v>1998</v>
      </c>
      <c r="B16" s="48">
        <v>5341771</v>
      </c>
      <c r="C16" s="48">
        <v>2592090</v>
      </c>
      <c r="D16" s="48">
        <v>2749681</v>
      </c>
      <c r="E16" s="48">
        <v>1613238</v>
      </c>
      <c r="F16" s="48">
        <v>670724</v>
      </c>
      <c r="G16" s="48">
        <v>942514</v>
      </c>
      <c r="H16" s="48">
        <v>653738</v>
      </c>
      <c r="I16" s="48">
        <v>245815</v>
      </c>
      <c r="J16" s="48">
        <v>407923</v>
      </c>
    </row>
    <row r="17" spans="1:10" s="11" customFormat="1" ht="12.75" customHeight="1">
      <c r="A17" s="17">
        <v>1999</v>
      </c>
      <c r="B17" s="48">
        <v>5411667</v>
      </c>
      <c r="C17" s="48">
        <v>2629544</v>
      </c>
      <c r="D17" s="48">
        <v>2782123</v>
      </c>
      <c r="E17" s="48">
        <v>1642876</v>
      </c>
      <c r="F17" s="48">
        <v>683368</v>
      </c>
      <c r="G17" s="48">
        <v>959508</v>
      </c>
      <c r="H17" s="48">
        <v>675317</v>
      </c>
      <c r="I17" s="48">
        <v>254615</v>
      </c>
      <c r="J17" s="48">
        <v>420702</v>
      </c>
    </row>
    <row r="18" spans="1:10" s="11" customFormat="1" ht="12.75" customHeight="1">
      <c r="A18" s="17">
        <v>2000</v>
      </c>
      <c r="B18" s="48">
        <v>5484226</v>
      </c>
      <c r="C18" s="48">
        <v>2669612</v>
      </c>
      <c r="D18" s="48">
        <v>2814614</v>
      </c>
      <c r="E18" s="48">
        <v>1688130</v>
      </c>
      <c r="F18" s="48">
        <v>703107</v>
      </c>
      <c r="G18" s="48">
        <v>985023</v>
      </c>
      <c r="H18" s="48">
        <v>703843</v>
      </c>
      <c r="I18" s="48">
        <v>266140</v>
      </c>
      <c r="J18" s="48">
        <v>437703</v>
      </c>
    </row>
    <row r="19" spans="1:10" s="11" customFormat="1" ht="12.75" customHeight="1">
      <c r="A19" s="17">
        <v>2001</v>
      </c>
      <c r="B19" s="48">
        <v>5557965</v>
      </c>
      <c r="C19" s="48">
        <v>2708636</v>
      </c>
      <c r="D19" s="48">
        <v>2849329</v>
      </c>
      <c r="E19" s="48">
        <v>1722417</v>
      </c>
      <c r="F19" s="48">
        <v>717653</v>
      </c>
      <c r="G19" s="48">
        <v>1004764</v>
      </c>
      <c r="H19" s="48">
        <v>726313</v>
      </c>
      <c r="I19" s="48">
        <v>274800</v>
      </c>
      <c r="J19" s="48">
        <v>451513</v>
      </c>
    </row>
    <row r="20" spans="1:10" s="11" customFormat="1" ht="12.75" customHeight="1">
      <c r="A20" s="17">
        <v>2002</v>
      </c>
      <c r="B20" s="48">
        <v>5625498</v>
      </c>
      <c r="C20" s="48">
        <v>2740088</v>
      </c>
      <c r="D20" s="48">
        <v>2885410</v>
      </c>
      <c r="E20" s="48">
        <v>1749232</v>
      </c>
      <c r="F20" s="48">
        <v>727999</v>
      </c>
      <c r="G20" s="48">
        <v>1021233</v>
      </c>
      <c r="H20" s="48">
        <v>743685</v>
      </c>
      <c r="I20" s="48">
        <v>281178</v>
      </c>
      <c r="J20" s="48">
        <v>462507</v>
      </c>
    </row>
    <row r="21" spans="1:10" s="11" customFormat="1" ht="12.75" customHeight="1">
      <c r="A21" s="17">
        <v>2003</v>
      </c>
      <c r="B21" s="49">
        <v>5671927</v>
      </c>
      <c r="C21" s="49">
        <v>2761112</v>
      </c>
      <c r="D21" s="49">
        <v>2910815</v>
      </c>
      <c r="E21" s="49">
        <v>1773934</v>
      </c>
      <c r="F21" s="49">
        <v>738445</v>
      </c>
      <c r="G21" s="49">
        <v>1035489</v>
      </c>
      <c r="H21" s="49">
        <v>761790</v>
      </c>
      <c r="I21" s="49">
        <v>288024</v>
      </c>
      <c r="J21" s="49">
        <v>473766</v>
      </c>
    </row>
    <row r="22" spans="1:10" s="11" customFormat="1" ht="12.75" customHeight="1">
      <c r="A22" s="17">
        <v>2004</v>
      </c>
      <c r="B22" s="49">
        <v>5709629</v>
      </c>
      <c r="C22" s="49">
        <v>2778728</v>
      </c>
      <c r="D22" s="49">
        <v>2930901</v>
      </c>
      <c r="E22" s="49">
        <v>1803439</v>
      </c>
      <c r="F22" s="49">
        <v>750222</v>
      </c>
      <c r="G22" s="49">
        <v>1053217</v>
      </c>
      <c r="H22" s="49">
        <v>782997</v>
      </c>
      <c r="I22" s="49">
        <v>296081</v>
      </c>
      <c r="J22" s="49">
        <v>486916</v>
      </c>
    </row>
    <row r="23" spans="1:10" s="11" customFormat="1" ht="12.75" customHeight="1">
      <c r="A23" s="17">
        <v>2005</v>
      </c>
      <c r="B23" s="70">
        <v>5750963</v>
      </c>
      <c r="C23" s="70">
        <v>2797728</v>
      </c>
      <c r="D23" s="70">
        <v>2953235</v>
      </c>
      <c r="E23" s="70">
        <v>1824636</v>
      </c>
      <c r="F23" s="70">
        <v>758523</v>
      </c>
      <c r="G23" s="70">
        <v>1066113</v>
      </c>
      <c r="H23" s="70">
        <v>805380</v>
      </c>
      <c r="I23" s="70">
        <v>304370</v>
      </c>
      <c r="J23" s="70">
        <v>501010</v>
      </c>
    </row>
    <row r="24" spans="1:10" s="11" customFormat="1" ht="12.75" customHeight="1">
      <c r="A24" s="17">
        <v>2006</v>
      </c>
      <c r="B24" s="52">
        <v>5790082</v>
      </c>
      <c r="C24" s="52">
        <v>2815832</v>
      </c>
      <c r="D24" s="52">
        <v>2974250</v>
      </c>
      <c r="E24" s="52">
        <v>1847679</v>
      </c>
      <c r="F24" s="52">
        <v>767049</v>
      </c>
      <c r="G24" s="52">
        <v>1080630</v>
      </c>
      <c r="H24" s="52">
        <v>833431</v>
      </c>
      <c r="I24" s="52">
        <v>315811</v>
      </c>
      <c r="J24" s="52">
        <v>517620</v>
      </c>
    </row>
    <row r="25" spans="1:10" s="11" customFormat="1" ht="12.75" customHeight="1">
      <c r="A25" s="17">
        <v>2007</v>
      </c>
      <c r="B25" s="52">
        <v>5827989</v>
      </c>
      <c r="C25" s="52">
        <v>2832859</v>
      </c>
      <c r="D25" s="52">
        <v>2995130</v>
      </c>
      <c r="E25" s="52">
        <v>1870360</v>
      </c>
      <c r="F25" s="52">
        <v>775945</v>
      </c>
      <c r="G25" s="52">
        <v>1094415</v>
      </c>
      <c r="H25" s="52">
        <v>860918</v>
      </c>
      <c r="I25" s="52">
        <v>326713</v>
      </c>
      <c r="J25" s="52">
        <v>534205</v>
      </c>
    </row>
    <row r="26" spans="1:10" s="11" customFormat="1" ht="12.75" customHeight="1">
      <c r="A26" s="17">
        <v>2008</v>
      </c>
      <c r="B26" s="50">
        <v>5845889</v>
      </c>
      <c r="C26" s="50">
        <v>2838543</v>
      </c>
      <c r="D26" s="50">
        <v>3007346</v>
      </c>
      <c r="E26" s="50">
        <v>1898303</v>
      </c>
      <c r="F26" s="50">
        <v>787356</v>
      </c>
      <c r="G26" s="50">
        <v>1110947</v>
      </c>
      <c r="H26" s="50">
        <v>886518</v>
      </c>
      <c r="I26" s="50">
        <v>336357</v>
      </c>
      <c r="J26" s="50">
        <v>550161</v>
      </c>
    </row>
    <row r="27" spans="1:10" s="11" customFormat="1" ht="12.75" customHeight="1">
      <c r="A27" s="17">
        <v>2009</v>
      </c>
      <c r="B27" s="51">
        <v>5859035</v>
      </c>
      <c r="C27" s="51">
        <v>2842817</v>
      </c>
      <c r="D27" s="51">
        <v>3016218</v>
      </c>
      <c r="E27" s="51">
        <v>1930396</v>
      </c>
      <c r="F27" s="51">
        <v>800453</v>
      </c>
      <c r="G27" s="51">
        <v>1129943</v>
      </c>
      <c r="H27" s="51">
        <v>910796</v>
      </c>
      <c r="I27" s="51">
        <v>345878</v>
      </c>
      <c r="J27" s="51">
        <v>564918</v>
      </c>
    </row>
    <row r="28" spans="1:10" s="11" customFormat="1" ht="12.75" customHeight="1">
      <c r="A28" s="17">
        <v>2010</v>
      </c>
      <c r="B28" s="51">
        <v>5849958</v>
      </c>
      <c r="C28" s="51">
        <v>2835435</v>
      </c>
      <c r="D28" s="51">
        <v>3014523</v>
      </c>
      <c r="E28" s="51">
        <v>1976422</v>
      </c>
      <c r="F28" s="51">
        <v>817771</v>
      </c>
      <c r="G28" s="51">
        <v>1158651</v>
      </c>
      <c r="H28" s="51">
        <v>947104</v>
      </c>
      <c r="I28" s="51">
        <v>358886</v>
      </c>
      <c r="J28" s="51">
        <v>588218</v>
      </c>
    </row>
    <row r="29" spans="1:10" s="11" customFormat="1" ht="12.75" customHeight="1">
      <c r="A29" s="17">
        <v>2011</v>
      </c>
      <c r="B29" s="51">
        <v>5815794</v>
      </c>
      <c r="C29" s="51">
        <v>2812337</v>
      </c>
      <c r="D29" s="51">
        <v>3003457</v>
      </c>
      <c r="E29" s="51">
        <v>2024538</v>
      </c>
      <c r="F29" s="51">
        <v>839231</v>
      </c>
      <c r="G29" s="51">
        <v>1185307</v>
      </c>
      <c r="H29" s="51">
        <v>995050</v>
      </c>
      <c r="I29" s="51">
        <v>379224</v>
      </c>
      <c r="J29" s="51">
        <v>615826</v>
      </c>
    </row>
    <row r="30" spans="1:10" s="11" customFormat="1" ht="12.75" customHeight="1">
      <c r="A30" s="17">
        <v>2012</v>
      </c>
      <c r="B30" s="51">
        <v>5772209</v>
      </c>
      <c r="C30" s="51">
        <v>2784881</v>
      </c>
      <c r="D30" s="51">
        <v>2987328</v>
      </c>
      <c r="E30" s="51">
        <v>2049243</v>
      </c>
      <c r="F30" s="51">
        <v>849430</v>
      </c>
      <c r="G30" s="51">
        <v>1199813</v>
      </c>
      <c r="H30" s="51">
        <v>1013224</v>
      </c>
      <c r="I30" s="51">
        <v>386208</v>
      </c>
      <c r="J30" s="51">
        <v>627016</v>
      </c>
    </row>
    <row r="31" spans="1:10" s="13" customFormat="1" ht="12.75" customHeight="1">
      <c r="A31" s="17">
        <v>2013</v>
      </c>
      <c r="B31" s="51">
        <v>5715710</v>
      </c>
      <c r="C31" s="51">
        <v>2751134</v>
      </c>
      <c r="D31" s="51">
        <v>2964576</v>
      </c>
      <c r="E31" s="51">
        <v>2087701</v>
      </c>
      <c r="F31" s="51">
        <v>866092</v>
      </c>
      <c r="G31" s="51">
        <v>1221609</v>
      </c>
      <c r="H31" s="51">
        <v>1033504</v>
      </c>
      <c r="I31" s="51">
        <v>394494</v>
      </c>
      <c r="J31" s="51">
        <v>639010</v>
      </c>
    </row>
    <row r="32" spans="1:10" s="11" customFormat="1" ht="12.75" customHeight="1">
      <c r="A32" s="17">
        <v>2014</v>
      </c>
      <c r="B32" s="51">
        <v>5666393</v>
      </c>
      <c r="C32" s="51">
        <v>2721350</v>
      </c>
      <c r="D32" s="51">
        <v>2945043</v>
      </c>
      <c r="E32" s="51">
        <v>2125460</v>
      </c>
      <c r="F32" s="51">
        <v>883710</v>
      </c>
      <c r="G32" s="51">
        <v>1241750</v>
      </c>
      <c r="H32" s="51">
        <v>1054109</v>
      </c>
      <c r="I32" s="51">
        <v>402503</v>
      </c>
      <c r="J32" s="51">
        <v>651606</v>
      </c>
    </row>
    <row r="33" spans="1:14" s="11" customFormat="1" ht="12.75" customHeight="1">
      <c r="A33" s="17">
        <v>2015</v>
      </c>
      <c r="B33" s="51">
        <v>5630198</v>
      </c>
      <c r="C33" s="51">
        <v>2701566</v>
      </c>
      <c r="D33" s="51">
        <v>2928632</v>
      </c>
      <c r="E33" s="51">
        <v>2165011</v>
      </c>
      <c r="F33" s="51">
        <v>903359</v>
      </c>
      <c r="G33" s="51">
        <v>1261652</v>
      </c>
      <c r="H33" s="51">
        <v>1068819</v>
      </c>
      <c r="I33" s="51">
        <v>409683</v>
      </c>
      <c r="J33" s="51">
        <v>659136</v>
      </c>
    </row>
    <row r="34" spans="1:14" s="11" customFormat="1" ht="12.75" customHeight="1">
      <c r="A34" s="17">
        <v>2016</v>
      </c>
      <c r="B34" s="51">
        <v>5593607</v>
      </c>
      <c r="C34" s="51">
        <v>2683348</v>
      </c>
      <c r="D34" s="51">
        <v>2910259</v>
      </c>
      <c r="E34" s="51">
        <v>2206452</v>
      </c>
      <c r="F34" s="51">
        <v>923793</v>
      </c>
      <c r="G34" s="51">
        <v>1282659</v>
      </c>
      <c r="H34" s="51">
        <v>1080763</v>
      </c>
      <c r="I34" s="51">
        <v>415399</v>
      </c>
      <c r="J34" s="51">
        <v>665364</v>
      </c>
    </row>
    <row r="35" spans="1:14" s="11" customFormat="1" ht="12.75" customHeight="1">
      <c r="A35" s="17">
        <v>2017</v>
      </c>
      <c r="B35" s="51">
        <v>5564273</v>
      </c>
      <c r="C35" s="51">
        <v>2668777</v>
      </c>
      <c r="D35" s="51">
        <v>2895496</v>
      </c>
      <c r="E35" s="51">
        <v>2252062</v>
      </c>
      <c r="F35" s="51">
        <v>945744</v>
      </c>
      <c r="G35" s="51">
        <v>1306318</v>
      </c>
      <c r="H35" s="51">
        <v>1096195</v>
      </c>
      <c r="I35" s="51">
        <v>422447</v>
      </c>
      <c r="J35" s="51">
        <v>673748</v>
      </c>
    </row>
    <row r="36" spans="1:14" s="11" customFormat="1" ht="12.75" customHeight="1">
      <c r="A36" s="17">
        <v>2018</v>
      </c>
      <c r="B36" s="51">
        <v>5540663</v>
      </c>
      <c r="C36" s="51">
        <v>2655574</v>
      </c>
      <c r="D36" s="51">
        <v>2885089</v>
      </c>
      <c r="E36" s="51">
        <v>2295818</v>
      </c>
      <c r="F36" s="51">
        <v>967597</v>
      </c>
      <c r="G36" s="51">
        <v>1328221</v>
      </c>
      <c r="H36" s="51">
        <v>1116107</v>
      </c>
      <c r="I36" s="51">
        <v>432280</v>
      </c>
      <c r="J36" s="51">
        <v>683827</v>
      </c>
    </row>
    <row r="37" spans="1:14" s="11" customFormat="1" ht="12.75" customHeight="1">
      <c r="A37" s="17">
        <v>2019</v>
      </c>
      <c r="B37" s="51">
        <v>5533538</v>
      </c>
      <c r="C37" s="51">
        <v>2656762</v>
      </c>
      <c r="D37" s="51">
        <v>2876776</v>
      </c>
      <c r="E37" s="51">
        <v>2358482</v>
      </c>
      <c r="F37" s="51">
        <v>1001624</v>
      </c>
      <c r="G37" s="51">
        <v>1356858</v>
      </c>
      <c r="H37" s="51">
        <v>1147154</v>
      </c>
      <c r="I37" s="51">
        <v>448836</v>
      </c>
      <c r="J37" s="51">
        <v>698318</v>
      </c>
    </row>
    <row r="38" spans="1:14" s="11" customFormat="1" ht="12.75" customHeight="1">
      <c r="A38" s="17">
        <v>2020</v>
      </c>
      <c r="B38" s="51">
        <v>5516637</v>
      </c>
      <c r="C38" s="51">
        <v>2653259</v>
      </c>
      <c r="D38" s="51">
        <v>2863378</v>
      </c>
      <c r="E38" s="51">
        <v>2412253</v>
      </c>
      <c r="F38" s="51">
        <v>1030291</v>
      </c>
      <c r="G38" s="51">
        <v>1381962</v>
      </c>
      <c r="H38" s="51">
        <v>1175446</v>
      </c>
      <c r="I38" s="51">
        <v>463684</v>
      </c>
      <c r="J38" s="51">
        <v>711762</v>
      </c>
    </row>
    <row r="39" spans="1:14" s="11" customFormat="1" ht="12.75" customHeight="1">
      <c r="A39" s="25">
        <v>2021</v>
      </c>
      <c r="B39" s="274">
        <v>5512009</v>
      </c>
      <c r="C39" s="274">
        <v>2659019</v>
      </c>
      <c r="D39" s="274">
        <v>2852990</v>
      </c>
      <c r="E39" s="274">
        <v>2461644</v>
      </c>
      <c r="F39" s="274">
        <v>1056806</v>
      </c>
      <c r="G39" s="274">
        <v>1404838</v>
      </c>
      <c r="H39" s="274">
        <v>1199974</v>
      </c>
      <c r="I39" s="274">
        <v>477107</v>
      </c>
      <c r="J39" s="274">
        <v>722867</v>
      </c>
    </row>
    <row r="40" spans="1:14" s="162" customFormat="1" ht="12.75" customHeight="1">
      <c r="A40" s="309">
        <v>2022</v>
      </c>
      <c r="B40" s="290">
        <v>5553293</v>
      </c>
      <c r="C40" s="290">
        <v>2684648</v>
      </c>
      <c r="D40" s="290">
        <v>2868645</v>
      </c>
      <c r="E40" s="290">
        <v>2510904</v>
      </c>
      <c r="F40" s="290">
        <v>1081301</v>
      </c>
      <c r="G40" s="290">
        <v>1429603</v>
      </c>
      <c r="H40" s="290">
        <v>1222399</v>
      </c>
      <c r="I40" s="290">
        <v>489243</v>
      </c>
      <c r="J40" s="290">
        <v>733156</v>
      </c>
      <c r="K40" s="398"/>
      <c r="L40" s="404"/>
    </row>
    <row r="41" spans="1:14" s="11" customFormat="1" ht="12.75" customHeight="1">
      <c r="A41" s="288">
        <v>2023</v>
      </c>
      <c r="B41" s="274">
        <v>5612626</v>
      </c>
      <c r="C41" s="274">
        <v>2719430</v>
      </c>
      <c r="D41" s="274">
        <v>2893196</v>
      </c>
      <c r="E41" s="274">
        <v>2564575</v>
      </c>
      <c r="F41" s="274">
        <v>1106087</v>
      </c>
      <c r="G41" s="274">
        <v>1458488</v>
      </c>
      <c r="H41" s="274">
        <v>1260135</v>
      </c>
      <c r="I41" s="274">
        <v>506972</v>
      </c>
      <c r="J41" s="274">
        <v>753163</v>
      </c>
      <c r="K41" s="273"/>
    </row>
    <row r="42" spans="1:14" s="13" customFormat="1" ht="12.75" customHeight="1">
      <c r="A42" s="424">
        <v>2024</v>
      </c>
      <c r="B42" s="269"/>
      <c r="C42" s="269"/>
      <c r="D42" s="269"/>
      <c r="E42" s="269"/>
      <c r="F42" s="269"/>
      <c r="G42" s="269"/>
      <c r="H42" s="269"/>
      <c r="I42" s="269"/>
      <c r="J42" s="269"/>
      <c r="K42" s="244"/>
    </row>
    <row r="43" spans="1:14" s="13" customFormat="1" ht="12.75" customHeight="1">
      <c r="A43" s="261" t="s">
        <v>21</v>
      </c>
      <c r="B43" s="316">
        <v>5676751</v>
      </c>
      <c r="C43" s="316">
        <v>2754972</v>
      </c>
      <c r="D43" s="316">
        <v>2921779</v>
      </c>
      <c r="E43" s="316">
        <v>2615344</v>
      </c>
      <c r="F43" s="316">
        <v>1130210</v>
      </c>
      <c r="G43" s="316">
        <v>1485134</v>
      </c>
      <c r="H43" s="316">
        <v>1294236</v>
      </c>
      <c r="I43" s="316">
        <v>524103</v>
      </c>
      <c r="J43" s="316">
        <v>770133</v>
      </c>
      <c r="L43" s="276"/>
      <c r="M43" s="317"/>
      <c r="N43" s="317"/>
    </row>
    <row r="44" spans="1:14" s="13" customFormat="1" ht="12.75" customHeight="1">
      <c r="A44" s="495" t="s">
        <v>56</v>
      </c>
      <c r="B44" s="316">
        <v>5395569</v>
      </c>
      <c r="C44" s="316">
        <v>2616722</v>
      </c>
      <c r="D44" s="316">
        <v>2778847</v>
      </c>
      <c r="E44" s="316">
        <v>2516753</v>
      </c>
      <c r="F44" s="316">
        <v>1089384</v>
      </c>
      <c r="G44" s="316">
        <v>1427369</v>
      </c>
      <c r="H44" s="316">
        <v>1251633</v>
      </c>
      <c r="I44" s="316">
        <v>508742</v>
      </c>
      <c r="J44" s="316">
        <v>742891</v>
      </c>
      <c r="K44" s="64"/>
      <c r="N44" s="317"/>
    </row>
    <row r="45" spans="1:14" s="13" customFormat="1" ht="12.75" customHeight="1">
      <c r="A45" s="397" t="s">
        <v>336</v>
      </c>
      <c r="B45" s="316">
        <v>1984886</v>
      </c>
      <c r="C45" s="316">
        <v>963032</v>
      </c>
      <c r="D45" s="316">
        <v>1021854</v>
      </c>
      <c r="E45" s="316">
        <v>896207</v>
      </c>
      <c r="F45" s="316">
        <v>392027</v>
      </c>
      <c r="G45" s="316">
        <v>504180</v>
      </c>
      <c r="H45" s="316">
        <v>424448</v>
      </c>
      <c r="I45" s="316">
        <v>174165</v>
      </c>
      <c r="J45" s="316">
        <v>250283</v>
      </c>
      <c r="K45" s="64"/>
      <c r="N45" s="317"/>
    </row>
    <row r="46" spans="1:14" s="13" customFormat="1" ht="12.75" customHeight="1">
      <c r="A46" s="397" t="s">
        <v>337</v>
      </c>
      <c r="B46" s="316">
        <v>877319</v>
      </c>
      <c r="C46" s="316">
        <v>428949</v>
      </c>
      <c r="D46" s="316">
        <v>448370</v>
      </c>
      <c r="E46" s="316">
        <v>480662</v>
      </c>
      <c r="F46" s="316">
        <v>210255</v>
      </c>
      <c r="G46" s="316">
        <v>270407</v>
      </c>
      <c r="H46" s="316">
        <v>248504</v>
      </c>
      <c r="I46" s="316">
        <v>101331</v>
      </c>
      <c r="J46" s="316">
        <v>147173</v>
      </c>
      <c r="K46" s="65"/>
      <c r="N46" s="317"/>
    </row>
    <row r="47" spans="1:14" s="13" customFormat="1" ht="12.75" customHeight="1">
      <c r="A47" s="396" t="s">
        <v>288</v>
      </c>
      <c r="B47" s="316">
        <v>446671</v>
      </c>
      <c r="C47" s="316">
        <v>220010</v>
      </c>
      <c r="D47" s="316">
        <v>226661</v>
      </c>
      <c r="E47" s="316">
        <v>222202</v>
      </c>
      <c r="F47" s="316">
        <v>96737</v>
      </c>
      <c r="G47" s="316">
        <v>125465</v>
      </c>
      <c r="H47" s="316">
        <v>114316</v>
      </c>
      <c r="I47" s="316">
        <v>46342</v>
      </c>
      <c r="J47" s="316">
        <v>67974</v>
      </c>
      <c r="K47" s="65"/>
      <c r="N47" s="317"/>
    </row>
    <row r="48" spans="1:14" s="13" customFormat="1" ht="12.75" customHeight="1">
      <c r="A48" s="396" t="s">
        <v>289</v>
      </c>
      <c r="B48" s="316">
        <v>1146363</v>
      </c>
      <c r="C48" s="316">
        <v>547054</v>
      </c>
      <c r="D48" s="316">
        <v>599309</v>
      </c>
      <c r="E48" s="316">
        <v>473716</v>
      </c>
      <c r="F48" s="316">
        <v>195770</v>
      </c>
      <c r="G48" s="316">
        <v>277946</v>
      </c>
      <c r="H48" s="316">
        <v>242040</v>
      </c>
      <c r="I48" s="316">
        <v>94719</v>
      </c>
      <c r="J48" s="316">
        <v>147321</v>
      </c>
      <c r="K48" s="65"/>
      <c r="N48" s="317"/>
    </row>
    <row r="49" spans="1:17" s="141" customFormat="1" ht="12.75" customHeight="1">
      <c r="A49" s="397" t="s">
        <v>290</v>
      </c>
      <c r="B49" s="316">
        <v>441775</v>
      </c>
      <c r="C49" s="316">
        <v>210111</v>
      </c>
      <c r="D49" s="316">
        <v>231664</v>
      </c>
      <c r="E49" s="316">
        <v>194140</v>
      </c>
      <c r="F49" s="316">
        <v>83207</v>
      </c>
      <c r="G49" s="316">
        <v>110933</v>
      </c>
      <c r="H49" s="316">
        <v>96832</v>
      </c>
      <c r="I49" s="316">
        <v>40083</v>
      </c>
      <c r="J49" s="316">
        <v>56749</v>
      </c>
      <c r="K49" s="65"/>
      <c r="N49" s="317"/>
    </row>
    <row r="50" spans="1:17" s="141" customFormat="1" ht="12.75" customHeight="1">
      <c r="A50" s="397" t="s">
        <v>338</v>
      </c>
      <c r="B50" s="316">
        <v>241042</v>
      </c>
      <c r="C50" s="316">
        <v>122252</v>
      </c>
      <c r="D50" s="316">
        <v>118790</v>
      </c>
      <c r="E50" s="316">
        <v>130791</v>
      </c>
      <c r="F50" s="316">
        <v>56991</v>
      </c>
      <c r="G50" s="316">
        <v>73800</v>
      </c>
      <c r="H50" s="316">
        <v>68051</v>
      </c>
      <c r="I50" s="316">
        <v>27109</v>
      </c>
      <c r="J50" s="316">
        <v>40942</v>
      </c>
      <c r="K50" s="65"/>
      <c r="N50" s="317"/>
    </row>
    <row r="51" spans="1:17" s="141" customFormat="1" ht="12.75" customHeight="1">
      <c r="A51" s="397" t="s">
        <v>339</v>
      </c>
      <c r="B51" s="316">
        <v>257513</v>
      </c>
      <c r="C51" s="316">
        <v>125314</v>
      </c>
      <c r="D51" s="316">
        <v>132199</v>
      </c>
      <c r="E51" s="316">
        <v>119035</v>
      </c>
      <c r="F51" s="316">
        <v>54397</v>
      </c>
      <c r="G51" s="316">
        <v>64638</v>
      </c>
      <c r="H51" s="316">
        <v>57442</v>
      </c>
      <c r="I51" s="316">
        <v>24993</v>
      </c>
      <c r="J51" s="316">
        <v>32449</v>
      </c>
      <c r="K51" s="65"/>
      <c r="N51" s="317"/>
    </row>
    <row r="52" spans="1:17" s="141" customFormat="1" ht="12.75" customHeight="1">
      <c r="A52" s="495" t="s">
        <v>0</v>
      </c>
      <c r="B52" s="316">
        <v>136722</v>
      </c>
      <c r="C52" s="316">
        <v>67682</v>
      </c>
      <c r="D52" s="316">
        <v>69040</v>
      </c>
      <c r="E52" s="316">
        <v>43254</v>
      </c>
      <c r="F52" s="316">
        <v>18748</v>
      </c>
      <c r="G52" s="316">
        <v>24506</v>
      </c>
      <c r="H52" s="316">
        <v>18054</v>
      </c>
      <c r="I52" s="316">
        <v>6811</v>
      </c>
      <c r="J52" s="316">
        <v>11243</v>
      </c>
      <c r="K52" s="64"/>
      <c r="N52" s="317"/>
    </row>
    <row r="53" spans="1:17" s="141" customFormat="1" ht="12.75" customHeight="1">
      <c r="A53" s="495" t="s">
        <v>1</v>
      </c>
      <c r="B53" s="316">
        <v>144460</v>
      </c>
      <c r="C53" s="316">
        <v>70568</v>
      </c>
      <c r="D53" s="316">
        <v>73892</v>
      </c>
      <c r="E53" s="316">
        <v>55337</v>
      </c>
      <c r="F53" s="316">
        <v>22078</v>
      </c>
      <c r="G53" s="316">
        <v>33259</v>
      </c>
      <c r="H53" s="316">
        <v>24549</v>
      </c>
      <c r="I53" s="316">
        <v>8550</v>
      </c>
      <c r="J53" s="316">
        <v>15999</v>
      </c>
      <c r="K53" s="64"/>
      <c r="N53" s="317"/>
    </row>
    <row r="54" spans="1:17" ht="13.5" customHeight="1">
      <c r="A54" s="3528"/>
      <c r="B54" s="3525" t="s">
        <v>277</v>
      </c>
      <c r="C54" s="3525"/>
      <c r="D54" s="3525"/>
      <c r="E54" s="3525" t="s">
        <v>278</v>
      </c>
      <c r="F54" s="3525"/>
      <c r="G54" s="3525"/>
      <c r="H54" s="3525"/>
      <c r="I54" s="3525"/>
      <c r="J54" s="3525"/>
      <c r="L54" s="277"/>
      <c r="M54" s="317"/>
      <c r="N54" s="317"/>
    </row>
    <row r="55" spans="1:17" ht="13.5" customHeight="1">
      <c r="A55" s="3528"/>
      <c r="B55" s="3526" t="s">
        <v>43</v>
      </c>
      <c r="C55" s="3526" t="s">
        <v>19</v>
      </c>
      <c r="D55" s="3526" t="s">
        <v>42</v>
      </c>
      <c r="E55" s="3526" t="s">
        <v>15</v>
      </c>
      <c r="F55" s="3526"/>
      <c r="G55" s="3526"/>
      <c r="H55" s="3526" t="s">
        <v>158</v>
      </c>
      <c r="I55" s="3526"/>
      <c r="J55" s="3526"/>
    </row>
    <row r="56" spans="1:17" ht="13.5" customHeight="1">
      <c r="A56" s="3528"/>
      <c r="B56" s="3526"/>
      <c r="C56" s="3526"/>
      <c r="D56" s="3526"/>
      <c r="E56" s="497" t="s">
        <v>43</v>
      </c>
      <c r="F56" s="497" t="s">
        <v>19</v>
      </c>
      <c r="G56" s="497" t="s">
        <v>42</v>
      </c>
      <c r="H56" s="497" t="s">
        <v>43</v>
      </c>
      <c r="I56" s="497" t="s">
        <v>19</v>
      </c>
      <c r="J56" s="497" t="s">
        <v>42</v>
      </c>
    </row>
    <row r="57" spans="1:17">
      <c r="A57" s="3485" t="s">
        <v>294</v>
      </c>
      <c r="B57" s="3485"/>
      <c r="C57" s="3485"/>
      <c r="D57" s="3485"/>
      <c r="E57" s="3485"/>
      <c r="F57" s="3485"/>
      <c r="G57" s="3485"/>
      <c r="H57" s="3485"/>
      <c r="I57" s="3485"/>
      <c r="J57" s="3485"/>
    </row>
    <row r="58" spans="1:17" s="14" customFormat="1" ht="21" customHeight="1">
      <c r="A58" s="3478" t="s">
        <v>295</v>
      </c>
      <c r="B58" s="3478"/>
      <c r="C58" s="3478"/>
      <c r="D58" s="3478"/>
      <c r="E58" s="3478"/>
      <c r="F58" s="3478"/>
      <c r="G58" s="3478"/>
      <c r="H58" s="3478"/>
      <c r="I58" s="3478"/>
      <c r="J58" s="3478"/>
      <c r="K58" s="148"/>
      <c r="L58" s="148"/>
    </row>
    <row r="59" spans="1:17" s="14" customFormat="1" ht="16.5" customHeight="1">
      <c r="A59" s="3478" t="s">
        <v>296</v>
      </c>
      <c r="B59" s="3478"/>
      <c r="C59" s="3478"/>
      <c r="D59" s="3478"/>
      <c r="E59" s="3478"/>
      <c r="F59" s="3478"/>
      <c r="G59" s="3478"/>
      <c r="H59" s="3478"/>
      <c r="I59" s="3478"/>
      <c r="J59" s="3478"/>
      <c r="K59" s="69"/>
      <c r="L59" s="69"/>
    </row>
    <row r="60" spans="1:17" s="14" customFormat="1" ht="3.75" customHeight="1">
      <c r="A60" s="480"/>
      <c r="B60" s="480"/>
      <c r="C60" s="480"/>
      <c r="D60" s="480"/>
      <c r="E60" s="480"/>
      <c r="F60" s="480"/>
      <c r="G60" s="480"/>
      <c r="H60" s="480"/>
      <c r="I60" s="480"/>
      <c r="J60" s="480"/>
      <c r="K60" s="69"/>
      <c r="L60" s="69"/>
    </row>
    <row r="61" spans="1:17" s="14" customFormat="1" ht="9.75" customHeight="1">
      <c r="A61" s="3478" t="s">
        <v>357</v>
      </c>
      <c r="B61" s="3478"/>
      <c r="C61" s="3478"/>
      <c r="D61" s="3478"/>
      <c r="E61" s="3478"/>
      <c r="F61" s="3478"/>
      <c r="G61" s="3478"/>
      <c r="H61" s="3478"/>
      <c r="I61" s="3478"/>
      <c r="J61" s="3478"/>
      <c r="K61" s="319"/>
      <c r="L61" s="319"/>
      <c r="M61" s="319"/>
      <c r="N61" s="319"/>
      <c r="O61" s="319"/>
      <c r="P61" s="319"/>
      <c r="Q61" s="319"/>
    </row>
    <row r="62" spans="1:17" s="14" customFormat="1" ht="9.75" customHeight="1">
      <c r="A62" s="3478" t="s">
        <v>356</v>
      </c>
      <c r="B62" s="3478"/>
      <c r="C62" s="3478"/>
      <c r="D62" s="3478"/>
      <c r="E62" s="3478"/>
      <c r="F62" s="3478"/>
      <c r="G62" s="3478"/>
      <c r="H62" s="3478"/>
      <c r="I62" s="3478"/>
      <c r="J62" s="3478"/>
      <c r="K62" s="319"/>
      <c r="L62" s="319"/>
      <c r="M62" s="319"/>
      <c r="N62" s="319"/>
      <c r="O62" s="319"/>
      <c r="P62" s="319"/>
      <c r="Q62" s="319"/>
    </row>
    <row r="63" spans="1:17" ht="9" customHeight="1">
      <c r="B63" s="14"/>
      <c r="C63" s="14"/>
      <c r="D63" s="14"/>
      <c r="E63" s="14"/>
      <c r="F63" s="14"/>
      <c r="G63" s="14"/>
      <c r="H63" s="14"/>
      <c r="I63" s="14"/>
      <c r="J63" s="14"/>
    </row>
    <row r="64" spans="1:17" s="76" customFormat="1" ht="9" customHeight="1">
      <c r="A64" s="72" t="s">
        <v>156</v>
      </c>
      <c r="B64" s="73"/>
      <c r="C64" s="73"/>
      <c r="D64" s="73"/>
      <c r="E64" s="73"/>
      <c r="F64" s="73"/>
      <c r="G64" s="73"/>
      <c r="H64" s="73"/>
      <c r="I64" s="73"/>
      <c r="J64" s="73"/>
    </row>
    <row r="65" spans="1:1" ht="14.1" customHeight="1">
      <c r="A65" s="75" t="s">
        <v>344</v>
      </c>
    </row>
  </sheetData>
  <mergeCells count="23">
    <mergeCell ref="A1:J1"/>
    <mergeCell ref="A2:J2"/>
    <mergeCell ref="A58:J58"/>
    <mergeCell ref="A54:A56"/>
    <mergeCell ref="A57:J57"/>
    <mergeCell ref="E5:G5"/>
    <mergeCell ref="C5:C6"/>
    <mergeCell ref="D5:D6"/>
    <mergeCell ref="A4:A6"/>
    <mergeCell ref="B5:B6"/>
    <mergeCell ref="A62:J62"/>
    <mergeCell ref="B4:D4"/>
    <mergeCell ref="E4:J4"/>
    <mergeCell ref="B54:D54"/>
    <mergeCell ref="E54:J54"/>
    <mergeCell ref="B55:B56"/>
    <mergeCell ref="C55:C56"/>
    <mergeCell ref="D55:D56"/>
    <mergeCell ref="E55:G55"/>
    <mergeCell ref="H55:J55"/>
    <mergeCell ref="A61:J61"/>
    <mergeCell ref="A59:J59"/>
    <mergeCell ref="H5:J5"/>
  </mergeCells>
  <phoneticPr fontId="0" type="noConversion"/>
  <hyperlinks>
    <hyperlink ref="B4:D4" r:id="rId1" display="25-64 anos" xr:uid="{00000000-0004-0000-0400-000002000000}"/>
    <hyperlink ref="E4:J4" r:id="rId2" display="65 e mais anos" xr:uid="{00000000-0004-0000-0400-000003000000}"/>
    <hyperlink ref="A65" r:id="rId3" xr:uid="{00000000-0004-0000-0400-000005000000}"/>
    <hyperlink ref="B54:D54" r:id="rId4" display="25-64 years" xr:uid="{044A6991-7E30-42D0-AE91-E57783B27647}"/>
    <hyperlink ref="E54:J54" r:id="rId5" display="65 and more years" xr:uid="{689E462E-2B23-42EA-902C-161155869949}"/>
  </hyperlinks>
  <printOptions horizontalCentered="1"/>
  <pageMargins left="0.78740157480314998" right="0.78740157480314998" top="0.78740157480314998" bottom="0.78740157480314998" header="0" footer="0"/>
  <pageSetup paperSize="9" orientation="portrait" horizontalDpi="300" verticalDpi="300" r:id="rId6"/>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A0828-D968-4F84-80E8-0A05CE35A229}">
  <sheetPr codeName="Sheet68"/>
  <dimension ref="A1:N67"/>
  <sheetViews>
    <sheetView showGridLines="0" zoomScaleNormal="100" workbookViewId="0">
      <selection sqref="A1:L1"/>
    </sheetView>
  </sheetViews>
  <sheetFormatPr defaultColWidth="9.28515625" defaultRowHeight="12.75"/>
  <cols>
    <col min="1" max="1" width="18.5703125" style="1903" customWidth="1"/>
    <col min="2" max="2" width="6" style="1904" customWidth="1"/>
    <col min="3" max="3" width="9.28515625" style="1904" customWidth="1"/>
    <col min="4" max="4" width="9.42578125" style="1904" customWidth="1"/>
    <col min="5" max="5" width="8.42578125" style="1904" customWidth="1"/>
    <col min="6" max="6" width="9.28515625" style="1904" customWidth="1"/>
    <col min="7" max="7" width="9.5703125" style="1904" customWidth="1"/>
    <col min="8" max="8" width="7.42578125" style="1904" customWidth="1"/>
    <col min="9" max="9" width="10.5703125" style="1904" customWidth="1"/>
    <col min="10" max="10" width="8.5703125" style="1904" customWidth="1"/>
    <col min="11" max="11" width="7.5703125" style="1904" customWidth="1"/>
    <col min="12" max="12" width="8.42578125" style="1904" customWidth="1"/>
    <col min="13" max="13" width="5" style="1904" customWidth="1"/>
    <col min="14" max="16384" width="9.28515625" style="1903"/>
  </cols>
  <sheetData>
    <row r="1" spans="1:13" ht="34.5" customHeight="1">
      <c r="A1" s="4077" t="s">
        <v>1457</v>
      </c>
      <c r="B1" s="4077"/>
      <c r="C1" s="4077"/>
      <c r="D1" s="4077"/>
      <c r="E1" s="4077"/>
      <c r="F1" s="4077"/>
      <c r="G1" s="4077"/>
      <c r="H1" s="4077"/>
      <c r="I1" s="4077"/>
      <c r="J1" s="4077"/>
      <c r="K1" s="4077"/>
      <c r="L1" s="4078"/>
      <c r="M1" s="1946"/>
    </row>
    <row r="2" spans="1:13" s="1809" customFormat="1" ht="34.5" customHeight="1">
      <c r="A2" s="4079" t="s">
        <v>1456</v>
      </c>
      <c r="B2" s="4079"/>
      <c r="C2" s="4079"/>
      <c r="D2" s="4079"/>
      <c r="E2" s="4079"/>
      <c r="F2" s="4079"/>
      <c r="G2" s="4079"/>
      <c r="H2" s="4079"/>
      <c r="I2" s="4079"/>
      <c r="J2" s="4079"/>
      <c r="K2" s="4079"/>
      <c r="L2" s="4080"/>
      <c r="M2" s="1946"/>
    </row>
    <row r="3" spans="1:13" s="1941" customFormat="1" ht="9.75" customHeight="1">
      <c r="A3" s="1945" t="s">
        <v>63</v>
      </c>
      <c r="B3" s="1944"/>
      <c r="C3" s="1944"/>
      <c r="D3" s="1943"/>
      <c r="E3" s="1944"/>
      <c r="F3" s="1944"/>
      <c r="G3" s="1944"/>
      <c r="H3" s="1944"/>
      <c r="I3" s="1944"/>
      <c r="J3" s="1944"/>
      <c r="K3" s="1943"/>
      <c r="L3" s="1942" t="s">
        <v>13</v>
      </c>
      <c r="M3" s="1942"/>
    </row>
    <row r="4" spans="1:13" s="1941" customFormat="1" ht="12.75" customHeight="1">
      <c r="A4" s="4082"/>
      <c r="B4" s="4083" t="s">
        <v>1379</v>
      </c>
      <c r="C4" s="4083"/>
      <c r="D4" s="4083"/>
      <c r="E4" s="4048" t="s">
        <v>1455</v>
      </c>
      <c r="F4" s="4048"/>
      <c r="G4" s="4048"/>
      <c r="H4" s="4048"/>
      <c r="I4" s="4048"/>
      <c r="J4" s="4048"/>
      <c r="K4" s="4048"/>
      <c r="L4" s="4048"/>
      <c r="M4" s="1942"/>
    </row>
    <row r="5" spans="1:13" s="1733" customFormat="1" ht="37.700000000000003" customHeight="1">
      <c r="A5" s="4082"/>
      <c r="B5" s="1913" t="s">
        <v>15</v>
      </c>
      <c r="C5" s="1913" t="s">
        <v>1454</v>
      </c>
      <c r="D5" s="1913" t="s">
        <v>1453</v>
      </c>
      <c r="E5" s="1913" t="s">
        <v>1405</v>
      </c>
      <c r="F5" s="1913" t="s">
        <v>1452</v>
      </c>
      <c r="G5" s="1913" t="s">
        <v>1451</v>
      </c>
      <c r="H5" s="1913" t="s">
        <v>1450</v>
      </c>
      <c r="I5" s="1913" t="s">
        <v>1402</v>
      </c>
      <c r="J5" s="1913" t="s">
        <v>1401</v>
      </c>
      <c r="K5" s="1913" t="s">
        <v>1449</v>
      </c>
      <c r="L5" s="1913" t="s">
        <v>1398</v>
      </c>
      <c r="M5" s="1912"/>
    </row>
    <row r="6" spans="1:13">
      <c r="A6" s="1800" t="s">
        <v>21</v>
      </c>
      <c r="B6" s="1940"/>
      <c r="C6" s="1940"/>
      <c r="D6" s="1940"/>
      <c r="E6" s="4084"/>
      <c r="F6" s="4084"/>
      <c r="G6" s="4084"/>
      <c r="H6" s="4084"/>
      <c r="I6" s="4084"/>
      <c r="J6" s="4084"/>
      <c r="K6" s="4084"/>
      <c r="L6" s="4084"/>
      <c r="M6" s="1939"/>
    </row>
    <row r="7" spans="1:13">
      <c r="A7" s="1800">
        <v>1990</v>
      </c>
      <c r="B7" s="1927">
        <v>28016</v>
      </c>
      <c r="C7" s="1927">
        <v>8415</v>
      </c>
      <c r="D7" s="1927">
        <v>19601</v>
      </c>
      <c r="E7" s="1927">
        <v>681</v>
      </c>
      <c r="F7" s="1927">
        <v>645</v>
      </c>
      <c r="G7" s="1927">
        <v>618</v>
      </c>
      <c r="H7" s="1927">
        <v>275</v>
      </c>
      <c r="I7" s="1927">
        <v>446</v>
      </c>
      <c r="J7" s="1927">
        <v>261</v>
      </c>
      <c r="K7" s="1927">
        <v>732</v>
      </c>
      <c r="L7" s="1927">
        <v>526</v>
      </c>
      <c r="M7" s="1938"/>
    </row>
    <row r="8" spans="1:13" ht="12.75" customHeight="1">
      <c r="A8" s="1800">
        <v>1991</v>
      </c>
      <c r="B8" s="1927">
        <v>28326</v>
      </c>
      <c r="C8" s="1927">
        <v>8735</v>
      </c>
      <c r="D8" s="1927">
        <v>19591</v>
      </c>
      <c r="E8" s="1927">
        <v>675</v>
      </c>
      <c r="F8" s="1927">
        <v>643</v>
      </c>
      <c r="G8" s="1927">
        <v>606</v>
      </c>
      <c r="H8" s="1927">
        <v>274</v>
      </c>
      <c r="I8" s="1927">
        <v>471</v>
      </c>
      <c r="J8" s="1927">
        <v>264</v>
      </c>
      <c r="K8" s="1927">
        <v>752</v>
      </c>
      <c r="L8" s="1927">
        <v>560</v>
      </c>
      <c r="M8" s="1938"/>
    </row>
    <row r="9" spans="1:13">
      <c r="A9" s="1800">
        <v>1992</v>
      </c>
      <c r="B9" s="1927">
        <v>28604</v>
      </c>
      <c r="C9" s="1927">
        <v>10986</v>
      </c>
      <c r="D9" s="1927">
        <v>17618</v>
      </c>
      <c r="E9" s="1927">
        <v>687</v>
      </c>
      <c r="F9" s="1927">
        <v>613</v>
      </c>
      <c r="G9" s="1927">
        <v>614</v>
      </c>
      <c r="H9" s="1927">
        <v>2061</v>
      </c>
      <c r="I9" s="1927">
        <v>475</v>
      </c>
      <c r="J9" s="1927">
        <v>266</v>
      </c>
      <c r="K9" s="1927">
        <v>769</v>
      </c>
      <c r="L9" s="1927">
        <v>554</v>
      </c>
      <c r="M9" s="1938"/>
    </row>
    <row r="10" spans="1:13">
      <c r="A10" s="1800">
        <v>1993</v>
      </c>
      <c r="B10" s="1927">
        <v>28769</v>
      </c>
      <c r="C10" s="1927">
        <v>14555</v>
      </c>
      <c r="D10" s="1927">
        <v>14214</v>
      </c>
      <c r="E10" s="1927">
        <v>932</v>
      </c>
      <c r="F10" s="1927">
        <v>750</v>
      </c>
      <c r="G10" s="1927">
        <v>954</v>
      </c>
      <c r="H10" s="1927">
        <v>2672</v>
      </c>
      <c r="I10" s="1927">
        <v>588</v>
      </c>
      <c r="J10" s="1927">
        <v>536</v>
      </c>
      <c r="K10" s="1927">
        <v>992</v>
      </c>
      <c r="L10" s="1927">
        <v>676</v>
      </c>
      <c r="M10" s="1938"/>
    </row>
    <row r="11" spans="1:13">
      <c r="A11" s="1800">
        <v>1994</v>
      </c>
      <c r="B11" s="1927">
        <v>29031</v>
      </c>
      <c r="C11" s="1927">
        <v>15840</v>
      </c>
      <c r="D11" s="1927">
        <v>13191</v>
      </c>
      <c r="E11" s="1927">
        <v>927</v>
      </c>
      <c r="F11" s="1927">
        <v>769</v>
      </c>
      <c r="G11" s="1927">
        <v>1074</v>
      </c>
      <c r="H11" s="1927">
        <v>2992</v>
      </c>
      <c r="I11" s="1927">
        <v>643</v>
      </c>
      <c r="J11" s="1927">
        <v>619</v>
      </c>
      <c r="K11" s="1927">
        <v>1074</v>
      </c>
      <c r="L11" s="1927">
        <v>681</v>
      </c>
      <c r="M11" s="1938"/>
    </row>
    <row r="12" spans="1:13">
      <c r="A12" s="1800">
        <v>1995</v>
      </c>
      <c r="B12" s="1927">
        <v>29353</v>
      </c>
      <c r="C12" s="1927">
        <v>18253</v>
      </c>
      <c r="D12" s="1927">
        <v>11100</v>
      </c>
      <c r="E12" s="1927">
        <v>1117</v>
      </c>
      <c r="F12" s="1927">
        <v>780</v>
      </c>
      <c r="G12" s="1927">
        <v>1225</v>
      </c>
      <c r="H12" s="1927">
        <v>4032</v>
      </c>
      <c r="I12" s="1927">
        <v>667</v>
      </c>
      <c r="J12" s="1927">
        <v>658</v>
      </c>
      <c r="K12" s="1927">
        <v>1158</v>
      </c>
      <c r="L12" s="1927">
        <v>863</v>
      </c>
      <c r="M12" s="1938"/>
    </row>
    <row r="13" spans="1:13">
      <c r="A13" s="1800">
        <v>1996</v>
      </c>
      <c r="B13" s="1927">
        <v>29902</v>
      </c>
      <c r="C13" s="1927">
        <v>19201</v>
      </c>
      <c r="D13" s="1927">
        <v>10701</v>
      </c>
      <c r="E13" s="1927">
        <v>1161</v>
      </c>
      <c r="F13" s="1927">
        <v>790</v>
      </c>
      <c r="G13" s="1927">
        <v>1378</v>
      </c>
      <c r="H13" s="1927">
        <v>4268</v>
      </c>
      <c r="I13" s="1927">
        <v>692</v>
      </c>
      <c r="J13" s="1927">
        <v>700</v>
      </c>
      <c r="K13" s="1927">
        <v>1216</v>
      </c>
      <c r="L13" s="1927">
        <v>829</v>
      </c>
      <c r="M13" s="1938"/>
    </row>
    <row r="14" spans="1:13">
      <c r="A14" s="1800">
        <v>1997</v>
      </c>
      <c r="B14" s="1927">
        <v>30431</v>
      </c>
      <c r="C14" s="1927">
        <v>19853</v>
      </c>
      <c r="D14" s="1927">
        <v>10578</v>
      </c>
      <c r="E14" s="1927">
        <v>1208</v>
      </c>
      <c r="F14" s="1927">
        <v>784</v>
      </c>
      <c r="G14" s="1927">
        <v>1434</v>
      </c>
      <c r="H14" s="1927">
        <v>4350</v>
      </c>
      <c r="I14" s="1927">
        <v>710</v>
      </c>
      <c r="J14" s="1927">
        <v>750</v>
      </c>
      <c r="K14" s="1927">
        <v>1256</v>
      </c>
      <c r="L14" s="1927">
        <v>845</v>
      </c>
      <c r="M14" s="1938"/>
    </row>
    <row r="15" spans="1:13">
      <c r="A15" s="1800">
        <v>1998</v>
      </c>
      <c r="B15" s="1927">
        <v>31087</v>
      </c>
      <c r="C15" s="1927">
        <v>20410</v>
      </c>
      <c r="D15" s="1927">
        <v>10677</v>
      </c>
      <c r="E15" s="1927">
        <v>1254</v>
      </c>
      <c r="F15" s="1927">
        <v>768</v>
      </c>
      <c r="G15" s="1927">
        <v>1481</v>
      </c>
      <c r="H15" s="1927">
        <v>4403</v>
      </c>
      <c r="I15" s="1927">
        <v>714</v>
      </c>
      <c r="J15" s="1927">
        <v>813</v>
      </c>
      <c r="K15" s="1927">
        <v>1282</v>
      </c>
      <c r="L15" s="1927">
        <v>859</v>
      </c>
      <c r="M15" s="1938"/>
    </row>
    <row r="16" spans="1:13">
      <c r="A16" s="1800">
        <v>1999</v>
      </c>
      <c r="B16" s="1937">
        <v>31735</v>
      </c>
      <c r="C16" s="1927">
        <v>20669</v>
      </c>
      <c r="D16" s="1936">
        <v>11066</v>
      </c>
      <c r="E16" s="1936">
        <v>1271</v>
      </c>
      <c r="F16" s="1936">
        <v>764</v>
      </c>
      <c r="G16" s="1936">
        <v>1299</v>
      </c>
      <c r="H16" s="1936">
        <v>4443</v>
      </c>
      <c r="I16" s="1936">
        <v>714</v>
      </c>
      <c r="J16" s="1936">
        <v>825</v>
      </c>
      <c r="K16" s="1936">
        <v>1280</v>
      </c>
      <c r="L16" s="1936">
        <v>866</v>
      </c>
      <c r="M16" s="1934"/>
    </row>
    <row r="17" spans="1:13">
      <c r="A17" s="1800">
        <v>2000</v>
      </c>
      <c r="B17" s="1927">
        <v>32498</v>
      </c>
      <c r="C17" s="1927">
        <v>21306</v>
      </c>
      <c r="D17" s="1927">
        <v>11192</v>
      </c>
      <c r="E17" s="1927">
        <v>1288</v>
      </c>
      <c r="F17" s="1927">
        <v>756</v>
      </c>
      <c r="G17" s="1927">
        <v>1336</v>
      </c>
      <c r="H17" s="1927">
        <v>4530</v>
      </c>
      <c r="I17" s="1927">
        <v>735</v>
      </c>
      <c r="J17" s="1927">
        <v>848</v>
      </c>
      <c r="K17" s="1927">
        <v>1307</v>
      </c>
      <c r="L17" s="1927">
        <v>869</v>
      </c>
      <c r="M17" s="1934"/>
    </row>
    <row r="18" spans="1:13">
      <c r="A18" s="1800">
        <v>2001</v>
      </c>
      <c r="B18" s="1927">
        <v>33233</v>
      </c>
      <c r="C18" s="1927">
        <v>21649</v>
      </c>
      <c r="D18" s="1927">
        <v>11584</v>
      </c>
      <c r="E18" s="1927">
        <v>1307</v>
      </c>
      <c r="F18" s="1927">
        <v>744</v>
      </c>
      <c r="G18" s="1927">
        <v>1351</v>
      </c>
      <c r="H18" s="1927">
        <v>4600</v>
      </c>
      <c r="I18" s="1927">
        <v>749</v>
      </c>
      <c r="J18" s="1927">
        <v>860</v>
      </c>
      <c r="K18" s="1927">
        <v>1329</v>
      </c>
      <c r="L18" s="1927">
        <v>876</v>
      </c>
      <c r="M18" s="1934"/>
    </row>
    <row r="19" spans="1:13">
      <c r="A19" s="1800">
        <v>2002</v>
      </c>
      <c r="B19" s="1927">
        <v>33751</v>
      </c>
      <c r="C19" s="1927">
        <v>21966</v>
      </c>
      <c r="D19" s="1927">
        <v>11785</v>
      </c>
      <c r="E19" s="1927">
        <v>1321</v>
      </c>
      <c r="F19" s="1927">
        <v>730</v>
      </c>
      <c r="G19" s="1927">
        <v>1372</v>
      </c>
      <c r="H19" s="1927">
        <v>4655</v>
      </c>
      <c r="I19" s="1927">
        <v>756</v>
      </c>
      <c r="J19" s="1927">
        <v>872</v>
      </c>
      <c r="K19" s="1927">
        <v>1354</v>
      </c>
      <c r="L19" s="1927">
        <v>876</v>
      </c>
      <c r="M19" s="1934"/>
    </row>
    <row r="20" spans="1:13">
      <c r="A20" s="1800">
        <v>2003</v>
      </c>
      <c r="B20" s="1935">
        <v>34440</v>
      </c>
      <c r="C20" s="1927">
        <v>22353</v>
      </c>
      <c r="D20" s="1935">
        <v>12087</v>
      </c>
      <c r="E20" s="1935">
        <v>1339</v>
      </c>
      <c r="F20" s="1935">
        <v>723</v>
      </c>
      <c r="G20" s="1935">
        <v>1387</v>
      </c>
      <c r="H20" s="1935">
        <v>4705</v>
      </c>
      <c r="I20" s="1935">
        <v>773</v>
      </c>
      <c r="J20" s="1935">
        <v>881</v>
      </c>
      <c r="K20" s="1935">
        <v>1368</v>
      </c>
      <c r="L20" s="1935">
        <v>878</v>
      </c>
      <c r="M20" s="1934"/>
    </row>
    <row r="21" spans="1:13">
      <c r="A21" s="1796">
        <v>2004</v>
      </c>
      <c r="B21" s="1929">
        <v>35213</v>
      </c>
      <c r="C21" s="1927">
        <v>22849</v>
      </c>
      <c r="D21" s="1929">
        <v>12364</v>
      </c>
      <c r="E21" s="1929">
        <v>1359</v>
      </c>
      <c r="F21" s="1929">
        <v>713</v>
      </c>
      <c r="G21" s="1929">
        <v>1405</v>
      </c>
      <c r="H21" s="1929">
        <v>4798</v>
      </c>
      <c r="I21" s="1929">
        <v>790</v>
      </c>
      <c r="J21" s="1929">
        <v>886</v>
      </c>
      <c r="K21" s="1929">
        <v>1392</v>
      </c>
      <c r="L21" s="1929">
        <v>883</v>
      </c>
      <c r="M21" s="1933"/>
    </row>
    <row r="22" spans="1:13">
      <c r="A22" s="1796">
        <v>2005</v>
      </c>
      <c r="B22" s="1929">
        <v>36138</v>
      </c>
      <c r="C22" s="1927">
        <v>23307</v>
      </c>
      <c r="D22" s="1929">
        <v>12831</v>
      </c>
      <c r="E22" s="1929">
        <v>1379</v>
      </c>
      <c r="F22" s="1929">
        <v>709</v>
      </c>
      <c r="G22" s="1932">
        <v>1413</v>
      </c>
      <c r="H22" s="1932">
        <v>4882</v>
      </c>
      <c r="I22" s="1929">
        <v>804</v>
      </c>
      <c r="J22" s="1929">
        <v>902</v>
      </c>
      <c r="K22" s="1932">
        <v>1427</v>
      </c>
      <c r="L22" s="1932">
        <v>885</v>
      </c>
      <c r="M22" s="1931"/>
    </row>
    <row r="23" spans="1:13">
      <c r="A23" s="1796">
        <v>2006</v>
      </c>
      <c r="B23" s="1926">
        <v>36924</v>
      </c>
      <c r="C23" s="1927">
        <v>23704</v>
      </c>
      <c r="D23" s="1926">
        <v>13220</v>
      </c>
      <c r="E23" s="1926">
        <v>1412</v>
      </c>
      <c r="F23" s="1926">
        <v>700</v>
      </c>
      <c r="G23" s="1926">
        <v>1428</v>
      </c>
      <c r="H23" s="1926">
        <v>4925</v>
      </c>
      <c r="I23" s="1926">
        <v>821</v>
      </c>
      <c r="J23" s="1926">
        <v>917</v>
      </c>
      <c r="K23" s="1926">
        <v>1453</v>
      </c>
      <c r="L23" s="1926">
        <v>890</v>
      </c>
    </row>
    <row r="24" spans="1:13">
      <c r="A24" s="1796">
        <v>2007</v>
      </c>
      <c r="B24" s="1929">
        <v>37904</v>
      </c>
      <c r="C24" s="1927">
        <v>24087</v>
      </c>
      <c r="D24" s="1929">
        <v>13817</v>
      </c>
      <c r="E24" s="1929">
        <v>1430</v>
      </c>
      <c r="F24" s="1929">
        <v>696</v>
      </c>
      <c r="G24" s="1929">
        <v>1441</v>
      </c>
      <c r="H24" s="1929">
        <v>4985</v>
      </c>
      <c r="I24" s="1929">
        <v>834</v>
      </c>
      <c r="J24" s="1929">
        <v>923</v>
      </c>
      <c r="K24" s="1929">
        <v>1479</v>
      </c>
      <c r="L24" s="1929">
        <v>903</v>
      </c>
      <c r="M24" s="1930"/>
    </row>
    <row r="25" spans="1:13">
      <c r="A25" s="1796">
        <v>2008</v>
      </c>
      <c r="B25" s="1929">
        <v>38932</v>
      </c>
      <c r="C25" s="1927">
        <v>24449</v>
      </c>
      <c r="D25" s="1929">
        <v>14483</v>
      </c>
      <c r="E25" s="1929">
        <v>1442</v>
      </c>
      <c r="F25" s="1929">
        <v>686</v>
      </c>
      <c r="G25" s="1929">
        <v>1463</v>
      </c>
      <c r="H25" s="1929">
        <v>5055</v>
      </c>
      <c r="I25" s="1929">
        <v>850</v>
      </c>
      <c r="J25" s="1929">
        <v>934</v>
      </c>
      <c r="K25" s="1929">
        <v>1505</v>
      </c>
      <c r="L25" s="1929">
        <v>912</v>
      </c>
      <c r="M25" s="1928"/>
    </row>
    <row r="26" spans="1:13">
      <c r="A26" s="1796">
        <v>2009</v>
      </c>
      <c r="B26" s="1926">
        <v>40095</v>
      </c>
      <c r="C26" s="1927">
        <v>25034</v>
      </c>
      <c r="D26" s="1926">
        <v>15061</v>
      </c>
      <c r="E26" s="1926">
        <v>1477</v>
      </c>
      <c r="F26" s="1926">
        <v>677</v>
      </c>
      <c r="G26" s="1926">
        <v>1485</v>
      </c>
      <c r="H26" s="1926">
        <v>5160</v>
      </c>
      <c r="I26" s="1926">
        <v>868</v>
      </c>
      <c r="J26" s="1926">
        <v>956</v>
      </c>
      <c r="K26" s="1926">
        <v>1542</v>
      </c>
      <c r="L26" s="1926">
        <v>929</v>
      </c>
    </row>
    <row r="27" spans="1:13">
      <c r="A27" s="1796">
        <v>2010</v>
      </c>
      <c r="B27" s="1926">
        <v>41431</v>
      </c>
      <c r="C27" s="1927">
        <v>25534</v>
      </c>
      <c r="D27" s="1926">
        <v>15897</v>
      </c>
      <c r="E27" s="1926">
        <v>1498</v>
      </c>
      <c r="F27" s="1926">
        <v>669</v>
      </c>
      <c r="G27" s="1926">
        <v>1509</v>
      </c>
      <c r="H27" s="1926">
        <v>5273</v>
      </c>
      <c r="I27" s="1926">
        <v>882</v>
      </c>
      <c r="J27" s="1926">
        <v>981</v>
      </c>
      <c r="K27" s="1926">
        <v>1584</v>
      </c>
      <c r="L27" s="1926">
        <v>945</v>
      </c>
      <c r="M27" s="1925"/>
    </row>
    <row r="28" spans="1:13">
      <c r="A28" s="1796">
        <v>2011</v>
      </c>
      <c r="B28" s="1924">
        <v>42796</v>
      </c>
      <c r="C28" s="1924">
        <v>26289</v>
      </c>
      <c r="D28" s="1924">
        <v>16507</v>
      </c>
      <c r="E28" s="1924">
        <v>1527</v>
      </c>
      <c r="F28" s="1924">
        <v>652</v>
      </c>
      <c r="G28" s="1924">
        <v>1538</v>
      </c>
      <c r="H28" s="1924">
        <v>5410</v>
      </c>
      <c r="I28" s="1924">
        <v>903</v>
      </c>
      <c r="J28" s="1924">
        <v>1011</v>
      </c>
      <c r="K28" s="1924">
        <v>1648</v>
      </c>
      <c r="L28" s="1924">
        <v>982</v>
      </c>
    </row>
    <row r="29" spans="1:13">
      <c r="A29" s="1796">
        <v>2012</v>
      </c>
      <c r="B29" s="1924">
        <v>43863</v>
      </c>
      <c r="C29" s="1924">
        <v>27422</v>
      </c>
      <c r="D29" s="1924">
        <v>16441</v>
      </c>
      <c r="E29" s="1924">
        <v>1585</v>
      </c>
      <c r="F29" s="1924">
        <v>647</v>
      </c>
      <c r="G29" s="1924">
        <v>1583</v>
      </c>
      <c r="H29" s="1924">
        <v>5684</v>
      </c>
      <c r="I29" s="1924">
        <v>925</v>
      </c>
      <c r="J29" s="1924">
        <v>1034</v>
      </c>
      <c r="K29" s="1924">
        <v>1773</v>
      </c>
      <c r="L29" s="1924">
        <v>1012</v>
      </c>
      <c r="M29" s="1916"/>
    </row>
    <row r="30" spans="1:13">
      <c r="A30" s="1796">
        <v>2013</v>
      </c>
      <c r="B30" s="1924">
        <v>45289</v>
      </c>
      <c r="C30" s="1924">
        <v>28488</v>
      </c>
      <c r="D30" s="1924">
        <v>16801</v>
      </c>
      <c r="E30" s="1924">
        <v>1628</v>
      </c>
      <c r="F30" s="1924">
        <v>637</v>
      </c>
      <c r="G30" s="1924">
        <v>1619</v>
      </c>
      <c r="H30" s="1924">
        <v>5943</v>
      </c>
      <c r="I30" s="1924">
        <v>963</v>
      </c>
      <c r="J30" s="1924">
        <v>1071</v>
      </c>
      <c r="K30" s="1924">
        <v>1861</v>
      </c>
      <c r="L30" s="1924">
        <v>1030</v>
      </c>
      <c r="M30" s="1916"/>
    </row>
    <row r="31" spans="1:13">
      <c r="A31" s="1796">
        <v>2014</v>
      </c>
      <c r="B31" s="1735">
        <v>46739</v>
      </c>
      <c r="C31" s="1735">
        <v>29127</v>
      </c>
      <c r="D31" s="1735">
        <v>17612</v>
      </c>
      <c r="E31" s="1735">
        <v>1629.0000000000039</v>
      </c>
      <c r="F31" s="1923">
        <v>608</v>
      </c>
      <c r="G31" s="1735">
        <v>1641</v>
      </c>
      <c r="H31" s="1735">
        <v>6136</v>
      </c>
      <c r="I31" s="1735">
        <v>979</v>
      </c>
      <c r="J31" s="1735">
        <v>1100</v>
      </c>
      <c r="K31" s="1735">
        <v>1914</v>
      </c>
      <c r="L31" s="1735">
        <v>1045</v>
      </c>
      <c r="M31" s="1916"/>
    </row>
    <row r="32" spans="1:13">
      <c r="A32" s="1796">
        <v>2015</v>
      </c>
      <c r="B32" s="1735">
        <v>48487</v>
      </c>
      <c r="C32" s="1735">
        <v>29919</v>
      </c>
      <c r="D32" s="1735">
        <v>18568</v>
      </c>
      <c r="E32" s="1735">
        <v>1658</v>
      </c>
      <c r="F32" s="1923">
        <v>598</v>
      </c>
      <c r="G32" s="1735">
        <v>1666</v>
      </c>
      <c r="H32" s="1735">
        <v>6372</v>
      </c>
      <c r="I32" s="1735">
        <v>1005</v>
      </c>
      <c r="J32" s="1735">
        <v>1120</v>
      </c>
      <c r="K32" s="1735">
        <v>1973</v>
      </c>
      <c r="L32" s="1735">
        <v>1071</v>
      </c>
      <c r="M32" s="1916"/>
    </row>
    <row r="33" spans="1:14">
      <c r="A33" s="1796">
        <v>2016</v>
      </c>
      <c r="B33" s="1735">
        <v>50239</v>
      </c>
      <c r="C33" s="1735">
        <v>30669</v>
      </c>
      <c r="D33" s="1735">
        <v>19570</v>
      </c>
      <c r="E33" s="1735">
        <v>1677</v>
      </c>
      <c r="F33" s="1923">
        <v>595</v>
      </c>
      <c r="G33" s="1735">
        <v>1706</v>
      </c>
      <c r="H33" s="1735">
        <v>6530</v>
      </c>
      <c r="I33" s="1735">
        <v>1031</v>
      </c>
      <c r="J33" s="1735">
        <v>1143</v>
      </c>
      <c r="K33" s="1735">
        <v>2032</v>
      </c>
      <c r="L33" s="1735">
        <v>1099</v>
      </c>
      <c r="M33" s="1916"/>
    </row>
    <row r="34" spans="1:14">
      <c r="A34" s="1796">
        <v>2017</v>
      </c>
      <c r="B34" s="1735">
        <v>51937</v>
      </c>
      <c r="C34" s="1735">
        <v>31709</v>
      </c>
      <c r="D34" s="1735">
        <v>20228</v>
      </c>
      <c r="E34" s="1735">
        <v>1711</v>
      </c>
      <c r="F34" s="1923">
        <v>590</v>
      </c>
      <c r="G34" s="1735">
        <v>1735</v>
      </c>
      <c r="H34" s="1735">
        <v>6848</v>
      </c>
      <c r="I34" s="1735">
        <v>1056</v>
      </c>
      <c r="J34" s="1735">
        <v>1174</v>
      </c>
      <c r="K34" s="1735">
        <v>2085</v>
      </c>
      <c r="L34" s="1735">
        <v>1123</v>
      </c>
      <c r="M34" s="1786"/>
    </row>
    <row r="35" spans="1:14">
      <c r="A35" s="1796">
        <v>2018</v>
      </c>
      <c r="B35" s="1735">
        <v>53657</v>
      </c>
      <c r="C35" s="1735">
        <v>33270</v>
      </c>
      <c r="D35" s="1923">
        <v>20387</v>
      </c>
      <c r="E35" s="1735">
        <v>1765</v>
      </c>
      <c r="F35" s="1903">
        <v>581</v>
      </c>
      <c r="G35" s="1735">
        <v>1769</v>
      </c>
      <c r="H35" s="1735">
        <v>7277</v>
      </c>
      <c r="I35" s="1735">
        <v>1096</v>
      </c>
      <c r="J35" s="1735">
        <v>1240</v>
      </c>
      <c r="K35" s="1735">
        <v>2135</v>
      </c>
      <c r="L35" s="1735">
        <v>1180</v>
      </c>
      <c r="M35" s="1786"/>
    </row>
    <row r="36" spans="1:14">
      <c r="A36" s="1796">
        <v>2019</v>
      </c>
      <c r="B36" s="1797">
        <v>55432</v>
      </c>
      <c r="C36" s="1797">
        <v>33775</v>
      </c>
      <c r="D36" s="1920">
        <v>21657</v>
      </c>
      <c r="E36" s="1797">
        <v>1778</v>
      </c>
      <c r="F36" s="1919">
        <v>578</v>
      </c>
      <c r="G36" s="1797">
        <v>1782</v>
      </c>
      <c r="H36" s="1735">
        <v>7422</v>
      </c>
      <c r="I36" s="1797">
        <v>1103</v>
      </c>
      <c r="J36" s="1797">
        <v>1249</v>
      </c>
      <c r="K36" s="1797">
        <v>2163</v>
      </c>
      <c r="L36" s="1797">
        <v>1195</v>
      </c>
      <c r="M36" s="1786"/>
    </row>
    <row r="37" spans="1:14" s="1919" customFormat="1">
      <c r="A37" s="1736">
        <v>2020</v>
      </c>
      <c r="B37" s="1797">
        <v>57198</v>
      </c>
      <c r="C37" s="1797">
        <v>34836</v>
      </c>
      <c r="D37" s="1920">
        <v>22362</v>
      </c>
      <c r="E37" s="1797">
        <v>1813</v>
      </c>
      <c r="F37" s="1919">
        <v>575</v>
      </c>
      <c r="G37" s="1797">
        <v>1823</v>
      </c>
      <c r="H37" s="1797">
        <v>7736</v>
      </c>
      <c r="I37" s="1797">
        <v>1131</v>
      </c>
      <c r="J37" s="1797">
        <v>1280</v>
      </c>
      <c r="K37" s="1797">
        <v>2203</v>
      </c>
      <c r="L37" s="1797">
        <v>1240</v>
      </c>
      <c r="M37" s="1837"/>
    </row>
    <row r="38" spans="1:14" s="1919" customFormat="1">
      <c r="A38" s="1736">
        <v>2021</v>
      </c>
      <c r="B38" s="1797">
        <v>58735</v>
      </c>
      <c r="C38" s="1797">
        <v>36145</v>
      </c>
      <c r="D38" s="1920">
        <v>22590</v>
      </c>
      <c r="E38" s="1797">
        <v>1831</v>
      </c>
      <c r="F38" s="1919">
        <v>581</v>
      </c>
      <c r="G38" s="1797">
        <v>1850</v>
      </c>
      <c r="H38" s="1922">
        <v>8198</v>
      </c>
      <c r="I38" s="1797">
        <v>1140</v>
      </c>
      <c r="J38" s="1797">
        <v>1315</v>
      </c>
      <c r="K38" s="1797">
        <v>2284</v>
      </c>
      <c r="L38" s="1797">
        <v>1294</v>
      </c>
      <c r="M38" s="1837"/>
    </row>
    <row r="39" spans="1:14" s="1919" customFormat="1">
      <c r="A39" s="1921">
        <v>2022</v>
      </c>
      <c r="B39" s="1797">
        <v>60396</v>
      </c>
      <c r="C39" s="1797">
        <v>37241</v>
      </c>
      <c r="D39" s="1797">
        <v>23155</v>
      </c>
      <c r="E39" s="1797">
        <v>1841</v>
      </c>
      <c r="F39" s="1797">
        <v>23155</v>
      </c>
      <c r="G39" s="1797">
        <v>1888</v>
      </c>
      <c r="H39" s="1797">
        <v>8518</v>
      </c>
      <c r="I39" s="1797">
        <v>1156</v>
      </c>
      <c r="J39" s="1797">
        <v>1362</v>
      </c>
      <c r="K39" s="1797">
        <v>2327</v>
      </c>
      <c r="L39" s="1797">
        <v>1332</v>
      </c>
      <c r="M39" s="1837"/>
    </row>
    <row r="40" spans="1:14" s="1919" customFormat="1">
      <c r="A40" s="1921">
        <v>2023</v>
      </c>
      <c r="B40" s="1797"/>
      <c r="C40" s="1797"/>
      <c r="D40" s="1920"/>
      <c r="E40" s="1797"/>
      <c r="G40" s="1797"/>
      <c r="H40" s="1797"/>
      <c r="I40" s="1797"/>
      <c r="J40" s="1797"/>
      <c r="K40" s="1797"/>
      <c r="L40" s="1797"/>
      <c r="M40" s="1837"/>
    </row>
    <row r="41" spans="1:14" s="1915" customFormat="1" ht="12.75" customHeight="1">
      <c r="A41" s="1777" t="s">
        <v>21</v>
      </c>
      <c r="M41" s="1916"/>
      <c r="N41" s="1918"/>
    </row>
    <row r="42" spans="1:14" s="1915" customFormat="1" ht="12.75" customHeight="1">
      <c r="A42" s="1771" t="s">
        <v>56</v>
      </c>
      <c r="B42" s="1917">
        <v>58120</v>
      </c>
      <c r="C42" s="1917">
        <v>35893</v>
      </c>
      <c r="D42" s="1917">
        <v>22227</v>
      </c>
      <c r="E42" s="1917">
        <v>1766</v>
      </c>
      <c r="F42" s="1917">
        <v>22227</v>
      </c>
      <c r="G42" s="1917">
        <v>1821</v>
      </c>
      <c r="H42" s="1917">
        <v>8164</v>
      </c>
      <c r="I42" s="1917">
        <v>1128</v>
      </c>
      <c r="J42" s="1917">
        <v>1318</v>
      </c>
      <c r="K42" s="1917">
        <v>2248</v>
      </c>
      <c r="L42" s="1917">
        <v>1296</v>
      </c>
      <c r="M42" s="1916"/>
    </row>
    <row r="43" spans="1:14" s="1915" customFormat="1" ht="12.75" customHeight="1">
      <c r="A43" s="1772" t="s">
        <v>336</v>
      </c>
      <c r="B43" s="1917">
        <v>21323</v>
      </c>
      <c r="C43" s="1917">
        <v>12403</v>
      </c>
      <c r="D43" s="1917">
        <v>8920</v>
      </c>
      <c r="E43" s="1917">
        <v>575</v>
      </c>
      <c r="F43" s="1917">
        <v>8920</v>
      </c>
      <c r="G43" s="1917">
        <v>602</v>
      </c>
      <c r="H43" s="1917">
        <v>3083</v>
      </c>
      <c r="I43" s="1917">
        <v>336</v>
      </c>
      <c r="J43" s="1917">
        <v>477</v>
      </c>
      <c r="K43" s="1917">
        <v>801</v>
      </c>
      <c r="L43" s="1917">
        <v>438</v>
      </c>
      <c r="M43" s="1916"/>
    </row>
    <row r="44" spans="1:14" s="1915" customFormat="1" ht="12.75" customHeight="1">
      <c r="A44" s="1772" t="s">
        <v>337</v>
      </c>
      <c r="B44" s="1917">
        <v>10967</v>
      </c>
      <c r="C44" s="1917">
        <v>6702</v>
      </c>
      <c r="D44" s="1917">
        <v>4265</v>
      </c>
      <c r="E44" s="1917">
        <v>328</v>
      </c>
      <c r="F44" s="1917">
        <v>4265</v>
      </c>
      <c r="G44" s="1917">
        <v>355</v>
      </c>
      <c r="H44" s="1917">
        <v>1761</v>
      </c>
      <c r="I44" s="1917">
        <v>189</v>
      </c>
      <c r="J44" s="1917">
        <v>258</v>
      </c>
      <c r="K44" s="1917">
        <v>354</v>
      </c>
      <c r="L44" s="1917">
        <v>259</v>
      </c>
      <c r="M44" s="1916"/>
    </row>
    <row r="45" spans="1:14" s="1915" customFormat="1" ht="12.75" customHeight="1">
      <c r="A45" s="1774" t="s">
        <v>288</v>
      </c>
      <c r="B45" s="1917">
        <v>2123</v>
      </c>
      <c r="C45" s="1917">
        <v>1258</v>
      </c>
      <c r="D45" s="1917">
        <v>865</v>
      </c>
      <c r="E45" s="1917">
        <v>62</v>
      </c>
      <c r="F45" s="1917">
        <v>865</v>
      </c>
      <c r="G45" s="1917">
        <v>50</v>
      </c>
      <c r="H45" s="1917">
        <v>465</v>
      </c>
      <c r="I45" s="1917">
        <v>26</v>
      </c>
      <c r="J45" s="1917">
        <v>46</v>
      </c>
      <c r="K45" s="1917">
        <v>74</v>
      </c>
      <c r="L45" s="1917">
        <v>21</v>
      </c>
      <c r="M45" s="1916"/>
    </row>
    <row r="46" spans="1:14" s="1915" customFormat="1" ht="12.75" customHeight="1">
      <c r="A46" s="1774" t="s">
        <v>289</v>
      </c>
      <c r="B46" s="1917">
        <v>17162</v>
      </c>
      <c r="C46" s="1917">
        <v>11665</v>
      </c>
      <c r="D46" s="1917">
        <v>5497</v>
      </c>
      <c r="E46" s="1917">
        <v>577</v>
      </c>
      <c r="F46" s="1917">
        <v>5497</v>
      </c>
      <c r="G46" s="1917">
        <v>617</v>
      </c>
      <c r="H46" s="1917">
        <v>1766</v>
      </c>
      <c r="I46" s="1917">
        <v>454</v>
      </c>
      <c r="J46" s="1917">
        <v>379</v>
      </c>
      <c r="K46" s="1917">
        <v>779</v>
      </c>
      <c r="L46" s="1917">
        <v>475</v>
      </c>
      <c r="M46" s="1916"/>
    </row>
    <row r="47" spans="1:14" s="1915" customFormat="1" ht="12.75" customHeight="1">
      <c r="A47" s="1772" t="s">
        <v>290</v>
      </c>
      <c r="B47" s="1917">
        <v>2857</v>
      </c>
      <c r="C47" s="1917">
        <v>1753</v>
      </c>
      <c r="D47" s="1917">
        <v>1104</v>
      </c>
      <c r="E47" s="1917">
        <v>85</v>
      </c>
      <c r="F47" s="1917">
        <v>1104</v>
      </c>
      <c r="G47" s="1917">
        <v>87</v>
      </c>
      <c r="H47" s="1917">
        <v>475</v>
      </c>
      <c r="I47" s="1917">
        <v>48</v>
      </c>
      <c r="J47" s="1917">
        <v>67</v>
      </c>
      <c r="K47" s="1917">
        <v>108</v>
      </c>
      <c r="L47" s="1917">
        <v>46</v>
      </c>
      <c r="M47" s="1916"/>
    </row>
    <row r="48" spans="1:14" s="1915" customFormat="1" ht="12.75" customHeight="1">
      <c r="A48" s="1772" t="s">
        <v>338</v>
      </c>
      <c r="B48" s="1917">
        <v>1664</v>
      </c>
      <c r="C48" s="1917">
        <v>997</v>
      </c>
      <c r="D48" s="1917">
        <v>667</v>
      </c>
      <c r="E48" s="1917">
        <v>79</v>
      </c>
      <c r="F48" s="1917">
        <v>667</v>
      </c>
      <c r="G48" s="1917">
        <v>39</v>
      </c>
      <c r="H48" s="1917">
        <v>314</v>
      </c>
      <c r="I48" s="1917">
        <v>37</v>
      </c>
      <c r="J48" s="1917">
        <v>43</v>
      </c>
      <c r="K48" s="1917">
        <v>60</v>
      </c>
      <c r="L48" s="1917">
        <v>30</v>
      </c>
      <c r="M48" s="1916"/>
    </row>
    <row r="49" spans="1:13" s="1915" customFormat="1" ht="12.75" customHeight="1">
      <c r="A49" s="1772" t="s">
        <v>339</v>
      </c>
      <c r="B49" s="1917">
        <v>2024</v>
      </c>
      <c r="C49" s="1917">
        <v>1115</v>
      </c>
      <c r="D49" s="1917">
        <v>909</v>
      </c>
      <c r="E49" s="1917">
        <v>60</v>
      </c>
      <c r="F49" s="1917">
        <v>909</v>
      </c>
      <c r="G49" s="1917">
        <v>71</v>
      </c>
      <c r="H49" s="1917">
        <v>300</v>
      </c>
      <c r="I49" s="1917">
        <v>38</v>
      </c>
      <c r="J49" s="1917">
        <v>48</v>
      </c>
      <c r="K49" s="1917">
        <v>72</v>
      </c>
      <c r="L49" s="1917">
        <v>27</v>
      </c>
      <c r="M49" s="1916"/>
    </row>
    <row r="50" spans="1:13" s="1915" customFormat="1" ht="12.75" customHeight="1">
      <c r="A50" s="1771" t="s">
        <v>0</v>
      </c>
      <c r="B50" s="1917">
        <v>958</v>
      </c>
      <c r="C50" s="1917">
        <v>588</v>
      </c>
      <c r="D50" s="1917">
        <v>370</v>
      </c>
      <c r="E50" s="1917">
        <v>27</v>
      </c>
      <c r="F50" s="1917">
        <v>370</v>
      </c>
      <c r="G50" s="1917">
        <v>28</v>
      </c>
      <c r="H50" s="1917">
        <v>151</v>
      </c>
      <c r="I50" s="1917">
        <v>11</v>
      </c>
      <c r="J50" s="1917">
        <v>21</v>
      </c>
      <c r="K50" s="1917">
        <v>37</v>
      </c>
      <c r="L50" s="1917">
        <v>17</v>
      </c>
      <c r="M50" s="1916"/>
    </row>
    <row r="51" spans="1:13" s="1915" customFormat="1" ht="12.75" customHeight="1">
      <c r="A51" s="1771" t="s">
        <v>1</v>
      </c>
      <c r="B51" s="1917">
        <v>1318</v>
      </c>
      <c r="C51" s="1917">
        <v>760</v>
      </c>
      <c r="D51" s="1917">
        <v>558</v>
      </c>
      <c r="E51" s="1917">
        <v>48</v>
      </c>
      <c r="F51" s="1917">
        <v>558</v>
      </c>
      <c r="G51" s="1917">
        <v>39</v>
      </c>
      <c r="H51" s="1917">
        <v>203</v>
      </c>
      <c r="I51" s="1917">
        <v>17</v>
      </c>
      <c r="J51" s="1917">
        <v>23</v>
      </c>
      <c r="K51" s="1917">
        <v>42</v>
      </c>
      <c r="L51" s="1917">
        <v>19</v>
      </c>
      <c r="M51" s="1916"/>
    </row>
    <row r="52" spans="1:13" s="1733" customFormat="1" ht="14.25" customHeight="1">
      <c r="A52" s="4047"/>
      <c r="B52" s="4085" t="s">
        <v>1448</v>
      </c>
      <c r="C52" s="4086"/>
      <c r="D52" s="4087"/>
      <c r="E52" s="4048" t="s">
        <v>1447</v>
      </c>
      <c r="F52" s="4048"/>
      <c r="G52" s="4048"/>
      <c r="H52" s="4048"/>
      <c r="I52" s="4048"/>
      <c r="J52" s="4048"/>
      <c r="K52" s="4048"/>
      <c r="L52" s="4048"/>
      <c r="M52" s="1912"/>
    </row>
    <row r="53" spans="1:13" s="1733" customFormat="1" ht="51.95" customHeight="1">
      <c r="A53" s="4047"/>
      <c r="B53" s="1913" t="s">
        <v>15</v>
      </c>
      <c r="C53" s="1913" t="s">
        <v>1446</v>
      </c>
      <c r="D53" s="1913" t="s">
        <v>1445</v>
      </c>
      <c r="E53" s="1913" t="s">
        <v>1394</v>
      </c>
      <c r="F53" s="1913" t="s">
        <v>1444</v>
      </c>
      <c r="G53" s="1914" t="s">
        <v>1443</v>
      </c>
      <c r="H53" s="1913" t="s">
        <v>1442</v>
      </c>
      <c r="I53" s="1913" t="s">
        <v>1391</v>
      </c>
      <c r="J53" s="1913" t="s">
        <v>1390</v>
      </c>
      <c r="K53" s="1913" t="s">
        <v>1441</v>
      </c>
      <c r="L53" s="1913" t="s">
        <v>1387</v>
      </c>
      <c r="M53" s="1912"/>
    </row>
    <row r="54" spans="1:13" s="1733" customFormat="1">
      <c r="A54" s="4054" t="s">
        <v>368</v>
      </c>
      <c r="B54" s="4054"/>
      <c r="C54" s="4054"/>
      <c r="D54" s="4054"/>
      <c r="E54" s="4054"/>
      <c r="F54" s="4054"/>
      <c r="G54" s="4054"/>
      <c r="H54" s="4054"/>
      <c r="I54" s="4054"/>
      <c r="J54" s="4054"/>
      <c r="K54" s="4054"/>
      <c r="L54" s="4054"/>
      <c r="M54" s="1912"/>
    </row>
    <row r="55" spans="1:13" s="1909" customFormat="1" ht="9.75" customHeight="1">
      <c r="A55" s="4081" t="s">
        <v>1440</v>
      </c>
      <c r="B55" s="4081"/>
      <c r="C55" s="4081"/>
      <c r="D55" s="4081"/>
      <c r="E55" s="4081"/>
      <c r="F55" s="4081"/>
      <c r="G55" s="4081"/>
      <c r="H55" s="4081"/>
      <c r="I55" s="4081"/>
      <c r="J55" s="4081"/>
      <c r="K55" s="4081"/>
      <c r="L55" s="4081"/>
      <c r="M55" s="1910"/>
    </row>
    <row r="56" spans="1:13" s="1909" customFormat="1" ht="9.75" customHeight="1">
      <c r="A56" s="4081" t="s">
        <v>1439</v>
      </c>
      <c r="B56" s="4081"/>
      <c r="C56" s="4081"/>
      <c r="D56" s="4081"/>
      <c r="E56" s="4081"/>
      <c r="F56" s="4081"/>
      <c r="G56" s="4081"/>
      <c r="H56" s="4081"/>
      <c r="I56" s="4081"/>
      <c r="J56" s="4081"/>
      <c r="K56" s="4081"/>
      <c r="L56" s="4081"/>
      <c r="M56" s="1910"/>
    </row>
    <row r="57" spans="1:13" s="1542" customFormat="1" ht="13.35" customHeight="1">
      <c r="A57" s="4035" t="s">
        <v>1438</v>
      </c>
      <c r="B57" s="4035"/>
      <c r="C57" s="4035"/>
      <c r="D57" s="4035"/>
      <c r="E57" s="4035"/>
      <c r="F57" s="4035"/>
      <c r="G57" s="4035"/>
      <c r="H57" s="4035"/>
      <c r="I57" s="4035"/>
      <c r="J57" s="4035"/>
      <c r="K57" s="4035"/>
      <c r="L57" s="4035"/>
      <c r="M57" s="1908"/>
    </row>
    <row r="58" spans="1:13" s="1542" customFormat="1" ht="14.85" customHeight="1">
      <c r="A58" s="4035" t="s">
        <v>1437</v>
      </c>
      <c r="B58" s="4035"/>
      <c r="C58" s="4035"/>
      <c r="D58" s="4035"/>
      <c r="E58" s="4035"/>
      <c r="F58" s="4035"/>
      <c r="G58" s="4035"/>
      <c r="H58" s="4035"/>
      <c r="I58" s="4035"/>
      <c r="J58" s="4035"/>
      <c r="K58" s="4035"/>
      <c r="L58" s="4035"/>
      <c r="M58" s="1908"/>
    </row>
    <row r="59" spans="1:13" s="1907" customFormat="1" ht="12.75" customHeight="1">
      <c r="B59" s="1906"/>
      <c r="C59" s="1906"/>
      <c r="D59" s="1906"/>
      <c r="E59" s="1906"/>
      <c r="F59" s="1906"/>
      <c r="G59" s="1906"/>
      <c r="H59" s="1906"/>
      <c r="I59" s="1906"/>
      <c r="J59" s="1906"/>
      <c r="K59" s="1906"/>
      <c r="L59" s="1906"/>
      <c r="M59" s="1906"/>
    </row>
    <row r="60" spans="1:13" s="1907" customFormat="1" ht="9.75" customHeight="1">
      <c r="A60" s="1698" t="s">
        <v>156</v>
      </c>
      <c r="B60" s="1906"/>
      <c r="C60" s="1906"/>
      <c r="D60" s="1906"/>
      <c r="E60" s="1906"/>
      <c r="F60" s="1906"/>
      <c r="G60" s="1906"/>
      <c r="H60" s="1906"/>
      <c r="I60" s="1906"/>
      <c r="J60" s="1906"/>
      <c r="K60" s="1906"/>
      <c r="L60" s="1906"/>
      <c r="M60" s="1906"/>
    </row>
    <row r="61" spans="1:13" s="1907" customFormat="1" ht="12" customHeight="1">
      <c r="A61" s="1530" t="s">
        <v>1436</v>
      </c>
      <c r="B61" s="1906"/>
      <c r="C61" s="1906"/>
      <c r="D61" s="1906"/>
      <c r="E61" s="1906"/>
      <c r="F61" s="1906"/>
      <c r="G61" s="1906"/>
      <c r="H61" s="1906"/>
      <c r="I61" s="1906"/>
      <c r="J61" s="1906"/>
      <c r="K61" s="1906"/>
      <c r="L61" s="1906"/>
      <c r="M61" s="1906"/>
    </row>
    <row r="62" spans="1:13" s="1907" customFormat="1" ht="12" customHeight="1">
      <c r="A62" s="1530" t="s">
        <v>1435</v>
      </c>
      <c r="B62" s="1906"/>
      <c r="C62" s="1906"/>
      <c r="D62" s="1906"/>
      <c r="E62" s="1906"/>
      <c r="F62" s="1906"/>
      <c r="G62" s="1906"/>
      <c r="H62" s="1906"/>
      <c r="I62" s="1906"/>
      <c r="J62" s="1906"/>
      <c r="K62" s="1906"/>
      <c r="L62" s="1906"/>
      <c r="M62" s="1906"/>
    </row>
    <row r="63" spans="1:13" s="1907" customFormat="1" ht="12" customHeight="1">
      <c r="A63" s="1530" t="s">
        <v>1434</v>
      </c>
      <c r="B63" s="1906"/>
      <c r="C63" s="1906"/>
      <c r="D63" s="1906"/>
      <c r="E63" s="1906"/>
      <c r="F63" s="1906"/>
      <c r="G63" s="1906"/>
      <c r="H63" s="1906"/>
      <c r="I63" s="1906"/>
      <c r="J63" s="1906"/>
      <c r="K63" s="1906"/>
      <c r="L63" s="1906"/>
      <c r="M63" s="1906"/>
    </row>
    <row r="64" spans="1:13" ht="12" customHeight="1">
      <c r="A64" s="1530" t="s">
        <v>1433</v>
      </c>
      <c r="B64" s="1906"/>
      <c r="C64" s="1906"/>
      <c r="D64" s="1906"/>
      <c r="E64" s="1906"/>
      <c r="F64" s="1906"/>
      <c r="G64" s="1906"/>
      <c r="H64" s="1906"/>
      <c r="I64" s="1906"/>
      <c r="J64" s="1906"/>
      <c r="K64" s="1906"/>
      <c r="L64" s="1906"/>
    </row>
    <row r="65" spans="1:12" ht="12" customHeight="1">
      <c r="A65" s="1530" t="s">
        <v>1432</v>
      </c>
      <c r="B65" s="1906"/>
      <c r="C65" s="1906"/>
      <c r="D65" s="1906"/>
      <c r="E65" s="1906"/>
      <c r="F65" s="1906"/>
      <c r="G65" s="1906"/>
      <c r="H65" s="1906"/>
      <c r="I65" s="1906"/>
      <c r="J65" s="1906"/>
      <c r="K65" s="1906"/>
      <c r="L65" s="1906"/>
    </row>
    <row r="66" spans="1:12" ht="12" customHeight="1">
      <c r="A66" s="1530" t="s">
        <v>1431</v>
      </c>
      <c r="B66" s="1905"/>
      <c r="C66" s="1905"/>
      <c r="D66" s="1905"/>
      <c r="E66" s="1905"/>
      <c r="F66" s="1905"/>
      <c r="G66" s="1905"/>
      <c r="H66" s="1905"/>
      <c r="I66" s="1905"/>
      <c r="J66" s="1905"/>
      <c r="K66" s="1905"/>
      <c r="L66" s="1905"/>
    </row>
    <row r="67" spans="1:12" ht="12" customHeight="1">
      <c r="A67" s="1530" t="s">
        <v>1430</v>
      </c>
    </row>
  </sheetData>
  <mergeCells count="14">
    <mergeCell ref="A58:L58"/>
    <mergeCell ref="A1:L1"/>
    <mergeCell ref="A2:L2"/>
    <mergeCell ref="A56:L56"/>
    <mergeCell ref="A57:L57"/>
    <mergeCell ref="E4:L4"/>
    <mergeCell ref="A4:A5"/>
    <mergeCell ref="B4:D4"/>
    <mergeCell ref="E6:L6"/>
    <mergeCell ref="A55:L55"/>
    <mergeCell ref="A52:A53"/>
    <mergeCell ref="B52:D52"/>
    <mergeCell ref="E52:L52"/>
    <mergeCell ref="A54:L54"/>
  </mergeCells>
  <hyperlinks>
    <hyperlink ref="E4:L4" r:id="rId1" display="Médicas/os por algumas especialidades médicas" xr:uid="{42011DF0-3C29-4221-87A0-CE046A252319}"/>
    <hyperlink ref="E52:L52" r:id="rId2" display="Specialist medical doctors" xr:uid="{D72F8D4F-307B-46DC-88F5-E7FB7688DD48}"/>
    <hyperlink ref="B4:D4" r:id="rId3" display="Médicas/os" xr:uid="{B2C5AC6C-204F-4B2C-9A5C-528C333AE272}"/>
    <hyperlink ref="B52:D52" r:id="rId4" display="Medical doctors" xr:uid="{C6610E76-F45C-4293-898E-C75E874DD9BE}"/>
    <hyperlink ref="A63" r:id="rId5" xr:uid="{051278CD-5DB7-4A76-8DD4-936D801DAAD5}"/>
    <hyperlink ref="A64" r:id="rId6" xr:uid="{1669B067-8BB1-4F61-BEAB-456510DFF0C9}"/>
    <hyperlink ref="A65" r:id="rId7" xr:uid="{95D1DF29-94B4-4840-81B5-C9C0ECA55D15}"/>
    <hyperlink ref="A61" r:id="rId8" xr:uid="{913E7D91-D385-4456-B80D-FC5CC908A45B}"/>
    <hyperlink ref="A62" r:id="rId9" xr:uid="{EEE657D9-D2FE-455B-B783-6EA1268EEB4E}"/>
    <hyperlink ref="A66" r:id="rId10" xr:uid="{55FF84E5-3229-451E-924B-AE5C19673634}"/>
    <hyperlink ref="A67" r:id="rId11" xr:uid="{2010E4EC-92CA-4C14-88F1-BDBE8BAB2C3C}"/>
  </hyperlinks>
  <printOptions horizontalCentered="1"/>
  <pageMargins left="0.39370078740157483" right="0.39370078740157483" top="0.39370078740157483" bottom="0.39370078740157483" header="0" footer="0"/>
  <pageSetup paperSize="9" fitToHeight="10" orientation="portrait" r:id="rId1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6B24F-7898-4CD6-A63C-57FB05FE9C43}">
  <sheetPr codeName="Sheet69"/>
  <dimension ref="A1:GP49"/>
  <sheetViews>
    <sheetView showGridLines="0" zoomScaleNormal="100" zoomScaleSheetLayoutView="100" workbookViewId="0">
      <selection sqref="A1:E1"/>
    </sheetView>
  </sheetViews>
  <sheetFormatPr defaultColWidth="9.28515625" defaultRowHeight="11.25"/>
  <cols>
    <col min="1" max="1" width="18.5703125" style="1693" customWidth="1"/>
    <col min="2" max="5" width="19" style="1694" customWidth="1"/>
    <col min="6" max="7" width="9.28515625" style="1693"/>
    <col min="8" max="8" width="30.28515625" style="1693" customWidth="1"/>
    <col min="9" max="16384" width="9.28515625" style="1693"/>
  </cols>
  <sheetData>
    <row r="1" spans="1:5" ht="34.5" customHeight="1">
      <c r="A1" s="4021" t="s">
        <v>1477</v>
      </c>
      <c r="B1" s="4021"/>
      <c r="C1" s="4021"/>
      <c r="D1" s="4021"/>
      <c r="E1" s="4021"/>
    </row>
    <row r="2" spans="1:5" s="1754" customFormat="1" ht="34.5" customHeight="1">
      <c r="A2" s="4024" t="s">
        <v>1476</v>
      </c>
      <c r="B2" s="4024"/>
      <c r="C2" s="4024"/>
      <c r="D2" s="4024"/>
      <c r="E2" s="4024"/>
    </row>
    <row r="3" spans="1:5" s="1754" customFormat="1" ht="9.75" customHeight="1">
      <c r="A3" s="1757" t="s">
        <v>63</v>
      </c>
      <c r="B3" s="1756"/>
      <c r="C3" s="1756"/>
      <c r="D3" s="1756"/>
      <c r="E3" s="1755" t="s">
        <v>13</v>
      </c>
    </row>
    <row r="4" spans="1:5" s="1754" customFormat="1" ht="15.95" customHeight="1">
      <c r="A4" s="4090"/>
      <c r="B4" s="4051" t="s">
        <v>1475</v>
      </c>
      <c r="C4" s="4052"/>
      <c r="D4" s="4052"/>
      <c r="E4" s="4053"/>
    </row>
    <row r="5" spans="1:5" s="1703" customFormat="1" ht="16.5" customHeight="1">
      <c r="A5" s="4091"/>
      <c r="B5" s="1955" t="s">
        <v>15</v>
      </c>
      <c r="C5" s="1955" t="s">
        <v>1474</v>
      </c>
      <c r="D5" s="1955" t="s">
        <v>1473</v>
      </c>
      <c r="E5" s="1954" t="s">
        <v>1472</v>
      </c>
    </row>
    <row r="6" spans="1:5" ht="12.75">
      <c r="A6" s="1746" t="s">
        <v>15</v>
      </c>
      <c r="B6" s="1962"/>
      <c r="C6" s="1962"/>
      <c r="D6" s="1962"/>
      <c r="E6" s="1961"/>
    </row>
    <row r="7" spans="1:5" ht="12.75" customHeight="1">
      <c r="A7" s="1736">
        <v>2011</v>
      </c>
      <c r="B7" s="1801">
        <v>95823</v>
      </c>
      <c r="C7" s="1801">
        <v>782</v>
      </c>
      <c r="D7" s="1801">
        <v>94815</v>
      </c>
      <c r="E7" s="1801">
        <v>226</v>
      </c>
    </row>
    <row r="8" spans="1:5" ht="12.75" customHeight="1">
      <c r="A8" s="1736">
        <v>2012</v>
      </c>
      <c r="B8" s="1801">
        <v>88969</v>
      </c>
      <c r="C8" s="1801">
        <v>652</v>
      </c>
      <c r="D8" s="1801">
        <v>88056</v>
      </c>
      <c r="E8" s="1801">
        <v>261</v>
      </c>
    </row>
    <row r="9" spans="1:5" ht="12.75" customHeight="1">
      <c r="A9" s="1736">
        <v>2013</v>
      </c>
      <c r="B9" s="1801">
        <v>82064</v>
      </c>
      <c r="C9" s="1801">
        <v>611</v>
      </c>
      <c r="D9" s="1801">
        <v>81260</v>
      </c>
      <c r="E9" s="1801">
        <v>193</v>
      </c>
    </row>
    <row r="10" spans="1:5" ht="12.75" customHeight="1">
      <c r="A10" s="1736">
        <v>2014</v>
      </c>
      <c r="B10" s="1960">
        <v>81591</v>
      </c>
      <c r="C10" s="1742">
        <v>705</v>
      </c>
      <c r="D10" s="1960">
        <v>80667</v>
      </c>
      <c r="E10" s="1742">
        <v>219</v>
      </c>
    </row>
    <row r="11" spans="1:5" ht="12.75" customHeight="1">
      <c r="A11" s="1736">
        <v>2015</v>
      </c>
      <c r="B11" s="1798">
        <v>84584</v>
      </c>
      <c r="C11" s="1798">
        <v>708</v>
      </c>
      <c r="D11" s="1798">
        <v>83631</v>
      </c>
      <c r="E11" s="1798">
        <v>245</v>
      </c>
    </row>
    <row r="12" spans="1:5" ht="12.75" customHeight="1">
      <c r="A12" s="1959">
        <v>2016</v>
      </c>
      <c r="B12" s="1798">
        <v>86281</v>
      </c>
      <c r="C12" s="1798">
        <v>695</v>
      </c>
      <c r="D12" s="1798">
        <v>85270</v>
      </c>
      <c r="E12" s="1798">
        <v>316</v>
      </c>
    </row>
    <row r="13" spans="1:5" ht="12.75" customHeight="1">
      <c r="A13" s="1736">
        <v>2017</v>
      </c>
      <c r="B13" s="1742">
        <v>85315</v>
      </c>
      <c r="C13" s="1742">
        <v>572</v>
      </c>
      <c r="D13" s="1742">
        <v>84275</v>
      </c>
      <c r="E13" s="1742">
        <v>468</v>
      </c>
    </row>
    <row r="14" spans="1:5" ht="12.75" customHeight="1">
      <c r="A14" s="1736">
        <v>2018</v>
      </c>
      <c r="B14" s="1742">
        <v>86256</v>
      </c>
      <c r="C14" s="1742">
        <v>614</v>
      </c>
      <c r="D14" s="1742">
        <v>85169</v>
      </c>
      <c r="E14" s="1742">
        <v>473</v>
      </c>
    </row>
    <row r="15" spans="1:5" ht="12.75" customHeight="1">
      <c r="A15" s="1736">
        <v>2019</v>
      </c>
      <c r="B15" s="1742">
        <v>85963</v>
      </c>
      <c r="C15" s="1742">
        <v>634</v>
      </c>
      <c r="D15" s="1742">
        <v>84980</v>
      </c>
      <c r="E15" s="1742">
        <v>349</v>
      </c>
    </row>
    <row r="16" spans="1:5" ht="12.75" customHeight="1">
      <c r="A16" s="1736">
        <v>2020</v>
      </c>
      <c r="B16" s="1801">
        <v>83907</v>
      </c>
      <c r="C16" s="1801">
        <v>1103</v>
      </c>
      <c r="D16" s="1801">
        <v>81439</v>
      </c>
      <c r="E16" s="1801">
        <v>1365</v>
      </c>
    </row>
    <row r="17" spans="1:17" ht="12.75" customHeight="1">
      <c r="A17" s="1736" t="s">
        <v>1471</v>
      </c>
      <c r="B17" s="1801">
        <v>78909</v>
      </c>
      <c r="C17" s="1801">
        <v>1012</v>
      </c>
      <c r="D17" s="1801">
        <v>77018</v>
      </c>
      <c r="E17" s="1801">
        <v>879</v>
      </c>
    </row>
    <row r="18" spans="1:17" ht="12.75" customHeight="1">
      <c r="A18" s="1959" t="s">
        <v>1373</v>
      </c>
      <c r="B18" s="1801">
        <v>83007</v>
      </c>
      <c r="C18" s="1801">
        <v>868</v>
      </c>
      <c r="D18" s="1801">
        <v>80776</v>
      </c>
      <c r="E18" s="1801">
        <v>1363</v>
      </c>
    </row>
    <row r="19" spans="1:17" ht="12.75" customHeight="1">
      <c r="A19" s="1736" t="s">
        <v>1396</v>
      </c>
      <c r="B19" s="1801">
        <v>85118</v>
      </c>
      <c r="C19" s="1801">
        <v>869</v>
      </c>
      <c r="D19" s="1801">
        <v>83945</v>
      </c>
      <c r="E19" s="1801">
        <v>304</v>
      </c>
    </row>
    <row r="20" spans="1:17" ht="12.75" customHeight="1">
      <c r="A20" s="1921" t="s">
        <v>1470</v>
      </c>
      <c r="B20" s="1956"/>
      <c r="C20" s="1956"/>
      <c r="D20" s="1956"/>
      <c r="E20" s="1956"/>
    </row>
    <row r="21" spans="1:17" s="1696" customFormat="1" ht="12.75" customHeight="1">
      <c r="A21" s="1921" t="s">
        <v>15</v>
      </c>
      <c r="B21" s="1956">
        <v>84059</v>
      </c>
      <c r="C21" s="1956">
        <v>841</v>
      </c>
      <c r="D21" s="1956">
        <v>82911</v>
      </c>
      <c r="E21" s="1956">
        <v>307</v>
      </c>
      <c r="F21" s="1958"/>
      <c r="G21" s="1693"/>
      <c r="H21" s="1642"/>
      <c r="I21" s="1641"/>
      <c r="J21" s="1645"/>
      <c r="K21" s="1639"/>
      <c r="L21" s="1645"/>
      <c r="M21" s="1639"/>
      <c r="N21" s="1645"/>
      <c r="O21" s="1639"/>
      <c r="P21" s="1645"/>
      <c r="Q21" s="1639"/>
    </row>
    <row r="22" spans="1:17" s="1696" customFormat="1" ht="12.75" customHeight="1">
      <c r="A22" s="1634" t="s">
        <v>21</v>
      </c>
      <c r="B22" s="1956">
        <v>83772</v>
      </c>
      <c r="C22" s="1956">
        <v>832</v>
      </c>
      <c r="D22" s="1956">
        <v>82637</v>
      </c>
      <c r="E22" s="1956">
        <v>303</v>
      </c>
      <c r="G22" s="1693"/>
      <c r="H22" s="1642"/>
      <c r="I22" s="1641"/>
      <c r="J22" s="1645"/>
      <c r="K22" s="1639"/>
      <c r="L22" s="1645"/>
      <c r="M22" s="1639"/>
      <c r="N22" s="1645"/>
      <c r="O22" s="1639"/>
      <c r="P22" s="1645"/>
      <c r="Q22" s="1639"/>
    </row>
    <row r="23" spans="1:17" s="1696" customFormat="1" ht="12.75" customHeight="1">
      <c r="A23" s="1626" t="s">
        <v>56</v>
      </c>
      <c r="B23" s="1956">
        <v>80143</v>
      </c>
      <c r="C23" s="1956">
        <v>786</v>
      </c>
      <c r="D23" s="1956">
        <v>79072</v>
      </c>
      <c r="E23" s="1956">
        <v>285</v>
      </c>
      <c r="G23" s="1693"/>
      <c r="H23" s="1642"/>
      <c r="I23" s="1641"/>
      <c r="J23" s="1645"/>
      <c r="K23" s="1639"/>
      <c r="L23" s="1645"/>
      <c r="M23" s="1639"/>
      <c r="N23" s="1645"/>
      <c r="O23" s="1639"/>
      <c r="P23" s="1645"/>
      <c r="Q23" s="1639"/>
    </row>
    <row r="24" spans="1:17" s="1696" customFormat="1" ht="12.75" customHeight="1">
      <c r="A24" s="1628" t="s">
        <v>336</v>
      </c>
      <c r="B24" s="1956">
        <v>24987</v>
      </c>
      <c r="C24" s="1956">
        <v>219</v>
      </c>
      <c r="D24" s="1956">
        <v>24686</v>
      </c>
      <c r="E24" s="1956">
        <v>82</v>
      </c>
      <c r="G24" s="1693"/>
      <c r="H24" s="1642"/>
      <c r="I24" s="1641"/>
      <c r="J24" s="1645"/>
      <c r="K24" s="1639"/>
      <c r="L24" s="1645"/>
      <c r="M24" s="1639"/>
      <c r="N24" s="1645"/>
      <c r="O24" s="1639"/>
      <c r="P24" s="1645"/>
      <c r="Q24" s="1639"/>
    </row>
    <row r="25" spans="1:17" s="1696" customFormat="1" ht="12.75" customHeight="1">
      <c r="A25" s="1628" t="s">
        <v>337</v>
      </c>
      <c r="B25" s="1956">
        <v>11489</v>
      </c>
      <c r="C25" s="1956">
        <v>133</v>
      </c>
      <c r="D25" s="1956">
        <v>11327</v>
      </c>
      <c r="E25" s="1956">
        <v>29</v>
      </c>
      <c r="G25" s="1693"/>
      <c r="H25" s="1642"/>
      <c r="I25" s="1641"/>
      <c r="J25" s="1645"/>
      <c r="K25" s="1639"/>
      <c r="L25" s="1645"/>
      <c r="M25" s="1639"/>
      <c r="N25" s="1645"/>
      <c r="O25" s="1639"/>
      <c r="P25" s="1645"/>
      <c r="Q25" s="1639"/>
    </row>
    <row r="26" spans="1:17" s="1696" customFormat="1" ht="12.75" customHeight="1">
      <c r="A26" s="1631" t="s">
        <v>288</v>
      </c>
      <c r="B26" s="1956">
        <v>6423</v>
      </c>
      <c r="C26" s="1956">
        <v>48</v>
      </c>
      <c r="D26" s="1956">
        <v>6345</v>
      </c>
      <c r="E26" s="1956">
        <v>30</v>
      </c>
      <c r="G26" s="1693"/>
      <c r="H26" s="1642"/>
      <c r="I26" s="1641"/>
      <c r="J26" s="1645"/>
      <c r="K26" s="1639"/>
      <c r="L26" s="1645"/>
      <c r="M26" s="1639"/>
      <c r="N26" s="1645"/>
      <c r="O26" s="1639"/>
      <c r="P26" s="1645"/>
      <c r="Q26" s="1639"/>
    </row>
    <row r="27" spans="1:17" s="1696" customFormat="1" ht="12.75" customHeight="1">
      <c r="A27" s="1631" t="s">
        <v>289</v>
      </c>
      <c r="B27" s="1956">
        <v>21418</v>
      </c>
      <c r="C27" s="1956">
        <v>129</v>
      </c>
      <c r="D27" s="1956">
        <v>21230</v>
      </c>
      <c r="E27" s="1956">
        <v>59</v>
      </c>
      <c r="G27" s="1693"/>
      <c r="H27" s="1642"/>
      <c r="I27" s="1641"/>
      <c r="J27" s="1645"/>
      <c r="K27" s="1639"/>
      <c r="L27" s="1645"/>
      <c r="M27" s="1639"/>
      <c r="N27" s="1645"/>
      <c r="O27" s="1639"/>
      <c r="P27" s="1645"/>
      <c r="Q27" s="1639"/>
    </row>
    <row r="28" spans="1:17" s="1696" customFormat="1" ht="12.75" customHeight="1">
      <c r="A28" s="1628" t="s">
        <v>290</v>
      </c>
      <c r="B28" s="1956">
        <v>8102</v>
      </c>
      <c r="C28" s="1956">
        <v>111</v>
      </c>
      <c r="D28" s="1956">
        <v>7930</v>
      </c>
      <c r="E28" s="1956">
        <v>61</v>
      </c>
      <c r="G28" s="1693"/>
      <c r="H28" s="1642"/>
      <c r="I28" s="1641"/>
      <c r="J28" s="1645"/>
      <c r="K28" s="1639"/>
      <c r="L28" s="1645"/>
      <c r="M28" s="1639"/>
      <c r="N28" s="1645"/>
      <c r="O28" s="1639"/>
      <c r="P28" s="1645"/>
      <c r="Q28" s="1639"/>
    </row>
    <row r="29" spans="1:17" s="1696" customFormat="1" ht="12.75" customHeight="1">
      <c r="A29" s="1628" t="s">
        <v>338</v>
      </c>
      <c r="B29" s="1956">
        <v>3424</v>
      </c>
      <c r="C29" s="1956">
        <v>42</v>
      </c>
      <c r="D29" s="1956">
        <v>3366</v>
      </c>
      <c r="E29" s="1956">
        <v>16</v>
      </c>
      <c r="G29" s="1693"/>
      <c r="H29" s="1642"/>
      <c r="I29" s="1641"/>
      <c r="J29" s="1645"/>
      <c r="K29" s="1639"/>
      <c r="L29" s="1645"/>
      <c r="M29" s="1639"/>
      <c r="N29" s="1645"/>
      <c r="O29" s="1639"/>
      <c r="P29" s="1645"/>
      <c r="Q29" s="1639"/>
    </row>
    <row r="30" spans="1:17" s="1696" customFormat="1" ht="12.75" customHeight="1">
      <c r="A30" s="1628" t="s">
        <v>339</v>
      </c>
      <c r="B30" s="1956">
        <v>4300</v>
      </c>
      <c r="C30" s="1956">
        <v>104</v>
      </c>
      <c r="D30" s="1956">
        <v>4188</v>
      </c>
      <c r="E30" s="1956">
        <v>8</v>
      </c>
      <c r="G30" s="1693"/>
      <c r="H30" s="1642"/>
      <c r="I30" s="1641"/>
      <c r="J30" s="1645"/>
      <c r="K30" s="1639"/>
      <c r="L30" s="1645"/>
      <c r="M30" s="1639"/>
      <c r="N30" s="1645"/>
      <c r="O30" s="1639"/>
      <c r="P30" s="1645"/>
      <c r="Q30" s="1639"/>
    </row>
    <row r="31" spans="1:17" s="1696" customFormat="1" ht="12.75" customHeight="1">
      <c r="A31" s="1626" t="s">
        <v>0</v>
      </c>
      <c r="B31" s="1956">
        <v>1854</v>
      </c>
      <c r="C31" s="1956">
        <v>34</v>
      </c>
      <c r="D31" s="1956">
        <v>1809</v>
      </c>
      <c r="E31" s="1956">
        <v>11</v>
      </c>
      <c r="G31" s="1693"/>
      <c r="H31" s="1642"/>
      <c r="I31" s="1641"/>
      <c r="J31" s="1645"/>
      <c r="K31" s="1639"/>
      <c r="L31" s="1645"/>
      <c r="M31" s="1639"/>
      <c r="N31" s="1645"/>
      <c r="O31" s="1639"/>
      <c r="P31" s="1645"/>
      <c r="Q31" s="1639"/>
    </row>
    <row r="32" spans="1:17" s="1696" customFormat="1" ht="12.75" customHeight="1">
      <c r="A32" s="1626" t="s">
        <v>1</v>
      </c>
      <c r="B32" s="1956">
        <v>1774</v>
      </c>
      <c r="C32" s="1956">
        <v>12</v>
      </c>
      <c r="D32" s="1956">
        <v>1756</v>
      </c>
      <c r="E32" s="1956">
        <v>6</v>
      </c>
      <c r="G32" s="1693"/>
      <c r="H32" s="1642"/>
      <c r="I32" s="1641"/>
      <c r="J32" s="1645"/>
      <c r="K32" s="1639"/>
      <c r="L32" s="1645"/>
      <c r="M32" s="1639"/>
      <c r="N32" s="1645"/>
      <c r="O32" s="1639"/>
      <c r="P32" s="1645"/>
      <c r="Q32" s="1639"/>
    </row>
    <row r="33" spans="1:198" s="1696" customFormat="1" ht="23.45" customHeight="1">
      <c r="A33" s="1957" t="s">
        <v>1469</v>
      </c>
      <c r="B33" s="1956">
        <v>1</v>
      </c>
      <c r="C33" s="1956">
        <v>0</v>
      </c>
      <c r="D33" s="1956">
        <v>0</v>
      </c>
      <c r="E33" s="1956">
        <v>1</v>
      </c>
      <c r="G33" s="1693"/>
      <c r="H33" s="1642"/>
      <c r="I33" s="1641"/>
      <c r="J33" s="1645"/>
      <c r="K33" s="1639"/>
      <c r="L33" s="1645"/>
      <c r="M33" s="1639"/>
      <c r="N33" s="1645"/>
      <c r="O33" s="1639"/>
      <c r="P33" s="1645"/>
      <c r="Q33" s="1639"/>
    </row>
    <row r="34" spans="1:198" s="1696" customFormat="1" ht="12.75" customHeight="1">
      <c r="A34" s="1957" t="s">
        <v>1468</v>
      </c>
      <c r="B34" s="1956">
        <v>287</v>
      </c>
      <c r="C34" s="1956">
        <v>9</v>
      </c>
      <c r="D34" s="1956">
        <v>274</v>
      </c>
      <c r="E34" s="1956">
        <v>4</v>
      </c>
      <c r="G34" s="1693"/>
      <c r="H34" s="1642"/>
      <c r="I34" s="1641"/>
      <c r="J34" s="1645"/>
      <c r="K34" s="1639"/>
      <c r="L34" s="1645"/>
      <c r="M34" s="1639"/>
      <c r="N34" s="1645"/>
      <c r="O34" s="1639"/>
      <c r="P34" s="1645"/>
      <c r="Q34" s="1639"/>
    </row>
    <row r="35" spans="1:198" s="1754" customFormat="1" ht="18" customHeight="1">
      <c r="A35" s="4092"/>
      <c r="B35" s="4051" t="s">
        <v>1467</v>
      </c>
      <c r="C35" s="4052"/>
      <c r="D35" s="4052"/>
      <c r="E35" s="4053"/>
    </row>
    <row r="36" spans="1:198" ht="17.25" customHeight="1">
      <c r="A36" s="4092"/>
      <c r="B36" s="1955" t="s">
        <v>15</v>
      </c>
      <c r="C36" s="1955" t="s">
        <v>1466</v>
      </c>
      <c r="D36" s="1955" t="s">
        <v>1465</v>
      </c>
      <c r="E36" s="1954" t="s">
        <v>1464</v>
      </c>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1703"/>
      <c r="AI36" s="1703"/>
      <c r="AJ36" s="1703"/>
      <c r="AK36" s="1703"/>
      <c r="AL36" s="1703"/>
      <c r="AM36" s="1703"/>
      <c r="AN36" s="1703"/>
      <c r="AO36" s="1703"/>
      <c r="AP36" s="1703"/>
      <c r="AQ36" s="1703"/>
      <c r="AR36" s="1703"/>
      <c r="AS36" s="1703"/>
      <c r="AT36" s="1703"/>
      <c r="AU36" s="1703"/>
      <c r="AV36" s="1703"/>
      <c r="AW36" s="1703"/>
      <c r="AX36" s="1703"/>
      <c r="AY36" s="1703"/>
      <c r="AZ36" s="1703"/>
      <c r="BA36" s="1703"/>
      <c r="BB36" s="1703"/>
      <c r="BC36" s="1703"/>
      <c r="BD36" s="1703"/>
      <c r="BE36" s="1703"/>
      <c r="BF36" s="1703"/>
      <c r="BG36" s="1703"/>
      <c r="BH36" s="1703"/>
      <c r="BI36" s="1703"/>
      <c r="BJ36" s="1703"/>
      <c r="BK36" s="1703"/>
      <c r="BL36" s="1703"/>
      <c r="BM36" s="1703"/>
      <c r="BN36" s="1703"/>
      <c r="BO36" s="1703"/>
      <c r="BP36" s="1703"/>
      <c r="BQ36" s="1703"/>
      <c r="BR36" s="1703"/>
      <c r="BS36" s="1703"/>
      <c r="BT36" s="1703"/>
      <c r="BU36" s="1703"/>
      <c r="BV36" s="1703"/>
      <c r="BW36" s="1703"/>
      <c r="BX36" s="1703"/>
      <c r="BY36" s="1703"/>
      <c r="BZ36" s="1703"/>
      <c r="CA36" s="1703"/>
      <c r="CB36" s="1703"/>
      <c r="CC36" s="1703"/>
      <c r="CD36" s="1703"/>
      <c r="CE36" s="1703"/>
      <c r="CF36" s="1703"/>
      <c r="CG36" s="1703"/>
      <c r="CH36" s="1703"/>
      <c r="CI36" s="1703"/>
      <c r="CJ36" s="1703"/>
      <c r="CK36" s="1703"/>
      <c r="CL36" s="1703"/>
      <c r="CM36" s="1703"/>
      <c r="CN36" s="1703"/>
      <c r="CO36" s="1703"/>
      <c r="CP36" s="1703"/>
      <c r="CQ36" s="1703"/>
      <c r="CR36" s="1703"/>
      <c r="CS36" s="1703"/>
      <c r="CT36" s="1703"/>
      <c r="CU36" s="1703"/>
      <c r="CV36" s="1703"/>
      <c r="CW36" s="1703"/>
      <c r="CX36" s="1703"/>
      <c r="CY36" s="1703"/>
      <c r="CZ36" s="1703"/>
      <c r="DA36" s="1703"/>
      <c r="DB36" s="1703"/>
      <c r="DC36" s="1703"/>
      <c r="DD36" s="1703"/>
      <c r="DE36" s="1703"/>
      <c r="DF36" s="1703"/>
      <c r="DG36" s="1703"/>
      <c r="DH36" s="1703"/>
      <c r="DI36" s="1703"/>
      <c r="DJ36" s="1703"/>
      <c r="DK36" s="1703"/>
      <c r="DL36" s="1703"/>
      <c r="DM36" s="1703"/>
      <c r="DN36" s="1703"/>
      <c r="DO36" s="1703"/>
      <c r="DP36" s="1703"/>
      <c r="DQ36" s="1703"/>
      <c r="DR36" s="1703"/>
      <c r="DS36" s="1703"/>
      <c r="DT36" s="1703"/>
      <c r="DU36" s="1703"/>
      <c r="DV36" s="1703"/>
      <c r="DW36" s="1703"/>
      <c r="DX36" s="1703"/>
      <c r="DY36" s="1703"/>
      <c r="DZ36" s="1703"/>
      <c r="EA36" s="1703"/>
      <c r="EB36" s="1703"/>
      <c r="EC36" s="1703"/>
      <c r="ED36" s="1703"/>
      <c r="EE36" s="1703"/>
      <c r="EF36" s="1703"/>
      <c r="EG36" s="1703"/>
      <c r="EH36" s="1703"/>
      <c r="EI36" s="1703"/>
      <c r="EJ36" s="1703"/>
      <c r="EK36" s="1703"/>
      <c r="EL36" s="1703"/>
      <c r="EM36" s="1703"/>
      <c r="EN36" s="1703"/>
      <c r="EO36" s="1703"/>
      <c r="EP36" s="1703"/>
      <c r="EQ36" s="1703"/>
      <c r="ER36" s="1703"/>
      <c r="ES36" s="1703"/>
      <c r="ET36" s="1703"/>
      <c r="EU36" s="1703"/>
      <c r="EV36" s="1703"/>
      <c r="EW36" s="1703"/>
      <c r="EX36" s="1703"/>
      <c r="EY36" s="1703"/>
      <c r="EZ36" s="1703"/>
      <c r="FA36" s="1703"/>
      <c r="FB36" s="1703"/>
      <c r="FC36" s="1703"/>
      <c r="FD36" s="1703"/>
      <c r="FE36" s="1703"/>
      <c r="FF36" s="1703"/>
      <c r="FG36" s="1703"/>
      <c r="FH36" s="1703"/>
      <c r="FI36" s="1703"/>
      <c r="FJ36" s="1703"/>
      <c r="FK36" s="1703"/>
      <c r="FL36" s="1703"/>
      <c r="FM36" s="1703"/>
      <c r="FN36" s="1703"/>
      <c r="FO36" s="1703"/>
      <c r="FP36" s="1703"/>
      <c r="FQ36" s="1703"/>
      <c r="FR36" s="1703"/>
      <c r="FS36" s="1703"/>
      <c r="FT36" s="1703"/>
      <c r="FU36" s="1703"/>
      <c r="FV36" s="1703"/>
      <c r="FW36" s="1703"/>
      <c r="FX36" s="1703"/>
      <c r="FY36" s="1703"/>
      <c r="FZ36" s="1703"/>
      <c r="GA36" s="1703"/>
      <c r="GB36" s="1703"/>
      <c r="GC36" s="1703"/>
      <c r="GD36" s="1703"/>
      <c r="GE36" s="1703"/>
      <c r="GF36" s="1703"/>
      <c r="GG36" s="1703"/>
      <c r="GH36" s="1703"/>
      <c r="GI36" s="1703"/>
      <c r="GJ36" s="1703"/>
      <c r="GK36" s="1703"/>
      <c r="GL36" s="1703"/>
      <c r="GM36" s="1703"/>
      <c r="GN36" s="1703"/>
      <c r="GO36" s="1703"/>
      <c r="GP36" s="1703"/>
    </row>
    <row r="37" spans="1:198" ht="12.75">
      <c r="A37" s="4089" t="s">
        <v>294</v>
      </c>
      <c r="B37" s="4089"/>
      <c r="C37" s="4089"/>
      <c r="D37" s="4089"/>
      <c r="E37" s="4089"/>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1703"/>
      <c r="AB37" s="1703"/>
      <c r="AC37" s="1703"/>
      <c r="AD37" s="1703"/>
      <c r="AE37" s="1703"/>
      <c r="AF37" s="1703"/>
      <c r="AG37" s="1703"/>
      <c r="AH37" s="1703"/>
      <c r="AI37" s="1703"/>
      <c r="AJ37" s="1703"/>
      <c r="AK37" s="1703"/>
      <c r="AL37" s="1703"/>
      <c r="AM37" s="1703"/>
      <c r="AN37" s="1703"/>
      <c r="AO37" s="1703"/>
      <c r="AP37" s="1703"/>
      <c r="AQ37" s="1703"/>
      <c r="AR37" s="1703"/>
      <c r="AS37" s="1703"/>
      <c r="AT37" s="1703"/>
      <c r="AU37" s="1703"/>
      <c r="AV37" s="1703"/>
      <c r="AW37" s="1703"/>
      <c r="AX37" s="1703"/>
      <c r="AY37" s="1703"/>
      <c r="AZ37" s="1703"/>
      <c r="BA37" s="1703"/>
      <c r="BB37" s="1703"/>
      <c r="BC37" s="1703"/>
      <c r="BD37" s="1703"/>
      <c r="BE37" s="1703"/>
      <c r="BF37" s="1703"/>
      <c r="BG37" s="1703"/>
      <c r="BH37" s="1703"/>
      <c r="BI37" s="1703"/>
      <c r="BJ37" s="1703"/>
      <c r="BK37" s="1703"/>
      <c r="BL37" s="1703"/>
      <c r="BM37" s="1703"/>
      <c r="BN37" s="1703"/>
      <c r="BO37" s="1703"/>
      <c r="BP37" s="1703"/>
      <c r="BQ37" s="1703"/>
      <c r="BR37" s="1703"/>
      <c r="BS37" s="1703"/>
      <c r="BT37" s="1703"/>
      <c r="BU37" s="1703"/>
      <c r="BV37" s="1703"/>
      <c r="BW37" s="1703"/>
      <c r="BX37" s="1703"/>
      <c r="BY37" s="1703"/>
      <c r="BZ37" s="1703"/>
      <c r="CA37" s="1703"/>
      <c r="CB37" s="1703"/>
      <c r="CC37" s="1703"/>
      <c r="CD37" s="1703"/>
      <c r="CE37" s="1703"/>
      <c r="CF37" s="1703"/>
      <c r="CG37" s="1703"/>
      <c r="CH37" s="1703"/>
      <c r="CI37" s="1703"/>
      <c r="CJ37" s="1703"/>
      <c r="CK37" s="1703"/>
      <c r="CL37" s="1703"/>
      <c r="CM37" s="1703"/>
      <c r="CN37" s="1703"/>
      <c r="CO37" s="1703"/>
      <c r="CP37" s="1703"/>
      <c r="CQ37" s="1703"/>
      <c r="CR37" s="1703"/>
      <c r="CS37" s="1703"/>
      <c r="CT37" s="1703"/>
      <c r="CU37" s="1703"/>
      <c r="CV37" s="1703"/>
      <c r="CW37" s="1703"/>
      <c r="CX37" s="1703"/>
      <c r="CY37" s="1703"/>
      <c r="CZ37" s="1703"/>
      <c r="DA37" s="1703"/>
      <c r="DB37" s="1703"/>
      <c r="DC37" s="1703"/>
      <c r="DD37" s="1703"/>
      <c r="DE37" s="1703"/>
      <c r="DF37" s="1703"/>
      <c r="DG37" s="1703"/>
      <c r="DH37" s="1703"/>
      <c r="DI37" s="1703"/>
      <c r="DJ37" s="1703"/>
      <c r="DK37" s="1703"/>
      <c r="DL37" s="1703"/>
      <c r="DM37" s="1703"/>
      <c r="DN37" s="1703"/>
      <c r="DO37" s="1703"/>
      <c r="DP37" s="1703"/>
      <c r="DQ37" s="1703"/>
      <c r="DR37" s="1703"/>
      <c r="DS37" s="1703"/>
      <c r="DT37" s="1703"/>
      <c r="DU37" s="1703"/>
      <c r="DV37" s="1703"/>
      <c r="DW37" s="1703"/>
      <c r="DX37" s="1703"/>
      <c r="DY37" s="1703"/>
      <c r="DZ37" s="1703"/>
      <c r="EA37" s="1703"/>
      <c r="EB37" s="1703"/>
      <c r="EC37" s="1703"/>
      <c r="ED37" s="1703"/>
      <c r="EE37" s="1703"/>
      <c r="EF37" s="1703"/>
      <c r="EG37" s="1703"/>
      <c r="EH37" s="1703"/>
      <c r="EI37" s="1703"/>
      <c r="EJ37" s="1703"/>
      <c r="EK37" s="1703"/>
      <c r="EL37" s="1703"/>
      <c r="EM37" s="1703"/>
      <c r="EN37" s="1703"/>
      <c r="EO37" s="1703"/>
      <c r="EP37" s="1703"/>
      <c r="EQ37" s="1703"/>
      <c r="ER37" s="1703"/>
      <c r="ES37" s="1703"/>
      <c r="ET37" s="1703"/>
      <c r="EU37" s="1703"/>
      <c r="EV37" s="1703"/>
      <c r="EW37" s="1703"/>
      <c r="EX37" s="1703"/>
      <c r="EY37" s="1703"/>
      <c r="EZ37" s="1703"/>
      <c r="FA37" s="1703"/>
      <c r="FB37" s="1703"/>
      <c r="FC37" s="1703"/>
      <c r="FD37" s="1703"/>
      <c r="FE37" s="1703"/>
      <c r="FF37" s="1703"/>
      <c r="FG37" s="1703"/>
      <c r="FH37" s="1703"/>
      <c r="FI37" s="1703"/>
      <c r="FJ37" s="1703"/>
      <c r="FK37" s="1703"/>
      <c r="FL37" s="1703"/>
      <c r="FM37" s="1703"/>
      <c r="FN37" s="1703"/>
      <c r="FO37" s="1703"/>
      <c r="FP37" s="1703"/>
      <c r="FQ37" s="1703"/>
      <c r="FR37" s="1703"/>
      <c r="FS37" s="1703"/>
      <c r="FT37" s="1703"/>
      <c r="FU37" s="1703"/>
      <c r="FV37" s="1703"/>
      <c r="FW37" s="1703"/>
      <c r="FX37" s="1703"/>
      <c r="FY37" s="1703"/>
      <c r="FZ37" s="1703"/>
      <c r="GA37" s="1703"/>
      <c r="GB37" s="1703"/>
      <c r="GC37" s="1703"/>
      <c r="GD37" s="1703"/>
      <c r="GE37" s="1703"/>
      <c r="GF37" s="1703"/>
      <c r="GG37" s="1703"/>
      <c r="GH37" s="1703"/>
      <c r="GI37" s="1703"/>
      <c r="GJ37" s="1703"/>
      <c r="GK37" s="1703"/>
      <c r="GL37" s="1703"/>
      <c r="GM37" s="1703"/>
      <c r="GN37" s="1703"/>
      <c r="GO37" s="1703"/>
      <c r="GP37" s="1703"/>
    </row>
    <row r="38" spans="1:198" s="1952" customFormat="1" ht="9.75" customHeight="1">
      <c r="A38" s="1951" t="s">
        <v>1463</v>
      </c>
      <c r="B38" s="1953"/>
      <c r="C38" s="1951"/>
      <c r="D38" s="1953"/>
      <c r="E38" s="1951"/>
    </row>
    <row r="39" spans="1:198" s="1948" customFormat="1" ht="9.75" customHeight="1">
      <c r="A39" s="1911" t="s">
        <v>1462</v>
      </c>
      <c r="B39" s="1951"/>
      <c r="C39" s="1951"/>
      <c r="D39" s="1951"/>
      <c r="E39" s="1951"/>
    </row>
    <row r="40" spans="1:198" s="1948" customFormat="1" ht="12" customHeight="1">
      <c r="A40" s="4081" t="s">
        <v>1461</v>
      </c>
      <c r="B40" s="4088"/>
      <c r="C40" s="4088"/>
      <c r="D40" s="4088"/>
      <c r="E40" s="4088"/>
    </row>
    <row r="41" spans="1:198" s="1948" customFormat="1" ht="16.5" customHeight="1">
      <c r="A41" s="4081" t="s">
        <v>1460</v>
      </c>
      <c r="B41" s="4088"/>
      <c r="C41" s="4088"/>
      <c r="D41" s="4088"/>
      <c r="E41" s="4088"/>
    </row>
    <row r="42" spans="1:198" s="1948" customFormat="1" ht="12.75">
      <c r="A42" s="1911"/>
      <c r="B42" s="1950"/>
      <c r="C42" s="1950"/>
      <c r="D42" s="1950"/>
      <c r="E42" s="1950"/>
    </row>
    <row r="43" spans="1:198" s="1948" customFormat="1" ht="9.75" customHeight="1">
      <c r="A43" s="1541" t="s">
        <v>156</v>
      </c>
      <c r="B43" s="1949"/>
      <c r="C43" s="1949"/>
      <c r="D43" s="1949"/>
      <c r="E43" s="1949"/>
    </row>
    <row r="44" spans="1:198" s="1948" customFormat="1" ht="12" customHeight="1">
      <c r="A44" s="1530" t="s">
        <v>1459</v>
      </c>
      <c r="B44" s="1949"/>
      <c r="C44" s="1949"/>
      <c r="D44" s="1949"/>
      <c r="E44" s="1949"/>
    </row>
    <row r="45" spans="1:198" s="1948" customFormat="1" ht="12" customHeight="1">
      <c r="A45" s="1530" t="s">
        <v>1458</v>
      </c>
      <c r="B45" s="1949"/>
      <c r="C45" s="1949"/>
      <c r="D45" s="1949"/>
      <c r="E45" s="1949"/>
    </row>
    <row r="46" spans="1:198">
      <c r="A46" s="1530"/>
      <c r="B46" s="1761"/>
      <c r="C46" s="1530"/>
      <c r="D46" s="1760"/>
      <c r="E46" s="1760"/>
    </row>
    <row r="49" spans="1:1" ht="15">
      <c r="A49" s="1947"/>
    </row>
  </sheetData>
  <mergeCells count="9">
    <mergeCell ref="A40:E40"/>
    <mergeCell ref="A41:E41"/>
    <mergeCell ref="A37:E37"/>
    <mergeCell ref="A1:E1"/>
    <mergeCell ref="A2:E2"/>
    <mergeCell ref="A4:A5"/>
    <mergeCell ref="A35:A36"/>
    <mergeCell ref="B35:E35"/>
    <mergeCell ref="B4:E4"/>
  </mergeCells>
  <hyperlinks>
    <hyperlink ref="B4:E4" r:id="rId1" display="Local do parto" xr:uid="{9C8F0054-373C-4954-9B67-FB1F76489334}"/>
    <hyperlink ref="A44" r:id="rId2" xr:uid="{320323BD-0281-465C-B5BB-729BDA9AABF3}"/>
    <hyperlink ref="B35:E35" r:id="rId3" display="Place of parturition" xr:uid="{16463F90-D8D0-40A9-92CA-2F76E1E83F67}"/>
    <hyperlink ref="A45" r:id="rId4" xr:uid="{96BB871B-741E-466D-802E-3152D34D7DC9}"/>
  </hyperlinks>
  <printOptions horizontalCentered="1"/>
  <pageMargins left="0.39370078740157483" right="0.39370078740157483" top="0.39370078740157483" bottom="0.39370078740157483" header="0" footer="0"/>
  <pageSetup paperSize="9" fitToHeight="10" orientation="portrait"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8882-7DCC-4E5D-BED1-D85E94AE40CC}">
  <sheetPr codeName="Sheet70"/>
  <dimension ref="A1:Q64"/>
  <sheetViews>
    <sheetView showGridLines="0" zoomScaleNormal="100" workbookViewId="0">
      <selection sqref="A1:E1"/>
    </sheetView>
  </sheetViews>
  <sheetFormatPr defaultColWidth="9.28515625" defaultRowHeight="12.75"/>
  <cols>
    <col min="1" max="1" width="17" style="1963" customWidth="1"/>
    <col min="2" max="2" width="14.42578125" style="1963" customWidth="1"/>
    <col min="3" max="3" width="13.7109375" style="1963" customWidth="1"/>
    <col min="4" max="4" width="14.7109375" style="1963" customWidth="1"/>
    <col min="5" max="5" width="15.7109375" style="1963" customWidth="1"/>
    <col min="6" max="16384" width="9.28515625" style="1963"/>
  </cols>
  <sheetData>
    <row r="1" spans="1:5" ht="34.5" customHeight="1">
      <c r="A1" s="4095" t="s">
        <v>1490</v>
      </c>
      <c r="B1" s="4095"/>
      <c r="C1" s="4095"/>
      <c r="D1" s="4095"/>
      <c r="E1" s="4095"/>
    </row>
    <row r="2" spans="1:5" ht="34.5" customHeight="1">
      <c r="A2" s="4096" t="s">
        <v>1489</v>
      </c>
      <c r="B2" s="4096"/>
      <c r="C2" s="4096"/>
      <c r="D2" s="4096"/>
      <c r="E2" s="4096"/>
    </row>
    <row r="3" spans="1:5" ht="9.75" customHeight="1">
      <c r="A3" s="1990" t="s">
        <v>63</v>
      </c>
      <c r="B3" s="1989"/>
      <c r="C3" s="1989"/>
      <c r="D3" s="1989"/>
      <c r="E3" s="1988" t="s">
        <v>13</v>
      </c>
    </row>
    <row r="4" spans="1:5" ht="21.95" customHeight="1">
      <c r="A4" s="1972"/>
      <c r="B4" s="1971" t="s">
        <v>15</v>
      </c>
      <c r="C4" s="1971" t="s">
        <v>1488</v>
      </c>
      <c r="D4" s="1971" t="s">
        <v>1487</v>
      </c>
      <c r="E4" s="1970" t="s">
        <v>1486</v>
      </c>
    </row>
    <row r="5" spans="1:5" ht="12.75" customHeight="1">
      <c r="A5" s="1986" t="s">
        <v>1062</v>
      </c>
      <c r="B5" s="1987"/>
      <c r="C5" s="1987"/>
      <c r="D5" s="1987"/>
      <c r="E5" s="1987"/>
    </row>
    <row r="6" spans="1:5" ht="12.75" customHeight="1">
      <c r="A6" s="1986">
        <v>1990</v>
      </c>
      <c r="B6" s="1983">
        <v>116324</v>
      </c>
      <c r="C6" s="1983">
        <v>115285</v>
      </c>
      <c r="D6" s="1983">
        <v>1018</v>
      </c>
      <c r="E6" s="1983">
        <v>21</v>
      </c>
    </row>
    <row r="7" spans="1:5" ht="12.75" customHeight="1">
      <c r="A7" s="1986">
        <v>1991</v>
      </c>
      <c r="B7" s="1983">
        <v>116292</v>
      </c>
      <c r="C7" s="1983">
        <v>115215</v>
      </c>
      <c r="D7" s="1983">
        <v>1061</v>
      </c>
      <c r="E7" s="1983">
        <v>16</v>
      </c>
    </row>
    <row r="8" spans="1:5">
      <c r="A8" s="1986">
        <v>1992</v>
      </c>
      <c r="B8" s="1983">
        <v>114886</v>
      </c>
      <c r="C8" s="1983">
        <v>113866</v>
      </c>
      <c r="D8" s="1983">
        <v>1001</v>
      </c>
      <c r="E8" s="1983">
        <v>19</v>
      </c>
    </row>
    <row r="9" spans="1:5">
      <c r="A9" s="1986">
        <v>1993</v>
      </c>
      <c r="B9" s="1983">
        <v>113770</v>
      </c>
      <c r="C9" s="1983">
        <v>112641</v>
      </c>
      <c r="D9" s="1983">
        <v>1111</v>
      </c>
      <c r="E9" s="1983">
        <v>18</v>
      </c>
    </row>
    <row r="10" spans="1:5" ht="12.75" customHeight="1">
      <c r="A10" s="1986">
        <v>1994</v>
      </c>
      <c r="B10" s="1983">
        <v>108983</v>
      </c>
      <c r="C10" s="1983">
        <v>107879</v>
      </c>
      <c r="D10" s="1983">
        <v>1079</v>
      </c>
      <c r="E10" s="1983">
        <v>25</v>
      </c>
    </row>
    <row r="11" spans="1:5" ht="12.75" customHeight="1">
      <c r="A11" s="1986">
        <v>1995</v>
      </c>
      <c r="B11" s="1983">
        <v>106829</v>
      </c>
      <c r="C11" s="1983">
        <v>105752</v>
      </c>
      <c r="D11" s="1983">
        <v>1052</v>
      </c>
      <c r="E11" s="1983">
        <v>25</v>
      </c>
    </row>
    <row r="12" spans="1:5" ht="12.75" customHeight="1">
      <c r="A12" s="1986">
        <v>1996</v>
      </c>
      <c r="B12" s="1983">
        <v>109896</v>
      </c>
      <c r="C12" s="1983">
        <v>108696</v>
      </c>
      <c r="D12" s="1983">
        <v>1174</v>
      </c>
      <c r="E12" s="1983">
        <v>26</v>
      </c>
    </row>
    <row r="13" spans="1:5" ht="12.75" customHeight="1">
      <c r="A13" s="1986">
        <v>1997</v>
      </c>
      <c r="B13" s="1983">
        <v>112490</v>
      </c>
      <c r="C13" s="1983">
        <v>111274</v>
      </c>
      <c r="D13" s="1983">
        <v>1185</v>
      </c>
      <c r="E13" s="1983">
        <v>31</v>
      </c>
    </row>
    <row r="14" spans="1:5" ht="12.75" customHeight="1">
      <c r="A14" s="1986">
        <v>1998</v>
      </c>
      <c r="B14" s="1983">
        <v>112909</v>
      </c>
      <c r="C14" s="1983">
        <v>111667</v>
      </c>
      <c r="D14" s="1983">
        <v>1198</v>
      </c>
      <c r="E14" s="1983">
        <v>44</v>
      </c>
    </row>
    <row r="15" spans="1:5" ht="12.75" customHeight="1">
      <c r="A15" s="1986">
        <v>1999</v>
      </c>
      <c r="B15" s="1983">
        <v>115263</v>
      </c>
      <c r="C15" s="1983">
        <v>113858</v>
      </c>
      <c r="D15" s="1983">
        <v>1365</v>
      </c>
      <c r="E15" s="1983">
        <v>40</v>
      </c>
    </row>
    <row r="16" spans="1:5" ht="12.75" customHeight="1">
      <c r="A16" s="1986">
        <v>2000</v>
      </c>
      <c r="B16" s="1983">
        <v>119368</v>
      </c>
      <c r="C16" s="1983">
        <v>118009</v>
      </c>
      <c r="D16" s="1983">
        <v>1321</v>
      </c>
      <c r="E16" s="1983">
        <v>38</v>
      </c>
    </row>
    <row r="17" spans="1:5">
      <c r="A17" s="1986">
        <v>2001</v>
      </c>
      <c r="B17" s="1983">
        <v>112111</v>
      </c>
      <c r="C17" s="1983">
        <v>110785</v>
      </c>
      <c r="D17" s="1983">
        <v>1277</v>
      </c>
      <c r="E17" s="1983">
        <v>49</v>
      </c>
    </row>
    <row r="18" spans="1:5">
      <c r="A18" s="1986">
        <v>2002</v>
      </c>
      <c r="B18" s="1983">
        <v>113669</v>
      </c>
      <c r="C18" s="1983">
        <v>112333</v>
      </c>
      <c r="D18" s="1983">
        <v>1295</v>
      </c>
      <c r="E18" s="1983">
        <v>41</v>
      </c>
    </row>
    <row r="19" spans="1:5">
      <c r="A19" s="1986">
        <v>2003</v>
      </c>
      <c r="B19" s="1983">
        <v>111616</v>
      </c>
      <c r="C19" s="1983">
        <v>110174</v>
      </c>
      <c r="D19" s="1983">
        <v>1402</v>
      </c>
      <c r="E19" s="1983">
        <v>40</v>
      </c>
    </row>
    <row r="20" spans="1:5">
      <c r="A20" s="1985">
        <v>2004</v>
      </c>
      <c r="B20" s="1983">
        <v>108258</v>
      </c>
      <c r="C20" s="1983">
        <v>106773</v>
      </c>
      <c r="D20" s="1983">
        <v>1444</v>
      </c>
      <c r="E20" s="1983">
        <v>41</v>
      </c>
    </row>
    <row r="21" spans="1:5">
      <c r="A21" s="1985">
        <v>2005</v>
      </c>
      <c r="B21" s="1983">
        <v>108431</v>
      </c>
      <c r="C21" s="1983">
        <v>106992</v>
      </c>
      <c r="D21" s="1983">
        <v>1394</v>
      </c>
      <c r="E21" s="1983">
        <v>45</v>
      </c>
    </row>
    <row r="22" spans="1:5">
      <c r="A22" s="1985">
        <v>2006</v>
      </c>
      <c r="B22" s="1983">
        <v>104494</v>
      </c>
      <c r="C22" s="1983">
        <v>103084</v>
      </c>
      <c r="D22" s="1983">
        <v>1384</v>
      </c>
      <c r="E22" s="1983">
        <v>26</v>
      </c>
    </row>
    <row r="23" spans="1:5">
      <c r="A23" s="1985">
        <v>2007</v>
      </c>
      <c r="B23" s="1983">
        <v>101526</v>
      </c>
      <c r="C23" s="1983">
        <v>100140</v>
      </c>
      <c r="D23" s="1983">
        <v>1356</v>
      </c>
      <c r="E23" s="1983">
        <v>30</v>
      </c>
    </row>
    <row r="24" spans="1:5">
      <c r="A24" s="1985" t="s">
        <v>1485</v>
      </c>
      <c r="B24" s="1983">
        <v>103541</v>
      </c>
      <c r="C24" s="1983">
        <v>102083</v>
      </c>
      <c r="D24" s="1983">
        <v>1441</v>
      </c>
      <c r="E24" s="1983">
        <v>17</v>
      </c>
    </row>
    <row r="25" spans="1:5">
      <c r="A25" s="1985">
        <v>2009</v>
      </c>
      <c r="B25" s="1983">
        <v>98430</v>
      </c>
      <c r="C25" s="1983">
        <v>96925</v>
      </c>
      <c r="D25" s="1983">
        <v>1477</v>
      </c>
      <c r="E25" s="1983">
        <v>28</v>
      </c>
    </row>
    <row r="26" spans="1:5">
      <c r="A26" s="1985">
        <v>2010</v>
      </c>
      <c r="B26" s="1983">
        <v>100280</v>
      </c>
      <c r="C26" s="1983">
        <v>98739</v>
      </c>
      <c r="D26" s="1983">
        <v>1520</v>
      </c>
      <c r="E26" s="1983">
        <v>21</v>
      </c>
    </row>
    <row r="27" spans="1:5">
      <c r="A27" s="1985">
        <v>2011</v>
      </c>
      <c r="B27" s="1983">
        <v>95823</v>
      </c>
      <c r="C27" s="1983">
        <v>94388</v>
      </c>
      <c r="D27" s="1983">
        <v>1405</v>
      </c>
      <c r="E27" s="1983">
        <v>30</v>
      </c>
    </row>
    <row r="28" spans="1:5">
      <c r="A28" s="1985">
        <v>2012</v>
      </c>
      <c r="B28" s="1983">
        <v>88969</v>
      </c>
      <c r="C28" s="1983">
        <v>87588</v>
      </c>
      <c r="D28" s="1983">
        <v>1369</v>
      </c>
      <c r="E28" s="1983">
        <v>12</v>
      </c>
    </row>
    <row r="29" spans="1:5">
      <c r="A29" s="1985">
        <v>2013</v>
      </c>
      <c r="B29" s="1983">
        <v>82064</v>
      </c>
      <c r="C29" s="1983">
        <v>80775</v>
      </c>
      <c r="D29" s="1983">
        <v>1274</v>
      </c>
      <c r="E29" s="1983">
        <v>15</v>
      </c>
    </row>
    <row r="30" spans="1:5">
      <c r="A30" s="1985">
        <v>2014</v>
      </c>
      <c r="B30" s="1983">
        <v>81591</v>
      </c>
      <c r="C30" s="1983">
        <v>80285</v>
      </c>
      <c r="D30" s="1983">
        <v>1290</v>
      </c>
      <c r="E30" s="1983">
        <v>16</v>
      </c>
    </row>
    <row r="31" spans="1:5">
      <c r="A31" s="1985">
        <v>2015</v>
      </c>
      <c r="B31" s="1983">
        <v>84584</v>
      </c>
      <c r="C31" s="1983">
        <v>83106</v>
      </c>
      <c r="D31" s="1983">
        <v>1463</v>
      </c>
      <c r="E31" s="1983">
        <v>15</v>
      </c>
    </row>
    <row r="32" spans="1:5">
      <c r="A32" s="1984">
        <v>2016</v>
      </c>
      <c r="B32" s="1983">
        <v>86281</v>
      </c>
      <c r="C32" s="1983">
        <v>84843</v>
      </c>
      <c r="D32" s="1983">
        <v>1411</v>
      </c>
      <c r="E32" s="1983">
        <v>27</v>
      </c>
    </row>
    <row r="33" spans="1:17">
      <c r="A33" s="1736">
        <v>2017</v>
      </c>
      <c r="B33" s="1797">
        <v>85315</v>
      </c>
      <c r="C33" s="1797">
        <v>83861</v>
      </c>
      <c r="D33" s="1797">
        <v>1440</v>
      </c>
      <c r="E33" s="1797">
        <v>14</v>
      </c>
    </row>
    <row r="34" spans="1:17">
      <c r="A34" s="1736">
        <v>2018</v>
      </c>
      <c r="B34" s="1797">
        <v>86256</v>
      </c>
      <c r="C34" s="1797">
        <v>84859</v>
      </c>
      <c r="D34" s="1797">
        <v>1371</v>
      </c>
      <c r="E34" s="1797">
        <v>26</v>
      </c>
      <c r="I34" s="1693"/>
    </row>
    <row r="35" spans="1:17">
      <c r="A35" s="1736">
        <v>2019</v>
      </c>
      <c r="B35" s="1797">
        <v>85963</v>
      </c>
      <c r="C35" s="1797">
        <v>84628</v>
      </c>
      <c r="D35" s="1797">
        <v>1312</v>
      </c>
      <c r="E35" s="1797">
        <v>23</v>
      </c>
      <c r="I35" s="1693"/>
    </row>
    <row r="36" spans="1:17">
      <c r="A36" s="1736">
        <v>2020</v>
      </c>
      <c r="B36" s="1797">
        <v>83907</v>
      </c>
      <c r="C36" s="1797">
        <v>82727</v>
      </c>
      <c r="D36" s="1797">
        <v>1165</v>
      </c>
      <c r="E36" s="1797">
        <v>15</v>
      </c>
    </row>
    <row r="37" spans="1:17">
      <c r="A37" s="1736">
        <v>2021</v>
      </c>
      <c r="B37" s="1797">
        <v>78909</v>
      </c>
      <c r="C37" s="1797">
        <v>77745</v>
      </c>
      <c r="D37" s="1797">
        <v>1149</v>
      </c>
      <c r="E37" s="1797">
        <v>15</v>
      </c>
      <c r="G37" s="1982"/>
      <c r="H37" s="1797"/>
      <c r="I37" s="1797"/>
      <c r="J37" s="1797"/>
      <c r="K37" s="1797"/>
    </row>
    <row r="38" spans="1:17">
      <c r="A38" s="1736" t="s">
        <v>1373</v>
      </c>
      <c r="B38" s="1797">
        <v>83007</v>
      </c>
      <c r="C38" s="1797">
        <v>81717</v>
      </c>
      <c r="D38" s="1797">
        <v>1272</v>
      </c>
      <c r="E38" s="1797">
        <v>18</v>
      </c>
      <c r="G38" s="1736"/>
      <c r="H38" s="1797"/>
      <c r="I38" s="1797"/>
      <c r="J38" s="1797"/>
      <c r="K38" s="1797"/>
    </row>
    <row r="39" spans="1:17">
      <c r="A39" s="1736" t="s">
        <v>1396</v>
      </c>
      <c r="B39" s="1797">
        <v>85118</v>
      </c>
      <c r="C39" s="1797">
        <v>83938</v>
      </c>
      <c r="D39" s="1797">
        <v>1163</v>
      </c>
      <c r="E39" s="1797">
        <v>17</v>
      </c>
      <c r="G39" s="1736"/>
      <c r="H39" s="1797"/>
      <c r="I39" s="1797"/>
      <c r="J39" s="1797"/>
      <c r="K39" s="1797"/>
    </row>
    <row r="40" spans="1:17">
      <c r="A40" s="1921" t="s">
        <v>1470</v>
      </c>
      <c r="B40" s="1797"/>
      <c r="C40" s="1797"/>
      <c r="D40" s="1797"/>
      <c r="E40" s="1797"/>
      <c r="G40" s="1736"/>
      <c r="H40" s="1797"/>
      <c r="I40" s="1797"/>
      <c r="J40" s="1797"/>
      <c r="K40" s="1797"/>
    </row>
    <row r="41" spans="1:17" ht="12.75" customHeight="1">
      <c r="A41" s="1981" t="s">
        <v>15</v>
      </c>
      <c r="B41" s="1917">
        <v>84059</v>
      </c>
      <c r="C41" s="1917">
        <v>82860</v>
      </c>
      <c r="D41" s="1917">
        <v>1175</v>
      </c>
      <c r="E41" s="1917">
        <v>24</v>
      </c>
      <c r="G41" s="1980"/>
      <c r="H41" s="1642"/>
      <c r="I41" s="1641"/>
      <c r="J41" s="1645"/>
      <c r="K41" s="1639"/>
      <c r="L41" s="1645"/>
      <c r="M41" s="1639"/>
      <c r="N41" s="1645"/>
      <c r="O41" s="1639"/>
      <c r="P41" s="1645"/>
      <c r="Q41" s="1639"/>
    </row>
    <row r="42" spans="1:17" ht="12.75" customHeight="1">
      <c r="A42" s="1979" t="s">
        <v>21</v>
      </c>
      <c r="B42" s="1917">
        <v>83772</v>
      </c>
      <c r="C42" s="1917">
        <v>82582</v>
      </c>
      <c r="D42" s="1917">
        <v>1166</v>
      </c>
      <c r="E42" s="1917">
        <v>24</v>
      </c>
      <c r="G42" s="1978"/>
      <c r="H42" s="1642"/>
      <c r="I42" s="1641"/>
      <c r="J42" s="1645"/>
      <c r="K42" s="1639"/>
      <c r="L42" s="1645"/>
      <c r="M42" s="1639"/>
      <c r="N42" s="1645"/>
      <c r="O42" s="1639"/>
      <c r="P42" s="1645"/>
      <c r="Q42" s="1639"/>
    </row>
    <row r="43" spans="1:17" ht="12.75" customHeight="1">
      <c r="A43" s="1975" t="s">
        <v>56</v>
      </c>
      <c r="B43" s="1917">
        <v>80143</v>
      </c>
      <c r="C43" s="1917">
        <v>79007</v>
      </c>
      <c r="D43" s="1917">
        <v>1113</v>
      </c>
      <c r="E43" s="1917">
        <v>23</v>
      </c>
      <c r="G43" s="1974"/>
      <c r="H43" s="1642"/>
      <c r="I43" s="1641"/>
      <c r="J43" s="1645"/>
      <c r="K43" s="1639"/>
      <c r="L43" s="1645"/>
      <c r="M43" s="1639"/>
      <c r="N43" s="1645"/>
      <c r="O43" s="1639"/>
      <c r="P43" s="1645"/>
      <c r="Q43" s="1639"/>
    </row>
    <row r="44" spans="1:17" ht="12.75" customHeight="1">
      <c r="A44" s="1977" t="s">
        <v>336</v>
      </c>
      <c r="B44" s="1917">
        <v>24987</v>
      </c>
      <c r="C44" s="1917">
        <v>24646</v>
      </c>
      <c r="D44" s="1917">
        <v>335</v>
      </c>
      <c r="E44" s="1917">
        <v>6</v>
      </c>
      <c r="G44" s="1976"/>
      <c r="H44" s="1642"/>
      <c r="I44" s="1641"/>
      <c r="J44" s="1645"/>
      <c r="K44" s="1639"/>
      <c r="L44" s="1645"/>
      <c r="M44" s="1639"/>
      <c r="N44" s="1645"/>
      <c r="O44" s="1639"/>
      <c r="P44" s="1645"/>
      <c r="Q44" s="1639"/>
    </row>
    <row r="45" spans="1:17" ht="12.75" customHeight="1">
      <c r="A45" s="1977" t="s">
        <v>337</v>
      </c>
      <c r="B45" s="1917">
        <v>11489</v>
      </c>
      <c r="C45" s="1917">
        <v>11310</v>
      </c>
      <c r="D45" s="1917">
        <v>175</v>
      </c>
      <c r="E45" s="1917">
        <v>4</v>
      </c>
      <c r="G45" s="1976"/>
      <c r="H45" s="1642"/>
      <c r="I45" s="1641"/>
      <c r="J45" s="1645"/>
      <c r="K45" s="1639"/>
      <c r="L45" s="1645"/>
      <c r="M45" s="1639"/>
      <c r="N45" s="1645"/>
      <c r="O45" s="1639"/>
      <c r="P45" s="1645"/>
      <c r="Q45" s="1639"/>
    </row>
    <row r="46" spans="1:17" ht="12.75" customHeight="1">
      <c r="A46" s="1631" t="s">
        <v>288</v>
      </c>
      <c r="B46" s="1917">
        <v>6423</v>
      </c>
      <c r="C46" s="1917">
        <v>6353</v>
      </c>
      <c r="D46" s="1917">
        <v>70</v>
      </c>
      <c r="E46" s="1917">
        <v>0</v>
      </c>
      <c r="G46" s="1976"/>
      <c r="H46" s="1642"/>
      <c r="I46" s="1641"/>
      <c r="J46" s="1645"/>
      <c r="K46" s="1639"/>
      <c r="L46" s="1645"/>
      <c r="M46" s="1639"/>
      <c r="N46" s="1645"/>
      <c r="O46" s="1639"/>
      <c r="P46" s="1645"/>
      <c r="Q46" s="1639"/>
    </row>
    <row r="47" spans="1:17" ht="12.75" customHeight="1">
      <c r="A47" s="1631" t="s">
        <v>289</v>
      </c>
      <c r="B47" s="1917">
        <v>21418</v>
      </c>
      <c r="C47" s="1917">
        <v>21094</v>
      </c>
      <c r="D47" s="1917">
        <v>315</v>
      </c>
      <c r="E47" s="1917">
        <v>9</v>
      </c>
      <c r="G47" s="1976"/>
      <c r="H47" s="1642"/>
      <c r="I47" s="1641"/>
      <c r="J47" s="1645"/>
      <c r="K47" s="1639"/>
      <c r="L47" s="1645"/>
      <c r="M47" s="1639"/>
      <c r="N47" s="1645"/>
      <c r="O47" s="1639"/>
      <c r="P47" s="1645"/>
      <c r="Q47" s="1639"/>
    </row>
    <row r="48" spans="1:17" ht="12.75" customHeight="1">
      <c r="A48" s="1628" t="s">
        <v>290</v>
      </c>
      <c r="B48" s="1917">
        <v>8102</v>
      </c>
      <c r="C48" s="1917">
        <v>7989</v>
      </c>
      <c r="D48" s="1917">
        <v>111</v>
      </c>
      <c r="E48" s="1917">
        <v>2</v>
      </c>
      <c r="G48" s="1332"/>
      <c r="H48" s="1642"/>
      <c r="I48" s="1641"/>
      <c r="J48" s="1645"/>
      <c r="K48" s="1639"/>
      <c r="L48" s="1645"/>
      <c r="M48" s="1639"/>
      <c r="N48" s="1645"/>
      <c r="O48" s="1639"/>
      <c r="P48" s="1645"/>
      <c r="Q48" s="1639"/>
    </row>
    <row r="49" spans="1:17" ht="12.75" customHeight="1">
      <c r="A49" s="1977" t="s">
        <v>338</v>
      </c>
      <c r="B49" s="1917">
        <v>3424</v>
      </c>
      <c r="C49" s="1917">
        <v>3375</v>
      </c>
      <c r="D49" s="1917">
        <v>49</v>
      </c>
      <c r="E49" s="1917">
        <v>0</v>
      </c>
      <c r="G49" s="1976"/>
      <c r="H49" s="1642"/>
      <c r="I49" s="1641"/>
      <c r="J49" s="1645"/>
      <c r="K49" s="1639"/>
      <c r="L49" s="1645"/>
      <c r="M49" s="1639"/>
      <c r="N49" s="1645"/>
      <c r="O49" s="1639"/>
      <c r="P49" s="1645"/>
      <c r="Q49" s="1639"/>
    </row>
    <row r="50" spans="1:17" ht="12.75" customHeight="1">
      <c r="A50" s="1977" t="s">
        <v>339</v>
      </c>
      <c r="B50" s="1917">
        <v>4300</v>
      </c>
      <c r="C50" s="1917">
        <v>4240</v>
      </c>
      <c r="D50" s="1917">
        <v>58</v>
      </c>
      <c r="E50" s="1917">
        <v>2</v>
      </c>
      <c r="G50" s="1976"/>
      <c r="H50" s="1642"/>
      <c r="I50" s="1641"/>
      <c r="J50" s="1645"/>
      <c r="K50" s="1639"/>
      <c r="L50" s="1645"/>
      <c r="M50" s="1639"/>
      <c r="N50" s="1645"/>
      <c r="O50" s="1639"/>
      <c r="P50" s="1645"/>
      <c r="Q50" s="1639"/>
    </row>
    <row r="51" spans="1:17" ht="12.75" customHeight="1">
      <c r="A51" s="1975" t="s">
        <v>0</v>
      </c>
      <c r="B51" s="1917">
        <v>1854</v>
      </c>
      <c r="C51" s="1917">
        <v>1825</v>
      </c>
      <c r="D51" s="1917">
        <v>29</v>
      </c>
      <c r="E51" s="1917">
        <v>0</v>
      </c>
      <c r="G51" s="1974"/>
      <c r="H51" s="1642"/>
      <c r="I51" s="1641"/>
      <c r="J51" s="1645"/>
      <c r="K51" s="1639"/>
      <c r="L51" s="1645"/>
      <c r="M51" s="1639"/>
      <c r="N51" s="1645"/>
      <c r="O51" s="1639"/>
      <c r="P51" s="1645"/>
      <c r="Q51" s="1639"/>
    </row>
    <row r="52" spans="1:17" ht="12.75" customHeight="1">
      <c r="A52" s="1975" t="s">
        <v>1</v>
      </c>
      <c r="B52" s="1917">
        <v>1774</v>
      </c>
      <c r="C52" s="1917">
        <v>1749</v>
      </c>
      <c r="D52" s="1917">
        <v>24</v>
      </c>
      <c r="E52" s="1917">
        <v>1</v>
      </c>
      <c r="G52" s="1974"/>
      <c r="H52" s="1642"/>
      <c r="I52" s="1641"/>
      <c r="J52" s="1645"/>
      <c r="K52" s="1639"/>
      <c r="L52" s="1645"/>
      <c r="M52" s="1639"/>
      <c r="N52" s="1645"/>
      <c r="O52" s="1639"/>
      <c r="P52" s="1645"/>
      <c r="Q52" s="1639"/>
    </row>
    <row r="53" spans="1:17" ht="21" customHeight="1">
      <c r="A53" s="1957" t="s">
        <v>1469</v>
      </c>
      <c r="B53" s="1917">
        <v>1</v>
      </c>
      <c r="C53" s="1917">
        <v>1</v>
      </c>
      <c r="D53" s="1917">
        <v>0</v>
      </c>
      <c r="E53" s="1917">
        <v>0</v>
      </c>
      <c r="G53" s="1957"/>
      <c r="H53" s="1642"/>
      <c r="I53" s="1641"/>
      <c r="J53" s="1645"/>
      <c r="K53" s="1639"/>
      <c r="L53" s="1645"/>
      <c r="M53" s="1639"/>
      <c r="N53" s="1645"/>
      <c r="O53" s="1639"/>
      <c r="P53" s="1645"/>
      <c r="Q53" s="1639"/>
    </row>
    <row r="54" spans="1:17" ht="12.75" customHeight="1">
      <c r="A54" s="1957" t="s">
        <v>1468</v>
      </c>
      <c r="B54" s="1917">
        <v>287</v>
      </c>
      <c r="C54" s="1917">
        <v>278</v>
      </c>
      <c r="D54" s="1917">
        <v>9</v>
      </c>
      <c r="E54" s="1917">
        <v>0</v>
      </c>
      <c r="G54" s="1973"/>
      <c r="H54" s="1642"/>
      <c r="I54" s="1641"/>
      <c r="J54" s="1645"/>
      <c r="K54" s="1639"/>
      <c r="L54" s="1645"/>
      <c r="M54" s="1639"/>
      <c r="N54" s="1645"/>
      <c r="O54" s="1639"/>
      <c r="P54" s="1645"/>
      <c r="Q54" s="1639"/>
    </row>
    <row r="55" spans="1:17" ht="21.95" customHeight="1">
      <c r="A55" s="1972"/>
      <c r="B55" s="1971" t="s">
        <v>15</v>
      </c>
      <c r="C55" s="1971" t="s">
        <v>1484</v>
      </c>
      <c r="D55" s="1971" t="s">
        <v>1483</v>
      </c>
      <c r="E55" s="1970" t="s">
        <v>1482</v>
      </c>
    </row>
    <row r="56" spans="1:17">
      <c r="A56" s="4097" t="s">
        <v>294</v>
      </c>
      <c r="B56" s="4097"/>
      <c r="C56" s="4097"/>
      <c r="D56" s="4097"/>
      <c r="E56" s="4097"/>
    </row>
    <row r="57" spans="1:17" s="1967" customFormat="1" ht="9.75" customHeight="1">
      <c r="A57" s="1969" t="s">
        <v>1463</v>
      </c>
      <c r="B57" s="1969"/>
      <c r="C57" s="1969"/>
      <c r="D57" s="1969"/>
      <c r="E57" s="1969"/>
    </row>
    <row r="58" spans="1:17" s="1967" customFormat="1" ht="10.5" customHeight="1">
      <c r="A58" s="1969" t="s">
        <v>1462</v>
      </c>
      <c r="B58" s="1968"/>
      <c r="C58" s="1968"/>
      <c r="D58" s="1968"/>
      <c r="E58" s="1968"/>
    </row>
    <row r="59" spans="1:17" s="1967" customFormat="1" ht="36.6" customHeight="1">
      <c r="A59" s="4093" t="s">
        <v>1481</v>
      </c>
      <c r="B59" s="4093"/>
      <c r="C59" s="4093"/>
      <c r="D59" s="4093"/>
      <c r="E59" s="4093"/>
    </row>
    <row r="60" spans="1:17" ht="47.25" customHeight="1">
      <c r="A60" s="4093" t="s">
        <v>1480</v>
      </c>
      <c r="B60" s="4094"/>
      <c r="C60" s="4094"/>
      <c r="D60" s="4094"/>
      <c r="E60" s="4094"/>
    </row>
    <row r="61" spans="1:17" s="1903" customFormat="1" ht="12.75" customHeight="1">
      <c r="A61" s="1966"/>
      <c r="B61" s="1965"/>
      <c r="C61" s="1965"/>
      <c r="D61" s="1965"/>
      <c r="E61" s="1965"/>
    </row>
    <row r="62" spans="1:17" s="1903" customFormat="1" ht="12.75" customHeight="1">
      <c r="A62" s="1698" t="s">
        <v>156</v>
      </c>
      <c r="B62" s="1965"/>
      <c r="C62" s="1965"/>
      <c r="D62" s="1965"/>
      <c r="E62" s="1965"/>
    </row>
    <row r="63" spans="1:17" ht="12" customHeight="1">
      <c r="A63" s="1964" t="s">
        <v>1479</v>
      </c>
    </row>
    <row r="64" spans="1:17" ht="12" customHeight="1">
      <c r="A64" s="1964" t="s">
        <v>1478</v>
      </c>
    </row>
  </sheetData>
  <mergeCells count="5">
    <mergeCell ref="A59:E59"/>
    <mergeCell ref="A60:E60"/>
    <mergeCell ref="A1:E1"/>
    <mergeCell ref="A2:E2"/>
    <mergeCell ref="A56:E56"/>
  </mergeCells>
  <hyperlinks>
    <hyperlink ref="A63" r:id="rId1" xr:uid="{B1B4C5B0-A878-4BF7-ACEE-36C3FCC46FC2}"/>
    <hyperlink ref="B4" r:id="rId2" xr:uid="{5887C7D7-2679-4CBF-939F-672122E987EB}"/>
    <hyperlink ref="C4" r:id="rId3" xr:uid="{C520A407-5F83-48A9-85B9-AA0C1ED42D5B}"/>
    <hyperlink ref="D4" r:id="rId4" xr:uid="{9F8E97F4-31F4-4BC5-90D7-EF48B00880F9}"/>
    <hyperlink ref="E4" r:id="rId5" xr:uid="{C8B55EE3-67FE-41A7-9680-0CF1A156B940}"/>
    <hyperlink ref="B55" r:id="rId6" xr:uid="{F74220BA-89FC-4BEB-A8E6-FD8EC9AD73D8}"/>
    <hyperlink ref="C55" r:id="rId7" xr:uid="{15609AF3-5658-4FEA-9F63-58647F36D826}"/>
    <hyperlink ref="D55" r:id="rId8" xr:uid="{429B0DAE-653D-4177-8091-56B12048E79B}"/>
    <hyperlink ref="E55" r:id="rId9" xr:uid="{74CEBCFC-FF06-4B8E-B65A-DFA234A48733}"/>
    <hyperlink ref="A64" r:id="rId10" xr:uid="{DB0D3458-EC29-4F1D-B358-9D44F6B47FF5}"/>
  </hyperlinks>
  <printOptions horizontalCentered="1"/>
  <pageMargins left="0.39370078740157483" right="0.39370078740157483" top="0.39370078740157483" bottom="0.39370078740157483" header="0" footer="0"/>
  <pageSetup paperSize="9" orientation="landscape" horizontalDpi="1200" verticalDpi="1200" r:id="rId1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3CAB2-58F3-4A90-A99D-8164972C32C1}">
  <sheetPr codeName="Sheet71"/>
  <dimension ref="A1:AS114"/>
  <sheetViews>
    <sheetView showGridLines="0" zoomScaleNormal="100" workbookViewId="0">
      <selection sqref="A1:P1"/>
    </sheetView>
  </sheetViews>
  <sheetFormatPr defaultColWidth="9.28515625" defaultRowHeight="12.75"/>
  <cols>
    <col min="1" max="1" width="18.42578125" style="1991" customWidth="1"/>
    <col min="2" max="3" width="6.7109375" style="1991" customWidth="1"/>
    <col min="4" max="4" width="3" style="1991" customWidth="1"/>
    <col min="5" max="5" width="9.28515625" style="1991" customWidth="1"/>
    <col min="6" max="6" width="13.42578125" style="1991" customWidth="1"/>
    <col min="7" max="7" width="10.42578125" style="1991" customWidth="1"/>
    <col min="8" max="8" width="12.5703125" style="1991" customWidth="1"/>
    <col min="9" max="13" width="10.42578125" style="1991" customWidth="1"/>
    <col min="14" max="14" width="9" style="1991" customWidth="1"/>
    <col min="15" max="15" width="9.42578125" style="1991" customWidth="1"/>
    <col min="16" max="16" width="7.42578125" style="1991" customWidth="1"/>
    <col min="17" max="17" width="3.28515625" style="1991" customWidth="1"/>
    <col min="18" max="18" width="3" style="1991" customWidth="1"/>
    <col min="19" max="16384" width="9.28515625" style="1991"/>
  </cols>
  <sheetData>
    <row r="1" spans="1:16" ht="34.5" customHeight="1">
      <c r="A1" s="4109" t="s">
        <v>1525</v>
      </c>
      <c r="B1" s="4109"/>
      <c r="C1" s="4109"/>
      <c r="D1" s="4109"/>
      <c r="E1" s="4109"/>
      <c r="F1" s="4109"/>
      <c r="G1" s="4109"/>
      <c r="H1" s="4109"/>
      <c r="I1" s="4109"/>
      <c r="J1" s="4109"/>
      <c r="K1" s="4109"/>
      <c r="L1" s="4109"/>
      <c r="M1" s="4109"/>
      <c r="N1" s="4109"/>
      <c r="O1" s="4109"/>
      <c r="P1" s="4109"/>
    </row>
    <row r="2" spans="1:16" ht="34.5" customHeight="1">
      <c r="A2" s="4110" t="s">
        <v>1524</v>
      </c>
      <c r="B2" s="4110"/>
      <c r="C2" s="4110"/>
      <c r="D2" s="4110"/>
      <c r="E2" s="4110"/>
      <c r="F2" s="4110"/>
      <c r="G2" s="4110"/>
      <c r="H2" s="4110"/>
      <c r="I2" s="4110"/>
      <c r="J2" s="4110"/>
      <c r="K2" s="4110"/>
      <c r="L2" s="4110"/>
      <c r="M2" s="4110"/>
      <c r="N2" s="4110"/>
      <c r="O2" s="4110"/>
      <c r="P2" s="4110"/>
    </row>
    <row r="3" spans="1:16" ht="9.75" customHeight="1">
      <c r="A3" s="2069" t="s">
        <v>63</v>
      </c>
      <c r="B3" s="2068"/>
      <c r="C3" s="2068"/>
      <c r="D3" s="2068"/>
      <c r="E3" s="2069"/>
      <c r="F3" s="2069"/>
      <c r="G3" s="2068"/>
      <c r="H3" s="2068"/>
      <c r="I3" s="2068"/>
      <c r="J3" s="2068"/>
      <c r="K3" s="2068"/>
      <c r="L3" s="2068"/>
      <c r="M3" s="2068"/>
      <c r="N3" s="2068"/>
      <c r="O3" s="2068"/>
      <c r="P3" s="2067" t="s">
        <v>13</v>
      </c>
    </row>
    <row r="4" spans="1:16" ht="18" customHeight="1">
      <c r="A4" s="4112"/>
      <c r="B4" s="4104" t="s">
        <v>53</v>
      </c>
      <c r="C4" s="4105"/>
      <c r="D4" s="4106"/>
      <c r="E4" s="4101" t="s">
        <v>1523</v>
      </c>
      <c r="F4" s="4111"/>
      <c r="G4" s="4111"/>
      <c r="H4" s="4111"/>
      <c r="I4" s="4111"/>
      <c r="J4" s="4111"/>
      <c r="K4" s="4111"/>
      <c r="L4" s="4111"/>
      <c r="M4" s="4111"/>
      <c r="N4" s="4111"/>
      <c r="O4" s="4111"/>
      <c r="P4" s="4102"/>
    </row>
    <row r="5" spans="1:16" s="2063" customFormat="1" ht="88.35" customHeight="1">
      <c r="A5" s="4113"/>
      <c r="B5" s="2008" t="s">
        <v>1522</v>
      </c>
      <c r="C5" s="4101" t="s">
        <v>1521</v>
      </c>
      <c r="D5" s="4102"/>
      <c r="E5" s="2066" t="s">
        <v>15</v>
      </c>
      <c r="F5" s="2066" t="s">
        <v>1520</v>
      </c>
      <c r="G5" s="2064" t="s">
        <v>1519</v>
      </c>
      <c r="H5" s="2065" t="s">
        <v>1518</v>
      </c>
      <c r="I5" s="2065" t="s">
        <v>1517</v>
      </c>
      <c r="J5" s="2065" t="s">
        <v>1516</v>
      </c>
      <c r="K5" s="2065" t="s">
        <v>1515</v>
      </c>
      <c r="L5" s="2065" t="s">
        <v>1514</v>
      </c>
      <c r="M5" s="2065" t="s">
        <v>1513</v>
      </c>
      <c r="N5" s="2064" t="s">
        <v>1512</v>
      </c>
      <c r="O5" s="2064" t="s">
        <v>1511</v>
      </c>
      <c r="P5" s="2004" t="s">
        <v>1154</v>
      </c>
    </row>
    <row r="6" spans="1:16" ht="12" customHeight="1">
      <c r="A6" s="2058" t="s">
        <v>1062</v>
      </c>
      <c r="B6" s="2062"/>
      <c r="C6" s="2062"/>
      <c r="D6" s="2062"/>
      <c r="E6" s="2058"/>
      <c r="F6" s="2061"/>
      <c r="G6" s="2060"/>
      <c r="H6" s="2060"/>
      <c r="I6" s="2060"/>
      <c r="J6" s="2060"/>
      <c r="K6" s="2060"/>
      <c r="L6" s="2060"/>
      <c r="M6" s="2060"/>
      <c r="N6" s="2060"/>
      <c r="O6" s="2060"/>
      <c r="P6" s="2060"/>
    </row>
    <row r="7" spans="1:16" ht="12" customHeight="1">
      <c r="A7" s="2058">
        <v>1990</v>
      </c>
      <c r="B7" s="2056">
        <v>1010</v>
      </c>
      <c r="C7" s="2043">
        <v>1636</v>
      </c>
      <c r="D7" s="2043"/>
      <c r="E7" s="2057">
        <v>815</v>
      </c>
      <c r="F7" s="2059" t="s">
        <v>1510</v>
      </c>
      <c r="G7" s="2043">
        <v>232</v>
      </c>
      <c r="H7" s="2059" t="s">
        <v>1510</v>
      </c>
      <c r="I7" s="2043">
        <v>71</v>
      </c>
      <c r="J7" s="2059" t="s">
        <v>1510</v>
      </c>
      <c r="K7" s="2059" t="s">
        <v>1510</v>
      </c>
      <c r="L7" s="2059" t="s">
        <v>1510</v>
      </c>
      <c r="M7" s="2059" t="s">
        <v>1510</v>
      </c>
      <c r="N7" s="2056">
        <v>105</v>
      </c>
      <c r="O7" s="2056">
        <v>43</v>
      </c>
      <c r="P7" s="2056">
        <v>364</v>
      </c>
    </row>
    <row r="8" spans="1:16" ht="12" customHeight="1">
      <c r="A8" s="2058">
        <v>1991</v>
      </c>
      <c r="B8" s="1891">
        <v>971</v>
      </c>
      <c r="C8" s="2043">
        <v>1569</v>
      </c>
      <c r="D8" s="2043"/>
      <c r="E8" s="2057">
        <v>805</v>
      </c>
      <c r="F8" s="2059" t="s">
        <v>1510</v>
      </c>
      <c r="G8" s="2043">
        <v>231</v>
      </c>
      <c r="H8" s="2059" t="s">
        <v>1510</v>
      </c>
      <c r="I8" s="2043">
        <v>52</v>
      </c>
      <c r="J8" s="2059" t="s">
        <v>1510</v>
      </c>
      <c r="K8" s="2059" t="s">
        <v>1510</v>
      </c>
      <c r="L8" s="2059" t="s">
        <v>1510</v>
      </c>
      <c r="M8" s="2059" t="s">
        <v>1510</v>
      </c>
      <c r="N8" s="2056">
        <v>111</v>
      </c>
      <c r="O8" s="2056">
        <v>63</v>
      </c>
      <c r="P8" s="2056">
        <v>348</v>
      </c>
    </row>
    <row r="9" spans="1:16" ht="12" customHeight="1">
      <c r="A9" s="2058">
        <v>1992</v>
      </c>
      <c r="B9" s="1891">
        <v>906</v>
      </c>
      <c r="C9" s="2043">
        <v>1399</v>
      </c>
      <c r="D9" s="2043"/>
      <c r="E9" s="2057">
        <v>692</v>
      </c>
      <c r="F9" s="2059" t="s">
        <v>1510</v>
      </c>
      <c r="G9" s="2043">
        <v>196</v>
      </c>
      <c r="H9" s="2059" t="s">
        <v>1510</v>
      </c>
      <c r="I9" s="2043">
        <v>37</v>
      </c>
      <c r="J9" s="2059" t="s">
        <v>1510</v>
      </c>
      <c r="K9" s="2059" t="s">
        <v>1510</v>
      </c>
      <c r="L9" s="2059" t="s">
        <v>1510</v>
      </c>
      <c r="M9" s="2059" t="s">
        <v>1510</v>
      </c>
      <c r="N9" s="2056">
        <v>106</v>
      </c>
      <c r="O9" s="2056">
        <v>55</v>
      </c>
      <c r="P9" s="2056">
        <v>298</v>
      </c>
    </row>
    <row r="10" spans="1:16" ht="12" customHeight="1">
      <c r="A10" s="2058">
        <v>1993</v>
      </c>
      <c r="B10" s="2056">
        <v>887</v>
      </c>
      <c r="C10" s="2043">
        <v>1322</v>
      </c>
      <c r="D10" s="2043"/>
      <c r="E10" s="2057">
        <v>633</v>
      </c>
      <c r="F10" s="2059" t="s">
        <v>1510</v>
      </c>
      <c r="G10" s="2043">
        <v>185</v>
      </c>
      <c r="H10" s="2059" t="s">
        <v>1510</v>
      </c>
      <c r="I10" s="2043">
        <v>22</v>
      </c>
      <c r="J10" s="2059" t="s">
        <v>1510</v>
      </c>
      <c r="K10" s="2059" t="s">
        <v>1510</v>
      </c>
      <c r="L10" s="2059" t="s">
        <v>1510</v>
      </c>
      <c r="M10" s="2059" t="s">
        <v>1510</v>
      </c>
      <c r="N10" s="2056">
        <v>96</v>
      </c>
      <c r="O10" s="2056">
        <v>57</v>
      </c>
      <c r="P10" s="2056">
        <v>273</v>
      </c>
    </row>
    <row r="11" spans="1:16" ht="12" customHeight="1">
      <c r="A11" s="2058">
        <v>1994</v>
      </c>
      <c r="B11" s="2056">
        <v>825</v>
      </c>
      <c r="C11" s="2043">
        <v>1163</v>
      </c>
      <c r="D11" s="2043"/>
      <c r="E11" s="2057">
        <v>526</v>
      </c>
      <c r="F11" s="2059" t="s">
        <v>1510</v>
      </c>
      <c r="G11" s="2043">
        <v>137</v>
      </c>
      <c r="H11" s="2059" t="s">
        <v>1510</v>
      </c>
      <c r="I11" s="2043">
        <v>18</v>
      </c>
      <c r="J11" s="2059" t="s">
        <v>1510</v>
      </c>
      <c r="K11" s="2059" t="s">
        <v>1510</v>
      </c>
      <c r="L11" s="2059" t="s">
        <v>1510</v>
      </c>
      <c r="M11" s="2059" t="s">
        <v>1510</v>
      </c>
      <c r="N11" s="2056">
        <v>79</v>
      </c>
      <c r="O11" s="2056">
        <v>57</v>
      </c>
      <c r="P11" s="2056">
        <v>235</v>
      </c>
    </row>
    <row r="12" spans="1:16" ht="12" customHeight="1">
      <c r="A12" s="2058">
        <v>1995</v>
      </c>
      <c r="B12" s="2056">
        <v>747</v>
      </c>
      <c r="C12" s="2043">
        <v>1092</v>
      </c>
      <c r="D12" s="2043"/>
      <c r="E12" s="2057">
        <v>508</v>
      </c>
      <c r="F12" s="2059" t="s">
        <v>1510</v>
      </c>
      <c r="G12" s="2043">
        <v>167</v>
      </c>
      <c r="H12" s="2059" t="s">
        <v>1510</v>
      </c>
      <c r="I12" s="2043">
        <v>18</v>
      </c>
      <c r="J12" s="2059" t="s">
        <v>1510</v>
      </c>
      <c r="K12" s="2059" t="s">
        <v>1510</v>
      </c>
      <c r="L12" s="2059" t="s">
        <v>1510</v>
      </c>
      <c r="M12" s="2059" t="s">
        <v>1510</v>
      </c>
      <c r="N12" s="2056">
        <v>74</v>
      </c>
      <c r="O12" s="2056">
        <v>39</v>
      </c>
      <c r="P12" s="2056">
        <v>210</v>
      </c>
    </row>
    <row r="13" spans="1:16" ht="12" customHeight="1">
      <c r="A13" s="2058">
        <v>1996</v>
      </c>
      <c r="B13" s="2056">
        <v>759</v>
      </c>
      <c r="C13" s="2043">
        <v>1092</v>
      </c>
      <c r="D13" s="2043"/>
      <c r="E13" s="2057">
        <v>464</v>
      </c>
      <c r="F13" s="2059" t="s">
        <v>1510</v>
      </c>
      <c r="G13" s="2043">
        <v>174</v>
      </c>
      <c r="H13" s="2059" t="s">
        <v>1510</v>
      </c>
      <c r="I13" s="2043">
        <v>13</v>
      </c>
      <c r="J13" s="2059" t="s">
        <v>1510</v>
      </c>
      <c r="K13" s="2059" t="s">
        <v>1510</v>
      </c>
      <c r="L13" s="2059" t="s">
        <v>1510</v>
      </c>
      <c r="M13" s="2059" t="s">
        <v>1510</v>
      </c>
      <c r="N13" s="2056">
        <v>63</v>
      </c>
      <c r="O13" s="2056">
        <v>47</v>
      </c>
      <c r="P13" s="2056">
        <v>167</v>
      </c>
    </row>
    <row r="14" spans="1:16" ht="12" customHeight="1">
      <c r="A14" s="2058">
        <v>1997</v>
      </c>
      <c r="B14" s="2056">
        <v>692</v>
      </c>
      <c r="C14" s="2043">
        <v>979</v>
      </c>
      <c r="D14" s="2043"/>
      <c r="E14" s="2057">
        <v>462</v>
      </c>
      <c r="F14" s="2059" t="s">
        <v>1510</v>
      </c>
      <c r="G14" s="2043">
        <v>138</v>
      </c>
      <c r="H14" s="2059" t="s">
        <v>1510</v>
      </c>
      <c r="I14" s="2043">
        <v>9</v>
      </c>
      <c r="J14" s="2059" t="s">
        <v>1510</v>
      </c>
      <c r="K14" s="2059" t="s">
        <v>1510</v>
      </c>
      <c r="L14" s="2059" t="s">
        <v>1510</v>
      </c>
      <c r="M14" s="2059" t="s">
        <v>1510</v>
      </c>
      <c r="N14" s="2056">
        <v>72</v>
      </c>
      <c r="O14" s="2056">
        <v>43</v>
      </c>
      <c r="P14" s="2056">
        <v>200</v>
      </c>
    </row>
    <row r="15" spans="1:16" ht="12.75" customHeight="1">
      <c r="A15" s="2058">
        <v>1998</v>
      </c>
      <c r="B15" s="2056">
        <v>687</v>
      </c>
      <c r="C15" s="2043">
        <v>972</v>
      </c>
      <c r="D15" s="2043"/>
      <c r="E15" s="2057">
        <v>420</v>
      </c>
      <c r="F15" s="2059" t="s">
        <v>1510</v>
      </c>
      <c r="G15" s="2043">
        <v>112</v>
      </c>
      <c r="H15" s="2059" t="s">
        <v>1510</v>
      </c>
      <c r="I15" s="2043">
        <v>2</v>
      </c>
      <c r="J15" s="2059" t="s">
        <v>1510</v>
      </c>
      <c r="K15" s="2059" t="s">
        <v>1510</v>
      </c>
      <c r="L15" s="2059" t="s">
        <v>1510</v>
      </c>
      <c r="M15" s="2059" t="s">
        <v>1510</v>
      </c>
      <c r="N15" s="2056">
        <v>80</v>
      </c>
      <c r="O15" s="2056">
        <v>47</v>
      </c>
      <c r="P15" s="2056">
        <v>179</v>
      </c>
    </row>
    <row r="16" spans="1:16" ht="12" customHeight="1">
      <c r="A16" s="2058">
        <v>1999</v>
      </c>
      <c r="B16" s="2056">
        <v>671</v>
      </c>
      <c r="C16" s="2043">
        <v>936</v>
      </c>
      <c r="D16" s="2043"/>
      <c r="E16" s="2057">
        <v>417</v>
      </c>
      <c r="F16" s="2059" t="s">
        <v>1510</v>
      </c>
      <c r="G16" s="2043">
        <v>114</v>
      </c>
      <c r="H16" s="2059" t="s">
        <v>1510</v>
      </c>
      <c r="I16" s="2043">
        <v>5</v>
      </c>
      <c r="J16" s="2059" t="s">
        <v>1510</v>
      </c>
      <c r="K16" s="2059" t="s">
        <v>1510</v>
      </c>
      <c r="L16" s="2059" t="s">
        <v>1510</v>
      </c>
      <c r="M16" s="2059" t="s">
        <v>1510</v>
      </c>
      <c r="N16" s="2056">
        <v>50</v>
      </c>
      <c r="O16" s="2056">
        <v>37</v>
      </c>
      <c r="P16" s="2056">
        <v>211</v>
      </c>
    </row>
    <row r="17" spans="1:17" ht="12" customHeight="1">
      <c r="A17" s="2058">
        <v>2000</v>
      </c>
      <c r="B17" s="2056">
        <v>696</v>
      </c>
      <c r="C17" s="2043">
        <v>954</v>
      </c>
      <c r="D17" s="2043"/>
      <c r="E17" s="2057">
        <v>410</v>
      </c>
      <c r="F17" s="2059" t="s">
        <v>1510</v>
      </c>
      <c r="G17" s="2043">
        <v>140</v>
      </c>
      <c r="H17" s="2059" t="s">
        <v>1510</v>
      </c>
      <c r="I17" s="2043">
        <v>5</v>
      </c>
      <c r="J17" s="2059" t="s">
        <v>1510</v>
      </c>
      <c r="K17" s="2059" t="s">
        <v>1510</v>
      </c>
      <c r="L17" s="2059" t="s">
        <v>1510</v>
      </c>
      <c r="M17" s="2059" t="s">
        <v>1510</v>
      </c>
      <c r="N17" s="2056">
        <v>47</v>
      </c>
      <c r="O17" s="2056">
        <v>24</v>
      </c>
      <c r="P17" s="2056">
        <v>194</v>
      </c>
    </row>
    <row r="18" spans="1:17" ht="12" customHeight="1">
      <c r="A18" s="2058">
        <v>2001</v>
      </c>
      <c r="B18" s="2056">
        <v>662</v>
      </c>
      <c r="C18" s="2043">
        <v>858</v>
      </c>
      <c r="D18" s="2043"/>
      <c r="E18" s="2057">
        <v>333</v>
      </c>
      <c r="F18" s="2059" t="s">
        <v>1510</v>
      </c>
      <c r="G18" s="2043">
        <v>106</v>
      </c>
      <c r="H18" s="2059" t="s">
        <v>1510</v>
      </c>
      <c r="I18" s="2043">
        <v>7</v>
      </c>
      <c r="J18" s="2059" t="s">
        <v>1510</v>
      </c>
      <c r="K18" s="2059" t="s">
        <v>1510</v>
      </c>
      <c r="L18" s="2059" t="s">
        <v>1510</v>
      </c>
      <c r="M18" s="2059" t="s">
        <v>1510</v>
      </c>
      <c r="N18" s="2056">
        <v>49</v>
      </c>
      <c r="O18" s="2056">
        <v>30</v>
      </c>
      <c r="P18" s="2056">
        <v>141</v>
      </c>
    </row>
    <row r="19" spans="1:17" ht="12" customHeight="1">
      <c r="A19" s="2058">
        <v>2002</v>
      </c>
      <c r="B19" s="2056">
        <v>592</v>
      </c>
      <c r="C19" s="2043">
        <v>860</v>
      </c>
      <c r="D19" s="2043" t="s">
        <v>279</v>
      </c>
      <c r="E19" s="2057">
        <v>393</v>
      </c>
      <c r="F19" s="2057">
        <v>25</v>
      </c>
      <c r="G19" s="2043">
        <v>80</v>
      </c>
      <c r="H19" s="2043">
        <v>42</v>
      </c>
      <c r="I19" s="2043">
        <v>38</v>
      </c>
      <c r="J19" s="2056">
        <v>27</v>
      </c>
      <c r="K19" s="2056">
        <v>14</v>
      </c>
      <c r="L19" s="2056">
        <v>22</v>
      </c>
      <c r="M19" s="2056">
        <v>41</v>
      </c>
      <c r="N19" s="2056">
        <v>34</v>
      </c>
      <c r="O19" s="2056">
        <v>39</v>
      </c>
      <c r="P19" s="2056">
        <v>31</v>
      </c>
      <c r="Q19" s="2045"/>
    </row>
    <row r="20" spans="1:17" ht="12" customHeight="1">
      <c r="A20" s="2058">
        <v>2003</v>
      </c>
      <c r="B20" s="2056">
        <v>508</v>
      </c>
      <c r="C20" s="2043">
        <v>718</v>
      </c>
      <c r="D20" s="2043" t="s">
        <v>279</v>
      </c>
      <c r="E20" s="2057">
        <v>305</v>
      </c>
      <c r="F20" s="2057">
        <v>17</v>
      </c>
      <c r="G20" s="2043">
        <v>65</v>
      </c>
      <c r="H20" s="2043">
        <v>16</v>
      </c>
      <c r="I20" s="2043">
        <v>37</v>
      </c>
      <c r="J20" s="2056">
        <v>24</v>
      </c>
      <c r="K20" s="2056">
        <v>15</v>
      </c>
      <c r="L20" s="2056">
        <v>17</v>
      </c>
      <c r="M20" s="2056">
        <v>27</v>
      </c>
      <c r="N20" s="2056">
        <v>22</v>
      </c>
      <c r="O20" s="2056">
        <v>37</v>
      </c>
      <c r="P20" s="2056">
        <v>28</v>
      </c>
      <c r="Q20" s="2045"/>
    </row>
    <row r="21" spans="1:17" ht="12" customHeight="1">
      <c r="A21" s="2048">
        <v>2004</v>
      </c>
      <c r="B21" s="1884">
        <v>428</v>
      </c>
      <c r="C21" s="2055">
        <v>601</v>
      </c>
      <c r="D21" s="2043" t="s">
        <v>279</v>
      </c>
      <c r="E21" s="2055">
        <v>286</v>
      </c>
      <c r="F21" s="2055">
        <v>13</v>
      </c>
      <c r="G21" s="2052">
        <v>43</v>
      </c>
      <c r="H21" s="2052">
        <v>19</v>
      </c>
      <c r="I21" s="2052">
        <v>40</v>
      </c>
      <c r="J21" s="2053">
        <v>24</v>
      </c>
      <c r="K21" s="2053">
        <v>23</v>
      </c>
      <c r="L21" s="2053">
        <v>22</v>
      </c>
      <c r="M21" s="2053">
        <v>30</v>
      </c>
      <c r="N21" s="2053">
        <v>19</v>
      </c>
      <c r="O21" s="2053">
        <v>28</v>
      </c>
      <c r="P21" s="2056">
        <v>25</v>
      </c>
      <c r="Q21" s="2045"/>
    </row>
    <row r="22" spans="1:17" ht="12" customHeight="1">
      <c r="A22" s="2048">
        <v>2005</v>
      </c>
      <c r="B22" s="1884">
        <v>434</v>
      </c>
      <c r="C22" s="2055">
        <v>584</v>
      </c>
      <c r="D22" s="2043" t="s">
        <v>279</v>
      </c>
      <c r="E22" s="2055">
        <v>243</v>
      </c>
      <c r="F22" s="2055">
        <v>11</v>
      </c>
      <c r="G22" s="2055">
        <v>43</v>
      </c>
      <c r="H22" s="2055">
        <v>11</v>
      </c>
      <c r="I22" s="2055">
        <v>22</v>
      </c>
      <c r="J22" s="1884">
        <v>19</v>
      </c>
      <c r="K22" s="1884">
        <v>18</v>
      </c>
      <c r="L22" s="1884">
        <v>22</v>
      </c>
      <c r="M22" s="1884">
        <v>31</v>
      </c>
      <c r="N22" s="1884">
        <v>21</v>
      </c>
      <c r="O22" s="1884">
        <v>34</v>
      </c>
      <c r="P22" s="1884">
        <v>11</v>
      </c>
      <c r="Q22" s="2045"/>
    </row>
    <row r="23" spans="1:17" ht="12" customHeight="1">
      <c r="A23" s="2048">
        <v>2006</v>
      </c>
      <c r="B23" s="1891">
        <v>417</v>
      </c>
      <c r="C23" s="2054">
        <v>568</v>
      </c>
      <c r="D23" s="2043" t="s">
        <v>279</v>
      </c>
      <c r="E23" s="2047">
        <v>227</v>
      </c>
      <c r="F23" s="2047">
        <v>13</v>
      </c>
      <c r="G23" s="2047">
        <v>16</v>
      </c>
      <c r="H23" s="2047">
        <v>13</v>
      </c>
      <c r="I23" s="2047">
        <v>15</v>
      </c>
      <c r="J23" s="2046">
        <v>16</v>
      </c>
      <c r="K23" s="2046">
        <v>22</v>
      </c>
      <c r="L23" s="2046">
        <v>26</v>
      </c>
      <c r="M23" s="2046">
        <v>46</v>
      </c>
      <c r="N23" s="2046">
        <v>19</v>
      </c>
      <c r="O23" s="2046">
        <v>23</v>
      </c>
      <c r="P23" s="2046">
        <v>18</v>
      </c>
      <c r="Q23" s="2045"/>
    </row>
    <row r="24" spans="1:17" ht="12" customHeight="1">
      <c r="A24" s="2048">
        <v>2007</v>
      </c>
      <c r="B24" s="2053">
        <v>377</v>
      </c>
      <c r="C24" s="2052">
        <v>528</v>
      </c>
      <c r="D24" s="2043" t="s">
        <v>279</v>
      </c>
      <c r="E24" s="2047">
        <v>214</v>
      </c>
      <c r="F24" s="2047">
        <v>20</v>
      </c>
      <c r="G24" s="2047">
        <v>22</v>
      </c>
      <c r="H24" s="2047">
        <v>16</v>
      </c>
      <c r="I24" s="2047">
        <v>14</v>
      </c>
      <c r="J24" s="2046">
        <v>15</v>
      </c>
      <c r="K24" s="2046">
        <v>15</v>
      </c>
      <c r="L24" s="2046">
        <v>17</v>
      </c>
      <c r="M24" s="2046">
        <v>30</v>
      </c>
      <c r="N24" s="2046">
        <v>21</v>
      </c>
      <c r="O24" s="2046">
        <v>22</v>
      </c>
      <c r="P24" s="2046">
        <v>22</v>
      </c>
      <c r="Q24" s="2045"/>
    </row>
    <row r="25" spans="1:17" ht="12" customHeight="1">
      <c r="A25" s="2048">
        <v>2008</v>
      </c>
      <c r="B25" s="2046">
        <v>341</v>
      </c>
      <c r="C25" s="2047">
        <v>481</v>
      </c>
      <c r="D25" s="2043" t="s">
        <v>279</v>
      </c>
      <c r="E25" s="2047">
        <v>217</v>
      </c>
      <c r="F25" s="2047">
        <v>13</v>
      </c>
      <c r="G25" s="2047">
        <v>24</v>
      </c>
      <c r="H25" s="2047">
        <v>14</v>
      </c>
      <c r="I25" s="2047">
        <v>13</v>
      </c>
      <c r="J25" s="2046">
        <v>20</v>
      </c>
      <c r="K25" s="2046">
        <v>16</v>
      </c>
      <c r="L25" s="2046">
        <v>27</v>
      </c>
      <c r="M25" s="2046">
        <v>42</v>
      </c>
      <c r="N25" s="2046">
        <v>15</v>
      </c>
      <c r="O25" s="2046">
        <v>12</v>
      </c>
      <c r="P25" s="2046">
        <v>21</v>
      </c>
      <c r="Q25" s="2045"/>
    </row>
    <row r="26" spans="1:17">
      <c r="A26" s="2048">
        <v>2009</v>
      </c>
      <c r="B26" s="2046">
        <v>381</v>
      </c>
      <c r="C26" s="2047">
        <v>532</v>
      </c>
      <c r="D26" s="2043" t="s">
        <v>279</v>
      </c>
      <c r="E26" s="2047">
        <v>245</v>
      </c>
      <c r="F26" s="2047">
        <v>14</v>
      </c>
      <c r="G26" s="2047">
        <v>21</v>
      </c>
      <c r="H26" s="2047">
        <v>22</v>
      </c>
      <c r="I26" s="2047">
        <v>20</v>
      </c>
      <c r="J26" s="2046">
        <v>27</v>
      </c>
      <c r="K26" s="2046">
        <v>21</v>
      </c>
      <c r="L26" s="2046">
        <v>22</v>
      </c>
      <c r="M26" s="2046">
        <v>49</v>
      </c>
      <c r="N26" s="2046">
        <v>10</v>
      </c>
      <c r="O26" s="2046">
        <v>20</v>
      </c>
      <c r="P26" s="2046">
        <v>19</v>
      </c>
      <c r="Q26" s="2045"/>
    </row>
    <row r="27" spans="1:17" ht="13.5">
      <c r="A27" s="2048">
        <v>2010</v>
      </c>
      <c r="B27" s="2051">
        <v>334</v>
      </c>
      <c r="C27" s="2050">
        <v>431</v>
      </c>
      <c r="D27" s="2043" t="s">
        <v>279</v>
      </c>
      <c r="E27" s="2050">
        <v>169</v>
      </c>
      <c r="F27" s="2050">
        <v>11</v>
      </c>
      <c r="G27" s="2050">
        <v>15</v>
      </c>
      <c r="H27" s="2050">
        <v>7</v>
      </c>
      <c r="I27" s="2050">
        <v>9</v>
      </c>
      <c r="J27" s="2049">
        <v>16</v>
      </c>
      <c r="K27" s="2049">
        <v>9</v>
      </c>
      <c r="L27" s="2049">
        <v>27</v>
      </c>
      <c r="M27" s="2049">
        <v>46</v>
      </c>
      <c r="N27" s="2049">
        <v>9</v>
      </c>
      <c r="O27" s="2049">
        <v>9</v>
      </c>
      <c r="P27" s="2049">
        <v>11</v>
      </c>
      <c r="Q27" s="2045"/>
    </row>
    <row r="28" spans="1:17">
      <c r="A28" s="2048">
        <v>2011</v>
      </c>
      <c r="B28" s="2046">
        <v>295</v>
      </c>
      <c r="C28" s="2047">
        <v>431</v>
      </c>
      <c r="D28" s="2043" t="s">
        <v>279</v>
      </c>
      <c r="E28" s="2047">
        <v>231</v>
      </c>
      <c r="F28" s="2047">
        <v>16</v>
      </c>
      <c r="G28" s="2047">
        <v>19</v>
      </c>
      <c r="H28" s="2047">
        <v>13</v>
      </c>
      <c r="I28" s="2047">
        <v>7</v>
      </c>
      <c r="J28" s="2046">
        <v>27</v>
      </c>
      <c r="K28" s="2046">
        <v>21</v>
      </c>
      <c r="L28" s="2046">
        <v>20</v>
      </c>
      <c r="M28" s="2046">
        <v>54</v>
      </c>
      <c r="N28" s="2046">
        <v>21</v>
      </c>
      <c r="O28" s="2046">
        <v>19</v>
      </c>
      <c r="P28" s="2046">
        <v>14</v>
      </c>
      <c r="Q28" s="2045"/>
    </row>
    <row r="29" spans="1:17">
      <c r="A29" s="2048">
        <v>2012</v>
      </c>
      <c r="B29" s="2046">
        <v>327</v>
      </c>
      <c r="C29" s="2047">
        <v>449</v>
      </c>
      <c r="D29" s="2043" t="s">
        <v>279</v>
      </c>
      <c r="E29" s="2047">
        <v>199</v>
      </c>
      <c r="F29" s="2047">
        <v>23</v>
      </c>
      <c r="G29" s="2047">
        <v>15</v>
      </c>
      <c r="H29" s="2047">
        <v>10</v>
      </c>
      <c r="I29" s="2047">
        <v>13</v>
      </c>
      <c r="J29" s="2046">
        <v>15</v>
      </c>
      <c r="K29" s="2046">
        <v>19</v>
      </c>
      <c r="L29" s="2046">
        <v>28</v>
      </c>
      <c r="M29" s="2046">
        <v>37</v>
      </c>
      <c r="N29" s="2046">
        <v>10</v>
      </c>
      <c r="O29" s="2046">
        <v>15</v>
      </c>
      <c r="P29" s="2046">
        <v>14</v>
      </c>
      <c r="Q29" s="2045"/>
    </row>
    <row r="30" spans="1:17">
      <c r="A30" s="2048">
        <v>2013</v>
      </c>
      <c r="B30" s="2046">
        <v>247</v>
      </c>
      <c r="C30" s="2047">
        <v>327</v>
      </c>
      <c r="D30" s="2043" t="s">
        <v>279</v>
      </c>
      <c r="E30" s="2047">
        <v>162</v>
      </c>
      <c r="F30" s="2047">
        <v>13</v>
      </c>
      <c r="G30" s="2047">
        <v>11</v>
      </c>
      <c r="H30" s="2047">
        <v>6</v>
      </c>
      <c r="I30" s="2047">
        <v>8</v>
      </c>
      <c r="J30" s="2046">
        <v>13</v>
      </c>
      <c r="K30" s="2046">
        <v>16</v>
      </c>
      <c r="L30" s="2046">
        <v>18</v>
      </c>
      <c r="M30" s="2046">
        <v>42</v>
      </c>
      <c r="N30" s="2046">
        <v>11</v>
      </c>
      <c r="O30" s="2046">
        <v>12</v>
      </c>
      <c r="P30" s="2046">
        <v>12</v>
      </c>
      <c r="Q30" s="2045"/>
    </row>
    <row r="31" spans="1:17">
      <c r="A31" s="2048">
        <v>2014</v>
      </c>
      <c r="B31" s="2046">
        <v>300</v>
      </c>
      <c r="C31" s="2047">
        <v>407</v>
      </c>
      <c r="D31" s="2043" t="s">
        <v>279</v>
      </c>
      <c r="E31" s="2047">
        <v>175</v>
      </c>
      <c r="F31" s="2047">
        <v>27</v>
      </c>
      <c r="G31" s="2047">
        <v>18</v>
      </c>
      <c r="H31" s="2047">
        <v>7</v>
      </c>
      <c r="I31" s="2047">
        <v>5</v>
      </c>
      <c r="J31" s="2046">
        <v>13</v>
      </c>
      <c r="K31" s="2046">
        <v>13</v>
      </c>
      <c r="L31" s="2046">
        <v>19</v>
      </c>
      <c r="M31" s="2046">
        <v>27</v>
      </c>
      <c r="N31" s="2046">
        <v>10</v>
      </c>
      <c r="O31" s="2046">
        <v>16</v>
      </c>
      <c r="P31" s="2046">
        <v>20</v>
      </c>
      <c r="Q31" s="2045"/>
    </row>
    <row r="32" spans="1:17" ht="12.75" customHeight="1">
      <c r="A32" s="2044">
        <v>2015</v>
      </c>
      <c r="B32" s="2042">
        <v>299</v>
      </c>
      <c r="C32" s="2042">
        <v>391</v>
      </c>
      <c r="D32" s="2043" t="s">
        <v>279</v>
      </c>
      <c r="E32" s="2042">
        <v>177</v>
      </c>
      <c r="F32" s="2042">
        <v>27</v>
      </c>
      <c r="G32" s="2042">
        <v>8</v>
      </c>
      <c r="H32" s="2042">
        <v>11</v>
      </c>
      <c r="I32" s="2042">
        <v>5</v>
      </c>
      <c r="J32" s="2042">
        <v>23</v>
      </c>
      <c r="K32" s="2042">
        <v>17</v>
      </c>
      <c r="L32" s="2042">
        <v>19</v>
      </c>
      <c r="M32" s="2042">
        <v>26</v>
      </c>
      <c r="N32" s="2042">
        <v>8</v>
      </c>
      <c r="O32" s="2042">
        <v>15</v>
      </c>
      <c r="P32" s="2042">
        <v>18</v>
      </c>
    </row>
    <row r="33" spans="1:45" ht="12.75" customHeight="1">
      <c r="A33" s="2031">
        <v>2016</v>
      </c>
      <c r="B33" s="2042">
        <v>306</v>
      </c>
      <c r="C33" s="2042">
        <v>414</v>
      </c>
      <c r="D33" s="2043" t="s">
        <v>279</v>
      </c>
      <c r="E33" s="2041">
        <v>202</v>
      </c>
      <c r="F33" s="2041">
        <v>38</v>
      </c>
      <c r="G33" s="2041">
        <v>9</v>
      </c>
      <c r="H33" s="2041">
        <v>4</v>
      </c>
      <c r="I33" s="2041">
        <v>6</v>
      </c>
      <c r="J33" s="2041">
        <v>21</v>
      </c>
      <c r="K33" s="2041">
        <v>17</v>
      </c>
      <c r="L33" s="2041">
        <v>21</v>
      </c>
      <c r="M33" s="2041">
        <v>38</v>
      </c>
      <c r="N33" s="2041">
        <v>7</v>
      </c>
      <c r="O33" s="1880">
        <v>17</v>
      </c>
      <c r="P33" s="1880">
        <v>24</v>
      </c>
    </row>
    <row r="34" spans="1:45" ht="12.75" customHeight="1">
      <c r="A34" s="2031">
        <v>2017</v>
      </c>
      <c r="B34" s="2042">
        <v>285</v>
      </c>
      <c r="C34" s="2042">
        <v>379</v>
      </c>
      <c r="D34" s="2042"/>
      <c r="E34" s="2041">
        <v>157</v>
      </c>
      <c r="F34" s="2041">
        <v>45</v>
      </c>
      <c r="G34" s="2041">
        <v>6</v>
      </c>
      <c r="H34" s="2041">
        <v>3</v>
      </c>
      <c r="I34" s="2041">
        <v>3</v>
      </c>
      <c r="J34" s="2041">
        <v>13</v>
      </c>
      <c r="K34" s="2041">
        <v>10</v>
      </c>
      <c r="L34" s="2041">
        <v>14</v>
      </c>
      <c r="M34" s="2041">
        <v>26</v>
      </c>
      <c r="N34" s="2041">
        <v>13</v>
      </c>
      <c r="O34" s="1880">
        <v>7</v>
      </c>
      <c r="P34" s="1880">
        <v>17</v>
      </c>
    </row>
    <row r="35" spans="1:45" ht="12.75" customHeight="1">
      <c r="A35" s="2031">
        <v>2018</v>
      </c>
      <c r="B35" s="2042">
        <v>324</v>
      </c>
      <c r="C35" s="2042">
        <v>442</v>
      </c>
      <c r="D35" s="2042"/>
      <c r="E35" s="2041">
        <v>193</v>
      </c>
      <c r="F35" s="2041">
        <v>60</v>
      </c>
      <c r="G35" s="2041">
        <v>16</v>
      </c>
      <c r="H35" s="2041">
        <v>6</v>
      </c>
      <c r="I35" s="2041">
        <v>6</v>
      </c>
      <c r="J35" s="2041">
        <v>13</v>
      </c>
      <c r="K35" s="2041">
        <v>7</v>
      </c>
      <c r="L35" s="2041">
        <v>13</v>
      </c>
      <c r="M35" s="2041">
        <v>28</v>
      </c>
      <c r="N35" s="2041">
        <v>11</v>
      </c>
      <c r="O35" s="1880">
        <v>19</v>
      </c>
      <c r="P35" s="1880">
        <v>14</v>
      </c>
      <c r="T35" s="1642"/>
      <c r="U35" s="1642"/>
      <c r="V35" s="4103"/>
      <c r="W35" s="4103"/>
      <c r="X35" s="4103"/>
      <c r="Y35" s="4103"/>
      <c r="Z35" s="4103"/>
      <c r="AA35" s="4103"/>
      <c r="AB35" s="4103"/>
      <c r="AC35" s="4103"/>
      <c r="AD35" s="4103"/>
      <c r="AE35" s="4103"/>
      <c r="AF35" s="4103"/>
      <c r="AG35" s="4103"/>
      <c r="AH35" s="4103"/>
      <c r="AI35" s="4103"/>
      <c r="AJ35" s="4103"/>
      <c r="AK35" s="4103"/>
      <c r="AL35" s="4103"/>
      <c r="AM35" s="4103"/>
      <c r="AN35" s="4103"/>
      <c r="AO35" s="4103"/>
      <c r="AP35" s="4103"/>
      <c r="AQ35" s="4103"/>
      <c r="AR35" s="4103"/>
      <c r="AS35" s="4103"/>
    </row>
    <row r="36" spans="1:45" ht="12.75" customHeight="1">
      <c r="A36" s="2031">
        <v>2019</v>
      </c>
      <c r="B36" s="2040">
        <v>310</v>
      </c>
      <c r="C36" s="2040">
        <v>104</v>
      </c>
      <c r="D36" s="2039"/>
      <c r="E36" s="2038">
        <v>166</v>
      </c>
      <c r="F36" s="2038">
        <v>27</v>
      </c>
      <c r="G36" s="2038">
        <v>8</v>
      </c>
      <c r="H36" s="2038">
        <v>1</v>
      </c>
      <c r="I36" s="2038">
        <v>8</v>
      </c>
      <c r="J36" s="2038">
        <v>13</v>
      </c>
      <c r="K36" s="2038">
        <v>11</v>
      </c>
      <c r="L36" s="2038">
        <v>20</v>
      </c>
      <c r="M36" s="2038">
        <v>28</v>
      </c>
      <c r="N36" s="2038">
        <v>18</v>
      </c>
      <c r="O36" s="1864">
        <v>7</v>
      </c>
      <c r="P36" s="1864">
        <v>25</v>
      </c>
      <c r="T36" s="1642"/>
      <c r="U36" s="1642"/>
      <c r="V36" s="4103"/>
      <c r="W36" s="4103"/>
      <c r="X36" s="4103"/>
      <c r="Y36" s="4103"/>
      <c r="Z36" s="4103"/>
      <c r="AA36" s="4103"/>
      <c r="AB36" s="4103"/>
      <c r="AC36" s="4103"/>
      <c r="AD36" s="4103"/>
      <c r="AE36" s="4103"/>
      <c r="AF36" s="4103"/>
      <c r="AG36" s="4103"/>
      <c r="AH36" s="4103"/>
      <c r="AI36" s="4103"/>
      <c r="AJ36" s="4103"/>
      <c r="AK36" s="4103"/>
      <c r="AL36" s="4103"/>
      <c r="AM36" s="4103"/>
      <c r="AN36" s="4103"/>
      <c r="AO36" s="4103"/>
      <c r="AP36" s="4103"/>
      <c r="AQ36" s="4103"/>
      <c r="AR36" s="4103"/>
      <c r="AS36" s="4103"/>
    </row>
    <row r="37" spans="1:45" ht="12.75" customHeight="1">
      <c r="A37" s="2031">
        <v>2020</v>
      </c>
      <c r="B37" s="2037">
        <v>306</v>
      </c>
      <c r="C37" s="2037">
        <v>362</v>
      </c>
      <c r="D37" s="1864"/>
      <c r="E37" s="2036">
        <v>142</v>
      </c>
      <c r="F37" s="2036">
        <v>0</v>
      </c>
      <c r="G37" s="2036">
        <v>17</v>
      </c>
      <c r="H37" s="2037">
        <v>4</v>
      </c>
      <c r="I37" s="2036">
        <v>5</v>
      </c>
      <c r="J37" s="2037">
        <v>16</v>
      </c>
      <c r="K37" s="2037">
        <v>14</v>
      </c>
      <c r="L37" s="2037">
        <v>20</v>
      </c>
      <c r="M37" s="2037">
        <v>27</v>
      </c>
      <c r="N37" s="2036">
        <v>7</v>
      </c>
      <c r="O37" s="2036">
        <v>16</v>
      </c>
      <c r="P37" s="2035">
        <v>32</v>
      </c>
      <c r="T37" s="1642"/>
      <c r="U37" s="1642"/>
      <c r="V37" s="4103"/>
      <c r="W37" s="4103"/>
      <c r="X37" s="4103"/>
      <c r="Y37" s="4103"/>
      <c r="Z37" s="4103"/>
      <c r="AA37" s="4103"/>
      <c r="AB37" s="4103"/>
      <c r="AC37" s="4103"/>
      <c r="AD37" s="4103"/>
      <c r="AE37" s="4103"/>
      <c r="AF37" s="4103"/>
      <c r="AG37" s="4103"/>
      <c r="AH37" s="4103"/>
      <c r="AI37" s="4103"/>
      <c r="AJ37" s="4103"/>
      <c r="AK37" s="4103"/>
      <c r="AL37" s="4103"/>
      <c r="AM37" s="4103"/>
      <c r="AN37" s="4103"/>
      <c r="AO37" s="4103"/>
      <c r="AP37" s="4103"/>
      <c r="AQ37" s="4103"/>
      <c r="AR37" s="4103"/>
      <c r="AS37" s="4103"/>
    </row>
    <row r="38" spans="1:45" ht="12.75" customHeight="1">
      <c r="A38" s="2031">
        <v>2021</v>
      </c>
      <c r="B38" s="2032">
        <v>292</v>
      </c>
      <c r="C38" s="2034">
        <v>356</v>
      </c>
      <c r="D38" s="1872"/>
      <c r="E38" s="2033">
        <v>138</v>
      </c>
      <c r="F38" s="2030">
        <v>0</v>
      </c>
      <c r="G38" s="2032">
        <v>25</v>
      </c>
      <c r="H38" s="2032">
        <v>3</v>
      </c>
      <c r="I38" s="2032">
        <v>4</v>
      </c>
      <c r="J38" s="2032">
        <v>15</v>
      </c>
      <c r="K38" s="2032">
        <v>23</v>
      </c>
      <c r="L38" s="2032">
        <v>8</v>
      </c>
      <c r="M38" s="2032">
        <v>32</v>
      </c>
      <c r="N38" s="2033">
        <v>5</v>
      </c>
      <c r="O38" s="2033">
        <v>6</v>
      </c>
      <c r="P38" s="2032">
        <v>17</v>
      </c>
      <c r="T38" s="1642"/>
      <c r="U38" s="1642"/>
      <c r="V38" s="4103"/>
      <c r="W38" s="4103"/>
      <c r="X38" s="4103"/>
      <c r="Y38" s="4103"/>
      <c r="Z38" s="4103"/>
      <c r="AA38" s="4103"/>
      <c r="AB38" s="4103"/>
      <c r="AC38" s="4103"/>
      <c r="AD38" s="4103"/>
      <c r="AE38" s="4103"/>
      <c r="AF38" s="4103"/>
      <c r="AG38" s="4103"/>
      <c r="AH38" s="4103"/>
      <c r="AI38" s="4103"/>
      <c r="AJ38" s="4103"/>
      <c r="AK38" s="4103"/>
      <c r="AL38" s="4103"/>
      <c r="AM38" s="4103"/>
      <c r="AN38" s="4103"/>
      <c r="AO38" s="4103"/>
      <c r="AP38" s="4103"/>
      <c r="AQ38" s="4103"/>
      <c r="AR38" s="4103"/>
      <c r="AS38" s="4103"/>
    </row>
    <row r="39" spans="1:45" ht="12.75" customHeight="1">
      <c r="A39" s="2031">
        <v>2022</v>
      </c>
      <c r="B39" s="2030">
        <v>326</v>
      </c>
      <c r="C39" s="2030">
        <v>372</v>
      </c>
      <c r="D39" s="2030"/>
      <c r="E39" s="2030">
        <v>138</v>
      </c>
      <c r="F39" s="2030">
        <v>0</v>
      </c>
      <c r="G39" s="2030">
        <v>16</v>
      </c>
      <c r="H39" s="2030">
        <v>6</v>
      </c>
      <c r="I39" s="2030">
        <v>6</v>
      </c>
      <c r="J39" s="2030">
        <v>14</v>
      </c>
      <c r="K39" s="2030">
        <v>20</v>
      </c>
      <c r="L39" s="2030">
        <v>13</v>
      </c>
      <c r="M39" s="2030">
        <v>15</v>
      </c>
      <c r="N39" s="2030">
        <v>9</v>
      </c>
      <c r="O39" s="2030">
        <v>11</v>
      </c>
      <c r="P39" s="2029">
        <f>+E39-F39-G39-H39-I39-J39-K39-L39-M39-N39-O39</f>
        <v>28</v>
      </c>
      <c r="T39" s="1642"/>
      <c r="U39" s="1642"/>
      <c r="V39" s="4103"/>
      <c r="W39" s="4103"/>
      <c r="X39" s="4103"/>
      <c r="Y39" s="4103"/>
      <c r="Z39" s="4103"/>
      <c r="AA39" s="4103"/>
      <c r="AB39" s="4103"/>
      <c r="AC39" s="4103"/>
      <c r="AD39" s="4103"/>
      <c r="AE39" s="4103"/>
      <c r="AF39" s="4103"/>
      <c r="AG39" s="4103"/>
      <c r="AH39" s="4103"/>
      <c r="AI39" s="4103"/>
      <c r="AJ39" s="4103"/>
      <c r="AK39" s="4103"/>
      <c r="AL39" s="4103"/>
      <c r="AM39" s="4103"/>
      <c r="AN39" s="4103"/>
      <c r="AO39" s="4103"/>
      <c r="AP39" s="4103"/>
      <c r="AQ39" s="4103"/>
      <c r="AR39" s="4103"/>
      <c r="AS39" s="4103"/>
    </row>
    <row r="40" spans="1:45" ht="12.75" customHeight="1">
      <c r="A40" s="2024">
        <v>2023</v>
      </c>
      <c r="B40" s="2011"/>
      <c r="C40" s="2023"/>
      <c r="D40" s="2022"/>
      <c r="E40" s="2021"/>
      <c r="F40" s="2021"/>
      <c r="G40" s="2021"/>
      <c r="H40" s="2021"/>
      <c r="I40" s="2021"/>
      <c r="J40" s="2021"/>
      <c r="K40" s="2021"/>
      <c r="L40" s="2021"/>
      <c r="M40" s="2021"/>
      <c r="N40" s="2021"/>
      <c r="O40" s="2020"/>
      <c r="P40" s="2020"/>
      <c r="T40" s="1642"/>
      <c r="U40" s="1642"/>
      <c r="V40" s="4103"/>
      <c r="W40" s="4103"/>
      <c r="X40" s="4103"/>
      <c r="Y40" s="4103"/>
      <c r="Z40" s="4103"/>
      <c r="AA40" s="4103"/>
      <c r="AB40" s="4103"/>
      <c r="AC40" s="4103"/>
      <c r="AD40" s="4103"/>
      <c r="AE40" s="4103"/>
      <c r="AF40" s="4103"/>
      <c r="AG40" s="4103"/>
      <c r="AH40" s="4103"/>
      <c r="AI40" s="4103"/>
      <c r="AJ40" s="4103"/>
      <c r="AK40" s="4103"/>
      <c r="AL40" s="4103"/>
      <c r="AM40" s="4103"/>
      <c r="AN40" s="4103"/>
      <c r="AO40" s="4103"/>
      <c r="AP40" s="4103"/>
      <c r="AQ40" s="4103"/>
      <c r="AR40" s="4103"/>
      <c r="AS40" s="4103"/>
    </row>
    <row r="41" spans="1:45" ht="12.75" customHeight="1">
      <c r="A41" s="2019" t="s">
        <v>15</v>
      </c>
      <c r="B41" s="2011">
        <v>337</v>
      </c>
      <c r="C41" s="2011">
        <v>278</v>
      </c>
      <c r="D41" s="2022"/>
      <c r="E41" s="2026">
        <v>141</v>
      </c>
      <c r="F41" s="2026">
        <v>0</v>
      </c>
      <c r="G41" s="2026">
        <v>15</v>
      </c>
      <c r="H41" s="2026">
        <v>7</v>
      </c>
      <c r="I41" s="2026">
        <v>4</v>
      </c>
      <c r="J41" s="2026">
        <v>22</v>
      </c>
      <c r="K41" s="2026">
        <v>14</v>
      </c>
      <c r="L41" s="2026">
        <v>17</v>
      </c>
      <c r="M41" s="2026">
        <v>28</v>
      </c>
      <c r="N41" s="2026">
        <v>7</v>
      </c>
      <c r="O41" s="2020">
        <v>11</v>
      </c>
      <c r="P41" s="2020">
        <v>16</v>
      </c>
      <c r="Q41" s="2025"/>
      <c r="T41" s="1642"/>
      <c r="U41" s="1641"/>
      <c r="V41" s="1645"/>
      <c r="W41" s="1639"/>
      <c r="X41" s="1645"/>
      <c r="Y41" s="1639"/>
      <c r="Z41" s="1645"/>
      <c r="AA41" s="1639"/>
      <c r="AB41" s="1645"/>
      <c r="AC41" s="1639"/>
      <c r="AD41" s="1645"/>
      <c r="AE41" s="1639"/>
      <c r="AF41" s="1645"/>
      <c r="AG41" s="1639"/>
      <c r="AH41" s="1645"/>
      <c r="AI41" s="1639"/>
      <c r="AJ41" s="1645"/>
      <c r="AK41" s="1639"/>
      <c r="AL41" s="1645"/>
      <c r="AM41" s="1639"/>
      <c r="AN41" s="1645"/>
      <c r="AO41" s="1639"/>
      <c r="AP41" s="1645"/>
      <c r="AQ41" s="1639"/>
      <c r="AR41" s="1645"/>
      <c r="AS41" s="1639"/>
    </row>
    <row r="42" spans="1:45" ht="12.75" customHeight="1">
      <c r="A42" s="2018" t="s">
        <v>21</v>
      </c>
      <c r="B42" s="2011">
        <v>334</v>
      </c>
      <c r="C42" s="2011">
        <v>274</v>
      </c>
      <c r="D42" s="2022"/>
      <c r="E42" s="2026">
        <v>139</v>
      </c>
      <c r="F42" s="2026">
        <v>0</v>
      </c>
      <c r="G42" s="2026">
        <v>15</v>
      </c>
      <c r="H42" s="2026">
        <v>7</v>
      </c>
      <c r="I42" s="2026">
        <v>4</v>
      </c>
      <c r="J42" s="2026">
        <v>22</v>
      </c>
      <c r="K42" s="2026">
        <v>14</v>
      </c>
      <c r="L42" s="2026">
        <v>17</v>
      </c>
      <c r="M42" s="2026">
        <v>28</v>
      </c>
      <c r="N42" s="2026">
        <v>7</v>
      </c>
      <c r="O42" s="2020">
        <v>9</v>
      </c>
      <c r="P42" s="2020">
        <v>16</v>
      </c>
      <c r="Q42" s="2025"/>
      <c r="T42" s="1642"/>
      <c r="U42" s="1641"/>
      <c r="V42" s="1645"/>
      <c r="W42" s="1639"/>
      <c r="X42" s="1645"/>
      <c r="Y42" s="1639"/>
      <c r="Z42" s="1645"/>
      <c r="AA42" s="1639"/>
      <c r="AB42" s="1645"/>
      <c r="AC42" s="1639"/>
      <c r="AD42" s="1645"/>
      <c r="AE42" s="1639"/>
      <c r="AF42" s="1645"/>
      <c r="AG42" s="1639"/>
      <c r="AH42" s="1645"/>
      <c r="AI42" s="1639"/>
      <c r="AJ42" s="1645"/>
      <c r="AK42" s="1639"/>
      <c r="AL42" s="1645"/>
      <c r="AM42" s="1639"/>
      <c r="AN42" s="1645"/>
      <c r="AO42" s="1639"/>
      <c r="AP42" s="1645"/>
      <c r="AQ42" s="1639"/>
      <c r="AR42" s="1645"/>
      <c r="AS42" s="1639"/>
    </row>
    <row r="43" spans="1:45" ht="12.75" customHeight="1">
      <c r="A43" s="2015" t="s">
        <v>56</v>
      </c>
      <c r="B43" s="2011">
        <v>320</v>
      </c>
      <c r="C43" s="2011">
        <v>259</v>
      </c>
      <c r="D43" s="2022"/>
      <c r="E43" s="2026">
        <v>132</v>
      </c>
      <c r="F43" s="2026">
        <v>0</v>
      </c>
      <c r="G43" s="2026">
        <v>13</v>
      </c>
      <c r="H43" s="2026">
        <v>4</v>
      </c>
      <c r="I43" s="2026">
        <v>4</v>
      </c>
      <c r="J43" s="2026">
        <v>22</v>
      </c>
      <c r="K43" s="2026">
        <v>14</v>
      </c>
      <c r="L43" s="2026">
        <v>16</v>
      </c>
      <c r="M43" s="2026">
        <v>27</v>
      </c>
      <c r="N43" s="2026">
        <v>7</v>
      </c>
      <c r="O43" s="2020">
        <v>9</v>
      </c>
      <c r="P43" s="2020">
        <v>16</v>
      </c>
      <c r="Q43" s="2025"/>
      <c r="T43" s="1642"/>
      <c r="U43" s="1641"/>
      <c r="V43" s="1645"/>
      <c r="W43" s="1639"/>
      <c r="X43" s="1645"/>
      <c r="Y43" s="1639"/>
      <c r="Z43" s="1645"/>
      <c r="AA43" s="1639"/>
      <c r="AB43" s="1645"/>
      <c r="AC43" s="1639"/>
      <c r="AD43" s="1645"/>
      <c r="AE43" s="1639"/>
      <c r="AF43" s="1645"/>
      <c r="AG43" s="1639"/>
      <c r="AH43" s="1645"/>
      <c r="AI43" s="1639"/>
      <c r="AJ43" s="1645"/>
      <c r="AK43" s="1639"/>
      <c r="AL43" s="1645"/>
      <c r="AM43" s="1639"/>
      <c r="AN43" s="1645"/>
      <c r="AO43" s="1639"/>
      <c r="AP43" s="1645"/>
      <c r="AQ43" s="1639"/>
      <c r="AR43" s="1645"/>
      <c r="AS43" s="1639"/>
    </row>
    <row r="44" spans="1:45" ht="12.75" customHeight="1">
      <c r="A44" s="2016" t="s">
        <v>336</v>
      </c>
      <c r="B44" s="2011">
        <v>84</v>
      </c>
      <c r="C44" s="2011">
        <v>71</v>
      </c>
      <c r="D44" s="2022"/>
      <c r="E44" s="2026">
        <v>41</v>
      </c>
      <c r="F44" s="2026">
        <v>0</v>
      </c>
      <c r="G44" s="2026">
        <v>2</v>
      </c>
      <c r="H44" s="2026">
        <v>2</v>
      </c>
      <c r="I44" s="2026">
        <v>3</v>
      </c>
      <c r="J44" s="2026">
        <v>7</v>
      </c>
      <c r="K44" s="2026">
        <v>4</v>
      </c>
      <c r="L44" s="2026">
        <v>6</v>
      </c>
      <c r="M44" s="2026">
        <v>9</v>
      </c>
      <c r="N44" s="2026">
        <v>1</v>
      </c>
      <c r="O44" s="2020">
        <v>3</v>
      </c>
      <c r="P44" s="2020">
        <v>4</v>
      </c>
      <c r="Q44" s="2025"/>
      <c r="T44" s="1642"/>
      <c r="U44" s="1641"/>
      <c r="V44" s="1645"/>
      <c r="W44" s="1639"/>
      <c r="X44" s="1645"/>
      <c r="Y44" s="1639"/>
      <c r="Z44" s="1645"/>
      <c r="AA44" s="1639"/>
      <c r="AB44" s="1645"/>
      <c r="AC44" s="1639"/>
      <c r="AD44" s="1645"/>
      <c r="AE44" s="1639"/>
      <c r="AF44" s="1645"/>
      <c r="AG44" s="1639"/>
      <c r="AH44" s="1645"/>
      <c r="AI44" s="1639"/>
      <c r="AJ44" s="1645"/>
      <c r="AK44" s="1639"/>
      <c r="AL44" s="1645"/>
      <c r="AM44" s="1639"/>
      <c r="AN44" s="1645"/>
      <c r="AO44" s="1639"/>
      <c r="AP44" s="1645"/>
      <c r="AQ44" s="1639"/>
      <c r="AR44" s="1645"/>
      <c r="AS44" s="1639"/>
    </row>
    <row r="45" spans="1:45" ht="12.75" customHeight="1">
      <c r="A45" s="2016" t="s">
        <v>337</v>
      </c>
      <c r="B45" s="2011">
        <v>41</v>
      </c>
      <c r="C45" s="2011">
        <v>39</v>
      </c>
      <c r="D45" s="2022"/>
      <c r="E45" s="2026">
        <v>14</v>
      </c>
      <c r="F45" s="2026">
        <v>0</v>
      </c>
      <c r="G45" s="2026">
        <v>3</v>
      </c>
      <c r="H45" s="2026">
        <v>0</v>
      </c>
      <c r="I45" s="2026">
        <v>1</v>
      </c>
      <c r="J45" s="2026">
        <v>3</v>
      </c>
      <c r="K45" s="2026">
        <v>2</v>
      </c>
      <c r="L45" s="2026">
        <v>1</v>
      </c>
      <c r="M45" s="2026">
        <v>2</v>
      </c>
      <c r="N45" s="2026">
        <v>2</v>
      </c>
      <c r="O45" s="2020">
        <v>0</v>
      </c>
      <c r="P45" s="2020">
        <v>0</v>
      </c>
      <c r="Q45" s="2025"/>
      <c r="T45" s="1642"/>
      <c r="U45" s="1641"/>
      <c r="V45" s="1645"/>
      <c r="W45" s="1639"/>
      <c r="X45" s="1645"/>
      <c r="Y45" s="1639"/>
      <c r="Z45" s="1645"/>
      <c r="AA45" s="1639"/>
      <c r="AB45" s="1645"/>
      <c r="AC45" s="1639"/>
      <c r="AD45" s="1645"/>
      <c r="AE45" s="1639"/>
      <c r="AF45" s="1645"/>
      <c r="AG45" s="1639"/>
      <c r="AH45" s="1645"/>
      <c r="AI45" s="1639"/>
      <c r="AJ45" s="1645"/>
      <c r="AK45" s="1639"/>
      <c r="AL45" s="1645"/>
      <c r="AM45" s="1639"/>
      <c r="AN45" s="1645"/>
      <c r="AO45" s="1639"/>
      <c r="AP45" s="1645"/>
      <c r="AQ45" s="1639"/>
      <c r="AR45" s="1645"/>
      <c r="AS45" s="1639"/>
    </row>
    <row r="46" spans="1:45" ht="12.75" customHeight="1">
      <c r="A46" s="1565" t="s">
        <v>288</v>
      </c>
      <c r="B46" s="2011">
        <v>23</v>
      </c>
      <c r="C46" s="2011">
        <v>18</v>
      </c>
      <c r="D46" s="2022"/>
      <c r="E46" s="2026">
        <v>8</v>
      </c>
      <c r="F46" s="2026">
        <v>0</v>
      </c>
      <c r="G46" s="2026">
        <v>2</v>
      </c>
      <c r="H46" s="2026">
        <v>1</v>
      </c>
      <c r="I46" s="2026">
        <v>0</v>
      </c>
      <c r="J46" s="2026">
        <v>0</v>
      </c>
      <c r="K46" s="2026">
        <v>0</v>
      </c>
      <c r="L46" s="2026">
        <v>2</v>
      </c>
      <c r="M46" s="2026">
        <v>1</v>
      </c>
      <c r="N46" s="2026">
        <v>0</v>
      </c>
      <c r="O46" s="2020">
        <v>0</v>
      </c>
      <c r="P46" s="2020">
        <v>2</v>
      </c>
      <c r="Q46" s="2025"/>
      <c r="T46" s="1642"/>
      <c r="U46" s="1641"/>
      <c r="V46" s="1645"/>
      <c r="W46" s="1639"/>
      <c r="X46" s="1645"/>
      <c r="Y46" s="1639"/>
      <c r="Z46" s="1645"/>
      <c r="AA46" s="1639"/>
      <c r="AB46" s="1645"/>
      <c r="AC46" s="1639"/>
      <c r="AD46" s="1645"/>
      <c r="AE46" s="1639"/>
      <c r="AF46" s="1645"/>
      <c r="AG46" s="1639"/>
      <c r="AH46" s="1645"/>
      <c r="AI46" s="1639"/>
      <c r="AJ46" s="1645"/>
      <c r="AK46" s="1639"/>
      <c r="AL46" s="1645"/>
      <c r="AM46" s="1639"/>
      <c r="AN46" s="1645"/>
      <c r="AO46" s="1639"/>
      <c r="AP46" s="1645"/>
      <c r="AQ46" s="1639"/>
      <c r="AR46" s="1645"/>
      <c r="AS46" s="1639"/>
    </row>
    <row r="47" spans="1:45" ht="12.75" customHeight="1">
      <c r="A47" s="1565" t="s">
        <v>289</v>
      </c>
      <c r="B47" s="2011">
        <v>100</v>
      </c>
      <c r="C47" s="2011">
        <v>68</v>
      </c>
      <c r="D47" s="2022"/>
      <c r="E47" s="2026">
        <v>35</v>
      </c>
      <c r="F47" s="2026">
        <v>0</v>
      </c>
      <c r="G47" s="2026">
        <v>3</v>
      </c>
      <c r="H47" s="2026">
        <v>1</v>
      </c>
      <c r="I47" s="2026">
        <v>0</v>
      </c>
      <c r="J47" s="2026">
        <v>3</v>
      </c>
      <c r="K47" s="2026">
        <v>4</v>
      </c>
      <c r="L47" s="2026">
        <v>4</v>
      </c>
      <c r="M47" s="2026">
        <v>6</v>
      </c>
      <c r="N47" s="2026">
        <v>3</v>
      </c>
      <c r="O47" s="2020">
        <v>4</v>
      </c>
      <c r="P47" s="2020">
        <v>7</v>
      </c>
      <c r="Q47" s="2025"/>
      <c r="T47" s="1642"/>
      <c r="U47" s="1641"/>
      <c r="V47" s="1645"/>
      <c r="W47" s="1639"/>
      <c r="X47" s="1645"/>
      <c r="Y47" s="1639"/>
      <c r="Z47" s="1645"/>
      <c r="AA47" s="1639"/>
      <c r="AB47" s="1645"/>
      <c r="AC47" s="1639"/>
      <c r="AD47" s="1645"/>
      <c r="AE47" s="1639"/>
      <c r="AF47" s="1645"/>
      <c r="AG47" s="1639"/>
      <c r="AH47" s="1645"/>
      <c r="AI47" s="1639"/>
      <c r="AJ47" s="1645"/>
      <c r="AK47" s="1639"/>
      <c r="AL47" s="1645"/>
      <c r="AM47" s="1639"/>
      <c r="AN47" s="1645"/>
      <c r="AO47" s="1639"/>
      <c r="AP47" s="1645"/>
      <c r="AQ47" s="1639"/>
      <c r="AR47" s="1645"/>
      <c r="AS47" s="1639"/>
    </row>
    <row r="48" spans="1:45" ht="12.75" customHeight="1">
      <c r="A48" s="397" t="s">
        <v>290</v>
      </c>
      <c r="B48" s="2011">
        <v>43</v>
      </c>
      <c r="C48" s="2011">
        <v>38</v>
      </c>
      <c r="D48" s="2022"/>
      <c r="E48" s="2026">
        <v>20</v>
      </c>
      <c r="F48" s="2026">
        <v>0</v>
      </c>
      <c r="G48" s="2026">
        <v>2</v>
      </c>
      <c r="H48" s="2026">
        <v>0</v>
      </c>
      <c r="I48" s="2026">
        <v>0</v>
      </c>
      <c r="J48" s="2026">
        <v>3</v>
      </c>
      <c r="K48" s="2026">
        <v>3</v>
      </c>
      <c r="L48" s="2026">
        <v>2</v>
      </c>
      <c r="M48" s="2026">
        <v>7</v>
      </c>
      <c r="N48" s="2026">
        <v>1</v>
      </c>
      <c r="O48" s="2020">
        <v>1</v>
      </c>
      <c r="P48" s="2020">
        <v>1</v>
      </c>
      <c r="Q48" s="2025"/>
      <c r="T48" s="1642"/>
      <c r="U48" s="1641"/>
      <c r="V48" s="1645"/>
      <c r="W48" s="1639"/>
      <c r="X48" s="1645"/>
      <c r="Y48" s="1639"/>
      <c r="Z48" s="1645"/>
      <c r="AA48" s="1639"/>
      <c r="AB48" s="1645"/>
      <c r="AC48" s="1639"/>
      <c r="AD48" s="1645"/>
      <c r="AE48" s="1639"/>
      <c r="AF48" s="1645"/>
      <c r="AG48" s="1639"/>
      <c r="AH48" s="1645"/>
      <c r="AI48" s="1639"/>
      <c r="AJ48" s="1645"/>
      <c r="AK48" s="1639"/>
      <c r="AL48" s="1645"/>
      <c r="AM48" s="1639"/>
      <c r="AN48" s="1645"/>
      <c r="AO48" s="1639"/>
      <c r="AP48" s="1645"/>
      <c r="AQ48" s="1639"/>
      <c r="AR48" s="1645"/>
      <c r="AS48" s="1639"/>
    </row>
    <row r="49" spans="1:45" ht="12.75" customHeight="1">
      <c r="A49" s="2016" t="s">
        <v>338</v>
      </c>
      <c r="B49" s="2011">
        <v>18</v>
      </c>
      <c r="C49" s="2011">
        <v>16</v>
      </c>
      <c r="D49" s="2022"/>
      <c r="E49" s="2026">
        <v>7</v>
      </c>
      <c r="F49" s="2026">
        <v>0</v>
      </c>
      <c r="G49" s="2026">
        <v>0</v>
      </c>
      <c r="H49" s="2026">
        <v>0</v>
      </c>
      <c r="I49" s="2026">
        <v>0</v>
      </c>
      <c r="J49" s="2026">
        <v>4</v>
      </c>
      <c r="K49" s="2026">
        <v>1</v>
      </c>
      <c r="L49" s="2026">
        <v>1</v>
      </c>
      <c r="M49" s="2026">
        <v>1</v>
      </c>
      <c r="N49" s="2026">
        <v>0</v>
      </c>
      <c r="O49" s="2020">
        <v>0</v>
      </c>
      <c r="P49" s="2020">
        <v>0</v>
      </c>
      <c r="Q49" s="2025"/>
      <c r="T49" s="1642"/>
      <c r="U49" s="1641"/>
      <c r="V49" s="1645"/>
      <c r="W49" s="1639"/>
      <c r="X49" s="1645"/>
      <c r="Y49" s="1639"/>
      <c r="Z49" s="1645"/>
      <c r="AA49" s="1639"/>
      <c r="AB49" s="1645"/>
      <c r="AC49" s="1639"/>
      <c r="AD49" s="1645"/>
      <c r="AE49" s="1639"/>
      <c r="AF49" s="1645"/>
      <c r="AG49" s="1639"/>
      <c r="AH49" s="1645"/>
      <c r="AI49" s="1639"/>
      <c r="AJ49" s="1645"/>
      <c r="AK49" s="1639"/>
      <c r="AL49" s="1645"/>
      <c r="AM49" s="1639"/>
      <c r="AN49" s="1645"/>
      <c r="AO49" s="1639"/>
      <c r="AP49" s="1645"/>
      <c r="AQ49" s="1639"/>
      <c r="AR49" s="1645"/>
      <c r="AS49" s="1639"/>
    </row>
    <row r="50" spans="1:45" ht="12.75" customHeight="1">
      <c r="A50" s="2016" t="s">
        <v>339</v>
      </c>
      <c r="B50" s="2011">
        <v>11</v>
      </c>
      <c r="C50" s="2011">
        <v>9</v>
      </c>
      <c r="D50" s="2022"/>
      <c r="E50" s="2026">
        <v>7</v>
      </c>
      <c r="F50" s="2026">
        <v>0</v>
      </c>
      <c r="G50" s="2026">
        <v>1</v>
      </c>
      <c r="H50" s="2026">
        <v>0</v>
      </c>
      <c r="I50" s="2026">
        <v>0</v>
      </c>
      <c r="J50" s="2026">
        <v>2</v>
      </c>
      <c r="K50" s="2026">
        <v>0</v>
      </c>
      <c r="L50" s="2026">
        <v>0</v>
      </c>
      <c r="M50" s="2026">
        <v>1</v>
      </c>
      <c r="N50" s="2026">
        <v>0</v>
      </c>
      <c r="O50" s="2020">
        <v>1</v>
      </c>
      <c r="P50" s="2020">
        <v>2</v>
      </c>
      <c r="Q50" s="2025"/>
      <c r="T50" s="1642"/>
      <c r="U50" s="1641"/>
      <c r="V50" s="1645"/>
      <c r="W50" s="1639"/>
      <c r="X50" s="1645"/>
      <c r="Y50" s="1639"/>
      <c r="Z50" s="1645"/>
      <c r="AA50" s="1639"/>
      <c r="AB50" s="1645"/>
      <c r="AC50" s="1639"/>
      <c r="AD50" s="1645"/>
      <c r="AE50" s="1639"/>
      <c r="AF50" s="1645"/>
      <c r="AG50" s="1639"/>
      <c r="AH50" s="1645"/>
      <c r="AI50" s="1639"/>
      <c r="AJ50" s="1645"/>
      <c r="AK50" s="1639"/>
      <c r="AL50" s="1645"/>
      <c r="AM50" s="1639"/>
      <c r="AN50" s="1645"/>
      <c r="AO50" s="1639"/>
      <c r="AP50" s="1645"/>
      <c r="AQ50" s="1639"/>
      <c r="AR50" s="1645"/>
      <c r="AS50" s="1639"/>
    </row>
    <row r="51" spans="1:45" ht="12.75" customHeight="1">
      <c r="A51" s="2015" t="s">
        <v>0</v>
      </c>
      <c r="B51" s="2011">
        <v>8</v>
      </c>
      <c r="C51" s="2011">
        <v>10</v>
      </c>
      <c r="D51" s="2022"/>
      <c r="E51" s="2026">
        <v>6</v>
      </c>
      <c r="F51" s="2026">
        <v>0</v>
      </c>
      <c r="G51" s="2026">
        <v>1</v>
      </c>
      <c r="H51" s="2026">
        <v>3</v>
      </c>
      <c r="I51" s="2026">
        <v>0</v>
      </c>
      <c r="J51" s="2026">
        <v>0</v>
      </c>
      <c r="K51" s="2026">
        <v>0</v>
      </c>
      <c r="L51" s="2026">
        <v>1</v>
      </c>
      <c r="M51" s="2026">
        <v>1</v>
      </c>
      <c r="N51" s="2026">
        <v>0</v>
      </c>
      <c r="O51" s="2020">
        <v>0</v>
      </c>
      <c r="P51" s="2020">
        <v>0</v>
      </c>
      <c r="Q51" s="2025"/>
      <c r="T51" s="1642"/>
      <c r="U51" s="1641"/>
      <c r="V51" s="1645"/>
      <c r="W51" s="1639"/>
      <c r="X51" s="1645"/>
      <c r="Y51" s="1639"/>
      <c r="Z51" s="1645"/>
      <c r="AA51" s="1639"/>
      <c r="AB51" s="1645"/>
      <c r="AC51" s="1639"/>
      <c r="AD51" s="1645"/>
      <c r="AE51" s="1639"/>
      <c r="AF51" s="1645"/>
      <c r="AG51" s="1639"/>
      <c r="AH51" s="1645"/>
      <c r="AI51" s="1639"/>
      <c r="AJ51" s="1645"/>
      <c r="AK51" s="1639"/>
      <c r="AL51" s="1645"/>
      <c r="AM51" s="1639"/>
      <c r="AN51" s="1645"/>
      <c r="AO51" s="1639"/>
      <c r="AP51" s="1645"/>
      <c r="AQ51" s="1639"/>
      <c r="AR51" s="1645"/>
      <c r="AS51" s="1639"/>
    </row>
    <row r="52" spans="1:45" ht="12.75" customHeight="1">
      <c r="A52" s="2015" t="s">
        <v>1</v>
      </c>
      <c r="B52" s="2011">
        <v>6</v>
      </c>
      <c r="C52" s="2011">
        <v>5</v>
      </c>
      <c r="D52" s="2022"/>
      <c r="E52" s="2026">
        <v>1</v>
      </c>
      <c r="F52" s="2021">
        <v>0</v>
      </c>
      <c r="G52" s="2021">
        <v>1</v>
      </c>
      <c r="H52" s="2021">
        <v>0</v>
      </c>
      <c r="I52" s="2021">
        <v>0</v>
      </c>
      <c r="J52" s="2021">
        <v>0</v>
      </c>
      <c r="K52" s="2021">
        <v>0</v>
      </c>
      <c r="L52" s="2021">
        <v>0</v>
      </c>
      <c r="M52" s="2021">
        <v>0</v>
      </c>
      <c r="N52" s="2021">
        <v>0</v>
      </c>
      <c r="O52" s="2021">
        <v>0</v>
      </c>
      <c r="P52" s="2021">
        <v>0</v>
      </c>
      <c r="Q52" s="2027"/>
      <c r="T52" s="1642"/>
      <c r="U52" s="1641"/>
      <c r="V52" s="1645"/>
      <c r="W52" s="1639"/>
      <c r="X52" s="1645"/>
      <c r="Y52" s="1639"/>
      <c r="Z52" s="1645"/>
      <c r="AA52" s="1639"/>
      <c r="AB52" s="1645"/>
      <c r="AC52" s="1639"/>
      <c r="AD52" s="1645"/>
      <c r="AE52" s="1639"/>
      <c r="AF52" s="1645"/>
      <c r="AG52" s="1639"/>
      <c r="AH52" s="1645"/>
      <c r="AI52" s="1639"/>
      <c r="AJ52" s="1645"/>
      <c r="AK52" s="1639"/>
      <c r="AL52" s="1645"/>
      <c r="AM52" s="1639"/>
      <c r="AN52" s="1645"/>
      <c r="AO52" s="1639"/>
      <c r="AP52" s="1645"/>
      <c r="AQ52" s="1639"/>
      <c r="AR52" s="1645"/>
      <c r="AS52" s="1639"/>
    </row>
    <row r="53" spans="1:45" ht="20.45" customHeight="1">
      <c r="A53" s="2014" t="s">
        <v>1469</v>
      </c>
      <c r="B53" s="2011">
        <v>0</v>
      </c>
      <c r="C53" s="2011">
        <v>0</v>
      </c>
      <c r="D53" s="2022"/>
      <c r="E53" s="2026">
        <v>0</v>
      </c>
      <c r="F53" s="2021">
        <v>0</v>
      </c>
      <c r="G53" s="2021">
        <v>0</v>
      </c>
      <c r="H53" s="2021">
        <v>0</v>
      </c>
      <c r="I53" s="2021">
        <v>0</v>
      </c>
      <c r="J53" s="2021">
        <v>0</v>
      </c>
      <c r="K53" s="2021">
        <v>0</v>
      </c>
      <c r="L53" s="2021">
        <v>0</v>
      </c>
      <c r="M53" s="2021">
        <v>0</v>
      </c>
      <c r="N53" s="2021">
        <v>0</v>
      </c>
      <c r="O53" s="2020">
        <v>0</v>
      </c>
      <c r="P53" s="2021">
        <v>0</v>
      </c>
      <c r="Q53" s="2025"/>
      <c r="T53" s="1642"/>
      <c r="U53" s="1641"/>
      <c r="V53" s="1645"/>
      <c r="W53" s="1639"/>
      <c r="X53" s="1645"/>
      <c r="Y53" s="1639"/>
      <c r="Z53" s="1645"/>
      <c r="AA53" s="1639"/>
      <c r="AB53" s="1645"/>
      <c r="AC53" s="1639"/>
      <c r="AD53" s="1645"/>
      <c r="AE53" s="1639"/>
      <c r="AF53" s="1645"/>
      <c r="AG53" s="1639"/>
      <c r="AH53" s="1645"/>
      <c r="AI53" s="1639"/>
      <c r="AJ53" s="1645"/>
      <c r="AK53" s="1639"/>
      <c r="AL53" s="1645"/>
      <c r="AM53" s="1639"/>
      <c r="AN53" s="1645"/>
      <c r="AO53" s="1639"/>
      <c r="AP53" s="1645"/>
      <c r="AQ53" s="1639"/>
      <c r="AR53" s="1645"/>
      <c r="AS53" s="1639"/>
    </row>
    <row r="54" spans="1:45" ht="12.75" customHeight="1">
      <c r="A54" s="2012" t="s">
        <v>1468</v>
      </c>
      <c r="B54" s="2011">
        <v>3</v>
      </c>
      <c r="C54" s="2011">
        <v>4</v>
      </c>
      <c r="D54" s="2022"/>
      <c r="E54" s="2026">
        <v>2</v>
      </c>
      <c r="F54" s="2021">
        <v>0</v>
      </c>
      <c r="G54" s="2021">
        <v>0</v>
      </c>
      <c r="H54" s="2021">
        <v>0</v>
      </c>
      <c r="I54" s="2021">
        <v>0</v>
      </c>
      <c r="J54" s="2021">
        <v>0</v>
      </c>
      <c r="K54" s="2021">
        <v>0</v>
      </c>
      <c r="L54" s="2021">
        <v>0</v>
      </c>
      <c r="M54" s="2021">
        <v>0</v>
      </c>
      <c r="N54" s="2021">
        <v>0</v>
      </c>
      <c r="O54" s="2020">
        <v>2</v>
      </c>
      <c r="P54" s="2021">
        <v>0</v>
      </c>
      <c r="Q54" s="2025"/>
      <c r="T54" s="1642"/>
      <c r="U54" s="1641"/>
      <c r="V54" s="1645"/>
      <c r="W54" s="1639"/>
      <c r="X54" s="1645"/>
      <c r="Y54" s="1639"/>
      <c r="Z54" s="1645"/>
      <c r="AA54" s="1639"/>
      <c r="AB54" s="1645"/>
      <c r="AC54" s="1639"/>
      <c r="AD54" s="1645"/>
      <c r="AE54" s="1639"/>
      <c r="AF54" s="1645"/>
      <c r="AG54" s="1639"/>
      <c r="AH54" s="1645"/>
      <c r="AI54" s="1639"/>
      <c r="AJ54" s="1645"/>
      <c r="AK54" s="1639"/>
      <c r="AL54" s="1645"/>
      <c r="AM54" s="1639"/>
      <c r="AN54" s="1645"/>
      <c r="AO54" s="1639"/>
      <c r="AP54" s="1645"/>
      <c r="AQ54" s="1639"/>
      <c r="AR54" s="1645"/>
      <c r="AS54" s="1639"/>
    </row>
    <row r="55" spans="1:45" ht="12.75" customHeight="1">
      <c r="A55" s="2024">
        <v>2024</v>
      </c>
      <c r="B55" s="2023"/>
      <c r="C55" s="2023"/>
      <c r="D55" s="2022"/>
      <c r="E55" s="2021"/>
      <c r="F55" s="2021"/>
      <c r="G55" s="2021"/>
      <c r="H55" s="2021"/>
      <c r="I55" s="2021"/>
      <c r="J55" s="2021"/>
      <c r="K55" s="2021"/>
      <c r="L55" s="2021"/>
      <c r="M55" s="2021"/>
      <c r="N55" s="2021"/>
      <c r="O55" s="2020"/>
      <c r="P55" s="2020"/>
      <c r="T55" s="1642"/>
      <c r="U55" s="1641"/>
      <c r="V55" s="1645"/>
      <c r="W55" s="1639"/>
      <c r="X55" s="1645"/>
      <c r="Y55" s="1639"/>
      <c r="Z55" s="1645"/>
      <c r="AA55" s="1639"/>
      <c r="AB55" s="1645"/>
      <c r="AC55" s="1639"/>
      <c r="AD55" s="1645"/>
      <c r="AE55" s="1639"/>
      <c r="AF55" s="1645"/>
      <c r="AG55" s="1639"/>
      <c r="AH55" s="1645"/>
      <c r="AI55" s="1639"/>
      <c r="AJ55" s="1645"/>
      <c r="AK55" s="1639"/>
      <c r="AL55" s="1645"/>
      <c r="AM55" s="1639"/>
      <c r="AN55" s="1645"/>
      <c r="AO55" s="1639"/>
      <c r="AP55" s="1645"/>
      <c r="AQ55" s="1639"/>
      <c r="AR55" s="1645"/>
      <c r="AS55" s="1639"/>
    </row>
    <row r="56" spans="1:45" s="2009" customFormat="1" ht="12.75" customHeight="1">
      <c r="A56" s="2019" t="s">
        <v>15</v>
      </c>
      <c r="B56" s="2011">
        <v>350</v>
      </c>
      <c r="C56" s="2011">
        <v>320</v>
      </c>
      <c r="E56" s="1623" t="s">
        <v>69</v>
      </c>
      <c r="F56" s="1623" t="s">
        <v>69</v>
      </c>
      <c r="G56" s="1623" t="s">
        <v>69</v>
      </c>
      <c r="H56" s="1623" t="s">
        <v>69</v>
      </c>
      <c r="I56" s="1623" t="s">
        <v>69</v>
      </c>
      <c r="J56" s="1623" t="s">
        <v>69</v>
      </c>
      <c r="K56" s="1623" t="s">
        <v>69</v>
      </c>
      <c r="L56" s="1623" t="s">
        <v>69</v>
      </c>
      <c r="M56" s="1623" t="s">
        <v>69</v>
      </c>
      <c r="N56" s="1623" t="s">
        <v>69</v>
      </c>
      <c r="O56" s="1623" t="s">
        <v>69</v>
      </c>
      <c r="P56" s="1623" t="s">
        <v>69</v>
      </c>
      <c r="Q56" s="2010"/>
      <c r="S56" s="2011"/>
      <c r="T56" s="1642"/>
      <c r="U56" s="1641"/>
      <c r="V56" s="1645"/>
      <c r="W56" s="1639"/>
      <c r="X56" s="1645"/>
      <c r="Y56" s="1639"/>
      <c r="Z56" s="1645"/>
      <c r="AA56" s="1639"/>
      <c r="AB56" s="1645"/>
      <c r="AC56" s="1639"/>
      <c r="AD56" s="1645"/>
      <c r="AE56" s="1639"/>
      <c r="AF56" s="1645"/>
      <c r="AG56" s="1639"/>
      <c r="AH56" s="1645"/>
      <c r="AI56" s="1639"/>
      <c r="AJ56" s="1645"/>
      <c r="AK56" s="1639"/>
      <c r="AL56" s="1645"/>
      <c r="AM56" s="1639"/>
      <c r="AN56" s="1645"/>
      <c r="AO56" s="1639"/>
      <c r="AP56" s="1645"/>
      <c r="AQ56" s="1639"/>
      <c r="AR56" s="1645"/>
      <c r="AS56" s="1639"/>
    </row>
    <row r="57" spans="1:45" s="2009" customFormat="1" ht="12.75" customHeight="1">
      <c r="A57" s="2018" t="s">
        <v>21</v>
      </c>
      <c r="B57" s="2011">
        <v>345</v>
      </c>
      <c r="C57" s="2011">
        <v>317</v>
      </c>
      <c r="D57" s="2011"/>
      <c r="E57" s="1563" t="s">
        <v>69</v>
      </c>
      <c r="F57" s="1563" t="s">
        <v>69</v>
      </c>
      <c r="G57" s="1563" t="s">
        <v>69</v>
      </c>
      <c r="H57" s="1563" t="s">
        <v>69</v>
      </c>
      <c r="I57" s="1563" t="s">
        <v>69</v>
      </c>
      <c r="J57" s="1563" t="s">
        <v>69</v>
      </c>
      <c r="K57" s="1563" t="s">
        <v>69</v>
      </c>
      <c r="L57" s="1563" t="s">
        <v>69</v>
      </c>
      <c r="M57" s="1563" t="s">
        <v>69</v>
      </c>
      <c r="N57" s="1563" t="s">
        <v>69</v>
      </c>
      <c r="O57" s="1563" t="s">
        <v>69</v>
      </c>
      <c r="P57" s="1563" t="s">
        <v>69</v>
      </c>
      <c r="Q57" s="2017"/>
      <c r="S57" s="2011"/>
      <c r="T57" s="1642"/>
      <c r="U57" s="1641"/>
      <c r="V57" s="1645"/>
      <c r="W57" s="1639"/>
      <c r="X57" s="1645"/>
      <c r="Y57" s="1639"/>
      <c r="Z57" s="1645"/>
      <c r="AA57" s="1639"/>
      <c r="AB57" s="1645"/>
      <c r="AC57" s="1639"/>
      <c r="AD57" s="1645"/>
      <c r="AE57" s="1639"/>
      <c r="AF57" s="1645"/>
      <c r="AG57" s="1639"/>
      <c r="AH57" s="1645"/>
      <c r="AI57" s="1639"/>
      <c r="AJ57" s="1645"/>
      <c r="AK57" s="1639"/>
      <c r="AL57" s="1645"/>
      <c r="AM57" s="1639"/>
      <c r="AN57" s="1645"/>
      <c r="AO57" s="1639"/>
      <c r="AP57" s="1645"/>
      <c r="AQ57" s="1639"/>
      <c r="AR57" s="1645"/>
      <c r="AS57" s="1639"/>
    </row>
    <row r="58" spans="1:45" s="2009" customFormat="1" ht="12.75" customHeight="1">
      <c r="A58" s="2015" t="s">
        <v>56</v>
      </c>
      <c r="B58" s="2011">
        <v>325</v>
      </c>
      <c r="C58" s="2011">
        <v>294</v>
      </c>
      <c r="D58" s="2011"/>
      <c r="E58" s="1623" t="s">
        <v>69</v>
      </c>
      <c r="F58" s="1623" t="s">
        <v>69</v>
      </c>
      <c r="G58" s="1623" t="s">
        <v>69</v>
      </c>
      <c r="H58" s="1623" t="s">
        <v>69</v>
      </c>
      <c r="I58" s="1623" t="s">
        <v>69</v>
      </c>
      <c r="J58" s="1623" t="s">
        <v>69</v>
      </c>
      <c r="K58" s="1623" t="s">
        <v>69</v>
      </c>
      <c r="L58" s="1623" t="s">
        <v>69</v>
      </c>
      <c r="M58" s="1623" t="s">
        <v>69</v>
      </c>
      <c r="N58" s="1623" t="s">
        <v>69</v>
      </c>
      <c r="O58" s="1623" t="s">
        <v>69</v>
      </c>
      <c r="P58" s="1623" t="s">
        <v>69</v>
      </c>
      <c r="Q58" s="2010"/>
      <c r="S58" s="2011"/>
      <c r="T58" s="1642"/>
      <c r="U58" s="1641"/>
      <c r="V58" s="1645"/>
      <c r="W58" s="1639"/>
      <c r="X58" s="1645"/>
      <c r="Y58" s="1639"/>
      <c r="Z58" s="1645"/>
      <c r="AA58" s="1639"/>
      <c r="AB58" s="1645"/>
      <c r="AC58" s="1639"/>
      <c r="AD58" s="1645"/>
      <c r="AE58" s="1639"/>
      <c r="AF58" s="1645"/>
      <c r="AG58" s="1639"/>
      <c r="AH58" s="1645"/>
      <c r="AI58" s="1639"/>
      <c r="AJ58" s="1645"/>
      <c r="AK58" s="1639"/>
      <c r="AL58" s="1645"/>
      <c r="AM58" s="1639"/>
      <c r="AN58" s="1645"/>
      <c r="AO58" s="1639"/>
      <c r="AP58" s="1645"/>
      <c r="AQ58" s="1639"/>
      <c r="AR58" s="1645"/>
      <c r="AS58" s="1639"/>
    </row>
    <row r="59" spans="1:45" s="2009" customFormat="1" ht="12.75" customHeight="1">
      <c r="A59" s="2016" t="s">
        <v>336</v>
      </c>
      <c r="B59" s="2011">
        <v>82</v>
      </c>
      <c r="C59" s="2011">
        <v>74</v>
      </c>
      <c r="D59" s="2011"/>
      <c r="E59" s="1623" t="s">
        <v>69</v>
      </c>
      <c r="F59" s="1623" t="s">
        <v>69</v>
      </c>
      <c r="G59" s="1623" t="s">
        <v>69</v>
      </c>
      <c r="H59" s="1623" t="s">
        <v>69</v>
      </c>
      <c r="I59" s="1623" t="s">
        <v>69</v>
      </c>
      <c r="J59" s="1623" t="s">
        <v>69</v>
      </c>
      <c r="K59" s="1623" t="s">
        <v>69</v>
      </c>
      <c r="L59" s="1623" t="s">
        <v>69</v>
      </c>
      <c r="M59" s="1623" t="s">
        <v>69</v>
      </c>
      <c r="N59" s="1623" t="s">
        <v>69</v>
      </c>
      <c r="O59" s="1623" t="s">
        <v>69</v>
      </c>
      <c r="P59" s="1623" t="s">
        <v>69</v>
      </c>
      <c r="Q59" s="2010"/>
      <c r="S59" s="2011"/>
      <c r="T59" s="1642"/>
      <c r="U59" s="1641"/>
      <c r="V59" s="1645"/>
      <c r="W59" s="1639"/>
      <c r="X59" s="1645"/>
      <c r="Y59" s="1639"/>
      <c r="Z59" s="1645"/>
      <c r="AA59" s="1639"/>
      <c r="AB59" s="1645"/>
      <c r="AC59" s="1639"/>
      <c r="AD59" s="1645"/>
      <c r="AE59" s="1639"/>
      <c r="AF59" s="1645"/>
      <c r="AG59" s="1639"/>
      <c r="AH59" s="1645"/>
      <c r="AI59" s="1639"/>
      <c r="AJ59" s="1645"/>
      <c r="AK59" s="1639"/>
      <c r="AL59" s="1645"/>
      <c r="AM59" s="1639"/>
      <c r="AN59" s="1645"/>
      <c r="AO59" s="1639"/>
      <c r="AP59" s="1645"/>
      <c r="AQ59" s="1639"/>
      <c r="AR59" s="1645"/>
      <c r="AS59" s="1639"/>
    </row>
    <row r="60" spans="1:45" s="2009" customFormat="1" ht="12.75" customHeight="1">
      <c r="A60" s="2016" t="s">
        <v>337</v>
      </c>
      <c r="B60" s="2011">
        <v>42</v>
      </c>
      <c r="C60" s="2011">
        <v>31</v>
      </c>
      <c r="D60" s="2011"/>
      <c r="E60" s="1623" t="s">
        <v>69</v>
      </c>
      <c r="F60" s="1623" t="s">
        <v>69</v>
      </c>
      <c r="G60" s="1623" t="s">
        <v>69</v>
      </c>
      <c r="H60" s="1623" t="s">
        <v>69</v>
      </c>
      <c r="I60" s="1623" t="s">
        <v>69</v>
      </c>
      <c r="J60" s="1623" t="s">
        <v>69</v>
      </c>
      <c r="K60" s="1623" t="s">
        <v>69</v>
      </c>
      <c r="L60" s="1623" t="s">
        <v>69</v>
      </c>
      <c r="M60" s="1623" t="s">
        <v>69</v>
      </c>
      <c r="N60" s="1623" t="s">
        <v>69</v>
      </c>
      <c r="O60" s="1623" t="s">
        <v>69</v>
      </c>
      <c r="P60" s="1623" t="s">
        <v>69</v>
      </c>
      <c r="Q60" s="2010"/>
      <c r="S60" s="2011"/>
      <c r="T60" s="2011"/>
      <c r="U60" s="2011"/>
      <c r="V60" s="2011"/>
      <c r="W60" s="2011"/>
      <c r="X60" s="2011"/>
      <c r="Y60" s="2011"/>
      <c r="Z60" s="2011"/>
      <c r="AA60" s="2011"/>
      <c r="AB60" s="2013"/>
    </row>
    <row r="61" spans="1:45" s="2009" customFormat="1" ht="12.75" customHeight="1">
      <c r="A61" s="1565" t="s">
        <v>288</v>
      </c>
      <c r="B61" s="2011">
        <v>29</v>
      </c>
      <c r="C61" s="2011">
        <v>26</v>
      </c>
      <c r="D61" s="2011"/>
      <c r="E61" s="1623" t="s">
        <v>69</v>
      </c>
      <c r="F61" s="1623" t="s">
        <v>69</v>
      </c>
      <c r="G61" s="1623" t="s">
        <v>69</v>
      </c>
      <c r="H61" s="1623" t="s">
        <v>69</v>
      </c>
      <c r="I61" s="1623" t="s">
        <v>69</v>
      </c>
      <c r="J61" s="1623" t="s">
        <v>69</v>
      </c>
      <c r="K61" s="1623" t="s">
        <v>69</v>
      </c>
      <c r="L61" s="1623" t="s">
        <v>69</v>
      </c>
      <c r="M61" s="1623" t="s">
        <v>69</v>
      </c>
      <c r="N61" s="1623" t="s">
        <v>69</v>
      </c>
      <c r="O61" s="1623" t="s">
        <v>69</v>
      </c>
      <c r="P61" s="1623" t="s">
        <v>69</v>
      </c>
      <c r="Q61" s="2010"/>
      <c r="S61" s="2011"/>
      <c r="T61" s="2011"/>
      <c r="U61" s="2011"/>
      <c r="V61" s="2011"/>
      <c r="W61" s="2011"/>
      <c r="X61" s="2011"/>
      <c r="Y61" s="2011"/>
      <c r="Z61" s="2011"/>
      <c r="AA61" s="2011"/>
      <c r="AB61" s="2013"/>
    </row>
    <row r="62" spans="1:45" s="2009" customFormat="1" ht="12.75" customHeight="1">
      <c r="A62" s="1565" t="s">
        <v>289</v>
      </c>
      <c r="B62" s="2011">
        <v>106</v>
      </c>
      <c r="C62" s="2011">
        <v>86</v>
      </c>
      <c r="D62" s="2011"/>
      <c r="E62" s="1623" t="s">
        <v>69</v>
      </c>
      <c r="F62" s="1623" t="s">
        <v>69</v>
      </c>
      <c r="G62" s="1623" t="s">
        <v>69</v>
      </c>
      <c r="H62" s="1623" t="s">
        <v>69</v>
      </c>
      <c r="I62" s="1623" t="s">
        <v>69</v>
      </c>
      <c r="J62" s="1623" t="s">
        <v>69</v>
      </c>
      <c r="K62" s="1623" t="s">
        <v>69</v>
      </c>
      <c r="L62" s="1623" t="s">
        <v>69</v>
      </c>
      <c r="M62" s="1623" t="s">
        <v>69</v>
      </c>
      <c r="N62" s="1623" t="s">
        <v>69</v>
      </c>
      <c r="O62" s="1623" t="s">
        <v>69</v>
      </c>
      <c r="P62" s="1623" t="s">
        <v>69</v>
      </c>
      <c r="Q62" s="2010"/>
      <c r="S62" s="2011"/>
      <c r="T62" s="2011"/>
      <c r="U62" s="2011"/>
      <c r="V62" s="2011"/>
      <c r="W62" s="2011"/>
      <c r="X62" s="2011"/>
      <c r="Y62" s="2011"/>
      <c r="Z62" s="2011"/>
      <c r="AA62" s="2011"/>
      <c r="AB62" s="2013"/>
    </row>
    <row r="63" spans="1:45" s="2009" customFormat="1" ht="12.75" customHeight="1">
      <c r="A63" s="397" t="s">
        <v>290</v>
      </c>
      <c r="B63" s="2011">
        <v>26</v>
      </c>
      <c r="C63" s="2011">
        <v>36</v>
      </c>
      <c r="D63" s="2011"/>
      <c r="E63" s="1623" t="s">
        <v>69</v>
      </c>
      <c r="F63" s="1623" t="s">
        <v>69</v>
      </c>
      <c r="G63" s="1623" t="s">
        <v>69</v>
      </c>
      <c r="H63" s="1623" t="s">
        <v>69</v>
      </c>
      <c r="I63" s="1623" t="s">
        <v>69</v>
      </c>
      <c r="J63" s="1623" t="s">
        <v>69</v>
      </c>
      <c r="K63" s="1623" t="s">
        <v>69</v>
      </c>
      <c r="L63" s="1623" t="s">
        <v>69</v>
      </c>
      <c r="M63" s="1623" t="s">
        <v>69</v>
      </c>
      <c r="N63" s="1623" t="s">
        <v>69</v>
      </c>
      <c r="O63" s="1623" t="s">
        <v>69</v>
      </c>
      <c r="P63" s="1623" t="s">
        <v>69</v>
      </c>
      <c r="Q63" s="2010"/>
      <c r="S63" s="2011"/>
      <c r="T63" s="2011"/>
      <c r="U63" s="2011"/>
      <c r="V63" s="2011"/>
      <c r="W63" s="2011"/>
      <c r="X63" s="2011"/>
      <c r="Y63" s="2011"/>
      <c r="Z63" s="2011"/>
      <c r="AA63" s="2011"/>
      <c r="AB63" s="2013"/>
    </row>
    <row r="64" spans="1:45" s="2009" customFormat="1" ht="12.75" customHeight="1">
      <c r="A64" s="2016" t="s">
        <v>338</v>
      </c>
      <c r="B64" s="2011">
        <v>24</v>
      </c>
      <c r="C64" s="2011">
        <v>22</v>
      </c>
      <c r="D64" s="2011"/>
      <c r="E64" s="1623" t="s">
        <v>69</v>
      </c>
      <c r="F64" s="1623" t="s">
        <v>69</v>
      </c>
      <c r="G64" s="1623" t="s">
        <v>69</v>
      </c>
      <c r="H64" s="1623" t="s">
        <v>69</v>
      </c>
      <c r="I64" s="1623" t="s">
        <v>69</v>
      </c>
      <c r="J64" s="1623" t="s">
        <v>69</v>
      </c>
      <c r="K64" s="1623" t="s">
        <v>69</v>
      </c>
      <c r="L64" s="1623" t="s">
        <v>69</v>
      </c>
      <c r="M64" s="1623" t="s">
        <v>69</v>
      </c>
      <c r="N64" s="1623" t="s">
        <v>69</v>
      </c>
      <c r="O64" s="1623" t="s">
        <v>69</v>
      </c>
      <c r="P64" s="1623" t="s">
        <v>69</v>
      </c>
      <c r="Q64" s="2010"/>
      <c r="S64" s="2011"/>
      <c r="T64" s="2011"/>
      <c r="U64" s="2011"/>
      <c r="V64" s="2011"/>
      <c r="W64" s="2011"/>
      <c r="X64" s="2011"/>
      <c r="Y64" s="2011"/>
      <c r="Z64" s="2011"/>
      <c r="AA64" s="2011"/>
      <c r="AB64" s="2013"/>
    </row>
    <row r="65" spans="1:28" s="2009" customFormat="1" ht="12.75" customHeight="1">
      <c r="A65" s="2016" t="s">
        <v>339</v>
      </c>
      <c r="B65" s="2011">
        <v>16</v>
      </c>
      <c r="C65" s="2011">
        <v>19</v>
      </c>
      <c r="D65" s="2011"/>
      <c r="E65" s="1623" t="s">
        <v>69</v>
      </c>
      <c r="F65" s="1623" t="s">
        <v>69</v>
      </c>
      <c r="G65" s="1623" t="s">
        <v>69</v>
      </c>
      <c r="H65" s="1623" t="s">
        <v>69</v>
      </c>
      <c r="I65" s="1623" t="s">
        <v>69</v>
      </c>
      <c r="J65" s="1623" t="s">
        <v>69</v>
      </c>
      <c r="K65" s="1623" t="s">
        <v>69</v>
      </c>
      <c r="L65" s="1623" t="s">
        <v>69</v>
      </c>
      <c r="M65" s="1623" t="s">
        <v>69</v>
      </c>
      <c r="N65" s="1623" t="s">
        <v>69</v>
      </c>
      <c r="O65" s="1623" t="s">
        <v>69</v>
      </c>
      <c r="P65" s="1623" t="s">
        <v>69</v>
      </c>
      <c r="Q65" s="2010"/>
      <c r="S65" s="2011"/>
      <c r="T65" s="2011"/>
      <c r="U65" s="2011"/>
      <c r="V65" s="2011"/>
      <c r="W65" s="2011"/>
      <c r="X65" s="2011"/>
      <c r="Y65" s="2011"/>
      <c r="Z65" s="2011"/>
      <c r="AA65" s="2011"/>
      <c r="AB65" s="2013"/>
    </row>
    <row r="66" spans="1:28" s="2009" customFormat="1" ht="12.75" customHeight="1">
      <c r="A66" s="2015" t="s">
        <v>0</v>
      </c>
      <c r="B66" s="2011">
        <v>12</v>
      </c>
      <c r="C66" s="2011">
        <v>14</v>
      </c>
      <c r="D66" s="2011"/>
      <c r="E66" s="1623" t="s">
        <v>69</v>
      </c>
      <c r="F66" s="1623" t="s">
        <v>69</v>
      </c>
      <c r="G66" s="1623" t="s">
        <v>69</v>
      </c>
      <c r="H66" s="1623" t="s">
        <v>69</v>
      </c>
      <c r="I66" s="1623" t="s">
        <v>69</v>
      </c>
      <c r="J66" s="1623" t="s">
        <v>69</v>
      </c>
      <c r="K66" s="1623" t="s">
        <v>69</v>
      </c>
      <c r="L66" s="1623" t="s">
        <v>69</v>
      </c>
      <c r="M66" s="1623" t="s">
        <v>69</v>
      </c>
      <c r="N66" s="1623" t="s">
        <v>69</v>
      </c>
      <c r="O66" s="1623" t="s">
        <v>69</v>
      </c>
      <c r="P66" s="1623" t="s">
        <v>69</v>
      </c>
      <c r="Q66" s="2010"/>
      <c r="S66" s="2011"/>
      <c r="T66" s="2011"/>
      <c r="U66" s="2011"/>
      <c r="V66" s="2011"/>
      <c r="W66" s="2011"/>
      <c r="X66" s="2011"/>
      <c r="Y66" s="2011"/>
      <c r="Z66" s="2011"/>
      <c r="AA66" s="2011"/>
      <c r="AB66" s="2013"/>
    </row>
    <row r="67" spans="1:28" s="2009" customFormat="1" ht="12.75" customHeight="1">
      <c r="A67" s="2015" t="s">
        <v>1</v>
      </c>
      <c r="B67" s="2011">
        <v>7</v>
      </c>
      <c r="C67" s="2011">
        <v>8</v>
      </c>
      <c r="D67" s="2011"/>
      <c r="E67" s="1623" t="s">
        <v>69</v>
      </c>
      <c r="F67" s="1623" t="s">
        <v>69</v>
      </c>
      <c r="G67" s="1623" t="s">
        <v>69</v>
      </c>
      <c r="H67" s="1623" t="s">
        <v>69</v>
      </c>
      <c r="I67" s="1623" t="s">
        <v>69</v>
      </c>
      <c r="J67" s="1623" t="s">
        <v>69</v>
      </c>
      <c r="K67" s="1623" t="s">
        <v>69</v>
      </c>
      <c r="L67" s="1623" t="s">
        <v>69</v>
      </c>
      <c r="M67" s="1623" t="s">
        <v>69</v>
      </c>
      <c r="N67" s="1623" t="s">
        <v>69</v>
      </c>
      <c r="O67" s="1623" t="s">
        <v>69</v>
      </c>
      <c r="P67" s="1623" t="s">
        <v>69</v>
      </c>
      <c r="Q67" s="2010"/>
      <c r="S67" s="2011"/>
      <c r="T67" s="2011"/>
      <c r="U67" s="2011"/>
      <c r="V67" s="2011"/>
      <c r="W67" s="2011"/>
      <c r="X67" s="2011"/>
      <c r="Y67" s="2011"/>
      <c r="Z67" s="2011"/>
      <c r="AA67" s="2011"/>
      <c r="AB67" s="2013"/>
    </row>
    <row r="68" spans="1:28" s="2009" customFormat="1" ht="24" customHeight="1">
      <c r="A68" s="2014" t="s">
        <v>1469</v>
      </c>
      <c r="B68" s="2011">
        <v>1</v>
      </c>
      <c r="C68" s="2011">
        <v>1</v>
      </c>
      <c r="D68" s="2011"/>
      <c r="E68" s="1623" t="s">
        <v>69</v>
      </c>
      <c r="F68" s="1623" t="s">
        <v>69</v>
      </c>
      <c r="G68" s="1623" t="s">
        <v>69</v>
      </c>
      <c r="H68" s="1623" t="s">
        <v>69</v>
      </c>
      <c r="I68" s="1623" t="s">
        <v>69</v>
      </c>
      <c r="J68" s="1623" t="s">
        <v>69</v>
      </c>
      <c r="K68" s="1623" t="s">
        <v>69</v>
      </c>
      <c r="L68" s="1623" t="s">
        <v>69</v>
      </c>
      <c r="M68" s="1623" t="s">
        <v>69</v>
      </c>
      <c r="N68" s="1623" t="s">
        <v>69</v>
      </c>
      <c r="O68" s="1623" t="s">
        <v>69</v>
      </c>
      <c r="P68" s="1623" t="s">
        <v>69</v>
      </c>
      <c r="Q68" s="2010"/>
      <c r="S68" s="2011"/>
      <c r="T68" s="2011"/>
      <c r="U68" s="2011"/>
      <c r="V68" s="2011"/>
      <c r="W68" s="2011"/>
      <c r="X68" s="2011"/>
      <c r="Y68" s="2011"/>
      <c r="Z68" s="2011"/>
      <c r="AA68" s="2011"/>
      <c r="AB68" s="2013"/>
    </row>
    <row r="69" spans="1:28" s="2009" customFormat="1" ht="12.75" customHeight="1">
      <c r="A69" s="2012" t="s">
        <v>1468</v>
      </c>
      <c r="B69" s="2011">
        <v>5</v>
      </c>
      <c r="C69" s="2011">
        <v>3</v>
      </c>
      <c r="D69" s="2011"/>
      <c r="E69" s="1623" t="s">
        <v>69</v>
      </c>
      <c r="F69" s="1623" t="s">
        <v>69</v>
      </c>
      <c r="G69" s="1623" t="s">
        <v>69</v>
      </c>
      <c r="H69" s="1623" t="s">
        <v>69</v>
      </c>
      <c r="I69" s="1623" t="s">
        <v>69</v>
      </c>
      <c r="J69" s="1623" t="s">
        <v>69</v>
      </c>
      <c r="K69" s="1623" t="s">
        <v>69</v>
      </c>
      <c r="L69" s="1623" t="s">
        <v>69</v>
      </c>
      <c r="M69" s="1623" t="s">
        <v>69</v>
      </c>
      <c r="N69" s="1623" t="s">
        <v>69</v>
      </c>
      <c r="O69" s="1623" t="s">
        <v>69</v>
      </c>
      <c r="P69" s="1623" t="s">
        <v>69</v>
      </c>
      <c r="Q69" s="2010"/>
    </row>
    <row r="70" spans="1:28" ht="18" customHeight="1">
      <c r="A70" s="4114"/>
      <c r="B70" s="4108" t="s">
        <v>39</v>
      </c>
      <c r="C70" s="4108"/>
      <c r="D70" s="4108"/>
      <c r="E70" s="4115" t="s">
        <v>1509</v>
      </c>
      <c r="F70" s="4115"/>
      <c r="G70" s="4115"/>
      <c r="H70" s="4115"/>
      <c r="I70" s="4115"/>
      <c r="J70" s="4115"/>
      <c r="K70" s="4115"/>
      <c r="L70" s="4115"/>
      <c r="M70" s="4115"/>
      <c r="N70" s="4115"/>
      <c r="O70" s="4115"/>
      <c r="P70" s="4115"/>
    </row>
    <row r="71" spans="1:28" ht="78" customHeight="1">
      <c r="A71" s="4114"/>
      <c r="B71" s="2007" t="s">
        <v>1508</v>
      </c>
      <c r="C71" s="4107" t="s">
        <v>1507</v>
      </c>
      <c r="D71" s="4107"/>
      <c r="E71" s="2006" t="s">
        <v>15</v>
      </c>
      <c r="F71" s="2006" t="s">
        <v>1506</v>
      </c>
      <c r="G71" s="2005" t="s">
        <v>1505</v>
      </c>
      <c r="H71" s="2005" t="s">
        <v>1504</v>
      </c>
      <c r="I71" s="2005" t="s">
        <v>1503</v>
      </c>
      <c r="J71" s="2005" t="s">
        <v>1502</v>
      </c>
      <c r="K71" s="2005" t="s">
        <v>1501</v>
      </c>
      <c r="L71" s="2005" t="s">
        <v>1500</v>
      </c>
      <c r="M71" s="2005" t="s">
        <v>1499</v>
      </c>
      <c r="N71" s="2005" t="s">
        <v>1498</v>
      </c>
      <c r="O71" s="2005" t="s">
        <v>1497</v>
      </c>
      <c r="P71" s="2004" t="s">
        <v>1496</v>
      </c>
    </row>
    <row r="72" spans="1:28" ht="12.75" customHeight="1">
      <c r="A72" s="4100" t="s">
        <v>368</v>
      </c>
      <c r="B72" s="4100"/>
      <c r="C72" s="4100"/>
      <c r="D72" s="4100"/>
      <c r="E72" s="4100"/>
      <c r="F72" s="4100"/>
      <c r="G72" s="4100"/>
      <c r="H72" s="4100"/>
      <c r="I72" s="4100"/>
      <c r="J72" s="4100"/>
      <c r="K72" s="4100"/>
      <c r="L72" s="4100"/>
      <c r="M72" s="4100"/>
      <c r="N72" s="4100"/>
      <c r="O72" s="4100"/>
      <c r="P72" s="4100"/>
    </row>
    <row r="73" spans="1:28" s="2000" customFormat="1" ht="9.75" customHeight="1">
      <c r="A73" s="2003" t="s">
        <v>1495</v>
      </c>
      <c r="B73" s="2003"/>
      <c r="C73" s="2003"/>
      <c r="D73" s="2003"/>
      <c r="E73" s="2003"/>
      <c r="F73" s="2003"/>
      <c r="G73" s="2001"/>
      <c r="H73" s="2001"/>
      <c r="I73" s="2001"/>
      <c r="J73" s="2001"/>
      <c r="K73" s="2001"/>
      <c r="L73" s="2001"/>
      <c r="M73" s="2001"/>
      <c r="N73" s="2001"/>
      <c r="O73" s="2001"/>
      <c r="P73" s="2001"/>
    </row>
    <row r="74" spans="1:28" s="2000" customFormat="1" ht="10.5" customHeight="1">
      <c r="A74" s="2003" t="s">
        <v>1494</v>
      </c>
      <c r="B74" s="2002"/>
      <c r="C74" s="2002"/>
      <c r="D74" s="2002"/>
      <c r="E74" s="2002"/>
      <c r="F74" s="2002"/>
      <c r="G74" s="2001"/>
      <c r="H74" s="2001"/>
      <c r="I74" s="2001"/>
      <c r="J74" s="2001"/>
      <c r="K74" s="2001"/>
      <c r="L74" s="2001"/>
      <c r="M74" s="2001"/>
      <c r="N74" s="2001"/>
      <c r="O74" s="2001"/>
      <c r="P74" s="2001"/>
    </row>
    <row r="75" spans="1:28" s="2000" customFormat="1" ht="36.6" customHeight="1">
      <c r="A75" s="4098" t="s">
        <v>1481</v>
      </c>
      <c r="B75" s="4098"/>
      <c r="C75" s="4098"/>
      <c r="D75" s="4098"/>
      <c r="E75" s="4098"/>
      <c r="F75" s="4098"/>
      <c r="G75" s="4098"/>
      <c r="H75" s="4098"/>
      <c r="I75" s="4098"/>
      <c r="J75" s="4098"/>
      <c r="K75" s="4098"/>
      <c r="L75" s="4098"/>
      <c r="M75" s="4098"/>
      <c r="N75" s="4098"/>
      <c r="O75" s="4098"/>
      <c r="P75" s="4098"/>
    </row>
    <row r="76" spans="1:28" ht="27.75" customHeight="1">
      <c r="A76" s="4099" t="s">
        <v>1480</v>
      </c>
      <c r="B76" s="4099"/>
      <c r="C76" s="4099"/>
      <c r="D76" s="4099"/>
      <c r="E76" s="4099"/>
      <c r="F76" s="4099"/>
      <c r="G76" s="4099"/>
      <c r="H76" s="4099"/>
      <c r="I76" s="4099"/>
      <c r="J76" s="4099"/>
      <c r="K76" s="4099"/>
      <c r="L76" s="4099"/>
      <c r="M76" s="4099"/>
      <c r="N76" s="4099"/>
      <c r="O76" s="4099"/>
      <c r="P76" s="4099"/>
    </row>
    <row r="77" spans="1:28" s="73" customFormat="1" ht="9">
      <c r="A77" s="73" t="s">
        <v>156</v>
      </c>
    </row>
    <row r="78" spans="1:28" s="1997" customFormat="1" ht="12" customHeight="1">
      <c r="A78" s="1996" t="s">
        <v>1493</v>
      </c>
      <c r="B78" s="1999"/>
      <c r="C78" s="1999"/>
      <c r="D78" s="1999"/>
      <c r="E78" s="1999"/>
      <c r="F78" s="1999"/>
      <c r="G78" s="1999"/>
      <c r="H78" s="1999"/>
      <c r="I78" s="1998"/>
      <c r="J78" s="1998"/>
      <c r="K78" s="1998"/>
      <c r="L78" s="1998"/>
      <c r="M78" s="1998"/>
      <c r="N78" s="1998"/>
      <c r="O78" s="1998"/>
      <c r="P78" s="1998"/>
    </row>
    <row r="79" spans="1:28" s="1993" customFormat="1" ht="12" customHeight="1">
      <c r="A79" s="1996" t="s">
        <v>1492</v>
      </c>
      <c r="B79" s="1995"/>
      <c r="C79" s="1995"/>
      <c r="D79" s="1995"/>
      <c r="E79" s="1995"/>
      <c r="F79" s="1995"/>
      <c r="G79" s="1995"/>
      <c r="H79" s="1995"/>
      <c r="I79" s="1994"/>
      <c r="J79" s="1994"/>
      <c r="K79" s="1994"/>
      <c r="L79" s="1994"/>
      <c r="M79" s="1994"/>
      <c r="N79" s="1994"/>
      <c r="O79" s="1994"/>
      <c r="P79" s="1994"/>
    </row>
    <row r="80" spans="1:28" s="1993" customFormat="1" ht="12" customHeight="1">
      <c r="A80" s="1996" t="s">
        <v>1491</v>
      </c>
      <c r="B80" s="1995"/>
      <c r="C80" s="1995"/>
      <c r="D80" s="1995"/>
      <c r="E80" s="1995"/>
      <c r="F80" s="1995"/>
      <c r="G80" s="1995"/>
      <c r="H80" s="1995"/>
      <c r="I80" s="1994"/>
      <c r="J80" s="1994"/>
      <c r="K80" s="1994"/>
      <c r="L80" s="1994"/>
      <c r="M80" s="1994"/>
      <c r="N80" s="1994"/>
      <c r="O80" s="1994"/>
      <c r="P80" s="1994"/>
    </row>
    <row r="81" spans="1:16">
      <c r="A81" s="1992"/>
      <c r="B81" s="1527"/>
      <c r="C81" s="1527"/>
      <c r="D81" s="1527"/>
      <c r="E81" s="1527"/>
      <c r="F81" s="1527"/>
      <c r="G81" s="1527"/>
      <c r="H81" s="1527"/>
      <c r="I81" s="1527"/>
      <c r="J81" s="1527"/>
      <c r="K81" s="1527"/>
      <c r="L81" s="1527"/>
      <c r="M81" s="1527"/>
      <c r="N81" s="1527"/>
      <c r="O81" s="1527"/>
      <c r="P81" s="1527"/>
    </row>
    <row r="82" spans="1:16">
      <c r="A82" s="1992"/>
      <c r="B82" s="1527"/>
      <c r="C82" s="1527"/>
      <c r="D82" s="1527"/>
      <c r="E82" s="1527"/>
      <c r="F82" s="1527"/>
      <c r="G82" s="1527"/>
      <c r="H82" s="1527"/>
      <c r="I82" s="1527"/>
      <c r="J82" s="1527"/>
      <c r="K82" s="1527"/>
      <c r="L82" s="1527"/>
      <c r="M82" s="1527"/>
      <c r="N82" s="1527"/>
      <c r="O82" s="1527"/>
      <c r="P82" s="1527"/>
    </row>
    <row r="83" spans="1:16">
      <c r="A83" s="1527"/>
      <c r="B83" s="1527"/>
      <c r="C83" s="1527"/>
      <c r="D83" s="1527"/>
      <c r="E83" s="1527"/>
      <c r="F83" s="1527"/>
      <c r="G83" s="1527"/>
      <c r="H83" s="1527"/>
      <c r="I83" s="1527"/>
      <c r="J83" s="1527"/>
      <c r="K83" s="1527"/>
      <c r="L83" s="1527"/>
      <c r="M83" s="1527"/>
      <c r="N83" s="1527"/>
      <c r="O83" s="1527"/>
      <c r="P83" s="1527"/>
    </row>
    <row r="84" spans="1:16">
      <c r="A84" s="1527"/>
      <c r="B84" s="1527"/>
      <c r="C84" s="1527"/>
      <c r="D84" s="1527"/>
      <c r="E84" s="1527"/>
      <c r="F84" s="1527"/>
      <c r="G84" s="1527"/>
      <c r="H84" s="1527"/>
      <c r="I84" s="1527"/>
      <c r="J84" s="1527"/>
      <c r="K84" s="1527"/>
      <c r="L84" s="1527"/>
      <c r="M84" s="1527"/>
      <c r="N84" s="1527"/>
      <c r="O84" s="1527"/>
      <c r="P84" s="1527"/>
    </row>
    <row r="85" spans="1:16" s="1527" customFormat="1"/>
    <row r="86" spans="1:16" s="1527" customFormat="1"/>
    <row r="87" spans="1:16" s="1527" customFormat="1"/>
    <row r="88" spans="1:16" s="1527" customFormat="1"/>
    <row r="89" spans="1:16" s="1527" customFormat="1"/>
    <row r="90" spans="1:16" s="1527" customFormat="1"/>
    <row r="91" spans="1:16" s="1527" customFormat="1"/>
    <row r="92" spans="1:16" s="1527" customFormat="1"/>
    <row r="93" spans="1:16" s="1527" customFormat="1"/>
    <row r="94" spans="1:16" s="1527" customFormat="1"/>
    <row r="95" spans="1:16" s="1527" customFormat="1"/>
    <row r="96" spans="1:16" s="1527" customFormat="1"/>
    <row r="97" spans="1:18">
      <c r="A97" s="1527"/>
      <c r="B97" s="1527"/>
      <c r="C97" s="1527"/>
      <c r="D97" s="1527"/>
      <c r="E97" s="1527"/>
      <c r="F97" s="1527"/>
      <c r="G97" s="1527"/>
      <c r="H97" s="1527"/>
      <c r="I97" s="1527"/>
      <c r="J97" s="1527"/>
      <c r="K97" s="1527"/>
      <c r="L97" s="1527"/>
      <c r="M97" s="1527"/>
      <c r="N97" s="1527"/>
      <c r="O97" s="1527"/>
      <c r="P97" s="1527"/>
      <c r="Q97" s="1527"/>
      <c r="R97" s="1527"/>
    </row>
    <row r="98" spans="1:18">
      <c r="A98" s="1527"/>
      <c r="B98" s="1527"/>
      <c r="C98" s="1527"/>
      <c r="D98" s="1527"/>
      <c r="E98" s="1527"/>
      <c r="F98" s="1527"/>
      <c r="G98" s="1527"/>
      <c r="H98" s="1527"/>
      <c r="I98" s="1527"/>
      <c r="J98" s="1527"/>
      <c r="K98" s="1527"/>
      <c r="L98" s="1527"/>
      <c r="M98" s="1527"/>
      <c r="N98" s="1527"/>
      <c r="O98" s="1527"/>
      <c r="P98" s="1527"/>
      <c r="Q98" s="1527"/>
      <c r="R98" s="1527"/>
    </row>
    <row r="99" spans="1:18">
      <c r="A99" s="1527"/>
      <c r="B99" s="1527"/>
      <c r="C99" s="1527"/>
      <c r="D99" s="1527"/>
      <c r="E99" s="1527"/>
      <c r="F99" s="1527"/>
      <c r="G99" s="1527"/>
      <c r="H99" s="1527"/>
      <c r="I99" s="1527"/>
      <c r="J99" s="1527"/>
      <c r="K99" s="1527"/>
      <c r="L99" s="1527"/>
      <c r="M99" s="1527"/>
      <c r="N99" s="1527"/>
      <c r="O99" s="1527"/>
      <c r="P99" s="1527"/>
      <c r="Q99" s="1527"/>
      <c r="R99" s="1527"/>
    </row>
    <row r="100" spans="1:18">
      <c r="A100" s="1527"/>
      <c r="B100" s="1527"/>
      <c r="C100" s="1527"/>
      <c r="D100" s="1527"/>
      <c r="E100" s="1527"/>
      <c r="F100" s="1527"/>
      <c r="G100" s="1527"/>
      <c r="H100" s="1527"/>
      <c r="I100" s="1527"/>
      <c r="J100" s="1527"/>
      <c r="K100" s="1527"/>
      <c r="L100" s="1527"/>
      <c r="M100" s="1527"/>
      <c r="N100" s="1527"/>
      <c r="O100" s="1527"/>
      <c r="P100" s="1527"/>
      <c r="Q100" s="1527"/>
      <c r="R100" s="1527"/>
    </row>
    <row r="101" spans="1:18">
      <c r="A101" s="1527"/>
      <c r="B101" s="1527"/>
      <c r="C101" s="1527"/>
      <c r="D101" s="1527"/>
      <c r="E101" s="1527"/>
      <c r="F101" s="1527"/>
      <c r="G101" s="1527"/>
      <c r="H101" s="1527"/>
      <c r="I101" s="1527"/>
      <c r="J101" s="1527"/>
      <c r="K101" s="1527"/>
      <c r="L101" s="1527"/>
      <c r="M101" s="1527"/>
      <c r="N101" s="1527"/>
      <c r="O101" s="1527"/>
      <c r="P101" s="1527"/>
      <c r="Q101" s="1527"/>
      <c r="R101" s="1527"/>
    </row>
    <row r="102" spans="1:18">
      <c r="A102" s="1527"/>
      <c r="B102" s="1527"/>
      <c r="C102" s="1527"/>
      <c r="D102" s="1527"/>
      <c r="E102" s="1527"/>
      <c r="F102" s="1527"/>
      <c r="G102" s="1527"/>
      <c r="H102" s="1527"/>
      <c r="I102" s="1527"/>
      <c r="J102" s="1527"/>
      <c r="K102" s="1527"/>
      <c r="L102" s="1527"/>
      <c r="M102" s="1527"/>
      <c r="N102" s="1527"/>
      <c r="O102" s="1527"/>
      <c r="P102" s="1527"/>
      <c r="Q102" s="1527"/>
      <c r="R102" s="1527"/>
    </row>
    <row r="103" spans="1:18">
      <c r="A103" s="1527"/>
      <c r="B103" s="1527"/>
      <c r="C103" s="1527"/>
      <c r="D103" s="1527"/>
      <c r="E103" s="1527"/>
      <c r="F103" s="1527"/>
      <c r="G103" s="1527"/>
      <c r="H103" s="1527"/>
      <c r="I103" s="1527"/>
      <c r="J103" s="1527"/>
      <c r="K103" s="1527"/>
      <c r="L103" s="1527"/>
      <c r="M103" s="1527"/>
      <c r="N103" s="1527"/>
      <c r="O103" s="1527"/>
      <c r="P103" s="1527"/>
      <c r="Q103" s="1527"/>
      <c r="R103" s="1527"/>
    </row>
    <row r="104" spans="1:18">
      <c r="A104" s="1527"/>
      <c r="B104" s="1527"/>
      <c r="C104" s="1527"/>
      <c r="D104" s="1527"/>
      <c r="E104" s="1527"/>
      <c r="F104" s="1527"/>
      <c r="G104" s="1527"/>
      <c r="H104" s="1527"/>
      <c r="I104" s="1527"/>
      <c r="J104" s="1527"/>
      <c r="K104" s="1527"/>
      <c r="L104" s="1527"/>
      <c r="M104" s="1527"/>
      <c r="N104" s="1527"/>
      <c r="O104" s="1527"/>
      <c r="P104" s="1527"/>
      <c r="Q104" s="1527"/>
      <c r="R104" s="1527"/>
    </row>
    <row r="105" spans="1:18">
      <c r="A105" s="1527"/>
      <c r="B105" s="1527"/>
      <c r="C105" s="1527"/>
      <c r="D105" s="1527"/>
      <c r="E105" s="1527"/>
      <c r="F105" s="1527"/>
      <c r="G105" s="1527"/>
      <c r="H105" s="1527"/>
      <c r="I105" s="1527"/>
      <c r="J105" s="1527"/>
      <c r="K105" s="1527"/>
      <c r="L105" s="1527"/>
      <c r="M105" s="1527"/>
      <c r="N105" s="1527"/>
      <c r="O105" s="1527"/>
      <c r="P105" s="1527"/>
      <c r="Q105" s="1527"/>
      <c r="R105" s="1527"/>
    </row>
    <row r="106" spans="1:18">
      <c r="A106" s="1527"/>
      <c r="B106" s="1527"/>
      <c r="C106" s="1527"/>
      <c r="D106" s="1527"/>
      <c r="E106" s="1527"/>
      <c r="F106" s="1527"/>
      <c r="G106" s="1527"/>
      <c r="H106" s="1527"/>
      <c r="I106" s="1527"/>
      <c r="J106" s="1527"/>
      <c r="K106" s="1527"/>
      <c r="L106" s="1527"/>
      <c r="M106" s="1527"/>
      <c r="N106" s="1527"/>
      <c r="O106" s="1527"/>
      <c r="P106" s="1527"/>
      <c r="Q106" s="1527"/>
      <c r="R106" s="1527"/>
    </row>
    <row r="107" spans="1:18">
      <c r="A107" s="1527"/>
      <c r="B107" s="1527"/>
      <c r="C107" s="1527"/>
      <c r="D107" s="1527"/>
      <c r="E107" s="1527"/>
      <c r="F107" s="1527"/>
      <c r="G107" s="1527"/>
      <c r="H107" s="1527"/>
      <c r="I107" s="1527"/>
      <c r="J107" s="1527"/>
      <c r="K107" s="1527"/>
      <c r="L107" s="1527"/>
      <c r="M107" s="1527"/>
      <c r="N107" s="1527"/>
      <c r="O107" s="1527"/>
      <c r="P107" s="1527"/>
      <c r="Q107" s="1527"/>
      <c r="R107" s="1527"/>
    </row>
    <row r="108" spans="1:18">
      <c r="A108" s="1527"/>
      <c r="B108" s="1527"/>
      <c r="C108" s="1527"/>
      <c r="D108" s="1527"/>
      <c r="E108" s="1527"/>
      <c r="F108" s="1527"/>
      <c r="G108" s="1527"/>
      <c r="H108" s="1527"/>
      <c r="I108" s="1527"/>
      <c r="J108" s="1527"/>
      <c r="K108" s="1527"/>
      <c r="L108" s="1527"/>
      <c r="M108" s="1527"/>
      <c r="N108" s="1527"/>
      <c r="O108" s="1527"/>
      <c r="P108" s="1527"/>
      <c r="Q108" s="1527"/>
      <c r="R108" s="1527"/>
    </row>
    <row r="109" spans="1:18">
      <c r="A109" s="1527"/>
      <c r="B109" s="1527"/>
      <c r="C109" s="1527"/>
      <c r="D109" s="1527"/>
      <c r="E109" s="1527"/>
      <c r="F109" s="1527"/>
      <c r="G109" s="1527"/>
      <c r="H109" s="1527"/>
      <c r="I109" s="1527"/>
      <c r="J109" s="1527"/>
      <c r="K109" s="1527"/>
      <c r="L109" s="1527"/>
      <c r="M109" s="1527"/>
      <c r="N109" s="1527"/>
      <c r="O109" s="1527"/>
      <c r="P109" s="1527"/>
      <c r="Q109" s="1527"/>
      <c r="R109" s="1527"/>
    </row>
    <row r="110" spans="1:18">
      <c r="A110" s="1527"/>
      <c r="B110" s="1527"/>
      <c r="C110" s="1527"/>
      <c r="D110" s="1527"/>
      <c r="E110" s="1527"/>
      <c r="F110" s="1527"/>
      <c r="G110" s="1527"/>
      <c r="H110" s="1527"/>
      <c r="I110" s="1527"/>
      <c r="J110" s="1527"/>
      <c r="K110" s="1527"/>
      <c r="L110" s="1527"/>
      <c r="M110" s="1527"/>
      <c r="N110" s="1527"/>
      <c r="O110" s="1527"/>
      <c r="P110" s="1527"/>
      <c r="Q110" s="1527"/>
      <c r="R110" s="1527"/>
    </row>
    <row r="111" spans="1:18">
      <c r="A111" s="1527"/>
      <c r="B111" s="1527"/>
      <c r="C111" s="1527"/>
      <c r="D111" s="1527"/>
      <c r="E111" s="1527"/>
      <c r="F111" s="1527"/>
      <c r="G111" s="1527"/>
      <c r="H111" s="1527"/>
      <c r="I111" s="1527"/>
      <c r="J111" s="1527"/>
      <c r="K111" s="1527"/>
      <c r="L111" s="1527"/>
      <c r="M111" s="1527"/>
      <c r="N111" s="1527"/>
      <c r="O111" s="1527"/>
      <c r="P111" s="1527"/>
      <c r="Q111" s="1527"/>
      <c r="R111" s="1527"/>
    </row>
    <row r="112" spans="1:18">
      <c r="A112" s="1527"/>
      <c r="B112" s="1527"/>
      <c r="C112" s="1527"/>
      <c r="D112" s="1527"/>
      <c r="E112" s="1527"/>
      <c r="F112" s="1527"/>
      <c r="G112" s="1527"/>
      <c r="H112" s="1527"/>
      <c r="I112" s="1527"/>
      <c r="J112" s="1527"/>
      <c r="K112" s="1527"/>
      <c r="L112" s="1527"/>
      <c r="M112" s="1527"/>
      <c r="N112" s="1527"/>
      <c r="O112" s="1527"/>
      <c r="P112" s="1527"/>
      <c r="Q112" s="1527"/>
      <c r="R112" s="1527"/>
    </row>
    <row r="113" spans="1:18">
      <c r="A113" s="1527"/>
      <c r="B113" s="1527"/>
      <c r="C113" s="1527"/>
      <c r="D113" s="1527"/>
      <c r="E113" s="1527"/>
      <c r="F113" s="1527"/>
      <c r="G113" s="1527"/>
      <c r="H113" s="1527"/>
      <c r="I113" s="1527"/>
      <c r="J113" s="1527"/>
      <c r="K113" s="1527"/>
      <c r="L113" s="1527"/>
      <c r="M113" s="1527"/>
      <c r="N113" s="1527"/>
      <c r="O113" s="1527"/>
      <c r="P113" s="1527"/>
      <c r="Q113" s="1527"/>
      <c r="R113" s="1527"/>
    </row>
    <row r="114" spans="1:18">
      <c r="A114" s="1527"/>
      <c r="B114" s="1527"/>
      <c r="C114" s="1527"/>
      <c r="D114" s="1527"/>
      <c r="E114" s="1527"/>
      <c r="F114" s="1527"/>
      <c r="G114" s="1527"/>
      <c r="H114" s="1527"/>
      <c r="I114" s="1527"/>
      <c r="J114" s="1527"/>
      <c r="K114" s="1527"/>
      <c r="L114" s="1527"/>
      <c r="M114" s="1527"/>
      <c r="N114" s="1527"/>
      <c r="O114" s="1527"/>
      <c r="P114" s="1527"/>
      <c r="Q114" s="1527"/>
      <c r="R114" s="1527"/>
    </row>
  </sheetData>
  <mergeCells count="41">
    <mergeCell ref="V36:AS36"/>
    <mergeCell ref="AR39:AS39"/>
    <mergeCell ref="V40:W40"/>
    <mergeCell ref="V35:AS35"/>
    <mergeCell ref="X40:Y40"/>
    <mergeCell ref="Z40:AA40"/>
    <mergeCell ref="V38:AS38"/>
    <mergeCell ref="AF39:AG39"/>
    <mergeCell ref="AH39:AI39"/>
    <mergeCell ref="AJ39:AK39"/>
    <mergeCell ref="AL39:AM39"/>
    <mergeCell ref="AN39:AO39"/>
    <mergeCell ref="AP39:AQ39"/>
    <mergeCell ref="AL40:AM40"/>
    <mergeCell ref="AN40:AO40"/>
    <mergeCell ref="AP40:AQ40"/>
    <mergeCell ref="B4:D4"/>
    <mergeCell ref="C71:D71"/>
    <mergeCell ref="B70:D70"/>
    <mergeCell ref="A1:P1"/>
    <mergeCell ref="A2:P2"/>
    <mergeCell ref="E4:P4"/>
    <mergeCell ref="A4:A5"/>
    <mergeCell ref="A70:A71"/>
    <mergeCell ref="E70:P70"/>
    <mergeCell ref="A75:P75"/>
    <mergeCell ref="A76:P76"/>
    <mergeCell ref="A72:P72"/>
    <mergeCell ref="C5:D5"/>
    <mergeCell ref="V37:AS37"/>
    <mergeCell ref="V39:W39"/>
    <mergeCell ref="X39:Y39"/>
    <mergeCell ref="Z39:AA39"/>
    <mergeCell ref="AB39:AC39"/>
    <mergeCell ref="AD39:AE39"/>
    <mergeCell ref="AB40:AC40"/>
    <mergeCell ref="AD40:AE40"/>
    <mergeCell ref="AF40:AG40"/>
    <mergeCell ref="AR40:AS40"/>
    <mergeCell ref="AH40:AI40"/>
    <mergeCell ref="AJ40:AK40"/>
  </mergeCells>
  <hyperlinks>
    <hyperlink ref="A80" r:id="rId1" xr:uid="{44983E41-F0CD-4B99-B0EF-B12B0D8ABFE1}"/>
    <hyperlink ref="A78" r:id="rId2" xr:uid="{AA58ADBB-7B4B-428F-95EF-E9C899280DEC}"/>
    <hyperlink ref="A79" r:id="rId3" xr:uid="{89C582DC-2F9A-4F67-9990-400530DE9809}"/>
    <hyperlink ref="B5" r:id="rId4" xr:uid="{B9FDA9A3-AD91-4A97-928A-F74C062C1B8C}"/>
    <hyperlink ref="C5" r:id="rId5" xr:uid="{1D00F26A-4233-4C45-8C01-432438142FDA}"/>
    <hyperlink ref="E70:P70" r:id="rId6" display="Main causes of neonatal deaths " xr:uid="{A526E963-DAFB-4519-96D7-C4FF4E3DEC3B}"/>
    <hyperlink ref="E4:P4" r:id="rId7" display="Óbitos neonatais segundo as principais causas" xr:uid="{8418CC6C-48B7-4613-8A46-3E5865D74A00}"/>
    <hyperlink ref="B71" r:id="rId8" xr:uid="{A7F205BF-01E2-4076-A015-94ABAAB2A473}"/>
    <hyperlink ref="C5:D5" r:id="rId9" display="Perinatais" xr:uid="{D4B8CC8C-B022-44C7-AA68-81AC3CA949F0}"/>
    <hyperlink ref="C71:D71" r:id="rId10" display="Perinatal" xr:uid="{74A68A83-AAE0-4B96-B86B-B08EFD90A894}"/>
  </hyperlinks>
  <printOptions horizontalCentered="1"/>
  <pageMargins left="0.39370078740157483" right="0.39370078740157483" top="0.39370078740157483" bottom="0.39370078740157483" header="0" footer="0"/>
  <pageSetup paperSize="9" orientation="landscape" horizontalDpi="1200" verticalDpi="1200" r:id="rId1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C8C53-930C-4E95-9EA9-7DFB266DD45A}">
  <sheetPr codeName="Sheet72"/>
  <dimension ref="A1:AI78"/>
  <sheetViews>
    <sheetView showGridLines="0" zoomScaleNormal="100" workbookViewId="0">
      <selection sqref="A1:M1"/>
    </sheetView>
  </sheetViews>
  <sheetFormatPr defaultColWidth="9.28515625" defaultRowHeight="12.75"/>
  <cols>
    <col min="1" max="1" width="20.7109375" style="1991" customWidth="1"/>
    <col min="2" max="2" width="9" style="1991" customWidth="1"/>
    <col min="3" max="3" width="15.42578125" style="1991" customWidth="1"/>
    <col min="4" max="4" width="11" style="1991" customWidth="1"/>
    <col min="5" max="5" width="9" style="1991" customWidth="1"/>
    <col min="6" max="6" width="9.5703125" style="1991" customWidth="1"/>
    <col min="7" max="7" width="9" style="1991" customWidth="1"/>
    <col min="8" max="8" width="10.28515625" style="1991" customWidth="1"/>
    <col min="9" max="9" width="11.7109375" style="1991" customWidth="1"/>
    <col min="10" max="12" width="9" style="1991" customWidth="1"/>
    <col min="13" max="13" width="6.28515625" style="1991" customWidth="1"/>
    <col min="14" max="14" width="5.7109375" style="1991" customWidth="1"/>
    <col min="15" max="16" width="9.28515625" style="1991"/>
    <col min="17" max="17" width="6.140625" style="1991" customWidth="1"/>
    <col min="18" max="18" width="5.5703125" style="1991" customWidth="1"/>
    <col min="19" max="19" width="2.42578125" style="1991" customWidth="1"/>
    <col min="20" max="20" width="2.5703125" style="1991" customWidth="1"/>
    <col min="21" max="21" width="3.7109375" style="1991" customWidth="1"/>
    <col min="22" max="22" width="5" style="1991" customWidth="1"/>
    <col min="23" max="23" width="3.85546875" style="1991" customWidth="1"/>
    <col min="24" max="24" width="2.7109375" style="1991" customWidth="1"/>
    <col min="25" max="25" width="9.28515625" style="1991" hidden="1" customWidth="1"/>
    <col min="26" max="26" width="2.85546875" style="1991" customWidth="1"/>
    <col min="27" max="27" width="2.7109375" style="1991" customWidth="1"/>
    <col min="28" max="28" width="2.28515625" style="1991" customWidth="1"/>
    <col min="29" max="29" width="3.5703125" style="1991" customWidth="1"/>
    <col min="30" max="16384" width="9.28515625" style="1991"/>
  </cols>
  <sheetData>
    <row r="1" spans="1:13" ht="34.5" customHeight="1">
      <c r="A1" s="4109" t="s">
        <v>1534</v>
      </c>
      <c r="B1" s="4109"/>
      <c r="C1" s="4109"/>
      <c r="D1" s="4109"/>
      <c r="E1" s="4109"/>
      <c r="F1" s="4109"/>
      <c r="G1" s="4109"/>
      <c r="H1" s="4109"/>
      <c r="I1" s="4109"/>
      <c r="J1" s="4109"/>
      <c r="K1" s="4109"/>
      <c r="L1" s="4109"/>
      <c r="M1" s="4109"/>
    </row>
    <row r="2" spans="1:13" ht="34.5" customHeight="1">
      <c r="A2" s="4110" t="s">
        <v>1533</v>
      </c>
      <c r="B2" s="4110"/>
      <c r="C2" s="4110"/>
      <c r="D2" s="4110"/>
      <c r="E2" s="4110"/>
      <c r="F2" s="4110"/>
      <c r="G2" s="4110"/>
      <c r="H2" s="4110"/>
      <c r="I2" s="4110"/>
      <c r="J2" s="4110"/>
      <c r="K2" s="4110"/>
      <c r="L2" s="4110"/>
      <c r="M2" s="4110"/>
    </row>
    <row r="3" spans="1:13" ht="9.75" customHeight="1">
      <c r="A3" s="2069" t="s">
        <v>63</v>
      </c>
      <c r="B3" s="2069"/>
      <c r="C3" s="2069"/>
      <c r="D3" s="2068"/>
      <c r="E3" s="2068"/>
      <c r="F3" s="2068"/>
      <c r="G3" s="2068"/>
      <c r="H3" s="2068"/>
      <c r="I3" s="2068"/>
      <c r="J3" s="2068"/>
      <c r="K3" s="2068"/>
      <c r="L3" s="2068"/>
      <c r="M3" s="2068"/>
    </row>
    <row r="4" spans="1:13" s="1527" customFormat="1" ht="12.75" customHeight="1">
      <c r="A4" s="4114"/>
      <c r="B4" s="4101" t="s">
        <v>1532</v>
      </c>
      <c r="C4" s="4111"/>
      <c r="D4" s="4111"/>
      <c r="E4" s="4111"/>
      <c r="F4" s="4111"/>
      <c r="G4" s="4111"/>
      <c r="H4" s="4111"/>
      <c r="I4" s="4111"/>
      <c r="J4" s="4111"/>
      <c r="K4" s="4111"/>
      <c r="L4" s="4111"/>
      <c r="M4" s="4102"/>
    </row>
    <row r="5" spans="1:13" s="1527" customFormat="1" ht="82.35" customHeight="1">
      <c r="A5" s="4114"/>
      <c r="B5" s="2066" t="s">
        <v>15</v>
      </c>
      <c r="C5" s="2066" t="s">
        <v>1520</v>
      </c>
      <c r="D5" s="2065" t="s">
        <v>1519</v>
      </c>
      <c r="E5" s="2065" t="s">
        <v>1531</v>
      </c>
      <c r="F5" s="2065" t="s">
        <v>1517</v>
      </c>
      <c r="G5" s="2065" t="s">
        <v>1516</v>
      </c>
      <c r="H5" s="2065" t="s">
        <v>1515</v>
      </c>
      <c r="I5" s="2065" t="s">
        <v>1514</v>
      </c>
      <c r="J5" s="2065" t="s">
        <v>1513</v>
      </c>
      <c r="K5" s="2065" t="s">
        <v>1512</v>
      </c>
      <c r="L5" s="2065" t="s">
        <v>1511</v>
      </c>
      <c r="M5" s="2004" t="s">
        <v>1154</v>
      </c>
    </row>
    <row r="6" spans="1:13" s="1527" customFormat="1">
      <c r="A6" s="2102" t="s">
        <v>1062</v>
      </c>
      <c r="B6" s="2101"/>
      <c r="C6" s="2101"/>
      <c r="D6" s="2100"/>
      <c r="E6" s="2100"/>
      <c r="F6" s="2100"/>
      <c r="G6" s="2100"/>
      <c r="H6" s="2100"/>
      <c r="I6" s="2100"/>
      <c r="J6" s="2100"/>
      <c r="K6" s="2100"/>
      <c r="L6" s="2100"/>
      <c r="M6" s="2100"/>
    </row>
    <row r="7" spans="1:13" s="1527" customFormat="1" ht="13.5">
      <c r="A7" s="2097">
        <v>1990</v>
      </c>
      <c r="B7" s="2095">
        <v>1279</v>
      </c>
      <c r="C7" s="2099" t="s">
        <v>1510</v>
      </c>
      <c r="D7" s="2095">
        <v>236</v>
      </c>
      <c r="E7" s="2099" t="s">
        <v>1510</v>
      </c>
      <c r="F7" s="2095">
        <v>78</v>
      </c>
      <c r="G7" s="2099" t="s">
        <v>1510</v>
      </c>
      <c r="H7" s="2099" t="s">
        <v>1510</v>
      </c>
      <c r="I7" s="2099" t="s">
        <v>1510</v>
      </c>
      <c r="J7" s="2099" t="s">
        <v>1510</v>
      </c>
      <c r="K7" s="2095">
        <v>134</v>
      </c>
      <c r="L7" s="2095">
        <v>110</v>
      </c>
      <c r="M7" s="2094">
        <v>721</v>
      </c>
    </row>
    <row r="8" spans="1:13" s="1527" customFormat="1" ht="13.5">
      <c r="A8" s="2097">
        <v>1991</v>
      </c>
      <c r="B8" s="2095">
        <v>1259</v>
      </c>
      <c r="C8" s="2099" t="s">
        <v>1510</v>
      </c>
      <c r="D8" s="2095">
        <v>236</v>
      </c>
      <c r="E8" s="2099" t="s">
        <v>1510</v>
      </c>
      <c r="F8" s="2095">
        <v>58</v>
      </c>
      <c r="G8" s="2099" t="s">
        <v>1510</v>
      </c>
      <c r="H8" s="2099" t="s">
        <v>1510</v>
      </c>
      <c r="I8" s="2099" t="s">
        <v>1510</v>
      </c>
      <c r="J8" s="2099" t="s">
        <v>1510</v>
      </c>
      <c r="K8" s="2095">
        <v>136</v>
      </c>
      <c r="L8" s="2095">
        <v>104</v>
      </c>
      <c r="M8" s="2094">
        <v>725</v>
      </c>
    </row>
    <row r="9" spans="1:13" s="1527" customFormat="1" ht="13.5">
      <c r="A9" s="2097">
        <v>1992</v>
      </c>
      <c r="B9" s="2095">
        <v>1068</v>
      </c>
      <c r="C9" s="2099" t="s">
        <v>1510</v>
      </c>
      <c r="D9" s="2095">
        <v>199</v>
      </c>
      <c r="E9" s="2099" t="s">
        <v>1510</v>
      </c>
      <c r="F9" s="2095">
        <v>40</v>
      </c>
      <c r="G9" s="2099" t="s">
        <v>1510</v>
      </c>
      <c r="H9" s="2099" t="s">
        <v>1510</v>
      </c>
      <c r="I9" s="2099" t="s">
        <v>1510</v>
      </c>
      <c r="J9" s="2099" t="s">
        <v>1510</v>
      </c>
      <c r="K9" s="2095">
        <v>133</v>
      </c>
      <c r="L9" s="2095">
        <v>100</v>
      </c>
      <c r="M9" s="2094">
        <v>596</v>
      </c>
    </row>
    <row r="10" spans="1:13" s="1527" customFormat="1" ht="13.5">
      <c r="A10" s="2097">
        <v>1993</v>
      </c>
      <c r="B10" s="2095">
        <v>996</v>
      </c>
      <c r="C10" s="2099" t="s">
        <v>1510</v>
      </c>
      <c r="D10" s="2095">
        <v>189</v>
      </c>
      <c r="E10" s="2099" t="s">
        <v>1510</v>
      </c>
      <c r="F10" s="2095">
        <v>24</v>
      </c>
      <c r="G10" s="2099" t="s">
        <v>1510</v>
      </c>
      <c r="H10" s="2099" t="s">
        <v>1510</v>
      </c>
      <c r="I10" s="2099" t="s">
        <v>1510</v>
      </c>
      <c r="J10" s="2099" t="s">
        <v>1510</v>
      </c>
      <c r="K10" s="2095">
        <v>123</v>
      </c>
      <c r="L10" s="2095">
        <v>108</v>
      </c>
      <c r="M10" s="2094">
        <v>552</v>
      </c>
    </row>
    <row r="11" spans="1:13" s="1527" customFormat="1" ht="13.5">
      <c r="A11" s="2097">
        <v>1994</v>
      </c>
      <c r="B11" s="2095">
        <v>881</v>
      </c>
      <c r="C11" s="2099" t="s">
        <v>1510</v>
      </c>
      <c r="D11" s="2095">
        <v>139</v>
      </c>
      <c r="E11" s="2099" t="s">
        <v>1510</v>
      </c>
      <c r="F11" s="2095">
        <v>18</v>
      </c>
      <c r="G11" s="2099" t="s">
        <v>1510</v>
      </c>
      <c r="H11" s="2099" t="s">
        <v>1510</v>
      </c>
      <c r="I11" s="2099" t="s">
        <v>1510</v>
      </c>
      <c r="J11" s="2099" t="s">
        <v>1510</v>
      </c>
      <c r="K11" s="2095">
        <v>102</v>
      </c>
      <c r="L11" s="2095">
        <v>120</v>
      </c>
      <c r="M11" s="2094">
        <v>502</v>
      </c>
    </row>
    <row r="12" spans="1:13" s="1527" customFormat="1" ht="13.5">
      <c r="A12" s="2097">
        <v>1995</v>
      </c>
      <c r="B12" s="2095">
        <v>805</v>
      </c>
      <c r="C12" s="2099" t="s">
        <v>1510</v>
      </c>
      <c r="D12" s="2095">
        <v>168</v>
      </c>
      <c r="E12" s="2099" t="s">
        <v>1510</v>
      </c>
      <c r="F12" s="2095">
        <v>21</v>
      </c>
      <c r="G12" s="2099" t="s">
        <v>1510</v>
      </c>
      <c r="H12" s="2099" t="s">
        <v>1510</v>
      </c>
      <c r="I12" s="2099" t="s">
        <v>1510</v>
      </c>
      <c r="J12" s="2099" t="s">
        <v>1510</v>
      </c>
      <c r="K12" s="2095">
        <v>99</v>
      </c>
      <c r="L12" s="2095">
        <v>87</v>
      </c>
      <c r="M12" s="2094">
        <v>430</v>
      </c>
    </row>
    <row r="13" spans="1:13" s="1527" customFormat="1" ht="13.5">
      <c r="A13" s="2097">
        <v>1996</v>
      </c>
      <c r="B13" s="2095">
        <v>758</v>
      </c>
      <c r="C13" s="2099" t="s">
        <v>1510</v>
      </c>
      <c r="D13" s="2095">
        <v>175</v>
      </c>
      <c r="E13" s="2099" t="s">
        <v>1510</v>
      </c>
      <c r="F13" s="2095">
        <v>21</v>
      </c>
      <c r="G13" s="2099" t="s">
        <v>1510</v>
      </c>
      <c r="H13" s="2099" t="s">
        <v>1510</v>
      </c>
      <c r="I13" s="2099" t="s">
        <v>1510</v>
      </c>
      <c r="J13" s="2099" t="s">
        <v>1510</v>
      </c>
      <c r="K13" s="2095">
        <v>83</v>
      </c>
      <c r="L13" s="2095">
        <v>91</v>
      </c>
      <c r="M13" s="2094">
        <v>388</v>
      </c>
    </row>
    <row r="14" spans="1:13" s="1527" customFormat="1" ht="13.5">
      <c r="A14" s="2097">
        <v>1997</v>
      </c>
      <c r="B14" s="2095">
        <v>727</v>
      </c>
      <c r="C14" s="2099" t="s">
        <v>1510</v>
      </c>
      <c r="D14" s="2095">
        <v>140</v>
      </c>
      <c r="E14" s="2099" t="s">
        <v>1510</v>
      </c>
      <c r="F14" s="2095">
        <v>13</v>
      </c>
      <c r="G14" s="2099" t="s">
        <v>1510</v>
      </c>
      <c r="H14" s="2099" t="s">
        <v>1510</v>
      </c>
      <c r="I14" s="2099" t="s">
        <v>1510</v>
      </c>
      <c r="J14" s="2099" t="s">
        <v>1510</v>
      </c>
      <c r="K14" s="2095">
        <v>88</v>
      </c>
      <c r="L14" s="2095">
        <v>83</v>
      </c>
      <c r="M14" s="2094">
        <v>403</v>
      </c>
    </row>
    <row r="15" spans="1:13" s="1527" customFormat="1" ht="13.5">
      <c r="A15" s="2097">
        <v>1998</v>
      </c>
      <c r="B15" s="2095">
        <v>680</v>
      </c>
      <c r="C15" s="2099" t="s">
        <v>1510</v>
      </c>
      <c r="D15" s="2095">
        <v>112</v>
      </c>
      <c r="E15" s="2099" t="s">
        <v>1510</v>
      </c>
      <c r="F15" s="2095">
        <v>3</v>
      </c>
      <c r="G15" s="2099" t="s">
        <v>1510</v>
      </c>
      <c r="H15" s="2099" t="s">
        <v>1510</v>
      </c>
      <c r="I15" s="2099" t="s">
        <v>1510</v>
      </c>
      <c r="J15" s="2099" t="s">
        <v>1510</v>
      </c>
      <c r="K15" s="2095">
        <v>92</v>
      </c>
      <c r="L15" s="2095">
        <v>91</v>
      </c>
      <c r="M15" s="2094">
        <v>382</v>
      </c>
    </row>
    <row r="16" spans="1:13" s="1527" customFormat="1" ht="13.5">
      <c r="A16" s="2097">
        <v>1999</v>
      </c>
      <c r="B16" s="2095">
        <v>653</v>
      </c>
      <c r="C16" s="2099" t="s">
        <v>1510</v>
      </c>
      <c r="D16" s="2095">
        <v>115</v>
      </c>
      <c r="E16" s="2099" t="s">
        <v>1510</v>
      </c>
      <c r="F16" s="2095">
        <v>8</v>
      </c>
      <c r="G16" s="2099" t="s">
        <v>1510</v>
      </c>
      <c r="H16" s="2099" t="s">
        <v>1510</v>
      </c>
      <c r="I16" s="2099" t="s">
        <v>1510</v>
      </c>
      <c r="J16" s="2099" t="s">
        <v>1510</v>
      </c>
      <c r="K16" s="2095">
        <v>71</v>
      </c>
      <c r="L16" s="2095">
        <v>73</v>
      </c>
      <c r="M16" s="2094">
        <v>386</v>
      </c>
    </row>
    <row r="17" spans="1:14" s="1527" customFormat="1" ht="13.5">
      <c r="A17" s="2097">
        <v>2000</v>
      </c>
      <c r="B17" s="2095">
        <v>665</v>
      </c>
      <c r="C17" s="2099" t="s">
        <v>1510</v>
      </c>
      <c r="D17" s="2095">
        <v>142</v>
      </c>
      <c r="E17" s="2099" t="s">
        <v>1510</v>
      </c>
      <c r="F17" s="2095">
        <v>6</v>
      </c>
      <c r="G17" s="2099" t="s">
        <v>1510</v>
      </c>
      <c r="H17" s="2099" t="s">
        <v>1510</v>
      </c>
      <c r="I17" s="2099" t="s">
        <v>1510</v>
      </c>
      <c r="J17" s="2099" t="s">
        <v>1510</v>
      </c>
      <c r="K17" s="2095">
        <v>77</v>
      </c>
      <c r="L17" s="2095">
        <v>49</v>
      </c>
      <c r="M17" s="2094">
        <v>391</v>
      </c>
    </row>
    <row r="18" spans="1:14" s="1527" customFormat="1" ht="13.5">
      <c r="A18" s="2097">
        <v>2001</v>
      </c>
      <c r="B18" s="2095">
        <v>571</v>
      </c>
      <c r="C18" s="2099" t="s">
        <v>1510</v>
      </c>
      <c r="D18" s="2095">
        <v>108</v>
      </c>
      <c r="E18" s="2099" t="s">
        <v>1510</v>
      </c>
      <c r="F18" s="2095">
        <v>12</v>
      </c>
      <c r="G18" s="2099" t="s">
        <v>1510</v>
      </c>
      <c r="H18" s="2099" t="s">
        <v>1510</v>
      </c>
      <c r="I18" s="2099" t="s">
        <v>1510</v>
      </c>
      <c r="J18" s="2099" t="s">
        <v>1510</v>
      </c>
      <c r="K18" s="2095">
        <v>62</v>
      </c>
      <c r="L18" s="2095">
        <v>52</v>
      </c>
      <c r="M18" s="2098">
        <v>337</v>
      </c>
    </row>
    <row r="19" spans="1:14" s="1527" customFormat="1" ht="13.5">
      <c r="A19" s="2097">
        <v>2002</v>
      </c>
      <c r="B19" s="2095">
        <v>580</v>
      </c>
      <c r="C19" s="2096">
        <v>25</v>
      </c>
      <c r="D19" s="2095">
        <v>83</v>
      </c>
      <c r="E19" s="2095">
        <v>49</v>
      </c>
      <c r="F19" s="2095">
        <v>41</v>
      </c>
      <c r="G19" s="2095">
        <v>30</v>
      </c>
      <c r="H19" s="2095">
        <v>15</v>
      </c>
      <c r="I19" s="2095">
        <v>23</v>
      </c>
      <c r="J19" s="2095">
        <v>52</v>
      </c>
      <c r="K19" s="2095">
        <v>55</v>
      </c>
      <c r="L19" s="2095">
        <v>42</v>
      </c>
      <c r="M19" s="2053">
        <v>165</v>
      </c>
      <c r="N19" s="2087"/>
    </row>
    <row r="20" spans="1:14" s="1527" customFormat="1" ht="13.5">
      <c r="A20" s="2097">
        <v>2003</v>
      </c>
      <c r="B20" s="2095">
        <v>471</v>
      </c>
      <c r="C20" s="2096">
        <v>17</v>
      </c>
      <c r="D20" s="2095">
        <v>67</v>
      </c>
      <c r="E20" s="2095">
        <v>16</v>
      </c>
      <c r="F20" s="2095">
        <v>39</v>
      </c>
      <c r="G20" s="2095">
        <v>30</v>
      </c>
      <c r="H20" s="2095">
        <v>17</v>
      </c>
      <c r="I20" s="2095">
        <v>19</v>
      </c>
      <c r="J20" s="2095">
        <v>31</v>
      </c>
      <c r="K20" s="2095">
        <v>41</v>
      </c>
      <c r="L20" s="2095">
        <v>45</v>
      </c>
      <c r="M20" s="2053">
        <v>149</v>
      </c>
      <c r="N20" s="2087"/>
    </row>
    <row r="21" spans="1:14" s="1527" customFormat="1" ht="13.5">
      <c r="A21" s="2091">
        <v>2004</v>
      </c>
      <c r="B21" s="2093">
        <v>427</v>
      </c>
      <c r="C21" s="2093">
        <v>13</v>
      </c>
      <c r="D21" s="2093">
        <v>45</v>
      </c>
      <c r="E21" s="2094">
        <v>22</v>
      </c>
      <c r="F21" s="2094">
        <v>43</v>
      </c>
      <c r="G21" s="2094">
        <v>28</v>
      </c>
      <c r="H21" s="2094">
        <v>24</v>
      </c>
      <c r="I21" s="2094">
        <v>24</v>
      </c>
      <c r="J21" s="2094">
        <v>36</v>
      </c>
      <c r="K21" s="2093">
        <v>37</v>
      </c>
      <c r="L21" s="2093">
        <v>41</v>
      </c>
      <c r="M21" s="2053">
        <v>114</v>
      </c>
      <c r="N21" s="2087"/>
    </row>
    <row r="22" spans="1:14" s="1527" customFormat="1" ht="13.5">
      <c r="A22" s="2091">
        <v>2005</v>
      </c>
      <c r="B22" s="2093">
        <v>386</v>
      </c>
      <c r="C22" s="2093">
        <v>11</v>
      </c>
      <c r="D22" s="2093">
        <v>49</v>
      </c>
      <c r="E22" s="2093">
        <v>12</v>
      </c>
      <c r="F22" s="2093">
        <v>22</v>
      </c>
      <c r="G22" s="2093">
        <v>22</v>
      </c>
      <c r="H22" s="2093">
        <v>19</v>
      </c>
      <c r="I22" s="2093">
        <v>25</v>
      </c>
      <c r="J22" s="2093">
        <v>35</v>
      </c>
      <c r="K22" s="2093">
        <v>37</v>
      </c>
      <c r="L22" s="2093">
        <v>46</v>
      </c>
      <c r="M22" s="1884">
        <v>108</v>
      </c>
      <c r="N22" s="2087"/>
    </row>
    <row r="23" spans="1:14" s="1527" customFormat="1" ht="13.5">
      <c r="A23" s="2091">
        <v>2006</v>
      </c>
      <c r="B23" s="2090">
        <v>352</v>
      </c>
      <c r="C23" s="2090">
        <v>13</v>
      </c>
      <c r="D23" s="2090">
        <v>18</v>
      </c>
      <c r="E23" s="2090">
        <v>13</v>
      </c>
      <c r="F23" s="2090">
        <v>17</v>
      </c>
      <c r="G23" s="2090">
        <v>19</v>
      </c>
      <c r="H23" s="2090">
        <v>25</v>
      </c>
      <c r="I23" s="2090">
        <v>30</v>
      </c>
      <c r="J23" s="2090">
        <v>55</v>
      </c>
      <c r="K23" s="2090">
        <v>33</v>
      </c>
      <c r="L23" s="2090">
        <v>30</v>
      </c>
      <c r="M23" s="1884">
        <v>99</v>
      </c>
      <c r="N23" s="2087"/>
    </row>
    <row r="24" spans="1:14" s="1527" customFormat="1" ht="13.5">
      <c r="A24" s="2091">
        <v>2007</v>
      </c>
      <c r="B24" s="2090">
        <v>356</v>
      </c>
      <c r="C24" s="2090">
        <v>21</v>
      </c>
      <c r="D24" s="2090">
        <v>23</v>
      </c>
      <c r="E24" s="2090">
        <v>16</v>
      </c>
      <c r="F24" s="2090">
        <v>14</v>
      </c>
      <c r="G24" s="2090">
        <v>23</v>
      </c>
      <c r="H24" s="2090">
        <v>19</v>
      </c>
      <c r="I24" s="2090">
        <v>18</v>
      </c>
      <c r="J24" s="2090">
        <v>36</v>
      </c>
      <c r="K24" s="2090">
        <v>45</v>
      </c>
      <c r="L24" s="2090">
        <v>32</v>
      </c>
      <c r="M24" s="1884">
        <v>109</v>
      </c>
      <c r="N24" s="2087"/>
    </row>
    <row r="25" spans="1:14" s="1527" customFormat="1" ht="13.5">
      <c r="A25" s="2091">
        <v>2008</v>
      </c>
      <c r="B25" s="2090">
        <v>346</v>
      </c>
      <c r="C25" s="2090">
        <v>14</v>
      </c>
      <c r="D25" s="2090">
        <v>24</v>
      </c>
      <c r="E25" s="2090">
        <v>14</v>
      </c>
      <c r="F25" s="2090">
        <v>13</v>
      </c>
      <c r="G25" s="2090">
        <v>26</v>
      </c>
      <c r="H25" s="2090">
        <v>19</v>
      </c>
      <c r="I25" s="2090">
        <v>30</v>
      </c>
      <c r="J25" s="2090">
        <v>47</v>
      </c>
      <c r="K25" s="2090">
        <v>36</v>
      </c>
      <c r="L25" s="2090">
        <v>23</v>
      </c>
      <c r="M25" s="1884">
        <v>100</v>
      </c>
      <c r="N25" s="2087"/>
    </row>
    <row r="26" spans="1:14" s="1527" customFormat="1" ht="13.5">
      <c r="A26" s="2091">
        <v>2009</v>
      </c>
      <c r="B26" s="2090">
        <v>363</v>
      </c>
      <c r="C26" s="2090">
        <v>16</v>
      </c>
      <c r="D26" s="2090">
        <v>23</v>
      </c>
      <c r="E26" s="2090">
        <v>22</v>
      </c>
      <c r="F26" s="2090">
        <v>20</v>
      </c>
      <c r="G26" s="2090">
        <v>30</v>
      </c>
      <c r="H26" s="2090">
        <v>23</v>
      </c>
      <c r="I26" s="2090">
        <v>22</v>
      </c>
      <c r="J26" s="2090">
        <v>55</v>
      </c>
      <c r="K26" s="2090">
        <v>23</v>
      </c>
      <c r="L26" s="2090">
        <v>29</v>
      </c>
      <c r="M26" s="1884">
        <v>100</v>
      </c>
      <c r="N26" s="2087"/>
    </row>
    <row r="27" spans="1:14" s="1527" customFormat="1" ht="13.5">
      <c r="A27" s="2091">
        <v>2010</v>
      </c>
      <c r="B27" s="2092">
        <v>260</v>
      </c>
      <c r="C27" s="2092">
        <v>11</v>
      </c>
      <c r="D27" s="2092">
        <v>18</v>
      </c>
      <c r="E27" s="2092">
        <v>7</v>
      </c>
      <c r="F27" s="2092">
        <v>9</v>
      </c>
      <c r="G27" s="2092">
        <v>16</v>
      </c>
      <c r="H27" s="2092">
        <v>11</v>
      </c>
      <c r="I27" s="2092">
        <v>27</v>
      </c>
      <c r="J27" s="2092">
        <v>50</v>
      </c>
      <c r="K27" s="2092">
        <v>26</v>
      </c>
      <c r="L27" s="2092">
        <v>12</v>
      </c>
      <c r="M27" s="1884">
        <v>73</v>
      </c>
      <c r="N27" s="2087"/>
    </row>
    <row r="28" spans="1:14" s="1527" customFormat="1" ht="13.5">
      <c r="A28" s="2091">
        <v>2011</v>
      </c>
      <c r="B28" s="2090">
        <v>303</v>
      </c>
      <c r="C28" s="2090">
        <v>16</v>
      </c>
      <c r="D28" s="2090">
        <v>19</v>
      </c>
      <c r="E28" s="2090">
        <v>14</v>
      </c>
      <c r="F28" s="2090">
        <v>9</v>
      </c>
      <c r="G28" s="2090">
        <v>27</v>
      </c>
      <c r="H28" s="2090">
        <v>22</v>
      </c>
      <c r="I28" s="2090">
        <v>20</v>
      </c>
      <c r="J28" s="2090">
        <v>59</v>
      </c>
      <c r="K28" s="2090">
        <v>32</v>
      </c>
      <c r="L28" s="2090">
        <v>27</v>
      </c>
      <c r="M28" s="1884">
        <v>58</v>
      </c>
      <c r="N28" s="2087"/>
    </row>
    <row r="29" spans="1:14" s="1527" customFormat="1" ht="13.5">
      <c r="A29" s="2091">
        <v>2012</v>
      </c>
      <c r="B29" s="2090">
        <v>306</v>
      </c>
      <c r="C29" s="2090">
        <v>23</v>
      </c>
      <c r="D29" s="2090">
        <v>16</v>
      </c>
      <c r="E29" s="2090">
        <v>11</v>
      </c>
      <c r="F29" s="2090">
        <v>13</v>
      </c>
      <c r="G29" s="2090">
        <v>17</v>
      </c>
      <c r="H29" s="2090">
        <v>20</v>
      </c>
      <c r="I29" s="2090">
        <v>29</v>
      </c>
      <c r="J29" s="2090">
        <v>48</v>
      </c>
      <c r="K29" s="2090">
        <v>26</v>
      </c>
      <c r="L29" s="2090">
        <v>24</v>
      </c>
      <c r="M29" s="1884">
        <v>79</v>
      </c>
      <c r="N29" s="2087"/>
    </row>
    <row r="30" spans="1:14" s="1527" customFormat="1" ht="13.5">
      <c r="A30" s="2091">
        <v>2013</v>
      </c>
      <c r="B30" s="2090">
        <v>246</v>
      </c>
      <c r="C30" s="2090">
        <v>15</v>
      </c>
      <c r="D30" s="2090">
        <v>12</v>
      </c>
      <c r="E30" s="2090">
        <v>6</v>
      </c>
      <c r="F30" s="2090">
        <v>8</v>
      </c>
      <c r="G30" s="2090">
        <v>14</v>
      </c>
      <c r="H30" s="2090">
        <v>16</v>
      </c>
      <c r="I30" s="2090">
        <v>18</v>
      </c>
      <c r="J30" s="2090">
        <v>49</v>
      </c>
      <c r="K30" s="2090">
        <v>25</v>
      </c>
      <c r="L30" s="2090">
        <v>21</v>
      </c>
      <c r="M30" s="1884">
        <v>62</v>
      </c>
      <c r="N30" s="2087"/>
    </row>
    <row r="31" spans="1:14" s="1527" customFormat="1" ht="13.5">
      <c r="A31" s="2089">
        <v>2014</v>
      </c>
      <c r="B31" s="2088">
        <v>238</v>
      </c>
      <c r="C31" s="2088">
        <v>28</v>
      </c>
      <c r="D31" s="2088">
        <v>19</v>
      </c>
      <c r="E31" s="2088">
        <v>7</v>
      </c>
      <c r="F31" s="2088">
        <v>5</v>
      </c>
      <c r="G31" s="2088">
        <v>14</v>
      </c>
      <c r="H31" s="2088">
        <v>15</v>
      </c>
      <c r="I31" s="2088">
        <v>21</v>
      </c>
      <c r="J31" s="2088">
        <v>30</v>
      </c>
      <c r="K31" s="2088">
        <v>20</v>
      </c>
      <c r="L31" s="2088">
        <v>20</v>
      </c>
      <c r="M31" s="1884">
        <v>59</v>
      </c>
      <c r="N31" s="2087"/>
    </row>
    <row r="32" spans="1:14" s="1527" customFormat="1">
      <c r="A32" s="2031">
        <v>2015</v>
      </c>
      <c r="B32" s="1880">
        <v>254</v>
      </c>
      <c r="C32" s="1880">
        <v>27</v>
      </c>
      <c r="D32" s="1880">
        <v>8</v>
      </c>
      <c r="E32" s="1880">
        <v>11</v>
      </c>
      <c r="F32" s="1880">
        <v>5</v>
      </c>
      <c r="G32" s="1880">
        <v>27</v>
      </c>
      <c r="H32" s="1880">
        <v>17</v>
      </c>
      <c r="I32" s="1880">
        <v>23</v>
      </c>
      <c r="J32" s="1880">
        <v>30</v>
      </c>
      <c r="K32" s="1880">
        <v>21</v>
      </c>
      <c r="L32" s="1880">
        <v>25</v>
      </c>
      <c r="M32" s="1880">
        <v>60</v>
      </c>
    </row>
    <row r="33" spans="1:35" s="2084" customFormat="1">
      <c r="A33" s="2031">
        <v>2016</v>
      </c>
      <c r="B33" s="1880">
        <v>283</v>
      </c>
      <c r="C33" s="1880">
        <v>39</v>
      </c>
      <c r="D33" s="1880">
        <v>10</v>
      </c>
      <c r="E33" s="1880">
        <v>4</v>
      </c>
      <c r="F33" s="1880">
        <v>6</v>
      </c>
      <c r="G33" s="1880">
        <v>28</v>
      </c>
      <c r="H33" s="1880">
        <v>18</v>
      </c>
      <c r="I33" s="1880">
        <v>24</v>
      </c>
      <c r="J33" s="1880">
        <v>44</v>
      </c>
      <c r="K33" s="1880">
        <v>25</v>
      </c>
      <c r="L33" s="1880">
        <v>22</v>
      </c>
      <c r="M33" s="1880">
        <v>63</v>
      </c>
    </row>
    <row r="34" spans="1:35" s="2084" customFormat="1">
      <c r="A34" s="2031">
        <v>2017</v>
      </c>
      <c r="B34" s="1880">
        <v>233</v>
      </c>
      <c r="C34" s="1880">
        <v>45</v>
      </c>
      <c r="D34" s="1880">
        <v>6</v>
      </c>
      <c r="E34" s="1880">
        <v>3</v>
      </c>
      <c r="F34" s="1880">
        <v>4</v>
      </c>
      <c r="G34" s="1880">
        <v>17</v>
      </c>
      <c r="H34" s="1880">
        <v>14</v>
      </c>
      <c r="I34" s="1880">
        <v>14</v>
      </c>
      <c r="J34" s="1880">
        <v>29</v>
      </c>
      <c r="K34" s="1880">
        <v>21</v>
      </c>
      <c r="L34" s="1880">
        <v>15</v>
      </c>
      <c r="M34" s="1880">
        <v>65</v>
      </c>
    </row>
    <row r="35" spans="1:35" s="2084" customFormat="1">
      <c r="A35" s="2031">
        <v>2018</v>
      </c>
      <c r="B35" s="1880">
        <v>289</v>
      </c>
      <c r="C35" s="1880">
        <v>60</v>
      </c>
      <c r="D35" s="1880">
        <v>16</v>
      </c>
      <c r="E35" s="1880">
        <v>6</v>
      </c>
      <c r="F35" s="1880">
        <v>6</v>
      </c>
      <c r="G35" s="1880">
        <v>20</v>
      </c>
      <c r="H35" s="1880">
        <v>10</v>
      </c>
      <c r="I35" s="1880">
        <v>15</v>
      </c>
      <c r="J35" s="1880">
        <v>37</v>
      </c>
      <c r="K35" s="1880">
        <v>24</v>
      </c>
      <c r="L35" s="1880">
        <v>35</v>
      </c>
      <c r="M35" s="1880">
        <v>60</v>
      </c>
    </row>
    <row r="36" spans="1:35" s="2084" customFormat="1">
      <c r="A36" s="2031">
        <v>2019</v>
      </c>
      <c r="B36" s="1864">
        <v>255</v>
      </c>
      <c r="C36" s="1864">
        <v>27</v>
      </c>
      <c r="D36" s="1864">
        <v>8</v>
      </c>
      <c r="E36" s="1864">
        <v>3</v>
      </c>
      <c r="F36" s="1864">
        <v>10</v>
      </c>
      <c r="G36" s="1864">
        <v>22</v>
      </c>
      <c r="H36" s="1864">
        <v>13</v>
      </c>
      <c r="I36" s="1864">
        <v>22</v>
      </c>
      <c r="J36" s="1864">
        <v>34</v>
      </c>
      <c r="K36" s="1864">
        <v>29</v>
      </c>
      <c r="L36" s="1864">
        <v>18</v>
      </c>
      <c r="M36" s="1864">
        <v>69</v>
      </c>
    </row>
    <row r="37" spans="1:35" s="2084" customFormat="1">
      <c r="A37" s="2031">
        <v>2020</v>
      </c>
      <c r="B37" s="2086">
        <v>206</v>
      </c>
      <c r="C37" s="2086">
        <v>1</v>
      </c>
      <c r="D37" s="2086">
        <v>19</v>
      </c>
      <c r="E37" s="2086">
        <v>4</v>
      </c>
      <c r="F37" s="2086">
        <v>5</v>
      </c>
      <c r="G37" s="2086">
        <v>17</v>
      </c>
      <c r="H37" s="2086">
        <v>16</v>
      </c>
      <c r="I37" s="2086">
        <v>21</v>
      </c>
      <c r="J37" s="2086">
        <v>30</v>
      </c>
      <c r="K37" s="2086">
        <v>21</v>
      </c>
      <c r="L37" s="2086">
        <v>22</v>
      </c>
      <c r="M37" s="2086">
        <v>50</v>
      </c>
    </row>
    <row r="38" spans="1:35" s="2084" customFormat="1">
      <c r="A38" s="2031">
        <v>2021</v>
      </c>
      <c r="B38" s="2085">
        <v>194</v>
      </c>
      <c r="C38" s="2085">
        <v>0</v>
      </c>
      <c r="D38" s="2085">
        <v>25</v>
      </c>
      <c r="E38" s="2085">
        <v>3</v>
      </c>
      <c r="F38" s="2085">
        <v>6</v>
      </c>
      <c r="G38" s="2085">
        <v>16</v>
      </c>
      <c r="H38" s="2085">
        <v>23</v>
      </c>
      <c r="I38" s="2085">
        <v>9</v>
      </c>
      <c r="J38" s="2085">
        <v>33</v>
      </c>
      <c r="K38" s="2085">
        <v>23</v>
      </c>
      <c r="L38" s="2085">
        <v>11</v>
      </c>
      <c r="M38" s="2085">
        <v>45</v>
      </c>
    </row>
    <row r="39" spans="1:35" s="1527" customFormat="1">
      <c r="A39" s="2031">
        <v>2022</v>
      </c>
      <c r="B39" s="2029">
        <v>230</v>
      </c>
      <c r="C39" s="2029">
        <v>0</v>
      </c>
      <c r="D39" s="2029">
        <v>17</v>
      </c>
      <c r="E39" s="2029">
        <v>6</v>
      </c>
      <c r="F39" s="2029">
        <v>6</v>
      </c>
      <c r="G39" s="2029">
        <v>24</v>
      </c>
      <c r="H39" s="2029">
        <v>21</v>
      </c>
      <c r="I39" s="2029">
        <v>13</v>
      </c>
      <c r="J39" s="2029">
        <v>19</v>
      </c>
      <c r="K39" s="2029">
        <v>23</v>
      </c>
      <c r="L39" s="2029">
        <v>17</v>
      </c>
      <c r="M39" s="2029">
        <f>+B39-C39-D39-E39-F39-G39-H39-I39-J39-K39-L39</f>
        <v>84</v>
      </c>
      <c r="O39" s="1642"/>
      <c r="P39" s="1642"/>
      <c r="Q39" s="4103"/>
      <c r="R39" s="4103"/>
      <c r="S39" s="4103"/>
      <c r="T39" s="4103"/>
      <c r="U39" s="4103"/>
      <c r="V39" s="4103"/>
      <c r="W39" s="4103"/>
      <c r="X39" s="4103"/>
      <c r="Y39" s="4103"/>
      <c r="Z39" s="4103"/>
      <c r="AA39" s="4103"/>
      <c r="AB39" s="4103"/>
      <c r="AC39" s="4103"/>
      <c r="AD39" s="4103"/>
      <c r="AE39" s="4103"/>
      <c r="AF39" s="4103"/>
      <c r="AG39" s="4103"/>
      <c r="AH39" s="4103"/>
      <c r="AI39" s="4103"/>
    </row>
    <row r="40" spans="1:35" s="1527" customFormat="1">
      <c r="A40" s="2024">
        <v>2023</v>
      </c>
      <c r="B40" s="2083"/>
      <c r="C40" s="2083"/>
      <c r="D40" s="2083"/>
      <c r="E40" s="2083"/>
      <c r="F40" s="2083"/>
      <c r="G40" s="2083"/>
      <c r="H40" s="2083"/>
      <c r="I40" s="2083"/>
      <c r="J40" s="2083"/>
      <c r="K40" s="2083"/>
      <c r="L40" s="2083"/>
      <c r="M40" s="2083"/>
      <c r="O40" s="1642"/>
      <c r="P40" s="1642"/>
      <c r="Q40" s="4103"/>
      <c r="R40" s="4103"/>
      <c r="S40" s="4103"/>
      <c r="T40" s="4103"/>
      <c r="U40" s="4103"/>
      <c r="V40" s="4103"/>
      <c r="W40" s="4103"/>
      <c r="X40" s="4103"/>
      <c r="Y40" s="4103"/>
      <c r="Z40" s="4103"/>
      <c r="AA40" s="4103"/>
      <c r="AB40" s="4103"/>
      <c r="AC40" s="4103"/>
      <c r="AD40" s="4103"/>
      <c r="AE40" s="4103"/>
      <c r="AF40" s="4103"/>
      <c r="AG40" s="4103"/>
      <c r="AH40" s="4103"/>
      <c r="AI40" s="4103"/>
    </row>
    <row r="41" spans="1:35" s="1527" customFormat="1">
      <c r="A41" s="2019" t="s">
        <v>15</v>
      </c>
      <c r="B41" s="2082">
        <v>218</v>
      </c>
      <c r="C41" s="2082">
        <v>0</v>
      </c>
      <c r="D41" s="2082">
        <v>18</v>
      </c>
      <c r="E41" s="2082">
        <v>7</v>
      </c>
      <c r="F41" s="2082">
        <v>4</v>
      </c>
      <c r="G41" s="2082">
        <v>26</v>
      </c>
      <c r="H41" s="2082">
        <v>15</v>
      </c>
      <c r="I41" s="2082">
        <v>18</v>
      </c>
      <c r="J41" s="2082">
        <v>32</v>
      </c>
      <c r="K41" s="2082">
        <v>19</v>
      </c>
      <c r="L41" s="2082">
        <v>18</v>
      </c>
      <c r="M41" s="2082">
        <v>61</v>
      </c>
      <c r="O41" s="1642"/>
      <c r="P41" s="1642"/>
      <c r="Q41" s="4103"/>
      <c r="R41" s="4103"/>
      <c r="S41" s="4103"/>
      <c r="T41" s="4103"/>
      <c r="U41" s="4103"/>
      <c r="V41" s="4103"/>
      <c r="W41" s="4103"/>
      <c r="X41" s="4103"/>
      <c r="Y41" s="4103"/>
      <c r="Z41" s="4103"/>
      <c r="AA41" s="4103"/>
      <c r="AB41" s="4103"/>
      <c r="AC41" s="4103"/>
      <c r="AD41" s="4103"/>
      <c r="AE41" s="4103"/>
      <c r="AF41" s="4103"/>
      <c r="AG41" s="4103"/>
      <c r="AH41" s="4103"/>
      <c r="AI41" s="4103"/>
    </row>
    <row r="42" spans="1:35" s="1527" customFormat="1">
      <c r="A42" s="2018" t="s">
        <v>21</v>
      </c>
      <c r="B42" s="2082">
        <v>213</v>
      </c>
      <c r="C42" s="2082">
        <v>0</v>
      </c>
      <c r="D42" s="2082">
        <v>18</v>
      </c>
      <c r="E42" s="2082">
        <v>7</v>
      </c>
      <c r="F42" s="2082">
        <v>4</v>
      </c>
      <c r="G42" s="2082">
        <v>25</v>
      </c>
      <c r="H42" s="2082">
        <v>15</v>
      </c>
      <c r="I42" s="2082">
        <v>18</v>
      </c>
      <c r="J42" s="2082">
        <v>32</v>
      </c>
      <c r="K42" s="2082">
        <v>18</v>
      </c>
      <c r="L42" s="2082">
        <v>16</v>
      </c>
      <c r="M42" s="2082">
        <v>60</v>
      </c>
      <c r="O42" s="1642"/>
      <c r="P42" s="1642"/>
      <c r="Q42" s="4103"/>
      <c r="R42" s="4103"/>
      <c r="S42" s="4103"/>
      <c r="T42" s="4103"/>
      <c r="U42" s="4103"/>
      <c r="V42" s="4103"/>
      <c r="W42" s="4103"/>
      <c r="X42" s="4103"/>
      <c r="Y42" s="4103"/>
      <c r="Z42" s="4103"/>
      <c r="AA42" s="4103"/>
      <c r="AB42" s="4103"/>
      <c r="AC42" s="4103"/>
      <c r="AD42" s="4103"/>
      <c r="AE42" s="4103"/>
      <c r="AF42" s="4103"/>
      <c r="AG42" s="4103"/>
      <c r="AH42" s="4103"/>
      <c r="AI42" s="4103"/>
    </row>
    <row r="43" spans="1:35" s="1527" customFormat="1">
      <c r="A43" s="2015" t="s">
        <v>56</v>
      </c>
      <c r="B43" s="2082">
        <v>206</v>
      </c>
      <c r="C43" s="2082">
        <v>0</v>
      </c>
      <c r="D43" s="2082">
        <v>16</v>
      </c>
      <c r="E43" s="2082">
        <v>4</v>
      </c>
      <c r="F43" s="2082">
        <v>4</v>
      </c>
      <c r="G43" s="2082">
        <v>25</v>
      </c>
      <c r="H43" s="2082">
        <v>15</v>
      </c>
      <c r="I43" s="2082">
        <v>17</v>
      </c>
      <c r="J43" s="2082">
        <v>31</v>
      </c>
      <c r="K43" s="2082">
        <v>18</v>
      </c>
      <c r="L43" s="2082">
        <v>16</v>
      </c>
      <c r="M43" s="2082">
        <v>60</v>
      </c>
      <c r="O43" s="1642"/>
      <c r="P43" s="1642"/>
      <c r="Q43" s="4103"/>
      <c r="R43" s="4103"/>
      <c r="S43" s="2028"/>
      <c r="T43" s="4103"/>
      <c r="U43" s="4103"/>
      <c r="V43" s="4103"/>
      <c r="W43" s="4103"/>
      <c r="X43" s="4103"/>
      <c r="Y43" s="4103"/>
      <c r="Z43" s="4103"/>
      <c r="AA43" s="4103"/>
      <c r="AB43" s="4103"/>
      <c r="AC43" s="4103"/>
      <c r="AD43" s="4103"/>
      <c r="AE43" s="4103"/>
      <c r="AF43" s="4103"/>
      <c r="AG43" s="4103"/>
      <c r="AH43" s="4103"/>
      <c r="AI43" s="4103"/>
    </row>
    <row r="44" spans="1:35" s="1527" customFormat="1">
      <c r="A44" s="2016" t="s">
        <v>336</v>
      </c>
      <c r="B44" s="2082">
        <v>52</v>
      </c>
      <c r="C44" s="2082">
        <v>0</v>
      </c>
      <c r="D44" s="2082">
        <v>3</v>
      </c>
      <c r="E44" s="2082">
        <v>2</v>
      </c>
      <c r="F44" s="2082">
        <v>3</v>
      </c>
      <c r="G44" s="2082">
        <v>7</v>
      </c>
      <c r="H44" s="2082">
        <v>4</v>
      </c>
      <c r="I44" s="2082">
        <v>6</v>
      </c>
      <c r="J44" s="2082">
        <v>9</v>
      </c>
      <c r="K44" s="2082">
        <v>3</v>
      </c>
      <c r="L44" s="2082">
        <v>3</v>
      </c>
      <c r="M44" s="2082">
        <v>12</v>
      </c>
      <c r="O44" s="1642"/>
      <c r="P44" s="1642"/>
      <c r="Q44" s="4103"/>
      <c r="R44" s="4103"/>
      <c r="S44" s="2028"/>
      <c r="T44" s="4103"/>
      <c r="U44" s="4103"/>
      <c r="V44" s="4103"/>
      <c r="W44" s="4103"/>
      <c r="X44" s="4103"/>
      <c r="Y44" s="4103"/>
      <c r="Z44" s="4103"/>
      <c r="AA44" s="4103"/>
      <c r="AB44" s="4103"/>
      <c r="AC44" s="4103"/>
      <c r="AD44" s="4103"/>
      <c r="AE44" s="4103"/>
      <c r="AF44" s="4103"/>
      <c r="AG44" s="4103"/>
      <c r="AH44" s="4103"/>
      <c r="AI44" s="4103"/>
    </row>
    <row r="45" spans="1:35" s="1527" customFormat="1">
      <c r="A45" s="2016" t="s">
        <v>337</v>
      </c>
      <c r="B45" s="2082">
        <v>27</v>
      </c>
      <c r="C45" s="2082">
        <v>0</v>
      </c>
      <c r="D45" s="2082">
        <v>3</v>
      </c>
      <c r="E45" s="2082">
        <v>0</v>
      </c>
      <c r="F45" s="2082">
        <v>1</v>
      </c>
      <c r="G45" s="2082">
        <v>5</v>
      </c>
      <c r="H45" s="2082">
        <v>2</v>
      </c>
      <c r="I45" s="2082">
        <v>2</v>
      </c>
      <c r="J45" s="2082">
        <v>2</v>
      </c>
      <c r="K45" s="2082">
        <v>5</v>
      </c>
      <c r="L45" s="2082">
        <v>0</v>
      </c>
      <c r="M45" s="2082">
        <v>7</v>
      </c>
      <c r="O45" s="1642"/>
      <c r="P45" s="1641"/>
      <c r="Q45" s="1645"/>
      <c r="R45" s="1639"/>
      <c r="S45" s="1639"/>
      <c r="T45" s="1645"/>
      <c r="U45" s="1639"/>
      <c r="V45" s="1645"/>
      <c r="W45" s="1639"/>
      <c r="X45" s="1645"/>
      <c r="Y45" s="1639"/>
      <c r="Z45" s="1645"/>
      <c r="AA45" s="1639"/>
      <c r="AB45" s="1645"/>
      <c r="AC45" s="1639"/>
      <c r="AD45" s="1645"/>
      <c r="AE45" s="1639"/>
      <c r="AF45" s="1645"/>
      <c r="AG45" s="1639"/>
      <c r="AH45" s="1645"/>
      <c r="AI45" s="1639"/>
    </row>
    <row r="46" spans="1:35" s="1527" customFormat="1">
      <c r="A46" s="1565" t="s">
        <v>288</v>
      </c>
      <c r="B46" s="2082">
        <v>13</v>
      </c>
      <c r="C46" s="2082">
        <v>0</v>
      </c>
      <c r="D46" s="2082">
        <v>2</v>
      </c>
      <c r="E46" s="2082">
        <v>1</v>
      </c>
      <c r="F46" s="2082">
        <v>0</v>
      </c>
      <c r="G46" s="2082">
        <v>0</v>
      </c>
      <c r="H46" s="2082">
        <v>0</v>
      </c>
      <c r="I46" s="2082">
        <v>2</v>
      </c>
      <c r="J46" s="2082">
        <v>2</v>
      </c>
      <c r="K46" s="2082">
        <v>0</v>
      </c>
      <c r="L46" s="2082">
        <v>0</v>
      </c>
      <c r="M46" s="2082">
        <v>6</v>
      </c>
      <c r="O46" s="1642"/>
      <c r="P46" s="1641"/>
      <c r="Q46" s="1645"/>
      <c r="R46" s="1639"/>
      <c r="S46" s="1639"/>
      <c r="T46" s="1645"/>
      <c r="U46" s="1639"/>
      <c r="V46" s="1645"/>
      <c r="W46" s="1639"/>
      <c r="X46" s="1645"/>
      <c r="Y46" s="1639"/>
      <c r="Z46" s="1645"/>
      <c r="AA46" s="1639"/>
      <c r="AB46" s="1645"/>
      <c r="AC46" s="1639"/>
      <c r="AD46" s="1645"/>
      <c r="AE46" s="1639"/>
      <c r="AF46" s="1645"/>
      <c r="AG46" s="1639"/>
      <c r="AH46" s="1645"/>
      <c r="AI46" s="1639"/>
    </row>
    <row r="47" spans="1:35" s="1527" customFormat="1">
      <c r="A47" s="1565" t="s">
        <v>289</v>
      </c>
      <c r="B47" s="2082">
        <v>58</v>
      </c>
      <c r="C47" s="2082">
        <v>0</v>
      </c>
      <c r="D47" s="2082">
        <v>5</v>
      </c>
      <c r="E47" s="2082">
        <v>1</v>
      </c>
      <c r="F47" s="2082">
        <v>0</v>
      </c>
      <c r="G47" s="2082">
        <v>3</v>
      </c>
      <c r="H47" s="2082">
        <v>5</v>
      </c>
      <c r="I47" s="2082">
        <v>4</v>
      </c>
      <c r="J47" s="2082">
        <v>7</v>
      </c>
      <c r="K47" s="2082">
        <v>6</v>
      </c>
      <c r="L47" s="2082">
        <v>8</v>
      </c>
      <c r="M47" s="2082">
        <v>19</v>
      </c>
      <c r="O47" s="1642"/>
      <c r="P47" s="1641"/>
      <c r="Q47" s="1645"/>
      <c r="R47" s="1639"/>
      <c r="S47" s="1639"/>
      <c r="T47" s="1645"/>
      <c r="U47" s="1639"/>
      <c r="V47" s="1645"/>
      <c r="W47" s="1639"/>
      <c r="X47" s="1645"/>
      <c r="Y47" s="1639"/>
      <c r="Z47" s="1645"/>
      <c r="AA47" s="1639"/>
      <c r="AB47" s="1645"/>
      <c r="AC47" s="1639"/>
      <c r="AD47" s="1645"/>
      <c r="AE47" s="1639"/>
      <c r="AF47" s="1645"/>
      <c r="AG47" s="1639"/>
      <c r="AH47" s="1645"/>
      <c r="AI47" s="1639"/>
    </row>
    <row r="48" spans="1:35" s="1527" customFormat="1">
      <c r="A48" s="397" t="s">
        <v>290</v>
      </c>
      <c r="B48" s="2082">
        <v>30</v>
      </c>
      <c r="C48" s="2082">
        <v>0</v>
      </c>
      <c r="D48" s="2082">
        <v>2</v>
      </c>
      <c r="E48" s="2082">
        <v>0</v>
      </c>
      <c r="F48" s="2082">
        <v>0</v>
      </c>
      <c r="G48" s="2082">
        <v>4</v>
      </c>
      <c r="H48" s="2082">
        <v>3</v>
      </c>
      <c r="I48" s="2082">
        <v>2</v>
      </c>
      <c r="J48" s="2082">
        <v>8</v>
      </c>
      <c r="K48" s="2082">
        <v>3</v>
      </c>
      <c r="L48" s="2082">
        <v>2</v>
      </c>
      <c r="M48" s="2082">
        <v>6</v>
      </c>
      <c r="O48" s="1642"/>
      <c r="P48" s="1641"/>
      <c r="Q48" s="1645"/>
      <c r="R48" s="1639"/>
      <c r="S48" s="1639"/>
      <c r="T48" s="1645"/>
      <c r="U48" s="1639"/>
      <c r="V48" s="1645"/>
      <c r="W48" s="1639"/>
      <c r="X48" s="1645"/>
      <c r="Y48" s="1639"/>
      <c r="Z48" s="1645"/>
      <c r="AA48" s="1639"/>
      <c r="AB48" s="1645"/>
      <c r="AC48" s="1639"/>
      <c r="AD48" s="1645"/>
      <c r="AE48" s="1639"/>
      <c r="AF48" s="1645"/>
      <c r="AG48" s="1639"/>
      <c r="AH48" s="1645"/>
      <c r="AI48" s="1639"/>
    </row>
    <row r="49" spans="1:35" s="1527" customFormat="1">
      <c r="A49" s="2016" t="s">
        <v>338</v>
      </c>
      <c r="B49" s="2082">
        <v>11</v>
      </c>
      <c r="C49" s="2082">
        <v>0</v>
      </c>
      <c r="D49" s="2082">
        <v>0</v>
      </c>
      <c r="E49" s="2082">
        <v>0</v>
      </c>
      <c r="F49" s="2082">
        <v>0</v>
      </c>
      <c r="G49" s="2082">
        <v>4</v>
      </c>
      <c r="H49" s="2082">
        <v>1</v>
      </c>
      <c r="I49" s="2082">
        <v>1</v>
      </c>
      <c r="J49" s="2082">
        <v>2</v>
      </c>
      <c r="K49" s="2082">
        <v>0</v>
      </c>
      <c r="L49" s="2082">
        <v>2</v>
      </c>
      <c r="M49" s="2082">
        <v>1</v>
      </c>
      <c r="O49" s="1642"/>
      <c r="P49" s="1641"/>
      <c r="Q49" s="1645"/>
      <c r="R49" s="1639"/>
      <c r="S49" s="1639"/>
      <c r="T49" s="1645"/>
      <c r="U49" s="1639"/>
      <c r="V49" s="1645"/>
      <c r="W49" s="1639"/>
      <c r="X49" s="1645"/>
      <c r="Y49" s="1639"/>
      <c r="Z49" s="1645"/>
      <c r="AA49" s="1639"/>
      <c r="AB49" s="1645"/>
      <c r="AC49" s="1639"/>
      <c r="AD49" s="1645"/>
      <c r="AE49" s="1639"/>
      <c r="AF49" s="1645"/>
      <c r="AG49" s="1639"/>
      <c r="AH49" s="1645"/>
      <c r="AI49" s="1639"/>
    </row>
    <row r="50" spans="1:35" s="1527" customFormat="1">
      <c r="A50" s="2016" t="s">
        <v>339</v>
      </c>
      <c r="B50" s="2082">
        <v>15</v>
      </c>
      <c r="C50" s="2082">
        <v>0</v>
      </c>
      <c r="D50" s="2082">
        <v>1</v>
      </c>
      <c r="E50" s="2082">
        <v>0</v>
      </c>
      <c r="F50" s="2082">
        <v>0</v>
      </c>
      <c r="G50" s="2082">
        <v>2</v>
      </c>
      <c r="H50" s="2082">
        <v>0</v>
      </c>
      <c r="I50" s="2082">
        <v>0</v>
      </c>
      <c r="J50" s="2082">
        <v>1</v>
      </c>
      <c r="K50" s="2082">
        <v>1</v>
      </c>
      <c r="L50" s="2082">
        <v>1</v>
      </c>
      <c r="M50" s="2082">
        <v>9</v>
      </c>
      <c r="O50" s="1642"/>
      <c r="P50" s="1641"/>
      <c r="Q50" s="1645"/>
      <c r="R50" s="1639"/>
      <c r="S50" s="1639"/>
      <c r="T50" s="1645"/>
      <c r="U50" s="1639"/>
      <c r="V50" s="1645"/>
      <c r="W50" s="1639"/>
      <c r="X50" s="1645"/>
      <c r="Y50" s="1639"/>
      <c r="Z50" s="1645"/>
      <c r="AA50" s="1639"/>
      <c r="AB50" s="1645"/>
      <c r="AC50" s="1639"/>
      <c r="AD50" s="1645"/>
      <c r="AE50" s="1639"/>
      <c r="AF50" s="1645"/>
      <c r="AG50" s="1639"/>
      <c r="AH50" s="1645"/>
      <c r="AI50" s="1639"/>
    </row>
    <row r="51" spans="1:35" s="1527" customFormat="1">
      <c r="A51" s="2015" t="s">
        <v>0</v>
      </c>
      <c r="B51" s="2082">
        <v>6</v>
      </c>
      <c r="C51" s="2082">
        <v>0</v>
      </c>
      <c r="D51" s="2082">
        <v>1</v>
      </c>
      <c r="E51" s="2082">
        <v>3</v>
      </c>
      <c r="F51" s="2082">
        <v>0</v>
      </c>
      <c r="G51" s="2082">
        <v>0</v>
      </c>
      <c r="H51" s="2082">
        <v>0</v>
      </c>
      <c r="I51" s="2082">
        <v>1</v>
      </c>
      <c r="J51" s="2082">
        <v>1</v>
      </c>
      <c r="K51" s="2082">
        <v>0</v>
      </c>
      <c r="L51" s="2082">
        <v>0</v>
      </c>
      <c r="M51" s="2082">
        <v>0</v>
      </c>
      <c r="O51" s="1642"/>
      <c r="P51" s="1641"/>
      <c r="Q51" s="1645"/>
      <c r="R51" s="1639"/>
      <c r="S51" s="1639"/>
      <c r="T51" s="1645"/>
      <c r="U51" s="1639"/>
      <c r="V51" s="1645"/>
      <c r="W51" s="1639"/>
      <c r="X51" s="1645"/>
      <c r="Y51" s="1639"/>
      <c r="Z51" s="1645"/>
      <c r="AA51" s="1639"/>
      <c r="AB51" s="1645"/>
      <c r="AC51" s="1639"/>
      <c r="AD51" s="1645"/>
      <c r="AE51" s="1639"/>
      <c r="AF51" s="1645"/>
      <c r="AG51" s="1639"/>
      <c r="AH51" s="1645"/>
      <c r="AI51" s="1639"/>
    </row>
    <row r="52" spans="1:35" s="1527" customFormat="1">
      <c r="A52" s="2015" t="s">
        <v>1</v>
      </c>
      <c r="B52" s="2082">
        <v>1</v>
      </c>
      <c r="C52" s="2082">
        <v>0</v>
      </c>
      <c r="D52" s="2082">
        <v>1</v>
      </c>
      <c r="E52" s="2082">
        <v>0</v>
      </c>
      <c r="F52" s="2082">
        <v>0</v>
      </c>
      <c r="G52" s="2082">
        <v>0</v>
      </c>
      <c r="H52" s="2082">
        <v>0</v>
      </c>
      <c r="I52" s="2082">
        <v>0</v>
      </c>
      <c r="J52" s="2082">
        <v>0</v>
      </c>
      <c r="K52" s="2082">
        <v>0</v>
      </c>
      <c r="L52" s="2082">
        <v>0</v>
      </c>
      <c r="M52" s="2082">
        <v>0</v>
      </c>
      <c r="O52" s="1642"/>
      <c r="P52" s="1641"/>
      <c r="Q52" s="1645"/>
      <c r="R52" s="1639"/>
      <c r="S52" s="1639"/>
      <c r="T52" s="1645"/>
      <c r="U52" s="1639"/>
      <c r="V52" s="1645"/>
      <c r="W52" s="1639"/>
      <c r="X52" s="1645"/>
      <c r="Y52" s="1639"/>
      <c r="Z52" s="1645"/>
      <c r="AA52" s="1639"/>
      <c r="AB52" s="1645"/>
      <c r="AC52" s="1639"/>
      <c r="AD52" s="1645"/>
      <c r="AE52" s="1639"/>
      <c r="AF52" s="1645"/>
      <c r="AG52" s="1639"/>
      <c r="AH52" s="1645"/>
      <c r="AI52" s="1639"/>
    </row>
    <row r="53" spans="1:35" s="1527" customFormat="1" ht="25.5">
      <c r="A53" s="2014" t="s">
        <v>1469</v>
      </c>
      <c r="B53" s="2082">
        <v>0</v>
      </c>
      <c r="C53" s="2082">
        <v>0</v>
      </c>
      <c r="D53" s="2082">
        <v>0</v>
      </c>
      <c r="E53" s="2082">
        <v>0</v>
      </c>
      <c r="F53" s="2082">
        <v>0</v>
      </c>
      <c r="G53" s="2082">
        <v>0</v>
      </c>
      <c r="H53" s="2082">
        <v>0</v>
      </c>
      <c r="I53" s="2082">
        <v>0</v>
      </c>
      <c r="J53" s="2082">
        <v>0</v>
      </c>
      <c r="K53" s="2082">
        <v>0</v>
      </c>
      <c r="L53" s="2082">
        <v>0</v>
      </c>
      <c r="M53" s="2082">
        <v>0</v>
      </c>
      <c r="O53" s="1642"/>
      <c r="P53" s="1641"/>
      <c r="Q53" s="1645"/>
      <c r="R53" s="1639"/>
      <c r="S53" s="1639"/>
      <c r="T53" s="1645"/>
      <c r="U53" s="1639"/>
      <c r="V53" s="1645"/>
      <c r="W53" s="1639"/>
      <c r="X53" s="1645"/>
      <c r="Y53" s="1639"/>
      <c r="Z53" s="1645"/>
      <c r="AA53" s="1639"/>
      <c r="AB53" s="1645"/>
      <c r="AC53" s="1639"/>
      <c r="AD53" s="1645"/>
      <c r="AE53" s="1639"/>
      <c r="AF53" s="1645"/>
      <c r="AG53" s="1639"/>
      <c r="AH53" s="1645"/>
      <c r="AI53" s="1639"/>
    </row>
    <row r="54" spans="1:35" s="1527" customFormat="1">
      <c r="A54" s="2012" t="s">
        <v>1468</v>
      </c>
      <c r="B54" s="2082">
        <v>5</v>
      </c>
      <c r="C54" s="2082">
        <v>0</v>
      </c>
      <c r="D54" s="2082">
        <v>0</v>
      </c>
      <c r="E54" s="2082">
        <v>0</v>
      </c>
      <c r="F54" s="2082">
        <v>0</v>
      </c>
      <c r="G54" s="2082">
        <v>1</v>
      </c>
      <c r="H54" s="2082">
        <v>0</v>
      </c>
      <c r="I54" s="2082">
        <v>0</v>
      </c>
      <c r="J54" s="2082">
        <v>0</v>
      </c>
      <c r="K54" s="2082">
        <v>1</v>
      </c>
      <c r="L54" s="2082">
        <v>2</v>
      </c>
      <c r="M54" s="2082">
        <v>1</v>
      </c>
      <c r="O54" s="1642"/>
      <c r="P54" s="1641"/>
      <c r="Q54" s="1645"/>
      <c r="R54" s="1639"/>
      <c r="S54" s="1639"/>
      <c r="T54" s="1645"/>
      <c r="U54" s="1639"/>
      <c r="V54" s="1645"/>
      <c r="W54" s="1639"/>
      <c r="X54" s="1645"/>
      <c r="Y54" s="1639"/>
      <c r="Z54" s="1645"/>
      <c r="AA54" s="1639"/>
      <c r="AB54" s="1645"/>
      <c r="AC54" s="1639"/>
      <c r="AD54" s="1645"/>
      <c r="AE54" s="1639"/>
      <c r="AF54" s="1645"/>
      <c r="AG54" s="1639"/>
      <c r="AH54" s="1645"/>
      <c r="AI54" s="1639"/>
    </row>
    <row r="55" spans="1:35" s="1527" customFormat="1" ht="13.35" customHeight="1">
      <c r="A55" s="4114"/>
      <c r="B55" s="4115" t="s">
        <v>1530</v>
      </c>
      <c r="C55" s="4115"/>
      <c r="D55" s="4115"/>
      <c r="E55" s="4115"/>
      <c r="F55" s="4115"/>
      <c r="G55" s="4115"/>
      <c r="H55" s="4115"/>
      <c r="I55" s="4115"/>
      <c r="J55" s="4115"/>
      <c r="K55" s="4115"/>
      <c r="L55" s="4115"/>
      <c r="M55" s="4115"/>
      <c r="O55" s="1642"/>
      <c r="P55" s="1641"/>
      <c r="Q55" s="1645"/>
      <c r="R55" s="1639"/>
      <c r="S55" s="1639"/>
      <c r="T55" s="1645"/>
      <c r="U55" s="1639"/>
      <c r="V55" s="1645"/>
      <c r="W55" s="1639"/>
      <c r="X55" s="1645"/>
      <c r="Y55" s="1639"/>
      <c r="Z55" s="1645"/>
      <c r="AA55" s="1639"/>
      <c r="AB55" s="1645"/>
      <c r="AC55" s="1639"/>
      <c r="AD55" s="1645"/>
      <c r="AE55" s="1639"/>
      <c r="AF55" s="1645"/>
      <c r="AG55" s="1639"/>
      <c r="AH55" s="1645"/>
      <c r="AI55" s="1639"/>
    </row>
    <row r="56" spans="1:35" s="1527" customFormat="1" ht="81.2" customHeight="1">
      <c r="A56" s="4114"/>
      <c r="B56" s="2006" t="s">
        <v>15</v>
      </c>
      <c r="C56" s="2006" t="s">
        <v>1506</v>
      </c>
      <c r="D56" s="2005" t="s">
        <v>1505</v>
      </c>
      <c r="E56" s="2005" t="s">
        <v>1504</v>
      </c>
      <c r="F56" s="2005" t="s">
        <v>1503</v>
      </c>
      <c r="G56" s="2005" t="s">
        <v>1502</v>
      </c>
      <c r="H56" s="2005" t="s">
        <v>1501</v>
      </c>
      <c r="I56" s="2005" t="s">
        <v>1500</v>
      </c>
      <c r="J56" s="2005" t="s">
        <v>1499</v>
      </c>
      <c r="K56" s="2005" t="s">
        <v>1498</v>
      </c>
      <c r="L56" s="2005" t="s">
        <v>1497</v>
      </c>
      <c r="M56" s="2004" t="s">
        <v>1496</v>
      </c>
      <c r="N56" s="2081"/>
      <c r="O56" s="1642"/>
      <c r="P56" s="1641"/>
      <c r="Q56" s="1645"/>
      <c r="R56" s="1639"/>
      <c r="S56" s="1639"/>
      <c r="T56" s="1645"/>
      <c r="U56" s="1639"/>
      <c r="V56" s="1645"/>
      <c r="W56" s="1639"/>
      <c r="X56" s="1645"/>
      <c r="Y56" s="1639"/>
      <c r="Z56" s="1645"/>
      <c r="AA56" s="1639"/>
      <c r="AB56" s="1645"/>
      <c r="AC56" s="1639"/>
      <c r="AD56" s="1645"/>
      <c r="AE56" s="1639"/>
      <c r="AF56" s="1645"/>
      <c r="AG56" s="1639"/>
      <c r="AH56" s="1645"/>
      <c r="AI56" s="1639"/>
    </row>
    <row r="57" spans="1:35" s="1527" customFormat="1">
      <c r="A57" s="4116" t="s">
        <v>368</v>
      </c>
      <c r="B57" s="4116"/>
      <c r="C57" s="4116"/>
      <c r="D57" s="4116"/>
      <c r="E57" s="4116"/>
      <c r="F57" s="4116"/>
      <c r="G57" s="4116"/>
      <c r="H57" s="4116"/>
      <c r="I57" s="4116"/>
      <c r="J57" s="4116"/>
      <c r="K57" s="4116"/>
      <c r="L57" s="4116"/>
      <c r="M57" s="4116"/>
      <c r="N57" s="2045"/>
      <c r="O57" s="1642"/>
      <c r="P57" s="1641"/>
      <c r="Q57" s="1645"/>
      <c r="R57" s="1639"/>
      <c r="S57" s="1639"/>
      <c r="T57" s="1645"/>
      <c r="U57" s="1639"/>
      <c r="V57" s="1645"/>
      <c r="W57" s="1639"/>
      <c r="X57" s="1645"/>
      <c r="Y57" s="1639"/>
      <c r="Z57" s="1645"/>
      <c r="AA57" s="1639"/>
      <c r="AB57" s="1645"/>
      <c r="AC57" s="1639"/>
      <c r="AD57" s="1645"/>
      <c r="AE57" s="1639"/>
      <c r="AF57" s="1645"/>
      <c r="AG57" s="1639"/>
      <c r="AH57" s="1645"/>
      <c r="AI57" s="1639"/>
    </row>
    <row r="58" spans="1:35" s="1527" customFormat="1" ht="14.1" customHeight="1">
      <c r="A58" s="2080" t="s">
        <v>1529</v>
      </c>
      <c r="C58" s="2079"/>
      <c r="F58" s="2078"/>
      <c r="G58" s="2078"/>
      <c r="H58" s="2078"/>
      <c r="I58" s="1991"/>
      <c r="J58" s="1991"/>
      <c r="K58" s="1991"/>
      <c r="L58" s="1991"/>
      <c r="O58" s="1642"/>
      <c r="P58" s="1641"/>
      <c r="Q58" s="1645"/>
      <c r="R58" s="1639"/>
      <c r="S58" s="1639"/>
      <c r="T58" s="1645"/>
      <c r="U58" s="1639"/>
      <c r="V58" s="1645"/>
      <c r="W58" s="1639"/>
      <c r="X58" s="1645"/>
      <c r="Y58" s="1639"/>
      <c r="Z58" s="1645"/>
      <c r="AA58" s="1639"/>
      <c r="AB58" s="1645"/>
      <c r="AC58" s="1639"/>
      <c r="AD58" s="1645"/>
      <c r="AE58" s="1639"/>
      <c r="AF58" s="1645"/>
      <c r="AG58" s="1639"/>
      <c r="AH58" s="1645"/>
      <c r="AI58" s="1639"/>
    </row>
    <row r="59" spans="1:35" s="1527" customFormat="1">
      <c r="A59" s="2077" t="s">
        <v>1528</v>
      </c>
      <c r="B59" s="2077"/>
      <c r="C59" s="2077"/>
      <c r="F59" s="73"/>
      <c r="G59" s="2075"/>
      <c r="H59" s="2075"/>
      <c r="I59" s="2076"/>
      <c r="J59" s="2076"/>
      <c r="K59" s="2076"/>
      <c r="L59" s="2076"/>
    </row>
    <row r="60" spans="1:35" s="1527" customFormat="1">
      <c r="A60" s="2077"/>
      <c r="B60" s="2077"/>
      <c r="C60" s="2077"/>
      <c r="F60" s="73"/>
      <c r="G60" s="2075"/>
      <c r="H60" s="2075"/>
      <c r="I60" s="2076"/>
      <c r="J60" s="2076"/>
      <c r="K60" s="2076"/>
      <c r="L60" s="2076"/>
    </row>
    <row r="61" spans="1:35" s="1527" customFormat="1">
      <c r="A61" s="73" t="s">
        <v>156</v>
      </c>
      <c r="B61" s="2075"/>
      <c r="C61" s="2075"/>
      <c r="F61" s="1996"/>
      <c r="G61" s="1995"/>
      <c r="H61" s="1995"/>
      <c r="I61" s="2074"/>
      <c r="J61" s="2074"/>
      <c r="K61" s="2074"/>
      <c r="L61" s="2074"/>
    </row>
    <row r="62" spans="1:35" s="2070" customFormat="1">
      <c r="A62" s="2073" t="s">
        <v>1527</v>
      </c>
      <c r="B62" s="2072"/>
      <c r="F62" s="2071"/>
      <c r="G62" s="2071"/>
      <c r="H62" s="2071"/>
      <c r="I62" s="2071"/>
      <c r="J62" s="2071"/>
      <c r="K62" s="2071"/>
      <c r="L62" s="2071"/>
    </row>
    <row r="63" spans="1:35" s="1527" customFormat="1">
      <c r="A63" s="1996" t="s">
        <v>1526</v>
      </c>
    </row>
    <row r="64" spans="1:35" s="1527" customFormat="1"/>
    <row r="65" s="1527" customFormat="1"/>
    <row r="66" s="1527" customFormat="1"/>
    <row r="67" s="1527" customFormat="1"/>
    <row r="68" s="1527" customFormat="1"/>
    <row r="69" s="1527" customFormat="1"/>
    <row r="70" s="1527" customFormat="1"/>
    <row r="71" s="1527" customFormat="1"/>
    <row r="72" s="1527" customFormat="1"/>
    <row r="73" s="1527" customFormat="1"/>
    <row r="74" s="1527" customFormat="1"/>
    <row r="75" s="1527" customFormat="1"/>
    <row r="76" s="1527" customFormat="1"/>
    <row r="77" s="1527" customFormat="1"/>
    <row r="78" s="1527" customFormat="1"/>
  </sheetData>
  <mergeCells count="29">
    <mergeCell ref="AB44:AC44"/>
    <mergeCell ref="AD44:AE44"/>
    <mergeCell ref="AF44:AG44"/>
    <mergeCell ref="AH44:AI44"/>
    <mergeCell ref="Q44:R44"/>
    <mergeCell ref="T44:U44"/>
    <mergeCell ref="V44:W44"/>
    <mergeCell ref="X44:Y44"/>
    <mergeCell ref="Z44:AA44"/>
    <mergeCell ref="Q39:AI39"/>
    <mergeCell ref="Q40:AI40"/>
    <mergeCell ref="Q41:AI41"/>
    <mergeCell ref="Q42:AI42"/>
    <mergeCell ref="Q43:R43"/>
    <mergeCell ref="T43:U43"/>
    <mergeCell ref="V43:W43"/>
    <mergeCell ref="X43:Y43"/>
    <mergeCell ref="Z43:AA43"/>
    <mergeCell ref="AB43:AC43"/>
    <mergeCell ref="AD43:AE43"/>
    <mergeCell ref="AF43:AG43"/>
    <mergeCell ref="AH43:AI43"/>
    <mergeCell ref="A57:M57"/>
    <mergeCell ref="A1:M1"/>
    <mergeCell ref="A2:M2"/>
    <mergeCell ref="B4:M4"/>
    <mergeCell ref="A55:A56"/>
    <mergeCell ref="A4:A5"/>
    <mergeCell ref="B55:M55"/>
  </mergeCells>
  <hyperlinks>
    <hyperlink ref="B55:M55" r:id="rId1" display="Main causes of infant deaths " xr:uid="{7BFE7603-C1C1-4B2B-BC25-2C47533CFB93}"/>
    <hyperlink ref="B4:M4" r:id="rId2" display="Óbitos infantis segundo as principais causas" xr:uid="{4B093F2E-80FA-447D-8494-641E0DC2B5EF}"/>
    <hyperlink ref="A62" r:id="rId3" xr:uid="{0F6AA572-5167-4949-8437-DB3F561EC8E6}"/>
    <hyperlink ref="A63" r:id="rId4" xr:uid="{8AF0B6A2-C7D4-4D4B-8B99-B889412A28F0}"/>
  </hyperlinks>
  <printOptions horizontalCentered="1"/>
  <pageMargins left="0.39370078740157483" right="0.39370078740157483" top="0.39370078740157483" bottom="0.39370078740157483" header="0" footer="0"/>
  <pageSetup paperSize="9" orientation="landscape" horizontalDpi="1200" verticalDpi="1200" r:id="rId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61A5E-AA7A-4CB1-8036-0915F107FA88}">
  <sheetPr codeName="Sheet73"/>
  <dimension ref="A1:FF64"/>
  <sheetViews>
    <sheetView showGridLines="0" zoomScaleNormal="100" workbookViewId="0">
      <selection sqref="A1:P1"/>
    </sheetView>
  </sheetViews>
  <sheetFormatPr defaultColWidth="9.28515625" defaultRowHeight="12.75"/>
  <cols>
    <col min="1" max="1" width="15.5703125" style="1963" customWidth="1"/>
    <col min="2" max="2" width="8" style="2103" customWidth="1"/>
    <col min="3" max="4" width="8" style="1963" customWidth="1"/>
    <col min="5" max="5" width="2.7109375" style="1963" customWidth="1"/>
    <col min="6" max="7" width="8" style="1963" customWidth="1"/>
    <col min="8" max="8" width="8.7109375" style="1963" customWidth="1"/>
    <col min="9" max="9" width="8" style="1963" customWidth="1"/>
    <col min="10" max="10" width="11.42578125" style="1963" customWidth="1"/>
    <col min="11" max="11" width="8.7109375" style="1963" customWidth="1"/>
    <col min="12" max="12" width="8" style="1963" customWidth="1"/>
    <col min="13" max="14" width="6.7109375" style="1963" customWidth="1"/>
    <col min="15" max="15" width="11" style="1963" customWidth="1"/>
    <col min="16" max="16" width="7" style="1963" customWidth="1"/>
    <col min="17" max="17" width="3.5703125" style="1963" customWidth="1"/>
    <col min="18" max="16384" width="9.28515625" style="1963"/>
  </cols>
  <sheetData>
    <row r="1" spans="1:19" ht="34.5" customHeight="1">
      <c r="A1" s="4124" t="s">
        <v>1564</v>
      </c>
      <c r="B1" s="4124"/>
      <c r="C1" s="4124"/>
      <c r="D1" s="4124"/>
      <c r="E1" s="4124"/>
      <c r="F1" s="4124"/>
      <c r="G1" s="4124"/>
      <c r="H1" s="4124"/>
      <c r="I1" s="4124"/>
      <c r="J1" s="4124"/>
      <c r="K1" s="4124"/>
      <c r="L1" s="4124"/>
      <c r="M1" s="4124"/>
      <c r="N1" s="4124"/>
      <c r="O1" s="4124"/>
      <c r="P1" s="4124"/>
    </row>
    <row r="2" spans="1:19" ht="34.5" customHeight="1">
      <c r="A2" s="4125" t="s">
        <v>1563</v>
      </c>
      <c r="B2" s="4125"/>
      <c r="C2" s="4125"/>
      <c r="D2" s="4125"/>
      <c r="E2" s="4125"/>
      <c r="F2" s="4125"/>
      <c r="G2" s="4125"/>
      <c r="H2" s="4125"/>
      <c r="I2" s="4125"/>
      <c r="J2" s="4125"/>
      <c r="K2" s="4125"/>
      <c r="L2" s="4125"/>
      <c r="M2" s="4125"/>
      <c r="N2" s="4125"/>
      <c r="O2" s="4125"/>
      <c r="P2" s="4125"/>
    </row>
    <row r="3" spans="1:19" ht="9.75" customHeight="1">
      <c r="A3" s="2143" t="s">
        <v>63</v>
      </c>
      <c r="B3" s="2142"/>
      <c r="C3" s="2141"/>
      <c r="D3" s="2140"/>
      <c r="E3" s="2140"/>
      <c r="F3" s="2139"/>
      <c r="G3" s="2139"/>
      <c r="H3" s="2138"/>
      <c r="I3" s="2138"/>
      <c r="J3" s="2138"/>
      <c r="K3" s="2136"/>
      <c r="L3" s="2136"/>
      <c r="M3" s="2137"/>
      <c r="N3" s="2137"/>
      <c r="O3" s="2136"/>
      <c r="P3" s="2135" t="s">
        <v>13</v>
      </c>
    </row>
    <row r="4" spans="1:19" ht="27.75" customHeight="1">
      <c r="A4" s="4122"/>
      <c r="B4" s="4123" t="s">
        <v>15</v>
      </c>
      <c r="C4" s="4118" t="s">
        <v>1562</v>
      </c>
      <c r="D4" s="4118" t="s">
        <v>1561</v>
      </c>
      <c r="E4" s="4118"/>
      <c r="F4" s="4118" t="s">
        <v>1560</v>
      </c>
      <c r="G4" s="4118" t="s">
        <v>1559</v>
      </c>
      <c r="H4" s="4118" t="s">
        <v>1558</v>
      </c>
      <c r="I4" s="4118" t="s">
        <v>1557</v>
      </c>
      <c r="J4" s="4118" t="s">
        <v>1556</v>
      </c>
      <c r="K4" s="4118" t="s">
        <v>1555</v>
      </c>
      <c r="L4" s="4118" t="s">
        <v>1554</v>
      </c>
      <c r="M4" s="4126" t="s">
        <v>1553</v>
      </c>
      <c r="N4" s="4127"/>
      <c r="O4" s="4127"/>
      <c r="P4" s="4128"/>
    </row>
    <row r="5" spans="1:19" ht="50.25" customHeight="1">
      <c r="A5" s="4122"/>
      <c r="B5" s="4123"/>
      <c r="C5" s="4118"/>
      <c r="D5" s="4118"/>
      <c r="E5" s="4118"/>
      <c r="F5" s="4118"/>
      <c r="G5" s="4118"/>
      <c r="H5" s="4118"/>
      <c r="I5" s="4118"/>
      <c r="J5" s="4118"/>
      <c r="K5" s="4118"/>
      <c r="L5" s="4118"/>
      <c r="M5" s="2105" t="s">
        <v>15</v>
      </c>
      <c r="N5" s="2105" t="s">
        <v>1552</v>
      </c>
      <c r="O5" s="2105" t="s">
        <v>1551</v>
      </c>
      <c r="P5" s="2105" t="s">
        <v>1550</v>
      </c>
    </row>
    <row r="6" spans="1:19">
      <c r="A6" s="2131" t="s">
        <v>15</v>
      </c>
      <c r="B6" s="2134"/>
      <c r="C6" s="2134"/>
      <c r="D6" s="2134"/>
      <c r="E6" s="2134"/>
      <c r="F6" s="2134"/>
      <c r="G6" s="2134"/>
      <c r="H6" s="2134"/>
      <c r="I6" s="2134"/>
      <c r="J6" s="2134"/>
      <c r="K6" s="2133"/>
      <c r="L6" s="2133"/>
      <c r="M6" s="2133"/>
      <c r="N6" s="2133"/>
      <c r="O6" s="2133"/>
      <c r="P6" s="2133"/>
    </row>
    <row r="7" spans="1:19" ht="13.5" customHeight="1">
      <c r="A7" s="2131">
        <v>1990</v>
      </c>
      <c r="B7" s="2130">
        <v>103115</v>
      </c>
      <c r="C7" s="2130">
        <v>45526</v>
      </c>
      <c r="D7" s="2130">
        <v>18176</v>
      </c>
      <c r="E7" s="2130"/>
      <c r="F7" s="2130">
        <v>7468</v>
      </c>
      <c r="G7" s="2128">
        <v>4614</v>
      </c>
      <c r="H7" s="2128">
        <v>1256</v>
      </c>
      <c r="I7" s="2128">
        <v>12120</v>
      </c>
      <c r="J7" s="2128">
        <v>153</v>
      </c>
      <c r="K7" s="2128">
        <v>274</v>
      </c>
      <c r="L7" s="2128">
        <v>6792</v>
      </c>
      <c r="M7" s="2128">
        <v>6736</v>
      </c>
      <c r="N7" s="2128">
        <v>2918</v>
      </c>
      <c r="O7" s="2128">
        <v>871</v>
      </c>
      <c r="P7" s="2128">
        <v>2947</v>
      </c>
      <c r="R7" s="2132"/>
      <c r="S7" s="2132"/>
    </row>
    <row r="8" spans="1:19" ht="13.5" customHeight="1">
      <c r="A8" s="2131">
        <v>1991</v>
      </c>
      <c r="B8" s="2130">
        <v>104361</v>
      </c>
      <c r="C8" s="2130">
        <v>46401</v>
      </c>
      <c r="D8" s="2130">
        <v>18230</v>
      </c>
      <c r="E8" s="2130"/>
      <c r="F8" s="2130">
        <v>7173</v>
      </c>
      <c r="G8" s="2128">
        <v>4947</v>
      </c>
      <c r="H8" s="2128">
        <v>1380</v>
      </c>
      <c r="I8" s="2128">
        <v>11403</v>
      </c>
      <c r="J8" s="2128">
        <v>240</v>
      </c>
      <c r="K8" s="2128">
        <v>276</v>
      </c>
      <c r="L8" s="2128">
        <v>7333</v>
      </c>
      <c r="M8" s="2128">
        <v>6978</v>
      </c>
      <c r="N8" s="2128">
        <v>3057</v>
      </c>
      <c r="O8" s="2128">
        <v>942</v>
      </c>
      <c r="P8" s="2128">
        <v>2979</v>
      </c>
    </row>
    <row r="9" spans="1:19" ht="13.5" customHeight="1">
      <c r="A9" s="2131">
        <v>1992</v>
      </c>
      <c r="B9" s="2130">
        <v>101161</v>
      </c>
      <c r="C9" s="2130">
        <v>44222</v>
      </c>
      <c r="D9" s="2130">
        <v>18751</v>
      </c>
      <c r="E9" s="2130"/>
      <c r="F9" s="2130">
        <v>6742</v>
      </c>
      <c r="G9" s="2128">
        <v>4843</v>
      </c>
      <c r="H9" s="2128">
        <v>1393</v>
      </c>
      <c r="I9" s="2128">
        <v>11191</v>
      </c>
      <c r="J9" s="2128">
        <v>375</v>
      </c>
      <c r="K9" s="2128">
        <v>211</v>
      </c>
      <c r="L9" s="2128">
        <v>6840</v>
      </c>
      <c r="M9" s="2128">
        <v>6593</v>
      </c>
      <c r="N9" s="2128">
        <v>2997</v>
      </c>
      <c r="O9" s="2128">
        <v>866</v>
      </c>
      <c r="P9" s="2128">
        <v>2730</v>
      </c>
    </row>
    <row r="10" spans="1:19" ht="13.5" customHeight="1">
      <c r="A10" s="2131">
        <v>1993</v>
      </c>
      <c r="B10" s="2130">
        <v>106384</v>
      </c>
      <c r="C10" s="2130">
        <v>46331</v>
      </c>
      <c r="D10" s="2130">
        <v>19310</v>
      </c>
      <c r="E10" s="2130"/>
      <c r="F10" s="2130">
        <v>7789</v>
      </c>
      <c r="G10" s="2128">
        <v>4980</v>
      </c>
      <c r="H10" s="2128">
        <v>1433</v>
      </c>
      <c r="I10" s="2128">
        <v>12168</v>
      </c>
      <c r="J10" s="2128">
        <v>441</v>
      </c>
      <c r="K10" s="2128">
        <v>326</v>
      </c>
      <c r="L10" s="2128">
        <v>7563</v>
      </c>
      <c r="M10" s="2128">
        <v>6043</v>
      </c>
      <c r="N10" s="2128">
        <v>2560</v>
      </c>
      <c r="O10" s="2128">
        <v>780</v>
      </c>
      <c r="P10" s="2128">
        <v>2703</v>
      </c>
    </row>
    <row r="11" spans="1:19" ht="13.5" customHeight="1">
      <c r="A11" s="2131">
        <v>1994</v>
      </c>
      <c r="B11" s="2130">
        <v>99620</v>
      </c>
      <c r="C11" s="2130">
        <v>42698</v>
      </c>
      <c r="D11" s="2130">
        <v>19171</v>
      </c>
      <c r="E11" s="2130"/>
      <c r="F11" s="2130">
        <v>7077</v>
      </c>
      <c r="G11" s="2128">
        <v>4411</v>
      </c>
      <c r="H11" s="2128">
        <v>1305</v>
      </c>
      <c r="I11" s="2128">
        <v>11488</v>
      </c>
      <c r="J11" s="2128">
        <v>650</v>
      </c>
      <c r="K11" s="2128">
        <v>242</v>
      </c>
      <c r="L11" s="2128">
        <v>6918</v>
      </c>
      <c r="M11" s="2128">
        <v>5660</v>
      </c>
      <c r="N11" s="2128">
        <v>2357</v>
      </c>
      <c r="O11" s="2128">
        <v>762</v>
      </c>
      <c r="P11" s="2128">
        <v>2541</v>
      </c>
    </row>
    <row r="12" spans="1:19" ht="13.5" customHeight="1">
      <c r="A12" s="2131">
        <v>1995</v>
      </c>
      <c r="B12" s="2130">
        <v>103939</v>
      </c>
      <c r="C12" s="2130">
        <v>43523</v>
      </c>
      <c r="D12" s="2130">
        <v>20007</v>
      </c>
      <c r="E12" s="2130"/>
      <c r="F12" s="2130">
        <v>7955</v>
      </c>
      <c r="G12" s="2128">
        <v>4536</v>
      </c>
      <c r="H12" s="2128">
        <v>1546</v>
      </c>
      <c r="I12" s="2128">
        <v>11887</v>
      </c>
      <c r="J12" s="2128">
        <v>949</v>
      </c>
      <c r="K12" s="2128">
        <v>313</v>
      </c>
      <c r="L12" s="2128">
        <v>7294</v>
      </c>
      <c r="M12" s="2128">
        <v>5929</v>
      </c>
      <c r="N12" s="2128">
        <v>2582</v>
      </c>
      <c r="O12" s="2128">
        <v>809</v>
      </c>
      <c r="P12" s="2128">
        <v>2538</v>
      </c>
    </row>
    <row r="13" spans="1:19" ht="13.5" customHeight="1">
      <c r="A13" s="2131">
        <v>1996</v>
      </c>
      <c r="B13" s="2130">
        <v>107259</v>
      </c>
      <c r="C13" s="2130">
        <v>44686</v>
      </c>
      <c r="D13" s="2130">
        <v>20332</v>
      </c>
      <c r="E13" s="2130"/>
      <c r="F13" s="2130">
        <v>8570</v>
      </c>
      <c r="G13" s="2128">
        <v>4740</v>
      </c>
      <c r="H13" s="2128">
        <v>1516</v>
      </c>
      <c r="I13" s="2128">
        <v>12701</v>
      </c>
      <c r="J13" s="2128">
        <v>1111</v>
      </c>
      <c r="K13" s="2128">
        <v>295</v>
      </c>
      <c r="L13" s="2128">
        <v>7513</v>
      </c>
      <c r="M13" s="2128">
        <v>5795</v>
      </c>
      <c r="N13" s="2128">
        <v>2356</v>
      </c>
      <c r="O13" s="2128">
        <v>653</v>
      </c>
      <c r="P13" s="2128">
        <v>2786</v>
      </c>
    </row>
    <row r="14" spans="1:19" ht="13.5" customHeight="1">
      <c r="A14" s="2131">
        <v>1997</v>
      </c>
      <c r="B14" s="2130">
        <v>105157</v>
      </c>
      <c r="C14" s="2130">
        <v>42196</v>
      </c>
      <c r="D14" s="2130">
        <v>20474</v>
      </c>
      <c r="E14" s="2130"/>
      <c r="F14" s="2130">
        <v>9120</v>
      </c>
      <c r="G14" s="2128">
        <v>4505</v>
      </c>
      <c r="H14" s="2128">
        <v>1403</v>
      </c>
      <c r="I14" s="2128">
        <v>12905</v>
      </c>
      <c r="J14" s="2128">
        <v>972</v>
      </c>
      <c r="K14" s="2128">
        <v>321</v>
      </c>
      <c r="L14" s="2128">
        <v>7728</v>
      </c>
      <c r="M14" s="2128">
        <v>5533</v>
      </c>
      <c r="N14" s="2128">
        <v>2126</v>
      </c>
      <c r="O14" s="2128">
        <v>628</v>
      </c>
      <c r="P14" s="2128">
        <v>2779</v>
      </c>
    </row>
    <row r="15" spans="1:19" ht="13.5" customHeight="1">
      <c r="A15" s="2131">
        <v>1998</v>
      </c>
      <c r="B15" s="2130">
        <v>106574</v>
      </c>
      <c r="C15" s="2130">
        <v>42518</v>
      </c>
      <c r="D15" s="2130">
        <v>20860</v>
      </c>
      <c r="E15" s="2130"/>
      <c r="F15" s="2130">
        <v>9458</v>
      </c>
      <c r="G15" s="2128">
        <v>4479</v>
      </c>
      <c r="H15" s="2128">
        <v>1510</v>
      </c>
      <c r="I15" s="2128">
        <v>13177</v>
      </c>
      <c r="J15" s="2128">
        <v>895</v>
      </c>
      <c r="K15" s="2128">
        <v>346</v>
      </c>
      <c r="L15" s="2128">
        <v>8058</v>
      </c>
      <c r="M15" s="2128">
        <v>5273</v>
      </c>
      <c r="N15" s="2128">
        <v>2012</v>
      </c>
      <c r="O15" s="2128">
        <v>556</v>
      </c>
      <c r="P15" s="2128">
        <v>2705</v>
      </c>
    </row>
    <row r="16" spans="1:19" ht="13.5" customHeight="1">
      <c r="A16" s="2131">
        <v>1999</v>
      </c>
      <c r="B16" s="2130">
        <v>108268</v>
      </c>
      <c r="C16" s="2130">
        <v>41998</v>
      </c>
      <c r="D16" s="2130">
        <v>20934</v>
      </c>
      <c r="E16" s="2130"/>
      <c r="F16" s="2130">
        <v>11255</v>
      </c>
      <c r="G16" s="2128">
        <v>4280</v>
      </c>
      <c r="H16" s="2128">
        <v>1573</v>
      </c>
      <c r="I16" s="2128">
        <v>13378</v>
      </c>
      <c r="J16" s="2128">
        <v>980</v>
      </c>
      <c r="K16" s="2128">
        <v>289</v>
      </c>
      <c r="L16" s="2128">
        <v>8559</v>
      </c>
      <c r="M16" s="2128">
        <v>5022</v>
      </c>
      <c r="N16" s="2128">
        <v>1734</v>
      </c>
      <c r="O16" s="2128">
        <v>545</v>
      </c>
      <c r="P16" s="2128">
        <v>2743</v>
      </c>
    </row>
    <row r="17" spans="1:26" ht="13.5" customHeight="1">
      <c r="A17" s="2131">
        <v>2000</v>
      </c>
      <c r="B17" s="2130">
        <v>105813</v>
      </c>
      <c r="C17" s="2130">
        <v>40994</v>
      </c>
      <c r="D17" s="2130">
        <v>21461</v>
      </c>
      <c r="E17" s="2130"/>
      <c r="F17" s="2130">
        <v>10279</v>
      </c>
      <c r="G17" s="2128">
        <v>4141</v>
      </c>
      <c r="H17" s="2128">
        <v>1579</v>
      </c>
      <c r="I17" s="2128">
        <v>13151</v>
      </c>
      <c r="J17" s="2128">
        <v>951</v>
      </c>
      <c r="K17" s="2128">
        <v>260</v>
      </c>
      <c r="L17" s="2128">
        <v>8228</v>
      </c>
      <c r="M17" s="2128">
        <v>4769</v>
      </c>
      <c r="N17" s="2128">
        <v>1450</v>
      </c>
      <c r="O17" s="2128">
        <v>525</v>
      </c>
      <c r="P17" s="2128">
        <v>2794</v>
      </c>
    </row>
    <row r="18" spans="1:26" ht="13.5" customHeight="1">
      <c r="A18" s="2131">
        <v>2001</v>
      </c>
      <c r="B18" s="2130">
        <v>105582</v>
      </c>
      <c r="C18" s="2130">
        <v>40743</v>
      </c>
      <c r="D18" s="2130">
        <v>21960</v>
      </c>
      <c r="E18" s="2130"/>
      <c r="F18" s="2130">
        <v>8976</v>
      </c>
      <c r="G18" s="2128">
        <v>4469</v>
      </c>
      <c r="H18" s="2128">
        <v>1842</v>
      </c>
      <c r="I18" s="2128">
        <v>11983</v>
      </c>
      <c r="J18" s="2128">
        <v>1018</v>
      </c>
      <c r="K18" s="2128">
        <v>242</v>
      </c>
      <c r="L18" s="2128">
        <v>9181</v>
      </c>
      <c r="M18" s="2128">
        <v>5168</v>
      </c>
      <c r="N18" s="2128">
        <v>1896</v>
      </c>
      <c r="O18" s="2128">
        <v>754</v>
      </c>
      <c r="P18" s="2128">
        <v>2518</v>
      </c>
    </row>
    <row r="19" spans="1:26" ht="13.5" customHeight="1">
      <c r="A19" s="2131">
        <v>2002</v>
      </c>
      <c r="B19" s="2130">
        <v>106690</v>
      </c>
      <c r="C19" s="2130">
        <v>41010</v>
      </c>
      <c r="D19" s="2130">
        <v>22273</v>
      </c>
      <c r="E19" s="2130"/>
      <c r="F19" s="2130">
        <v>9250</v>
      </c>
      <c r="G19" s="2128">
        <v>4581</v>
      </c>
      <c r="H19" s="2128">
        <v>2091</v>
      </c>
      <c r="I19" s="2128">
        <v>10032</v>
      </c>
      <c r="J19" s="2128">
        <v>999</v>
      </c>
      <c r="K19" s="2128">
        <v>345</v>
      </c>
      <c r="L19" s="2128">
        <v>10368</v>
      </c>
      <c r="M19" s="2128">
        <v>5741</v>
      </c>
      <c r="N19" s="2128">
        <v>2220</v>
      </c>
      <c r="O19" s="2128">
        <v>1212</v>
      </c>
      <c r="P19" s="2128">
        <v>2309</v>
      </c>
    </row>
    <row r="20" spans="1:26" ht="13.5" customHeight="1">
      <c r="A20" s="2131">
        <v>2003</v>
      </c>
      <c r="B20" s="2130">
        <v>109148</v>
      </c>
      <c r="C20" s="2128">
        <v>41038</v>
      </c>
      <c r="D20" s="2130">
        <v>22711</v>
      </c>
      <c r="E20" s="2130"/>
      <c r="F20" s="2130">
        <v>9555</v>
      </c>
      <c r="G20" s="2128">
        <v>4612</v>
      </c>
      <c r="H20" s="2128">
        <v>2429</v>
      </c>
      <c r="I20" s="2123">
        <v>10889</v>
      </c>
      <c r="J20" s="2128">
        <v>976</v>
      </c>
      <c r="K20" s="2128">
        <v>349</v>
      </c>
      <c r="L20" s="2129">
        <v>10959</v>
      </c>
      <c r="M20" s="2128">
        <v>5630</v>
      </c>
      <c r="N20" s="2128">
        <v>1997</v>
      </c>
      <c r="O20" s="2128">
        <v>1155</v>
      </c>
      <c r="P20" s="2128">
        <v>2478</v>
      </c>
    </row>
    <row r="21" spans="1:26" ht="13.5" customHeight="1">
      <c r="A21" s="2122">
        <v>2004</v>
      </c>
      <c r="B21" s="2121">
        <v>102371</v>
      </c>
      <c r="C21" s="2121">
        <v>37118</v>
      </c>
      <c r="D21" s="2121">
        <v>22319</v>
      </c>
      <c r="E21" s="2121"/>
      <c r="F21" s="2121">
        <v>8675</v>
      </c>
      <c r="G21" s="2121">
        <v>4652</v>
      </c>
      <c r="H21" s="2121">
        <v>2436</v>
      </c>
      <c r="I21" s="2121">
        <v>9827</v>
      </c>
      <c r="J21" s="2121">
        <v>904</v>
      </c>
      <c r="K21" s="2121">
        <v>306</v>
      </c>
      <c r="L21" s="2121">
        <v>10664</v>
      </c>
      <c r="M21" s="2121">
        <v>5470</v>
      </c>
      <c r="N21" s="2121">
        <v>1760</v>
      </c>
      <c r="O21" s="2121">
        <v>1205</v>
      </c>
      <c r="P21" s="2121">
        <v>2505</v>
      </c>
    </row>
    <row r="22" spans="1:26" ht="13.5" customHeight="1">
      <c r="A22" s="2122">
        <v>2005</v>
      </c>
      <c r="B22" s="2127">
        <v>107839</v>
      </c>
      <c r="C22" s="2127">
        <v>36723</v>
      </c>
      <c r="D22" s="2127">
        <v>22724</v>
      </c>
      <c r="E22" s="2127"/>
      <c r="F22" s="2127">
        <v>11299</v>
      </c>
      <c r="G22" s="2127">
        <v>4642</v>
      </c>
      <c r="H22" s="2127">
        <v>2855</v>
      </c>
      <c r="I22" s="2127">
        <v>12767</v>
      </c>
      <c r="J22" s="2127">
        <v>876</v>
      </c>
      <c r="K22" s="2127">
        <v>286</v>
      </c>
      <c r="L22" s="2127">
        <v>11110</v>
      </c>
      <c r="M22" s="2127">
        <v>4557</v>
      </c>
      <c r="N22" s="2127">
        <v>1402</v>
      </c>
      <c r="O22" s="2127">
        <v>914</v>
      </c>
      <c r="P22" s="2127">
        <v>2241</v>
      </c>
    </row>
    <row r="23" spans="1:26" ht="13.5" customHeight="1">
      <c r="A23" s="2122">
        <v>2006</v>
      </c>
      <c r="B23" s="2121">
        <v>102362</v>
      </c>
      <c r="C23" s="2121">
        <v>32993</v>
      </c>
      <c r="D23" s="2126">
        <v>22213</v>
      </c>
      <c r="E23" s="2125"/>
      <c r="F23" s="2121">
        <v>11512</v>
      </c>
      <c r="G23" s="2121">
        <v>4309</v>
      </c>
      <c r="H23" s="2121">
        <v>2566</v>
      </c>
      <c r="I23" s="2121">
        <v>12702</v>
      </c>
      <c r="J23" s="2121">
        <v>719</v>
      </c>
      <c r="K23" s="2121">
        <v>226</v>
      </c>
      <c r="L23" s="2124">
        <v>10516</v>
      </c>
      <c r="M23" s="2121">
        <v>4606</v>
      </c>
      <c r="N23" s="2121">
        <v>1149</v>
      </c>
      <c r="O23" s="2121">
        <v>873</v>
      </c>
      <c r="P23" s="2121">
        <v>2584</v>
      </c>
    </row>
    <row r="24" spans="1:26" ht="13.5" customHeight="1">
      <c r="A24" s="2122">
        <v>2007</v>
      </c>
      <c r="B24" s="2121">
        <v>103888</v>
      </c>
      <c r="C24" s="2121">
        <v>34255</v>
      </c>
      <c r="D24" s="2121">
        <v>23431</v>
      </c>
      <c r="E24" s="2121"/>
      <c r="F24" s="2121">
        <v>10967</v>
      </c>
      <c r="G24" s="2121">
        <v>4550</v>
      </c>
      <c r="H24" s="2121">
        <v>2606</v>
      </c>
      <c r="I24" s="2123">
        <v>11627</v>
      </c>
      <c r="J24" s="2121">
        <v>790</v>
      </c>
      <c r="K24" s="2121">
        <v>258</v>
      </c>
      <c r="L24" s="2124">
        <v>10943</v>
      </c>
      <c r="M24" s="2123">
        <v>4461</v>
      </c>
      <c r="N24" s="2121">
        <v>1184</v>
      </c>
      <c r="O24" s="2121">
        <v>1020</v>
      </c>
      <c r="P24" s="2121">
        <v>2257</v>
      </c>
    </row>
    <row r="25" spans="1:26" ht="13.5" customHeight="1">
      <c r="A25" s="2122">
        <v>2008</v>
      </c>
      <c r="B25" s="2121">
        <v>104768</v>
      </c>
      <c r="C25" s="2121">
        <v>33811</v>
      </c>
      <c r="D25" s="2121">
        <v>24033</v>
      </c>
      <c r="E25" s="2121"/>
      <c r="F25" s="2121">
        <v>11580</v>
      </c>
      <c r="G25" s="2121">
        <v>4583</v>
      </c>
      <c r="H25" s="2121">
        <v>2878</v>
      </c>
      <c r="I25" s="2121">
        <v>11055</v>
      </c>
      <c r="J25" s="2121">
        <v>717</v>
      </c>
      <c r="K25" s="2121">
        <v>237</v>
      </c>
      <c r="L25" s="2124">
        <v>11320</v>
      </c>
      <c r="M25" s="2123">
        <v>4554</v>
      </c>
      <c r="N25" s="2121">
        <v>1070</v>
      </c>
      <c r="O25" s="2121">
        <v>1038</v>
      </c>
      <c r="P25" s="2121">
        <v>2446</v>
      </c>
    </row>
    <row r="26" spans="1:26" ht="17.25" customHeight="1">
      <c r="A26" s="2122">
        <v>2009</v>
      </c>
      <c r="B26" s="2121">
        <v>104964</v>
      </c>
      <c r="C26" s="2121">
        <v>33472</v>
      </c>
      <c r="D26" s="2121">
        <v>24397</v>
      </c>
      <c r="E26" s="2121"/>
      <c r="F26" s="2121">
        <v>12202</v>
      </c>
      <c r="G26" s="2121">
        <v>4639</v>
      </c>
      <c r="H26" s="2121">
        <v>3064</v>
      </c>
      <c r="I26" s="2121">
        <v>9912</v>
      </c>
      <c r="J26" s="2121">
        <v>664</v>
      </c>
      <c r="K26" s="2121">
        <v>251</v>
      </c>
      <c r="L26" s="2121">
        <v>11888</v>
      </c>
      <c r="M26" s="2121">
        <v>4475</v>
      </c>
      <c r="N26" s="2121">
        <v>1064</v>
      </c>
      <c r="O26" s="2121">
        <v>1025</v>
      </c>
      <c r="P26" s="2121">
        <v>2386</v>
      </c>
    </row>
    <row r="27" spans="1:26" ht="13.5" customHeight="1">
      <c r="A27" s="2122">
        <v>2010</v>
      </c>
      <c r="B27" s="2121">
        <v>106242</v>
      </c>
      <c r="C27" s="2121">
        <v>33780</v>
      </c>
      <c r="D27" s="2121">
        <v>24982</v>
      </c>
      <c r="E27" s="2121"/>
      <c r="F27" s="2121">
        <v>11792</v>
      </c>
      <c r="G27" s="2121">
        <v>4641</v>
      </c>
      <c r="H27" s="2121">
        <v>3276</v>
      </c>
      <c r="I27" s="2121">
        <v>10057</v>
      </c>
      <c r="J27" s="2121">
        <v>642</v>
      </c>
      <c r="K27" s="2121">
        <v>205</v>
      </c>
      <c r="L27" s="2121">
        <v>12340</v>
      </c>
      <c r="M27" s="2121">
        <v>4527</v>
      </c>
      <c r="N27" s="2121">
        <v>1015</v>
      </c>
      <c r="O27" s="2121">
        <v>1101</v>
      </c>
      <c r="P27" s="2121">
        <v>2411</v>
      </c>
    </row>
    <row r="28" spans="1:26" ht="13.5" customHeight="1">
      <c r="A28" s="2122">
        <v>2011</v>
      </c>
      <c r="B28" s="2121">
        <v>103203</v>
      </c>
      <c r="C28" s="2121">
        <v>31670</v>
      </c>
      <c r="D28" s="2121">
        <v>25593</v>
      </c>
      <c r="E28" s="2121"/>
      <c r="F28" s="2121">
        <v>11930</v>
      </c>
      <c r="G28" s="2121">
        <v>4555</v>
      </c>
      <c r="H28" s="2121">
        <v>2812</v>
      </c>
      <c r="I28" s="2121">
        <v>9793</v>
      </c>
      <c r="J28" s="2121">
        <v>561</v>
      </c>
      <c r="K28" s="2121">
        <v>211</v>
      </c>
      <c r="L28" s="2121">
        <v>11969</v>
      </c>
      <c r="M28" s="2121">
        <v>4109</v>
      </c>
      <c r="N28" s="2121">
        <v>968</v>
      </c>
      <c r="O28" s="2121">
        <v>1018</v>
      </c>
      <c r="P28" s="2121">
        <v>2123</v>
      </c>
    </row>
    <row r="29" spans="1:26" ht="13.5" customHeight="1">
      <c r="A29" s="2122">
        <v>2012</v>
      </c>
      <c r="B29" s="2121">
        <v>107969</v>
      </c>
      <c r="C29" s="2121">
        <v>32859</v>
      </c>
      <c r="D29" s="2121">
        <v>25758</v>
      </c>
      <c r="E29" s="2121"/>
      <c r="F29" s="2121">
        <v>13908</v>
      </c>
      <c r="G29" s="2121">
        <v>4541</v>
      </c>
      <c r="H29" s="2121">
        <v>2887</v>
      </c>
      <c r="I29" s="2121">
        <v>10297</v>
      </c>
      <c r="J29" s="2121">
        <v>503</v>
      </c>
      <c r="K29" s="2121">
        <v>208</v>
      </c>
      <c r="L29" s="2121">
        <v>13053</v>
      </c>
      <c r="M29" s="2121">
        <v>3955</v>
      </c>
      <c r="N29" s="2121">
        <v>720</v>
      </c>
      <c r="O29" s="2121">
        <v>1076</v>
      </c>
      <c r="P29" s="2121">
        <v>2159</v>
      </c>
    </row>
    <row r="30" spans="1:26" ht="13.5" customHeight="1">
      <c r="A30" s="2122">
        <v>2013</v>
      </c>
      <c r="B30" s="2121">
        <v>106885</v>
      </c>
      <c r="C30" s="2121">
        <v>31529</v>
      </c>
      <c r="D30" s="2121">
        <v>25920</v>
      </c>
      <c r="E30" s="2121"/>
      <c r="F30" s="2121">
        <v>12628</v>
      </c>
      <c r="G30" s="2121">
        <v>4583</v>
      </c>
      <c r="H30" s="2121">
        <v>2930</v>
      </c>
      <c r="I30" s="2121">
        <v>9363</v>
      </c>
      <c r="J30" s="2121">
        <v>458</v>
      </c>
      <c r="K30" s="2121">
        <v>211</v>
      </c>
      <c r="L30" s="2121">
        <v>15035</v>
      </c>
      <c r="M30" s="2121">
        <v>4228</v>
      </c>
      <c r="N30" s="2121">
        <v>767</v>
      </c>
      <c r="O30" s="2121">
        <v>1053</v>
      </c>
      <c r="P30" s="2121">
        <v>2408</v>
      </c>
    </row>
    <row r="31" spans="1:26" ht="13.5" customHeight="1">
      <c r="A31" s="2122">
        <v>2014</v>
      </c>
      <c r="B31" s="2121">
        <v>105219</v>
      </c>
      <c r="C31" s="2121">
        <v>32288</v>
      </c>
      <c r="D31" s="2121">
        <v>26220</v>
      </c>
      <c r="E31" s="2121"/>
      <c r="F31" s="2121">
        <v>12164</v>
      </c>
      <c r="G31" s="2121">
        <v>4602</v>
      </c>
      <c r="H31" s="2121">
        <v>2882</v>
      </c>
      <c r="I31" s="2121">
        <v>6476</v>
      </c>
      <c r="J31" s="2121">
        <v>419</v>
      </c>
      <c r="K31" s="2121">
        <v>206</v>
      </c>
      <c r="L31" s="2121">
        <v>15144</v>
      </c>
      <c r="M31" s="2121">
        <v>4818</v>
      </c>
      <c r="N31" s="2121">
        <v>815</v>
      </c>
      <c r="O31" s="2121">
        <v>1223</v>
      </c>
      <c r="P31" s="2121">
        <v>2780</v>
      </c>
    </row>
    <row r="32" spans="1:26" ht="13.5" customHeight="1">
      <c r="A32" s="1984">
        <v>2015</v>
      </c>
      <c r="B32" s="2115">
        <v>108922</v>
      </c>
      <c r="C32" s="2115">
        <v>32443</v>
      </c>
      <c r="D32" s="2115">
        <v>26647</v>
      </c>
      <c r="E32" s="2115"/>
      <c r="F32" s="2115">
        <v>13470</v>
      </c>
      <c r="G32" s="2115">
        <v>4559</v>
      </c>
      <c r="H32" s="2115">
        <v>3243</v>
      </c>
      <c r="I32" s="2115">
        <v>6914</v>
      </c>
      <c r="J32" s="2119">
        <v>392</v>
      </c>
      <c r="K32" s="2119">
        <v>209</v>
      </c>
      <c r="L32" s="2119">
        <v>16175</v>
      </c>
      <c r="M32" s="2119">
        <v>4870</v>
      </c>
      <c r="N32" s="2119">
        <v>810</v>
      </c>
      <c r="O32" s="2115">
        <v>1132</v>
      </c>
      <c r="P32" s="2119">
        <v>2928</v>
      </c>
      <c r="X32" s="2109"/>
      <c r="Y32" s="2109"/>
      <c r="Z32" s="2120"/>
    </row>
    <row r="33" spans="1:27" ht="13.5" customHeight="1">
      <c r="A33" s="1984">
        <v>2016</v>
      </c>
      <c r="B33" s="2115">
        <v>110970</v>
      </c>
      <c r="C33" s="2115">
        <v>32805</v>
      </c>
      <c r="D33" s="2115">
        <v>27357</v>
      </c>
      <c r="E33" s="2115"/>
      <c r="F33" s="2115">
        <v>13474</v>
      </c>
      <c r="G33" s="2115">
        <v>4981</v>
      </c>
      <c r="H33" s="2115">
        <v>3439</v>
      </c>
      <c r="I33" s="2115">
        <v>6824</v>
      </c>
      <c r="J33" s="2119">
        <v>334</v>
      </c>
      <c r="K33" s="2119">
        <v>195</v>
      </c>
      <c r="L33" s="2119">
        <v>16705</v>
      </c>
      <c r="M33" s="2119">
        <v>4856</v>
      </c>
      <c r="N33" s="2119">
        <v>739</v>
      </c>
      <c r="O33" s="2115">
        <v>981</v>
      </c>
      <c r="P33" s="2119">
        <v>3136</v>
      </c>
      <c r="Q33" s="2119"/>
      <c r="X33" s="2109"/>
      <c r="Y33" s="2109"/>
    </row>
    <row r="34" spans="1:27" ht="13.5" customHeight="1">
      <c r="A34" s="1984">
        <v>2017</v>
      </c>
      <c r="B34" s="2115">
        <v>110187</v>
      </c>
      <c r="C34" s="2115">
        <v>32366</v>
      </c>
      <c r="D34" s="2115">
        <v>27503</v>
      </c>
      <c r="E34" s="2115"/>
      <c r="F34" s="2115">
        <v>12819</v>
      </c>
      <c r="G34" s="2115">
        <v>5011</v>
      </c>
      <c r="H34" s="2115">
        <v>3337</v>
      </c>
      <c r="I34" s="2115">
        <v>6690</v>
      </c>
      <c r="J34" s="2119">
        <v>295</v>
      </c>
      <c r="K34" s="2119">
        <v>189</v>
      </c>
      <c r="L34" s="2115">
        <v>16706</v>
      </c>
      <c r="M34" s="2115">
        <v>5271</v>
      </c>
      <c r="N34" s="2119">
        <v>835</v>
      </c>
      <c r="O34" s="2119">
        <v>1061</v>
      </c>
      <c r="P34" s="2115">
        <v>3375</v>
      </c>
      <c r="X34" s="2109"/>
      <c r="Y34" s="2109"/>
    </row>
    <row r="35" spans="1:27" ht="13.5" customHeight="1">
      <c r="A35" s="1984">
        <v>2018</v>
      </c>
      <c r="B35" s="2115">
        <v>113573</v>
      </c>
      <c r="C35" s="2115">
        <v>32926</v>
      </c>
      <c r="D35" s="2115">
        <v>27929</v>
      </c>
      <c r="E35" s="2115"/>
      <c r="F35" s="2115">
        <v>13305</v>
      </c>
      <c r="G35" s="2115">
        <v>4882</v>
      </c>
      <c r="H35" s="2115">
        <v>3383</v>
      </c>
      <c r="I35" s="2115">
        <v>7077</v>
      </c>
      <c r="J35" s="2115">
        <v>314</v>
      </c>
      <c r="K35" s="2115">
        <v>226</v>
      </c>
      <c r="L35" s="2115">
        <v>18226</v>
      </c>
      <c r="M35" s="2115">
        <v>5305</v>
      </c>
      <c r="N35" s="2115">
        <v>807</v>
      </c>
      <c r="O35" s="2115">
        <v>996</v>
      </c>
      <c r="P35" s="2115">
        <v>3502</v>
      </c>
      <c r="X35" s="2109"/>
      <c r="Y35" s="2109"/>
    </row>
    <row r="36" spans="1:27" ht="13.5" customHeight="1">
      <c r="A36" s="1984">
        <v>2019</v>
      </c>
      <c r="B36" s="2115">
        <v>112334</v>
      </c>
      <c r="C36" s="2115">
        <v>33624</v>
      </c>
      <c r="D36" s="2115">
        <v>28544</v>
      </c>
      <c r="E36" s="2115"/>
      <c r="F36" s="2115">
        <v>12243</v>
      </c>
      <c r="G36" s="2115">
        <v>4847</v>
      </c>
      <c r="H36" s="2115">
        <v>3131</v>
      </c>
      <c r="I36" s="2115">
        <v>5656</v>
      </c>
      <c r="J36" s="2115">
        <v>252</v>
      </c>
      <c r="K36" s="2115">
        <v>172</v>
      </c>
      <c r="L36" s="2115">
        <v>18682</v>
      </c>
      <c r="M36" s="2115">
        <v>5183</v>
      </c>
      <c r="N36" s="2115">
        <v>824</v>
      </c>
      <c r="O36" s="2115">
        <v>992</v>
      </c>
      <c r="P36" s="2115">
        <f>+M36-N36-O36</f>
        <v>3367</v>
      </c>
      <c r="X36" s="2109"/>
      <c r="Y36" s="2109"/>
    </row>
    <row r="37" spans="1:27" ht="13.5" customHeight="1">
      <c r="A37" s="1984">
        <v>2020</v>
      </c>
      <c r="B37" s="2115">
        <v>123720</v>
      </c>
      <c r="C37" s="2115">
        <v>34593</v>
      </c>
      <c r="D37" s="2115">
        <v>28393</v>
      </c>
      <c r="E37" s="2115"/>
      <c r="F37" s="2115">
        <v>11266</v>
      </c>
      <c r="G37" s="2115">
        <v>5171</v>
      </c>
      <c r="H37" s="2115">
        <v>3770</v>
      </c>
      <c r="I37" s="2115">
        <v>7293</v>
      </c>
      <c r="J37" s="2115">
        <v>224</v>
      </c>
      <c r="K37" s="2115">
        <v>171</v>
      </c>
      <c r="L37" s="2115">
        <v>27626</v>
      </c>
      <c r="M37" s="2115">
        <v>5213</v>
      </c>
      <c r="N37" s="2115">
        <v>639</v>
      </c>
      <c r="O37" s="2115">
        <v>945</v>
      </c>
      <c r="P37" s="2115">
        <v>3629</v>
      </c>
      <c r="R37" s="1984"/>
      <c r="S37" s="2117"/>
      <c r="T37" s="2116"/>
      <c r="V37" s="579"/>
      <c r="X37" s="2109"/>
      <c r="Y37" s="2109"/>
      <c r="Z37" s="2109"/>
      <c r="AA37" s="2109"/>
    </row>
    <row r="38" spans="1:27" ht="13.5" customHeight="1">
      <c r="A38" s="1984">
        <v>2021</v>
      </c>
      <c r="B38" s="2115">
        <v>125223</v>
      </c>
      <c r="C38" s="2115">
        <v>32453</v>
      </c>
      <c r="D38" s="2115">
        <v>27644</v>
      </c>
      <c r="E38" s="2115"/>
      <c r="F38" s="2115">
        <v>10272</v>
      </c>
      <c r="G38" s="2115">
        <v>5340</v>
      </c>
      <c r="H38" s="2115">
        <v>4122</v>
      </c>
      <c r="I38" s="2115">
        <v>6472</v>
      </c>
      <c r="J38" s="2115">
        <v>202</v>
      </c>
      <c r="K38" s="2115">
        <v>151</v>
      </c>
      <c r="L38" s="2115">
        <v>33172</v>
      </c>
      <c r="M38" s="2115">
        <v>5395</v>
      </c>
      <c r="N38" s="2115">
        <v>679</v>
      </c>
      <c r="O38" s="2115">
        <v>934</v>
      </c>
      <c r="P38" s="2115">
        <v>3782</v>
      </c>
      <c r="R38" s="2118"/>
      <c r="S38" s="2117"/>
      <c r="T38" s="2116"/>
      <c r="V38" s="579"/>
      <c r="X38" s="2109"/>
      <c r="Y38" s="2109"/>
      <c r="Z38" s="2109"/>
      <c r="AA38" s="2109"/>
    </row>
    <row r="39" spans="1:27" ht="13.5" customHeight="1">
      <c r="A39" s="1984">
        <v>2022</v>
      </c>
      <c r="B39" s="2115">
        <v>124942</v>
      </c>
      <c r="C39" s="2115">
        <v>33190</v>
      </c>
      <c r="D39" s="2115">
        <v>27933</v>
      </c>
      <c r="E39" s="2115"/>
      <c r="F39" s="2115">
        <v>12150</v>
      </c>
      <c r="G39" s="2115">
        <v>5377</v>
      </c>
      <c r="H39" s="2115">
        <v>4471</v>
      </c>
      <c r="I39" s="2115">
        <v>6461</v>
      </c>
      <c r="J39" s="2115">
        <v>190</v>
      </c>
      <c r="K39" s="2115">
        <v>167</v>
      </c>
      <c r="L39" s="2115">
        <v>29260</v>
      </c>
      <c r="M39" s="2115">
        <v>5743</v>
      </c>
      <c r="N39" s="2115">
        <v>752</v>
      </c>
      <c r="O39" s="2115">
        <v>1027</v>
      </c>
      <c r="P39" s="2115">
        <v>3964</v>
      </c>
      <c r="R39" s="2114"/>
    </row>
    <row r="40" spans="1:27" ht="13.5" customHeight="1">
      <c r="A40" s="2024">
        <v>2023</v>
      </c>
      <c r="B40" s="2115"/>
      <c r="C40" s="2115"/>
      <c r="D40" s="2115"/>
      <c r="E40" s="2115"/>
      <c r="F40" s="2115"/>
      <c r="G40" s="2115"/>
      <c r="H40" s="2115"/>
      <c r="I40" s="2115"/>
      <c r="J40" s="2115"/>
      <c r="K40" s="2115"/>
      <c r="L40" s="2115"/>
      <c r="M40" s="2115"/>
      <c r="N40" s="2115"/>
      <c r="O40" s="2115"/>
      <c r="P40" s="2115"/>
      <c r="R40" s="2114"/>
    </row>
    <row r="41" spans="1:27" s="579" customFormat="1" ht="12.75" customHeight="1">
      <c r="A41" s="2113" t="s">
        <v>15</v>
      </c>
      <c r="B41" s="2106">
        <v>118947</v>
      </c>
      <c r="C41" s="2106">
        <v>30245</v>
      </c>
      <c r="D41" s="2106">
        <v>28267</v>
      </c>
      <c r="E41" s="2106"/>
      <c r="F41" s="2106">
        <v>13150</v>
      </c>
      <c r="G41" s="2106">
        <v>5293</v>
      </c>
      <c r="H41" s="2106">
        <v>4257</v>
      </c>
      <c r="I41" s="2106">
        <v>8107</v>
      </c>
      <c r="J41" s="2106">
        <v>154</v>
      </c>
      <c r="K41" s="2106">
        <v>146</v>
      </c>
      <c r="L41" s="2106">
        <v>23614</v>
      </c>
      <c r="M41" s="2106">
        <v>5714</v>
      </c>
      <c r="N41" s="2106">
        <v>784</v>
      </c>
      <c r="O41" s="2106">
        <v>1047</v>
      </c>
      <c r="P41" s="2106">
        <v>3883</v>
      </c>
      <c r="R41" s="2112"/>
      <c r="S41" s="2111"/>
      <c r="T41" s="1645"/>
      <c r="U41" s="2110"/>
      <c r="V41" s="1740"/>
      <c r="X41" s="2109"/>
      <c r="Y41" s="2109"/>
      <c r="Z41" s="2109"/>
      <c r="AA41" s="2109"/>
    </row>
    <row r="42" spans="1:27" s="579" customFormat="1" ht="12.75" customHeight="1">
      <c r="A42" s="2108" t="s">
        <v>21</v>
      </c>
      <c r="B42" s="2106">
        <v>118344</v>
      </c>
      <c r="C42" s="2106">
        <v>30059</v>
      </c>
      <c r="D42" s="2106">
        <v>28166</v>
      </c>
      <c r="E42" s="2106"/>
      <c r="F42" s="2106">
        <v>13110</v>
      </c>
      <c r="G42" s="2106">
        <v>5261</v>
      </c>
      <c r="H42" s="2106">
        <v>4251</v>
      </c>
      <c r="I42" s="2106">
        <v>8056</v>
      </c>
      <c r="J42" s="2106">
        <v>152</v>
      </c>
      <c r="K42" s="2106">
        <v>144</v>
      </c>
      <c r="L42" s="2106">
        <v>23539</v>
      </c>
      <c r="M42" s="2106">
        <v>5606</v>
      </c>
      <c r="N42" s="2106">
        <v>760</v>
      </c>
      <c r="O42" s="2106">
        <v>1035</v>
      </c>
      <c r="P42" s="2106">
        <v>3811</v>
      </c>
      <c r="R42" s="1642"/>
      <c r="S42" s="1641"/>
      <c r="T42" s="1645"/>
    </row>
    <row r="43" spans="1:27" s="579" customFormat="1" ht="12.75" customHeight="1">
      <c r="A43" s="1975" t="s">
        <v>56</v>
      </c>
      <c r="B43" s="2106">
        <v>113168</v>
      </c>
      <c r="C43" s="2106">
        <v>28727</v>
      </c>
      <c r="D43" s="2106">
        <v>26904</v>
      </c>
      <c r="E43" s="2106"/>
      <c r="F43" s="2106">
        <v>12427</v>
      </c>
      <c r="G43" s="2106">
        <v>5003</v>
      </c>
      <c r="H43" s="2106">
        <v>4061</v>
      </c>
      <c r="I43" s="2106">
        <v>7891</v>
      </c>
      <c r="J43" s="2106">
        <v>150</v>
      </c>
      <c r="K43" s="2106">
        <v>141</v>
      </c>
      <c r="L43" s="2106">
        <v>22516</v>
      </c>
      <c r="M43" s="2106">
        <v>5348</v>
      </c>
      <c r="N43" s="2106">
        <v>723</v>
      </c>
      <c r="O43" s="2106">
        <v>992</v>
      </c>
      <c r="P43" s="2106">
        <v>3633</v>
      </c>
      <c r="R43" s="1642"/>
      <c r="S43" s="1641"/>
      <c r="T43" s="1645"/>
    </row>
    <row r="44" spans="1:27" s="579" customFormat="1" ht="12.75" customHeight="1">
      <c r="A44" s="1977" t="s">
        <v>336</v>
      </c>
      <c r="B44" s="2106">
        <v>37211</v>
      </c>
      <c r="C44" s="2106">
        <v>9086</v>
      </c>
      <c r="D44" s="2106">
        <v>9060</v>
      </c>
      <c r="E44" s="2106"/>
      <c r="F44" s="2106">
        <v>4383</v>
      </c>
      <c r="G44" s="2106">
        <v>1647</v>
      </c>
      <c r="H44" s="2106">
        <v>1208</v>
      </c>
      <c r="I44" s="2106">
        <v>2421</v>
      </c>
      <c r="J44" s="2106">
        <v>40</v>
      </c>
      <c r="K44" s="2106">
        <v>44</v>
      </c>
      <c r="L44" s="2106">
        <v>7529</v>
      </c>
      <c r="M44" s="2106">
        <v>1793</v>
      </c>
      <c r="N44" s="2106">
        <v>240</v>
      </c>
      <c r="O44" s="2106">
        <v>311</v>
      </c>
      <c r="P44" s="2106">
        <v>1242</v>
      </c>
      <c r="R44" s="1642"/>
      <c r="S44" s="1641"/>
      <c r="T44" s="1645"/>
    </row>
    <row r="45" spans="1:27" s="579" customFormat="1" ht="12.75" customHeight="1">
      <c r="A45" s="1977" t="s">
        <v>337</v>
      </c>
      <c r="B45" s="2106">
        <v>21656</v>
      </c>
      <c r="C45" s="2106">
        <v>5544</v>
      </c>
      <c r="D45" s="2106">
        <v>4972</v>
      </c>
      <c r="E45" s="2106"/>
      <c r="F45" s="2106">
        <v>2541</v>
      </c>
      <c r="G45" s="2106">
        <v>979</v>
      </c>
      <c r="H45" s="2106">
        <v>790</v>
      </c>
      <c r="I45" s="2106">
        <v>1478</v>
      </c>
      <c r="J45" s="2106">
        <v>13</v>
      </c>
      <c r="K45" s="2106">
        <v>15</v>
      </c>
      <c r="L45" s="2106">
        <v>4261</v>
      </c>
      <c r="M45" s="2106">
        <v>1063</v>
      </c>
      <c r="N45" s="2106">
        <v>159</v>
      </c>
      <c r="O45" s="2106">
        <v>186</v>
      </c>
      <c r="P45" s="2106">
        <v>718</v>
      </c>
      <c r="R45" s="1642"/>
      <c r="S45" s="1641"/>
      <c r="T45" s="1645"/>
    </row>
    <row r="46" spans="1:27" s="579" customFormat="1" ht="12.75" customHeight="1">
      <c r="A46" s="1774" t="s">
        <v>288</v>
      </c>
      <c r="B46" s="2106">
        <v>10928</v>
      </c>
      <c r="C46" s="2106">
        <v>2851</v>
      </c>
      <c r="D46" s="2106">
        <v>2423</v>
      </c>
      <c r="E46" s="2106"/>
      <c r="F46" s="2106">
        <v>1252</v>
      </c>
      <c r="G46" s="2106">
        <v>452</v>
      </c>
      <c r="H46" s="2106">
        <v>580</v>
      </c>
      <c r="I46" s="2106">
        <v>651</v>
      </c>
      <c r="J46" s="2106">
        <v>10</v>
      </c>
      <c r="K46" s="2106">
        <v>12</v>
      </c>
      <c r="L46" s="2106">
        <v>2160</v>
      </c>
      <c r="M46" s="2106">
        <v>537</v>
      </c>
      <c r="N46" s="2106">
        <v>83</v>
      </c>
      <c r="O46" s="2106">
        <v>110</v>
      </c>
      <c r="P46" s="2106">
        <v>344</v>
      </c>
      <c r="R46" s="1642"/>
      <c r="S46" s="1641"/>
      <c r="T46" s="1645"/>
    </row>
    <row r="47" spans="1:27" s="579" customFormat="1" ht="12.75" customHeight="1">
      <c r="A47" s="1774" t="s">
        <v>289</v>
      </c>
      <c r="B47" s="2106">
        <v>20999</v>
      </c>
      <c r="C47" s="2106">
        <v>5483</v>
      </c>
      <c r="D47" s="2106">
        <v>5387</v>
      </c>
      <c r="E47" s="2106"/>
      <c r="F47" s="2106">
        <v>2091</v>
      </c>
      <c r="G47" s="2106">
        <v>904</v>
      </c>
      <c r="H47" s="2106">
        <v>680</v>
      </c>
      <c r="I47" s="2106">
        <v>1271</v>
      </c>
      <c r="J47" s="2106">
        <v>41</v>
      </c>
      <c r="K47" s="2106">
        <v>34</v>
      </c>
      <c r="L47" s="2106">
        <v>4239</v>
      </c>
      <c r="M47" s="2106">
        <v>869</v>
      </c>
      <c r="N47" s="2106">
        <v>91</v>
      </c>
      <c r="O47" s="2106">
        <v>150</v>
      </c>
      <c r="P47" s="2106">
        <v>628</v>
      </c>
      <c r="R47" s="1642"/>
      <c r="S47" s="1641"/>
      <c r="T47" s="1645"/>
    </row>
    <row r="48" spans="1:27" s="579" customFormat="1" ht="12.75" customHeight="1">
      <c r="A48" s="1772" t="s">
        <v>290</v>
      </c>
      <c r="B48" s="2106">
        <v>9177</v>
      </c>
      <c r="C48" s="2106">
        <v>2360</v>
      </c>
      <c r="D48" s="2106">
        <v>2203</v>
      </c>
      <c r="E48" s="2106"/>
      <c r="F48" s="2106">
        <v>840</v>
      </c>
      <c r="G48" s="2106">
        <v>426</v>
      </c>
      <c r="H48" s="2106">
        <v>320</v>
      </c>
      <c r="I48" s="2106">
        <v>770</v>
      </c>
      <c r="J48" s="2106">
        <v>28</v>
      </c>
      <c r="K48" s="2106">
        <v>18</v>
      </c>
      <c r="L48" s="2106">
        <v>1818</v>
      </c>
      <c r="M48" s="2106">
        <v>394</v>
      </c>
      <c r="N48" s="2106">
        <v>47</v>
      </c>
      <c r="O48" s="2106">
        <v>82</v>
      </c>
      <c r="P48" s="2106">
        <v>265</v>
      </c>
      <c r="R48" s="1642"/>
      <c r="S48" s="1641"/>
      <c r="T48" s="1645"/>
    </row>
    <row r="49" spans="1:162" s="579" customFormat="1" ht="12.75" customHeight="1">
      <c r="A49" s="1977" t="s">
        <v>338</v>
      </c>
      <c r="B49" s="2106">
        <v>7447</v>
      </c>
      <c r="C49" s="2106">
        <v>2051</v>
      </c>
      <c r="D49" s="2106">
        <v>1543</v>
      </c>
      <c r="E49" s="2106"/>
      <c r="F49" s="2106">
        <v>768</v>
      </c>
      <c r="G49" s="2106">
        <v>324</v>
      </c>
      <c r="H49" s="2106">
        <v>270</v>
      </c>
      <c r="I49" s="2106">
        <v>615</v>
      </c>
      <c r="J49" s="2106">
        <v>8</v>
      </c>
      <c r="K49" s="2106">
        <v>10</v>
      </c>
      <c r="L49" s="2106">
        <v>1506</v>
      </c>
      <c r="M49" s="2106">
        <v>352</v>
      </c>
      <c r="N49" s="2106">
        <v>54</v>
      </c>
      <c r="O49" s="2106">
        <v>84</v>
      </c>
      <c r="P49" s="2106">
        <v>214</v>
      </c>
      <c r="R49" s="1642"/>
      <c r="S49" s="1641"/>
      <c r="T49" s="1645"/>
    </row>
    <row r="50" spans="1:162" s="579" customFormat="1" ht="12.75" customHeight="1">
      <c r="A50" s="1977" t="s">
        <v>339</v>
      </c>
      <c r="B50" s="2106">
        <v>5750</v>
      </c>
      <c r="C50" s="2106">
        <v>1352</v>
      </c>
      <c r="D50" s="2106">
        <v>1316</v>
      </c>
      <c r="E50" s="2106"/>
      <c r="F50" s="2106">
        <v>552</v>
      </c>
      <c r="G50" s="2106">
        <v>271</v>
      </c>
      <c r="H50" s="2106">
        <v>213</v>
      </c>
      <c r="I50" s="2106">
        <v>685</v>
      </c>
      <c r="J50" s="2106">
        <v>10</v>
      </c>
      <c r="K50" s="2106">
        <v>8</v>
      </c>
      <c r="L50" s="2106">
        <v>1003</v>
      </c>
      <c r="M50" s="2106">
        <v>340</v>
      </c>
      <c r="N50" s="2106">
        <v>49</v>
      </c>
      <c r="O50" s="2106">
        <v>69</v>
      </c>
      <c r="P50" s="2106">
        <v>222</v>
      </c>
      <c r="R50" s="1642"/>
      <c r="S50" s="1641"/>
      <c r="T50" s="1645"/>
    </row>
    <row r="51" spans="1:162" s="579" customFormat="1" ht="12.75" customHeight="1">
      <c r="A51" s="1975" t="s">
        <v>0</v>
      </c>
      <c r="B51" s="2106">
        <v>2369</v>
      </c>
      <c r="C51" s="2106">
        <v>609</v>
      </c>
      <c r="D51" s="2106">
        <v>613</v>
      </c>
      <c r="E51" s="2106"/>
      <c r="F51" s="2106">
        <v>261</v>
      </c>
      <c r="G51" s="2106">
        <v>102</v>
      </c>
      <c r="H51" s="2106">
        <v>91</v>
      </c>
      <c r="I51" s="2106">
        <v>70</v>
      </c>
      <c r="J51" s="2106">
        <v>2</v>
      </c>
      <c r="K51" s="2106">
        <v>2</v>
      </c>
      <c r="L51" s="2106">
        <v>495</v>
      </c>
      <c r="M51" s="2106">
        <v>124</v>
      </c>
      <c r="N51" s="2106">
        <v>22</v>
      </c>
      <c r="O51" s="2106">
        <v>25</v>
      </c>
      <c r="P51" s="2106">
        <v>77</v>
      </c>
      <c r="R51" s="1642"/>
      <c r="S51" s="1641"/>
      <c r="T51" s="1645"/>
    </row>
    <row r="52" spans="1:162" s="579" customFormat="1" ht="12.75" customHeight="1">
      <c r="A52" s="1975" t="s">
        <v>1</v>
      </c>
      <c r="B52" s="2106">
        <v>2791</v>
      </c>
      <c r="C52" s="2106">
        <v>720</v>
      </c>
      <c r="D52" s="2106">
        <v>649</v>
      </c>
      <c r="E52" s="2106"/>
      <c r="F52" s="2106">
        <v>422</v>
      </c>
      <c r="G52" s="2106">
        <v>155</v>
      </c>
      <c r="H52" s="2106">
        <v>99</v>
      </c>
      <c r="I52" s="2106">
        <v>89</v>
      </c>
      <c r="J52" s="2106">
        <v>0</v>
      </c>
      <c r="K52" s="2106">
        <v>1</v>
      </c>
      <c r="L52" s="2106">
        <v>527</v>
      </c>
      <c r="M52" s="2106">
        <v>129</v>
      </c>
      <c r="N52" s="2106">
        <v>14</v>
      </c>
      <c r="O52" s="2106">
        <v>16</v>
      </c>
      <c r="P52" s="2106">
        <v>99</v>
      </c>
      <c r="R52" s="1642"/>
      <c r="S52" s="1641"/>
      <c r="T52" s="1645"/>
    </row>
    <row r="53" spans="1:162" s="2107" customFormat="1" ht="24.75" customHeight="1">
      <c r="A53" s="1957" t="s">
        <v>1469</v>
      </c>
      <c r="B53" s="2106">
        <v>16</v>
      </c>
      <c r="C53" s="2106">
        <v>0</v>
      </c>
      <c r="D53" s="2106">
        <v>0</v>
      </c>
      <c r="E53" s="2106"/>
      <c r="F53" s="2106">
        <v>0</v>
      </c>
      <c r="G53" s="2106">
        <v>1</v>
      </c>
      <c r="H53" s="2106">
        <v>0</v>
      </c>
      <c r="I53" s="2106">
        <v>6</v>
      </c>
      <c r="J53" s="2106">
        <v>0</v>
      </c>
      <c r="K53" s="2106">
        <v>0</v>
      </c>
      <c r="L53" s="2106">
        <v>4</v>
      </c>
      <c r="M53" s="2106">
        <v>5</v>
      </c>
      <c r="N53" s="2106">
        <v>1</v>
      </c>
      <c r="O53" s="2106">
        <v>2</v>
      </c>
      <c r="P53" s="2106">
        <v>2</v>
      </c>
      <c r="R53" s="1642"/>
      <c r="S53" s="1641"/>
      <c r="T53" s="1645"/>
      <c r="U53" s="579"/>
      <c r="V53" s="579"/>
      <c r="W53" s="579"/>
      <c r="X53" s="579"/>
      <c r="Y53" s="579"/>
      <c r="Z53" s="579"/>
      <c r="AA53" s="579"/>
      <c r="AB53" s="579"/>
      <c r="AC53" s="579"/>
      <c r="AD53" s="579"/>
      <c r="AE53" s="579"/>
      <c r="AF53" s="579"/>
      <c r="AG53" s="579"/>
      <c r="AH53" s="579"/>
      <c r="AI53" s="579"/>
      <c r="AJ53" s="579"/>
      <c r="AK53" s="579"/>
      <c r="AL53" s="579"/>
      <c r="AM53" s="579"/>
      <c r="AN53" s="579"/>
    </row>
    <row r="54" spans="1:162">
      <c r="A54" s="1957" t="s">
        <v>1468</v>
      </c>
      <c r="B54" s="2106">
        <v>603</v>
      </c>
      <c r="C54" s="2106">
        <v>186</v>
      </c>
      <c r="D54" s="2106">
        <v>101</v>
      </c>
      <c r="E54" s="2106"/>
      <c r="F54" s="2106">
        <v>40</v>
      </c>
      <c r="G54" s="2106">
        <v>32</v>
      </c>
      <c r="H54" s="2106">
        <v>6</v>
      </c>
      <c r="I54" s="2106">
        <v>51</v>
      </c>
      <c r="J54" s="2106">
        <v>2</v>
      </c>
      <c r="K54" s="2106">
        <v>2</v>
      </c>
      <c r="L54" s="2106">
        <v>75</v>
      </c>
      <c r="M54" s="2106">
        <v>108</v>
      </c>
      <c r="N54" s="2106">
        <v>24</v>
      </c>
      <c r="O54" s="2106">
        <v>12</v>
      </c>
      <c r="P54" s="2106">
        <v>72</v>
      </c>
      <c r="R54" s="1642"/>
      <c r="S54" s="1641"/>
      <c r="T54" s="1645"/>
      <c r="U54" s="579"/>
      <c r="V54" s="579"/>
      <c r="W54" s="579"/>
      <c r="X54" s="579"/>
      <c r="Y54" s="579"/>
      <c r="Z54" s="579"/>
      <c r="AA54" s="579"/>
      <c r="AB54" s="579"/>
      <c r="AC54" s="579"/>
      <c r="AD54" s="579"/>
      <c r="AE54" s="579"/>
      <c r="AF54" s="579"/>
      <c r="AG54" s="579"/>
      <c r="AH54" s="579"/>
      <c r="AI54" s="579"/>
      <c r="AJ54" s="579"/>
      <c r="AK54" s="579"/>
      <c r="AL54" s="579"/>
      <c r="AM54" s="579"/>
      <c r="AN54" s="579"/>
    </row>
    <row r="55" spans="1:162" ht="13.5" customHeight="1">
      <c r="A55" s="4122"/>
      <c r="B55" s="4123" t="s">
        <v>15</v>
      </c>
      <c r="C55" s="4118" t="s">
        <v>1549</v>
      </c>
      <c r="D55" s="4118" t="s">
        <v>1548</v>
      </c>
      <c r="E55" s="4118"/>
      <c r="F55" s="4118" t="s">
        <v>1547</v>
      </c>
      <c r="G55" s="4118" t="s">
        <v>1546</v>
      </c>
      <c r="H55" s="4118" t="s">
        <v>1545</v>
      </c>
      <c r="I55" s="4118" t="s">
        <v>1544</v>
      </c>
      <c r="J55" s="4118" t="s">
        <v>1543</v>
      </c>
      <c r="K55" s="4118" t="s">
        <v>1542</v>
      </c>
      <c r="L55" s="4118" t="s">
        <v>1541</v>
      </c>
      <c r="M55" s="4119" t="s">
        <v>1540</v>
      </c>
      <c r="N55" s="4119"/>
      <c r="O55" s="4119"/>
      <c r="P55" s="411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row>
    <row r="56" spans="1:162" ht="66" customHeight="1">
      <c r="A56" s="4122"/>
      <c r="B56" s="4123"/>
      <c r="C56" s="4118"/>
      <c r="D56" s="4118"/>
      <c r="E56" s="4118"/>
      <c r="F56" s="4118"/>
      <c r="G56" s="4118"/>
      <c r="H56" s="4118"/>
      <c r="I56" s="4118"/>
      <c r="J56" s="4118"/>
      <c r="K56" s="4118"/>
      <c r="L56" s="4118"/>
      <c r="M56" s="2105" t="s">
        <v>15</v>
      </c>
      <c r="N56" s="2105" t="s">
        <v>1539</v>
      </c>
      <c r="O56" s="2105" t="s">
        <v>1538</v>
      </c>
      <c r="P56" s="2105" t="s">
        <v>1537</v>
      </c>
      <c r="S56" s="579"/>
      <c r="T56" s="579"/>
      <c r="U56" s="579"/>
      <c r="V56" s="579"/>
      <c r="W56" s="579"/>
      <c r="X56" s="579"/>
      <c r="Y56" s="579"/>
      <c r="Z56" s="579"/>
      <c r="AA56" s="579"/>
      <c r="AB56" s="579"/>
      <c r="AC56" s="579"/>
      <c r="AD56" s="579"/>
      <c r="AE56" s="579"/>
      <c r="AF56" s="579"/>
      <c r="AG56" s="579"/>
      <c r="AH56" s="579"/>
      <c r="AI56" s="579"/>
      <c r="AJ56" s="579"/>
      <c r="AK56" s="579"/>
      <c r="AL56" s="579"/>
      <c r="AM56" s="579"/>
      <c r="AN56" s="579"/>
    </row>
    <row r="57" spans="1:162">
      <c r="A57" s="4120" t="s">
        <v>368</v>
      </c>
      <c r="B57" s="4120"/>
      <c r="C57" s="4120"/>
      <c r="D57" s="4120"/>
      <c r="E57" s="4120"/>
      <c r="F57" s="4120"/>
      <c r="G57" s="4120"/>
      <c r="H57" s="4120"/>
      <c r="I57" s="4120"/>
      <c r="J57" s="4120"/>
      <c r="K57" s="4120"/>
      <c r="L57" s="4120"/>
      <c r="M57" s="4120"/>
      <c r="N57" s="4120"/>
      <c r="O57" s="4120"/>
      <c r="P57" s="4120"/>
      <c r="S57" s="579"/>
      <c r="T57" s="579"/>
      <c r="U57" s="579"/>
      <c r="V57" s="579"/>
      <c r="W57" s="579"/>
      <c r="X57" s="579"/>
      <c r="Y57" s="579"/>
      <c r="Z57" s="579"/>
      <c r="AA57" s="579"/>
      <c r="AB57" s="579"/>
      <c r="AC57" s="579"/>
      <c r="AD57" s="579"/>
      <c r="AE57" s="579"/>
      <c r="AF57" s="579"/>
      <c r="AG57" s="579"/>
      <c r="AH57" s="579"/>
      <c r="AI57" s="579"/>
      <c r="AJ57" s="579"/>
      <c r="AK57" s="579"/>
      <c r="AL57" s="579"/>
      <c r="AM57" s="579"/>
      <c r="AN57" s="579"/>
    </row>
    <row r="58" spans="1:162" s="1967" customFormat="1" ht="14.1" customHeight="1">
      <c r="A58" s="4121" t="s">
        <v>1529</v>
      </c>
      <c r="B58" s="4121"/>
      <c r="C58" s="4121"/>
      <c r="D58" s="4121"/>
      <c r="E58" s="4121"/>
      <c r="F58" s="4121"/>
      <c r="G58" s="4121"/>
      <c r="H58" s="4121"/>
      <c r="I58" s="4121"/>
      <c r="J58" s="4121"/>
      <c r="K58" s="4121"/>
      <c r="L58" s="4121"/>
      <c r="M58" s="4121"/>
      <c r="N58" s="4121"/>
      <c r="O58" s="4121"/>
      <c r="P58" s="4121"/>
      <c r="S58" s="579"/>
      <c r="T58" s="579"/>
      <c r="U58" s="579"/>
      <c r="V58" s="579"/>
      <c r="W58" s="579"/>
      <c r="X58" s="579"/>
      <c r="Y58" s="579"/>
      <c r="Z58" s="579"/>
      <c r="AA58" s="579"/>
      <c r="AB58" s="579"/>
      <c r="AC58" s="579"/>
      <c r="AD58" s="579"/>
      <c r="AE58" s="579"/>
      <c r="AF58" s="579"/>
      <c r="AG58" s="579"/>
      <c r="AH58" s="579"/>
      <c r="AI58" s="579"/>
      <c r="AJ58" s="579"/>
      <c r="AK58" s="579"/>
      <c r="AL58" s="579"/>
      <c r="AM58" s="579"/>
      <c r="AN58" s="579"/>
    </row>
    <row r="59" spans="1:162" ht="14.1" customHeight="1">
      <c r="A59" s="4117" t="s">
        <v>1528</v>
      </c>
      <c r="B59" s="4117"/>
      <c r="C59" s="4117"/>
      <c r="D59" s="4117"/>
      <c r="E59" s="4117"/>
      <c r="F59" s="4117"/>
      <c r="G59" s="4117"/>
      <c r="H59" s="4117"/>
      <c r="I59" s="4117"/>
      <c r="J59" s="4117"/>
      <c r="K59" s="4117"/>
      <c r="L59" s="4117"/>
      <c r="M59" s="4117"/>
      <c r="N59" s="4117"/>
      <c r="O59" s="4117"/>
      <c r="P59" s="4117"/>
      <c r="S59" s="579"/>
      <c r="T59" s="579"/>
      <c r="U59" s="579"/>
      <c r="V59" s="579"/>
      <c r="W59" s="579"/>
      <c r="X59" s="579"/>
      <c r="Y59" s="579"/>
      <c r="Z59" s="579"/>
      <c r="AA59" s="579"/>
      <c r="AB59" s="579"/>
      <c r="AC59" s="579"/>
      <c r="AD59" s="579"/>
      <c r="AE59" s="579"/>
      <c r="AF59" s="579"/>
      <c r="AG59" s="579"/>
      <c r="AH59" s="579"/>
      <c r="AI59" s="579"/>
      <c r="AJ59" s="579"/>
      <c r="AK59" s="579"/>
      <c r="AL59" s="579"/>
      <c r="AM59" s="579"/>
      <c r="AN59" s="579"/>
    </row>
    <row r="60" spans="1:162" s="1903" customFormat="1" ht="14.1" customHeight="1">
      <c r="A60" s="1966"/>
      <c r="B60" s="2104"/>
      <c r="C60" s="1966"/>
      <c r="D60" s="1966"/>
      <c r="E60" s="1966"/>
      <c r="F60" s="1966"/>
      <c r="G60" s="1967"/>
      <c r="H60" s="1967"/>
      <c r="I60" s="1967"/>
      <c r="J60" s="1967"/>
      <c r="K60" s="1967"/>
      <c r="L60" s="1967"/>
      <c r="M60" s="1967"/>
      <c r="N60" s="1967"/>
      <c r="O60" s="1967"/>
      <c r="P60" s="1967"/>
      <c r="S60" s="579"/>
      <c r="T60" s="579"/>
      <c r="U60" s="579"/>
      <c r="V60" s="579"/>
      <c r="W60" s="579"/>
      <c r="X60" s="579"/>
      <c r="Y60" s="579"/>
      <c r="Z60" s="579"/>
      <c r="AA60" s="579"/>
      <c r="AB60" s="579"/>
      <c r="AC60" s="579"/>
      <c r="AD60" s="579"/>
      <c r="AE60" s="579"/>
      <c r="AF60" s="579"/>
      <c r="AG60" s="579"/>
      <c r="AH60" s="579"/>
      <c r="AI60" s="579"/>
      <c r="AJ60" s="579"/>
      <c r="AK60" s="579"/>
      <c r="AL60" s="579"/>
      <c r="AM60" s="579"/>
      <c r="AN60" s="579"/>
    </row>
    <row r="61" spans="1:162" s="1903" customFormat="1" ht="14.1" customHeight="1">
      <c r="A61" s="1698" t="s">
        <v>156</v>
      </c>
      <c r="B61" s="1965"/>
      <c r="C61" s="1965"/>
      <c r="D61" s="1965"/>
      <c r="E61" s="1965"/>
      <c r="F61" s="1965"/>
      <c r="G61" s="1906"/>
      <c r="H61" s="1906"/>
      <c r="I61" s="1906"/>
      <c r="J61" s="1906"/>
      <c r="K61" s="1906"/>
      <c r="L61" s="1906"/>
      <c r="M61" s="1906"/>
      <c r="N61" s="1906"/>
      <c r="O61" s="1906"/>
      <c r="P61" s="1907"/>
      <c r="S61" s="579"/>
      <c r="T61" s="579"/>
      <c r="U61" s="579"/>
      <c r="V61" s="579"/>
      <c r="W61" s="579"/>
      <c r="X61" s="579"/>
      <c r="Y61" s="579"/>
      <c r="Z61" s="579"/>
      <c r="AA61" s="579"/>
      <c r="AB61" s="579"/>
      <c r="AC61" s="579"/>
      <c r="AD61" s="579"/>
      <c r="AE61" s="579"/>
      <c r="AF61" s="579"/>
      <c r="AG61" s="579"/>
      <c r="AH61" s="579"/>
      <c r="AI61" s="579"/>
      <c r="AJ61" s="579"/>
      <c r="AK61" s="579"/>
      <c r="AL61" s="579"/>
      <c r="AM61" s="579"/>
      <c r="AN61" s="579"/>
    </row>
    <row r="62" spans="1:162" ht="12" customHeight="1">
      <c r="A62" s="1964" t="s">
        <v>1536</v>
      </c>
      <c r="B62" s="1965"/>
      <c r="C62" s="1965"/>
      <c r="D62" s="1965"/>
      <c r="E62" s="1965"/>
      <c r="F62" s="1965"/>
      <c r="G62" s="1906"/>
      <c r="H62" s="1906"/>
      <c r="I62" s="1906"/>
      <c r="J62" s="1906"/>
      <c r="K62" s="1906"/>
      <c r="L62" s="1906"/>
      <c r="M62" s="1906"/>
      <c r="N62" s="1906"/>
      <c r="O62" s="1906"/>
      <c r="P62" s="1907"/>
      <c r="S62" s="579"/>
      <c r="T62" s="579"/>
      <c r="U62" s="579"/>
      <c r="V62" s="579"/>
      <c r="W62" s="579"/>
      <c r="X62" s="579"/>
      <c r="Y62" s="579"/>
      <c r="Z62" s="579"/>
      <c r="AA62" s="579"/>
      <c r="AB62" s="579"/>
      <c r="AC62" s="579"/>
      <c r="AD62" s="579"/>
      <c r="AE62" s="579"/>
      <c r="AF62" s="579"/>
      <c r="AG62" s="579"/>
      <c r="AH62" s="579"/>
      <c r="AI62" s="579"/>
      <c r="AJ62" s="579"/>
      <c r="AK62" s="579"/>
      <c r="AL62" s="579"/>
      <c r="AM62" s="579"/>
      <c r="AN62" s="579"/>
    </row>
    <row r="63" spans="1:162" ht="12" customHeight="1">
      <c r="A63" s="1964" t="s">
        <v>1535</v>
      </c>
      <c r="S63" s="579"/>
      <c r="T63" s="579"/>
      <c r="U63" s="579"/>
      <c r="V63" s="579"/>
      <c r="W63" s="579"/>
      <c r="X63" s="579"/>
      <c r="Y63" s="579"/>
      <c r="Z63" s="579"/>
      <c r="AA63" s="579"/>
      <c r="AB63" s="579"/>
      <c r="AC63" s="579"/>
      <c r="AD63" s="579"/>
      <c r="AE63" s="579"/>
      <c r="AF63" s="579"/>
      <c r="AG63" s="579"/>
      <c r="AH63" s="579"/>
      <c r="AI63" s="579"/>
      <c r="AJ63" s="579"/>
      <c r="AK63" s="579"/>
      <c r="AL63" s="579"/>
      <c r="AM63" s="579"/>
      <c r="AN63" s="579"/>
    </row>
    <row r="64" spans="1:162">
      <c r="A64" s="579"/>
      <c r="B64" s="579"/>
      <c r="C64" s="579"/>
      <c r="D64" s="579"/>
      <c r="E64" s="579"/>
      <c r="F64" s="579"/>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c r="BJ64" s="579"/>
      <c r="BK64" s="579"/>
      <c r="BL64" s="579"/>
      <c r="BM64" s="579"/>
      <c r="BN64" s="579"/>
      <c r="BO64" s="579"/>
      <c r="BP64" s="579"/>
      <c r="BQ64" s="579"/>
      <c r="BR64" s="579"/>
      <c r="BS64" s="579"/>
      <c r="BT64" s="579"/>
      <c r="BU64" s="579"/>
      <c r="BV64" s="579"/>
      <c r="BW64" s="579"/>
      <c r="BX64" s="579"/>
      <c r="BY64" s="579"/>
      <c r="BZ64" s="579"/>
      <c r="CA64" s="579"/>
      <c r="CB64" s="579"/>
      <c r="CC64" s="579"/>
      <c r="CD64" s="579"/>
      <c r="CE64" s="579"/>
      <c r="CF64" s="579"/>
      <c r="CG64" s="579"/>
      <c r="CH64" s="579"/>
      <c r="CI64" s="579"/>
      <c r="CJ64" s="579"/>
      <c r="CK64" s="579"/>
      <c r="CL64" s="579"/>
      <c r="CM64" s="579"/>
      <c r="CN64" s="579"/>
      <c r="CO64" s="579"/>
      <c r="CP64" s="579"/>
      <c r="CQ64" s="579"/>
      <c r="CR64" s="579"/>
      <c r="CS64" s="579"/>
      <c r="CT64" s="579"/>
      <c r="CU64" s="579"/>
      <c r="CV64" s="579"/>
      <c r="CW64" s="579"/>
      <c r="CX64" s="579"/>
      <c r="CY64" s="579"/>
      <c r="CZ64" s="579"/>
      <c r="DA64" s="579"/>
      <c r="DB64" s="579"/>
      <c r="DC64" s="579"/>
      <c r="DD64" s="579"/>
      <c r="DE64" s="579"/>
      <c r="DF64" s="579"/>
      <c r="DG64" s="579"/>
      <c r="DH64" s="579"/>
      <c r="DI64" s="579"/>
      <c r="DJ64" s="579"/>
      <c r="DK64" s="579"/>
      <c r="DL64" s="579"/>
      <c r="DM64" s="579"/>
      <c r="DN64" s="579"/>
      <c r="DO64" s="579"/>
      <c r="DP64" s="579"/>
      <c r="DQ64" s="579"/>
      <c r="DR64" s="579"/>
      <c r="DS64" s="579"/>
      <c r="DT64" s="579"/>
      <c r="DU64" s="579"/>
      <c r="DV64" s="579"/>
      <c r="DW64" s="579"/>
      <c r="DX64" s="579"/>
      <c r="DY64" s="579"/>
      <c r="DZ64" s="579"/>
      <c r="EA64" s="579"/>
      <c r="EB64" s="579"/>
      <c r="EC64" s="579"/>
      <c r="ED64" s="579"/>
      <c r="EE64" s="579"/>
      <c r="EF64" s="579"/>
      <c r="EG64" s="579"/>
      <c r="EH64" s="579"/>
      <c r="EI64" s="579"/>
      <c r="EJ64" s="579"/>
      <c r="EK64" s="579"/>
      <c r="EL64" s="579"/>
      <c r="EM64" s="579"/>
      <c r="EN64" s="579"/>
      <c r="EO64" s="579"/>
      <c r="EP64" s="579"/>
      <c r="EQ64" s="579"/>
      <c r="ER64" s="579"/>
      <c r="ES64" s="579"/>
      <c r="ET64" s="579"/>
      <c r="EU64" s="579"/>
      <c r="EV64" s="579"/>
      <c r="EW64" s="579"/>
      <c r="EX64" s="579"/>
      <c r="EY64" s="579"/>
      <c r="EZ64" s="579"/>
      <c r="FA64" s="579"/>
      <c r="FB64" s="579"/>
      <c r="FC64" s="579"/>
      <c r="FD64" s="579"/>
      <c r="FE64" s="579"/>
      <c r="FF64" s="579"/>
    </row>
  </sheetData>
  <mergeCells count="33">
    <mergeCell ref="H55:H56"/>
    <mergeCell ref="C55:C56"/>
    <mergeCell ref="A59:F59"/>
    <mergeCell ref="G4:G5"/>
    <mergeCell ref="H4:H5"/>
    <mergeCell ref="A1:P1"/>
    <mergeCell ref="A2:P2"/>
    <mergeCell ref="B4:B5"/>
    <mergeCell ref="C4:C5"/>
    <mergeCell ref="F4:F5"/>
    <mergeCell ref="D4:E5"/>
    <mergeCell ref="K4:K5"/>
    <mergeCell ref="A4:A5"/>
    <mergeCell ref="J4:J5"/>
    <mergeCell ref="I4:I5"/>
    <mergeCell ref="L4:L5"/>
    <mergeCell ref="M4:P4"/>
    <mergeCell ref="L59:P59"/>
    <mergeCell ref="L55:L56"/>
    <mergeCell ref="M55:P55"/>
    <mergeCell ref="A57:P57"/>
    <mergeCell ref="A58:F58"/>
    <mergeCell ref="G58:K58"/>
    <mergeCell ref="L58:P58"/>
    <mergeCell ref="A55:A56"/>
    <mergeCell ref="I55:I56"/>
    <mergeCell ref="J55:J56"/>
    <mergeCell ref="K55:K56"/>
    <mergeCell ref="D55:E56"/>
    <mergeCell ref="B55:B56"/>
    <mergeCell ref="G59:K59"/>
    <mergeCell ref="F55:F56"/>
    <mergeCell ref="G55:G56"/>
  </mergeCells>
  <hyperlinks>
    <hyperlink ref="A62" r:id="rId1" xr:uid="{1B72257C-1FD5-4CC9-9370-63E2E6D9CBA9}"/>
    <hyperlink ref="B4:B5" r:id="rId2" display="Total" xr:uid="{262EC72D-BF3D-4363-812D-22C49C30B703}"/>
    <hyperlink ref="C4:C5" r:id="rId3" display="Doenças do aparelho circulatório" xr:uid="{BD2196E2-A28E-4702-A108-73EAED18DD18}"/>
    <hyperlink ref="D4:E5" r:id="rId4" display="Tumores malignos" xr:uid="{CD5BEC7C-0095-45A1-A206-277500183EF7}"/>
    <hyperlink ref="F4:F5" r:id="rId5" display="Doenças do aparelho respiratório" xr:uid="{E4E7620C-A0C8-45FC-8FA6-22C6DFE6661D}"/>
    <hyperlink ref="G4:G5" r:id="rId6" display="Doenças do aparelho digestivo" xr:uid="{3805DC8C-B82C-42D5-B44E-2C56123AC981}"/>
    <hyperlink ref="H4:H5" r:id="rId7" display="Doenças do aparelho geniturinário" xr:uid="{7579E344-2EE4-4EB5-A6BD-C8E468307A3C}"/>
    <hyperlink ref="I4:I5" r:id="rId8" display="Sintomas, sinais, exames anormais, causas mal definidas" xr:uid="{CCA400F7-F815-4A73-A579-4524BB1420EE}"/>
    <hyperlink ref="J4:J5" r:id="rId9" display="Doença pelo vírus da imunodeficiência humana (VIH)" xr:uid="{3B7E422A-D092-420C-B1B6-BE50F222999A}"/>
    <hyperlink ref="K4:K5" r:id="rId10" display="Tuberculose" xr:uid="{A4BF98B1-C5CE-4C45-BBF5-714E4844866B}"/>
    <hyperlink ref="L4:L5" r:id="rId11" display="Outras causas por doenças" xr:uid="{141D69CB-DD0D-4E76-A978-88FD921347CB}"/>
    <hyperlink ref="B55:B56" r:id="rId12" display="Total" xr:uid="{157F9E9E-DDCA-4351-92C4-F35F161EE94C}"/>
    <hyperlink ref="C55:C56" r:id="rId13" display="Diseases of the circulatory system" xr:uid="{20901BB4-9203-4629-AB3F-03212B6B99EB}"/>
    <hyperlink ref="D55:E56" r:id="rId14" display="Malignant neoplasms" xr:uid="{F6AD6906-2601-46F0-9A05-085493F17B3C}"/>
    <hyperlink ref="F55:F56" r:id="rId15" display="Diseases of the respiratory system" xr:uid="{259E0F4B-BA55-4934-8103-290B28DED292}"/>
    <hyperlink ref="G55:G56" r:id="rId16" display="Diseases of the digestive system" xr:uid="{8EE3D372-1A56-4C62-9FBA-116393E8D647}"/>
    <hyperlink ref="H55:H56" r:id="rId17" display="Diseases of the genitourinary system" xr:uid="{3A5B9E05-6894-4869-A780-3B5DC78C95E7}"/>
    <hyperlink ref="I55:I56" r:id="rId18" display="http://www.ine.pt/xurl/ind/0008206" xr:uid="{50C3EB2E-7750-4F43-AB3C-A6C1B56A879A}"/>
    <hyperlink ref="J55:J56" r:id="rId19" display="HIV diseases" xr:uid="{A69B2CE2-8344-4135-A1A4-6755AEBE61E0}"/>
    <hyperlink ref="K55:K56" r:id="rId20" display="Tuberculosis" xr:uid="{D90AE26C-4C89-4766-B507-84AD7B56624B}"/>
    <hyperlink ref="L55:L56" r:id="rId21" display="Other causes resulting from diseases" xr:uid="{1A3B7A6F-785C-472A-8AFB-1219E875165E}"/>
    <hyperlink ref="A63" r:id="rId22" xr:uid="{07CDBCB0-2F2E-494D-8E57-DDB5B32851AE}"/>
  </hyperlinks>
  <printOptions horizontalCentered="1"/>
  <pageMargins left="0.39370078740157483" right="0.39370078740157483" top="0.39370078740157483" bottom="0.39370078740157483" header="0" footer="0"/>
  <pageSetup paperSize="9" scale="85" orientation="landscape" horizontalDpi="1200" verticalDpi="1200" r:id="rId2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022FA-A4E8-401B-898C-7B6A480B2F01}">
  <sheetPr codeName="Sheet74"/>
  <dimension ref="A1:EN50"/>
  <sheetViews>
    <sheetView showGridLines="0" zoomScaleNormal="100" workbookViewId="0">
      <selection sqref="A1:L1"/>
    </sheetView>
  </sheetViews>
  <sheetFormatPr defaultColWidth="9.28515625" defaultRowHeight="12.75"/>
  <cols>
    <col min="1" max="1" width="19.7109375" style="1963" customWidth="1"/>
    <col min="2" max="2" width="10.5703125" style="2103" customWidth="1"/>
    <col min="3" max="12" width="10.5703125" style="1963" customWidth="1"/>
    <col min="13" max="13" width="3.7109375" style="1963" customWidth="1"/>
    <col min="14" max="16384" width="9.28515625" style="1963"/>
  </cols>
  <sheetData>
    <row r="1" spans="1:24" ht="34.5" customHeight="1">
      <c r="A1" s="4124" t="s">
        <v>1587</v>
      </c>
      <c r="B1" s="4124"/>
      <c r="C1" s="4124"/>
      <c r="D1" s="4124"/>
      <c r="E1" s="4124"/>
      <c r="F1" s="4124"/>
      <c r="G1" s="4124"/>
      <c r="H1" s="4124"/>
      <c r="I1" s="4124"/>
      <c r="J1" s="4124"/>
      <c r="K1" s="4124"/>
      <c r="L1" s="4124"/>
    </row>
    <row r="2" spans="1:24" ht="34.5" customHeight="1">
      <c r="A2" s="4125" t="s">
        <v>1586</v>
      </c>
      <c r="B2" s="4125"/>
      <c r="C2" s="4125"/>
      <c r="D2" s="4125"/>
      <c r="E2" s="4125"/>
      <c r="F2" s="4125"/>
      <c r="G2" s="4125"/>
      <c r="H2" s="4125"/>
      <c r="I2" s="4125"/>
      <c r="J2" s="4125"/>
      <c r="K2" s="4125"/>
      <c r="L2" s="4125"/>
    </row>
    <row r="3" spans="1:24" ht="16.5">
      <c r="A3" s="2143" t="s">
        <v>63</v>
      </c>
      <c r="B3" s="2142"/>
      <c r="C3" s="2141"/>
      <c r="D3" s="2140"/>
      <c r="E3" s="2140"/>
      <c r="F3" s="2139"/>
      <c r="G3" s="2138"/>
      <c r="H3" s="2138"/>
      <c r="I3" s="2138"/>
      <c r="J3" s="2136"/>
      <c r="K3" s="2136"/>
      <c r="L3" s="2135" t="s">
        <v>13</v>
      </c>
    </row>
    <row r="4" spans="1:24" ht="27.75" customHeight="1">
      <c r="A4" s="4122"/>
      <c r="B4" s="4123" t="s">
        <v>15</v>
      </c>
      <c r="C4" s="4130" t="s">
        <v>1585</v>
      </c>
      <c r="D4" s="4130"/>
      <c r="E4" s="4130"/>
      <c r="F4" s="4130"/>
      <c r="G4" s="4130" t="s">
        <v>1584</v>
      </c>
      <c r="H4" s="4130"/>
      <c r="I4" s="4130"/>
      <c r="J4" s="4131" t="s">
        <v>1583</v>
      </c>
      <c r="K4" s="4131"/>
      <c r="L4" s="4123" t="s">
        <v>1574</v>
      </c>
    </row>
    <row r="5" spans="1:24" ht="63.75">
      <c r="A5" s="4122"/>
      <c r="B5" s="4123"/>
      <c r="C5" s="2148" t="s">
        <v>15</v>
      </c>
      <c r="D5" s="564" t="s">
        <v>1582</v>
      </c>
      <c r="E5" s="564" t="s">
        <v>1581</v>
      </c>
      <c r="F5" s="564" t="s">
        <v>1580</v>
      </c>
      <c r="G5" s="2148" t="s">
        <v>15</v>
      </c>
      <c r="H5" s="564" t="s">
        <v>1579</v>
      </c>
      <c r="I5" s="564" t="s">
        <v>1578</v>
      </c>
      <c r="J5" s="2148" t="s">
        <v>15</v>
      </c>
      <c r="K5" s="2148" t="s">
        <v>1568</v>
      </c>
      <c r="L5" s="4123"/>
      <c r="O5" s="1991"/>
      <c r="P5" s="1991"/>
      <c r="Q5" s="1991"/>
    </row>
    <row r="6" spans="1:24">
      <c r="A6" s="2131" t="s">
        <v>15</v>
      </c>
      <c r="B6" s="2160"/>
      <c r="C6" s="2160"/>
      <c r="D6" s="2160"/>
      <c r="E6" s="2160"/>
      <c r="F6" s="2160"/>
      <c r="G6" s="2160"/>
      <c r="H6" s="2160"/>
      <c r="I6" s="2160"/>
      <c r="J6" s="2159"/>
      <c r="K6" s="2159"/>
      <c r="L6" s="2159"/>
      <c r="O6" s="1991"/>
      <c r="P6" s="1991"/>
      <c r="Q6" s="1991"/>
    </row>
    <row r="7" spans="1:24" ht="13.5" customHeight="1">
      <c r="A7" s="2122">
        <v>2013</v>
      </c>
      <c r="B7" s="2158">
        <v>106885</v>
      </c>
      <c r="C7" s="2158">
        <v>31529</v>
      </c>
      <c r="D7" s="2158">
        <v>12273</v>
      </c>
      <c r="E7" s="2158">
        <v>6936</v>
      </c>
      <c r="F7" s="2158">
        <v>4568</v>
      </c>
      <c r="G7" s="2158">
        <v>25920</v>
      </c>
      <c r="H7" s="2158">
        <v>4010</v>
      </c>
      <c r="I7" s="2158">
        <v>3848</v>
      </c>
      <c r="J7" s="2158">
        <v>12628</v>
      </c>
      <c r="K7" s="2158">
        <v>5935</v>
      </c>
      <c r="L7" s="2157" t="s">
        <v>1510</v>
      </c>
      <c r="O7" s="1991"/>
      <c r="P7" s="1645"/>
      <c r="Q7" s="1991"/>
    </row>
    <row r="8" spans="1:24" ht="13.5" customHeight="1">
      <c r="A8" s="2122">
        <v>2014</v>
      </c>
      <c r="B8" s="2158">
        <v>105219</v>
      </c>
      <c r="C8" s="2158">
        <v>32288</v>
      </c>
      <c r="D8" s="2158">
        <v>11808</v>
      </c>
      <c r="E8" s="2158">
        <v>7456</v>
      </c>
      <c r="F8" s="2158">
        <v>4619</v>
      </c>
      <c r="G8" s="2158">
        <v>26220</v>
      </c>
      <c r="H8" s="2158">
        <v>3937</v>
      </c>
      <c r="I8" s="2158">
        <v>3808</v>
      </c>
      <c r="J8" s="2158">
        <v>12164</v>
      </c>
      <c r="K8" s="2158">
        <v>5629</v>
      </c>
      <c r="L8" s="2157" t="s">
        <v>1510</v>
      </c>
      <c r="O8" s="1991"/>
      <c r="P8" s="1645"/>
      <c r="Q8" s="1991"/>
    </row>
    <row r="9" spans="1:24" ht="13.5" customHeight="1">
      <c r="A9" s="1984">
        <v>2015</v>
      </c>
      <c r="B9" s="2115">
        <v>108922</v>
      </c>
      <c r="C9" s="2115">
        <v>32443</v>
      </c>
      <c r="D9" s="2158">
        <v>11778</v>
      </c>
      <c r="E9" s="2158">
        <v>7328</v>
      </c>
      <c r="F9" s="2158">
        <v>4342</v>
      </c>
      <c r="G9" s="2115">
        <v>26647</v>
      </c>
      <c r="H9" s="2158">
        <v>4023</v>
      </c>
      <c r="I9" s="2158">
        <v>3847</v>
      </c>
      <c r="J9" s="2119">
        <v>13470</v>
      </c>
      <c r="K9" s="2158">
        <v>6126</v>
      </c>
      <c r="L9" s="2157" t="s">
        <v>1510</v>
      </c>
      <c r="O9" s="1991"/>
      <c r="P9" s="1645"/>
      <c r="Q9" s="1991"/>
    </row>
    <row r="10" spans="1:24" ht="13.5" customHeight="1">
      <c r="A10" s="1984">
        <v>2016</v>
      </c>
      <c r="B10" s="2115">
        <v>110970</v>
      </c>
      <c r="C10" s="2115">
        <v>32805</v>
      </c>
      <c r="D10" s="2158">
        <v>11738</v>
      </c>
      <c r="E10" s="2158">
        <v>7368</v>
      </c>
      <c r="F10" s="2158">
        <v>4385</v>
      </c>
      <c r="G10" s="2115">
        <v>27357</v>
      </c>
      <c r="H10" s="2158">
        <v>4085</v>
      </c>
      <c r="I10" s="2158">
        <v>3909</v>
      </c>
      <c r="J10" s="2119">
        <v>13474</v>
      </c>
      <c r="K10" s="2158">
        <v>6006</v>
      </c>
      <c r="L10" s="2157" t="s">
        <v>1510</v>
      </c>
      <c r="M10" s="2119"/>
      <c r="O10" s="1991"/>
      <c r="P10" s="1645"/>
      <c r="Q10" s="1991"/>
    </row>
    <row r="11" spans="1:24" ht="13.5" customHeight="1">
      <c r="A11" s="1984">
        <v>2017</v>
      </c>
      <c r="B11" s="2115">
        <v>110187</v>
      </c>
      <c r="C11" s="2115">
        <v>32366</v>
      </c>
      <c r="D11" s="2158">
        <v>11270</v>
      </c>
      <c r="E11" s="2158">
        <v>7314</v>
      </c>
      <c r="F11" s="2158">
        <v>4542</v>
      </c>
      <c r="G11" s="2115">
        <v>27503</v>
      </c>
      <c r="H11" s="2158">
        <v>4240</v>
      </c>
      <c r="I11" s="2158">
        <v>3852</v>
      </c>
      <c r="J11" s="2119">
        <v>12819</v>
      </c>
      <c r="K11" s="2158">
        <v>5623</v>
      </c>
      <c r="L11" s="2157" t="s">
        <v>1510</v>
      </c>
      <c r="O11" s="1991"/>
      <c r="P11" s="1645"/>
      <c r="Q11" s="1991"/>
    </row>
    <row r="12" spans="1:24" ht="13.5" customHeight="1">
      <c r="A12" s="1984">
        <v>2018</v>
      </c>
      <c r="B12" s="2115">
        <v>113573</v>
      </c>
      <c r="C12" s="2115">
        <v>32926</v>
      </c>
      <c r="D12" s="2158">
        <v>11235</v>
      </c>
      <c r="E12" s="2158">
        <v>7241</v>
      </c>
      <c r="F12" s="2158">
        <v>4620</v>
      </c>
      <c r="G12" s="2115">
        <v>27929</v>
      </c>
      <c r="H12" s="2158">
        <v>4317</v>
      </c>
      <c r="I12" s="2158">
        <v>3820</v>
      </c>
      <c r="J12" s="2119">
        <v>13305</v>
      </c>
      <c r="K12" s="2158">
        <v>5764</v>
      </c>
      <c r="L12" s="2157" t="s">
        <v>1510</v>
      </c>
      <c r="O12" s="1991"/>
      <c r="P12" s="1645"/>
      <c r="Q12" s="1991"/>
    </row>
    <row r="13" spans="1:24" ht="13.5" customHeight="1">
      <c r="A13" s="1984">
        <v>2019</v>
      </c>
      <c r="B13" s="2115">
        <v>112334</v>
      </c>
      <c r="C13" s="2115">
        <v>33624</v>
      </c>
      <c r="D13" s="2158">
        <v>10975</v>
      </c>
      <c r="E13" s="2158">
        <v>7151</v>
      </c>
      <c r="F13" s="2158">
        <v>4275</v>
      </c>
      <c r="G13" s="2115">
        <v>28544</v>
      </c>
      <c r="H13" s="2158">
        <v>4405</v>
      </c>
      <c r="I13" s="2158">
        <v>3829</v>
      </c>
      <c r="J13" s="2115">
        <v>12243</v>
      </c>
      <c r="K13" s="2158">
        <v>4700</v>
      </c>
      <c r="L13" s="2157" t="s">
        <v>1510</v>
      </c>
      <c r="O13" s="1991"/>
      <c r="P13" s="1645"/>
      <c r="Q13" s="1991"/>
    </row>
    <row r="14" spans="1:24" ht="13.5" customHeight="1">
      <c r="A14" s="1984">
        <v>2020</v>
      </c>
      <c r="B14" s="2115">
        <v>123720</v>
      </c>
      <c r="C14" s="2115">
        <v>34593</v>
      </c>
      <c r="D14" s="2115">
        <v>11439</v>
      </c>
      <c r="E14" s="2115">
        <v>6838</v>
      </c>
      <c r="F14" s="2115">
        <v>4086</v>
      </c>
      <c r="G14" s="2115">
        <v>28393</v>
      </c>
      <c r="H14" s="2115">
        <v>4318</v>
      </c>
      <c r="I14" s="2115">
        <v>3810</v>
      </c>
      <c r="J14" s="2115">
        <v>11266</v>
      </c>
      <c r="K14" s="2115">
        <v>4359</v>
      </c>
      <c r="L14" s="2115">
        <v>7125</v>
      </c>
      <c r="O14" s="1991"/>
      <c r="P14" s="1645"/>
      <c r="Q14" s="1645"/>
    </row>
    <row r="15" spans="1:24" s="2154" customFormat="1" ht="13.5" customHeight="1">
      <c r="A15" s="2156">
        <v>2021</v>
      </c>
      <c r="B15" s="2119">
        <v>125223</v>
      </c>
      <c r="C15" s="2119">
        <v>32453</v>
      </c>
      <c r="D15" s="2119">
        <v>9614</v>
      </c>
      <c r="E15" s="2119">
        <v>6683</v>
      </c>
      <c r="F15" s="2119">
        <v>3977</v>
      </c>
      <c r="G15" s="2119">
        <v>27644</v>
      </c>
      <c r="H15" s="2119">
        <v>4400</v>
      </c>
      <c r="I15" s="2119">
        <v>3609</v>
      </c>
      <c r="J15" s="2119">
        <v>10272</v>
      </c>
      <c r="K15" s="2119">
        <v>3765</v>
      </c>
      <c r="L15" s="2119">
        <v>12986</v>
      </c>
      <c r="N15" s="2119"/>
      <c r="O15" s="2155"/>
      <c r="P15" s="1645"/>
      <c r="Q15" s="1645"/>
      <c r="R15" s="2119"/>
      <c r="S15" s="2119"/>
      <c r="T15" s="2119"/>
      <c r="U15" s="2119"/>
      <c r="V15" s="2119"/>
      <c r="W15" s="2119"/>
      <c r="X15" s="2119"/>
    </row>
    <row r="16" spans="1:24" ht="13.5" customHeight="1">
      <c r="A16" s="1984">
        <v>2022</v>
      </c>
      <c r="B16" s="2119">
        <v>124942</v>
      </c>
      <c r="C16" s="2119">
        <v>33190</v>
      </c>
      <c r="D16" s="2119">
        <v>9656</v>
      </c>
      <c r="E16" s="2119">
        <v>6926</v>
      </c>
      <c r="F16" s="2119">
        <v>3975</v>
      </c>
      <c r="G16" s="2119">
        <v>27933</v>
      </c>
      <c r="H16" s="2119">
        <v>4426</v>
      </c>
      <c r="I16" s="2119">
        <v>3609</v>
      </c>
      <c r="J16" s="2119">
        <v>12150</v>
      </c>
      <c r="K16" s="2119">
        <v>4508</v>
      </c>
      <c r="L16" s="2119">
        <v>7797</v>
      </c>
      <c r="N16" s="2153"/>
      <c r="O16" s="2152"/>
      <c r="P16" s="1645"/>
      <c r="Q16" s="1645"/>
      <c r="R16" s="2151"/>
      <c r="S16" s="2151"/>
      <c r="T16" s="2151"/>
      <c r="U16" s="2151"/>
      <c r="V16" s="2151"/>
      <c r="W16" s="2151"/>
      <c r="X16" s="2151"/>
    </row>
    <row r="17" spans="1:24" ht="13.5" customHeight="1">
      <c r="A17" s="2114">
        <v>2023</v>
      </c>
      <c r="B17" s="2153"/>
      <c r="C17" s="2151"/>
      <c r="D17" s="2151"/>
      <c r="E17" s="2151"/>
      <c r="F17" s="2151"/>
      <c r="G17" s="2151"/>
      <c r="H17" s="2151"/>
      <c r="I17" s="2151"/>
      <c r="J17" s="2151"/>
      <c r="K17" s="2151"/>
      <c r="L17" s="2151"/>
      <c r="N17" s="2153"/>
      <c r="O17" s="2152"/>
      <c r="P17" s="1645"/>
      <c r="Q17" s="1645"/>
      <c r="R17" s="2151"/>
      <c r="S17" s="2151"/>
      <c r="T17" s="2151"/>
      <c r="U17" s="2151"/>
      <c r="V17" s="2151"/>
      <c r="W17" s="2151"/>
      <c r="X17" s="2151"/>
    </row>
    <row r="18" spans="1:24" s="579" customFormat="1" ht="12.75" customHeight="1">
      <c r="A18" s="2113" t="s">
        <v>15</v>
      </c>
      <c r="B18" s="2149">
        <v>118947</v>
      </c>
      <c r="C18" s="2149">
        <v>30245</v>
      </c>
      <c r="D18" s="2149">
        <v>9200</v>
      </c>
      <c r="E18" s="2149">
        <v>6523</v>
      </c>
      <c r="F18" s="2149">
        <v>3744</v>
      </c>
      <c r="G18" s="2149">
        <v>28267</v>
      </c>
      <c r="H18" s="2149">
        <v>4500</v>
      </c>
      <c r="I18" s="2149">
        <v>3649</v>
      </c>
      <c r="J18" s="2149">
        <v>13150</v>
      </c>
      <c r="K18" s="2149">
        <v>5062</v>
      </c>
      <c r="L18" s="2149">
        <v>2535</v>
      </c>
      <c r="N18" s="1641"/>
      <c r="O18" s="1645"/>
      <c r="P18" s="1645"/>
      <c r="Q18" s="1645"/>
      <c r="R18" s="2147"/>
      <c r="S18" s="2147"/>
      <c r="T18" s="2147"/>
      <c r="U18" s="2147"/>
      <c r="V18" s="2147"/>
      <c r="W18" s="2147"/>
      <c r="X18" s="2147"/>
    </row>
    <row r="19" spans="1:24" s="579" customFormat="1" ht="12.75" customHeight="1">
      <c r="A19" s="2108" t="s">
        <v>21</v>
      </c>
      <c r="B19" s="2149">
        <v>118344</v>
      </c>
      <c r="C19" s="2149">
        <v>30059</v>
      </c>
      <c r="D19" s="2149">
        <v>9177</v>
      </c>
      <c r="E19" s="2149">
        <v>6414</v>
      </c>
      <c r="F19" s="2149">
        <v>3664</v>
      </c>
      <c r="G19" s="2149">
        <v>28166</v>
      </c>
      <c r="H19" s="2149">
        <v>4490</v>
      </c>
      <c r="I19" s="2149">
        <v>3639</v>
      </c>
      <c r="J19" s="2149">
        <v>13110</v>
      </c>
      <c r="K19" s="2149">
        <v>5042</v>
      </c>
      <c r="L19" s="2149">
        <v>2526</v>
      </c>
      <c r="N19" s="1641"/>
      <c r="O19" s="1645"/>
      <c r="P19" s="1645"/>
      <c r="Q19" s="1645"/>
      <c r="R19" s="2147"/>
      <c r="S19" s="2147"/>
      <c r="T19" s="2147"/>
      <c r="U19" s="2147"/>
      <c r="V19" s="2147"/>
      <c r="W19" s="2147"/>
      <c r="X19" s="2147"/>
    </row>
    <row r="20" spans="1:24" s="579" customFormat="1" ht="12.75" customHeight="1">
      <c r="A20" s="1975" t="s">
        <v>56</v>
      </c>
      <c r="B20" s="2149">
        <v>113168</v>
      </c>
      <c r="C20" s="2149">
        <v>28727</v>
      </c>
      <c r="D20" s="2149">
        <v>8797</v>
      </c>
      <c r="E20" s="2149">
        <v>6065</v>
      </c>
      <c r="F20" s="2149">
        <v>3446</v>
      </c>
      <c r="G20" s="2149">
        <v>26904</v>
      </c>
      <c r="H20" s="2149">
        <v>4243</v>
      </c>
      <c r="I20" s="2149">
        <v>3495</v>
      </c>
      <c r="J20" s="2149">
        <v>12427</v>
      </c>
      <c r="K20" s="2149">
        <v>4741</v>
      </c>
      <c r="L20" s="2149">
        <v>2426</v>
      </c>
      <c r="N20" s="1641"/>
      <c r="O20" s="1645"/>
      <c r="P20" s="1645"/>
      <c r="Q20" s="1645"/>
      <c r="R20" s="2147"/>
      <c r="S20" s="2147"/>
      <c r="T20" s="2147"/>
      <c r="U20" s="2147"/>
      <c r="V20" s="2147"/>
      <c r="W20" s="2147"/>
      <c r="X20" s="2147"/>
    </row>
    <row r="21" spans="1:24" s="579" customFormat="1" ht="12.75" customHeight="1">
      <c r="A21" s="1977" t="s">
        <v>336</v>
      </c>
      <c r="B21" s="2149">
        <v>37211</v>
      </c>
      <c r="C21" s="2149">
        <v>9086</v>
      </c>
      <c r="D21" s="2149">
        <v>2725</v>
      </c>
      <c r="E21" s="2149">
        <v>1667</v>
      </c>
      <c r="F21" s="2149">
        <v>895</v>
      </c>
      <c r="G21" s="2149">
        <v>9060</v>
      </c>
      <c r="H21" s="2149">
        <v>1609</v>
      </c>
      <c r="I21" s="2149">
        <v>1092</v>
      </c>
      <c r="J21" s="2149">
        <v>4383</v>
      </c>
      <c r="K21" s="2149">
        <v>1465</v>
      </c>
      <c r="L21" s="2149">
        <v>762</v>
      </c>
      <c r="N21" s="1641"/>
      <c r="O21" s="1645"/>
      <c r="P21" s="2150"/>
      <c r="Q21" s="1645"/>
      <c r="R21" s="2147"/>
      <c r="S21" s="2147"/>
      <c r="T21" s="2147"/>
      <c r="U21" s="2147"/>
      <c r="V21" s="2147"/>
      <c r="W21" s="2147"/>
      <c r="X21" s="2147"/>
    </row>
    <row r="22" spans="1:24" s="579" customFormat="1" ht="12.75" customHeight="1">
      <c r="A22" s="1977" t="s">
        <v>337</v>
      </c>
      <c r="B22" s="2149">
        <v>21656</v>
      </c>
      <c r="C22" s="2149">
        <v>5544</v>
      </c>
      <c r="D22" s="2149">
        <v>1660</v>
      </c>
      <c r="E22" s="2149">
        <v>894</v>
      </c>
      <c r="F22" s="2149">
        <v>536</v>
      </c>
      <c r="G22" s="2149">
        <v>4972</v>
      </c>
      <c r="H22" s="2149">
        <v>614</v>
      </c>
      <c r="I22" s="2149">
        <v>662</v>
      </c>
      <c r="J22" s="2149">
        <v>2541</v>
      </c>
      <c r="K22" s="2149">
        <v>1076</v>
      </c>
      <c r="L22" s="2149">
        <v>514</v>
      </c>
      <c r="N22" s="1641"/>
      <c r="O22" s="1645"/>
      <c r="P22" s="2150"/>
      <c r="Q22" s="1645"/>
      <c r="R22" s="2147"/>
      <c r="S22" s="2147"/>
      <c r="T22" s="2147"/>
      <c r="U22" s="2147"/>
      <c r="V22" s="2147"/>
      <c r="W22" s="2147"/>
      <c r="X22" s="2147"/>
    </row>
    <row r="23" spans="1:24" s="579" customFormat="1" ht="12.75" customHeight="1">
      <c r="A23" s="1774" t="s">
        <v>288</v>
      </c>
      <c r="B23" s="2149">
        <v>10928</v>
      </c>
      <c r="C23" s="2149">
        <v>2851</v>
      </c>
      <c r="D23" s="2149">
        <v>920</v>
      </c>
      <c r="E23" s="2149">
        <v>588</v>
      </c>
      <c r="F23" s="2149">
        <v>373</v>
      </c>
      <c r="G23" s="2149">
        <v>2423</v>
      </c>
      <c r="H23" s="2149">
        <v>314</v>
      </c>
      <c r="I23" s="2149">
        <v>309</v>
      </c>
      <c r="J23" s="2149">
        <v>1252</v>
      </c>
      <c r="K23" s="2149">
        <v>529</v>
      </c>
      <c r="L23" s="2149">
        <v>290</v>
      </c>
      <c r="N23" s="1641"/>
      <c r="O23" s="1645"/>
      <c r="P23" s="2150"/>
      <c r="Q23" s="1645"/>
      <c r="R23" s="2147"/>
      <c r="S23" s="2147"/>
      <c r="T23" s="2147"/>
      <c r="U23" s="2147"/>
      <c r="V23" s="2147"/>
      <c r="W23" s="2147"/>
      <c r="X23" s="2147"/>
    </row>
    <row r="24" spans="1:24" s="579" customFormat="1" ht="12.75" customHeight="1">
      <c r="A24" s="1774" t="s">
        <v>289</v>
      </c>
      <c r="B24" s="2149">
        <v>20999</v>
      </c>
      <c r="C24" s="2149">
        <v>5483</v>
      </c>
      <c r="D24" s="2149">
        <v>1722</v>
      </c>
      <c r="E24" s="2149">
        <v>1533</v>
      </c>
      <c r="F24" s="2149">
        <v>749</v>
      </c>
      <c r="G24" s="2149">
        <v>5387</v>
      </c>
      <c r="H24" s="2149">
        <v>893</v>
      </c>
      <c r="I24" s="2149">
        <v>691</v>
      </c>
      <c r="J24" s="2149">
        <v>2091</v>
      </c>
      <c r="K24" s="2149">
        <v>829</v>
      </c>
      <c r="L24" s="2149">
        <v>401</v>
      </c>
      <c r="N24" s="1641"/>
      <c r="O24" s="1645"/>
      <c r="P24" s="2147"/>
      <c r="Q24" s="1645"/>
      <c r="R24" s="2147"/>
      <c r="S24" s="2147"/>
      <c r="T24" s="2147"/>
      <c r="U24" s="2147"/>
      <c r="V24" s="2147"/>
      <c r="W24" s="2147"/>
      <c r="X24" s="2147"/>
    </row>
    <row r="25" spans="1:24" s="579" customFormat="1" ht="12.75" customHeight="1">
      <c r="A25" s="1772" t="s">
        <v>290</v>
      </c>
      <c r="B25" s="2149">
        <v>9177</v>
      </c>
      <c r="C25" s="2149">
        <v>2360</v>
      </c>
      <c r="D25" s="2149">
        <v>746</v>
      </c>
      <c r="E25" s="2149">
        <v>600</v>
      </c>
      <c r="F25" s="2149">
        <v>375</v>
      </c>
      <c r="G25" s="2149">
        <v>2203</v>
      </c>
      <c r="H25" s="2149">
        <v>365</v>
      </c>
      <c r="I25" s="2149">
        <v>316</v>
      </c>
      <c r="J25" s="2149">
        <v>840</v>
      </c>
      <c r="K25" s="2149">
        <v>304</v>
      </c>
      <c r="L25" s="2149">
        <v>170</v>
      </c>
      <c r="N25" s="1641"/>
      <c r="O25" s="1645"/>
      <c r="P25" s="2147"/>
      <c r="Q25" s="1645"/>
      <c r="R25" s="2147"/>
      <c r="S25" s="2147"/>
      <c r="T25" s="2147"/>
      <c r="U25" s="2147"/>
      <c r="V25" s="2147"/>
      <c r="W25" s="2147"/>
      <c r="X25" s="2147"/>
    </row>
    <row r="26" spans="1:24" s="579" customFormat="1" ht="12.75" customHeight="1">
      <c r="A26" s="1977" t="s">
        <v>338</v>
      </c>
      <c r="B26" s="2149">
        <v>7447</v>
      </c>
      <c r="C26" s="2149">
        <v>2051</v>
      </c>
      <c r="D26" s="2149">
        <v>589</v>
      </c>
      <c r="E26" s="2149">
        <v>441</v>
      </c>
      <c r="F26" s="2149">
        <v>285</v>
      </c>
      <c r="G26" s="2149">
        <v>1543</v>
      </c>
      <c r="H26" s="2149">
        <v>213</v>
      </c>
      <c r="I26" s="2149">
        <v>266</v>
      </c>
      <c r="J26" s="2149">
        <v>768</v>
      </c>
      <c r="K26" s="2149">
        <v>299</v>
      </c>
      <c r="L26" s="2149">
        <v>141</v>
      </c>
      <c r="N26" s="1641"/>
      <c r="O26" s="1645"/>
      <c r="P26" s="2147"/>
      <c r="Q26" s="1645"/>
      <c r="R26" s="2147"/>
      <c r="S26" s="2147"/>
      <c r="T26" s="2147"/>
      <c r="U26" s="2147"/>
      <c r="V26" s="2147"/>
      <c r="W26" s="2147"/>
      <c r="X26" s="2147"/>
    </row>
    <row r="27" spans="1:24" s="579" customFormat="1" ht="12.75" customHeight="1">
      <c r="A27" s="1977" t="s">
        <v>339</v>
      </c>
      <c r="B27" s="2149">
        <v>5750</v>
      </c>
      <c r="C27" s="2149">
        <v>1352</v>
      </c>
      <c r="D27" s="2149">
        <v>435</v>
      </c>
      <c r="E27" s="2149">
        <v>342</v>
      </c>
      <c r="F27" s="2149">
        <v>233</v>
      </c>
      <c r="G27" s="2149">
        <v>1316</v>
      </c>
      <c r="H27" s="2149">
        <v>235</v>
      </c>
      <c r="I27" s="2149">
        <v>159</v>
      </c>
      <c r="J27" s="2149">
        <v>552</v>
      </c>
      <c r="K27" s="2149">
        <v>239</v>
      </c>
      <c r="L27" s="2149">
        <v>148</v>
      </c>
      <c r="N27" s="1641"/>
      <c r="O27" s="1645"/>
      <c r="P27" s="2147"/>
      <c r="Q27" s="1645"/>
      <c r="R27" s="2147"/>
      <c r="S27" s="2147"/>
      <c r="T27" s="2147"/>
      <c r="U27" s="2147"/>
      <c r="V27" s="2147"/>
      <c r="W27" s="2147"/>
      <c r="X27" s="2147"/>
    </row>
    <row r="28" spans="1:24" s="579" customFormat="1" ht="12.75" customHeight="1">
      <c r="A28" s="1975" t="s">
        <v>0</v>
      </c>
      <c r="B28" s="2149">
        <v>2369</v>
      </c>
      <c r="C28" s="2149">
        <v>609</v>
      </c>
      <c r="D28" s="2149">
        <v>193</v>
      </c>
      <c r="E28" s="2149">
        <v>154</v>
      </c>
      <c r="F28" s="2149">
        <v>100</v>
      </c>
      <c r="G28" s="2149">
        <v>613</v>
      </c>
      <c r="H28" s="2149">
        <v>141</v>
      </c>
      <c r="I28" s="2149">
        <v>68</v>
      </c>
      <c r="J28" s="2149">
        <v>261</v>
      </c>
      <c r="K28" s="2149">
        <v>73</v>
      </c>
      <c r="L28" s="2149">
        <v>59</v>
      </c>
      <c r="N28" s="1641"/>
      <c r="O28" s="1645"/>
      <c r="P28" s="2147"/>
      <c r="Q28" s="2147"/>
      <c r="R28" s="2147"/>
      <c r="S28" s="2147"/>
      <c r="T28" s="2147"/>
      <c r="U28" s="2147"/>
      <c r="V28" s="2147"/>
      <c r="W28" s="2147"/>
      <c r="X28" s="2147"/>
    </row>
    <row r="29" spans="1:24" s="579" customFormat="1" ht="12.75" customHeight="1">
      <c r="A29" s="1975" t="s">
        <v>1</v>
      </c>
      <c r="B29" s="2149">
        <v>2791</v>
      </c>
      <c r="C29" s="2149">
        <v>720</v>
      </c>
      <c r="D29" s="2149">
        <v>187</v>
      </c>
      <c r="E29" s="2149">
        <v>193</v>
      </c>
      <c r="F29" s="2149">
        <v>116</v>
      </c>
      <c r="G29" s="2149">
        <v>649</v>
      </c>
      <c r="H29" s="2149">
        <v>106</v>
      </c>
      <c r="I29" s="2149">
        <v>76</v>
      </c>
      <c r="J29" s="2149">
        <v>422</v>
      </c>
      <c r="K29" s="2149">
        <v>228</v>
      </c>
      <c r="L29" s="2149">
        <v>41</v>
      </c>
      <c r="N29" s="1641"/>
      <c r="O29" s="1645"/>
      <c r="P29" s="2147"/>
      <c r="Q29" s="2147"/>
      <c r="R29" s="2147"/>
      <c r="S29" s="2147"/>
      <c r="T29" s="2147"/>
      <c r="U29" s="2147"/>
      <c r="V29" s="2147"/>
      <c r="W29" s="2147"/>
      <c r="X29" s="2147"/>
    </row>
    <row r="30" spans="1:24" s="2107" customFormat="1" ht="25.5">
      <c r="A30" s="1957" t="s">
        <v>1469</v>
      </c>
      <c r="B30" s="2149">
        <v>603</v>
      </c>
      <c r="C30" s="2149">
        <v>186</v>
      </c>
      <c r="D30" s="2149">
        <v>23</v>
      </c>
      <c r="E30" s="2149">
        <v>109</v>
      </c>
      <c r="F30" s="2149">
        <v>80</v>
      </c>
      <c r="G30" s="2149">
        <v>101</v>
      </c>
      <c r="H30" s="2149">
        <v>10</v>
      </c>
      <c r="I30" s="2149">
        <v>10</v>
      </c>
      <c r="J30" s="2149">
        <v>40</v>
      </c>
      <c r="K30" s="2149">
        <v>20</v>
      </c>
      <c r="L30" s="2149">
        <v>0</v>
      </c>
      <c r="N30" s="1641"/>
      <c r="O30" s="1645"/>
      <c r="P30" s="2147"/>
      <c r="Q30" s="2147"/>
      <c r="R30" s="2147"/>
      <c r="S30" s="2147"/>
      <c r="T30" s="2147"/>
      <c r="U30" s="2147"/>
      <c r="V30" s="2147"/>
      <c r="W30" s="2147"/>
      <c r="X30" s="2147"/>
    </row>
    <row r="31" spans="1:24">
      <c r="A31" s="1957" t="s">
        <v>1468</v>
      </c>
      <c r="B31" s="2149">
        <v>603</v>
      </c>
      <c r="C31" s="2149">
        <v>186</v>
      </c>
      <c r="D31" s="2149">
        <v>23</v>
      </c>
      <c r="E31" s="2149">
        <v>109</v>
      </c>
      <c r="F31" s="2149">
        <v>80</v>
      </c>
      <c r="G31" s="2149">
        <v>101</v>
      </c>
      <c r="H31" s="2149">
        <v>10</v>
      </c>
      <c r="I31" s="2149">
        <v>10</v>
      </c>
      <c r="J31" s="2149">
        <v>40</v>
      </c>
      <c r="K31" s="2149">
        <v>20</v>
      </c>
      <c r="L31" s="2149">
        <v>9</v>
      </c>
      <c r="N31" s="1641"/>
      <c r="O31" s="1645"/>
      <c r="P31" s="2147"/>
      <c r="Q31" s="2147"/>
      <c r="R31" s="2147"/>
      <c r="S31" s="2147"/>
      <c r="T31" s="2147"/>
      <c r="U31" s="2147"/>
      <c r="V31" s="2147"/>
      <c r="W31" s="2147"/>
      <c r="X31" s="2147"/>
    </row>
    <row r="32" spans="1:24" ht="43.5" customHeight="1">
      <c r="A32" s="4122"/>
      <c r="B32" s="4123" t="s">
        <v>15</v>
      </c>
      <c r="C32" s="4130" t="s">
        <v>1577</v>
      </c>
      <c r="D32" s="4130"/>
      <c r="E32" s="4130"/>
      <c r="F32" s="4130"/>
      <c r="G32" s="4130" t="s">
        <v>1576</v>
      </c>
      <c r="H32" s="4130"/>
      <c r="I32" s="4130"/>
      <c r="J32" s="4131" t="s">
        <v>1575</v>
      </c>
      <c r="K32" s="4131"/>
      <c r="L32" s="4123" t="s">
        <v>1574</v>
      </c>
      <c r="P32" s="2147"/>
    </row>
    <row r="33" spans="1:144" ht="63.75">
      <c r="A33" s="4122"/>
      <c r="B33" s="4123"/>
      <c r="C33" s="2148" t="s">
        <v>15</v>
      </c>
      <c r="D33" s="564" t="s">
        <v>1573</v>
      </c>
      <c r="E33" s="564" t="s">
        <v>1572</v>
      </c>
      <c r="F33" s="564" t="s">
        <v>1571</v>
      </c>
      <c r="G33" s="2148" t="s">
        <v>15</v>
      </c>
      <c r="H33" s="564" t="s">
        <v>1570</v>
      </c>
      <c r="I33" s="564" t="s">
        <v>1569</v>
      </c>
      <c r="J33" s="2148" t="s">
        <v>15</v>
      </c>
      <c r="K33" s="2148" t="s">
        <v>1568</v>
      </c>
      <c r="L33" s="4123"/>
      <c r="P33" s="2147"/>
    </row>
    <row r="34" spans="1:144">
      <c r="A34" s="4129" t="s">
        <v>368</v>
      </c>
      <c r="B34" s="4129"/>
      <c r="C34" s="4129"/>
      <c r="D34" s="4129"/>
      <c r="E34" s="4129"/>
      <c r="F34" s="4129"/>
      <c r="G34" s="4129"/>
      <c r="H34" s="4129"/>
      <c r="I34" s="4129"/>
      <c r="J34" s="4129"/>
      <c r="K34" s="4129"/>
      <c r="L34" s="4129"/>
      <c r="P34" s="2147"/>
    </row>
    <row r="35" spans="1:144" s="1967" customFormat="1">
      <c r="A35" s="4121" t="s">
        <v>1529</v>
      </c>
      <c r="B35" s="4121"/>
      <c r="C35" s="4121"/>
      <c r="D35" s="4121"/>
      <c r="E35" s="4121"/>
      <c r="F35" s="4121"/>
      <c r="G35" s="4121"/>
      <c r="H35" s="4121"/>
      <c r="I35" s="4121"/>
      <c r="J35" s="4121"/>
      <c r="K35" s="4121"/>
      <c r="L35" s="4121"/>
      <c r="N35" s="2144"/>
      <c r="O35" s="2144"/>
      <c r="P35" s="2147"/>
      <c r="Q35" s="2144"/>
      <c r="R35" s="2144"/>
      <c r="S35" s="2144"/>
      <c r="T35" s="2144"/>
      <c r="U35" s="2144"/>
      <c r="V35" s="2144"/>
      <c r="W35" s="2144"/>
      <c r="X35" s="2144"/>
    </row>
    <row r="36" spans="1:144" ht="13.9" customHeight="1">
      <c r="A36" s="4117" t="s">
        <v>1528</v>
      </c>
      <c r="B36" s="4117"/>
      <c r="C36" s="4117"/>
      <c r="D36" s="4117"/>
      <c r="E36" s="4117"/>
      <c r="F36" s="4117"/>
      <c r="G36" s="4117"/>
      <c r="H36" s="4117"/>
      <c r="I36" s="4117"/>
      <c r="J36" s="4117"/>
      <c r="K36" s="4117"/>
      <c r="L36" s="4117"/>
      <c r="N36" s="2144"/>
      <c r="O36" s="2144"/>
      <c r="P36" s="2144"/>
      <c r="Q36" s="2144"/>
      <c r="R36" s="2144"/>
      <c r="S36" s="2144"/>
      <c r="T36" s="2144"/>
      <c r="U36" s="2144"/>
      <c r="V36" s="2144"/>
      <c r="W36" s="2144"/>
      <c r="X36" s="2144"/>
    </row>
    <row r="37" spans="1:144" s="1903" customFormat="1" ht="13.9" customHeight="1">
      <c r="A37" s="1966"/>
      <c r="B37" s="2104"/>
      <c r="C37" s="1966"/>
      <c r="D37" s="1966"/>
      <c r="E37" s="1966"/>
      <c r="F37" s="1966"/>
      <c r="G37" s="1967"/>
      <c r="H37" s="1967"/>
      <c r="I37" s="1967"/>
      <c r="J37" s="1967"/>
      <c r="K37" s="1967"/>
      <c r="L37" s="1967"/>
      <c r="N37" s="2144"/>
      <c r="O37" s="2144"/>
      <c r="P37" s="2144"/>
      <c r="Q37" s="2144"/>
      <c r="R37" s="2144"/>
      <c r="S37" s="2144"/>
      <c r="T37" s="2144"/>
      <c r="U37" s="2144"/>
      <c r="V37" s="2144"/>
      <c r="W37" s="2144"/>
      <c r="X37" s="2144"/>
    </row>
    <row r="38" spans="1:144" s="1903" customFormat="1" ht="13.9" customHeight="1">
      <c r="A38" s="1698" t="s">
        <v>156</v>
      </c>
      <c r="B38" s="1965"/>
      <c r="C38" s="1965"/>
      <c r="D38" s="1965"/>
      <c r="E38" s="1965"/>
      <c r="F38" s="1965"/>
      <c r="G38" s="1906"/>
      <c r="H38" s="1906"/>
      <c r="I38" s="1906"/>
      <c r="J38" s="1906"/>
      <c r="K38" s="1906"/>
      <c r="L38" s="1907"/>
      <c r="N38" s="2144"/>
      <c r="O38" s="2144"/>
      <c r="P38" s="2144"/>
      <c r="Q38" s="2144"/>
      <c r="R38" s="2144"/>
      <c r="S38" s="2144"/>
      <c r="T38" s="2144"/>
      <c r="U38" s="2144"/>
      <c r="V38" s="2144"/>
      <c r="W38" s="2144"/>
      <c r="X38" s="2144"/>
    </row>
    <row r="39" spans="1:144" s="2145" customFormat="1" ht="12" customHeight="1">
      <c r="A39" s="1964" t="s">
        <v>1567</v>
      </c>
      <c r="B39" s="2146"/>
      <c r="C39" s="2146"/>
      <c r="D39" s="2146"/>
      <c r="E39" s="2146"/>
      <c r="F39" s="2146"/>
      <c r="G39" s="1904"/>
      <c r="H39" s="1904"/>
      <c r="I39" s="1904"/>
      <c r="J39" s="1904"/>
      <c r="K39" s="1904"/>
      <c r="L39" s="1903"/>
      <c r="N39" s="2144"/>
      <c r="O39" s="2144"/>
      <c r="P39" s="2144"/>
      <c r="Q39" s="2144"/>
      <c r="R39" s="2144"/>
      <c r="S39" s="2144"/>
      <c r="T39" s="2144"/>
      <c r="U39" s="2144"/>
      <c r="V39" s="2144"/>
      <c r="W39" s="2144"/>
      <c r="X39" s="2144"/>
    </row>
    <row r="40" spans="1:144" ht="12" customHeight="1">
      <c r="A40" s="1964" t="s">
        <v>1566</v>
      </c>
      <c r="B40" s="579"/>
      <c r="C40" s="579"/>
      <c r="D40" s="579"/>
      <c r="E40" s="579"/>
      <c r="F40" s="579"/>
      <c r="G40" s="579"/>
      <c r="H40" s="579"/>
      <c r="I40" s="579"/>
      <c r="J40" s="579"/>
      <c r="K40" s="579"/>
      <c r="L40" s="579"/>
      <c r="M40" s="579"/>
      <c r="N40" s="2144"/>
      <c r="O40" s="2144"/>
      <c r="P40" s="2144"/>
      <c r="Q40" s="2144"/>
      <c r="R40" s="2144"/>
      <c r="S40" s="2144"/>
      <c r="T40" s="2144"/>
      <c r="U40" s="2144"/>
      <c r="V40" s="2144"/>
      <c r="W40" s="2144"/>
      <c r="X40" s="2144"/>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579"/>
      <c r="BB40" s="579"/>
      <c r="BC40" s="579"/>
      <c r="BD40" s="579"/>
      <c r="BE40" s="579"/>
      <c r="BF40" s="579"/>
      <c r="BG40" s="579"/>
      <c r="BH40" s="579"/>
      <c r="BI40" s="579"/>
      <c r="BJ40" s="579"/>
      <c r="BK40" s="579"/>
      <c r="BL40" s="579"/>
      <c r="BM40" s="579"/>
      <c r="BN40" s="579"/>
      <c r="BO40" s="579"/>
      <c r="BP40" s="579"/>
      <c r="BQ40" s="579"/>
      <c r="BR40" s="579"/>
      <c r="BS40" s="579"/>
      <c r="BT40" s="579"/>
      <c r="BU40" s="579"/>
      <c r="BV40" s="579"/>
      <c r="BW40" s="579"/>
      <c r="BX40" s="579"/>
      <c r="BY40" s="579"/>
      <c r="BZ40" s="579"/>
      <c r="CA40" s="579"/>
      <c r="CB40" s="579"/>
      <c r="CC40" s="579"/>
      <c r="CD40" s="579"/>
      <c r="CE40" s="579"/>
      <c r="CF40" s="579"/>
      <c r="CG40" s="579"/>
      <c r="CH40" s="579"/>
      <c r="CI40" s="579"/>
      <c r="CJ40" s="579"/>
      <c r="CK40" s="579"/>
      <c r="CL40" s="579"/>
      <c r="CM40" s="579"/>
      <c r="CN40" s="579"/>
      <c r="CO40" s="579"/>
      <c r="CP40" s="579"/>
      <c r="CQ40" s="579"/>
      <c r="CR40" s="579"/>
      <c r="CS40" s="579"/>
      <c r="CT40" s="579"/>
      <c r="CU40" s="579"/>
      <c r="CV40" s="579"/>
      <c r="CW40" s="579"/>
      <c r="CX40" s="579"/>
      <c r="CY40" s="579"/>
      <c r="CZ40" s="579"/>
      <c r="DA40" s="579"/>
      <c r="DB40" s="579"/>
      <c r="DC40" s="579"/>
      <c r="DD40" s="579"/>
      <c r="DE40" s="579"/>
      <c r="DF40" s="579"/>
      <c r="DG40" s="579"/>
      <c r="DH40" s="579"/>
      <c r="DI40" s="579"/>
      <c r="DJ40" s="579"/>
      <c r="DK40" s="579"/>
      <c r="DL40" s="579"/>
      <c r="DM40" s="579"/>
      <c r="DN40" s="579"/>
      <c r="DO40" s="579"/>
      <c r="DP40" s="579"/>
      <c r="DQ40" s="579"/>
      <c r="DR40" s="579"/>
      <c r="DS40" s="579"/>
      <c r="DT40" s="579"/>
      <c r="DU40" s="579"/>
      <c r="DV40" s="579"/>
      <c r="DW40" s="579"/>
      <c r="DX40" s="579"/>
      <c r="DY40" s="579"/>
      <c r="DZ40" s="579"/>
      <c r="EA40" s="579"/>
      <c r="EB40" s="579"/>
      <c r="EC40" s="579"/>
      <c r="ED40" s="579"/>
      <c r="EE40" s="579"/>
      <c r="EF40" s="579"/>
      <c r="EG40" s="579"/>
      <c r="EH40" s="579"/>
      <c r="EI40" s="579"/>
      <c r="EJ40" s="579"/>
      <c r="EK40" s="579"/>
      <c r="EL40" s="579"/>
      <c r="EM40" s="579"/>
      <c r="EN40" s="579"/>
    </row>
    <row r="41" spans="1:144" ht="12" customHeight="1">
      <c r="A41" s="1964" t="s">
        <v>1565</v>
      </c>
      <c r="N41" s="2144"/>
      <c r="O41" s="2144"/>
      <c r="P41" s="2144"/>
      <c r="Q41" s="2144"/>
      <c r="R41" s="2144"/>
      <c r="S41" s="2144"/>
      <c r="T41" s="2144"/>
      <c r="U41" s="2144"/>
      <c r="V41" s="2144"/>
      <c r="W41" s="2144"/>
      <c r="X41" s="2144"/>
    </row>
    <row r="42" spans="1:144">
      <c r="N42" s="2144"/>
      <c r="O42" s="2144"/>
      <c r="P42" s="2144"/>
      <c r="Q42" s="2144"/>
      <c r="R42" s="2144"/>
      <c r="S42" s="2144"/>
      <c r="T42" s="2144"/>
      <c r="U42" s="2144"/>
      <c r="V42" s="2144"/>
      <c r="W42" s="2144"/>
      <c r="X42" s="2144"/>
    </row>
    <row r="43" spans="1:144">
      <c r="N43" s="2144"/>
      <c r="O43" s="2144"/>
      <c r="P43" s="2144"/>
      <c r="Q43" s="2144"/>
      <c r="R43" s="2144"/>
      <c r="S43" s="2144"/>
      <c r="T43" s="2144"/>
      <c r="U43" s="2144"/>
      <c r="V43" s="2144"/>
      <c r="W43" s="2144"/>
      <c r="X43" s="2144"/>
    </row>
    <row r="44" spans="1:144">
      <c r="N44" s="2144"/>
      <c r="O44" s="2144"/>
      <c r="P44" s="2144"/>
      <c r="Q44" s="2144"/>
      <c r="R44" s="2144"/>
      <c r="S44" s="2144"/>
      <c r="T44" s="2144"/>
      <c r="U44" s="2144"/>
      <c r="V44" s="2144"/>
      <c r="W44" s="2144"/>
      <c r="X44" s="2144"/>
    </row>
    <row r="45" spans="1:144">
      <c r="N45" s="2144"/>
      <c r="O45" s="2144"/>
      <c r="P45" s="2144"/>
      <c r="Q45" s="2144"/>
      <c r="R45" s="2144"/>
      <c r="S45" s="2144"/>
      <c r="T45" s="2144"/>
      <c r="U45" s="2144"/>
      <c r="V45" s="2144"/>
      <c r="W45" s="2144"/>
      <c r="X45" s="2144"/>
    </row>
    <row r="46" spans="1:144">
      <c r="N46" s="2144"/>
      <c r="O46" s="2144"/>
      <c r="P46" s="2144"/>
      <c r="Q46" s="2144"/>
      <c r="R46" s="2144"/>
      <c r="S46" s="2144"/>
      <c r="T46" s="2144"/>
      <c r="U46" s="2144"/>
      <c r="V46" s="2144"/>
      <c r="W46" s="2144"/>
      <c r="X46" s="2144"/>
    </row>
    <row r="47" spans="1:144">
      <c r="N47" s="2144"/>
      <c r="O47" s="2144"/>
      <c r="P47" s="2144"/>
      <c r="Q47" s="2144"/>
      <c r="R47" s="2144"/>
      <c r="S47" s="2144"/>
      <c r="T47" s="2144"/>
      <c r="U47" s="2144"/>
      <c r="V47" s="2144"/>
      <c r="W47" s="2144"/>
      <c r="X47" s="2144"/>
    </row>
    <row r="48" spans="1:144">
      <c r="N48" s="2144"/>
      <c r="O48" s="2144"/>
      <c r="P48" s="2144"/>
      <c r="Q48" s="2144"/>
      <c r="R48" s="2144"/>
      <c r="S48" s="2144"/>
      <c r="T48" s="2144"/>
      <c r="U48" s="2144"/>
      <c r="V48" s="2144"/>
      <c r="W48" s="2144"/>
      <c r="X48" s="2144"/>
    </row>
    <row r="49" spans="14:24">
      <c r="N49" s="2144"/>
      <c r="O49" s="2144"/>
      <c r="P49" s="2144"/>
      <c r="Q49" s="2144"/>
      <c r="R49" s="2144"/>
      <c r="S49" s="2144"/>
      <c r="T49" s="2144"/>
      <c r="U49" s="2144"/>
      <c r="V49" s="2144"/>
      <c r="W49" s="2144"/>
      <c r="X49" s="2144"/>
    </row>
    <row r="50" spans="14:24">
      <c r="N50" s="2144"/>
      <c r="O50" s="2144"/>
      <c r="P50" s="2144"/>
      <c r="Q50" s="2144"/>
      <c r="R50" s="2144"/>
      <c r="S50" s="2144"/>
      <c r="T50" s="2144"/>
      <c r="U50" s="2144"/>
      <c r="V50" s="2144"/>
      <c r="W50" s="2144"/>
      <c r="X50" s="2144"/>
    </row>
  </sheetData>
  <mergeCells count="21">
    <mergeCell ref="A1:L1"/>
    <mergeCell ref="A2:L2"/>
    <mergeCell ref="A4:A5"/>
    <mergeCell ref="B4:B5"/>
    <mergeCell ref="C4:F4"/>
    <mergeCell ref="G4:I4"/>
    <mergeCell ref="J4:K4"/>
    <mergeCell ref="L4:L5"/>
    <mergeCell ref="A36:F36"/>
    <mergeCell ref="G36:J36"/>
    <mergeCell ref="K36:L36"/>
    <mergeCell ref="A32:A33"/>
    <mergeCell ref="A34:L34"/>
    <mergeCell ref="A35:F35"/>
    <mergeCell ref="G35:J35"/>
    <mergeCell ref="K35:L35"/>
    <mergeCell ref="B32:B33"/>
    <mergeCell ref="C32:F32"/>
    <mergeCell ref="G32:I32"/>
    <mergeCell ref="J32:K32"/>
    <mergeCell ref="L32:L33"/>
  </mergeCells>
  <hyperlinks>
    <hyperlink ref="B4:B5" r:id="rId1" display="Total" xr:uid="{FB8B83DA-A00E-462A-AA9D-C1FC97F62A0E}"/>
    <hyperlink ref="B32:B33" r:id="rId2" display="Total" xr:uid="{6389D0E8-5C9B-43F8-B904-EE5A2416488E}"/>
    <hyperlink ref="A39" r:id="rId3" xr:uid="{F1A99944-E46B-4BD0-AD17-055C4198046F}"/>
    <hyperlink ref="A40" r:id="rId4" xr:uid="{2DA49EC6-46A7-4B69-9192-29A2ED2AD5DD}"/>
    <hyperlink ref="A41" r:id="rId5" xr:uid="{016BBF35-8F91-40E7-922A-817AE121C350}"/>
    <hyperlink ref="L32:L33" r:id="rId6" display="COVID-19" xr:uid="{19B886F2-E5B1-462B-8F9A-737E767FE600}"/>
    <hyperlink ref="L4:L5" r:id="rId7" display="COVID-19" xr:uid="{297F602D-A70B-428D-9557-3DBE434E7314}"/>
  </hyperlinks>
  <pageMargins left="0.7" right="0.7" top="0.75" bottom="0.75" header="0.3" footer="0.3"/>
  <pageSetup paperSize="9" orientation="portrait" r:id="rId8"/>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B5025-E87D-4FCC-9ABD-43E7DABC06E2}">
  <sheetPr codeName="Sheet75"/>
  <dimension ref="A1:P44"/>
  <sheetViews>
    <sheetView showGridLines="0" zoomScaleNormal="100" workbookViewId="0">
      <selection sqref="A1:E1"/>
    </sheetView>
  </sheetViews>
  <sheetFormatPr defaultColWidth="9.28515625" defaultRowHeight="12.75"/>
  <cols>
    <col min="1" max="1" width="13.7109375" style="2161" customWidth="1"/>
    <col min="2" max="2" width="18" style="2161" customWidth="1"/>
    <col min="3" max="4" width="19.42578125" style="2161" customWidth="1"/>
    <col min="5" max="5" width="22.42578125" style="2161" customWidth="1"/>
    <col min="6" max="16384" width="9.28515625" style="2161"/>
  </cols>
  <sheetData>
    <row r="1" spans="1:10" ht="34.5" customHeight="1">
      <c r="A1" s="4135" t="s">
        <v>1606</v>
      </c>
      <c r="B1" s="4135"/>
      <c r="C1" s="4135"/>
      <c r="D1" s="4135"/>
      <c r="E1" s="4135"/>
    </row>
    <row r="2" spans="1:10" ht="34.5" customHeight="1">
      <c r="A2" s="4136" t="s">
        <v>1605</v>
      </c>
      <c r="B2" s="4136"/>
      <c r="C2" s="4136"/>
      <c r="D2" s="4136"/>
      <c r="E2" s="4136"/>
    </row>
    <row r="3" spans="1:10" s="2175" customFormat="1" ht="9.75" customHeight="1">
      <c r="A3" s="2178"/>
      <c r="B3" s="2179"/>
      <c r="C3" s="2179"/>
      <c r="D3" s="2179"/>
      <c r="E3" s="2179"/>
    </row>
    <row r="4" spans="1:10" s="2175" customFormat="1" ht="9.75" customHeight="1">
      <c r="A4" s="2178" t="s">
        <v>434</v>
      </c>
      <c r="B4" s="2177"/>
      <c r="C4" s="2177"/>
      <c r="D4" s="2177"/>
      <c r="E4" s="2176" t="s">
        <v>433</v>
      </c>
    </row>
    <row r="5" spans="1:10" ht="63.75">
      <c r="A5" s="2167"/>
      <c r="B5" s="2166" t="s">
        <v>1604</v>
      </c>
      <c r="C5" s="2166" t="s">
        <v>1603</v>
      </c>
      <c r="D5" s="2166" t="s">
        <v>1602</v>
      </c>
      <c r="E5" s="2166" t="s">
        <v>1601</v>
      </c>
    </row>
    <row r="6" spans="1:10">
      <c r="A6" s="2172">
        <v>2019</v>
      </c>
      <c r="B6" s="2174"/>
      <c r="C6" s="2173"/>
      <c r="D6" s="2173"/>
      <c r="E6" s="2173"/>
    </row>
    <row r="7" spans="1:10" ht="12.75" customHeight="1">
      <c r="A7" s="2172" t="s">
        <v>21</v>
      </c>
      <c r="B7" s="2171">
        <v>37.299999999999997</v>
      </c>
      <c r="C7" s="2171">
        <v>53.6</v>
      </c>
      <c r="D7" s="2171">
        <v>14.2</v>
      </c>
      <c r="E7" s="2171">
        <v>20.5</v>
      </c>
      <c r="H7" s="2168"/>
      <c r="J7" s="2168"/>
    </row>
    <row r="8" spans="1:10" ht="12.75" customHeight="1">
      <c r="A8" s="2170" t="s">
        <v>56</v>
      </c>
      <c r="B8" s="2169">
        <v>37.6</v>
      </c>
      <c r="C8" s="2169">
        <v>53.4</v>
      </c>
      <c r="D8" s="2169">
        <v>14</v>
      </c>
      <c r="E8" s="2169">
        <v>21.1</v>
      </c>
      <c r="J8" s="2168"/>
    </row>
    <row r="9" spans="1:10" ht="12.75" customHeight="1">
      <c r="A9" s="1772" t="s">
        <v>336</v>
      </c>
      <c r="B9" s="2169">
        <v>35.299999999999997</v>
      </c>
      <c r="C9" s="2169">
        <v>53.7</v>
      </c>
      <c r="D9" s="2169">
        <v>13.9</v>
      </c>
      <c r="E9" s="2169">
        <v>27.1</v>
      </c>
      <c r="J9" s="2168"/>
    </row>
    <row r="10" spans="1:10" ht="12.75" customHeight="1">
      <c r="A10" s="1772" t="s">
        <v>337</v>
      </c>
      <c r="B10" s="2169">
        <v>42.4</v>
      </c>
      <c r="C10" s="2169">
        <v>54</v>
      </c>
      <c r="D10" s="2169">
        <v>12.1</v>
      </c>
      <c r="E10" s="2169">
        <v>21</v>
      </c>
      <c r="J10" s="2168"/>
    </row>
    <row r="11" spans="1:10" ht="12.75" customHeight="1">
      <c r="A11" s="1772" t="s">
        <v>1600</v>
      </c>
      <c r="B11" s="2169">
        <v>36.700000000000003</v>
      </c>
      <c r="C11" s="2169">
        <v>51.9</v>
      </c>
      <c r="D11" s="2169">
        <v>14.6</v>
      </c>
      <c r="E11" s="2169">
        <v>15.9</v>
      </c>
      <c r="J11" s="2168"/>
    </row>
    <row r="12" spans="1:10" ht="12.75" customHeight="1">
      <c r="A12" s="1772" t="s">
        <v>338</v>
      </c>
      <c r="B12" s="2169">
        <v>38.799999999999997</v>
      </c>
      <c r="C12" s="2169">
        <v>58.3</v>
      </c>
      <c r="D12" s="2169">
        <v>16.600000000000001</v>
      </c>
      <c r="E12" s="2169">
        <v>13.8</v>
      </c>
      <c r="J12" s="2168"/>
    </row>
    <row r="13" spans="1:10" ht="12.75" customHeight="1">
      <c r="A13" s="1772" t="s">
        <v>339</v>
      </c>
      <c r="B13" s="2169">
        <v>35.700000000000003</v>
      </c>
      <c r="C13" s="2169">
        <v>50.7</v>
      </c>
      <c r="D13" s="2169">
        <v>16.399999999999999</v>
      </c>
      <c r="E13" s="2169">
        <v>17.100000000000001</v>
      </c>
      <c r="J13" s="2168"/>
    </row>
    <row r="14" spans="1:10" ht="12.75" customHeight="1">
      <c r="A14" s="1771" t="s">
        <v>0</v>
      </c>
      <c r="B14" s="2169">
        <v>32.1</v>
      </c>
      <c r="C14" s="2169">
        <v>58.5</v>
      </c>
      <c r="D14" s="2169">
        <v>21.2</v>
      </c>
      <c r="E14" s="2169">
        <v>11.3</v>
      </c>
      <c r="J14" s="2168"/>
    </row>
    <row r="15" spans="1:10" ht="12.75" customHeight="1">
      <c r="A15" s="1771" t="s">
        <v>1</v>
      </c>
      <c r="B15" s="2169">
        <v>31.8</v>
      </c>
      <c r="C15" s="2169">
        <v>55</v>
      </c>
      <c r="D15" s="2169">
        <v>14.6</v>
      </c>
      <c r="E15" s="2169">
        <v>7.4</v>
      </c>
      <c r="J15" s="2168"/>
    </row>
    <row r="16" spans="1:10" ht="66" customHeight="1">
      <c r="A16" s="2167"/>
      <c r="B16" s="2166" t="s">
        <v>1599</v>
      </c>
      <c r="C16" s="2166" t="s">
        <v>1598</v>
      </c>
      <c r="D16" s="2166" t="s">
        <v>1597</v>
      </c>
      <c r="E16" s="2166" t="s">
        <v>1596</v>
      </c>
    </row>
    <row r="17" spans="1:16" ht="12.75" customHeight="1">
      <c r="A17" s="4137" t="s">
        <v>368</v>
      </c>
      <c r="B17" s="4137"/>
      <c r="C17" s="4137"/>
      <c r="D17" s="4137"/>
      <c r="E17" s="4137"/>
      <c r="F17" s="2165"/>
      <c r="G17" s="2165"/>
      <c r="H17" s="2165"/>
      <c r="I17" s="2165"/>
      <c r="J17" s="2165"/>
      <c r="K17" s="2165"/>
      <c r="L17" s="2165"/>
      <c r="M17" s="2165"/>
      <c r="N17" s="2165"/>
      <c r="O17" s="2165"/>
      <c r="P17" s="2165"/>
    </row>
    <row r="18" spans="1:16" ht="9.75" customHeight="1">
      <c r="A18" s="4138" t="s">
        <v>1595</v>
      </c>
      <c r="B18" s="4138"/>
      <c r="C18" s="4138"/>
      <c r="D18" s="4138"/>
      <c r="E18" s="4138"/>
    </row>
    <row r="19" spans="1:16" ht="9.75" customHeight="1">
      <c r="A19" s="4134" t="s">
        <v>1594</v>
      </c>
      <c r="B19" s="4134"/>
      <c r="C19" s="4134"/>
      <c r="D19" s="4134"/>
      <c r="E19" s="4134"/>
    </row>
    <row r="20" spans="1:16" ht="19.7" customHeight="1">
      <c r="A20" s="4132" t="s">
        <v>1593</v>
      </c>
      <c r="B20" s="4132"/>
      <c r="C20" s="4132"/>
      <c r="D20" s="4132"/>
      <c r="E20" s="4132"/>
    </row>
    <row r="21" spans="1:16" ht="19.7" customHeight="1">
      <c r="A21" s="4132" t="s">
        <v>1592</v>
      </c>
      <c r="B21" s="4132"/>
      <c r="C21" s="4132"/>
      <c r="D21" s="4132"/>
      <c r="E21" s="4132"/>
    </row>
    <row r="22" spans="1:16">
      <c r="A22" s="4133"/>
      <c r="B22" s="4133"/>
      <c r="C22" s="4133"/>
      <c r="D22" s="4133"/>
      <c r="E22" s="4133"/>
    </row>
    <row r="23" spans="1:16" ht="15" customHeight="1">
      <c r="A23" s="73" t="s">
        <v>156</v>
      </c>
      <c r="B23" s="2162"/>
      <c r="C23" s="2162"/>
      <c r="D23" s="2162"/>
      <c r="E23" s="2162"/>
    </row>
    <row r="24" spans="1:16" ht="12" customHeight="1">
      <c r="A24" s="1996" t="s">
        <v>1591</v>
      </c>
      <c r="B24" s="2162"/>
      <c r="C24" s="2162"/>
      <c r="D24" s="2162"/>
      <c r="E24" s="2162"/>
    </row>
    <row r="25" spans="1:16" ht="12" customHeight="1">
      <c r="A25" s="1996" t="s">
        <v>1590</v>
      </c>
      <c r="B25" s="2162"/>
      <c r="C25" s="2162"/>
      <c r="D25" s="2162"/>
      <c r="E25" s="2162"/>
    </row>
    <row r="26" spans="1:16" ht="12" customHeight="1">
      <c r="A26" s="1996" t="s">
        <v>1589</v>
      </c>
      <c r="B26" s="2162"/>
      <c r="C26" s="2162"/>
      <c r="D26" s="2162"/>
      <c r="E26" s="2162"/>
    </row>
    <row r="27" spans="1:16" ht="12" customHeight="1">
      <c r="A27" s="1996" t="s">
        <v>1588</v>
      </c>
      <c r="B27" s="2162"/>
      <c r="C27" s="2162"/>
      <c r="D27" s="2162"/>
      <c r="E27" s="2162"/>
    </row>
    <row r="28" spans="1:16" ht="13.5">
      <c r="B28" s="2162"/>
      <c r="C28" s="2162"/>
      <c r="D28" s="2162"/>
      <c r="E28" s="2162"/>
    </row>
    <row r="29" spans="1:16" ht="13.5">
      <c r="B29" s="2162"/>
      <c r="C29" s="2162"/>
      <c r="D29" s="2162"/>
      <c r="E29" s="2162"/>
    </row>
    <row r="30" spans="1:16" ht="13.5">
      <c r="B30" s="2162"/>
      <c r="C30" s="2162"/>
      <c r="D30" s="2162"/>
      <c r="E30" s="2162"/>
    </row>
    <row r="31" spans="1:16" ht="13.5">
      <c r="B31" s="2162"/>
      <c r="C31" s="2162"/>
      <c r="D31" s="2162"/>
      <c r="E31" s="2162"/>
    </row>
    <row r="32" spans="1:16" ht="13.5">
      <c r="B32" s="2162"/>
      <c r="C32" s="2162"/>
      <c r="D32" s="2162"/>
      <c r="E32" s="2162"/>
    </row>
    <row r="33" spans="2:5" ht="13.5">
      <c r="B33" s="2162"/>
      <c r="C33" s="2162"/>
      <c r="D33" s="2162"/>
      <c r="E33" s="2162"/>
    </row>
    <row r="34" spans="2:5" ht="13.5">
      <c r="B34" s="2162"/>
      <c r="C34" s="2162"/>
      <c r="D34" s="2162"/>
      <c r="E34" s="2162"/>
    </row>
    <row r="35" spans="2:5" ht="13.5">
      <c r="B35" s="2162"/>
      <c r="C35" s="2162"/>
      <c r="D35" s="2162"/>
      <c r="E35" s="2162"/>
    </row>
    <row r="36" spans="2:5" ht="13.5">
      <c r="B36" s="2162"/>
      <c r="C36" s="2162"/>
      <c r="D36" s="2162"/>
      <c r="E36" s="2162"/>
    </row>
    <row r="37" spans="2:5" ht="13.5">
      <c r="B37" s="2162"/>
      <c r="C37" s="2162"/>
      <c r="D37" s="2162"/>
      <c r="E37" s="2162"/>
    </row>
    <row r="38" spans="2:5" ht="13.5">
      <c r="B38" s="2162"/>
      <c r="C38" s="2162"/>
      <c r="D38" s="2162"/>
      <c r="E38" s="2162"/>
    </row>
    <row r="39" spans="2:5" ht="13.5">
      <c r="B39" s="2162"/>
      <c r="C39" s="2162"/>
      <c r="D39" s="2162"/>
      <c r="E39" s="2162"/>
    </row>
    <row r="40" spans="2:5" ht="13.5">
      <c r="B40" s="2162"/>
      <c r="C40" s="2162"/>
      <c r="D40" s="2162"/>
      <c r="E40" s="2162"/>
    </row>
    <row r="41" spans="2:5" ht="9.75" customHeight="1"/>
    <row r="42" spans="2:5" ht="9.75" customHeight="1"/>
    <row r="43" spans="2:5" ht="9.75" customHeight="1"/>
    <row r="44" spans="2:5" ht="9.75" customHeight="1"/>
  </sheetData>
  <mergeCells count="8">
    <mergeCell ref="A21:E21"/>
    <mergeCell ref="A22:E22"/>
    <mergeCell ref="A19:E19"/>
    <mergeCell ref="A20:E20"/>
    <mergeCell ref="A1:E1"/>
    <mergeCell ref="A2:E2"/>
    <mergeCell ref="A17:E17"/>
    <mergeCell ref="A18:E18"/>
  </mergeCells>
  <hyperlinks>
    <hyperlink ref="A27" r:id="rId1" xr:uid="{EB2AF2FF-75D5-4BA4-938A-DECA89BE930E}"/>
    <hyperlink ref="A24" r:id="rId2" xr:uid="{1638B549-5109-457B-BFF3-F3D0D37D29EA}"/>
    <hyperlink ref="A25" r:id="rId3" xr:uid="{598C8C41-4FDC-4E82-AEAD-D8B127C75C4B}"/>
    <hyperlink ref="A26" r:id="rId4" xr:uid="{4EF66AD7-9946-4DB5-A82D-953163E7DB4E}"/>
    <hyperlink ref="B5" r:id="rId5" xr:uid="{2A705B6C-DF1B-4D0B-B107-FEBCC9AF7C69}"/>
    <hyperlink ref="B16" r:id="rId6" xr:uid="{C22057E0-A089-489E-B452-8909FA2E1387}"/>
    <hyperlink ref="C16" r:id="rId7" xr:uid="{36FDAF14-4C4C-4296-9356-5291A8B833F2}"/>
    <hyperlink ref="C5" r:id="rId8" xr:uid="{248B3C54-1D7D-428F-98AC-2498D78ADC62}"/>
    <hyperlink ref="D16" r:id="rId9" xr:uid="{366F748F-04BB-40A8-9DE0-0FBECE38113D}"/>
    <hyperlink ref="D5" r:id="rId10" xr:uid="{77CFC7A8-9C4D-49BF-8F14-AA166884C5B1}"/>
    <hyperlink ref="E5" r:id="rId11" xr:uid="{A9ACE56B-EC7C-40BA-AF7D-D13C5501FBFF}"/>
    <hyperlink ref="E16" r:id="rId12" xr:uid="{3D93B1C5-FF0D-4F7E-8B28-987570016237}"/>
  </hyperlinks>
  <printOptions horizontalCentered="1"/>
  <pageMargins left="0.39370078740157483" right="0.39370078740157483" top="0.39370078740157483" bottom="0.39370078740157483" header="0" footer="0"/>
  <pageSetup paperSize="9" fitToHeight="2" orientation="portrait" verticalDpi="300" r:id="rId1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E78A6-B268-4001-B6F4-FDC67C63DAFC}">
  <sheetPr codeName="Sheet76"/>
  <dimension ref="A1:U49"/>
  <sheetViews>
    <sheetView showGridLines="0" zoomScaleNormal="100" workbookViewId="0">
      <selection sqref="A1:H1"/>
    </sheetView>
  </sheetViews>
  <sheetFormatPr defaultColWidth="9.28515625" defaultRowHeight="12.75"/>
  <cols>
    <col min="1" max="1" width="20.28515625" style="2180" customWidth="1"/>
    <col min="2" max="8" width="12.5703125" style="2180" customWidth="1"/>
    <col min="9" max="16384" width="9.28515625" style="2180"/>
  </cols>
  <sheetData>
    <row r="1" spans="1:21" s="2204" customFormat="1" ht="34.5" customHeight="1">
      <c r="A1" s="4146" t="s">
        <v>1640</v>
      </c>
      <c r="B1" s="4146"/>
      <c r="C1" s="4146"/>
      <c r="D1" s="4146"/>
      <c r="E1" s="4146"/>
      <c r="F1" s="4146"/>
      <c r="G1" s="4146"/>
      <c r="H1" s="4146"/>
      <c r="I1" s="2206"/>
      <c r="J1" s="2206"/>
      <c r="K1" s="2206"/>
      <c r="L1" s="2206"/>
      <c r="M1" s="2206"/>
      <c r="N1" s="2206"/>
      <c r="O1" s="2206"/>
    </row>
    <row r="2" spans="1:21" s="2204" customFormat="1" ht="34.5" customHeight="1">
      <c r="A2" s="4110" t="s">
        <v>1639</v>
      </c>
      <c r="B2" s="4110"/>
      <c r="C2" s="4110"/>
      <c r="D2" s="4110"/>
      <c r="E2" s="4110"/>
      <c r="F2" s="4110"/>
      <c r="G2" s="4110"/>
      <c r="H2" s="4110"/>
      <c r="I2" s="2205"/>
      <c r="J2" s="2205"/>
      <c r="K2" s="2205"/>
      <c r="L2" s="2205"/>
      <c r="M2" s="2205"/>
      <c r="N2" s="2205"/>
      <c r="O2" s="2205"/>
    </row>
    <row r="3" spans="1:21">
      <c r="B3" s="4149"/>
      <c r="C3" s="4149"/>
      <c r="D3" s="4149"/>
      <c r="E3" s="4149"/>
      <c r="F3" s="4149"/>
      <c r="G3" s="4149"/>
      <c r="H3" s="4149"/>
    </row>
    <row r="4" spans="1:21" s="2187" customFormat="1" ht="15" customHeight="1">
      <c r="A4" s="2069" t="s">
        <v>63</v>
      </c>
      <c r="H4" s="2203" t="s">
        <v>13</v>
      </c>
    </row>
    <row r="5" spans="1:21" s="2187" customFormat="1" ht="15" customHeight="1">
      <c r="A5" s="4150"/>
      <c r="B5" s="4141" t="s">
        <v>1638</v>
      </c>
      <c r="C5" s="4142"/>
      <c r="D5" s="4142"/>
      <c r="E5" s="4142"/>
      <c r="F5" s="4142"/>
      <c r="G5" s="4142"/>
      <c r="H5" s="4143"/>
    </row>
    <row r="6" spans="1:21" s="2187" customFormat="1" ht="74.25" customHeight="1">
      <c r="A6" s="4151"/>
      <c r="B6" s="2190" t="s">
        <v>1637</v>
      </c>
      <c r="C6" s="2190" t="s">
        <v>1636</v>
      </c>
      <c r="D6" s="2190" t="s">
        <v>1635</v>
      </c>
      <c r="E6" s="2190" t="s">
        <v>1634</v>
      </c>
      <c r="F6" s="2190" t="s">
        <v>1633</v>
      </c>
      <c r="G6" s="2190" t="s">
        <v>1632</v>
      </c>
      <c r="H6" s="2190" t="s">
        <v>1631</v>
      </c>
    </row>
    <row r="7" spans="1:21" s="2187" customFormat="1">
      <c r="A7" s="2202" t="s">
        <v>21</v>
      </c>
      <c r="B7" s="4147"/>
      <c r="C7" s="4148"/>
      <c r="D7" s="4148"/>
      <c r="E7" s="4148"/>
      <c r="F7" s="4148"/>
      <c r="G7" s="4148"/>
      <c r="H7" s="4148"/>
    </row>
    <row r="8" spans="1:21" s="2191" customFormat="1" ht="15" customHeight="1">
      <c r="A8" s="2201">
        <v>2014</v>
      </c>
      <c r="B8" s="2158">
        <v>8884581</v>
      </c>
      <c r="C8" s="2158">
        <v>2922685</v>
      </c>
      <c r="D8" s="2158">
        <v>2139876</v>
      </c>
      <c r="E8" s="2158">
        <v>2245564</v>
      </c>
      <c r="F8" s="2158">
        <v>2137692</v>
      </c>
      <c r="G8" s="2158" t="s">
        <v>69</v>
      </c>
      <c r="H8" s="2158">
        <v>1724142</v>
      </c>
      <c r="J8" s="2200"/>
      <c r="K8" s="2200"/>
      <c r="P8" s="2192"/>
      <c r="Q8" s="2192"/>
      <c r="R8" s="2192"/>
      <c r="S8" s="2192"/>
      <c r="T8" s="2192"/>
      <c r="U8" s="2192"/>
    </row>
    <row r="9" spans="1:21" s="2191" customFormat="1" ht="15" customHeight="1">
      <c r="A9" s="2172">
        <v>2019</v>
      </c>
    </row>
    <row r="10" spans="1:21" s="2191" customFormat="1" ht="23.45" customHeight="1">
      <c r="A10" s="2198" t="s">
        <v>1630</v>
      </c>
      <c r="B10" s="2194">
        <v>8898924</v>
      </c>
      <c r="C10" s="2194">
        <v>3322161</v>
      </c>
      <c r="D10" s="2194">
        <v>2415353</v>
      </c>
      <c r="E10" s="2194">
        <v>2349426</v>
      </c>
      <c r="F10" s="2194">
        <v>2097065</v>
      </c>
      <c r="G10" s="2194">
        <v>2061105</v>
      </c>
      <c r="H10" s="2194">
        <v>1886133</v>
      </c>
      <c r="J10" s="2200"/>
      <c r="K10" s="2200"/>
      <c r="P10" s="2192"/>
      <c r="Q10" s="2192"/>
      <c r="R10" s="2192"/>
      <c r="S10" s="2192"/>
      <c r="T10" s="2192"/>
      <c r="U10" s="2192"/>
    </row>
    <row r="11" spans="1:21" s="2187" customFormat="1" ht="15" customHeight="1">
      <c r="A11" s="2197" t="s">
        <v>1627</v>
      </c>
      <c r="B11" s="2158">
        <v>1095766</v>
      </c>
      <c r="C11" s="2158">
        <v>135186</v>
      </c>
      <c r="D11" s="2158">
        <v>63469</v>
      </c>
      <c r="E11" s="2158" t="s">
        <v>69</v>
      </c>
      <c r="F11" s="2158" t="s">
        <v>69</v>
      </c>
      <c r="G11" s="2158" t="s">
        <v>69</v>
      </c>
      <c r="H11" s="2158">
        <v>291901</v>
      </c>
      <c r="J11" s="2199"/>
      <c r="K11" s="2199"/>
      <c r="P11" s="2192"/>
      <c r="Q11" s="2192"/>
      <c r="R11" s="2192"/>
      <c r="S11" s="2192"/>
      <c r="T11" s="2192"/>
      <c r="U11" s="2192"/>
    </row>
    <row r="12" spans="1:21" s="2187" customFormat="1" ht="15" customHeight="1">
      <c r="A12" s="2197" t="s">
        <v>1626</v>
      </c>
      <c r="B12" s="2158">
        <v>1114274</v>
      </c>
      <c r="C12" s="2158">
        <v>180488</v>
      </c>
      <c r="D12" s="2158">
        <v>88764</v>
      </c>
      <c r="E12" s="2158" t="s">
        <v>69</v>
      </c>
      <c r="F12" s="2158" t="s">
        <v>69</v>
      </c>
      <c r="G12" s="2158" t="s">
        <v>69</v>
      </c>
      <c r="H12" s="2158">
        <v>239137</v>
      </c>
      <c r="J12" s="2185"/>
      <c r="K12" s="2186"/>
      <c r="P12" s="2192"/>
      <c r="Q12" s="2192"/>
      <c r="R12" s="2192"/>
      <c r="S12" s="2192"/>
      <c r="T12" s="2192"/>
      <c r="U12" s="2192"/>
    </row>
    <row r="13" spans="1:21" s="2187" customFormat="1" ht="15" customHeight="1">
      <c r="A13" s="2197" t="s">
        <v>1625</v>
      </c>
      <c r="B13" s="2158">
        <v>1456646</v>
      </c>
      <c r="C13" s="2158">
        <v>398434</v>
      </c>
      <c r="D13" s="2158">
        <v>251420</v>
      </c>
      <c r="E13" s="2158">
        <v>130509</v>
      </c>
      <c r="F13" s="2158">
        <v>87971</v>
      </c>
      <c r="G13" s="2158">
        <v>153779</v>
      </c>
      <c r="H13" s="2158">
        <v>275817</v>
      </c>
      <c r="J13" s="2185"/>
      <c r="K13" s="2186"/>
      <c r="P13" s="2192"/>
      <c r="Q13" s="2192"/>
      <c r="R13" s="2192"/>
      <c r="S13" s="2192"/>
      <c r="T13" s="2192"/>
      <c r="U13" s="2192"/>
    </row>
    <row r="14" spans="1:21" s="2187" customFormat="1" ht="15" customHeight="1">
      <c r="A14" s="2197" t="s">
        <v>1624</v>
      </c>
      <c r="B14" s="2158">
        <v>1534911</v>
      </c>
      <c r="C14" s="2158">
        <v>612349</v>
      </c>
      <c r="D14" s="2158">
        <v>456863</v>
      </c>
      <c r="E14" s="2158">
        <v>337428</v>
      </c>
      <c r="F14" s="2158">
        <v>260420</v>
      </c>
      <c r="G14" s="2158">
        <v>343230</v>
      </c>
      <c r="H14" s="2158">
        <v>319059</v>
      </c>
      <c r="J14" s="2185"/>
      <c r="K14" s="2186"/>
      <c r="P14" s="2192"/>
      <c r="Q14" s="2192"/>
      <c r="R14" s="2192"/>
      <c r="S14" s="2192"/>
      <c r="T14" s="2192"/>
      <c r="U14" s="2192"/>
    </row>
    <row r="15" spans="1:21" s="2187" customFormat="1" ht="15" customHeight="1">
      <c r="A15" s="2197" t="s">
        <v>1623</v>
      </c>
      <c r="B15" s="2158">
        <v>1416903</v>
      </c>
      <c r="C15" s="2158">
        <v>694394</v>
      </c>
      <c r="D15" s="2158">
        <v>513750</v>
      </c>
      <c r="E15" s="2158">
        <v>556237</v>
      </c>
      <c r="F15" s="2158">
        <v>478434</v>
      </c>
      <c r="G15" s="2158">
        <v>507814</v>
      </c>
      <c r="H15" s="2158">
        <v>288977</v>
      </c>
      <c r="J15" s="2185"/>
      <c r="K15" s="2186"/>
      <c r="P15" s="2192"/>
      <c r="Q15" s="2192"/>
      <c r="R15" s="2192"/>
      <c r="S15" s="2192"/>
      <c r="T15" s="2192"/>
      <c r="U15" s="2192"/>
    </row>
    <row r="16" spans="1:21" s="2187" customFormat="1" ht="15" customHeight="1">
      <c r="A16" s="2197" t="s">
        <v>1622</v>
      </c>
      <c r="B16" s="2158">
        <v>1172503</v>
      </c>
      <c r="C16" s="2158">
        <v>612169</v>
      </c>
      <c r="D16" s="2158">
        <v>492248</v>
      </c>
      <c r="E16" s="2158">
        <v>586746</v>
      </c>
      <c r="F16" s="2158">
        <v>553958</v>
      </c>
      <c r="G16" s="2158">
        <v>527233</v>
      </c>
      <c r="H16" s="2158">
        <v>249031</v>
      </c>
      <c r="J16" s="2185"/>
      <c r="K16" s="2186"/>
      <c r="P16" s="2192"/>
      <c r="Q16" s="2192"/>
      <c r="R16" s="2192"/>
      <c r="S16" s="2192"/>
      <c r="T16" s="2192"/>
      <c r="U16" s="2192"/>
    </row>
    <row r="17" spans="1:21" s="2187" customFormat="1" ht="15" customHeight="1">
      <c r="A17" s="2197" t="s">
        <v>1621</v>
      </c>
      <c r="B17" s="2158">
        <v>785312</v>
      </c>
      <c r="C17" s="2158">
        <v>475509</v>
      </c>
      <c r="D17" s="2158">
        <v>371058</v>
      </c>
      <c r="E17" s="2158">
        <v>480744</v>
      </c>
      <c r="F17" s="2158">
        <v>469815</v>
      </c>
      <c r="G17" s="2158">
        <v>360071</v>
      </c>
      <c r="H17" s="2158">
        <v>162670</v>
      </c>
      <c r="J17" s="2185"/>
      <c r="K17" s="2186"/>
      <c r="P17" s="2192"/>
      <c r="Q17" s="2192"/>
      <c r="R17" s="2192"/>
      <c r="S17" s="2192"/>
      <c r="T17" s="2192"/>
      <c r="U17" s="2192"/>
    </row>
    <row r="18" spans="1:21" s="2187" customFormat="1" ht="15" customHeight="1">
      <c r="A18" s="2197" t="s">
        <v>1620</v>
      </c>
      <c r="B18" s="2158">
        <v>322609</v>
      </c>
      <c r="C18" s="2158">
        <v>213631</v>
      </c>
      <c r="D18" s="2158">
        <v>177781</v>
      </c>
      <c r="E18" s="2158">
        <v>203641</v>
      </c>
      <c r="F18" s="2158">
        <v>207977</v>
      </c>
      <c r="G18" s="2158">
        <v>121465</v>
      </c>
      <c r="H18" s="2158">
        <v>59539</v>
      </c>
      <c r="J18" s="2185"/>
      <c r="K18" s="2186"/>
      <c r="P18" s="2192"/>
      <c r="Q18" s="2192"/>
      <c r="R18" s="2192"/>
      <c r="S18" s="2192"/>
      <c r="T18" s="2192"/>
      <c r="U18" s="2192"/>
    </row>
    <row r="19" spans="1:21" s="2191" customFormat="1" ht="15" customHeight="1">
      <c r="A19" s="2198" t="s">
        <v>1629</v>
      </c>
      <c r="B19" s="2194">
        <v>4146500</v>
      </c>
      <c r="C19" s="2194">
        <v>1280871</v>
      </c>
      <c r="D19" s="2194">
        <v>809475</v>
      </c>
      <c r="E19" s="2194">
        <v>993112</v>
      </c>
      <c r="F19" s="2194">
        <v>655184</v>
      </c>
      <c r="G19" s="2194">
        <v>877214</v>
      </c>
      <c r="H19" s="2194">
        <v>719141</v>
      </c>
      <c r="J19" s="2193"/>
      <c r="K19" s="2186"/>
      <c r="P19" s="2192"/>
      <c r="Q19" s="2192"/>
      <c r="R19" s="2192"/>
      <c r="S19" s="2192"/>
      <c r="T19" s="2192"/>
      <c r="U19" s="2192"/>
    </row>
    <row r="20" spans="1:21" s="2187" customFormat="1" ht="15" customHeight="1">
      <c r="A20" s="2197" t="s">
        <v>1627</v>
      </c>
      <c r="B20" s="2158">
        <v>557411</v>
      </c>
      <c r="C20" s="2158">
        <v>52534</v>
      </c>
      <c r="D20" s="2158" t="s">
        <v>69</v>
      </c>
      <c r="E20" s="2158" t="s">
        <v>69</v>
      </c>
      <c r="F20" s="2158" t="s">
        <v>69</v>
      </c>
      <c r="G20" s="2158" t="s">
        <v>69</v>
      </c>
      <c r="H20" s="2158">
        <v>157137</v>
      </c>
      <c r="J20" s="2185"/>
      <c r="K20" s="2186"/>
      <c r="P20" s="2192"/>
      <c r="Q20" s="2192"/>
      <c r="R20" s="2192"/>
      <c r="S20" s="2192"/>
      <c r="T20" s="2192"/>
      <c r="U20" s="2192"/>
    </row>
    <row r="21" spans="1:21" s="2187" customFormat="1" ht="15" customHeight="1">
      <c r="A21" s="2197" t="s">
        <v>1626</v>
      </c>
      <c r="B21" s="2158">
        <v>551775</v>
      </c>
      <c r="C21" s="2158">
        <v>82590</v>
      </c>
      <c r="D21" s="2158" t="s">
        <v>69</v>
      </c>
      <c r="E21" s="2158" t="s">
        <v>69</v>
      </c>
      <c r="F21" s="2158" t="s">
        <v>69</v>
      </c>
      <c r="G21" s="2158" t="s">
        <v>69</v>
      </c>
      <c r="H21" s="2158">
        <v>81024</v>
      </c>
      <c r="J21" s="2185"/>
      <c r="K21" s="2186"/>
      <c r="P21" s="2192"/>
      <c r="Q21" s="2192"/>
      <c r="R21" s="2192"/>
      <c r="S21" s="2192"/>
      <c r="T21" s="2192"/>
      <c r="U21" s="2192"/>
    </row>
    <row r="22" spans="1:21" s="2187" customFormat="1" ht="15" customHeight="1">
      <c r="A22" s="2197" t="s">
        <v>1625</v>
      </c>
      <c r="B22" s="2158">
        <v>697100</v>
      </c>
      <c r="C22" s="2158">
        <v>178569</v>
      </c>
      <c r="D22" s="2158">
        <v>110727</v>
      </c>
      <c r="E22" s="2158">
        <v>62331</v>
      </c>
      <c r="F22" s="2158" t="s">
        <v>69</v>
      </c>
      <c r="G22" s="2158">
        <v>90888</v>
      </c>
      <c r="H22" s="2158">
        <v>112905</v>
      </c>
      <c r="J22" s="2185"/>
      <c r="K22" s="2186"/>
      <c r="P22" s="2192"/>
      <c r="Q22" s="2192"/>
      <c r="R22" s="2192"/>
      <c r="S22" s="2192"/>
      <c r="T22" s="2192"/>
      <c r="U22" s="2192"/>
    </row>
    <row r="23" spans="1:21" s="2187" customFormat="1" ht="15" customHeight="1">
      <c r="A23" s="2197" t="s">
        <v>1624</v>
      </c>
      <c r="B23" s="2158">
        <v>725978</v>
      </c>
      <c r="C23" s="2158">
        <v>244025</v>
      </c>
      <c r="D23" s="2158">
        <v>147753</v>
      </c>
      <c r="E23" s="2158">
        <v>151050</v>
      </c>
      <c r="F23" s="2158">
        <v>72252</v>
      </c>
      <c r="G23" s="2158">
        <v>174858</v>
      </c>
      <c r="H23" s="2158">
        <v>109933</v>
      </c>
      <c r="J23" s="2185"/>
      <c r="K23" s="2186"/>
      <c r="P23" s="2192"/>
      <c r="Q23" s="2192"/>
      <c r="R23" s="2192"/>
      <c r="S23" s="2192"/>
      <c r="T23" s="2192"/>
      <c r="U23" s="2192"/>
    </row>
    <row r="24" spans="1:21" s="2187" customFormat="1" ht="15" customHeight="1">
      <c r="A24" s="2197" t="s">
        <v>1623</v>
      </c>
      <c r="B24" s="2158">
        <v>660893</v>
      </c>
      <c r="C24" s="2158">
        <v>280054</v>
      </c>
      <c r="D24" s="2158">
        <v>190238</v>
      </c>
      <c r="E24" s="2158">
        <v>257815</v>
      </c>
      <c r="F24" s="2158">
        <v>171632</v>
      </c>
      <c r="G24" s="2158">
        <v>222675</v>
      </c>
      <c r="H24" s="2158">
        <v>102941</v>
      </c>
      <c r="J24" s="2185"/>
      <c r="K24" s="2186"/>
      <c r="P24" s="2192"/>
      <c r="Q24" s="2192"/>
      <c r="R24" s="2192"/>
      <c r="S24" s="2192"/>
      <c r="T24" s="2192"/>
      <c r="U24" s="2192"/>
    </row>
    <row r="25" spans="1:21" s="2187" customFormat="1" ht="15" customHeight="1">
      <c r="A25" s="2197" t="s">
        <v>1622</v>
      </c>
      <c r="B25" s="2158">
        <v>528853</v>
      </c>
      <c r="C25" s="2158">
        <v>228012</v>
      </c>
      <c r="D25" s="2158">
        <v>153078</v>
      </c>
      <c r="E25" s="2158">
        <v>251319</v>
      </c>
      <c r="F25" s="2158">
        <v>167753</v>
      </c>
      <c r="G25" s="2158">
        <v>213342</v>
      </c>
      <c r="H25" s="2158">
        <v>94565</v>
      </c>
      <c r="J25" s="2185"/>
      <c r="K25" s="2186"/>
      <c r="P25" s="2192"/>
      <c r="Q25" s="2192"/>
      <c r="R25" s="2192"/>
      <c r="S25" s="2192"/>
      <c r="T25" s="2192"/>
      <c r="U25" s="2192"/>
    </row>
    <row r="26" spans="1:21" s="2187" customFormat="1" ht="15" customHeight="1">
      <c r="A26" s="2197" t="s">
        <v>1621</v>
      </c>
      <c r="B26" s="2158">
        <v>319587</v>
      </c>
      <c r="C26" s="2158">
        <v>150486</v>
      </c>
      <c r="D26" s="2158">
        <v>107847</v>
      </c>
      <c r="E26" s="2158">
        <v>180084</v>
      </c>
      <c r="F26" s="2158">
        <v>149055</v>
      </c>
      <c r="G26" s="2158">
        <v>125940</v>
      </c>
      <c r="H26" s="2158">
        <v>50154</v>
      </c>
      <c r="J26" s="2185"/>
      <c r="K26" s="2186"/>
      <c r="P26" s="2192"/>
      <c r="Q26" s="2192"/>
      <c r="R26" s="2192"/>
      <c r="S26" s="2192"/>
      <c r="T26" s="2192"/>
      <c r="U26" s="2192"/>
    </row>
    <row r="27" spans="1:21" s="2187" customFormat="1" ht="15" customHeight="1">
      <c r="A27" s="2197" t="s">
        <v>1620</v>
      </c>
      <c r="B27" s="2158">
        <v>104903</v>
      </c>
      <c r="C27" s="2158">
        <v>64601</v>
      </c>
      <c r="D27" s="2158">
        <v>43619</v>
      </c>
      <c r="E27" s="2158">
        <v>60493</v>
      </c>
      <c r="F27" s="2158">
        <v>57535</v>
      </c>
      <c r="G27" s="2158" t="s">
        <v>69</v>
      </c>
      <c r="H27" s="2158" t="s">
        <v>69</v>
      </c>
      <c r="J27" s="2185"/>
      <c r="K27" s="2186"/>
      <c r="P27" s="2192"/>
      <c r="Q27" s="2192"/>
      <c r="R27" s="2192"/>
      <c r="S27" s="2192"/>
      <c r="T27" s="2192"/>
      <c r="U27" s="2192"/>
    </row>
    <row r="28" spans="1:21" s="2191" customFormat="1" ht="15" customHeight="1">
      <c r="A28" s="2198" t="s">
        <v>1628</v>
      </c>
      <c r="B28" s="2194">
        <v>4752424</v>
      </c>
      <c r="C28" s="2194">
        <v>2041290</v>
      </c>
      <c r="D28" s="2194">
        <v>1605878</v>
      </c>
      <c r="E28" s="2194">
        <v>1356314</v>
      </c>
      <c r="F28" s="2194">
        <v>1441881</v>
      </c>
      <c r="G28" s="2194">
        <v>1183891</v>
      </c>
      <c r="H28" s="2194">
        <v>1166992</v>
      </c>
      <c r="J28" s="2193"/>
      <c r="K28" s="2186"/>
      <c r="P28" s="2192"/>
      <c r="Q28" s="2192"/>
      <c r="R28" s="2192"/>
      <c r="S28" s="2192"/>
      <c r="T28" s="2192"/>
      <c r="U28" s="2192"/>
    </row>
    <row r="29" spans="1:21" s="2187" customFormat="1" ht="15" customHeight="1">
      <c r="A29" s="2197" t="s">
        <v>1627</v>
      </c>
      <c r="B29" s="2158">
        <v>538355</v>
      </c>
      <c r="C29" s="2158">
        <v>82652</v>
      </c>
      <c r="D29" s="2158" t="s">
        <v>69</v>
      </c>
      <c r="E29" s="2158" t="s">
        <v>69</v>
      </c>
      <c r="F29" s="2158" t="s">
        <v>69</v>
      </c>
      <c r="G29" s="2158" t="s">
        <v>69</v>
      </c>
      <c r="H29" s="2158">
        <v>134764</v>
      </c>
      <c r="J29" s="2185"/>
      <c r="K29" s="2186"/>
      <c r="P29" s="2192"/>
      <c r="Q29" s="2192"/>
      <c r="R29" s="2192"/>
      <c r="S29" s="2192"/>
      <c r="T29" s="2192"/>
      <c r="U29" s="2192"/>
    </row>
    <row r="30" spans="1:21" s="2187" customFormat="1" ht="15" customHeight="1">
      <c r="A30" s="2197" t="s">
        <v>1626</v>
      </c>
      <c r="B30" s="2158">
        <v>562499</v>
      </c>
      <c r="C30" s="2158">
        <v>97898</v>
      </c>
      <c r="D30" s="2158">
        <v>57438</v>
      </c>
      <c r="E30" s="2158" t="s">
        <v>69</v>
      </c>
      <c r="F30" s="2158" t="s">
        <v>69</v>
      </c>
      <c r="G30" s="2158" t="s">
        <v>69</v>
      </c>
      <c r="H30" s="2158">
        <v>158114</v>
      </c>
      <c r="J30" s="2185"/>
      <c r="K30" s="2186"/>
      <c r="P30" s="2192"/>
      <c r="Q30" s="2192"/>
      <c r="R30" s="2192"/>
      <c r="S30" s="2192"/>
      <c r="T30" s="2192"/>
      <c r="U30" s="2192"/>
    </row>
    <row r="31" spans="1:21" s="2187" customFormat="1" ht="15" customHeight="1">
      <c r="A31" s="2197" t="s">
        <v>1625</v>
      </c>
      <c r="B31" s="2158">
        <v>759546</v>
      </c>
      <c r="C31" s="2158">
        <v>219866</v>
      </c>
      <c r="D31" s="2158">
        <v>140693</v>
      </c>
      <c r="E31" s="2158">
        <v>68177</v>
      </c>
      <c r="F31" s="2158">
        <v>60476</v>
      </c>
      <c r="G31" s="2158">
        <v>62891</v>
      </c>
      <c r="H31" s="2158">
        <v>162912</v>
      </c>
      <c r="J31" s="2185"/>
      <c r="K31" s="2186"/>
      <c r="P31" s="2192"/>
      <c r="Q31" s="2192"/>
      <c r="R31" s="2192"/>
      <c r="S31" s="2192"/>
      <c r="T31" s="2192"/>
      <c r="U31" s="2192"/>
    </row>
    <row r="32" spans="1:21" s="2187" customFormat="1" ht="15" customHeight="1">
      <c r="A32" s="2197" t="s">
        <v>1624</v>
      </c>
      <c r="B32" s="2158">
        <v>808933</v>
      </c>
      <c r="C32" s="2158">
        <v>368323</v>
      </c>
      <c r="D32" s="2158">
        <v>309110</v>
      </c>
      <c r="E32" s="2158">
        <v>186379</v>
      </c>
      <c r="F32" s="2158">
        <v>188168</v>
      </c>
      <c r="G32" s="2158">
        <v>168372</v>
      </c>
      <c r="H32" s="2158">
        <v>209126</v>
      </c>
      <c r="J32" s="2185"/>
      <c r="K32" s="2186"/>
      <c r="P32" s="2192"/>
      <c r="Q32" s="2192"/>
      <c r="R32" s="2192"/>
      <c r="S32" s="2192"/>
      <c r="T32" s="2192"/>
      <c r="U32" s="2192"/>
    </row>
    <row r="33" spans="1:21" s="2187" customFormat="1" ht="15" customHeight="1">
      <c r="A33" s="2197" t="s">
        <v>1623</v>
      </c>
      <c r="B33" s="2158">
        <v>756010</v>
      </c>
      <c r="C33" s="2158">
        <v>414340</v>
      </c>
      <c r="D33" s="2158">
        <v>323513</v>
      </c>
      <c r="E33" s="2158">
        <v>298422</v>
      </c>
      <c r="F33" s="2158">
        <v>306802</v>
      </c>
      <c r="G33" s="2158">
        <v>285139</v>
      </c>
      <c r="H33" s="2158">
        <v>186036</v>
      </c>
      <c r="J33" s="2185"/>
      <c r="K33" s="2186"/>
      <c r="P33" s="2192"/>
      <c r="Q33" s="2192"/>
      <c r="R33" s="2192"/>
      <c r="S33" s="2192"/>
      <c r="T33" s="2192"/>
      <c r="U33" s="2192"/>
    </row>
    <row r="34" spans="1:21" s="2187" customFormat="1" ht="15" customHeight="1">
      <c r="A34" s="2197" t="s">
        <v>1622</v>
      </c>
      <c r="B34" s="2158">
        <v>643650</v>
      </c>
      <c r="C34" s="2158">
        <v>384157</v>
      </c>
      <c r="D34" s="2158">
        <v>339171</v>
      </c>
      <c r="E34" s="2158">
        <v>335426</v>
      </c>
      <c r="F34" s="2158">
        <v>386205</v>
      </c>
      <c r="G34" s="2158">
        <v>313891</v>
      </c>
      <c r="H34" s="2158">
        <v>154467</v>
      </c>
      <c r="J34" s="2185"/>
      <c r="K34" s="2186"/>
      <c r="P34" s="2192"/>
      <c r="Q34" s="2192"/>
      <c r="R34" s="2192"/>
      <c r="S34" s="2192"/>
      <c r="T34" s="2192"/>
      <c r="U34" s="2192"/>
    </row>
    <row r="35" spans="1:21" s="2187" customFormat="1" ht="15" customHeight="1">
      <c r="A35" s="2197" t="s">
        <v>1621</v>
      </c>
      <c r="B35" s="2158">
        <v>465725</v>
      </c>
      <c r="C35" s="2158">
        <v>325023</v>
      </c>
      <c r="D35" s="2158">
        <v>263210</v>
      </c>
      <c r="E35" s="2158">
        <v>300660</v>
      </c>
      <c r="F35" s="2158">
        <v>320760</v>
      </c>
      <c r="G35" s="2158">
        <v>234131</v>
      </c>
      <c r="H35" s="2158">
        <v>112516</v>
      </c>
      <c r="J35" s="2185"/>
      <c r="K35" s="2186"/>
      <c r="P35" s="2192"/>
      <c r="Q35" s="2192"/>
      <c r="R35" s="2192"/>
      <c r="S35" s="2192"/>
      <c r="T35" s="2192"/>
      <c r="U35" s="2192"/>
    </row>
    <row r="36" spans="1:21" s="2187" customFormat="1" ht="15" customHeight="1">
      <c r="A36" s="2197" t="s">
        <v>1620</v>
      </c>
      <c r="B36" s="2158">
        <v>217706</v>
      </c>
      <c r="C36" s="2158">
        <v>149030</v>
      </c>
      <c r="D36" s="2158">
        <v>134162</v>
      </c>
      <c r="E36" s="2158">
        <v>143148</v>
      </c>
      <c r="F36" s="2158">
        <v>150442</v>
      </c>
      <c r="G36" s="2158">
        <v>91647</v>
      </c>
      <c r="H36" s="2158">
        <v>49058</v>
      </c>
      <c r="J36" s="2185"/>
      <c r="K36" s="2186"/>
      <c r="P36" s="2192"/>
      <c r="Q36" s="2192"/>
      <c r="R36" s="2192"/>
      <c r="S36" s="2192"/>
      <c r="T36" s="2192"/>
      <c r="U36" s="2192"/>
    </row>
    <row r="37" spans="1:21" s="2191" customFormat="1" ht="15" customHeight="1">
      <c r="A37" s="2196" t="s">
        <v>56</v>
      </c>
      <c r="B37" s="2194">
        <v>8472512.0000000056</v>
      </c>
      <c r="C37" s="2194">
        <v>3186102</v>
      </c>
      <c r="D37" s="2194">
        <v>2325833</v>
      </c>
      <c r="E37" s="2194">
        <v>2233316</v>
      </c>
      <c r="F37" s="2194">
        <v>2020156</v>
      </c>
      <c r="G37" s="2194">
        <v>1967389</v>
      </c>
      <c r="H37" s="2194">
        <v>1803805</v>
      </c>
      <c r="J37" s="2193"/>
      <c r="K37" s="2186"/>
      <c r="P37" s="2192"/>
      <c r="Q37" s="2192"/>
      <c r="R37" s="2192"/>
      <c r="S37" s="2192"/>
      <c r="T37" s="2192"/>
      <c r="U37" s="2192"/>
    </row>
    <row r="38" spans="1:21" s="2191" customFormat="1" ht="15" customHeight="1">
      <c r="A38" s="2195" t="s">
        <v>1619</v>
      </c>
      <c r="B38" s="2194">
        <v>205489.00000005201</v>
      </c>
      <c r="C38" s="2194">
        <v>65914</v>
      </c>
      <c r="D38" s="2194">
        <v>47019</v>
      </c>
      <c r="E38" s="2194">
        <v>52656</v>
      </c>
      <c r="F38" s="2194">
        <v>36810</v>
      </c>
      <c r="G38" s="2194">
        <v>45945</v>
      </c>
      <c r="H38" s="2194">
        <v>31546</v>
      </c>
      <c r="J38" s="2193"/>
      <c r="K38" s="2186"/>
      <c r="P38" s="2192"/>
      <c r="Q38" s="2192"/>
      <c r="R38" s="2192"/>
      <c r="S38" s="2192"/>
      <c r="T38" s="2192"/>
      <c r="U38" s="2192"/>
    </row>
    <row r="39" spans="1:21" s="2191" customFormat="1" ht="15" customHeight="1">
      <c r="A39" s="2195" t="s">
        <v>1618</v>
      </c>
      <c r="B39" s="2194">
        <v>220923.00000000099</v>
      </c>
      <c r="C39" s="2194">
        <v>70145</v>
      </c>
      <c r="D39" s="2194">
        <v>42502</v>
      </c>
      <c r="E39" s="2194">
        <v>63454</v>
      </c>
      <c r="F39" s="2194">
        <v>40099</v>
      </c>
      <c r="G39" s="2194">
        <v>47771</v>
      </c>
      <c r="H39" s="2194">
        <v>50782</v>
      </c>
      <c r="J39" s="2193"/>
      <c r="K39" s="2186"/>
      <c r="P39" s="2192"/>
      <c r="Q39" s="2192"/>
      <c r="R39" s="2192"/>
      <c r="S39" s="2192"/>
      <c r="T39" s="2192"/>
      <c r="U39" s="2192"/>
    </row>
    <row r="40" spans="1:21" s="2187" customFormat="1" ht="74.25" customHeight="1">
      <c r="A40" s="4139"/>
      <c r="B40" s="2189" t="s">
        <v>1617</v>
      </c>
      <c r="C40" s="2190" t="s">
        <v>1616</v>
      </c>
      <c r="D40" s="2190" t="s">
        <v>1615</v>
      </c>
      <c r="E40" s="2190" t="s">
        <v>1614</v>
      </c>
      <c r="F40" s="2190" t="s">
        <v>1613</v>
      </c>
      <c r="G40" s="2190" t="s">
        <v>1612</v>
      </c>
      <c r="H40" s="2189" t="s">
        <v>1611</v>
      </c>
      <c r="K40" s="2186"/>
    </row>
    <row r="41" spans="1:21" s="2187" customFormat="1" ht="16.5" customHeight="1">
      <c r="A41" s="4140"/>
      <c r="B41" s="4141" t="s">
        <v>1610</v>
      </c>
      <c r="C41" s="4142"/>
      <c r="D41" s="4142"/>
      <c r="E41" s="4142"/>
      <c r="F41" s="4142"/>
      <c r="G41" s="4142"/>
      <c r="H41" s="4143"/>
      <c r="K41" s="2186"/>
    </row>
    <row r="42" spans="1:21" s="2187" customFormat="1" ht="11.25" customHeight="1">
      <c r="A42" s="2165" t="s">
        <v>368</v>
      </c>
      <c r="B42" s="2165"/>
      <c r="C42" s="2165"/>
      <c r="D42" s="2165"/>
      <c r="E42" s="2165"/>
      <c r="F42" s="2165"/>
      <c r="G42" s="2165"/>
      <c r="H42" s="2165"/>
      <c r="I42" s="2165"/>
      <c r="J42" s="2165"/>
      <c r="K42" s="2186"/>
      <c r="L42" s="2165"/>
      <c r="M42" s="2165"/>
      <c r="N42" s="2165"/>
      <c r="O42" s="2165"/>
      <c r="P42" s="2165"/>
    </row>
    <row r="43" spans="1:21" s="2187" customFormat="1" ht="11.25">
      <c r="A43" s="4138" t="s">
        <v>1595</v>
      </c>
      <c r="B43" s="4138"/>
      <c r="C43" s="4138"/>
      <c r="D43" s="4138"/>
      <c r="E43" s="4138"/>
      <c r="F43" s="2188"/>
      <c r="G43" s="2188"/>
      <c r="H43" s="2188"/>
      <c r="K43" s="2186"/>
    </row>
    <row r="44" spans="1:21" s="2187" customFormat="1" ht="11.25">
      <c r="A44" s="4134" t="s">
        <v>1594</v>
      </c>
      <c r="B44" s="4134"/>
      <c r="C44" s="4134"/>
      <c r="D44" s="4134"/>
      <c r="E44" s="4134"/>
      <c r="F44" s="2188"/>
      <c r="G44" s="2188"/>
      <c r="H44" s="2188"/>
      <c r="K44" s="2186"/>
    </row>
    <row r="45" spans="1:21" s="2185" customFormat="1" ht="16.5" customHeight="1">
      <c r="A45" s="4144" t="s">
        <v>1609</v>
      </c>
      <c r="B45" s="4144"/>
      <c r="C45" s="4144"/>
      <c r="D45" s="4144"/>
      <c r="E45" s="4144"/>
      <c r="F45" s="4144"/>
      <c r="G45" s="4144"/>
      <c r="H45" s="4144"/>
      <c r="K45" s="2186"/>
    </row>
    <row r="46" spans="1:21" s="2185" customFormat="1" ht="15" customHeight="1">
      <c r="A46" s="4144" t="s">
        <v>1608</v>
      </c>
      <c r="B46" s="4144"/>
      <c r="C46" s="4144"/>
      <c r="D46" s="4144"/>
      <c r="E46" s="4144"/>
      <c r="F46" s="4144"/>
      <c r="G46" s="4144"/>
      <c r="H46" s="4145"/>
      <c r="K46" s="2186"/>
    </row>
    <row r="48" spans="1:21" s="2182" customFormat="1" ht="11.25" customHeight="1">
      <c r="A48" s="73" t="s">
        <v>156</v>
      </c>
      <c r="B48" s="2184"/>
      <c r="C48" s="2184"/>
      <c r="D48" s="2184"/>
      <c r="E48" s="2184"/>
      <c r="F48" s="2184"/>
      <c r="G48" s="2184"/>
      <c r="H48" s="2184"/>
      <c r="I48" s="2184"/>
      <c r="J48" s="2183"/>
      <c r="K48" s="2183"/>
      <c r="L48" s="2183"/>
      <c r="M48" s="2183"/>
      <c r="N48" s="2183"/>
      <c r="O48" s="2183"/>
      <c r="P48" s="2183"/>
      <c r="Q48" s="2183"/>
      <c r="R48" s="2183"/>
      <c r="S48" s="2183"/>
      <c r="T48" s="2183"/>
      <c r="U48" s="2076"/>
    </row>
    <row r="49" spans="1:1" s="2181" customFormat="1" ht="12" customHeight="1">
      <c r="A49" s="1996" t="s">
        <v>1607</v>
      </c>
    </row>
  </sheetData>
  <mergeCells count="12">
    <mergeCell ref="A40:A41"/>
    <mergeCell ref="B41:H41"/>
    <mergeCell ref="A46:H46"/>
    <mergeCell ref="A1:H1"/>
    <mergeCell ref="A2:H2"/>
    <mergeCell ref="B7:H7"/>
    <mergeCell ref="A45:H45"/>
    <mergeCell ref="A43:E43"/>
    <mergeCell ref="A44:E44"/>
    <mergeCell ref="B3:H3"/>
    <mergeCell ref="A5:A6"/>
    <mergeCell ref="B5:H5"/>
  </mergeCells>
  <hyperlinks>
    <hyperlink ref="A49" r:id="rId1" xr:uid="{969C79BE-8EBF-4039-A2C8-792F3F811BB1}"/>
    <hyperlink ref="B5:H5" r:id="rId2" display="Principais tipos de doença crónica" xr:uid="{24914697-4C28-4F75-BA13-C9F37A5E6B4C}"/>
    <hyperlink ref="B41:H41" r:id="rId3" display="Main chronic diseases" xr:uid="{6DC08494-4538-4517-909D-09B774FE5C75}"/>
  </hyperlinks>
  <pageMargins left="0.47244094488188981" right="0.47244094488188981" top="0.74803149606299213" bottom="0.74803149606299213" header="0.31496062992125984" footer="0.31496062992125984"/>
  <pageSetup paperSize="9" scale="80" orientation="portrait"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9754-263E-4B76-975B-54290AE3566B}">
  <sheetPr codeName="Sheet77"/>
  <dimension ref="A1:U50"/>
  <sheetViews>
    <sheetView showGridLines="0" workbookViewId="0">
      <selection activeCell="A2" sqref="A2:G2"/>
    </sheetView>
  </sheetViews>
  <sheetFormatPr defaultColWidth="9.28515625" defaultRowHeight="12.75"/>
  <cols>
    <col min="1" max="1" width="19.7109375" style="2180" customWidth="1"/>
    <col min="2" max="7" width="15.5703125" style="2180" customWidth="1"/>
    <col min="8" max="16384" width="9.28515625" style="2180"/>
  </cols>
  <sheetData>
    <row r="1" spans="1:20" ht="34.5" customHeight="1">
      <c r="A1" s="4154" t="s">
        <v>1660</v>
      </c>
      <c r="B1" s="4154"/>
      <c r="C1" s="4154"/>
      <c r="D1" s="4154"/>
      <c r="E1" s="4154"/>
      <c r="F1" s="4154"/>
      <c r="G1" s="4154"/>
    </row>
    <row r="2" spans="1:20" ht="34.5" customHeight="1">
      <c r="A2" s="4155" t="s">
        <v>1659</v>
      </c>
      <c r="B2" s="4155"/>
      <c r="C2" s="4155"/>
      <c r="D2" s="4155"/>
      <c r="E2" s="4155"/>
      <c r="F2" s="4155"/>
      <c r="G2" s="4155"/>
    </row>
    <row r="3" spans="1:20">
      <c r="B3" s="4158"/>
      <c r="C3" s="4158"/>
      <c r="D3" s="4158"/>
      <c r="E3" s="4158"/>
      <c r="F3" s="4158"/>
      <c r="G3" s="4158"/>
    </row>
    <row r="4" spans="1:20" s="2185" customFormat="1" ht="15" customHeight="1">
      <c r="A4" s="2069" t="s">
        <v>63</v>
      </c>
      <c r="G4" s="2203" t="s">
        <v>13</v>
      </c>
    </row>
    <row r="5" spans="1:20" s="2185" customFormat="1" ht="15" customHeight="1">
      <c r="A5" s="4159"/>
      <c r="B5" s="4153" t="s">
        <v>1658</v>
      </c>
      <c r="C5" s="4153"/>
      <c r="D5" s="4153"/>
      <c r="E5" s="4153"/>
      <c r="F5" s="4153"/>
      <c r="G5" s="4153"/>
    </row>
    <row r="6" spans="1:20" s="2185" customFormat="1" ht="53.25" customHeight="1">
      <c r="A6" s="4159"/>
      <c r="B6" s="2190" t="s">
        <v>1637</v>
      </c>
      <c r="C6" s="2190" t="s">
        <v>1657</v>
      </c>
      <c r="D6" s="2190" t="s">
        <v>1656</v>
      </c>
      <c r="E6" s="2190" t="s">
        <v>1655</v>
      </c>
      <c r="F6" s="2190" t="s">
        <v>1654</v>
      </c>
      <c r="G6" s="2190" t="s">
        <v>1653</v>
      </c>
    </row>
    <row r="7" spans="1:20" s="2185" customFormat="1">
      <c r="A7" s="2201" t="s">
        <v>1652</v>
      </c>
      <c r="B7" s="4156"/>
      <c r="C7" s="4157"/>
      <c r="D7" s="4157"/>
      <c r="E7" s="4157"/>
      <c r="F7" s="4157"/>
      <c r="G7" s="4157"/>
    </row>
    <row r="8" spans="1:20" s="2193" customFormat="1" ht="16.350000000000001" customHeight="1">
      <c r="A8" s="2215" t="s">
        <v>405</v>
      </c>
      <c r="B8" s="2158">
        <v>8541167</v>
      </c>
      <c r="C8" s="2158">
        <v>189644</v>
      </c>
      <c r="D8" s="2158">
        <v>3890961</v>
      </c>
      <c r="E8" s="2158">
        <v>1463301</v>
      </c>
      <c r="F8" s="2158">
        <v>1587977</v>
      </c>
      <c r="G8" s="2158">
        <v>1298190</v>
      </c>
    </row>
    <row r="9" spans="1:20" s="2193" customFormat="1" ht="16.350000000000001" customHeight="1">
      <c r="A9" s="2214">
        <v>2014</v>
      </c>
      <c r="B9" s="2158">
        <v>8555583</v>
      </c>
      <c r="C9" s="2158">
        <v>155083</v>
      </c>
      <c r="D9" s="2158">
        <v>3760239</v>
      </c>
      <c r="E9" s="2158">
        <v>1537769</v>
      </c>
      <c r="F9" s="2158">
        <v>1577020</v>
      </c>
      <c r="G9" s="2158">
        <v>1401790</v>
      </c>
      <c r="I9" s="2213"/>
      <c r="J9" s="2213"/>
      <c r="K9" s="2213"/>
      <c r="L9" s="2213"/>
      <c r="M9" s="2213"/>
      <c r="N9" s="2213"/>
      <c r="O9" s="2213"/>
    </row>
    <row r="10" spans="1:20" s="2193" customFormat="1" ht="16.350000000000001" customHeight="1">
      <c r="A10" s="2211">
        <v>2019</v>
      </c>
      <c r="B10" s="2158"/>
      <c r="C10" s="2158"/>
      <c r="D10" s="2158"/>
      <c r="E10" s="2158"/>
      <c r="F10" s="2158"/>
      <c r="G10" s="2158"/>
      <c r="H10" s="2212"/>
      <c r="I10" s="2210"/>
      <c r="J10" s="2210"/>
      <c r="K10" s="2210"/>
      <c r="L10" s="2210"/>
      <c r="M10" s="2210"/>
      <c r="N10" s="2210"/>
    </row>
    <row r="11" spans="1:20" s="2193" customFormat="1" ht="23.45" customHeight="1">
      <c r="A11" s="2198" t="s">
        <v>1630</v>
      </c>
      <c r="B11" s="2194">
        <v>8599798</v>
      </c>
      <c r="C11" s="2194">
        <v>131182</v>
      </c>
      <c r="D11" s="2194">
        <v>3504559</v>
      </c>
      <c r="E11" s="2194">
        <v>1533521</v>
      </c>
      <c r="F11" s="2194">
        <v>1618105</v>
      </c>
      <c r="G11" s="2194">
        <v>1457525</v>
      </c>
      <c r="H11" s="2212"/>
      <c r="I11" s="2210"/>
      <c r="O11" s="2210"/>
      <c r="P11" s="2210"/>
      <c r="Q11" s="2210"/>
      <c r="R11" s="2210"/>
      <c r="S11" s="2210"/>
      <c r="T11" s="2210"/>
    </row>
    <row r="12" spans="1:20" s="2185" customFormat="1" ht="16.350000000000001" customHeight="1">
      <c r="A12" s="2197" t="s">
        <v>1651</v>
      </c>
      <c r="B12" s="2158">
        <v>796640</v>
      </c>
      <c r="C12" s="2158" t="s">
        <v>69</v>
      </c>
      <c r="D12" s="2158">
        <v>505236</v>
      </c>
      <c r="E12" s="2158">
        <v>69124</v>
      </c>
      <c r="F12" s="2158">
        <v>77610</v>
      </c>
      <c r="G12" s="2158" t="s">
        <v>69</v>
      </c>
      <c r="O12" s="2210"/>
      <c r="P12" s="2210"/>
      <c r="Q12" s="2210"/>
      <c r="R12" s="2210"/>
      <c r="S12" s="2210"/>
      <c r="T12" s="2210"/>
    </row>
    <row r="13" spans="1:20" s="2185" customFormat="1" ht="16.350000000000001" customHeight="1">
      <c r="A13" s="2197" t="s">
        <v>1626</v>
      </c>
      <c r="B13" s="2158">
        <v>1114274</v>
      </c>
      <c r="C13" s="2158" t="s">
        <v>69</v>
      </c>
      <c r="D13" s="2158">
        <v>618482</v>
      </c>
      <c r="E13" s="2158">
        <v>181199</v>
      </c>
      <c r="F13" s="2158">
        <v>107585</v>
      </c>
      <c r="G13" s="2158">
        <v>127451</v>
      </c>
      <c r="O13" s="2210"/>
      <c r="P13" s="2210"/>
      <c r="Q13" s="2210"/>
      <c r="R13" s="2210"/>
      <c r="S13" s="2210"/>
      <c r="T13" s="2210"/>
    </row>
    <row r="14" spans="1:20" s="2185" customFormat="1" ht="16.350000000000001" customHeight="1">
      <c r="A14" s="2197" t="s">
        <v>1625</v>
      </c>
      <c r="B14" s="2158">
        <v>1456646</v>
      </c>
      <c r="C14" s="2158" t="s">
        <v>69</v>
      </c>
      <c r="D14" s="2158">
        <v>659248</v>
      </c>
      <c r="E14" s="2158">
        <v>266994</v>
      </c>
      <c r="F14" s="2158">
        <v>269023</v>
      </c>
      <c r="G14" s="2158">
        <v>200300</v>
      </c>
      <c r="O14" s="2210"/>
      <c r="P14" s="2210"/>
      <c r="Q14" s="2210"/>
      <c r="R14" s="2210"/>
      <c r="S14" s="2210"/>
      <c r="T14" s="2210"/>
    </row>
    <row r="15" spans="1:20" s="2185" customFormat="1" ht="16.350000000000001" customHeight="1">
      <c r="A15" s="2197" t="s">
        <v>1624</v>
      </c>
      <c r="B15" s="2158">
        <v>1534911</v>
      </c>
      <c r="C15" s="2158" t="s">
        <v>69</v>
      </c>
      <c r="D15" s="2158">
        <v>605454</v>
      </c>
      <c r="E15" s="2158">
        <v>282028</v>
      </c>
      <c r="F15" s="2158">
        <v>315521</v>
      </c>
      <c r="G15" s="2158">
        <v>270524</v>
      </c>
      <c r="O15" s="2210"/>
      <c r="P15" s="2210"/>
      <c r="Q15" s="2210"/>
      <c r="R15" s="2210"/>
      <c r="S15" s="2210"/>
      <c r="T15" s="2210"/>
    </row>
    <row r="16" spans="1:20" s="2185" customFormat="1" ht="16.350000000000001" customHeight="1">
      <c r="A16" s="2197" t="s">
        <v>1623</v>
      </c>
      <c r="B16" s="2158">
        <v>1416903</v>
      </c>
      <c r="C16" s="2158" t="s">
        <v>69</v>
      </c>
      <c r="D16" s="2158">
        <v>433468</v>
      </c>
      <c r="E16" s="2158">
        <v>277968</v>
      </c>
      <c r="F16" s="2158">
        <v>317428</v>
      </c>
      <c r="G16" s="2158">
        <v>340444</v>
      </c>
      <c r="O16" s="2210"/>
      <c r="P16" s="2210"/>
      <c r="Q16" s="2210"/>
      <c r="R16" s="2210"/>
      <c r="S16" s="2210"/>
      <c r="T16" s="2210"/>
    </row>
    <row r="17" spans="1:20" s="2185" customFormat="1" ht="16.350000000000001" customHeight="1">
      <c r="A17" s="2197" t="s">
        <v>1622</v>
      </c>
      <c r="B17" s="2158">
        <v>1172503</v>
      </c>
      <c r="C17" s="2158" t="s">
        <v>69</v>
      </c>
      <c r="D17" s="2158">
        <v>322718</v>
      </c>
      <c r="E17" s="2158">
        <v>240604</v>
      </c>
      <c r="F17" s="2158">
        <v>295797</v>
      </c>
      <c r="G17" s="2158">
        <v>257403</v>
      </c>
      <c r="O17" s="2210"/>
      <c r="P17" s="2210"/>
      <c r="Q17" s="2210"/>
      <c r="R17" s="2210"/>
      <c r="S17" s="2210"/>
      <c r="T17" s="2210"/>
    </row>
    <row r="18" spans="1:20" s="2185" customFormat="1" ht="16.350000000000001" customHeight="1">
      <c r="A18" s="2197" t="s">
        <v>1621</v>
      </c>
      <c r="B18" s="2158">
        <v>785312</v>
      </c>
      <c r="C18" s="2158" t="s">
        <v>69</v>
      </c>
      <c r="D18" s="2158">
        <v>251350</v>
      </c>
      <c r="E18" s="2158">
        <v>152273</v>
      </c>
      <c r="F18" s="2158">
        <v>180093</v>
      </c>
      <c r="G18" s="2158">
        <v>149948</v>
      </c>
      <c r="O18" s="2210"/>
      <c r="P18" s="2210"/>
      <c r="Q18" s="2210"/>
      <c r="R18" s="2210"/>
      <c r="S18" s="2210"/>
      <c r="T18" s="2210"/>
    </row>
    <row r="19" spans="1:20" s="2185" customFormat="1" ht="16.350000000000001" customHeight="1">
      <c r="A19" s="2197" t="s">
        <v>1650</v>
      </c>
      <c r="B19" s="2158">
        <v>322609</v>
      </c>
      <c r="C19" s="2158" t="s">
        <v>69</v>
      </c>
      <c r="D19" s="2158">
        <v>108602</v>
      </c>
      <c r="E19" s="2158">
        <v>63331</v>
      </c>
      <c r="F19" s="2158">
        <v>55048</v>
      </c>
      <c r="G19" s="2158">
        <v>51581</v>
      </c>
      <c r="O19" s="2210"/>
      <c r="P19" s="2210"/>
      <c r="Q19" s="2210"/>
      <c r="R19" s="2210"/>
      <c r="S19" s="2210"/>
      <c r="T19" s="2210"/>
    </row>
    <row r="20" spans="1:20" s="2193" customFormat="1" ht="16.350000000000001" customHeight="1">
      <c r="A20" s="2198" t="s">
        <v>1629</v>
      </c>
      <c r="B20" s="2194">
        <v>3995792</v>
      </c>
      <c r="C20" s="2194" t="s">
        <v>69</v>
      </c>
      <c r="D20" s="2194">
        <v>1463451</v>
      </c>
      <c r="E20" s="2194">
        <v>869698</v>
      </c>
      <c r="F20" s="2194">
        <v>815259</v>
      </c>
      <c r="G20" s="2194">
        <v>655632</v>
      </c>
      <c r="I20" s="2210"/>
      <c r="O20" s="2210"/>
      <c r="P20" s="2210"/>
      <c r="Q20" s="2210"/>
      <c r="R20" s="2210"/>
      <c r="S20" s="2210"/>
      <c r="T20" s="2210"/>
    </row>
    <row r="21" spans="1:20" s="2185" customFormat="1" ht="16.350000000000001" customHeight="1">
      <c r="A21" s="2197" t="s">
        <v>1651</v>
      </c>
      <c r="B21" s="2158">
        <v>406703</v>
      </c>
      <c r="C21" s="2158" t="s">
        <v>69</v>
      </c>
      <c r="D21" s="2158">
        <v>240715</v>
      </c>
      <c r="E21" s="2158">
        <v>49638</v>
      </c>
      <c r="F21" s="2158">
        <v>50175</v>
      </c>
      <c r="G21" s="2158" t="s">
        <v>69</v>
      </c>
      <c r="O21" s="2210"/>
      <c r="P21" s="2210"/>
      <c r="Q21" s="2210"/>
      <c r="R21" s="2210"/>
      <c r="S21" s="2210"/>
      <c r="T21" s="2210"/>
    </row>
    <row r="22" spans="1:20" s="2185" customFormat="1" ht="16.350000000000001" customHeight="1">
      <c r="A22" s="2197" t="s">
        <v>1626</v>
      </c>
      <c r="B22" s="2158">
        <v>551775</v>
      </c>
      <c r="C22" s="2158" t="s">
        <v>69</v>
      </c>
      <c r="D22" s="2158">
        <v>276916</v>
      </c>
      <c r="E22" s="2158">
        <v>117128</v>
      </c>
      <c r="F22" s="2158" t="s">
        <v>69</v>
      </c>
      <c r="G22" s="2158" t="s">
        <v>69</v>
      </c>
      <c r="O22" s="2210"/>
      <c r="P22" s="2210"/>
      <c r="Q22" s="2210"/>
      <c r="R22" s="2210"/>
      <c r="S22" s="2210"/>
      <c r="T22" s="2210"/>
    </row>
    <row r="23" spans="1:20" s="2185" customFormat="1" ht="16.350000000000001" customHeight="1">
      <c r="A23" s="2197" t="s">
        <v>1625</v>
      </c>
      <c r="B23" s="2158">
        <v>697100</v>
      </c>
      <c r="C23" s="2158" t="s">
        <v>69</v>
      </c>
      <c r="D23" s="2158">
        <v>261897</v>
      </c>
      <c r="E23" s="2158">
        <v>158284</v>
      </c>
      <c r="F23" s="2158">
        <v>152036</v>
      </c>
      <c r="G23" s="2158">
        <v>103865</v>
      </c>
      <c r="O23" s="2210"/>
      <c r="P23" s="2210"/>
      <c r="Q23" s="2210"/>
      <c r="R23" s="2210"/>
      <c r="S23" s="2210"/>
      <c r="T23" s="2210"/>
    </row>
    <row r="24" spans="1:20" s="2185" customFormat="1" ht="16.350000000000001" customHeight="1">
      <c r="A24" s="2197" t="s">
        <v>1624</v>
      </c>
      <c r="B24" s="2158">
        <v>725978</v>
      </c>
      <c r="C24" s="2158" t="s">
        <v>69</v>
      </c>
      <c r="D24" s="2158">
        <v>232978</v>
      </c>
      <c r="E24" s="2158">
        <v>176319</v>
      </c>
      <c r="F24" s="2158">
        <v>144500</v>
      </c>
      <c r="G24" s="2158">
        <v>132582</v>
      </c>
      <c r="O24" s="2210"/>
      <c r="P24" s="2210"/>
      <c r="Q24" s="2210"/>
      <c r="R24" s="2210"/>
      <c r="S24" s="2210"/>
      <c r="T24" s="2210"/>
    </row>
    <row r="25" spans="1:20" s="2185" customFormat="1" ht="16.350000000000001" customHeight="1">
      <c r="A25" s="2197" t="s">
        <v>1623</v>
      </c>
      <c r="B25" s="2158">
        <v>660893</v>
      </c>
      <c r="C25" s="2158" t="s">
        <v>69</v>
      </c>
      <c r="D25" s="2158">
        <v>190351</v>
      </c>
      <c r="E25" s="2158">
        <v>144581</v>
      </c>
      <c r="F25" s="2158">
        <v>165753</v>
      </c>
      <c r="G25" s="2158">
        <v>144896</v>
      </c>
      <c r="O25" s="2210"/>
      <c r="P25" s="2210"/>
      <c r="Q25" s="2210"/>
      <c r="R25" s="2210"/>
      <c r="S25" s="2210"/>
      <c r="T25" s="2210"/>
    </row>
    <row r="26" spans="1:20" s="2185" customFormat="1" ht="16.350000000000001" customHeight="1">
      <c r="A26" s="2197" t="s">
        <v>1622</v>
      </c>
      <c r="B26" s="2158">
        <v>528853</v>
      </c>
      <c r="C26" s="2158" t="s">
        <v>69</v>
      </c>
      <c r="D26" s="2158">
        <v>133407</v>
      </c>
      <c r="E26" s="2158">
        <v>122570</v>
      </c>
      <c r="F26" s="2158">
        <v>143531</v>
      </c>
      <c r="G26" s="2158">
        <v>110505</v>
      </c>
      <c r="O26" s="2210"/>
      <c r="P26" s="2210"/>
      <c r="Q26" s="2210"/>
      <c r="R26" s="2210"/>
      <c r="S26" s="2210"/>
      <c r="T26" s="2210"/>
    </row>
    <row r="27" spans="1:20" s="2185" customFormat="1" ht="16.350000000000001" customHeight="1">
      <c r="A27" s="2197" t="s">
        <v>1621</v>
      </c>
      <c r="B27" s="2158">
        <v>319587</v>
      </c>
      <c r="C27" s="2158" t="s">
        <v>69</v>
      </c>
      <c r="D27" s="2158">
        <v>96650</v>
      </c>
      <c r="E27" s="2158">
        <v>79165</v>
      </c>
      <c r="F27" s="2158">
        <v>73935</v>
      </c>
      <c r="G27" s="2158">
        <v>55977</v>
      </c>
      <c r="O27" s="2210"/>
      <c r="P27" s="2210"/>
      <c r="Q27" s="2210"/>
      <c r="R27" s="2210"/>
      <c r="S27" s="2210"/>
      <c r="T27" s="2210"/>
    </row>
    <row r="28" spans="1:20" s="2185" customFormat="1" ht="16.350000000000001" customHeight="1">
      <c r="A28" s="2197" t="s">
        <v>1650</v>
      </c>
      <c r="B28" s="2158">
        <v>104903</v>
      </c>
      <c r="C28" s="2158" t="s">
        <v>69</v>
      </c>
      <c r="D28" s="2158">
        <v>30538</v>
      </c>
      <c r="E28" s="2158" t="s">
        <v>69</v>
      </c>
      <c r="F28" s="2158" t="s">
        <v>69</v>
      </c>
      <c r="G28" s="2158" t="s">
        <v>69</v>
      </c>
      <c r="O28" s="2210"/>
      <c r="P28" s="2210"/>
      <c r="Q28" s="2210"/>
      <c r="R28" s="2210"/>
      <c r="S28" s="2210"/>
      <c r="T28" s="2210"/>
    </row>
    <row r="29" spans="1:20" s="2193" customFormat="1" ht="16.350000000000001" customHeight="1">
      <c r="A29" s="2198" t="s">
        <v>1628</v>
      </c>
      <c r="B29" s="2194">
        <v>4604006</v>
      </c>
      <c r="C29" s="2194">
        <v>92429</v>
      </c>
      <c r="D29" s="2194">
        <v>2041108</v>
      </c>
      <c r="E29" s="2194">
        <v>663823</v>
      </c>
      <c r="F29" s="2194">
        <v>802846</v>
      </c>
      <c r="G29" s="2194">
        <v>801893</v>
      </c>
      <c r="I29" s="2210"/>
      <c r="O29" s="2210"/>
      <c r="P29" s="2210"/>
      <c r="Q29" s="2210"/>
      <c r="R29" s="2210"/>
      <c r="S29" s="2210"/>
      <c r="T29" s="2210"/>
    </row>
    <row r="30" spans="1:20" s="2185" customFormat="1" ht="16.350000000000001" customHeight="1">
      <c r="A30" s="2197" t="s">
        <v>1651</v>
      </c>
      <c r="B30" s="2158">
        <v>389937</v>
      </c>
      <c r="C30" s="2158" t="s">
        <v>69</v>
      </c>
      <c r="D30" s="2158">
        <v>264521</v>
      </c>
      <c r="E30" s="2158" t="s">
        <v>69</v>
      </c>
      <c r="F30" s="2158" t="s">
        <v>69</v>
      </c>
      <c r="G30" s="2158" t="s">
        <v>69</v>
      </c>
      <c r="O30" s="2210"/>
      <c r="P30" s="2210"/>
      <c r="Q30" s="2210"/>
      <c r="R30" s="2210"/>
      <c r="S30" s="2210"/>
      <c r="T30" s="2210"/>
    </row>
    <row r="31" spans="1:20" s="2185" customFormat="1" ht="16.350000000000001" customHeight="1">
      <c r="A31" s="2197" t="s">
        <v>1626</v>
      </c>
      <c r="B31" s="2158">
        <v>562499</v>
      </c>
      <c r="C31" s="2158" t="s">
        <v>69</v>
      </c>
      <c r="D31" s="2158">
        <v>341566</v>
      </c>
      <c r="E31" s="2158">
        <v>64071</v>
      </c>
      <c r="F31" s="2158">
        <v>48246</v>
      </c>
      <c r="G31" s="2158">
        <v>60241</v>
      </c>
      <c r="O31" s="2210"/>
      <c r="P31" s="2210"/>
      <c r="Q31" s="2210"/>
      <c r="R31" s="2210"/>
      <c r="S31" s="2210"/>
      <c r="T31" s="2210"/>
    </row>
    <row r="32" spans="1:20" s="2185" customFormat="1" ht="16.350000000000001" customHeight="1">
      <c r="A32" s="2197" t="s">
        <v>1625</v>
      </c>
      <c r="B32" s="2158">
        <v>759546</v>
      </c>
      <c r="C32" s="2158" t="s">
        <v>69</v>
      </c>
      <c r="D32" s="2158">
        <v>397351</v>
      </c>
      <c r="E32" s="2158">
        <v>108710</v>
      </c>
      <c r="F32" s="2158">
        <v>116987</v>
      </c>
      <c r="G32" s="2158">
        <v>96435</v>
      </c>
      <c r="O32" s="2210"/>
      <c r="P32" s="2210"/>
      <c r="Q32" s="2210"/>
      <c r="R32" s="2210"/>
      <c r="S32" s="2210"/>
      <c r="T32" s="2210"/>
    </row>
    <row r="33" spans="1:20" s="2185" customFormat="1" ht="16.350000000000001" customHeight="1">
      <c r="A33" s="2197" t="s">
        <v>1624</v>
      </c>
      <c r="B33" s="2158">
        <v>808933</v>
      </c>
      <c r="C33" s="2158" t="s">
        <v>69</v>
      </c>
      <c r="D33" s="2158">
        <v>372476</v>
      </c>
      <c r="E33" s="2158">
        <v>105710</v>
      </c>
      <c r="F33" s="2158">
        <v>171021</v>
      </c>
      <c r="G33" s="2158">
        <v>137942</v>
      </c>
      <c r="O33" s="2210"/>
      <c r="P33" s="2210"/>
      <c r="Q33" s="2210"/>
      <c r="R33" s="2210"/>
      <c r="S33" s="2210"/>
      <c r="T33" s="2210"/>
    </row>
    <row r="34" spans="1:20" s="2185" customFormat="1" ht="16.350000000000001" customHeight="1">
      <c r="A34" s="2197" t="s">
        <v>1623</v>
      </c>
      <c r="B34" s="2158">
        <v>756010</v>
      </c>
      <c r="C34" s="2158" t="s">
        <v>69</v>
      </c>
      <c r="D34" s="2158">
        <v>243118</v>
      </c>
      <c r="E34" s="2158">
        <v>133388</v>
      </c>
      <c r="F34" s="2158">
        <v>151675</v>
      </c>
      <c r="G34" s="2158">
        <v>195548</v>
      </c>
      <c r="O34" s="2210"/>
      <c r="P34" s="2210"/>
      <c r="Q34" s="2210"/>
      <c r="R34" s="2210"/>
      <c r="S34" s="2210"/>
      <c r="T34" s="2210"/>
    </row>
    <row r="35" spans="1:20" s="2185" customFormat="1" ht="16.350000000000001" customHeight="1">
      <c r="A35" s="2197" t="s">
        <v>1622</v>
      </c>
      <c r="B35" s="2158">
        <v>643650</v>
      </c>
      <c r="C35" s="2158" t="s">
        <v>69</v>
      </c>
      <c r="D35" s="2158">
        <v>189312</v>
      </c>
      <c r="E35" s="2158">
        <v>118034</v>
      </c>
      <c r="F35" s="2158">
        <v>152266</v>
      </c>
      <c r="G35" s="2158">
        <v>146898</v>
      </c>
      <c r="O35" s="2210"/>
      <c r="P35" s="2210"/>
      <c r="Q35" s="2210"/>
      <c r="R35" s="2210"/>
      <c r="S35" s="2210"/>
      <c r="T35" s="2210"/>
    </row>
    <row r="36" spans="1:20" s="2185" customFormat="1" ht="16.350000000000001" customHeight="1">
      <c r="A36" s="2197" t="s">
        <v>1621</v>
      </c>
      <c r="B36" s="2158">
        <v>465725</v>
      </c>
      <c r="C36" s="2158" t="s">
        <v>69</v>
      </c>
      <c r="D36" s="2158">
        <v>154700</v>
      </c>
      <c r="E36" s="2158">
        <v>73108</v>
      </c>
      <c r="F36" s="2158">
        <v>106158</v>
      </c>
      <c r="G36" s="2158">
        <v>93970</v>
      </c>
      <c r="O36" s="2210"/>
      <c r="P36" s="2210"/>
      <c r="Q36" s="2210"/>
      <c r="R36" s="2210"/>
      <c r="S36" s="2210"/>
      <c r="T36" s="2210"/>
    </row>
    <row r="37" spans="1:20" s="2185" customFormat="1" ht="16.350000000000001" customHeight="1">
      <c r="A37" s="2197" t="s">
        <v>1650</v>
      </c>
      <c r="B37" s="2158">
        <v>217706</v>
      </c>
      <c r="C37" s="2158" t="s">
        <v>69</v>
      </c>
      <c r="D37" s="2158">
        <v>78064</v>
      </c>
      <c r="E37" s="2158">
        <v>41315</v>
      </c>
      <c r="F37" s="2158" t="s">
        <v>69</v>
      </c>
      <c r="G37" s="2158" t="s">
        <v>69</v>
      </c>
      <c r="O37" s="2210"/>
      <c r="P37" s="2210"/>
      <c r="Q37" s="2210"/>
      <c r="R37" s="2210"/>
      <c r="S37" s="2210"/>
      <c r="T37" s="2210"/>
    </row>
    <row r="38" spans="1:20" s="2193" customFormat="1" ht="16.350000000000001" customHeight="1">
      <c r="A38" s="2211" t="s">
        <v>56</v>
      </c>
      <c r="B38" s="2194">
        <v>8192193</v>
      </c>
      <c r="C38" s="2194">
        <v>123947</v>
      </c>
      <c r="D38" s="2194">
        <v>3350609</v>
      </c>
      <c r="E38" s="2194">
        <v>1458614</v>
      </c>
      <c r="F38" s="2194">
        <v>1542174</v>
      </c>
      <c r="G38" s="2194">
        <v>1377305</v>
      </c>
      <c r="O38" s="2210"/>
      <c r="P38" s="2210"/>
      <c r="Q38" s="2210"/>
      <c r="R38" s="2210"/>
      <c r="S38" s="2210"/>
      <c r="T38" s="2210"/>
    </row>
    <row r="39" spans="1:20" s="2193" customFormat="1" ht="16.350000000000001" customHeight="1">
      <c r="A39" s="2195" t="s">
        <v>1619</v>
      </c>
      <c r="B39" s="2194">
        <v>195661</v>
      </c>
      <c r="C39" s="2194" t="s">
        <v>69</v>
      </c>
      <c r="D39" s="2194">
        <v>70349</v>
      </c>
      <c r="E39" s="2194">
        <v>35387</v>
      </c>
      <c r="F39" s="2194">
        <v>34506</v>
      </c>
      <c r="G39" s="2194">
        <v>44545</v>
      </c>
      <c r="O39" s="2210"/>
      <c r="P39" s="2210"/>
      <c r="Q39" s="2210"/>
      <c r="R39" s="2210"/>
      <c r="S39" s="2210"/>
      <c r="T39" s="2210"/>
    </row>
    <row r="40" spans="1:20" s="2193" customFormat="1" ht="16.350000000000001" customHeight="1">
      <c r="A40" s="2195" t="s">
        <v>1618</v>
      </c>
      <c r="B40" s="2194">
        <v>211944</v>
      </c>
      <c r="C40" s="2194" t="s">
        <v>69</v>
      </c>
      <c r="D40" s="2194">
        <v>83601</v>
      </c>
      <c r="E40" s="2194">
        <v>39519</v>
      </c>
      <c r="F40" s="2194">
        <v>41426</v>
      </c>
      <c r="G40" s="2194">
        <v>35675</v>
      </c>
      <c r="O40" s="2210"/>
      <c r="P40" s="2210"/>
      <c r="Q40" s="2210"/>
      <c r="R40" s="2210"/>
      <c r="S40" s="2210"/>
      <c r="T40" s="2210"/>
    </row>
    <row r="41" spans="1:20" s="2185" customFormat="1" ht="53.25" customHeight="1">
      <c r="A41" s="4152"/>
      <c r="B41" s="2190" t="s">
        <v>1617</v>
      </c>
      <c r="C41" s="2190" t="s">
        <v>1649</v>
      </c>
      <c r="D41" s="2190" t="s">
        <v>1648</v>
      </c>
      <c r="E41" s="2190" t="s">
        <v>1647</v>
      </c>
      <c r="F41" s="2190" t="s">
        <v>1646</v>
      </c>
      <c r="G41" s="2190" t="s">
        <v>1645</v>
      </c>
    </row>
    <row r="42" spans="1:20" s="2185" customFormat="1" ht="18.75" customHeight="1">
      <c r="A42" s="4152"/>
      <c r="B42" s="4153" t="s">
        <v>1644</v>
      </c>
      <c r="C42" s="4153"/>
      <c r="D42" s="4153"/>
      <c r="E42" s="4153"/>
      <c r="F42" s="4153"/>
      <c r="G42" s="4153"/>
    </row>
    <row r="43" spans="1:20" s="2185" customFormat="1" ht="11.25" customHeight="1">
      <c r="A43" s="2165" t="s">
        <v>368</v>
      </c>
      <c r="B43" s="2165"/>
      <c r="C43" s="2165"/>
      <c r="D43" s="2165"/>
      <c r="E43" s="2165"/>
      <c r="F43" s="2165"/>
      <c r="G43" s="2165"/>
      <c r="H43" s="2165"/>
      <c r="I43" s="2165"/>
      <c r="J43" s="2165"/>
      <c r="K43" s="2165"/>
      <c r="L43" s="2165"/>
      <c r="M43" s="2165"/>
      <c r="N43" s="2165"/>
      <c r="O43" s="2165"/>
      <c r="P43" s="2165"/>
    </row>
    <row r="44" spans="1:20" s="2185" customFormat="1" ht="11.25">
      <c r="A44" s="4138" t="s">
        <v>1595</v>
      </c>
      <c r="B44" s="4138"/>
      <c r="C44" s="4138"/>
      <c r="D44" s="4138"/>
      <c r="E44" s="4138"/>
      <c r="F44" s="2209"/>
      <c r="G44" s="2209"/>
    </row>
    <row r="45" spans="1:20" s="2185" customFormat="1" ht="11.25">
      <c r="A45" s="4134" t="s">
        <v>1594</v>
      </c>
      <c r="B45" s="4134"/>
      <c r="C45" s="4134"/>
      <c r="D45" s="4134"/>
      <c r="E45" s="4134"/>
      <c r="F45" s="2209"/>
      <c r="G45" s="2209"/>
    </row>
    <row r="46" spans="1:20" s="2185" customFormat="1" ht="52.35" customHeight="1">
      <c r="A46" s="4144" t="s">
        <v>1643</v>
      </c>
      <c r="B46" s="4144"/>
      <c r="C46" s="4144"/>
      <c r="D46" s="4144"/>
      <c r="E46" s="4144"/>
      <c r="F46" s="4144"/>
      <c r="G46" s="4144"/>
    </row>
    <row r="47" spans="1:20" s="2185" customFormat="1" ht="42.75" customHeight="1">
      <c r="A47" s="4144" t="s">
        <v>1642</v>
      </c>
      <c r="B47" s="4144"/>
      <c r="C47" s="4144"/>
      <c r="D47" s="4144"/>
      <c r="E47" s="4144"/>
      <c r="F47" s="4144"/>
      <c r="G47" s="4144"/>
    </row>
    <row r="48" spans="1:20" s="2185" customFormat="1" ht="11.25">
      <c r="A48" s="2208"/>
      <c r="B48" s="2208"/>
      <c r="C48" s="2208"/>
      <c r="D48" s="2208"/>
      <c r="E48" s="2208"/>
      <c r="F48" s="2208"/>
      <c r="G48" s="2208"/>
    </row>
    <row r="49" spans="1:21" s="2182" customFormat="1" ht="11.25" customHeight="1">
      <c r="A49" s="73" t="s">
        <v>156</v>
      </c>
      <c r="B49" s="2184"/>
      <c r="C49" s="2184"/>
      <c r="D49" s="2184"/>
      <c r="E49" s="2184"/>
      <c r="F49" s="2184"/>
      <c r="G49" s="2184"/>
      <c r="H49" s="2184"/>
      <c r="I49" s="2184"/>
      <c r="J49" s="2183"/>
      <c r="K49" s="2183"/>
      <c r="L49" s="2183"/>
      <c r="M49" s="2183"/>
      <c r="N49" s="2183"/>
      <c r="O49" s="2183"/>
      <c r="P49" s="2183"/>
      <c r="Q49" s="2183"/>
      <c r="R49" s="2183"/>
      <c r="S49" s="2183"/>
      <c r="T49" s="2183"/>
      <c r="U49" s="2076"/>
    </row>
    <row r="50" spans="1:21" s="2207" customFormat="1" ht="12" customHeight="1">
      <c r="A50" s="1996" t="s">
        <v>1641</v>
      </c>
    </row>
  </sheetData>
  <mergeCells count="12">
    <mergeCell ref="A41:A42"/>
    <mergeCell ref="B42:G42"/>
    <mergeCell ref="A47:G47"/>
    <mergeCell ref="A1:G1"/>
    <mergeCell ref="A2:G2"/>
    <mergeCell ref="B7:G7"/>
    <mergeCell ref="A46:G46"/>
    <mergeCell ref="A44:E44"/>
    <mergeCell ref="A45:E45"/>
    <mergeCell ref="B3:G3"/>
    <mergeCell ref="A5:A6"/>
    <mergeCell ref="B5:G5"/>
  </mergeCells>
  <hyperlinks>
    <hyperlink ref="A50" r:id="rId1" xr:uid="{A8F9C5CD-51C5-4BC7-8CE6-500B3876BB60}"/>
    <hyperlink ref="B5:G5" r:id="rId2" display="Classes de índice de massa corporal" xr:uid="{68CA3085-44D4-45FF-A6EC-2DCB46951243}"/>
    <hyperlink ref="B42:G42" r:id="rId3" display="Classes of body mass index" xr:uid="{B7C96A66-FCBB-4951-86DE-E1D14B331B12}"/>
  </hyperlinks>
  <pageMargins left="0.31496062992125984" right="0.31496062992125984" top="0.74803149606299213" bottom="0.74803149606299213" header="0.31496062992125984" footer="0.31496062992125984"/>
  <pageSetup paperSize="9" scale="75"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P40"/>
  <sheetViews>
    <sheetView showGridLines="0" zoomScaleNormal="100" workbookViewId="0">
      <selection sqref="A1:J1"/>
    </sheetView>
  </sheetViews>
  <sheetFormatPr defaultColWidth="9.140625" defaultRowHeight="12.75"/>
  <cols>
    <col min="1" max="1" width="19" style="204" customWidth="1"/>
    <col min="2" max="10" width="8.140625" style="204" customWidth="1"/>
    <col min="11" max="11" width="11.140625" style="204" customWidth="1"/>
    <col min="12" max="13" width="9.140625" style="204"/>
    <col min="14" max="14" width="19.140625" style="204" customWidth="1"/>
    <col min="15" max="16384" width="9.140625" style="204"/>
  </cols>
  <sheetData>
    <row r="1" spans="1:11" s="189" customFormat="1" ht="34.5" customHeight="1">
      <c r="A1" s="3503" t="s">
        <v>266</v>
      </c>
      <c r="B1" s="3503"/>
      <c r="C1" s="3503"/>
      <c r="D1" s="3503"/>
      <c r="E1" s="3503"/>
      <c r="F1" s="3503"/>
      <c r="G1" s="3503"/>
      <c r="H1" s="3503"/>
      <c r="I1" s="3503"/>
      <c r="J1" s="3503"/>
      <c r="K1" s="188"/>
    </row>
    <row r="2" spans="1:11" s="189" customFormat="1" ht="34.5" customHeight="1">
      <c r="A2" s="3531" t="s">
        <v>267</v>
      </c>
      <c r="B2" s="3531"/>
      <c r="C2" s="3531"/>
      <c r="D2" s="3531"/>
      <c r="E2" s="3531"/>
      <c r="F2" s="3531"/>
      <c r="G2" s="3531"/>
      <c r="H2" s="3531"/>
      <c r="I2" s="3531"/>
      <c r="J2" s="3531"/>
      <c r="K2" s="188"/>
    </row>
    <row r="3" spans="1:11" s="189" customFormat="1" ht="9.75" customHeight="1">
      <c r="A3" s="206" t="s">
        <v>63</v>
      </c>
      <c r="B3" s="188"/>
      <c r="C3" s="188"/>
      <c r="D3" s="188"/>
      <c r="E3" s="188"/>
      <c r="F3" s="188"/>
      <c r="G3" s="188"/>
      <c r="H3" s="188"/>
      <c r="I3" s="188"/>
      <c r="J3" s="207" t="s">
        <v>13</v>
      </c>
      <c r="K3" s="207"/>
    </row>
    <row r="4" spans="1:11" s="191" customFormat="1" ht="13.5" customHeight="1">
      <c r="A4" s="3505"/>
      <c r="B4" s="3530" t="s">
        <v>15</v>
      </c>
      <c r="C4" s="3530"/>
      <c r="D4" s="3530"/>
      <c r="E4" s="3530" t="s">
        <v>239</v>
      </c>
      <c r="F4" s="3530"/>
      <c r="G4" s="3530"/>
      <c r="H4" s="3530" t="s">
        <v>240</v>
      </c>
      <c r="I4" s="3530"/>
      <c r="J4" s="3530"/>
      <c r="K4" s="190"/>
    </row>
    <row r="5" spans="1:11" s="191" customFormat="1" ht="13.5" customHeight="1">
      <c r="A5" s="3505"/>
      <c r="B5" s="192" t="s">
        <v>229</v>
      </c>
      <c r="C5" s="192" t="s">
        <v>230</v>
      </c>
      <c r="D5" s="192" t="s">
        <v>231</v>
      </c>
      <c r="E5" s="192" t="s">
        <v>229</v>
      </c>
      <c r="F5" s="192" t="s">
        <v>230</v>
      </c>
      <c r="G5" s="192" t="s">
        <v>231</v>
      </c>
      <c r="H5" s="192" t="s">
        <v>229</v>
      </c>
      <c r="I5" s="192" t="s">
        <v>230</v>
      </c>
      <c r="J5" s="192" t="s">
        <v>231</v>
      </c>
    </row>
    <row r="6" spans="1:11" s="191" customFormat="1" ht="12.75" customHeight="1">
      <c r="A6" s="208" t="s">
        <v>21</v>
      </c>
      <c r="B6" s="194"/>
      <c r="C6" s="194"/>
      <c r="D6" s="194"/>
      <c r="E6" s="194"/>
      <c r="F6" s="194"/>
      <c r="G6" s="194"/>
      <c r="H6" s="194"/>
      <c r="I6" s="194"/>
      <c r="J6" s="194"/>
    </row>
    <row r="7" spans="1:11" s="187" customFormat="1" ht="12.75" customHeight="1">
      <c r="A7" s="193">
        <v>2011</v>
      </c>
      <c r="B7" s="268">
        <v>7612484</v>
      </c>
      <c r="C7" s="268">
        <v>1535975</v>
      </c>
      <c r="D7" s="268">
        <v>1393939</v>
      </c>
      <c r="E7" s="268">
        <v>3617068</v>
      </c>
      <c r="F7" s="268">
        <v>742379</v>
      </c>
      <c r="G7" s="268">
        <v>670990</v>
      </c>
      <c r="H7" s="268">
        <v>3995416</v>
      </c>
      <c r="I7" s="268">
        <v>793596</v>
      </c>
      <c r="J7" s="268">
        <v>722949</v>
      </c>
      <c r="K7" s="195"/>
    </row>
    <row r="8" spans="1:11" s="187" customFormat="1" ht="12.75" customHeight="1">
      <c r="A8" s="193">
        <v>2012</v>
      </c>
      <c r="B8" s="268">
        <v>7582292</v>
      </c>
      <c r="C8" s="268">
        <v>1526503</v>
      </c>
      <c r="D8" s="268">
        <v>1378494</v>
      </c>
      <c r="E8" s="268">
        <v>3596210</v>
      </c>
      <c r="F8" s="268">
        <v>736610</v>
      </c>
      <c r="G8" s="268">
        <v>662877</v>
      </c>
      <c r="H8" s="268">
        <v>3986082</v>
      </c>
      <c r="I8" s="268">
        <v>789893</v>
      </c>
      <c r="J8" s="268">
        <v>715617</v>
      </c>
      <c r="K8" s="195"/>
    </row>
    <row r="9" spans="1:11" s="11" customFormat="1" ht="12.75" customHeight="1">
      <c r="A9" s="15">
        <v>2013</v>
      </c>
      <c r="B9" s="268">
        <v>7547565</v>
      </c>
      <c r="C9" s="268">
        <v>1516365</v>
      </c>
      <c r="D9" s="268">
        <v>1363371</v>
      </c>
      <c r="E9" s="268">
        <v>3572495</v>
      </c>
      <c r="F9" s="268">
        <v>730672</v>
      </c>
      <c r="G9" s="268">
        <v>654853</v>
      </c>
      <c r="H9" s="268">
        <v>3975070</v>
      </c>
      <c r="I9" s="268">
        <v>785693</v>
      </c>
      <c r="J9" s="268">
        <v>708518</v>
      </c>
      <c r="K9" s="135"/>
    </row>
    <row r="10" spans="1:11" s="11" customFormat="1" ht="12.75" customHeight="1">
      <c r="A10" s="15">
        <v>2014</v>
      </c>
      <c r="B10" s="364">
        <v>7520561</v>
      </c>
      <c r="C10" s="364">
        <v>1505078</v>
      </c>
      <c r="D10" s="364">
        <v>1349183</v>
      </c>
      <c r="E10" s="364">
        <v>3552669</v>
      </c>
      <c r="F10" s="365">
        <v>723592</v>
      </c>
      <c r="G10" s="365">
        <v>647405</v>
      </c>
      <c r="H10" s="365">
        <v>3967892</v>
      </c>
      <c r="I10" s="365">
        <v>781486</v>
      </c>
      <c r="J10" s="365">
        <v>701778</v>
      </c>
    </row>
    <row r="11" spans="1:11" s="11" customFormat="1" ht="12.75" customHeight="1">
      <c r="A11" s="15">
        <v>2015</v>
      </c>
      <c r="B11" s="366">
        <v>7508430</v>
      </c>
      <c r="C11" s="366">
        <v>1496924</v>
      </c>
      <c r="D11" s="366">
        <v>1335976</v>
      </c>
      <c r="E11" s="366">
        <v>3541462</v>
      </c>
      <c r="F11" s="366">
        <v>719259</v>
      </c>
      <c r="G11" s="366">
        <v>640788</v>
      </c>
      <c r="H11" s="366">
        <v>3966968</v>
      </c>
      <c r="I11" s="366">
        <v>777665</v>
      </c>
      <c r="J11" s="366">
        <v>695188</v>
      </c>
    </row>
    <row r="12" spans="1:11" s="11" customFormat="1" ht="12.75" customHeight="1">
      <c r="A12" s="15">
        <v>2016</v>
      </c>
      <c r="B12" s="366">
        <v>7500330</v>
      </c>
      <c r="C12" s="366">
        <v>1487168</v>
      </c>
      <c r="D12" s="366">
        <v>1322075</v>
      </c>
      <c r="E12" s="366">
        <v>3534817</v>
      </c>
      <c r="F12" s="366">
        <v>713900</v>
      </c>
      <c r="G12" s="366">
        <v>633739</v>
      </c>
      <c r="H12" s="366">
        <v>3965513</v>
      </c>
      <c r="I12" s="366">
        <v>773268</v>
      </c>
      <c r="J12" s="366">
        <v>688336</v>
      </c>
    </row>
    <row r="13" spans="1:11" s="11" customFormat="1" ht="12.75" customHeight="1">
      <c r="A13" s="15">
        <v>2017</v>
      </c>
      <c r="B13" s="367">
        <v>7503479</v>
      </c>
      <c r="C13" s="367">
        <v>1478782</v>
      </c>
      <c r="D13" s="367">
        <v>1308766</v>
      </c>
      <c r="E13" s="367">
        <v>3531685</v>
      </c>
      <c r="F13" s="367">
        <v>709014</v>
      </c>
      <c r="G13" s="367">
        <v>626993</v>
      </c>
      <c r="H13" s="367">
        <v>3971794</v>
      </c>
      <c r="I13" s="367">
        <v>769768</v>
      </c>
      <c r="J13" s="367">
        <v>681773</v>
      </c>
      <c r="K13" s="273"/>
    </row>
    <row r="14" spans="1:11" s="11" customFormat="1" ht="12.75" customHeight="1">
      <c r="A14" s="15">
        <v>2018</v>
      </c>
      <c r="B14" s="367">
        <v>7510155</v>
      </c>
      <c r="C14" s="367">
        <v>1471043</v>
      </c>
      <c r="D14" s="367">
        <v>1295419</v>
      </c>
      <c r="E14" s="367">
        <v>3527914</v>
      </c>
      <c r="F14" s="367">
        <v>704320</v>
      </c>
      <c r="G14" s="367">
        <v>620132</v>
      </c>
      <c r="H14" s="367">
        <v>3982241</v>
      </c>
      <c r="I14" s="367">
        <v>766723</v>
      </c>
      <c r="J14" s="367">
        <v>675287</v>
      </c>
      <c r="K14" s="273"/>
    </row>
    <row r="15" spans="1:11" s="11" customFormat="1" ht="12.75" customHeight="1">
      <c r="A15" s="15">
        <v>2019</v>
      </c>
      <c r="B15" s="367">
        <v>7541792</v>
      </c>
      <c r="C15" s="367">
        <v>1469322</v>
      </c>
      <c r="D15" s="367">
        <v>1284795</v>
      </c>
      <c r="E15" s="367">
        <v>3541273</v>
      </c>
      <c r="F15" s="367">
        <v>703684</v>
      </c>
      <c r="G15" s="367">
        <v>615020</v>
      </c>
      <c r="H15" s="367">
        <v>4000519</v>
      </c>
      <c r="I15" s="367">
        <v>765638</v>
      </c>
      <c r="J15" s="367">
        <v>669775</v>
      </c>
      <c r="K15" s="273"/>
    </row>
    <row r="16" spans="1:11" s="11" customFormat="1" ht="12.75" customHeight="1">
      <c r="A16" s="15">
        <v>2020</v>
      </c>
      <c r="B16" s="445">
        <v>7556803</v>
      </c>
      <c r="C16" s="445">
        <v>1467359</v>
      </c>
      <c r="D16" s="445">
        <v>1274090</v>
      </c>
      <c r="E16" s="445">
        <v>3547516</v>
      </c>
      <c r="F16" s="445">
        <v>701874</v>
      </c>
      <c r="G16" s="445">
        <v>609359</v>
      </c>
      <c r="H16" s="445">
        <v>4009287</v>
      </c>
      <c r="I16" s="445">
        <v>765485</v>
      </c>
      <c r="J16" s="445">
        <v>664731</v>
      </c>
      <c r="K16" s="273"/>
    </row>
    <row r="17" spans="1:14" s="11" customFormat="1" ht="12.75" customHeight="1">
      <c r="A17" s="15" t="s">
        <v>293</v>
      </c>
      <c r="B17" s="445">
        <v>7699342</v>
      </c>
      <c r="C17" s="445">
        <v>1473147</v>
      </c>
      <c r="D17" s="445">
        <v>1248628</v>
      </c>
      <c r="E17" s="445">
        <v>3649768</v>
      </c>
      <c r="F17" s="445">
        <v>713643</v>
      </c>
      <c r="G17" s="445">
        <v>603851</v>
      </c>
      <c r="H17" s="445">
        <v>4049574</v>
      </c>
      <c r="I17" s="445">
        <v>759504</v>
      </c>
      <c r="J17" s="445">
        <v>644777</v>
      </c>
      <c r="K17" s="273"/>
    </row>
    <row r="18" spans="1:14" s="11" customFormat="1" ht="12.75" customHeight="1">
      <c r="A18" s="15">
        <v>2022</v>
      </c>
      <c r="B18" s="445">
        <v>7795815</v>
      </c>
      <c r="C18" s="445">
        <v>1479935</v>
      </c>
      <c r="D18" s="445">
        <v>1240871</v>
      </c>
      <c r="E18" s="445">
        <v>3701839</v>
      </c>
      <c r="F18" s="445">
        <v>718300</v>
      </c>
      <c r="G18" s="445">
        <v>600509</v>
      </c>
      <c r="H18" s="445">
        <v>4093976</v>
      </c>
      <c r="I18" s="445">
        <v>761635</v>
      </c>
      <c r="J18" s="445">
        <v>640362</v>
      </c>
      <c r="K18" s="273"/>
    </row>
    <row r="19" spans="1:14" s="11" customFormat="1" ht="12.75" customHeight="1">
      <c r="A19" s="42">
        <v>2023</v>
      </c>
      <c r="B19" s="433"/>
      <c r="C19" s="433"/>
      <c r="D19" s="433"/>
      <c r="E19" s="433"/>
      <c r="F19" s="433"/>
      <c r="G19" s="433"/>
      <c r="H19" s="433"/>
      <c r="I19" s="433"/>
      <c r="J19" s="433"/>
      <c r="K19" s="244"/>
    </row>
    <row r="20" spans="1:14" s="13" customFormat="1" ht="12.75" customHeight="1">
      <c r="A20" s="261" t="s">
        <v>21</v>
      </c>
      <c r="B20" s="433">
        <v>7909676</v>
      </c>
      <c r="C20" s="433">
        <v>1492067</v>
      </c>
      <c r="D20" s="433">
        <v>1237983</v>
      </c>
      <c r="E20" s="433">
        <v>3758876</v>
      </c>
      <c r="F20" s="433">
        <v>725026</v>
      </c>
      <c r="G20" s="433">
        <v>599666</v>
      </c>
      <c r="H20" s="433">
        <v>4150800</v>
      </c>
      <c r="I20" s="433">
        <v>767041</v>
      </c>
      <c r="J20" s="433">
        <v>638317</v>
      </c>
      <c r="L20" s="276"/>
      <c r="M20" s="317"/>
      <c r="N20" s="317"/>
    </row>
    <row r="21" spans="1:14" s="13" customFormat="1" ht="12.75" customHeight="1">
      <c r="A21" s="495" t="s">
        <v>56</v>
      </c>
      <c r="B21" s="433">
        <v>7583991</v>
      </c>
      <c r="C21" s="433">
        <v>1401800</v>
      </c>
      <c r="D21" s="433">
        <v>1156288</v>
      </c>
      <c r="E21" s="433">
        <v>3603978</v>
      </c>
      <c r="F21" s="433">
        <v>681255</v>
      </c>
      <c r="G21" s="433">
        <v>559703</v>
      </c>
      <c r="H21" s="433">
        <v>3980013</v>
      </c>
      <c r="I21" s="433">
        <v>720545</v>
      </c>
      <c r="J21" s="433">
        <v>596585</v>
      </c>
      <c r="K21" s="64"/>
      <c r="N21" s="317"/>
    </row>
    <row r="22" spans="1:14" s="13" customFormat="1" ht="12.75" customHeight="1">
      <c r="A22" s="397" t="s">
        <v>336</v>
      </c>
      <c r="B22" s="433">
        <v>2778155</v>
      </c>
      <c r="C22" s="433">
        <v>586775</v>
      </c>
      <c r="D22" s="433">
        <v>308931</v>
      </c>
      <c r="E22" s="433">
        <v>1327504</v>
      </c>
      <c r="F22" s="433">
        <v>284217</v>
      </c>
      <c r="G22" s="433">
        <v>148126</v>
      </c>
      <c r="H22" s="433">
        <v>1450651</v>
      </c>
      <c r="I22" s="433">
        <v>302558</v>
      </c>
      <c r="J22" s="433">
        <v>160805</v>
      </c>
      <c r="K22" s="64"/>
      <c r="N22" s="317"/>
    </row>
    <row r="23" spans="1:14" s="13" customFormat="1" ht="12.75" customHeight="1">
      <c r="A23" s="397" t="s">
        <v>337</v>
      </c>
      <c r="B23" s="433">
        <v>885494</v>
      </c>
      <c r="C23" s="433">
        <v>392655</v>
      </c>
      <c r="D23" s="433">
        <v>417486</v>
      </c>
      <c r="E23" s="433">
        <v>421835</v>
      </c>
      <c r="F23" s="433">
        <v>189433</v>
      </c>
      <c r="G23" s="433">
        <v>199919</v>
      </c>
      <c r="H23" s="433">
        <v>463659</v>
      </c>
      <c r="I23" s="433">
        <v>203222</v>
      </c>
      <c r="J23" s="433">
        <v>217567</v>
      </c>
      <c r="K23" s="65"/>
      <c r="N23" s="317"/>
    </row>
    <row r="24" spans="1:14" s="13" customFormat="1" ht="12.75" customHeight="1">
      <c r="A24" s="396" t="s">
        <v>288</v>
      </c>
      <c r="B24" s="433">
        <v>492567</v>
      </c>
      <c r="C24" s="433">
        <v>171178</v>
      </c>
      <c r="D24" s="433">
        <v>188838</v>
      </c>
      <c r="E24" s="433">
        <v>234614</v>
      </c>
      <c r="F24" s="433">
        <v>83331</v>
      </c>
      <c r="G24" s="433">
        <v>92235</v>
      </c>
      <c r="H24" s="433">
        <v>257953</v>
      </c>
      <c r="I24" s="433">
        <v>87847</v>
      </c>
      <c r="J24" s="433">
        <v>96603</v>
      </c>
      <c r="K24" s="65"/>
      <c r="N24" s="317"/>
    </row>
    <row r="25" spans="1:14" s="13" customFormat="1" ht="12.75" customHeight="1">
      <c r="A25" s="396" t="s">
        <v>289</v>
      </c>
      <c r="B25" s="433">
        <v>2082193</v>
      </c>
      <c r="C25" s="433">
        <v>40344</v>
      </c>
      <c r="D25" s="433">
        <v>4041</v>
      </c>
      <c r="E25" s="433">
        <v>978757</v>
      </c>
      <c r="F25" s="433">
        <v>19656</v>
      </c>
      <c r="G25" s="433">
        <v>1920</v>
      </c>
      <c r="H25" s="433">
        <v>1103436</v>
      </c>
      <c r="I25" s="433">
        <v>20688</v>
      </c>
      <c r="J25" s="433">
        <v>2121</v>
      </c>
      <c r="K25" s="65"/>
      <c r="N25" s="317"/>
    </row>
    <row r="26" spans="1:14" s="141" customFormat="1" ht="12.75" customHeight="1">
      <c r="A26" s="397" t="s">
        <v>290</v>
      </c>
      <c r="B26" s="433">
        <v>759425</v>
      </c>
      <c r="C26" s="433">
        <v>60114</v>
      </c>
      <c r="D26" s="433">
        <v>15060</v>
      </c>
      <c r="E26" s="433">
        <v>359019</v>
      </c>
      <c r="F26" s="433">
        <v>29253</v>
      </c>
      <c r="G26" s="433">
        <v>7711</v>
      </c>
      <c r="H26" s="433">
        <v>400406</v>
      </c>
      <c r="I26" s="433">
        <v>30861</v>
      </c>
      <c r="J26" s="433">
        <v>7349</v>
      </c>
      <c r="K26" s="65"/>
      <c r="N26" s="317"/>
    </row>
    <row r="27" spans="1:14" s="141" customFormat="1" ht="12.75" customHeight="1">
      <c r="A27" s="397" t="s">
        <v>338</v>
      </c>
      <c r="B27" s="433">
        <v>248924</v>
      </c>
      <c r="C27" s="433">
        <v>87864</v>
      </c>
      <c r="D27" s="433">
        <v>137913</v>
      </c>
      <c r="E27" s="433">
        <v>119545</v>
      </c>
      <c r="F27" s="433">
        <v>44411</v>
      </c>
      <c r="G27" s="433">
        <v>68407</v>
      </c>
      <c r="H27" s="433">
        <v>129379</v>
      </c>
      <c r="I27" s="433">
        <v>43453</v>
      </c>
      <c r="J27" s="433">
        <v>69506</v>
      </c>
      <c r="K27" s="65"/>
      <c r="N27" s="317"/>
    </row>
    <row r="28" spans="1:14" s="141" customFormat="1" ht="12.75" customHeight="1">
      <c r="A28" s="397" t="s">
        <v>339</v>
      </c>
      <c r="B28" s="433">
        <v>337233</v>
      </c>
      <c r="C28" s="433">
        <v>62870</v>
      </c>
      <c r="D28" s="433">
        <v>84019</v>
      </c>
      <c r="E28" s="433">
        <v>162704</v>
      </c>
      <c r="F28" s="433">
        <v>30954</v>
      </c>
      <c r="G28" s="433">
        <v>41385</v>
      </c>
      <c r="H28" s="433">
        <v>174529</v>
      </c>
      <c r="I28" s="433">
        <v>31916</v>
      </c>
      <c r="J28" s="433">
        <v>42634</v>
      </c>
      <c r="K28" s="65"/>
      <c r="N28" s="317"/>
    </row>
    <row r="29" spans="1:14" s="141" customFormat="1" ht="12.75" customHeight="1">
      <c r="A29" s="495" t="s">
        <v>0</v>
      </c>
      <c r="B29" s="433">
        <v>112035</v>
      </c>
      <c r="C29" s="433">
        <v>63861</v>
      </c>
      <c r="D29" s="433">
        <v>65129</v>
      </c>
      <c r="E29" s="433">
        <v>53851</v>
      </c>
      <c r="F29" s="433">
        <v>31468</v>
      </c>
      <c r="G29" s="433">
        <v>32317</v>
      </c>
      <c r="H29" s="433">
        <v>58184</v>
      </c>
      <c r="I29" s="433">
        <v>32393</v>
      </c>
      <c r="J29" s="433">
        <v>32812</v>
      </c>
      <c r="K29" s="64"/>
      <c r="N29" s="317"/>
    </row>
    <row r="30" spans="1:14" s="141" customFormat="1" ht="12.75" customHeight="1">
      <c r="A30" s="495" t="s">
        <v>1</v>
      </c>
      <c r="B30" s="433">
        <v>213650</v>
      </c>
      <c r="C30" s="433">
        <v>26406</v>
      </c>
      <c r="D30" s="433">
        <v>16566</v>
      </c>
      <c r="E30" s="433">
        <v>101047</v>
      </c>
      <c r="F30" s="433">
        <v>12303</v>
      </c>
      <c r="G30" s="433">
        <v>7646</v>
      </c>
      <c r="H30" s="433">
        <v>112603</v>
      </c>
      <c r="I30" s="433">
        <v>14103</v>
      </c>
      <c r="J30" s="433">
        <v>8920</v>
      </c>
      <c r="K30" s="64"/>
      <c r="N30" s="317"/>
    </row>
    <row r="31" spans="1:14" s="197" customFormat="1" ht="13.5" customHeight="1">
      <c r="A31" s="3529"/>
      <c r="B31" s="3530" t="s">
        <v>15</v>
      </c>
      <c r="C31" s="3530"/>
      <c r="D31" s="3530"/>
      <c r="E31" s="3530" t="s">
        <v>241</v>
      </c>
      <c r="F31" s="3530"/>
      <c r="G31" s="3530"/>
      <c r="H31" s="3530" t="s">
        <v>242</v>
      </c>
      <c r="I31" s="3530"/>
      <c r="J31" s="3530"/>
      <c r="K31" s="196"/>
    </row>
    <row r="32" spans="1:14" s="197" customFormat="1" ht="13.5" customHeight="1">
      <c r="A32" s="3529"/>
      <c r="B32" s="198" t="s">
        <v>236</v>
      </c>
      <c r="C32" s="198" t="s">
        <v>237</v>
      </c>
      <c r="D32" s="198" t="s">
        <v>238</v>
      </c>
      <c r="E32" s="198" t="s">
        <v>236</v>
      </c>
      <c r="F32" s="198" t="s">
        <v>237</v>
      </c>
      <c r="G32" s="198" t="s">
        <v>238</v>
      </c>
      <c r="H32" s="198" t="s">
        <v>236</v>
      </c>
      <c r="I32" s="198" t="s">
        <v>237</v>
      </c>
      <c r="J32" s="198" t="s">
        <v>238</v>
      </c>
      <c r="K32" s="196"/>
    </row>
    <row r="33" spans="1:16" s="197" customFormat="1">
      <c r="A33" s="3500" t="s">
        <v>294</v>
      </c>
      <c r="B33" s="3500"/>
      <c r="C33" s="3500"/>
      <c r="D33" s="3500"/>
      <c r="E33" s="3500"/>
      <c r="F33" s="3500"/>
      <c r="G33" s="3500"/>
      <c r="H33" s="3500"/>
      <c r="I33" s="3500"/>
      <c r="J33" s="3500"/>
      <c r="K33" s="196"/>
    </row>
    <row r="34" spans="1:16" s="201" customFormat="1" ht="9" customHeight="1">
      <c r="A34" s="3490" t="s">
        <v>306</v>
      </c>
      <c r="B34" s="3490"/>
      <c r="C34" s="3490"/>
      <c r="D34" s="3490"/>
      <c r="E34" s="3490"/>
      <c r="F34" s="3490"/>
      <c r="G34" s="3490"/>
      <c r="H34" s="3490"/>
      <c r="I34" s="3490"/>
      <c r="J34" s="3490"/>
      <c r="K34" s="483"/>
      <c r="L34" s="483"/>
      <c r="M34" s="483"/>
      <c r="N34" s="483"/>
      <c r="O34" s="483"/>
      <c r="P34" s="483"/>
    </row>
    <row r="35" spans="1:16" s="201" customFormat="1" ht="9" customHeight="1">
      <c r="A35" s="3490" t="s">
        <v>307</v>
      </c>
      <c r="B35" s="3490"/>
      <c r="C35" s="3490"/>
      <c r="D35" s="3490"/>
      <c r="E35" s="3490"/>
      <c r="F35" s="3490"/>
      <c r="G35" s="3490"/>
      <c r="H35" s="3490"/>
      <c r="I35" s="3490"/>
      <c r="J35" s="3490"/>
      <c r="K35" s="483"/>
      <c r="L35" s="483"/>
      <c r="M35" s="483"/>
      <c r="N35" s="484"/>
      <c r="O35" s="484"/>
      <c r="P35" s="484"/>
    </row>
    <row r="36" spans="1:16" s="201" customFormat="1" ht="17.100000000000001" customHeight="1">
      <c r="A36" s="3490" t="s">
        <v>282</v>
      </c>
      <c r="B36" s="3490"/>
      <c r="C36" s="3490"/>
      <c r="D36" s="3490"/>
      <c r="E36" s="3490"/>
      <c r="F36" s="3490"/>
      <c r="G36" s="3490"/>
      <c r="H36" s="3490"/>
      <c r="I36" s="3490"/>
      <c r="J36" s="3490"/>
      <c r="K36" s="209"/>
    </row>
    <row r="37" spans="1:16" s="201" customFormat="1" ht="19.5" customHeight="1">
      <c r="A37" s="3490" t="s">
        <v>281</v>
      </c>
      <c r="B37" s="3490"/>
      <c r="C37" s="3490"/>
      <c r="D37" s="3490"/>
      <c r="E37" s="3490"/>
      <c r="F37" s="3490"/>
      <c r="G37" s="3490"/>
      <c r="H37" s="3490"/>
      <c r="I37" s="3490"/>
      <c r="J37" s="3490"/>
      <c r="K37" s="209"/>
    </row>
    <row r="38" spans="1:16" ht="9" customHeight="1">
      <c r="A38" s="202"/>
      <c r="B38" s="203"/>
      <c r="C38" s="203"/>
      <c r="D38" s="203"/>
      <c r="E38" s="203"/>
      <c r="F38" s="203"/>
      <c r="G38" s="203"/>
      <c r="H38" s="203"/>
      <c r="I38" s="203"/>
      <c r="J38" s="203"/>
      <c r="K38" s="203"/>
    </row>
    <row r="39" spans="1:16" ht="9.6" customHeight="1">
      <c r="A39" s="73" t="s">
        <v>156</v>
      </c>
    </row>
    <row r="40" spans="1:16" ht="12" customHeight="1">
      <c r="A40" s="75" t="s">
        <v>345</v>
      </c>
      <c r="J40" s="75"/>
    </row>
  </sheetData>
  <mergeCells count="15">
    <mergeCell ref="A1:J1"/>
    <mergeCell ref="A2:J2"/>
    <mergeCell ref="A4:A5"/>
    <mergeCell ref="B4:D4"/>
    <mergeCell ref="E4:G4"/>
    <mergeCell ref="H4:J4"/>
    <mergeCell ref="A35:J35"/>
    <mergeCell ref="A36:J36"/>
    <mergeCell ref="A37:J37"/>
    <mergeCell ref="A31:A32"/>
    <mergeCell ref="B31:D31"/>
    <mergeCell ref="E31:G31"/>
    <mergeCell ref="H31:J31"/>
    <mergeCell ref="A34:J34"/>
    <mergeCell ref="A33:J33"/>
  </mergeCells>
  <hyperlinks>
    <hyperlink ref="A40" r:id="rId1" xr:uid="{00000000-0004-0000-0500-000000000000}"/>
    <hyperlink ref="B4:D4" r:id="rId2" display="Total" xr:uid="{00000000-0004-0000-0500-000001000000}"/>
    <hyperlink ref="E4:G4" r:id="rId3" display="Homens" xr:uid="{00000000-0004-0000-0500-000002000000}"/>
    <hyperlink ref="H4:J4" r:id="rId4" display="Mulheres" xr:uid="{00000000-0004-0000-0500-000003000000}"/>
    <hyperlink ref="B31:D31" r:id="rId5" display="Total" xr:uid="{00000000-0004-0000-0500-000004000000}"/>
    <hyperlink ref="E31:G31" r:id="rId6" display="Male" xr:uid="{00000000-0004-0000-0500-000005000000}"/>
    <hyperlink ref="H31:J31" r:id="rId7" display="Female" xr:uid="{00000000-0004-0000-05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0D44D-833B-4D85-8C2D-07A50F4495D0}">
  <sheetPr codeName="Sheet78"/>
  <dimension ref="A1:W53"/>
  <sheetViews>
    <sheetView showGridLines="0" workbookViewId="0">
      <selection sqref="A1:H1"/>
    </sheetView>
  </sheetViews>
  <sheetFormatPr defaultColWidth="9.28515625" defaultRowHeight="12.75"/>
  <cols>
    <col min="1" max="1" width="20.42578125" style="2180" customWidth="1"/>
    <col min="2" max="6" width="12.5703125" style="2180" customWidth="1"/>
    <col min="7" max="7" width="14.42578125" style="2180" customWidth="1"/>
    <col min="8" max="8" width="12.5703125" style="2180" customWidth="1"/>
    <col min="9" max="16384" width="9.28515625" style="2180"/>
  </cols>
  <sheetData>
    <row r="1" spans="1:23" ht="34.5" customHeight="1">
      <c r="A1" s="4154" t="s">
        <v>1680</v>
      </c>
      <c r="B1" s="4154"/>
      <c r="C1" s="4154"/>
      <c r="D1" s="4154"/>
      <c r="E1" s="4154"/>
      <c r="F1" s="4154"/>
      <c r="G1" s="4154"/>
      <c r="H1" s="4154"/>
    </row>
    <row r="2" spans="1:23" ht="34.5" customHeight="1">
      <c r="A2" s="4155" t="s">
        <v>1679</v>
      </c>
      <c r="B2" s="4155"/>
      <c r="C2" s="4155"/>
      <c r="D2" s="4155"/>
      <c r="E2" s="4155"/>
      <c r="F2" s="4155"/>
      <c r="G2" s="4155"/>
      <c r="H2" s="4155"/>
    </row>
    <row r="3" spans="1:23">
      <c r="B3" s="4149"/>
      <c r="C3" s="4149"/>
      <c r="D3" s="4149"/>
      <c r="E3" s="4149"/>
      <c r="F3" s="4149"/>
      <c r="G3" s="4149"/>
      <c r="H3" s="4149"/>
    </row>
    <row r="4" spans="1:23" s="2185" customFormat="1" ht="11.25">
      <c r="A4" s="2069" t="s">
        <v>63</v>
      </c>
      <c r="H4" s="2203" t="s">
        <v>13</v>
      </c>
    </row>
    <row r="5" spans="1:23" s="2185" customFormat="1" ht="15.95" customHeight="1">
      <c r="A5" s="4169"/>
      <c r="B5" s="4172" t="s">
        <v>1678</v>
      </c>
      <c r="C5" s="4173"/>
      <c r="D5" s="4173"/>
      <c r="E5" s="4173"/>
      <c r="F5" s="4173"/>
      <c r="G5" s="4173"/>
      <c r="H5" s="4174"/>
    </row>
    <row r="6" spans="1:23" s="2185" customFormat="1" ht="20.100000000000001" customHeight="1">
      <c r="A6" s="4170"/>
      <c r="B6" s="4164" t="s">
        <v>1637</v>
      </c>
      <c r="C6" s="4166" t="s">
        <v>1677</v>
      </c>
      <c r="D6" s="4167"/>
      <c r="E6" s="4168"/>
      <c r="F6" s="4166" t="s">
        <v>1676</v>
      </c>
      <c r="G6" s="4167"/>
      <c r="H6" s="4168"/>
      <c r="J6" s="2224"/>
      <c r="K6" s="2224"/>
      <c r="L6" s="2224"/>
    </row>
    <row r="7" spans="1:23" s="2185" customFormat="1" ht="40.35" customHeight="1">
      <c r="A7" s="4171"/>
      <c r="B7" s="4165"/>
      <c r="C7" s="2227" t="s">
        <v>15</v>
      </c>
      <c r="D7" s="2226" t="s">
        <v>1675</v>
      </c>
      <c r="E7" s="2226" t="s">
        <v>1674</v>
      </c>
      <c r="F7" s="2226" t="s">
        <v>15</v>
      </c>
      <c r="G7" s="2226" t="s">
        <v>1673</v>
      </c>
      <c r="H7" s="2226" t="s">
        <v>1672</v>
      </c>
      <c r="J7" s="2225"/>
      <c r="L7" s="2224"/>
    </row>
    <row r="8" spans="1:23" s="2185" customFormat="1">
      <c r="A8" s="2223" t="s">
        <v>21</v>
      </c>
      <c r="B8" s="4156"/>
      <c r="C8" s="4156"/>
      <c r="D8" s="4156"/>
      <c r="E8" s="4156"/>
      <c r="F8" s="4156"/>
      <c r="G8" s="4156"/>
      <c r="H8" s="4156"/>
    </row>
    <row r="9" spans="1:23" s="2193" customFormat="1" ht="16.350000000000001" customHeight="1">
      <c r="A9" s="2215" t="s">
        <v>405</v>
      </c>
      <c r="B9" s="2158">
        <v>8903590</v>
      </c>
      <c r="C9" s="2158">
        <v>7030513</v>
      </c>
      <c r="D9" s="2158">
        <v>5603811</v>
      </c>
      <c r="E9" s="2158">
        <v>1426702</v>
      </c>
      <c r="F9" s="2158">
        <v>1861555</v>
      </c>
      <c r="G9" s="2158">
        <v>197659</v>
      </c>
      <c r="H9" s="2158">
        <v>1663896</v>
      </c>
      <c r="Q9" s="2213"/>
      <c r="R9" s="2213"/>
      <c r="S9" s="2213"/>
      <c r="T9" s="2213"/>
      <c r="U9" s="2213"/>
      <c r="V9" s="2213"/>
      <c r="W9" s="2213"/>
    </row>
    <row r="10" spans="1:23" s="2193" customFormat="1" ht="16.350000000000001" customHeight="1">
      <c r="A10" s="2214">
        <v>2014</v>
      </c>
      <c r="B10" s="2158">
        <v>8884581</v>
      </c>
      <c r="C10" s="2158">
        <v>7099577</v>
      </c>
      <c r="D10" s="2158">
        <v>5167629</v>
      </c>
      <c r="E10" s="2158">
        <v>1931948</v>
      </c>
      <c r="F10" s="2158">
        <v>1780494</v>
      </c>
      <c r="G10" s="2158">
        <v>287960</v>
      </c>
      <c r="H10" s="2158">
        <v>1492534</v>
      </c>
      <c r="Q10" s="2213"/>
      <c r="R10" s="2213"/>
      <c r="S10" s="2213"/>
      <c r="T10" s="2213"/>
      <c r="U10" s="2213"/>
      <c r="V10" s="2213"/>
      <c r="W10" s="2213"/>
    </row>
    <row r="11" spans="1:23" s="2193" customFormat="1" ht="16.350000000000001" customHeight="1">
      <c r="A11" s="2211">
        <v>2019</v>
      </c>
      <c r="B11" s="2158"/>
      <c r="C11" s="2158"/>
      <c r="D11" s="2158"/>
      <c r="E11" s="2158"/>
      <c r="F11" s="2158"/>
      <c r="G11" s="2158"/>
      <c r="H11" s="2158"/>
    </row>
    <row r="12" spans="1:23" s="2193" customFormat="1" ht="26.25" customHeight="1">
      <c r="A12" s="2198" t="s">
        <v>1671</v>
      </c>
      <c r="B12" s="2194">
        <v>8898924</v>
      </c>
      <c r="C12" s="2194">
        <v>7343224</v>
      </c>
      <c r="D12" s="2194">
        <v>5438172</v>
      </c>
      <c r="E12" s="2194">
        <v>1905051</v>
      </c>
      <c r="F12" s="2194">
        <v>1510503</v>
      </c>
      <c r="G12" s="2194">
        <v>248099</v>
      </c>
      <c r="H12" s="2194">
        <v>1262404</v>
      </c>
      <c r="J12" s="2222"/>
      <c r="K12" s="2222"/>
      <c r="Q12" s="2213"/>
      <c r="R12" s="2213"/>
      <c r="S12" s="2213"/>
      <c r="T12" s="2213"/>
      <c r="U12" s="2213"/>
      <c r="V12" s="2213"/>
      <c r="W12" s="2213"/>
    </row>
    <row r="13" spans="1:23" s="2185" customFormat="1" ht="15" customHeight="1">
      <c r="A13" s="2220" t="s">
        <v>1627</v>
      </c>
      <c r="B13" s="2158">
        <v>1095766</v>
      </c>
      <c r="C13" s="2158">
        <v>921878</v>
      </c>
      <c r="D13" s="2158">
        <v>814172</v>
      </c>
      <c r="E13" s="2158">
        <v>107706</v>
      </c>
      <c r="F13" s="2158">
        <v>167050</v>
      </c>
      <c r="G13" s="2158" t="s">
        <v>69</v>
      </c>
      <c r="H13" s="2158">
        <v>136246</v>
      </c>
      <c r="Q13" s="2213"/>
      <c r="R13" s="2213"/>
      <c r="S13" s="2213"/>
      <c r="T13" s="2213"/>
      <c r="U13" s="2213"/>
      <c r="V13" s="2213"/>
      <c r="W13" s="2213"/>
    </row>
    <row r="14" spans="1:23" s="2185" customFormat="1" ht="15" customHeight="1">
      <c r="A14" s="2220" t="s">
        <v>1626</v>
      </c>
      <c r="B14" s="2158">
        <v>1114274</v>
      </c>
      <c r="C14" s="2158">
        <v>802060</v>
      </c>
      <c r="D14" s="2158">
        <v>624125</v>
      </c>
      <c r="E14" s="2158">
        <v>177935</v>
      </c>
      <c r="F14" s="2158">
        <v>307141</v>
      </c>
      <c r="G14" s="2158">
        <v>78220</v>
      </c>
      <c r="H14" s="2158">
        <v>228921</v>
      </c>
      <c r="Q14" s="2213"/>
      <c r="R14" s="2213"/>
      <c r="S14" s="2213"/>
      <c r="T14" s="2213"/>
      <c r="U14" s="2213"/>
      <c r="V14" s="2213"/>
      <c r="W14" s="2213"/>
    </row>
    <row r="15" spans="1:23" s="2185" customFormat="1" ht="15" customHeight="1">
      <c r="A15" s="2220" t="s">
        <v>1625</v>
      </c>
      <c r="B15" s="2158">
        <v>1456646</v>
      </c>
      <c r="C15" s="2158">
        <v>1076096</v>
      </c>
      <c r="D15" s="2158">
        <v>776605</v>
      </c>
      <c r="E15" s="2158">
        <v>299490</v>
      </c>
      <c r="F15" s="2158">
        <v>362171</v>
      </c>
      <c r="G15" s="2158" t="s">
        <v>69</v>
      </c>
      <c r="H15" s="2158">
        <v>317203</v>
      </c>
      <c r="Q15" s="2213"/>
      <c r="R15" s="2213"/>
      <c r="S15" s="2213"/>
      <c r="T15" s="2213"/>
      <c r="U15" s="2213"/>
      <c r="V15" s="2213"/>
      <c r="W15" s="2213"/>
    </row>
    <row r="16" spans="1:23" s="2185" customFormat="1" ht="15" customHeight="1">
      <c r="A16" s="2220" t="s">
        <v>1624</v>
      </c>
      <c r="B16" s="2158">
        <v>1534911</v>
      </c>
      <c r="C16" s="2158">
        <v>1182399</v>
      </c>
      <c r="D16" s="2158">
        <v>824597</v>
      </c>
      <c r="E16" s="2158">
        <v>357802</v>
      </c>
      <c r="F16" s="2158">
        <v>346471</v>
      </c>
      <c r="G16" s="2158">
        <v>45196</v>
      </c>
      <c r="H16" s="2158">
        <v>301275</v>
      </c>
      <c r="Q16" s="2213"/>
      <c r="R16" s="2213"/>
      <c r="S16" s="2213"/>
      <c r="T16" s="2213"/>
      <c r="U16" s="2213"/>
      <c r="V16" s="2213"/>
      <c r="W16" s="2213"/>
    </row>
    <row r="17" spans="1:23" s="2185" customFormat="1" ht="15" customHeight="1">
      <c r="A17" s="2220" t="s">
        <v>1623</v>
      </c>
      <c r="B17" s="2158">
        <v>1416903</v>
      </c>
      <c r="C17" s="2158">
        <v>1193472</v>
      </c>
      <c r="D17" s="2158">
        <v>780459</v>
      </c>
      <c r="E17" s="2158">
        <v>413013</v>
      </c>
      <c r="F17" s="2158">
        <v>220834</v>
      </c>
      <c r="G17" s="2158" t="s">
        <v>69</v>
      </c>
      <c r="H17" s="2158">
        <v>190134</v>
      </c>
      <c r="Q17" s="2213"/>
      <c r="R17" s="2213"/>
      <c r="S17" s="2213"/>
      <c r="T17" s="2213"/>
      <c r="U17" s="2213"/>
      <c r="V17" s="2213"/>
      <c r="W17" s="2213"/>
    </row>
    <row r="18" spans="1:23" s="2185" customFormat="1" ht="15" customHeight="1">
      <c r="A18" s="2220" t="s">
        <v>1622</v>
      </c>
      <c r="B18" s="2158">
        <v>1172503</v>
      </c>
      <c r="C18" s="2158">
        <v>1084636</v>
      </c>
      <c r="D18" s="2158">
        <v>765107</v>
      </c>
      <c r="E18" s="2158">
        <v>319529</v>
      </c>
      <c r="F18" s="2158">
        <v>85690</v>
      </c>
      <c r="G18" s="2158" t="s">
        <v>69</v>
      </c>
      <c r="H18" s="2158">
        <v>71406</v>
      </c>
      <c r="Q18" s="2213"/>
      <c r="R18" s="2213"/>
      <c r="S18" s="2213"/>
      <c r="T18" s="2213"/>
      <c r="U18" s="2213"/>
      <c r="V18" s="2213"/>
      <c r="W18" s="2213"/>
    </row>
    <row r="19" spans="1:23" s="2185" customFormat="1" ht="15" customHeight="1">
      <c r="A19" s="2220" t="s">
        <v>1621</v>
      </c>
      <c r="B19" s="2158">
        <v>785312</v>
      </c>
      <c r="C19" s="2158">
        <v>766844</v>
      </c>
      <c r="D19" s="2158">
        <v>591041</v>
      </c>
      <c r="E19" s="2158">
        <v>175803</v>
      </c>
      <c r="F19" s="2158" t="s">
        <v>69</v>
      </c>
      <c r="G19" s="2158" t="s">
        <v>69</v>
      </c>
      <c r="H19" s="2158" t="s">
        <v>69</v>
      </c>
      <c r="Q19" s="2213"/>
      <c r="R19" s="2213"/>
      <c r="S19" s="2213"/>
      <c r="T19" s="2213"/>
      <c r="U19" s="2213"/>
      <c r="V19" s="2213"/>
      <c r="W19" s="2213"/>
    </row>
    <row r="20" spans="1:23" s="2185" customFormat="1" ht="15" customHeight="1">
      <c r="A20" s="2220" t="s">
        <v>1620</v>
      </c>
      <c r="B20" s="2158">
        <v>322609</v>
      </c>
      <c r="C20" s="2158">
        <v>315840</v>
      </c>
      <c r="D20" s="2158">
        <v>262067</v>
      </c>
      <c r="E20" s="2158">
        <v>53773</v>
      </c>
      <c r="F20" s="2158" t="s">
        <v>69</v>
      </c>
      <c r="G20" s="2158" t="s">
        <v>69</v>
      </c>
      <c r="H20" s="2158" t="s">
        <v>69</v>
      </c>
      <c r="Q20" s="2213"/>
      <c r="R20" s="2213"/>
      <c r="S20" s="2213"/>
      <c r="T20" s="2213"/>
      <c r="U20" s="2213"/>
      <c r="V20" s="2213"/>
      <c r="W20" s="2213"/>
    </row>
    <row r="21" spans="1:23" s="2193" customFormat="1" ht="15" customHeight="1">
      <c r="A21" s="2221" t="s">
        <v>1629</v>
      </c>
      <c r="B21" s="2194">
        <v>4146500</v>
      </c>
      <c r="C21" s="2194">
        <v>3127323</v>
      </c>
      <c r="D21" s="2194">
        <v>1857664</v>
      </c>
      <c r="E21" s="2194">
        <v>1269659</v>
      </c>
      <c r="F21" s="2194">
        <v>991702</v>
      </c>
      <c r="G21" s="2194">
        <v>155247</v>
      </c>
      <c r="H21" s="2194">
        <v>836455</v>
      </c>
      <c r="Q21" s="2213"/>
      <c r="R21" s="2213"/>
      <c r="S21" s="2213"/>
      <c r="T21" s="2213"/>
      <c r="U21" s="2213"/>
      <c r="V21" s="2213"/>
      <c r="W21" s="2213"/>
    </row>
    <row r="22" spans="1:23" s="2185" customFormat="1" ht="15" customHeight="1">
      <c r="A22" s="2220" t="s">
        <v>1627</v>
      </c>
      <c r="B22" s="2158">
        <v>557411</v>
      </c>
      <c r="C22" s="2158">
        <v>436671</v>
      </c>
      <c r="D22" s="2158">
        <v>381395</v>
      </c>
      <c r="E22" s="2158">
        <v>55277</v>
      </c>
      <c r="F22" s="2158">
        <v>115150</v>
      </c>
      <c r="G22" s="2158" t="s">
        <v>69</v>
      </c>
      <c r="H22" s="2158">
        <v>95779</v>
      </c>
      <c r="Q22" s="2213"/>
      <c r="R22" s="2213"/>
      <c r="S22" s="2213"/>
      <c r="T22" s="2213"/>
      <c r="U22" s="2213"/>
      <c r="V22" s="2213"/>
      <c r="W22" s="2213"/>
    </row>
    <row r="23" spans="1:23" s="2185" customFormat="1" ht="15" customHeight="1">
      <c r="A23" s="2220" t="s">
        <v>1626</v>
      </c>
      <c r="B23" s="2158">
        <v>551775</v>
      </c>
      <c r="C23" s="2158">
        <v>346577</v>
      </c>
      <c r="D23" s="2158">
        <v>260461</v>
      </c>
      <c r="E23" s="2158">
        <v>86116</v>
      </c>
      <c r="F23" s="2158">
        <v>203675</v>
      </c>
      <c r="G23" s="2158" t="s">
        <v>69</v>
      </c>
      <c r="H23" s="2158">
        <v>150097</v>
      </c>
      <c r="Q23" s="2213"/>
      <c r="R23" s="2213"/>
      <c r="S23" s="2213"/>
      <c r="T23" s="2213"/>
      <c r="U23" s="2213"/>
      <c r="V23" s="2213"/>
      <c r="W23" s="2213"/>
    </row>
    <row r="24" spans="1:23" s="2185" customFormat="1" ht="15" customHeight="1">
      <c r="A24" s="2220" t="s">
        <v>1625</v>
      </c>
      <c r="B24" s="2158">
        <v>697100</v>
      </c>
      <c r="C24" s="2158">
        <v>451939</v>
      </c>
      <c r="D24" s="2158">
        <v>292240</v>
      </c>
      <c r="E24" s="2158">
        <v>159699</v>
      </c>
      <c r="F24" s="2158">
        <v>233031</v>
      </c>
      <c r="G24" s="2158" t="s">
        <v>69</v>
      </c>
      <c r="H24" s="2158">
        <v>205912</v>
      </c>
      <c r="Q24" s="2213"/>
      <c r="R24" s="2213"/>
      <c r="S24" s="2213"/>
      <c r="T24" s="2213"/>
      <c r="U24" s="2213"/>
      <c r="V24" s="2213"/>
      <c r="W24" s="2213"/>
    </row>
    <row r="25" spans="1:23" s="2185" customFormat="1" ht="15" customHeight="1">
      <c r="A25" s="2220" t="s">
        <v>1624</v>
      </c>
      <c r="B25" s="2158">
        <v>725978</v>
      </c>
      <c r="C25" s="2158">
        <v>493853</v>
      </c>
      <c r="D25" s="2158">
        <v>283000</v>
      </c>
      <c r="E25" s="2158">
        <v>210853</v>
      </c>
      <c r="F25" s="2158">
        <v>226598</v>
      </c>
      <c r="G25" s="2158" t="s">
        <v>69</v>
      </c>
      <c r="H25" s="2158">
        <v>198287</v>
      </c>
      <c r="Q25" s="2213"/>
      <c r="R25" s="2213"/>
      <c r="S25" s="2213"/>
      <c r="T25" s="2213"/>
      <c r="U25" s="2213"/>
      <c r="V25" s="2213"/>
      <c r="W25" s="2213"/>
    </row>
    <row r="26" spans="1:23" s="2185" customFormat="1" ht="15" customHeight="1">
      <c r="A26" s="2220" t="s">
        <v>1623</v>
      </c>
      <c r="B26" s="2158">
        <v>660893</v>
      </c>
      <c r="C26" s="2158">
        <v>519079</v>
      </c>
      <c r="D26" s="2158">
        <v>226160</v>
      </c>
      <c r="E26" s="2158">
        <v>292919</v>
      </c>
      <c r="F26" s="2158">
        <v>141363</v>
      </c>
      <c r="G26" s="2158" t="s">
        <v>69</v>
      </c>
      <c r="H26" s="2158">
        <v>126190</v>
      </c>
      <c r="Q26" s="2213"/>
      <c r="R26" s="2213"/>
      <c r="S26" s="2213"/>
      <c r="T26" s="2213"/>
      <c r="U26" s="2213"/>
      <c r="V26" s="2213"/>
      <c r="W26" s="2213"/>
    </row>
    <row r="27" spans="1:23" s="2185" customFormat="1" ht="15" customHeight="1">
      <c r="A27" s="2220" t="s">
        <v>1622</v>
      </c>
      <c r="B27" s="2158">
        <v>528853</v>
      </c>
      <c r="C27" s="2158">
        <v>471925</v>
      </c>
      <c r="D27" s="2158">
        <v>211746</v>
      </c>
      <c r="E27" s="2158">
        <v>260179</v>
      </c>
      <c r="F27" s="2158">
        <v>55392</v>
      </c>
      <c r="G27" s="2158" t="s">
        <v>69</v>
      </c>
      <c r="H27" s="2158">
        <v>47278</v>
      </c>
      <c r="Q27" s="2213"/>
      <c r="R27" s="2213"/>
      <c r="S27" s="2213"/>
      <c r="T27" s="2213"/>
      <c r="U27" s="2213"/>
      <c r="V27" s="2213"/>
      <c r="W27" s="2213"/>
    </row>
    <row r="28" spans="1:23" s="2185" customFormat="1" ht="15" customHeight="1">
      <c r="A28" s="2220" t="s">
        <v>1621</v>
      </c>
      <c r="B28" s="2158">
        <v>319587</v>
      </c>
      <c r="C28" s="2158">
        <v>305163</v>
      </c>
      <c r="D28" s="2158">
        <v>150851</v>
      </c>
      <c r="E28" s="2158">
        <v>154312</v>
      </c>
      <c r="F28" s="2158" t="s">
        <v>69</v>
      </c>
      <c r="G28" s="2158" t="s">
        <v>69</v>
      </c>
      <c r="H28" s="2158" t="s">
        <v>69</v>
      </c>
      <c r="Q28" s="2213"/>
      <c r="R28" s="2213"/>
      <c r="S28" s="2213"/>
      <c r="T28" s="2213"/>
      <c r="U28" s="2213"/>
      <c r="V28" s="2213"/>
      <c r="W28" s="2213"/>
    </row>
    <row r="29" spans="1:23" s="2185" customFormat="1" ht="15" customHeight="1">
      <c r="A29" s="2220" t="s">
        <v>1620</v>
      </c>
      <c r="B29" s="2158">
        <v>104903</v>
      </c>
      <c r="C29" s="2158">
        <v>102115</v>
      </c>
      <c r="D29" s="2158">
        <v>51810</v>
      </c>
      <c r="E29" s="2158">
        <v>50305</v>
      </c>
      <c r="F29" s="2158" t="s">
        <v>69</v>
      </c>
      <c r="G29" s="2158" t="s">
        <v>69</v>
      </c>
      <c r="H29" s="2158" t="s">
        <v>69</v>
      </c>
      <c r="Q29" s="2213"/>
      <c r="R29" s="2213"/>
      <c r="S29" s="2213"/>
      <c r="T29" s="2213"/>
      <c r="U29" s="2213"/>
      <c r="V29" s="2213"/>
      <c r="W29" s="2213"/>
    </row>
    <row r="30" spans="1:23" s="2193" customFormat="1" ht="15" customHeight="1">
      <c r="A30" s="2221" t="s">
        <v>1628</v>
      </c>
      <c r="B30" s="2194">
        <v>4752424</v>
      </c>
      <c r="C30" s="2194">
        <v>4215901</v>
      </c>
      <c r="D30" s="2194">
        <v>3580509</v>
      </c>
      <c r="E30" s="2194">
        <v>635392</v>
      </c>
      <c r="F30" s="2194">
        <v>518801</v>
      </c>
      <c r="G30" s="2194">
        <v>92852</v>
      </c>
      <c r="H30" s="2194">
        <v>425949</v>
      </c>
      <c r="Q30" s="2213"/>
      <c r="R30" s="2213"/>
      <c r="S30" s="2213"/>
      <c r="T30" s="2213"/>
      <c r="U30" s="2213"/>
      <c r="V30" s="2213"/>
      <c r="W30" s="2213"/>
    </row>
    <row r="31" spans="1:23" s="2185" customFormat="1" ht="15" customHeight="1">
      <c r="A31" s="2220" t="s">
        <v>1627</v>
      </c>
      <c r="B31" s="2158">
        <v>538355</v>
      </c>
      <c r="C31" s="2158">
        <v>485206</v>
      </c>
      <c r="D31" s="2158">
        <v>432777</v>
      </c>
      <c r="E31" s="2158">
        <v>52429</v>
      </c>
      <c r="F31" s="2158">
        <v>51900</v>
      </c>
      <c r="G31" s="2158" t="s">
        <v>69</v>
      </c>
      <c r="H31" s="2158" t="s">
        <v>69</v>
      </c>
      <c r="Q31" s="2213"/>
      <c r="R31" s="2213"/>
      <c r="S31" s="2213"/>
      <c r="T31" s="2213"/>
      <c r="U31" s="2213"/>
      <c r="V31" s="2213"/>
      <c r="W31" s="2213"/>
    </row>
    <row r="32" spans="1:23" s="2185" customFormat="1" ht="15" customHeight="1">
      <c r="A32" s="2220" t="s">
        <v>1626</v>
      </c>
      <c r="B32" s="2158">
        <v>562499</v>
      </c>
      <c r="C32" s="2158">
        <v>455483</v>
      </c>
      <c r="D32" s="2158">
        <v>363664</v>
      </c>
      <c r="E32" s="2158">
        <v>91819</v>
      </c>
      <c r="F32" s="2158">
        <v>103467</v>
      </c>
      <c r="G32" s="2158" t="s">
        <v>69</v>
      </c>
      <c r="H32" s="2158">
        <v>78824</v>
      </c>
      <c r="Q32" s="2213"/>
      <c r="R32" s="2213"/>
      <c r="S32" s="2213"/>
      <c r="T32" s="2213"/>
      <c r="U32" s="2213"/>
      <c r="V32" s="2213"/>
      <c r="W32" s="2213"/>
    </row>
    <row r="33" spans="1:23" s="2185" customFormat="1" ht="15" customHeight="1">
      <c r="A33" s="2220" t="s">
        <v>1625</v>
      </c>
      <c r="B33" s="2158">
        <v>759546</v>
      </c>
      <c r="C33" s="2158">
        <v>624156</v>
      </c>
      <c r="D33" s="2158">
        <v>484365</v>
      </c>
      <c r="E33" s="2158">
        <v>139791</v>
      </c>
      <c r="F33" s="2158">
        <v>129141</v>
      </c>
      <c r="G33" s="2158" t="s">
        <v>69</v>
      </c>
      <c r="H33" s="2158">
        <v>111290</v>
      </c>
      <c r="Q33" s="2213"/>
      <c r="R33" s="2213"/>
      <c r="S33" s="2213"/>
      <c r="T33" s="2213"/>
      <c r="U33" s="2213"/>
      <c r="V33" s="2213"/>
      <c r="W33" s="2213"/>
    </row>
    <row r="34" spans="1:23" s="2185" customFormat="1" ht="15" customHeight="1">
      <c r="A34" s="2220" t="s">
        <v>1624</v>
      </c>
      <c r="B34" s="2158">
        <v>808933</v>
      </c>
      <c r="C34" s="2158">
        <v>688546</v>
      </c>
      <c r="D34" s="2158">
        <v>541597</v>
      </c>
      <c r="E34" s="2158">
        <v>146949</v>
      </c>
      <c r="F34" s="2158">
        <v>119873</v>
      </c>
      <c r="G34" s="2158" t="s">
        <v>69</v>
      </c>
      <c r="H34" s="2158">
        <v>102988</v>
      </c>
      <c r="Q34" s="2213"/>
      <c r="R34" s="2213"/>
      <c r="S34" s="2213"/>
      <c r="T34" s="2213"/>
      <c r="U34" s="2213"/>
      <c r="V34" s="2213"/>
      <c r="W34" s="2213"/>
    </row>
    <row r="35" spans="1:23" s="2185" customFormat="1" ht="15" customHeight="1">
      <c r="A35" s="2220" t="s">
        <v>1623</v>
      </c>
      <c r="B35" s="2158">
        <v>756010</v>
      </c>
      <c r="C35" s="2158">
        <v>674393</v>
      </c>
      <c r="D35" s="2158">
        <v>554299</v>
      </c>
      <c r="E35" s="2158">
        <v>120093</v>
      </c>
      <c r="F35" s="2158">
        <v>79471</v>
      </c>
      <c r="G35" s="2158" t="s">
        <v>69</v>
      </c>
      <c r="H35" s="2158">
        <v>63943</v>
      </c>
      <c r="Q35" s="2213"/>
      <c r="R35" s="2213"/>
      <c r="S35" s="2213"/>
      <c r="T35" s="2213"/>
      <c r="U35" s="2213"/>
      <c r="V35" s="2213"/>
      <c r="W35" s="2213"/>
    </row>
    <row r="36" spans="1:23" s="2185" customFormat="1" ht="15" customHeight="1">
      <c r="A36" s="2220" t="s">
        <v>1622</v>
      </c>
      <c r="B36" s="2158">
        <v>643650</v>
      </c>
      <c r="C36" s="2158">
        <v>612711</v>
      </c>
      <c r="D36" s="2158">
        <v>553361</v>
      </c>
      <c r="E36" s="2158">
        <v>59350</v>
      </c>
      <c r="F36" s="2158" t="s">
        <v>69</v>
      </c>
      <c r="G36" s="2158" t="s">
        <v>69</v>
      </c>
      <c r="H36" s="2158">
        <v>24128</v>
      </c>
      <c r="Q36" s="2213"/>
      <c r="R36" s="2213"/>
      <c r="S36" s="2213"/>
      <c r="T36" s="2213"/>
      <c r="U36" s="2213"/>
      <c r="V36" s="2213"/>
      <c r="W36" s="2213"/>
    </row>
    <row r="37" spans="1:23" s="2185" customFormat="1" ht="15" customHeight="1">
      <c r="A37" s="2220" t="s">
        <v>1621</v>
      </c>
      <c r="B37" s="2158">
        <v>465725</v>
      </c>
      <c r="C37" s="2158">
        <v>461681</v>
      </c>
      <c r="D37" s="2158">
        <v>440189</v>
      </c>
      <c r="E37" s="2158" t="s">
        <v>69</v>
      </c>
      <c r="F37" s="2158" t="s">
        <v>69</v>
      </c>
      <c r="G37" s="2158" t="s">
        <v>69</v>
      </c>
      <c r="H37" s="2158" t="s">
        <v>69</v>
      </c>
      <c r="Q37" s="2213"/>
      <c r="R37" s="2213"/>
      <c r="S37" s="2213"/>
      <c r="T37" s="2213"/>
      <c r="U37" s="2213"/>
      <c r="V37" s="2213"/>
      <c r="W37" s="2213"/>
    </row>
    <row r="38" spans="1:23" s="2185" customFormat="1" ht="15" customHeight="1">
      <c r="A38" s="2220" t="s">
        <v>1620</v>
      </c>
      <c r="B38" s="2158">
        <v>217706</v>
      </c>
      <c r="C38" s="2158">
        <v>213725</v>
      </c>
      <c r="D38" s="2158">
        <v>210257</v>
      </c>
      <c r="E38" s="2158" t="s">
        <v>69</v>
      </c>
      <c r="F38" s="2158" t="s">
        <v>69</v>
      </c>
      <c r="G38" s="2158" t="s">
        <v>69</v>
      </c>
      <c r="H38" s="2158" t="s">
        <v>69</v>
      </c>
      <c r="Q38" s="2213"/>
      <c r="R38" s="2213"/>
      <c r="S38" s="2213"/>
      <c r="T38" s="2213"/>
      <c r="U38" s="2213"/>
      <c r="V38" s="2213"/>
      <c r="W38" s="2213"/>
    </row>
    <row r="39" spans="1:23" s="2193" customFormat="1" ht="16.350000000000001" customHeight="1">
      <c r="A39" s="2211" t="s">
        <v>56</v>
      </c>
      <c r="B39" s="2194">
        <v>8472512</v>
      </c>
      <c r="C39" s="2194">
        <v>7004898</v>
      </c>
      <c r="D39" s="2194">
        <v>5180324</v>
      </c>
      <c r="E39" s="2194">
        <v>1824574</v>
      </c>
      <c r="F39" s="2194">
        <v>1424662</v>
      </c>
      <c r="G39" s="2194">
        <v>237980</v>
      </c>
      <c r="H39" s="2194">
        <v>1186681</v>
      </c>
      <c r="Q39" s="2213"/>
      <c r="R39" s="2213"/>
      <c r="S39" s="2213"/>
      <c r="T39" s="2213"/>
      <c r="U39" s="2213"/>
      <c r="V39" s="2213"/>
      <c r="W39" s="2213"/>
    </row>
    <row r="40" spans="1:23" s="2193" customFormat="1" ht="16.350000000000001" customHeight="1">
      <c r="A40" s="2195" t="s">
        <v>1619</v>
      </c>
      <c r="B40" s="2194">
        <v>205489</v>
      </c>
      <c r="C40" s="2194">
        <v>157092</v>
      </c>
      <c r="D40" s="2194">
        <v>119460</v>
      </c>
      <c r="E40" s="2194">
        <v>37632</v>
      </c>
      <c r="F40" s="2194">
        <v>48036</v>
      </c>
      <c r="G40" s="2194">
        <v>4543</v>
      </c>
      <c r="H40" s="2194">
        <v>43493</v>
      </c>
      <c r="Q40" s="2213"/>
      <c r="R40" s="2213"/>
      <c r="S40" s="2213"/>
      <c r="T40" s="2213"/>
      <c r="U40" s="2213"/>
      <c r="V40" s="2213"/>
      <c r="W40" s="2213"/>
    </row>
    <row r="41" spans="1:23" s="2193" customFormat="1" ht="16.350000000000001" customHeight="1">
      <c r="A41" s="2195" t="s">
        <v>1618</v>
      </c>
      <c r="B41" s="2194">
        <v>220923</v>
      </c>
      <c r="C41" s="2194">
        <v>181234</v>
      </c>
      <c r="D41" s="2194">
        <v>138388</v>
      </c>
      <c r="E41" s="2194">
        <v>42845</v>
      </c>
      <c r="F41" s="2194">
        <v>37805</v>
      </c>
      <c r="G41" s="2194">
        <v>5576</v>
      </c>
      <c r="H41" s="2194">
        <v>32229</v>
      </c>
      <c r="Q41" s="2213"/>
      <c r="R41" s="2213"/>
      <c r="S41" s="2213"/>
      <c r="T41" s="2213"/>
      <c r="U41" s="2213"/>
      <c r="V41" s="2213"/>
      <c r="W41" s="2213"/>
    </row>
    <row r="42" spans="1:23" s="2185" customFormat="1" ht="40.35" customHeight="1">
      <c r="A42" s="4162"/>
      <c r="B42" s="4164" t="s">
        <v>1617</v>
      </c>
      <c r="C42" s="2218" t="s">
        <v>15</v>
      </c>
      <c r="D42" s="2218" t="s">
        <v>1670</v>
      </c>
      <c r="E42" s="2218" t="s">
        <v>1669</v>
      </c>
      <c r="F42" s="2218" t="s">
        <v>15</v>
      </c>
      <c r="G42" s="2218" t="s">
        <v>1668</v>
      </c>
      <c r="H42" s="2218" t="s">
        <v>1667</v>
      </c>
      <c r="J42" s="2219"/>
      <c r="K42" s="2219"/>
      <c r="L42" s="2219"/>
      <c r="M42" s="2219"/>
      <c r="N42" s="2219"/>
      <c r="O42" s="2219"/>
      <c r="P42" s="2219"/>
    </row>
    <row r="43" spans="1:23" s="2185" customFormat="1" ht="15.95" customHeight="1">
      <c r="A43" s="4162"/>
      <c r="B43" s="4165"/>
      <c r="C43" s="4161" t="s">
        <v>1666</v>
      </c>
      <c r="D43" s="4161"/>
      <c r="E43" s="4161"/>
      <c r="F43" s="4161" t="s">
        <v>1665</v>
      </c>
      <c r="G43" s="4161"/>
      <c r="H43" s="4161"/>
    </row>
    <row r="44" spans="1:23" s="2185" customFormat="1" ht="15.95" customHeight="1">
      <c r="A44" s="4162"/>
      <c r="B44" s="4163" t="s">
        <v>1664</v>
      </c>
      <c r="C44" s="4163"/>
      <c r="D44" s="4163"/>
      <c r="E44" s="4163"/>
      <c r="F44" s="4163"/>
      <c r="G44" s="4163"/>
      <c r="H44" s="4163"/>
    </row>
    <row r="45" spans="1:23" s="2185" customFormat="1" ht="11.25" customHeight="1">
      <c r="A45" s="2165" t="s">
        <v>368</v>
      </c>
      <c r="B45" s="2165"/>
      <c r="C45" s="2165"/>
      <c r="D45" s="2165"/>
      <c r="E45" s="2165"/>
      <c r="F45" s="2165"/>
      <c r="G45" s="2165"/>
      <c r="H45" s="2165"/>
      <c r="I45" s="2165"/>
      <c r="J45" s="2165"/>
      <c r="K45" s="2165"/>
      <c r="L45" s="2165"/>
      <c r="M45" s="2165"/>
      <c r="N45" s="2165"/>
      <c r="O45" s="2165"/>
      <c r="P45" s="2165"/>
    </row>
    <row r="46" spans="1:23" s="2185" customFormat="1" ht="11.25">
      <c r="A46" s="4138" t="s">
        <v>1595</v>
      </c>
      <c r="B46" s="4138"/>
      <c r="C46" s="4138"/>
      <c r="D46" s="4138"/>
      <c r="E46" s="4138"/>
      <c r="F46" s="2209"/>
      <c r="G46" s="2209"/>
    </row>
    <row r="47" spans="1:23" s="2185" customFormat="1" ht="11.25" customHeight="1">
      <c r="A47" s="4134" t="s">
        <v>1594</v>
      </c>
      <c r="B47" s="4134"/>
      <c r="C47" s="4134"/>
      <c r="D47" s="4134"/>
      <c r="E47" s="4134"/>
      <c r="F47" s="2209"/>
      <c r="G47" s="2209"/>
    </row>
    <row r="48" spans="1:23" s="2185" customFormat="1" ht="19.7" customHeight="1">
      <c r="A48" s="4160" t="s">
        <v>1663</v>
      </c>
      <c r="B48" s="4160"/>
      <c r="C48" s="4160"/>
      <c r="D48" s="4160"/>
      <c r="E48" s="4160"/>
      <c r="F48" s="4160"/>
      <c r="G48" s="4160"/>
      <c r="H48" s="4160"/>
    </row>
    <row r="49" spans="1:8" s="2185" customFormat="1" ht="19.7" customHeight="1">
      <c r="A49" s="4132" t="s">
        <v>1662</v>
      </c>
      <c r="B49" s="4132"/>
      <c r="C49" s="4132"/>
      <c r="D49" s="4132"/>
      <c r="E49" s="4132"/>
      <c r="F49" s="4132"/>
      <c r="G49" s="4132"/>
      <c r="H49" s="4132"/>
    </row>
    <row r="50" spans="1:8" s="2185" customFormat="1" ht="11.25" customHeight="1">
      <c r="A50" s="2164"/>
      <c r="B50" s="2164"/>
      <c r="C50" s="2164"/>
      <c r="D50" s="2164"/>
      <c r="E50" s="2164"/>
      <c r="F50" s="2164"/>
      <c r="G50" s="2164"/>
      <c r="H50" s="2164"/>
    </row>
    <row r="51" spans="1:8" s="2185" customFormat="1" ht="15" customHeight="1">
      <c r="A51" s="73" t="s">
        <v>156</v>
      </c>
      <c r="B51" s="2216"/>
      <c r="C51" s="2216"/>
      <c r="D51" s="2216"/>
      <c r="E51" s="2216"/>
      <c r="F51" s="2216"/>
      <c r="G51" s="2216"/>
      <c r="H51" s="2216"/>
    </row>
    <row r="52" spans="1:8" s="2185" customFormat="1" ht="15" customHeight="1">
      <c r="A52" s="1996" t="s">
        <v>1661</v>
      </c>
      <c r="B52" s="2216"/>
      <c r="C52" s="2216"/>
      <c r="D52" s="2216"/>
      <c r="E52" s="2216"/>
      <c r="F52" s="2216"/>
      <c r="G52" s="2216"/>
      <c r="H52" s="2216"/>
    </row>
    <row r="53" spans="1:8" s="2185" customFormat="1" ht="15" customHeight="1">
      <c r="A53" s="2217"/>
      <c r="B53" s="2216"/>
      <c r="C53" s="2216"/>
      <c r="D53" s="2216"/>
      <c r="E53" s="2216"/>
      <c r="F53" s="2216"/>
      <c r="G53" s="2216"/>
      <c r="H53" s="2216"/>
    </row>
  </sheetData>
  <mergeCells count="18">
    <mergeCell ref="A1:H1"/>
    <mergeCell ref="A2:H2"/>
    <mergeCell ref="B6:B7"/>
    <mergeCell ref="C6:E6"/>
    <mergeCell ref="F6:H6"/>
    <mergeCell ref="B3:H3"/>
    <mergeCell ref="A5:A7"/>
    <mergeCell ref="B5:H5"/>
    <mergeCell ref="A47:E47"/>
    <mergeCell ref="A48:H48"/>
    <mergeCell ref="A49:H49"/>
    <mergeCell ref="B8:H8"/>
    <mergeCell ref="C43:E43"/>
    <mergeCell ref="F43:H43"/>
    <mergeCell ref="A46:E46"/>
    <mergeCell ref="A42:A44"/>
    <mergeCell ref="B44:H44"/>
    <mergeCell ref="B42:B43"/>
  </mergeCells>
  <hyperlinks>
    <hyperlink ref="A52" r:id="rId1" xr:uid="{9D83E6FC-4B90-49F0-9DC4-3E79287B7ABD}"/>
    <hyperlink ref="B5:H5" r:id="rId2" display="Condição perante o consumo de tabaco " xr:uid="{42FD7DCD-1A98-4C75-9412-49AB2A78DCAB}"/>
    <hyperlink ref="B44:H44" r:id="rId3" display="Smoking condition" xr:uid="{BF856040-0715-4C1A-84CC-D5C4A056E6A3}"/>
  </hyperlinks>
  <printOptions horizontalCentered="1"/>
  <pageMargins left="0.39370078740157483" right="0.39370078740157483" top="0.74803149606299213" bottom="0.74803149606299213" header="0.31496062992125984" footer="0.31496062992125984"/>
  <pageSetup paperSize="9" scale="75" orientation="portrait"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34CE4-2FC4-4C92-9A36-C5D82F80A4CD}">
  <sheetPr codeName="Sheet79"/>
  <dimension ref="A1:J51"/>
  <sheetViews>
    <sheetView showGridLines="0" zoomScaleNormal="100" workbookViewId="0">
      <selection sqref="A1:I1"/>
    </sheetView>
  </sheetViews>
  <sheetFormatPr defaultColWidth="9.28515625" defaultRowHeight="12.75"/>
  <cols>
    <col min="1" max="1" width="20.5703125" style="2180" customWidth="1"/>
    <col min="2" max="9" width="12.5703125" style="2180" customWidth="1"/>
    <col min="10" max="16384" width="9.28515625" style="2180"/>
  </cols>
  <sheetData>
    <row r="1" spans="1:9" ht="34.5" customHeight="1">
      <c r="A1" s="4176" t="s">
        <v>1697</v>
      </c>
      <c r="B1" s="4176"/>
      <c r="C1" s="4176"/>
      <c r="D1" s="4176"/>
      <c r="E1" s="4176"/>
      <c r="F1" s="4176"/>
      <c r="G1" s="4176"/>
      <c r="H1" s="4176"/>
      <c r="I1" s="4176"/>
    </row>
    <row r="2" spans="1:9" ht="34.5" customHeight="1">
      <c r="A2" s="4177" t="s">
        <v>1696</v>
      </c>
      <c r="B2" s="4177"/>
      <c r="C2" s="4177"/>
      <c r="D2" s="4177"/>
      <c r="E2" s="4177"/>
      <c r="F2" s="4177"/>
      <c r="G2" s="4177"/>
      <c r="H2" s="4177"/>
      <c r="I2" s="4177"/>
    </row>
    <row r="3" spans="1:9" ht="14.25">
      <c r="A3" s="2233"/>
      <c r="B3" s="4149"/>
      <c r="C3" s="4149"/>
      <c r="D3" s="4149"/>
      <c r="E3" s="4149"/>
      <c r="F3" s="4149"/>
      <c r="G3" s="4149"/>
      <c r="H3" s="4149"/>
      <c r="I3" s="4149"/>
    </row>
    <row r="4" spans="1:9" s="2185" customFormat="1" ht="11.25">
      <c r="A4" s="2069" t="s">
        <v>63</v>
      </c>
      <c r="I4" s="2203" t="s">
        <v>13</v>
      </c>
    </row>
    <row r="5" spans="1:9" s="2185" customFormat="1" ht="16.5" customHeight="1">
      <c r="A5" s="4178"/>
      <c r="B5" s="4162" t="s">
        <v>1637</v>
      </c>
      <c r="C5" s="4181" t="s">
        <v>1695</v>
      </c>
      <c r="D5" s="4181"/>
      <c r="E5" s="4181"/>
      <c r="F5" s="4181"/>
      <c r="G5" s="4181"/>
      <c r="H5" s="4181"/>
      <c r="I5" s="4181"/>
    </row>
    <row r="6" spans="1:9" s="2185" customFormat="1" ht="18" customHeight="1">
      <c r="A6" s="4179"/>
      <c r="B6" s="4162"/>
      <c r="C6" s="4161" t="s">
        <v>1694</v>
      </c>
      <c r="D6" s="4161"/>
      <c r="E6" s="4161"/>
      <c r="F6" s="4161"/>
      <c r="G6" s="4161"/>
      <c r="H6" s="4175" t="s">
        <v>1693</v>
      </c>
      <c r="I6" s="4175" t="s">
        <v>1692</v>
      </c>
    </row>
    <row r="7" spans="1:9" s="2185" customFormat="1" ht="35.1" customHeight="1">
      <c r="A7" s="4180"/>
      <c r="B7" s="4162"/>
      <c r="C7" s="2218" t="s">
        <v>15</v>
      </c>
      <c r="D7" s="2218" t="s">
        <v>1691</v>
      </c>
      <c r="E7" s="2218" t="s">
        <v>1690</v>
      </c>
      <c r="F7" s="2218" t="s">
        <v>1689</v>
      </c>
      <c r="G7" s="2218" t="s">
        <v>1688</v>
      </c>
      <c r="H7" s="4175"/>
      <c r="I7" s="4175"/>
    </row>
    <row r="8" spans="1:9" s="2185" customFormat="1">
      <c r="A8" s="2223" t="s">
        <v>1652</v>
      </c>
      <c r="B8" s="4183"/>
      <c r="C8" s="4184"/>
      <c r="D8" s="4184"/>
      <c r="E8" s="4184"/>
      <c r="F8" s="4184"/>
      <c r="G8" s="4184"/>
      <c r="H8" s="4184"/>
      <c r="I8" s="4184"/>
    </row>
    <row r="9" spans="1:9" s="2185" customFormat="1">
      <c r="A9" s="2232">
        <v>2014</v>
      </c>
      <c r="B9" s="2231">
        <v>8884581</v>
      </c>
      <c r="C9" s="2230">
        <v>6217129</v>
      </c>
      <c r="D9" s="2230">
        <v>2147100</v>
      </c>
      <c r="E9" s="2230">
        <v>1695839</v>
      </c>
      <c r="F9" s="2230">
        <v>1313118</v>
      </c>
      <c r="G9" s="2230">
        <v>1061073</v>
      </c>
      <c r="H9" s="2230">
        <v>828286</v>
      </c>
      <c r="I9" s="2230">
        <v>1831405</v>
      </c>
    </row>
    <row r="10" spans="1:9" s="2193" customFormat="1" ht="15" customHeight="1">
      <c r="A10" s="2211">
        <v>2019</v>
      </c>
      <c r="B10" s="2229"/>
      <c r="C10" s="2229"/>
      <c r="D10" s="2229"/>
      <c r="E10" s="2229"/>
      <c r="F10" s="2229"/>
      <c r="G10" s="2229"/>
      <c r="H10" s="2229"/>
      <c r="I10" s="2229"/>
    </row>
    <row r="11" spans="1:9" s="2193" customFormat="1" ht="23.25" customHeight="1">
      <c r="A11" s="2198" t="s">
        <v>1687</v>
      </c>
      <c r="B11" s="2194">
        <v>8898924</v>
      </c>
      <c r="C11" s="2194">
        <v>6172328</v>
      </c>
      <c r="D11" s="2194">
        <v>1827450</v>
      </c>
      <c r="E11" s="2194">
        <v>1939143</v>
      </c>
      <c r="F11" s="2194">
        <v>1356750</v>
      </c>
      <c r="G11" s="2194">
        <v>1048986</v>
      </c>
      <c r="H11" s="2194">
        <v>667882</v>
      </c>
      <c r="I11" s="2194">
        <v>1978879</v>
      </c>
    </row>
    <row r="12" spans="1:9" s="2185" customFormat="1" ht="15" customHeight="1">
      <c r="A12" s="2197" t="s">
        <v>1627</v>
      </c>
      <c r="B12" s="2158">
        <v>1095766</v>
      </c>
      <c r="C12" s="2158">
        <v>681809</v>
      </c>
      <c r="D12" s="2158" t="s">
        <v>69</v>
      </c>
      <c r="E12" s="2158">
        <v>233254</v>
      </c>
      <c r="F12" s="2158">
        <v>255080</v>
      </c>
      <c r="G12" s="2158">
        <v>179742</v>
      </c>
      <c r="H12" s="2158" t="s">
        <v>69</v>
      </c>
      <c r="I12" s="2158">
        <v>358561</v>
      </c>
    </row>
    <row r="13" spans="1:9" s="2185" customFormat="1" ht="15" customHeight="1">
      <c r="A13" s="2197" t="s">
        <v>1626</v>
      </c>
      <c r="B13" s="2158">
        <v>1114274</v>
      </c>
      <c r="C13" s="2158">
        <v>824859</v>
      </c>
      <c r="D13" s="2158" t="s">
        <v>69</v>
      </c>
      <c r="E13" s="2158">
        <v>290038</v>
      </c>
      <c r="F13" s="2158">
        <v>287066</v>
      </c>
      <c r="G13" s="2158">
        <v>178452</v>
      </c>
      <c r="H13" s="2158" t="s">
        <v>69</v>
      </c>
      <c r="I13" s="2158">
        <v>223374</v>
      </c>
    </row>
    <row r="14" spans="1:9" s="2185" customFormat="1" ht="15" customHeight="1">
      <c r="A14" s="2197" t="s">
        <v>1625</v>
      </c>
      <c r="B14" s="2158">
        <v>1456646</v>
      </c>
      <c r="C14" s="2158">
        <v>1118271</v>
      </c>
      <c r="D14" s="2158">
        <v>202252</v>
      </c>
      <c r="E14" s="2158">
        <v>449236</v>
      </c>
      <c r="F14" s="2158">
        <v>266261</v>
      </c>
      <c r="G14" s="2158">
        <v>200521</v>
      </c>
      <c r="H14" s="2158">
        <v>51581</v>
      </c>
      <c r="I14" s="2158">
        <v>261923</v>
      </c>
    </row>
    <row r="15" spans="1:9" s="2185" customFormat="1" ht="15" customHeight="1">
      <c r="A15" s="2197" t="s">
        <v>1624</v>
      </c>
      <c r="B15" s="2158">
        <v>1534911</v>
      </c>
      <c r="C15" s="2158">
        <v>1134249</v>
      </c>
      <c r="D15" s="2158">
        <v>348187</v>
      </c>
      <c r="E15" s="2158">
        <v>403620</v>
      </c>
      <c r="F15" s="2158">
        <v>238076</v>
      </c>
      <c r="G15" s="2158">
        <v>144366</v>
      </c>
      <c r="H15" s="2158">
        <v>107696</v>
      </c>
      <c r="I15" s="2158">
        <v>277109</v>
      </c>
    </row>
    <row r="16" spans="1:9" s="2185" customFormat="1" ht="15" customHeight="1">
      <c r="A16" s="2197" t="s">
        <v>1623</v>
      </c>
      <c r="B16" s="2158">
        <v>1416903</v>
      </c>
      <c r="C16" s="2158">
        <v>1053775</v>
      </c>
      <c r="D16" s="2158">
        <v>486849</v>
      </c>
      <c r="E16" s="2158">
        <v>274828</v>
      </c>
      <c r="F16" s="2158">
        <v>144053</v>
      </c>
      <c r="G16" s="2158">
        <v>148045</v>
      </c>
      <c r="H16" s="2158">
        <v>112598</v>
      </c>
      <c r="I16" s="2158">
        <v>242811</v>
      </c>
    </row>
    <row r="17" spans="1:9" s="2185" customFormat="1" ht="15" customHeight="1">
      <c r="A17" s="2197" t="s">
        <v>1622</v>
      </c>
      <c r="B17" s="2158">
        <v>1172503</v>
      </c>
      <c r="C17" s="2158">
        <v>793690</v>
      </c>
      <c r="D17" s="2158">
        <v>400847</v>
      </c>
      <c r="E17" s="2158">
        <v>189088</v>
      </c>
      <c r="F17" s="2158">
        <v>97282</v>
      </c>
      <c r="G17" s="2158">
        <v>106473</v>
      </c>
      <c r="H17" s="2158">
        <v>121566</v>
      </c>
      <c r="I17" s="2158">
        <v>252371</v>
      </c>
    </row>
    <row r="18" spans="1:9" s="2185" customFormat="1" ht="15" customHeight="1">
      <c r="A18" s="2197" t="s">
        <v>1621</v>
      </c>
      <c r="B18" s="2158">
        <v>785312</v>
      </c>
      <c r="C18" s="2158">
        <v>432519</v>
      </c>
      <c r="D18" s="2158">
        <v>239045</v>
      </c>
      <c r="E18" s="2158">
        <v>80983</v>
      </c>
      <c r="F18" s="2158">
        <v>51376</v>
      </c>
      <c r="G18" s="2158">
        <v>61116</v>
      </c>
      <c r="H18" s="2158">
        <v>110933</v>
      </c>
      <c r="I18" s="2158">
        <v>240059</v>
      </c>
    </row>
    <row r="19" spans="1:9" s="2185" customFormat="1" ht="15" customHeight="1">
      <c r="A19" s="2197" t="s">
        <v>1620</v>
      </c>
      <c r="B19" s="2158">
        <v>322609</v>
      </c>
      <c r="C19" s="2158">
        <v>133156</v>
      </c>
      <c r="D19" s="2158">
        <v>67234</v>
      </c>
      <c r="E19" s="2158" t="s">
        <v>69</v>
      </c>
      <c r="F19" s="2158" t="s">
        <v>69</v>
      </c>
      <c r="G19" s="2158" t="s">
        <v>69</v>
      </c>
      <c r="H19" s="2158">
        <v>64162</v>
      </c>
      <c r="I19" s="2158">
        <v>122671</v>
      </c>
    </row>
    <row r="20" spans="1:9" s="2193" customFormat="1" ht="15" customHeight="1">
      <c r="A20" s="2198" t="s">
        <v>1629</v>
      </c>
      <c r="B20" s="2194">
        <v>4146500</v>
      </c>
      <c r="C20" s="2194">
        <v>3393086</v>
      </c>
      <c r="D20" s="2194">
        <v>1367999</v>
      </c>
      <c r="E20" s="2194">
        <v>1154072</v>
      </c>
      <c r="F20" s="2194">
        <v>573989</v>
      </c>
      <c r="G20" s="2194">
        <v>297025</v>
      </c>
      <c r="H20" s="2194">
        <v>281941</v>
      </c>
      <c r="I20" s="2194">
        <v>416984</v>
      </c>
    </row>
    <row r="21" spans="1:9" s="2185" customFormat="1" ht="15" customHeight="1">
      <c r="A21" s="2197" t="s">
        <v>1627</v>
      </c>
      <c r="B21" s="2158">
        <v>557411</v>
      </c>
      <c r="C21" s="2158">
        <v>358085</v>
      </c>
      <c r="D21" s="2158" t="s">
        <v>69</v>
      </c>
      <c r="E21" s="2158">
        <v>145085</v>
      </c>
      <c r="F21" s="2158">
        <v>129818</v>
      </c>
      <c r="G21" s="2158">
        <v>69553</v>
      </c>
      <c r="H21" s="2158" t="s">
        <v>69</v>
      </c>
      <c r="I21" s="2158">
        <v>167542</v>
      </c>
    </row>
    <row r="22" spans="1:9" s="2185" customFormat="1" ht="15" customHeight="1">
      <c r="A22" s="2197" t="s">
        <v>1626</v>
      </c>
      <c r="B22" s="2158">
        <v>551775</v>
      </c>
      <c r="C22" s="2158">
        <v>463930</v>
      </c>
      <c r="D22" s="2158" t="s">
        <v>69</v>
      </c>
      <c r="E22" s="2158">
        <v>207879</v>
      </c>
      <c r="F22" s="2158">
        <v>147761</v>
      </c>
      <c r="G22" s="2158" t="s">
        <v>69</v>
      </c>
      <c r="H22" s="2158" t="s">
        <v>69</v>
      </c>
      <c r="I22" s="2158" t="s">
        <v>69</v>
      </c>
    </row>
    <row r="23" spans="1:9" s="2185" customFormat="1" ht="15" customHeight="1">
      <c r="A23" s="2197" t="s">
        <v>1625</v>
      </c>
      <c r="B23" s="2158">
        <v>697100</v>
      </c>
      <c r="C23" s="2158">
        <v>605774</v>
      </c>
      <c r="D23" s="2158">
        <v>162554</v>
      </c>
      <c r="E23" s="2158">
        <v>280156</v>
      </c>
      <c r="F23" s="2158">
        <v>104466</v>
      </c>
      <c r="G23" s="2158">
        <v>58598</v>
      </c>
      <c r="H23" s="2158" t="s">
        <v>69</v>
      </c>
      <c r="I23" s="2158" t="s">
        <v>69</v>
      </c>
    </row>
    <row r="24" spans="1:9" s="2185" customFormat="1" ht="15" customHeight="1">
      <c r="A24" s="2197" t="s">
        <v>1624</v>
      </c>
      <c r="B24" s="2158">
        <v>725978</v>
      </c>
      <c r="C24" s="2158">
        <v>619322</v>
      </c>
      <c r="D24" s="2158">
        <v>271381</v>
      </c>
      <c r="E24" s="2158">
        <v>221233</v>
      </c>
      <c r="F24" s="2158">
        <v>86509</v>
      </c>
      <c r="G24" s="2158" t="s">
        <v>69</v>
      </c>
      <c r="H24" s="2158">
        <v>47483</v>
      </c>
      <c r="I24" s="2158">
        <v>47996</v>
      </c>
    </row>
    <row r="25" spans="1:9" s="2185" customFormat="1" ht="15" customHeight="1">
      <c r="A25" s="2197" t="s">
        <v>1623</v>
      </c>
      <c r="B25" s="2158">
        <v>660893</v>
      </c>
      <c r="C25" s="2158">
        <v>584298</v>
      </c>
      <c r="D25" s="2158">
        <v>354854</v>
      </c>
      <c r="E25" s="2158">
        <v>144764</v>
      </c>
      <c r="F25" s="2158">
        <v>50589</v>
      </c>
      <c r="G25" s="2158">
        <v>34092</v>
      </c>
      <c r="H25" s="2158">
        <v>49562</v>
      </c>
      <c r="I25" s="2158">
        <v>23799</v>
      </c>
    </row>
    <row r="26" spans="1:9" s="2185" customFormat="1" ht="15" customHeight="1">
      <c r="A26" s="2197" t="s">
        <v>1622</v>
      </c>
      <c r="B26" s="2158">
        <v>528853</v>
      </c>
      <c r="C26" s="2158">
        <v>442112</v>
      </c>
      <c r="D26" s="2158">
        <v>288995</v>
      </c>
      <c r="E26" s="2158">
        <v>101024</v>
      </c>
      <c r="F26" s="2158" t="s">
        <v>69</v>
      </c>
      <c r="G26" s="2158" t="s">
        <v>69</v>
      </c>
      <c r="H26" s="2158">
        <v>56869</v>
      </c>
      <c r="I26" s="2158">
        <v>26447</v>
      </c>
    </row>
    <row r="27" spans="1:9" s="2185" customFormat="1" ht="15" customHeight="1">
      <c r="A27" s="2197" t="s">
        <v>1621</v>
      </c>
      <c r="B27" s="2158">
        <v>319587</v>
      </c>
      <c r="C27" s="2158">
        <v>253046</v>
      </c>
      <c r="D27" s="2158">
        <v>172707</v>
      </c>
      <c r="E27" s="2158">
        <v>47656</v>
      </c>
      <c r="F27" s="2158" t="s">
        <v>69</v>
      </c>
      <c r="G27" s="2158" t="s">
        <v>69</v>
      </c>
      <c r="H27" s="2158">
        <v>45224</v>
      </c>
      <c r="I27" s="2158" t="s">
        <v>69</v>
      </c>
    </row>
    <row r="28" spans="1:9" s="2185" customFormat="1" ht="15" customHeight="1">
      <c r="A28" s="2197" t="s">
        <v>1620</v>
      </c>
      <c r="B28" s="2158">
        <v>104903</v>
      </c>
      <c r="C28" s="2158">
        <v>66517</v>
      </c>
      <c r="D28" s="2158">
        <v>43084</v>
      </c>
      <c r="E28" s="2158" t="s">
        <v>69</v>
      </c>
      <c r="F28" s="2158" t="s">
        <v>69</v>
      </c>
      <c r="G28" s="2158" t="s">
        <v>69</v>
      </c>
      <c r="H28" s="2158" t="s">
        <v>69</v>
      </c>
      <c r="I28" s="2158" t="s">
        <v>69</v>
      </c>
    </row>
    <row r="29" spans="1:9" s="2193" customFormat="1" ht="15" customHeight="1">
      <c r="A29" s="2198" t="s">
        <v>1628</v>
      </c>
      <c r="B29" s="2194">
        <v>4752424</v>
      </c>
      <c r="C29" s="2194">
        <v>2779243</v>
      </c>
      <c r="D29" s="2194">
        <v>459450</v>
      </c>
      <c r="E29" s="2194">
        <v>785071</v>
      </c>
      <c r="F29" s="2194">
        <v>782761</v>
      </c>
      <c r="G29" s="2194">
        <v>751960</v>
      </c>
      <c r="H29" s="2194">
        <v>385941</v>
      </c>
      <c r="I29" s="2194">
        <v>1561895</v>
      </c>
    </row>
    <row r="30" spans="1:9" s="2185" customFormat="1" ht="15" customHeight="1">
      <c r="A30" s="2197" t="s">
        <v>1627</v>
      </c>
      <c r="B30" s="2158">
        <v>538355</v>
      </c>
      <c r="C30" s="2158">
        <v>323724</v>
      </c>
      <c r="D30" s="2158" t="s">
        <v>69</v>
      </c>
      <c r="E30" s="2158">
        <v>88169</v>
      </c>
      <c r="F30" s="2158">
        <v>125262</v>
      </c>
      <c r="G30" s="2158">
        <v>110189</v>
      </c>
      <c r="H30" s="2158" t="s">
        <v>69</v>
      </c>
      <c r="I30" s="2158">
        <v>191020</v>
      </c>
    </row>
    <row r="31" spans="1:9" s="2185" customFormat="1" ht="15" customHeight="1">
      <c r="A31" s="2197" t="s">
        <v>1626</v>
      </c>
      <c r="B31" s="2158">
        <v>562499</v>
      </c>
      <c r="C31" s="2158">
        <v>360929</v>
      </c>
      <c r="D31" s="2158" t="s">
        <v>69</v>
      </c>
      <c r="E31" s="2158">
        <v>82158</v>
      </c>
      <c r="F31" s="2158">
        <v>139305</v>
      </c>
      <c r="G31" s="2158">
        <v>130958</v>
      </c>
      <c r="H31" s="2158" t="s">
        <v>69</v>
      </c>
      <c r="I31" s="2158">
        <v>160795</v>
      </c>
    </row>
    <row r="32" spans="1:9" s="2185" customFormat="1" ht="15" customHeight="1">
      <c r="A32" s="2197" t="s">
        <v>1625</v>
      </c>
      <c r="B32" s="2158">
        <v>759546</v>
      </c>
      <c r="C32" s="2158">
        <v>512498</v>
      </c>
      <c r="D32" s="2158" t="s">
        <v>69</v>
      </c>
      <c r="E32" s="2158">
        <v>169081</v>
      </c>
      <c r="F32" s="2158">
        <v>161795</v>
      </c>
      <c r="G32" s="2158">
        <v>141923</v>
      </c>
      <c r="H32" s="2158" t="s">
        <v>69</v>
      </c>
      <c r="I32" s="2158">
        <v>204158</v>
      </c>
    </row>
    <row r="33" spans="1:10" s="2185" customFormat="1" ht="15" customHeight="1">
      <c r="A33" s="2197" t="s">
        <v>1624</v>
      </c>
      <c r="B33" s="2158">
        <v>808933</v>
      </c>
      <c r="C33" s="2158">
        <v>514927</v>
      </c>
      <c r="D33" s="2158">
        <v>76806</v>
      </c>
      <c r="E33" s="2158">
        <v>182387</v>
      </c>
      <c r="F33" s="2158">
        <v>151567</v>
      </c>
      <c r="G33" s="2158">
        <v>104167</v>
      </c>
      <c r="H33" s="2158">
        <v>60213</v>
      </c>
      <c r="I33" s="2158">
        <v>229113</v>
      </c>
    </row>
    <row r="34" spans="1:10" s="2185" customFormat="1" ht="15" customHeight="1">
      <c r="A34" s="2197" t="s">
        <v>1623</v>
      </c>
      <c r="B34" s="2158">
        <v>756010</v>
      </c>
      <c r="C34" s="2158">
        <v>469476</v>
      </c>
      <c r="D34" s="2158">
        <v>131995</v>
      </c>
      <c r="E34" s="2158">
        <v>130064</v>
      </c>
      <c r="F34" s="2158">
        <v>93464</v>
      </c>
      <c r="G34" s="2158">
        <v>113953</v>
      </c>
      <c r="H34" s="2158">
        <v>63036</v>
      </c>
      <c r="I34" s="2158">
        <v>219011</v>
      </c>
    </row>
    <row r="35" spans="1:10" s="2185" customFormat="1" ht="15" customHeight="1">
      <c r="A35" s="2197" t="s">
        <v>1622</v>
      </c>
      <c r="B35" s="2158">
        <v>643650</v>
      </c>
      <c r="C35" s="2158">
        <v>351578</v>
      </c>
      <c r="D35" s="2158">
        <v>111851</v>
      </c>
      <c r="E35" s="2158">
        <v>88064</v>
      </c>
      <c r="F35" s="2158">
        <v>66673</v>
      </c>
      <c r="G35" s="2158">
        <v>84989</v>
      </c>
      <c r="H35" s="2158">
        <v>64697</v>
      </c>
      <c r="I35" s="2158">
        <v>225924</v>
      </c>
    </row>
    <row r="36" spans="1:10" s="2185" customFormat="1" ht="15" customHeight="1">
      <c r="A36" s="2197" t="s">
        <v>1621</v>
      </c>
      <c r="B36" s="2158">
        <v>465725</v>
      </c>
      <c r="C36" s="2158">
        <v>179473</v>
      </c>
      <c r="D36" s="2158">
        <v>66337</v>
      </c>
      <c r="E36" s="2158">
        <v>33327</v>
      </c>
      <c r="F36" s="2158">
        <v>34995</v>
      </c>
      <c r="G36" s="2158">
        <v>44814</v>
      </c>
      <c r="H36" s="2158">
        <v>65709</v>
      </c>
      <c r="I36" s="2158">
        <v>219595</v>
      </c>
    </row>
    <row r="37" spans="1:10" s="2185" customFormat="1" ht="15" customHeight="1">
      <c r="A37" s="2197" t="s">
        <v>1620</v>
      </c>
      <c r="B37" s="2158">
        <v>217706</v>
      </c>
      <c r="C37" s="2158">
        <v>66639</v>
      </c>
      <c r="D37" s="2158" t="s">
        <v>69</v>
      </c>
      <c r="E37" s="2158" t="s">
        <v>69</v>
      </c>
      <c r="F37" s="2158" t="s">
        <v>69</v>
      </c>
      <c r="G37" s="2158" t="s">
        <v>69</v>
      </c>
      <c r="H37" s="2158" t="s">
        <v>69</v>
      </c>
      <c r="I37" s="2158">
        <v>112280</v>
      </c>
    </row>
    <row r="38" spans="1:10" s="2193" customFormat="1" ht="16.350000000000001" customHeight="1">
      <c r="A38" s="2211" t="s">
        <v>56</v>
      </c>
      <c r="B38" s="2194">
        <v>8472512</v>
      </c>
      <c r="C38" s="2194">
        <v>5915345</v>
      </c>
      <c r="D38" s="2194">
        <v>1787939</v>
      </c>
      <c r="E38" s="2194">
        <v>1857088</v>
      </c>
      <c r="F38" s="2194">
        <v>1281990</v>
      </c>
      <c r="G38" s="2194">
        <v>988328</v>
      </c>
      <c r="H38" s="2194">
        <v>643463</v>
      </c>
      <c r="I38" s="2194">
        <v>1839036</v>
      </c>
    </row>
    <row r="39" spans="1:10" s="2193" customFormat="1" ht="16.350000000000001" customHeight="1">
      <c r="A39" s="2195" t="s">
        <v>1619</v>
      </c>
      <c r="B39" s="2194">
        <v>205489</v>
      </c>
      <c r="C39" s="2194">
        <v>117820</v>
      </c>
      <c r="D39" s="2194">
        <v>23178</v>
      </c>
      <c r="E39" s="2194">
        <v>36349</v>
      </c>
      <c r="F39" s="2194">
        <v>30999</v>
      </c>
      <c r="G39" s="2194">
        <v>27294</v>
      </c>
      <c r="H39" s="2194">
        <v>11085</v>
      </c>
      <c r="I39" s="2194">
        <v>75453</v>
      </c>
    </row>
    <row r="40" spans="1:10" s="2193" customFormat="1" ht="16.350000000000001" customHeight="1">
      <c r="A40" s="2195" t="s">
        <v>1618</v>
      </c>
      <c r="B40" s="2194">
        <v>220923</v>
      </c>
      <c r="C40" s="2194">
        <v>139163</v>
      </c>
      <c r="D40" s="2194">
        <v>16333</v>
      </c>
      <c r="E40" s="2194">
        <v>45706</v>
      </c>
      <c r="F40" s="2194">
        <v>43761</v>
      </c>
      <c r="G40" s="2194">
        <v>33364</v>
      </c>
      <c r="H40" s="2194">
        <v>13334</v>
      </c>
      <c r="I40" s="2194">
        <v>64389</v>
      </c>
    </row>
    <row r="41" spans="1:10" s="2185" customFormat="1" ht="35.1" customHeight="1">
      <c r="A41" s="4162"/>
      <c r="B41" s="4175" t="s">
        <v>1617</v>
      </c>
      <c r="C41" s="2218" t="s">
        <v>15</v>
      </c>
      <c r="D41" s="2218" t="s">
        <v>876</v>
      </c>
      <c r="E41" s="2218" t="s">
        <v>875</v>
      </c>
      <c r="F41" s="2218" t="s">
        <v>874</v>
      </c>
      <c r="G41" s="2218" t="s">
        <v>1686</v>
      </c>
      <c r="H41" s="4175" t="s">
        <v>1685</v>
      </c>
      <c r="I41" s="4175" t="s">
        <v>1684</v>
      </c>
    </row>
    <row r="42" spans="1:10" s="2185" customFormat="1" ht="18" customHeight="1">
      <c r="A42" s="4162"/>
      <c r="B42" s="4175"/>
      <c r="C42" s="4175" t="s">
        <v>1683</v>
      </c>
      <c r="D42" s="4175"/>
      <c r="E42" s="4175"/>
      <c r="F42" s="4175"/>
      <c r="G42" s="4175"/>
      <c r="H42" s="4175"/>
      <c r="I42" s="4175"/>
    </row>
    <row r="43" spans="1:10" s="2185" customFormat="1" ht="18" customHeight="1">
      <c r="A43" s="4162"/>
      <c r="B43" s="4182" t="s">
        <v>1682</v>
      </c>
      <c r="C43" s="4182"/>
      <c r="D43" s="4182"/>
      <c r="E43" s="4182"/>
      <c r="F43" s="4182"/>
      <c r="G43" s="4182"/>
      <c r="H43" s="4182"/>
      <c r="I43" s="4182"/>
    </row>
    <row r="44" spans="1:10" s="2185" customFormat="1" ht="11.25" customHeight="1">
      <c r="A44" s="2165" t="s">
        <v>368</v>
      </c>
      <c r="B44" s="2165"/>
      <c r="C44" s="2165"/>
      <c r="D44" s="2165"/>
      <c r="E44" s="2165"/>
      <c r="F44" s="2165"/>
      <c r="G44" s="2165"/>
      <c r="H44" s="2165"/>
      <c r="I44" s="2165"/>
      <c r="J44" s="2165"/>
    </row>
    <row r="45" spans="1:10" s="2187" customFormat="1" ht="11.25">
      <c r="A45" s="4138" t="s">
        <v>1595</v>
      </c>
      <c r="B45" s="4138"/>
      <c r="C45" s="4138"/>
      <c r="D45" s="4138"/>
      <c r="E45" s="4138"/>
      <c r="F45" s="2188"/>
      <c r="G45" s="2188"/>
      <c r="H45" s="2188"/>
    </row>
    <row r="46" spans="1:10" s="2187" customFormat="1" ht="11.25">
      <c r="A46" s="4134" t="s">
        <v>1594</v>
      </c>
      <c r="B46" s="4134"/>
      <c r="C46" s="4134"/>
      <c r="D46" s="4134"/>
      <c r="E46" s="4134"/>
      <c r="F46" s="2188"/>
      <c r="G46" s="2188"/>
      <c r="H46" s="2188"/>
    </row>
    <row r="47" spans="1:10" s="2185" customFormat="1" ht="19.7" customHeight="1">
      <c r="A47" s="4160" t="s">
        <v>1609</v>
      </c>
      <c r="B47" s="4160"/>
      <c r="C47" s="4160"/>
      <c r="D47" s="4160"/>
      <c r="E47" s="4160"/>
      <c r="F47" s="4160"/>
      <c r="G47" s="4160"/>
      <c r="H47" s="4160"/>
      <c r="I47" s="4160"/>
    </row>
    <row r="48" spans="1:10" s="2185" customFormat="1" ht="19.7" customHeight="1">
      <c r="A48" s="4160" t="s">
        <v>1608</v>
      </c>
      <c r="B48" s="4160"/>
      <c r="C48" s="4160"/>
      <c r="D48" s="4160"/>
      <c r="E48" s="4160"/>
      <c r="F48" s="4160"/>
      <c r="G48" s="4160"/>
      <c r="H48" s="4160"/>
      <c r="I48" s="4160"/>
    </row>
    <row r="49" spans="1:1" ht="11.25" customHeight="1"/>
    <row r="50" spans="1:1">
      <c r="A50" s="73" t="s">
        <v>156</v>
      </c>
    </row>
    <row r="51" spans="1:1" ht="12" customHeight="1">
      <c r="A51" s="1996" t="s">
        <v>1681</v>
      </c>
    </row>
  </sheetData>
  <mergeCells count="20">
    <mergeCell ref="A48:I48"/>
    <mergeCell ref="B8:I8"/>
    <mergeCell ref="B41:B42"/>
    <mergeCell ref="H41:H42"/>
    <mergeCell ref="I41:I42"/>
    <mergeCell ref="A45:E45"/>
    <mergeCell ref="A46:E46"/>
    <mergeCell ref="C42:G42"/>
    <mergeCell ref="H6:H7"/>
    <mergeCell ref="I6:I7"/>
    <mergeCell ref="A1:I1"/>
    <mergeCell ref="A2:I2"/>
    <mergeCell ref="A47:I47"/>
    <mergeCell ref="C6:G6"/>
    <mergeCell ref="B3:I3"/>
    <mergeCell ref="A5:A7"/>
    <mergeCell ref="B5:B7"/>
    <mergeCell ref="C5:I5"/>
    <mergeCell ref="A41:A43"/>
    <mergeCell ref="B43:I43"/>
  </mergeCells>
  <hyperlinks>
    <hyperlink ref="A51" r:id="rId1" xr:uid="{3C169981-B79D-47D0-BB2D-F2EE8C83AE00}"/>
    <hyperlink ref="C5:I5" r:id="rId2" display="Condição perante o consumo de bebidas alcoólicas " xr:uid="{9CF16484-7053-4D46-9717-319A10623AF0}"/>
    <hyperlink ref="B43:I43" r:id="rId3" display="Condition regarding alcoholic beverages consumption" xr:uid="{93B26911-3AC0-4C2B-8F4E-171B7BBD30D2}"/>
  </hyperlinks>
  <pageMargins left="0.39370078740157483" right="0.39370078740157483" top="0.74803149606299213" bottom="0.74803149606299213" header="0.31496062992125984" footer="0.31496062992125984"/>
  <pageSetup paperSize="9" scale="75" orientation="portrait"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F75B7-2CBF-4A81-B315-8CEDFED75C72}">
  <sheetPr codeName="Sheet80"/>
  <dimension ref="A1:N17"/>
  <sheetViews>
    <sheetView showGridLines="0" zoomScale="90" zoomScaleNormal="90" workbookViewId="0">
      <selection sqref="A1:D1"/>
    </sheetView>
  </sheetViews>
  <sheetFormatPr defaultColWidth="43.42578125" defaultRowHeight="12.75"/>
  <cols>
    <col min="1" max="1" width="30.28515625" style="2235" customWidth="1"/>
    <col min="2" max="2" width="30" style="2235" customWidth="1"/>
    <col min="3" max="3" width="47.42578125" style="2236" customWidth="1"/>
    <col min="4" max="4" width="43" style="2235" customWidth="1"/>
    <col min="5" max="15" width="6.5703125" style="2234" customWidth="1"/>
    <col min="16" max="16" width="7.42578125" style="2234" customWidth="1"/>
    <col min="17" max="17" width="7.5703125" style="2234" customWidth="1"/>
    <col min="18" max="18" width="7" style="2234" customWidth="1"/>
    <col min="19" max="19" width="7.5703125" style="2234" customWidth="1"/>
    <col min="20" max="20" width="8.28515625" style="2234" customWidth="1"/>
    <col min="21" max="21" width="7.7109375" style="2234" customWidth="1"/>
    <col min="22" max="22" width="7.5703125" style="2234" customWidth="1"/>
    <col min="23" max="23" width="8.5703125" style="2234" customWidth="1"/>
    <col min="24" max="24" width="8.42578125" style="2234" customWidth="1"/>
    <col min="25" max="25" width="9.42578125" style="2234" customWidth="1"/>
    <col min="26" max="26" width="10.42578125" style="2234" customWidth="1"/>
    <col min="27" max="27" width="12.28515625" style="2234" customWidth="1"/>
    <col min="28" max="28" width="9.5703125" style="2234" customWidth="1"/>
    <col min="29" max="29" width="10.28515625" style="2234" customWidth="1"/>
    <col min="30" max="30" width="11.28515625" style="2234" customWidth="1"/>
    <col min="31" max="16384" width="43.42578125" style="2234"/>
  </cols>
  <sheetData>
    <row r="1" spans="1:14" ht="34.5" customHeight="1">
      <c r="A1" s="4185" t="s">
        <v>1743</v>
      </c>
      <c r="B1" s="4185"/>
      <c r="C1" s="4185"/>
      <c r="D1" s="4185"/>
    </row>
    <row r="2" spans="1:14" ht="34.5" customHeight="1">
      <c r="A2" s="4186" t="s">
        <v>1742</v>
      </c>
      <c r="B2" s="4186"/>
      <c r="C2" s="4186"/>
      <c r="D2" s="4186"/>
    </row>
    <row r="3" spans="1:14">
      <c r="A3" s="2246" t="s">
        <v>83</v>
      </c>
      <c r="B3" s="2246" t="s">
        <v>84</v>
      </c>
      <c r="C3" s="2247" t="s">
        <v>1741</v>
      </c>
      <c r="D3" s="2246" t="s">
        <v>1740</v>
      </c>
    </row>
    <row r="4" spans="1:14" ht="38.25">
      <c r="A4" s="2239" t="s">
        <v>1739</v>
      </c>
      <c r="B4" s="2239" t="s">
        <v>1276</v>
      </c>
      <c r="C4" s="2242" t="s">
        <v>1738</v>
      </c>
      <c r="D4" s="2239" t="s">
        <v>1737</v>
      </c>
      <c r="G4" s="2243"/>
      <c r="H4" s="2243"/>
      <c r="I4" s="2243"/>
      <c r="J4" s="2243"/>
      <c r="K4" s="2243"/>
      <c r="L4" s="2243"/>
      <c r="M4" s="2243"/>
      <c r="N4" s="2243"/>
    </row>
    <row r="5" spans="1:14" ht="40.5" customHeight="1">
      <c r="A5" s="2239" t="s">
        <v>1736</v>
      </c>
      <c r="B5" s="2239" t="s">
        <v>1735</v>
      </c>
      <c r="C5" s="2242" t="s">
        <v>1734</v>
      </c>
      <c r="D5" s="2239" t="s">
        <v>1733</v>
      </c>
      <c r="G5" s="2245"/>
      <c r="H5" s="2245"/>
      <c r="I5" s="2245"/>
      <c r="J5" s="2245"/>
      <c r="K5" s="2245"/>
      <c r="L5" s="2245"/>
      <c r="M5" s="2245"/>
      <c r="N5" s="2245"/>
    </row>
    <row r="6" spans="1:14" ht="51" customHeight="1">
      <c r="A6" s="2239" t="s">
        <v>1732</v>
      </c>
      <c r="B6" s="2239" t="s">
        <v>1731</v>
      </c>
      <c r="C6" s="2242" t="s">
        <v>1730</v>
      </c>
      <c r="D6" s="2242" t="s">
        <v>1729</v>
      </c>
      <c r="G6" s="2245"/>
      <c r="H6" s="2245"/>
      <c r="I6" s="2245"/>
      <c r="J6" s="2245"/>
      <c r="K6" s="2245"/>
      <c r="L6" s="2245"/>
      <c r="M6" s="2245"/>
      <c r="N6" s="2245"/>
    </row>
    <row r="7" spans="1:14" ht="48.75" customHeight="1">
      <c r="A7" s="2239" t="s">
        <v>1728</v>
      </c>
      <c r="B7" s="2239" t="s">
        <v>1727</v>
      </c>
      <c r="C7" s="2242" t="s">
        <v>1726</v>
      </c>
      <c r="D7" s="2239" t="s">
        <v>1725</v>
      </c>
      <c r="E7" s="2244"/>
      <c r="F7" s="2243"/>
      <c r="G7" s="2243"/>
      <c r="H7" s="2243"/>
      <c r="I7" s="2243"/>
      <c r="J7" s="2243"/>
      <c r="K7" s="2243"/>
      <c r="L7" s="2243"/>
      <c r="M7" s="2243"/>
    </row>
    <row r="8" spans="1:14" ht="38.25">
      <c r="A8" s="2239" t="s">
        <v>1724</v>
      </c>
      <c r="B8" s="2239" t="s">
        <v>1723</v>
      </c>
      <c r="C8" s="2242" t="s">
        <v>1722</v>
      </c>
      <c r="D8" s="2242" t="s">
        <v>1721</v>
      </c>
      <c r="E8" s="2244"/>
      <c r="F8" s="2243"/>
      <c r="G8" s="2243"/>
      <c r="H8" s="2243"/>
      <c r="I8" s="2243"/>
      <c r="J8" s="2243"/>
      <c r="K8" s="2243"/>
      <c r="L8" s="2243"/>
      <c r="M8" s="2243"/>
    </row>
    <row r="9" spans="1:14" ht="38.25">
      <c r="A9" s="2239" t="s">
        <v>1282</v>
      </c>
      <c r="B9" s="2239" t="s">
        <v>1720</v>
      </c>
      <c r="C9" s="2242" t="s">
        <v>1719</v>
      </c>
      <c r="D9" s="2242" t="s">
        <v>1718</v>
      </c>
      <c r="E9" s="2244"/>
      <c r="F9" s="2243"/>
      <c r="G9" s="2243"/>
      <c r="H9" s="2243"/>
      <c r="I9" s="2243"/>
      <c r="J9" s="2243"/>
      <c r="K9" s="2243"/>
      <c r="L9" s="2243"/>
      <c r="M9" s="2243"/>
    </row>
    <row r="10" spans="1:14" ht="38.25">
      <c r="A10" s="2239" t="s">
        <v>1281</v>
      </c>
      <c r="B10" s="2239" t="s">
        <v>1717</v>
      </c>
      <c r="C10" s="2242" t="s">
        <v>1716</v>
      </c>
      <c r="D10" s="2239" t="s">
        <v>1715</v>
      </c>
      <c r="E10" s="2240"/>
      <c r="F10" s="2240"/>
      <c r="G10" s="2240"/>
    </row>
    <row r="11" spans="1:14" s="2240" customFormat="1" ht="38.25">
      <c r="A11" s="2241" t="s">
        <v>1280</v>
      </c>
      <c r="B11" s="2241" t="s">
        <v>1714</v>
      </c>
      <c r="C11" s="2242" t="s">
        <v>1713</v>
      </c>
      <c r="D11" s="2241" t="s">
        <v>1712</v>
      </c>
    </row>
    <row r="12" spans="1:14" s="2240" customFormat="1" ht="38.25">
      <c r="A12" s="2241" t="s">
        <v>1711</v>
      </c>
      <c r="B12" s="2241" t="s">
        <v>1305</v>
      </c>
      <c r="C12" s="2242" t="s">
        <v>1710</v>
      </c>
      <c r="D12" s="2241" t="s">
        <v>1709</v>
      </c>
    </row>
    <row r="13" spans="1:14" s="2240" customFormat="1" ht="45.75" customHeight="1">
      <c r="A13" s="2239" t="s">
        <v>1307</v>
      </c>
      <c r="B13" s="2239" t="s">
        <v>1708</v>
      </c>
      <c r="C13" s="2242" t="s">
        <v>1707</v>
      </c>
      <c r="D13" s="2241" t="s">
        <v>1706</v>
      </c>
      <c r="E13" s="2234"/>
      <c r="F13" s="2234"/>
      <c r="G13" s="2234"/>
    </row>
    <row r="14" spans="1:14" ht="38.25">
      <c r="A14" s="2239" t="s">
        <v>1604</v>
      </c>
      <c r="B14" s="2239" t="s">
        <v>1599</v>
      </c>
      <c r="C14" s="2238" t="s">
        <v>1705</v>
      </c>
      <c r="D14" s="2237" t="s">
        <v>1704</v>
      </c>
    </row>
    <row r="15" spans="1:14" ht="38.25">
      <c r="A15" s="2239" t="s">
        <v>1603</v>
      </c>
      <c r="B15" s="2239" t="s">
        <v>1598</v>
      </c>
      <c r="C15" s="2238" t="s">
        <v>1703</v>
      </c>
      <c r="D15" s="2237" t="s">
        <v>1702</v>
      </c>
    </row>
    <row r="16" spans="1:14" ht="38.25">
      <c r="A16" s="2239" t="s">
        <v>1602</v>
      </c>
      <c r="B16" s="2239" t="s">
        <v>1597</v>
      </c>
      <c r="C16" s="2238" t="s">
        <v>1701</v>
      </c>
      <c r="D16" s="2237" t="s">
        <v>1700</v>
      </c>
    </row>
    <row r="17" spans="1:4" ht="38.25">
      <c r="A17" s="2239" t="s">
        <v>1601</v>
      </c>
      <c r="B17" s="2239" t="s">
        <v>1596</v>
      </c>
      <c r="C17" s="2238" t="s">
        <v>1699</v>
      </c>
      <c r="D17" s="2237" t="s">
        <v>1698</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AB93-F27A-401A-B00D-71AD68C5A8F1}">
  <sheetPr codeName="Sheet81"/>
  <dimension ref="A1:A29"/>
  <sheetViews>
    <sheetView showGridLines="0" workbookViewId="0"/>
  </sheetViews>
  <sheetFormatPr defaultColWidth="9.28515625" defaultRowHeight="12.75"/>
  <cols>
    <col min="1" max="1" width="63.5703125" style="1527" bestFit="1" customWidth="1"/>
    <col min="2" max="16384" width="9.28515625" style="1527"/>
  </cols>
  <sheetData>
    <row r="1" spans="1:1" ht="34.5" customHeight="1">
      <c r="A1" s="3438" t="s">
        <v>1760</v>
      </c>
    </row>
    <row r="2" spans="1:1" ht="34.5" customHeight="1">
      <c r="A2" s="2250" t="s">
        <v>1759</v>
      </c>
    </row>
    <row r="3" spans="1:1">
      <c r="A3" s="34"/>
    </row>
    <row r="4" spans="1:1">
      <c r="A4" s="2249" t="s">
        <v>71</v>
      </c>
    </row>
    <row r="5" spans="1:1">
      <c r="A5" s="35"/>
    </row>
    <row r="6" spans="1:1">
      <c r="A6" s="36" t="s">
        <v>1758</v>
      </c>
    </row>
    <row r="7" spans="1:1">
      <c r="A7" s="36" t="s">
        <v>1757</v>
      </c>
    </row>
    <row r="8" spans="1:1">
      <c r="A8" s="36" t="s">
        <v>1756</v>
      </c>
    </row>
    <row r="9" spans="1:1">
      <c r="A9" s="36" t="s">
        <v>76</v>
      </c>
    </row>
    <row r="10" spans="1:1">
      <c r="A10" s="36" t="s">
        <v>1755</v>
      </c>
    </row>
    <row r="11" spans="1:1">
      <c r="A11" s="36" t="s">
        <v>1754</v>
      </c>
    </row>
    <row r="12" spans="1:1">
      <c r="A12" s="36" t="s">
        <v>78</v>
      </c>
    </row>
    <row r="13" spans="1:1">
      <c r="A13" s="36" t="s">
        <v>1753</v>
      </c>
    </row>
    <row r="14" spans="1:1">
      <c r="A14" s="36" t="s">
        <v>1752</v>
      </c>
    </row>
    <row r="15" spans="1:1">
      <c r="A15" s="36" t="s">
        <v>1751</v>
      </c>
    </row>
    <row r="16" spans="1:1">
      <c r="A16" s="36"/>
    </row>
    <row r="17" spans="1:1">
      <c r="A17" s="2249" t="s">
        <v>81</v>
      </c>
    </row>
    <row r="18" spans="1:1">
      <c r="A18" s="2248"/>
    </row>
    <row r="19" spans="1:1">
      <c r="A19" s="2240" t="s">
        <v>190</v>
      </c>
    </row>
    <row r="20" spans="1:1">
      <c r="A20" s="2240" t="s">
        <v>117</v>
      </c>
    </row>
    <row r="21" spans="1:1">
      <c r="A21" s="2240" t="s">
        <v>118</v>
      </c>
    </row>
    <row r="22" spans="1:1">
      <c r="A22" s="2240" t="s">
        <v>1750</v>
      </c>
    </row>
    <row r="23" spans="1:1">
      <c r="A23" s="2240" t="s">
        <v>1749</v>
      </c>
    </row>
    <row r="24" spans="1:1">
      <c r="A24" s="2240" t="s">
        <v>1748</v>
      </c>
    </row>
    <row r="25" spans="1:1">
      <c r="A25" s="2240" t="s">
        <v>1747</v>
      </c>
    </row>
    <row r="26" spans="1:1">
      <c r="A26" s="2240" t="s">
        <v>1746</v>
      </c>
    </row>
    <row r="27" spans="1:1">
      <c r="A27" s="2240" t="s">
        <v>82</v>
      </c>
    </row>
    <row r="28" spans="1:1">
      <c r="A28" s="2240" t="s">
        <v>1745</v>
      </c>
    </row>
    <row r="29" spans="1:1">
      <c r="A29" s="2240" t="s">
        <v>1744</v>
      </c>
    </row>
  </sheetData>
  <hyperlinks>
    <hyperlink ref="A24" r:id="rId1" display="www.portaldasaude.pt/Portal/ (Portal da Saúde)" xr:uid="{60026450-34E1-4E50-8A75-FFAAA786AB90}"/>
    <hyperlink ref="A30" r:id="rId2" display="http://ec.europa.eu/health-eu (Saúde Pública da União Europeia)" xr:uid="{1430DDD3-D6C1-487E-A54F-42864D93EE0B}"/>
  </hyperlinks>
  <printOptions horizontalCentered="1"/>
  <pageMargins left="0.78740157480314998" right="0.78740157480314998" top="0.78740157480314998" bottom="0.78740157480314998" header="0" footer="0"/>
  <pageSetup paperSize="8" orientation="portrait"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3AF0-A1E3-4DD5-9DBF-93711F36864A}">
  <sheetPr codeName="Sheet82"/>
  <dimension ref="A1:AG69"/>
  <sheetViews>
    <sheetView showGridLines="0" showOutlineSymbols="0" showWhiteSpace="0" topLeftCell="A40" zoomScaleNormal="100" workbookViewId="0">
      <selection activeCell="F66" sqref="F66"/>
    </sheetView>
  </sheetViews>
  <sheetFormatPr defaultColWidth="9.140625" defaultRowHeight="12.75"/>
  <cols>
    <col min="1" max="1" width="16.42578125" style="2251" customWidth="1"/>
    <col min="2" max="2" width="8.7109375" style="2251" customWidth="1"/>
    <col min="3" max="3" width="3.85546875" style="2251" customWidth="1"/>
    <col min="4" max="4" width="8.7109375" style="2251" customWidth="1"/>
    <col min="5" max="5" width="4.42578125" style="2253" customWidth="1"/>
    <col min="6" max="6" width="8.7109375" style="2251" customWidth="1"/>
    <col min="7" max="7" width="3.85546875" style="2251" customWidth="1"/>
    <col min="8" max="8" width="8.7109375" style="2251" customWidth="1"/>
    <col min="9" max="9" width="4.42578125" style="2251" customWidth="1"/>
    <col min="10" max="10" width="13.85546875" style="2251" customWidth="1"/>
    <col min="11" max="11" width="3.85546875" style="2251" customWidth="1"/>
    <col min="12" max="12" width="14.85546875" style="2252" customWidth="1"/>
    <col min="13" max="13" width="3.85546875" style="2252" customWidth="1"/>
    <col min="14" max="14" width="14.85546875" style="2252" customWidth="1"/>
    <col min="15" max="15" width="3.85546875" style="2252" customWidth="1"/>
    <col min="16" max="16" width="13.85546875" style="2251" customWidth="1"/>
    <col min="17" max="17" width="3.85546875" style="2251" customWidth="1"/>
    <col min="18" max="18" width="5.28515625" style="2251" customWidth="1"/>
    <col min="19" max="16384" width="9.140625" style="2251"/>
  </cols>
  <sheetData>
    <row r="1" spans="1:18" s="18" customFormat="1" ht="30" customHeight="1">
      <c r="A1" s="3542" t="s">
        <v>1795</v>
      </c>
      <c r="B1" s="3542"/>
      <c r="C1" s="3542"/>
      <c r="D1" s="3542"/>
      <c r="E1" s="3542"/>
      <c r="F1" s="3542"/>
      <c r="G1" s="3542"/>
      <c r="H1" s="3542"/>
      <c r="I1" s="3542"/>
      <c r="J1" s="3542"/>
      <c r="K1" s="3542"/>
      <c r="L1" s="3542"/>
      <c r="M1" s="3542"/>
      <c r="N1" s="3542"/>
      <c r="O1" s="3542"/>
      <c r="P1" s="3542"/>
      <c r="Q1" s="492"/>
      <c r="R1" s="2291"/>
    </row>
    <row r="2" spans="1:18" s="18" customFormat="1" ht="30" customHeight="1">
      <c r="A2" s="3556" t="s">
        <v>1794</v>
      </c>
      <c r="B2" s="3556"/>
      <c r="C2" s="3556"/>
      <c r="D2" s="3556"/>
      <c r="E2" s="3556"/>
      <c r="F2" s="3556"/>
      <c r="G2" s="3556"/>
      <c r="H2" s="3556"/>
      <c r="I2" s="3556"/>
      <c r="J2" s="3556"/>
      <c r="K2" s="3556"/>
      <c r="L2" s="3556"/>
      <c r="M2" s="3556"/>
      <c r="N2" s="3556"/>
      <c r="O2" s="3556"/>
      <c r="P2" s="3556"/>
      <c r="Q2" s="493"/>
    </row>
    <row r="3" spans="1:18" s="18" customFormat="1" ht="9.75" customHeight="1">
      <c r="A3" s="16" t="s">
        <v>434</v>
      </c>
      <c r="B3" s="43"/>
      <c r="C3" s="43"/>
      <c r="D3" s="43"/>
      <c r="E3" s="492"/>
      <c r="F3" s="43"/>
      <c r="G3" s="43"/>
      <c r="H3" s="43"/>
      <c r="I3" s="43"/>
      <c r="J3" s="43"/>
      <c r="K3" s="43"/>
      <c r="L3" s="43"/>
      <c r="M3" s="43"/>
      <c r="N3" s="43"/>
      <c r="O3" s="43"/>
      <c r="P3" s="84" t="s">
        <v>433</v>
      </c>
      <c r="Q3" s="84"/>
    </row>
    <row r="4" spans="1:18" ht="39" customHeight="1">
      <c r="A4" s="4187"/>
      <c r="B4" s="4190" t="s">
        <v>1793</v>
      </c>
      <c r="C4" s="4191"/>
      <c r="D4" s="4191"/>
      <c r="E4" s="4191"/>
      <c r="F4" s="4191"/>
      <c r="G4" s="4191"/>
      <c r="H4" s="4191"/>
      <c r="I4" s="4192"/>
      <c r="J4" s="7" t="s">
        <v>1792</v>
      </c>
      <c r="K4" s="3"/>
      <c r="L4" s="4190" t="s">
        <v>1791</v>
      </c>
      <c r="M4" s="4192"/>
      <c r="N4" s="4190" t="s">
        <v>1790</v>
      </c>
      <c r="O4" s="4192"/>
      <c r="P4" s="7" t="s">
        <v>1789</v>
      </c>
      <c r="Q4" s="3"/>
    </row>
    <row r="5" spans="1:18" ht="24.75" customHeight="1">
      <c r="A5" s="4187"/>
      <c r="B5" s="4188" t="s">
        <v>15</v>
      </c>
      <c r="C5" s="4189"/>
      <c r="D5" s="4188" t="s">
        <v>239</v>
      </c>
      <c r="E5" s="4189"/>
      <c r="F5" s="4188" t="s">
        <v>240</v>
      </c>
      <c r="G5" s="4189"/>
      <c r="H5" s="4188" t="s">
        <v>1788</v>
      </c>
      <c r="I5" s="4189"/>
      <c r="J5" s="6"/>
      <c r="K5" s="10"/>
      <c r="L5" s="4193"/>
      <c r="M5" s="4194"/>
      <c r="N5" s="4193"/>
      <c r="O5" s="4194"/>
      <c r="P5" s="6"/>
      <c r="Q5" s="10"/>
    </row>
    <row r="6" spans="1:18" s="2270" customFormat="1" ht="12.75" customHeight="1">
      <c r="A6" s="2280" t="s">
        <v>21</v>
      </c>
      <c r="B6" s="2289"/>
      <c r="C6" s="2289"/>
      <c r="D6" s="2289"/>
      <c r="E6" s="2290"/>
      <c r="F6" s="2289"/>
      <c r="G6" s="2289"/>
      <c r="H6" s="2289"/>
      <c r="I6" s="2289"/>
      <c r="J6" s="2289"/>
      <c r="K6" s="2289"/>
      <c r="L6" s="2289"/>
      <c r="M6" s="2289"/>
      <c r="N6" s="2289"/>
      <c r="O6" s="2289"/>
      <c r="P6" s="2289"/>
      <c r="Q6" s="2289"/>
    </row>
    <row r="7" spans="1:18" s="2270" customFormat="1" ht="12.75" customHeight="1">
      <c r="A7" s="2280">
        <v>1998</v>
      </c>
      <c r="B7" s="2286">
        <v>4.9000000000000004</v>
      </c>
      <c r="C7" s="2286"/>
      <c r="D7" s="2286">
        <v>3.9</v>
      </c>
      <c r="E7" s="2288"/>
      <c r="F7" s="2286">
        <v>6.2</v>
      </c>
      <c r="G7" s="2286"/>
      <c r="H7" s="2286">
        <v>10.4</v>
      </c>
      <c r="I7" s="2286"/>
      <c r="J7" s="2286">
        <v>45.4</v>
      </c>
      <c r="K7" s="2286"/>
      <c r="L7" s="2287">
        <v>24.8</v>
      </c>
      <c r="M7" s="2287"/>
      <c r="N7" s="2287">
        <v>15.6</v>
      </c>
      <c r="O7" s="2287"/>
      <c r="P7" s="2286">
        <v>13.4</v>
      </c>
      <c r="Q7" s="2286"/>
    </row>
    <row r="8" spans="1:18" s="2270" customFormat="1" ht="12.75" customHeight="1">
      <c r="A8" s="2280">
        <v>1999</v>
      </c>
      <c r="B8" s="2286">
        <v>4.4000000000000004</v>
      </c>
      <c r="C8" s="2286"/>
      <c r="D8" s="2286">
        <v>3.8</v>
      </c>
      <c r="E8" s="2288"/>
      <c r="F8" s="2286">
        <v>5</v>
      </c>
      <c r="G8" s="2286"/>
      <c r="H8" s="2286">
        <v>8.8000000000000007</v>
      </c>
      <c r="I8" s="2286"/>
      <c r="J8" s="2286">
        <v>41.2</v>
      </c>
      <c r="K8" s="2286"/>
      <c r="L8" s="2287">
        <v>26</v>
      </c>
      <c r="M8" s="2287"/>
      <c r="N8" s="2287">
        <v>16.600000000000001</v>
      </c>
      <c r="O8" s="2287"/>
      <c r="P8" s="2286">
        <v>14</v>
      </c>
      <c r="Q8" s="2286"/>
    </row>
    <row r="9" spans="1:18" s="2270" customFormat="1" ht="12.75" customHeight="1">
      <c r="A9" s="2280">
        <v>2000</v>
      </c>
      <c r="B9" s="2286">
        <v>3.9</v>
      </c>
      <c r="C9" s="2286"/>
      <c r="D9" s="2286">
        <v>3.1</v>
      </c>
      <c r="E9" s="2288"/>
      <c r="F9" s="2286">
        <v>4.9000000000000004</v>
      </c>
      <c r="G9" s="2286"/>
      <c r="H9" s="2286">
        <v>8.6</v>
      </c>
      <c r="I9" s="2286"/>
      <c r="J9" s="2286">
        <v>43.5</v>
      </c>
      <c r="K9" s="2286"/>
      <c r="L9" s="2287">
        <v>26.9</v>
      </c>
      <c r="M9" s="2287"/>
      <c r="N9" s="2287">
        <v>17.2</v>
      </c>
      <c r="O9" s="2287"/>
      <c r="P9" s="2286">
        <v>13.4</v>
      </c>
      <c r="Q9" s="2286"/>
    </row>
    <row r="10" spans="1:18" s="2270" customFormat="1" ht="12.75" customHeight="1">
      <c r="A10" s="2280">
        <v>2001</v>
      </c>
      <c r="B10" s="2286">
        <v>4</v>
      </c>
      <c r="C10" s="2286"/>
      <c r="D10" s="2286">
        <v>3.2</v>
      </c>
      <c r="E10" s="2288"/>
      <c r="F10" s="2286">
        <v>5</v>
      </c>
      <c r="G10" s="2286"/>
      <c r="H10" s="2286">
        <v>9.4</v>
      </c>
      <c r="I10" s="2286"/>
      <c r="J10" s="2286">
        <v>39.799999999999997</v>
      </c>
      <c r="K10" s="2286"/>
      <c r="L10" s="2287">
        <v>28.3</v>
      </c>
      <c r="M10" s="2287"/>
      <c r="N10" s="2287">
        <v>18</v>
      </c>
      <c r="O10" s="2287"/>
      <c r="P10" s="2286">
        <v>13.9</v>
      </c>
      <c r="Q10" s="2286"/>
    </row>
    <row r="11" spans="1:18" s="2270" customFormat="1" ht="12.75" customHeight="1">
      <c r="A11" s="2280">
        <v>2002</v>
      </c>
      <c r="B11" s="2286">
        <v>5</v>
      </c>
      <c r="C11" s="2286"/>
      <c r="D11" s="2286">
        <v>4.0999999999999996</v>
      </c>
      <c r="E11" s="2288"/>
      <c r="F11" s="2286">
        <v>6</v>
      </c>
      <c r="G11" s="2286"/>
      <c r="H11" s="2286">
        <v>11.7</v>
      </c>
      <c r="I11" s="2286"/>
      <c r="J11" s="2286">
        <v>37.1</v>
      </c>
      <c r="K11" s="2286"/>
      <c r="L11" s="2287">
        <v>29.3</v>
      </c>
      <c r="M11" s="2287"/>
      <c r="N11" s="2287">
        <v>18.3</v>
      </c>
      <c r="O11" s="2287"/>
      <c r="P11" s="2286">
        <v>14.1</v>
      </c>
      <c r="Q11" s="2286"/>
    </row>
    <row r="12" spans="1:18" s="2270" customFormat="1" ht="12.75" customHeight="1">
      <c r="A12" s="2280">
        <v>2003</v>
      </c>
      <c r="B12" s="2286">
        <v>6.3</v>
      </c>
      <c r="C12" s="2286"/>
      <c r="D12" s="2286">
        <v>5.4</v>
      </c>
      <c r="E12" s="2288"/>
      <c r="F12" s="2286">
        <v>7.2</v>
      </c>
      <c r="G12" s="2286"/>
      <c r="H12" s="2286">
        <v>14.6</v>
      </c>
      <c r="I12" s="2286"/>
      <c r="J12" s="2286">
        <v>37.700000000000003</v>
      </c>
      <c r="K12" s="2286"/>
      <c r="L12" s="2287">
        <v>31.4</v>
      </c>
      <c r="M12" s="2287"/>
      <c r="N12" s="2287">
        <v>20.2</v>
      </c>
      <c r="O12" s="2287"/>
      <c r="P12" s="2286">
        <v>15.6</v>
      </c>
      <c r="Q12" s="2286"/>
    </row>
    <row r="13" spans="1:18" s="2270" customFormat="1" ht="12.75" customHeight="1">
      <c r="A13" s="2280">
        <v>2004</v>
      </c>
      <c r="B13" s="2286">
        <v>6.6</v>
      </c>
      <c r="C13" s="2286"/>
      <c r="D13" s="2286">
        <v>5.8</v>
      </c>
      <c r="E13" s="2288"/>
      <c r="F13" s="2286">
        <v>7.6</v>
      </c>
      <c r="G13" s="2286"/>
      <c r="H13" s="2286">
        <v>15.4</v>
      </c>
      <c r="I13" s="2286"/>
      <c r="J13" s="2286">
        <v>46.3</v>
      </c>
      <c r="K13" s="2286"/>
      <c r="L13" s="2287">
        <v>34.299999999999997</v>
      </c>
      <c r="M13" s="2287"/>
      <c r="N13" s="2287">
        <v>22.1</v>
      </c>
      <c r="O13" s="2287"/>
      <c r="P13" s="2286">
        <v>17.399999999999999</v>
      </c>
      <c r="Q13" s="2286"/>
    </row>
    <row r="14" spans="1:18" s="2270" customFormat="1" ht="12.75" customHeight="1">
      <c r="A14" s="2280">
        <v>2005</v>
      </c>
      <c r="B14" s="2286">
        <v>7.6</v>
      </c>
      <c r="C14" s="2286"/>
      <c r="D14" s="2286">
        <v>6.7</v>
      </c>
      <c r="E14" s="2288"/>
      <c r="F14" s="2286">
        <v>8.6</v>
      </c>
      <c r="G14" s="2286"/>
      <c r="H14" s="2286">
        <v>16.2</v>
      </c>
      <c r="I14" s="2286"/>
      <c r="J14" s="2286">
        <v>50.1</v>
      </c>
      <c r="K14" s="2286"/>
      <c r="L14" s="2287">
        <v>35.9</v>
      </c>
      <c r="M14" s="2287"/>
      <c r="N14" s="2287">
        <v>23.2</v>
      </c>
      <c r="O14" s="2287"/>
      <c r="P14" s="2286">
        <v>17.7</v>
      </c>
      <c r="Q14" s="2286"/>
    </row>
    <row r="15" spans="1:18" s="2270" customFormat="1" ht="12.75" customHeight="1">
      <c r="A15" s="2280">
        <v>2006</v>
      </c>
      <c r="B15" s="2286">
        <v>7.6</v>
      </c>
      <c r="C15" s="2286"/>
      <c r="D15" s="2286">
        <v>6.5</v>
      </c>
      <c r="E15" s="2288"/>
      <c r="F15" s="2286">
        <v>8.9</v>
      </c>
      <c r="G15" s="2286"/>
      <c r="H15" s="2286">
        <v>16.5</v>
      </c>
      <c r="I15" s="2286"/>
      <c r="J15" s="2286">
        <v>51.9</v>
      </c>
      <c r="K15" s="2286"/>
      <c r="L15" s="2287">
        <v>37.5</v>
      </c>
      <c r="M15" s="2287"/>
      <c r="N15" s="2287">
        <v>24.4</v>
      </c>
      <c r="O15" s="2287"/>
      <c r="P15" s="2286">
        <v>16.399999999999999</v>
      </c>
      <c r="Q15" s="2286"/>
    </row>
    <row r="16" spans="1:18" s="2270" customFormat="1" ht="12.75" customHeight="1">
      <c r="A16" s="2280">
        <v>2007</v>
      </c>
      <c r="B16" s="2286">
        <v>8</v>
      </c>
      <c r="C16" s="2286"/>
      <c r="D16" s="2286">
        <v>6.6</v>
      </c>
      <c r="E16" s="2288"/>
      <c r="F16" s="2286">
        <v>9.5</v>
      </c>
      <c r="G16" s="2286"/>
      <c r="H16" s="2286">
        <v>16.7</v>
      </c>
      <c r="I16" s="2286"/>
      <c r="J16" s="2286">
        <v>49</v>
      </c>
      <c r="K16" s="2286"/>
      <c r="L16" s="2287">
        <v>38.200000000000003</v>
      </c>
      <c r="M16" s="2287"/>
      <c r="N16" s="2287">
        <v>24.2</v>
      </c>
      <c r="O16" s="2287"/>
      <c r="P16" s="2286">
        <v>15.2</v>
      </c>
      <c r="Q16" s="2286"/>
    </row>
    <row r="17" spans="1:17" s="2270" customFormat="1" ht="12.75" customHeight="1">
      <c r="A17" s="2280">
        <v>2008</v>
      </c>
      <c r="B17" s="2286">
        <v>7.6</v>
      </c>
      <c r="C17" s="2286"/>
      <c r="D17" s="2286">
        <v>6.5</v>
      </c>
      <c r="E17" s="2288"/>
      <c r="F17" s="2286">
        <v>8.8000000000000007</v>
      </c>
      <c r="G17" s="2286"/>
      <c r="H17" s="2286">
        <v>16.7</v>
      </c>
      <c r="I17" s="2286"/>
      <c r="J17" s="2286">
        <v>49.8</v>
      </c>
      <c r="K17" s="2286"/>
      <c r="L17" s="2287">
        <v>40.6</v>
      </c>
      <c r="M17" s="2287"/>
      <c r="N17" s="2287">
        <v>25</v>
      </c>
      <c r="O17" s="2287"/>
      <c r="P17" s="2286">
        <v>15.1</v>
      </c>
      <c r="Q17" s="2286"/>
    </row>
    <row r="18" spans="1:17" s="2270" customFormat="1" ht="12.75" customHeight="1">
      <c r="A18" s="2280">
        <v>2009</v>
      </c>
      <c r="B18" s="2286">
        <v>9.4</v>
      </c>
      <c r="C18" s="2286"/>
      <c r="D18" s="2286">
        <v>8.8000000000000007</v>
      </c>
      <c r="E18" s="2288"/>
      <c r="F18" s="2286">
        <v>10.1</v>
      </c>
      <c r="G18" s="2286"/>
      <c r="H18" s="2286">
        <v>20.3</v>
      </c>
      <c r="I18" s="2286"/>
      <c r="J18" s="2286">
        <v>46.5</v>
      </c>
      <c r="K18" s="2286"/>
      <c r="L18" s="2287">
        <v>43.1</v>
      </c>
      <c r="M18" s="2287"/>
      <c r="N18" s="2287">
        <v>26.6</v>
      </c>
      <c r="O18" s="2287"/>
      <c r="P18" s="2286">
        <v>16.100000000000001</v>
      </c>
      <c r="Q18" s="2286"/>
    </row>
    <row r="19" spans="1:17" s="2270" customFormat="1" ht="12.75" customHeight="1">
      <c r="A19" s="2280">
        <v>2010</v>
      </c>
      <c r="B19" s="2286">
        <v>10.8</v>
      </c>
      <c r="C19" s="2286"/>
      <c r="D19" s="2286">
        <v>9.8000000000000007</v>
      </c>
      <c r="E19" s="2288"/>
      <c r="F19" s="2286">
        <v>11.9</v>
      </c>
      <c r="G19" s="2286"/>
      <c r="H19" s="2286">
        <v>22.8</v>
      </c>
      <c r="I19" s="2286"/>
      <c r="J19" s="2286">
        <v>54.1</v>
      </c>
      <c r="K19" s="2286"/>
      <c r="L19" s="2287">
        <v>45.2</v>
      </c>
      <c r="M19" s="2287"/>
      <c r="N19" s="2287">
        <v>28.4</v>
      </c>
      <c r="O19" s="2287"/>
      <c r="P19" s="2286">
        <v>15.9</v>
      </c>
      <c r="Q19" s="2286"/>
    </row>
    <row r="20" spans="1:17" s="2270" customFormat="1" ht="12.75" customHeight="1">
      <c r="A20" s="2280" t="s">
        <v>855</v>
      </c>
      <c r="B20" s="2284">
        <v>13.5</v>
      </c>
      <c r="C20" s="2277" t="s">
        <v>279</v>
      </c>
      <c r="D20" s="2284">
        <v>13.1</v>
      </c>
      <c r="E20" s="2277" t="s">
        <v>279</v>
      </c>
      <c r="F20" s="2284">
        <v>13.9</v>
      </c>
      <c r="G20" s="2277" t="s">
        <v>279</v>
      </c>
      <c r="H20" s="2284">
        <v>30.4</v>
      </c>
      <c r="I20" s="2277" t="s">
        <v>279</v>
      </c>
      <c r="J20" s="2281">
        <v>48.4</v>
      </c>
      <c r="K20" s="2277" t="s">
        <v>279</v>
      </c>
      <c r="L20" s="2284">
        <v>48.9</v>
      </c>
      <c r="M20" s="2277" t="s">
        <v>279</v>
      </c>
      <c r="N20" s="2284">
        <v>31</v>
      </c>
      <c r="O20" s="2277" t="s">
        <v>279</v>
      </c>
      <c r="P20" s="2284">
        <v>21.9</v>
      </c>
      <c r="Q20" s="2277" t="s">
        <v>279</v>
      </c>
    </row>
    <row r="21" spans="1:17" s="2270" customFormat="1" ht="12.75" customHeight="1">
      <c r="A21" s="2285">
        <v>2012</v>
      </c>
      <c r="B21" s="2284">
        <v>16.5</v>
      </c>
      <c r="C21" s="2277" t="s">
        <v>279</v>
      </c>
      <c r="D21" s="2284">
        <v>16.600000000000001</v>
      </c>
      <c r="E21" s="2277" t="s">
        <v>279</v>
      </c>
      <c r="F21" s="2284">
        <v>16.399999999999999</v>
      </c>
      <c r="G21" s="2277" t="s">
        <v>279</v>
      </c>
      <c r="H21" s="2284">
        <v>38.200000000000003</v>
      </c>
      <c r="I21" s="2277" t="s">
        <v>279</v>
      </c>
      <c r="J21" s="2281">
        <v>48.7</v>
      </c>
      <c r="K21" s="2277" t="s">
        <v>279</v>
      </c>
      <c r="L21" s="2284">
        <v>50.8</v>
      </c>
      <c r="M21" s="2277" t="s">
        <v>279</v>
      </c>
      <c r="N21" s="2284">
        <v>33.5</v>
      </c>
      <c r="O21" s="2277" t="s">
        <v>279</v>
      </c>
      <c r="P21" s="2284">
        <v>23</v>
      </c>
      <c r="Q21" s="2277" t="s">
        <v>279</v>
      </c>
    </row>
    <row r="22" spans="1:17" s="2270" customFormat="1" ht="12.75" customHeight="1">
      <c r="A22" s="2280">
        <v>2013</v>
      </c>
      <c r="B22" s="2284">
        <v>17.2</v>
      </c>
      <c r="C22" s="2277" t="s">
        <v>279</v>
      </c>
      <c r="D22" s="2284">
        <v>17.100000000000001</v>
      </c>
      <c r="E22" s="2277" t="s">
        <v>279</v>
      </c>
      <c r="F22" s="2284">
        <v>17.2</v>
      </c>
      <c r="G22" s="2277" t="s">
        <v>279</v>
      </c>
      <c r="H22" s="2284">
        <v>38.6</v>
      </c>
      <c r="I22" s="2277" t="s">
        <v>279</v>
      </c>
      <c r="J22" s="2281">
        <v>56.5</v>
      </c>
      <c r="K22" s="2277" t="s">
        <v>279</v>
      </c>
      <c r="L22" s="2284">
        <v>52.8</v>
      </c>
      <c r="M22" s="2277" t="s">
        <v>279</v>
      </c>
      <c r="N22" s="2284">
        <v>35.6</v>
      </c>
      <c r="O22" s="2277" t="s">
        <v>279</v>
      </c>
      <c r="P22" s="2284">
        <v>23.9</v>
      </c>
      <c r="Q22" s="2277" t="s">
        <v>279</v>
      </c>
    </row>
    <row r="23" spans="1:17" s="2270" customFormat="1" ht="12.75" customHeight="1">
      <c r="A23" s="2280">
        <v>2014</v>
      </c>
      <c r="B23" s="2284">
        <v>14.5</v>
      </c>
      <c r="C23" s="2277" t="s">
        <v>279</v>
      </c>
      <c r="D23" s="2284">
        <v>14.3</v>
      </c>
      <c r="E23" s="2277" t="s">
        <v>279</v>
      </c>
      <c r="F23" s="2284">
        <v>14.8</v>
      </c>
      <c r="G23" s="2277" t="s">
        <v>279</v>
      </c>
      <c r="H23" s="2284">
        <v>34.700000000000003</v>
      </c>
      <c r="I23" s="2277" t="s">
        <v>279</v>
      </c>
      <c r="J23" s="2281">
        <v>59.5</v>
      </c>
      <c r="K23" s="2277" t="s">
        <v>279</v>
      </c>
      <c r="L23" s="2284">
        <v>55.9</v>
      </c>
      <c r="M23" s="2277" t="s">
        <v>279</v>
      </c>
      <c r="N23" s="2284">
        <v>38.700000000000003</v>
      </c>
      <c r="O23" s="2277" t="s">
        <v>279</v>
      </c>
      <c r="P23" s="2284">
        <v>25.4</v>
      </c>
      <c r="Q23" s="2277" t="s">
        <v>279</v>
      </c>
    </row>
    <row r="24" spans="1:17" s="2270" customFormat="1" ht="12.75" customHeight="1">
      <c r="A24" s="2280">
        <v>2015</v>
      </c>
      <c r="B24" s="4744">
        <v>12.9</v>
      </c>
      <c r="C24" s="2277" t="s">
        <v>279</v>
      </c>
      <c r="D24" s="4744">
        <v>12.8</v>
      </c>
      <c r="E24" s="2277" t="s">
        <v>279</v>
      </c>
      <c r="F24" s="4744">
        <v>13.1</v>
      </c>
      <c r="G24" s="2277" t="s">
        <v>279</v>
      </c>
      <c r="H24" s="4744">
        <v>31.8</v>
      </c>
      <c r="I24" s="2277" t="s">
        <v>279</v>
      </c>
      <c r="J24" s="2281">
        <v>57.4</v>
      </c>
      <c r="K24" s="2277" t="s">
        <v>279</v>
      </c>
      <c r="L24" s="2279">
        <v>57.8</v>
      </c>
      <c r="M24" s="2277" t="s">
        <v>279</v>
      </c>
      <c r="N24" s="2279">
        <v>40.6</v>
      </c>
      <c r="O24" s="2277" t="s">
        <v>279</v>
      </c>
      <c r="P24" s="2279">
        <v>25.4</v>
      </c>
      <c r="Q24" s="2277" t="s">
        <v>279</v>
      </c>
    </row>
    <row r="25" spans="1:17" s="2270" customFormat="1" ht="12.75" customHeight="1">
      <c r="A25" s="2280">
        <v>2016</v>
      </c>
      <c r="B25" s="2282">
        <v>11.5</v>
      </c>
      <c r="C25" s="2277" t="s">
        <v>279</v>
      </c>
      <c r="D25" s="2282">
        <v>11.5</v>
      </c>
      <c r="E25" s="2277" t="s">
        <v>279</v>
      </c>
      <c r="F25" s="2282">
        <v>11.4</v>
      </c>
      <c r="G25" s="2277" t="s">
        <v>279</v>
      </c>
      <c r="H25" s="2282">
        <v>27.8</v>
      </c>
      <c r="I25" s="2277" t="s">
        <v>279</v>
      </c>
      <c r="J25" s="2278">
        <v>55.5</v>
      </c>
      <c r="K25" s="2277" t="s">
        <v>279</v>
      </c>
      <c r="L25" s="2282">
        <v>59.1</v>
      </c>
      <c r="M25" s="2277" t="s">
        <v>279</v>
      </c>
      <c r="N25" s="2282">
        <v>42.3</v>
      </c>
      <c r="O25" s="2277" t="s">
        <v>279</v>
      </c>
      <c r="P25" s="2282">
        <v>25.5</v>
      </c>
      <c r="Q25" s="2277" t="s">
        <v>279</v>
      </c>
    </row>
    <row r="26" spans="1:17" s="2270" customFormat="1" ht="12.75" customHeight="1">
      <c r="A26" s="2280">
        <v>2017</v>
      </c>
      <c r="B26" s="2282">
        <v>9.1999999999999993</v>
      </c>
      <c r="C26" s="2277" t="s">
        <v>279</v>
      </c>
      <c r="D26" s="2282">
        <v>8.8000000000000007</v>
      </c>
      <c r="E26" s="2277" t="s">
        <v>279</v>
      </c>
      <c r="F26" s="2282">
        <v>9.6</v>
      </c>
      <c r="G26" s="2277" t="s">
        <v>279</v>
      </c>
      <c r="H26" s="2282">
        <v>23.8</v>
      </c>
      <c r="I26" s="2277" t="s">
        <v>279</v>
      </c>
      <c r="J26" s="2278">
        <v>49.9</v>
      </c>
      <c r="K26" s="2277" t="s">
        <v>279</v>
      </c>
      <c r="L26" s="2282">
        <v>60.7</v>
      </c>
      <c r="M26" s="2277" t="s">
        <v>279</v>
      </c>
      <c r="N26" s="2282">
        <v>43.4</v>
      </c>
      <c r="O26" s="2277" t="s">
        <v>279</v>
      </c>
      <c r="P26" s="2282">
        <v>25.6</v>
      </c>
      <c r="Q26" s="2277" t="s">
        <v>279</v>
      </c>
    </row>
    <row r="27" spans="1:17" s="2270" customFormat="1" ht="12.75" customHeight="1">
      <c r="A27" s="2280">
        <v>2018</v>
      </c>
      <c r="B27" s="2282">
        <v>7.2</v>
      </c>
      <c r="C27" s="2277" t="s">
        <v>279</v>
      </c>
      <c r="D27" s="2282">
        <v>6.8</v>
      </c>
      <c r="E27" s="2277" t="s">
        <v>279</v>
      </c>
      <c r="F27" s="2282">
        <v>7.5</v>
      </c>
      <c r="G27" s="2277" t="s">
        <v>279</v>
      </c>
      <c r="H27" s="2282">
        <v>20.2</v>
      </c>
      <c r="I27" s="2277" t="s">
        <v>279</v>
      </c>
      <c r="J27" s="2278">
        <v>43.9</v>
      </c>
      <c r="K27" s="2277" t="s">
        <v>279</v>
      </c>
      <c r="L27" s="2282">
        <v>62.3</v>
      </c>
      <c r="M27" s="2277" t="s">
        <v>279</v>
      </c>
      <c r="N27" s="2282">
        <v>45.3</v>
      </c>
      <c r="O27" s="2277" t="s">
        <v>279</v>
      </c>
      <c r="P27" s="2282">
        <v>25.4</v>
      </c>
      <c r="Q27" s="2277" t="s">
        <v>279</v>
      </c>
    </row>
    <row r="28" spans="1:17" s="2270" customFormat="1" ht="12.75" customHeight="1">
      <c r="A28" s="2280">
        <v>2019</v>
      </c>
      <c r="B28" s="2282">
        <v>6.6</v>
      </c>
      <c r="C28" s="2277" t="s">
        <v>279</v>
      </c>
      <c r="D28" s="2282">
        <v>6</v>
      </c>
      <c r="E28" s="2277" t="s">
        <v>279</v>
      </c>
      <c r="F28" s="2282">
        <v>7.2</v>
      </c>
      <c r="G28" s="2277" t="s">
        <v>279</v>
      </c>
      <c r="H28" s="2282">
        <v>18.399999999999999</v>
      </c>
      <c r="I28" s="2277" t="s">
        <v>279</v>
      </c>
      <c r="J28" s="2278">
        <v>42.6</v>
      </c>
      <c r="K28" s="2277" t="s">
        <v>279</v>
      </c>
      <c r="L28" s="2282">
        <v>64.7</v>
      </c>
      <c r="M28" s="2277" t="s">
        <v>279</v>
      </c>
      <c r="N28" s="2282">
        <v>47.8</v>
      </c>
      <c r="O28" s="2277" t="s">
        <v>279</v>
      </c>
      <c r="P28" s="2282">
        <v>26.2</v>
      </c>
      <c r="Q28" s="2277" t="s">
        <v>279</v>
      </c>
    </row>
    <row r="29" spans="1:17" s="2270" customFormat="1" ht="12.75" customHeight="1">
      <c r="A29" s="2280">
        <v>2020</v>
      </c>
      <c r="B29" s="2277">
        <v>7</v>
      </c>
      <c r="C29" s="2277" t="s">
        <v>279</v>
      </c>
      <c r="D29" s="2277">
        <v>6.9</v>
      </c>
      <c r="E29" s="2277" t="s">
        <v>279</v>
      </c>
      <c r="F29" s="2277">
        <v>7.2</v>
      </c>
      <c r="G29" s="2277" t="s">
        <v>279</v>
      </c>
      <c r="H29" s="2277">
        <v>22.4</v>
      </c>
      <c r="I29" s="2277" t="s">
        <v>279</v>
      </c>
      <c r="J29" s="2278">
        <v>33.1</v>
      </c>
      <c r="K29" s="2277" t="s">
        <v>279</v>
      </c>
      <c r="L29" s="2278">
        <v>65.599999999999994</v>
      </c>
      <c r="M29" s="2277" t="s">
        <v>279</v>
      </c>
      <c r="N29" s="2278">
        <v>49</v>
      </c>
      <c r="O29" s="2277" t="s">
        <v>279</v>
      </c>
      <c r="P29" s="2278">
        <v>28.2</v>
      </c>
      <c r="Q29" s="2277" t="s">
        <v>279</v>
      </c>
    </row>
    <row r="30" spans="1:17" s="2270" customFormat="1" ht="12.75" customHeight="1">
      <c r="A30" s="2280">
        <v>2021</v>
      </c>
      <c r="B30" s="2278">
        <v>6.7</v>
      </c>
      <c r="C30" s="2277" t="s">
        <v>279</v>
      </c>
      <c r="D30" s="2278">
        <v>6.4</v>
      </c>
      <c r="E30" s="2277" t="s">
        <v>279</v>
      </c>
      <c r="F30" s="2278">
        <v>7</v>
      </c>
      <c r="G30" s="2277" t="s">
        <v>279</v>
      </c>
      <c r="H30" s="2281">
        <v>23.4</v>
      </c>
      <c r="I30" s="2277" t="s">
        <v>279</v>
      </c>
      <c r="J30" s="2278">
        <v>42.7</v>
      </c>
      <c r="K30" s="2277" t="s">
        <v>279</v>
      </c>
      <c r="L30" s="2278">
        <v>68</v>
      </c>
      <c r="M30" s="2277" t="s">
        <v>279</v>
      </c>
      <c r="N30" s="2278">
        <v>51.7</v>
      </c>
      <c r="O30" s="2277" t="s">
        <v>279</v>
      </c>
      <c r="P30" s="2278">
        <v>29</v>
      </c>
      <c r="Q30" s="2277" t="s">
        <v>279</v>
      </c>
    </row>
    <row r="31" spans="1:17" s="2270" customFormat="1" ht="12.75" customHeight="1">
      <c r="A31" s="2280">
        <v>2022</v>
      </c>
      <c r="B31" s="2278">
        <v>6.1</v>
      </c>
      <c r="C31" s="2277" t="s">
        <v>279</v>
      </c>
      <c r="D31" s="2278">
        <v>5.7</v>
      </c>
      <c r="E31" s="2277" t="s">
        <v>279</v>
      </c>
      <c r="F31" s="2278">
        <v>6.6</v>
      </c>
      <c r="G31" s="2277" t="s">
        <v>279</v>
      </c>
      <c r="H31" s="2281">
        <v>19.2</v>
      </c>
      <c r="I31" s="2277" t="s">
        <v>279</v>
      </c>
      <c r="J31" s="2278">
        <v>45</v>
      </c>
      <c r="K31" s="2277" t="s">
        <v>279</v>
      </c>
      <c r="L31" s="2278">
        <v>69.900000000000006</v>
      </c>
      <c r="M31" s="2277" t="s">
        <v>279</v>
      </c>
      <c r="N31" s="2278">
        <v>53.7</v>
      </c>
      <c r="O31" s="2277" t="s">
        <v>279</v>
      </c>
      <c r="P31" s="2278">
        <v>28.5</v>
      </c>
      <c r="Q31" s="2277" t="s">
        <v>279</v>
      </c>
    </row>
    <row r="32" spans="1:17" s="2270" customFormat="1" ht="12.75" customHeight="1">
      <c r="A32" s="2280">
        <v>2023</v>
      </c>
      <c r="B32" s="2277">
        <v>6.5</v>
      </c>
      <c r="C32" s="2277" t="s">
        <v>279</v>
      </c>
      <c r="D32" s="2277">
        <v>6.1</v>
      </c>
      <c r="E32" s="2277" t="s">
        <v>279</v>
      </c>
      <c r="F32" s="2277">
        <v>6.9</v>
      </c>
      <c r="G32" s="2277" t="s">
        <v>279</v>
      </c>
      <c r="H32" s="2279">
        <v>20.5</v>
      </c>
      <c r="I32" s="2277" t="s">
        <v>279</v>
      </c>
      <c r="J32" s="2278">
        <v>37.700000000000003</v>
      </c>
      <c r="K32" s="2277" t="s">
        <v>279</v>
      </c>
      <c r="L32" s="2278">
        <v>70.599999999999994</v>
      </c>
      <c r="M32" s="2277" t="s">
        <v>279</v>
      </c>
      <c r="N32" s="2278">
        <v>54.4</v>
      </c>
      <c r="O32" s="2277" t="s">
        <v>279</v>
      </c>
      <c r="P32" s="2278">
        <v>28</v>
      </c>
      <c r="Q32" s="2277" t="s">
        <v>279</v>
      </c>
    </row>
    <row r="33" spans="1:18" s="2270" customFormat="1" ht="12.75" customHeight="1">
      <c r="A33" s="2276">
        <v>2024</v>
      </c>
      <c r="B33" s="2271"/>
      <c r="C33" s="2271"/>
      <c r="D33" s="2271"/>
      <c r="E33" s="2275"/>
      <c r="F33" s="2271"/>
      <c r="G33" s="2271"/>
      <c r="H33" s="2274"/>
      <c r="I33" s="2274"/>
      <c r="J33" s="2273"/>
      <c r="K33" s="2273"/>
      <c r="L33" s="2273"/>
      <c r="M33" s="2273"/>
      <c r="N33" s="2273"/>
      <c r="O33" s="2273"/>
      <c r="P33" s="2272"/>
      <c r="Q33" s="2271"/>
    </row>
    <row r="34" spans="1:18" s="2263" customFormat="1" ht="12.75" customHeight="1">
      <c r="A34" s="1339" t="s">
        <v>21</v>
      </c>
      <c r="B34" s="2267">
        <v>6.4</v>
      </c>
      <c r="C34" s="2267" t="s">
        <v>505</v>
      </c>
      <c r="D34" s="2267">
        <v>6</v>
      </c>
      <c r="E34" s="2268" t="s">
        <v>505</v>
      </c>
      <c r="F34" s="2267">
        <v>6.8</v>
      </c>
      <c r="G34" s="2267" t="s">
        <v>505</v>
      </c>
      <c r="H34" s="2266">
        <v>21.6</v>
      </c>
      <c r="I34" s="2268" t="s">
        <v>505</v>
      </c>
      <c r="J34" s="2263">
        <v>36.9</v>
      </c>
      <c r="K34" s="4745" t="s">
        <v>505</v>
      </c>
      <c r="L34" s="2263">
        <v>71.900000000000006</v>
      </c>
      <c r="N34" s="2265">
        <v>57</v>
      </c>
      <c r="P34" s="2263">
        <v>29.1</v>
      </c>
      <c r="Q34" s="2265"/>
      <c r="R34" s="2264"/>
    </row>
    <row r="35" spans="1:18" s="2263" customFormat="1" ht="12.75" customHeight="1">
      <c r="A35" s="1337" t="s">
        <v>56</v>
      </c>
      <c r="B35" s="2267">
        <v>6.5</v>
      </c>
      <c r="C35" s="2267" t="s">
        <v>505</v>
      </c>
      <c r="D35" s="2267">
        <v>6.1</v>
      </c>
      <c r="E35" s="2268" t="s">
        <v>505</v>
      </c>
      <c r="F35" s="2267">
        <v>6.9</v>
      </c>
      <c r="G35" s="2267" t="s">
        <v>505</v>
      </c>
      <c r="H35" s="2266">
        <v>21.9</v>
      </c>
      <c r="I35" s="2268" t="s">
        <v>505</v>
      </c>
      <c r="J35" s="2265">
        <v>36.700000000000003</v>
      </c>
      <c r="K35" s="4745" t="s">
        <v>505</v>
      </c>
      <c r="L35" s="2265">
        <v>72.7</v>
      </c>
      <c r="M35" s="2265"/>
      <c r="N35" s="2265">
        <v>57.8</v>
      </c>
      <c r="O35" s="2265"/>
      <c r="P35" s="2265">
        <v>29.5</v>
      </c>
      <c r="Q35" s="2265"/>
      <c r="R35" s="2264"/>
    </row>
    <row r="36" spans="1:18" s="2263" customFormat="1" ht="12.75" customHeight="1">
      <c r="A36" s="1332" t="s">
        <v>336</v>
      </c>
      <c r="B36" s="2267">
        <v>6.5</v>
      </c>
      <c r="C36" s="2267" t="s">
        <v>505</v>
      </c>
      <c r="D36" s="2267">
        <v>5.8</v>
      </c>
      <c r="E36" s="2268" t="s">
        <v>505</v>
      </c>
      <c r="F36" s="2267">
        <v>7.3</v>
      </c>
      <c r="G36" s="2267" t="s">
        <v>505</v>
      </c>
      <c r="H36" s="2266">
        <v>18.600000000000001</v>
      </c>
      <c r="I36" s="2268" t="s">
        <v>1787</v>
      </c>
      <c r="J36" s="2265">
        <v>42.1</v>
      </c>
      <c r="K36" s="2712" t="s">
        <v>505</v>
      </c>
      <c r="L36" s="2265">
        <v>67.5</v>
      </c>
      <c r="M36" s="2265"/>
      <c r="N36" s="2265">
        <v>52.8</v>
      </c>
      <c r="O36" s="2265"/>
      <c r="P36" s="2265">
        <v>27.6</v>
      </c>
      <c r="Q36" s="2265"/>
      <c r="R36" s="2264"/>
    </row>
    <row r="37" spans="1:18" s="2263" customFormat="1" ht="12.75" customHeight="1">
      <c r="A37" s="1332" t="s">
        <v>337</v>
      </c>
      <c r="B37" s="2267">
        <v>5.8</v>
      </c>
      <c r="C37" s="2267" t="s">
        <v>505</v>
      </c>
      <c r="D37" s="2267">
        <v>5.2</v>
      </c>
      <c r="E37" s="2268" t="s">
        <v>1787</v>
      </c>
      <c r="F37" s="2267">
        <v>6.4</v>
      </c>
      <c r="G37" s="2267" t="s">
        <v>1787</v>
      </c>
      <c r="H37" s="2266">
        <v>22</v>
      </c>
      <c r="I37" s="2268" t="s">
        <v>1787</v>
      </c>
      <c r="J37" s="5">
        <v>31.1</v>
      </c>
      <c r="K37" s="9" t="s">
        <v>1787</v>
      </c>
      <c r="L37" s="2265">
        <v>71.5</v>
      </c>
      <c r="M37" s="2265"/>
      <c r="N37" s="2265">
        <v>56.1</v>
      </c>
      <c r="O37" s="2265"/>
      <c r="P37" s="2265">
        <v>28.3</v>
      </c>
      <c r="Q37" s="2265"/>
      <c r="R37" s="2264"/>
    </row>
    <row r="38" spans="1:18" s="2263" customFormat="1" ht="12.75" customHeight="1">
      <c r="A38" s="1332" t="s">
        <v>288</v>
      </c>
      <c r="B38" s="2267">
        <v>6.7</v>
      </c>
      <c r="C38" s="2267" t="s">
        <v>1787</v>
      </c>
      <c r="D38" s="2267">
        <v>6.4</v>
      </c>
      <c r="E38" s="2268" t="s">
        <v>1787</v>
      </c>
      <c r="F38" s="2267">
        <v>7</v>
      </c>
      <c r="G38" s="2267" t="s">
        <v>1787</v>
      </c>
      <c r="H38" s="2266" t="s">
        <v>69</v>
      </c>
      <c r="J38" s="5">
        <v>33.9</v>
      </c>
      <c r="K38" s="9" t="s">
        <v>1787</v>
      </c>
      <c r="L38" s="2265">
        <v>70.099999999999994</v>
      </c>
      <c r="M38" s="2265"/>
      <c r="N38" s="2265">
        <v>50.7</v>
      </c>
      <c r="O38" s="2265"/>
      <c r="P38" s="2265">
        <v>23.7</v>
      </c>
      <c r="Q38" s="2265"/>
      <c r="R38" s="2264"/>
    </row>
    <row r="39" spans="1:18" s="2263" customFormat="1" ht="12.75" customHeight="1">
      <c r="A39" s="1332" t="s">
        <v>289</v>
      </c>
      <c r="B39" s="2267">
        <v>6.5</v>
      </c>
      <c r="C39" s="2267" t="s">
        <v>505</v>
      </c>
      <c r="D39" s="2267">
        <v>6.7</v>
      </c>
      <c r="E39" s="2268" t="s">
        <v>1787</v>
      </c>
      <c r="F39" s="2267">
        <v>6.3</v>
      </c>
      <c r="G39" s="2267" t="s">
        <v>1787</v>
      </c>
      <c r="H39" s="2266">
        <v>24.2</v>
      </c>
      <c r="I39" s="2268" t="s">
        <v>1787</v>
      </c>
      <c r="J39" s="5">
        <v>36.700000000000003</v>
      </c>
      <c r="K39" s="9" t="s">
        <v>1787</v>
      </c>
      <c r="L39" s="2265">
        <v>81.400000000000006</v>
      </c>
      <c r="M39" s="2265"/>
      <c r="N39" s="2265">
        <v>69.3</v>
      </c>
      <c r="O39" s="2265"/>
      <c r="P39" s="2265">
        <v>38.200000000000003</v>
      </c>
      <c r="Q39" s="2265"/>
      <c r="R39" s="2264"/>
    </row>
    <row r="40" spans="1:18" s="2263" customFormat="1" ht="12.75" customHeight="1">
      <c r="A40" s="1332" t="s">
        <v>290</v>
      </c>
      <c r="B40" s="2267">
        <v>8</v>
      </c>
      <c r="C40" s="2267" t="s">
        <v>1787</v>
      </c>
      <c r="D40" s="2267">
        <v>7.6</v>
      </c>
      <c r="E40" s="2268" t="s">
        <v>1787</v>
      </c>
      <c r="F40" s="2267">
        <v>8.3000000000000007</v>
      </c>
      <c r="G40" s="2267" t="s">
        <v>1787</v>
      </c>
      <c r="H40" s="2266" t="s">
        <v>69</v>
      </c>
      <c r="J40" s="4" t="s">
        <v>69</v>
      </c>
      <c r="K40" s="9"/>
      <c r="L40" s="2265">
        <v>78.7</v>
      </c>
      <c r="M40" s="2265"/>
      <c r="N40" s="2265">
        <v>64.900000000000006</v>
      </c>
      <c r="O40" s="2265"/>
      <c r="P40" s="2265">
        <v>31.7</v>
      </c>
      <c r="Q40" s="2265"/>
      <c r="R40" s="2264"/>
    </row>
    <row r="41" spans="1:18" s="2263" customFormat="1" ht="12.75" customHeight="1">
      <c r="A41" s="1332" t="s">
        <v>338</v>
      </c>
      <c r="B41" s="2267">
        <v>5.8</v>
      </c>
      <c r="C41" s="2267" t="s">
        <v>1787</v>
      </c>
      <c r="D41" s="2267">
        <v>5.5</v>
      </c>
      <c r="E41" s="2268" t="s">
        <v>1787</v>
      </c>
      <c r="F41" s="2267">
        <v>6.2</v>
      </c>
      <c r="G41" s="2267" t="s">
        <v>1787</v>
      </c>
      <c r="H41" s="2266" t="s">
        <v>69</v>
      </c>
      <c r="J41" s="5">
        <v>35.5</v>
      </c>
      <c r="K41" s="9" t="s">
        <v>1787</v>
      </c>
      <c r="L41" s="2265">
        <v>71.5</v>
      </c>
      <c r="M41" s="2265"/>
      <c r="N41" s="2265">
        <v>53.2</v>
      </c>
      <c r="O41" s="2265"/>
      <c r="P41" s="2265">
        <v>21.1</v>
      </c>
      <c r="Q41" s="2265"/>
      <c r="R41" s="2264"/>
    </row>
    <row r="42" spans="1:18" s="2263" customFormat="1" ht="12.75" customHeight="1">
      <c r="A42" s="1332" t="s">
        <v>339</v>
      </c>
      <c r="B42" s="2267">
        <v>5.7</v>
      </c>
      <c r="C42" s="2267" t="s">
        <v>505</v>
      </c>
      <c r="D42" s="2267">
        <v>5.4</v>
      </c>
      <c r="E42" s="2268" t="s">
        <v>1787</v>
      </c>
      <c r="F42" s="2267">
        <v>6</v>
      </c>
      <c r="G42" s="2267" t="s">
        <v>1787</v>
      </c>
      <c r="H42" s="2266">
        <v>22.3</v>
      </c>
      <c r="I42" s="2268" t="s">
        <v>1787</v>
      </c>
      <c r="J42" s="5">
        <v>25.7</v>
      </c>
      <c r="K42" s="9" t="s">
        <v>1787</v>
      </c>
      <c r="L42" s="2265">
        <v>73.599999999999994</v>
      </c>
      <c r="M42" s="2265"/>
      <c r="N42" s="2265">
        <v>55.6</v>
      </c>
      <c r="O42" s="2265"/>
      <c r="P42" s="2265">
        <v>23</v>
      </c>
      <c r="Q42" s="2265"/>
      <c r="R42" s="2264"/>
    </row>
    <row r="43" spans="1:18" s="2263" customFormat="1" ht="12.75" customHeight="1">
      <c r="A43" s="1331" t="s">
        <v>0</v>
      </c>
      <c r="B43" s="2267">
        <v>5.6</v>
      </c>
      <c r="C43" s="2267" t="s">
        <v>505</v>
      </c>
      <c r="D43" s="2267">
        <v>4.9000000000000004</v>
      </c>
      <c r="E43" s="2268" t="s">
        <v>1787</v>
      </c>
      <c r="F43" s="2267">
        <v>6.4</v>
      </c>
      <c r="G43" s="2267" t="s">
        <v>1787</v>
      </c>
      <c r="H43" s="2266">
        <v>17.600000000000001</v>
      </c>
      <c r="I43" s="2268" t="s">
        <v>1787</v>
      </c>
      <c r="J43" s="4">
        <v>39.700000000000003</v>
      </c>
      <c r="K43" s="9" t="s">
        <v>1787</v>
      </c>
      <c r="L43" s="2265">
        <v>57</v>
      </c>
      <c r="M43" s="2265"/>
      <c r="N43" s="2265">
        <v>39.700000000000003</v>
      </c>
      <c r="O43" s="2265"/>
      <c r="P43" s="2265">
        <v>19.5</v>
      </c>
      <c r="Q43" s="2265"/>
      <c r="R43" s="2264"/>
    </row>
    <row r="44" spans="1:18" s="2263" customFormat="1" ht="12.75" customHeight="1">
      <c r="A44" s="1331" t="s">
        <v>1</v>
      </c>
      <c r="B44" s="2267">
        <v>5.6</v>
      </c>
      <c r="C44" s="2267" t="s">
        <v>1787</v>
      </c>
      <c r="D44" s="2267">
        <v>5.4</v>
      </c>
      <c r="E44" s="2268" t="s">
        <v>1787</v>
      </c>
      <c r="F44" s="2267">
        <v>5.9</v>
      </c>
      <c r="G44" s="2267" t="s">
        <v>1787</v>
      </c>
      <c r="H44" s="2266" t="s">
        <v>69</v>
      </c>
      <c r="J44" s="5">
        <v>40.4</v>
      </c>
      <c r="K44" s="9" t="s">
        <v>1787</v>
      </c>
      <c r="L44" s="2265">
        <v>59.7</v>
      </c>
      <c r="M44" s="2265"/>
      <c r="N44" s="2265">
        <v>45</v>
      </c>
      <c r="O44" s="2265"/>
      <c r="P44" s="2265">
        <v>21.7</v>
      </c>
      <c r="Q44" s="2265"/>
      <c r="R44" s="2264"/>
    </row>
    <row r="45" spans="1:18" ht="39.75" customHeight="1">
      <c r="A45" s="4200"/>
      <c r="B45" s="4197" t="s">
        <v>1786</v>
      </c>
      <c r="C45" s="4198"/>
      <c r="D45" s="4198"/>
      <c r="E45" s="4198"/>
      <c r="F45" s="4198"/>
      <c r="G45" s="4198"/>
      <c r="H45" s="4198"/>
      <c r="I45" s="4199"/>
      <c r="J45" s="7" t="s">
        <v>1785</v>
      </c>
      <c r="K45" s="3"/>
      <c r="L45" s="4190" t="s">
        <v>1784</v>
      </c>
      <c r="M45" s="4192"/>
      <c r="N45" s="4190" t="s">
        <v>1783</v>
      </c>
      <c r="O45" s="4192"/>
      <c r="P45" s="7" t="s">
        <v>1782</v>
      </c>
      <c r="Q45" s="3"/>
    </row>
    <row r="46" spans="1:18" ht="13.5" customHeight="1">
      <c r="A46" s="4200"/>
      <c r="B46" s="4188" t="s">
        <v>15</v>
      </c>
      <c r="C46" s="4189"/>
      <c r="D46" s="4188" t="s">
        <v>241</v>
      </c>
      <c r="E46" s="4189"/>
      <c r="F46" s="4188" t="s">
        <v>242</v>
      </c>
      <c r="G46" s="4189"/>
      <c r="H46" s="4188" t="s">
        <v>1781</v>
      </c>
      <c r="I46" s="4189"/>
      <c r="J46" s="6"/>
      <c r="K46" s="10"/>
      <c r="L46" s="4193"/>
      <c r="M46" s="4194"/>
      <c r="N46" s="4193"/>
      <c r="O46" s="4194"/>
      <c r="P46" s="6"/>
      <c r="Q46" s="10"/>
    </row>
    <row r="47" spans="1:18" ht="13.5" customHeight="1">
      <c r="A47" s="4196" t="s">
        <v>368</v>
      </c>
      <c r="B47" s="4196"/>
      <c r="C47" s="4196"/>
      <c r="D47" s="4196"/>
      <c r="E47" s="4196"/>
      <c r="F47" s="4196"/>
      <c r="G47" s="4196"/>
      <c r="H47" s="4196"/>
      <c r="I47" s="4196"/>
      <c r="J47" s="4196"/>
      <c r="K47" s="4196"/>
      <c r="L47" s="4196"/>
      <c r="M47" s="4196"/>
      <c r="N47" s="4196"/>
      <c r="O47" s="4196"/>
      <c r="P47" s="4196"/>
      <c r="Q47" s="2261"/>
    </row>
    <row r="48" spans="1:18" s="2262" customFormat="1" ht="12.75" customHeight="1">
      <c r="A48" s="4196" t="s">
        <v>1780</v>
      </c>
      <c r="B48" s="4196"/>
      <c r="C48" s="4196"/>
      <c r="D48" s="4196"/>
      <c r="E48" s="4196"/>
      <c r="F48" s="4196"/>
      <c r="G48" s="4196"/>
      <c r="H48" s="4196"/>
      <c r="I48" s="4196"/>
      <c r="J48" s="4196"/>
      <c r="K48" s="4196"/>
      <c r="L48" s="4196"/>
      <c r="M48" s="4196"/>
      <c r="N48" s="4196"/>
      <c r="O48" s="4196"/>
      <c r="P48" s="4196"/>
      <c r="Q48" s="2261"/>
    </row>
    <row r="49" spans="1:33" ht="12.75" customHeight="1">
      <c r="A49" s="4196" t="s">
        <v>1779</v>
      </c>
      <c r="B49" s="4196"/>
      <c r="C49" s="4196"/>
      <c r="D49" s="4196"/>
      <c r="E49" s="4196"/>
      <c r="F49" s="4196"/>
      <c r="G49" s="4196"/>
      <c r="H49" s="4196"/>
      <c r="I49" s="4196"/>
      <c r="J49" s="4196"/>
      <c r="K49" s="4196"/>
      <c r="L49" s="4196"/>
      <c r="M49" s="4196"/>
      <c r="N49" s="4196"/>
      <c r="O49" s="4196"/>
      <c r="P49" s="4196"/>
      <c r="Q49" s="2261"/>
    </row>
    <row r="50" spans="1:33" s="1285" customFormat="1" ht="12.75" customHeight="1">
      <c r="A50" s="4202" t="s">
        <v>1778</v>
      </c>
      <c r="B50" s="4202"/>
      <c r="C50" s="4202"/>
      <c r="D50" s="4202"/>
      <c r="E50" s="4202"/>
      <c r="F50" s="4202"/>
      <c r="G50" s="4202"/>
      <c r="H50" s="4202"/>
      <c r="I50" s="4202"/>
      <c r="J50" s="4202"/>
      <c r="K50" s="4202"/>
      <c r="L50" s="4202"/>
      <c r="M50" s="4202"/>
      <c r="N50" s="4202"/>
      <c r="O50" s="4202"/>
      <c r="P50" s="4202"/>
      <c r="Q50" s="2257"/>
    </row>
    <row r="51" spans="1:33" s="1285" customFormat="1" ht="10.5" customHeight="1">
      <c r="A51" s="4195" t="s">
        <v>1777</v>
      </c>
      <c r="B51" s="4195"/>
      <c r="C51" s="4195"/>
      <c r="D51" s="4195"/>
      <c r="E51" s="4195"/>
      <c r="F51" s="4195"/>
      <c r="G51" s="4195"/>
      <c r="H51" s="4195"/>
      <c r="I51" s="4195"/>
      <c r="J51" s="4195"/>
      <c r="K51" s="4195"/>
      <c r="L51" s="4195"/>
      <c r="M51" s="4195"/>
      <c r="N51" s="4195"/>
      <c r="O51" s="4195"/>
      <c r="P51" s="4195"/>
      <c r="Q51" s="4195"/>
      <c r="R51" s="2259"/>
      <c r="S51" s="2259"/>
      <c r="T51" s="2259"/>
      <c r="U51" s="2259"/>
      <c r="V51" s="2259"/>
      <c r="W51" s="2259"/>
      <c r="X51" s="2259"/>
      <c r="Y51" s="2259"/>
      <c r="Z51" s="2259"/>
      <c r="AA51" s="2259"/>
      <c r="AB51" s="2259"/>
      <c r="AC51" s="2259"/>
      <c r="AD51" s="2259"/>
      <c r="AE51" s="2259"/>
      <c r="AF51" s="2259"/>
      <c r="AG51" s="2259"/>
    </row>
    <row r="52" spans="1:33" s="1285" customFormat="1" ht="10.5" customHeight="1">
      <c r="A52" s="4195" t="s">
        <v>1776</v>
      </c>
      <c r="B52" s="4195"/>
      <c r="C52" s="4195"/>
      <c r="D52" s="4195"/>
      <c r="E52" s="4195"/>
      <c r="F52" s="4195"/>
      <c r="G52" s="4195"/>
      <c r="H52" s="4195"/>
      <c r="I52" s="4195"/>
      <c r="J52" s="4195"/>
      <c r="K52" s="4195"/>
      <c r="L52" s="4195"/>
      <c r="M52" s="4195"/>
      <c r="N52" s="4195"/>
      <c r="O52" s="4195"/>
      <c r="P52" s="4195"/>
      <c r="Q52" s="4195"/>
      <c r="R52" s="2259"/>
      <c r="S52" s="2259"/>
      <c r="T52" s="2259"/>
      <c r="U52" s="2259"/>
      <c r="V52" s="2259"/>
      <c r="W52" s="2259"/>
      <c r="X52" s="2259"/>
      <c r="Y52" s="2259"/>
      <c r="Z52" s="2259"/>
      <c r="AA52" s="2259"/>
      <c r="AB52" s="2259"/>
      <c r="AC52" s="2259"/>
      <c r="AD52" s="2259"/>
      <c r="AE52" s="2259"/>
      <c r="AF52" s="2259"/>
      <c r="AG52" s="2259"/>
    </row>
    <row r="53" spans="1:33" s="1285" customFormat="1" ht="10.5" customHeight="1">
      <c r="A53" s="4195" t="s">
        <v>1775</v>
      </c>
      <c r="B53" s="4195"/>
      <c r="C53" s="4195"/>
      <c r="D53" s="4195"/>
      <c r="E53" s="4195"/>
      <c r="F53" s="4195"/>
      <c r="G53" s="4195"/>
      <c r="H53" s="4195"/>
      <c r="I53" s="4195"/>
      <c r="J53" s="4195"/>
      <c r="K53" s="4195"/>
      <c r="L53" s="4195"/>
      <c r="M53" s="4195"/>
      <c r="N53" s="4195"/>
      <c r="O53" s="4195"/>
      <c r="P53" s="4195"/>
      <c r="Q53" s="4195"/>
    </row>
    <row r="54" spans="1:33" s="1285" customFormat="1" ht="31.5" customHeight="1">
      <c r="A54" s="4201" t="s">
        <v>1774</v>
      </c>
      <c r="B54" s="4201"/>
      <c r="C54" s="4201"/>
      <c r="D54" s="4201"/>
      <c r="E54" s="4201"/>
      <c r="F54" s="4201"/>
      <c r="G54" s="4201"/>
      <c r="H54" s="4201"/>
      <c r="I54" s="4201"/>
      <c r="J54" s="4201"/>
      <c r="K54" s="4201"/>
      <c r="L54" s="4201"/>
      <c r="M54" s="4201"/>
      <c r="N54" s="4201"/>
      <c r="O54" s="4201"/>
      <c r="P54" s="4201"/>
      <c r="Q54" s="4201"/>
    </row>
    <row r="55" spans="1:33" s="1285" customFormat="1" ht="12.75" customHeight="1">
      <c r="A55" s="4204" t="s">
        <v>1773</v>
      </c>
      <c r="B55" s="4204"/>
      <c r="C55" s="4204"/>
      <c r="D55" s="4204"/>
      <c r="E55" s="4204"/>
      <c r="F55" s="4204"/>
      <c r="G55" s="4204"/>
      <c r="H55" s="4204"/>
      <c r="I55" s="4204"/>
      <c r="J55" s="4204"/>
      <c r="K55" s="4204"/>
      <c r="L55" s="4204"/>
      <c r="M55" s="4204"/>
      <c r="N55" s="4204"/>
      <c r="O55" s="4204"/>
      <c r="P55" s="4204"/>
      <c r="Q55" s="2260"/>
    </row>
    <row r="56" spans="1:33" s="1285" customFormat="1" ht="10.5" customHeight="1">
      <c r="A56" s="4203" t="s">
        <v>1772</v>
      </c>
      <c r="B56" s="4203"/>
      <c r="C56" s="4203"/>
      <c r="D56" s="4203"/>
      <c r="E56" s="4203"/>
      <c r="F56" s="4203"/>
      <c r="G56" s="4203"/>
      <c r="H56" s="4203"/>
      <c r="I56" s="4203"/>
      <c r="J56" s="4203"/>
      <c r="K56" s="4203"/>
      <c r="L56" s="4203"/>
      <c r="M56" s="4203"/>
      <c r="N56" s="4203"/>
      <c r="O56" s="4203"/>
      <c r="P56" s="4203"/>
      <c r="Q56" s="4203"/>
      <c r="R56" s="2259"/>
      <c r="S56" s="2259"/>
      <c r="T56" s="2259"/>
      <c r="U56" s="2259"/>
      <c r="V56" s="2259"/>
      <c r="W56" s="2259"/>
      <c r="X56" s="2259"/>
      <c r="Y56" s="2259"/>
      <c r="Z56" s="2259"/>
      <c r="AA56" s="2259"/>
      <c r="AB56" s="2259"/>
      <c r="AC56" s="2259"/>
      <c r="AD56" s="2259"/>
      <c r="AE56" s="2259"/>
      <c r="AF56" s="2259"/>
      <c r="AG56" s="2259"/>
    </row>
    <row r="57" spans="1:33" s="1285" customFormat="1" ht="10.5" customHeight="1">
      <c r="A57" s="4195" t="s">
        <v>1771</v>
      </c>
      <c r="B57" s="4195"/>
      <c r="C57" s="4195"/>
      <c r="D57" s="4195"/>
      <c r="E57" s="4195"/>
      <c r="F57" s="4195"/>
      <c r="G57" s="4195"/>
      <c r="H57" s="4195"/>
      <c r="I57" s="4195"/>
      <c r="J57" s="4195"/>
      <c r="K57" s="4195"/>
      <c r="L57" s="4195"/>
      <c r="M57" s="4195"/>
      <c r="N57" s="4195"/>
      <c r="O57" s="4195"/>
      <c r="P57" s="4195"/>
      <c r="Q57" s="4195"/>
      <c r="R57" s="2259"/>
      <c r="S57" s="2259"/>
      <c r="T57" s="2259"/>
      <c r="U57" s="2259"/>
      <c r="V57" s="2259"/>
      <c r="W57" s="2259"/>
      <c r="X57" s="2259"/>
      <c r="Y57" s="2259"/>
      <c r="Z57" s="2259"/>
      <c r="AA57" s="2259"/>
      <c r="AB57" s="2259"/>
      <c r="AC57" s="2259"/>
      <c r="AD57" s="2259"/>
      <c r="AE57" s="2259"/>
      <c r="AF57" s="2259"/>
      <c r="AG57" s="2259"/>
    </row>
    <row r="58" spans="1:33" s="1285" customFormat="1" ht="11.25" customHeight="1">
      <c r="A58" s="4195" t="s">
        <v>1770</v>
      </c>
      <c r="B58" s="4195"/>
      <c r="C58" s="4195"/>
      <c r="D58" s="4195"/>
      <c r="E58" s="4195"/>
      <c r="F58" s="4195"/>
      <c r="G58" s="4195"/>
      <c r="H58" s="4195"/>
      <c r="I58" s="4195"/>
      <c r="J58" s="4195"/>
      <c r="K58" s="4195"/>
      <c r="L58" s="4195"/>
      <c r="M58" s="4195"/>
      <c r="N58" s="4195"/>
      <c r="O58" s="4195"/>
      <c r="P58" s="4195"/>
      <c r="Q58" s="4195"/>
    </row>
    <row r="59" spans="1:33" s="1285" customFormat="1" ht="28.5" customHeight="1">
      <c r="A59" s="4201" t="s">
        <v>1769</v>
      </c>
      <c r="B59" s="4201"/>
      <c r="C59" s="4201"/>
      <c r="D59" s="4201"/>
      <c r="E59" s="4201"/>
      <c r="F59" s="4201"/>
      <c r="G59" s="4201"/>
      <c r="H59" s="4201"/>
      <c r="I59" s="4201"/>
      <c r="J59" s="4201"/>
      <c r="K59" s="4201"/>
      <c r="L59" s="4201"/>
      <c r="M59" s="4201"/>
      <c r="N59" s="4201"/>
      <c r="O59" s="4201"/>
      <c r="P59" s="4201"/>
      <c r="Q59" s="2258"/>
    </row>
    <row r="60" spans="1:33" s="1285" customFormat="1" ht="12" customHeight="1">
      <c r="A60" s="2256"/>
      <c r="B60" s="2256"/>
      <c r="C60" s="2256"/>
      <c r="D60" s="2256"/>
      <c r="E60" s="2256"/>
      <c r="F60" s="2256"/>
      <c r="G60" s="2256"/>
      <c r="H60" s="2256"/>
      <c r="I60" s="2256"/>
      <c r="J60" s="2256"/>
      <c r="K60" s="2256"/>
      <c r="L60" s="2256"/>
      <c r="M60" s="2256"/>
      <c r="N60" s="2256"/>
      <c r="O60" s="2256"/>
      <c r="P60" s="2256"/>
      <c r="Q60" s="2256"/>
    </row>
    <row r="61" spans="1:33" ht="9.75" customHeight="1">
      <c r="A61" s="2255" t="s">
        <v>156</v>
      </c>
    </row>
    <row r="62" spans="1:33" ht="12" customHeight="1">
      <c r="A62" s="2254" t="s">
        <v>1768</v>
      </c>
    </row>
    <row r="63" spans="1:33" ht="12" customHeight="1">
      <c r="A63" s="2254" t="s">
        <v>1767</v>
      </c>
    </row>
    <row r="64" spans="1:33" ht="12" customHeight="1">
      <c r="A64" s="2254" t="s">
        <v>1766</v>
      </c>
    </row>
    <row r="65" spans="1:15" ht="12" customHeight="1">
      <c r="A65" s="2254" t="s">
        <v>1765</v>
      </c>
    </row>
    <row r="66" spans="1:15" ht="12" customHeight="1">
      <c r="A66" s="2254" t="s">
        <v>1764</v>
      </c>
    </row>
    <row r="67" spans="1:15" ht="12" customHeight="1">
      <c r="A67" s="2254" t="s">
        <v>1763</v>
      </c>
    </row>
    <row r="68" spans="1:15" ht="12" customHeight="1">
      <c r="A68" s="2254" t="s">
        <v>1762</v>
      </c>
      <c r="L68" s="2251"/>
      <c r="M68" s="2251"/>
      <c r="N68" s="2251"/>
      <c r="O68" s="2251"/>
    </row>
    <row r="69" spans="1:15" ht="12" customHeight="1">
      <c r="A69" s="2254" t="s">
        <v>1761</v>
      </c>
      <c r="L69" s="2251"/>
      <c r="M69" s="2251"/>
      <c r="N69" s="2251"/>
      <c r="O69" s="2251"/>
    </row>
  </sheetData>
  <sheetProtection selectLockedCells="1"/>
  <mergeCells count="35">
    <mergeCell ref="A59:P59"/>
    <mergeCell ref="A48:P48"/>
    <mergeCell ref="A49:P49"/>
    <mergeCell ref="A50:P50"/>
    <mergeCell ref="A51:Q51"/>
    <mergeCell ref="A56:Q56"/>
    <mergeCell ref="A54:Q54"/>
    <mergeCell ref="A52:Q52"/>
    <mergeCell ref="A57:Q57"/>
    <mergeCell ref="A58:Q58"/>
    <mergeCell ref="A55:P55"/>
    <mergeCell ref="D46:E46"/>
    <mergeCell ref="F46:G46"/>
    <mergeCell ref="H46:I46"/>
    <mergeCell ref="P45:Q46"/>
    <mergeCell ref="A53:Q53"/>
    <mergeCell ref="N45:O46"/>
    <mergeCell ref="L45:M46"/>
    <mergeCell ref="J45:K46"/>
    <mergeCell ref="A47:P47"/>
    <mergeCell ref="B45:I45"/>
    <mergeCell ref="B46:C46"/>
    <mergeCell ref="A45:A46"/>
    <mergeCell ref="A1:P1"/>
    <mergeCell ref="A2:P2"/>
    <mergeCell ref="A4:A5"/>
    <mergeCell ref="D5:E5"/>
    <mergeCell ref="F5:G5"/>
    <mergeCell ref="B4:I4"/>
    <mergeCell ref="H5:I5"/>
    <mergeCell ref="N4:O5"/>
    <mergeCell ref="L4:M5"/>
    <mergeCell ref="J4:K5"/>
    <mergeCell ref="B5:C5"/>
    <mergeCell ref="P4:Q5"/>
  </mergeCells>
  <hyperlinks>
    <hyperlink ref="D5" r:id="rId1" xr:uid="{543D640F-8AD1-4FB2-98B0-5583B368CB7C}"/>
    <hyperlink ref="F5" r:id="rId2" xr:uid="{999F8F59-1E7D-4AD8-96FD-373D7C25185A}"/>
    <hyperlink ref="H5" r:id="rId3" xr:uid="{06CA567A-8A7E-4610-9ED7-1E55B76D4423}"/>
    <hyperlink ref="B46" r:id="rId4" xr:uid="{D01B51E1-DEC8-4743-A1DB-D758B1ED8493}"/>
    <hyperlink ref="D46" r:id="rId5" xr:uid="{1DC658D4-3D48-4D53-866B-1CEF8934659F}"/>
    <hyperlink ref="F46" r:id="rId6" xr:uid="{BD8C6DBE-B583-4734-BF1A-9FF008DD5A0D}"/>
    <hyperlink ref="A69" r:id="rId7" xr:uid="{C557FB5C-6C34-4C93-B5AA-1D6C29645796}"/>
    <hyperlink ref="A68" r:id="rId8" xr:uid="{A9631F30-65F1-4307-BB4D-4E1684788BFF}"/>
    <hyperlink ref="A67" r:id="rId9" xr:uid="{E029FA3C-1522-45EF-A34D-47574AD9B33E}"/>
    <hyperlink ref="B5" r:id="rId10" xr:uid="{E2532F81-F72E-4C23-BDC5-38FAA0D0BA44}"/>
    <hyperlink ref="H46" r:id="rId11" xr:uid="{1CCC1949-907E-41F7-8DC2-9EC65BFB4BF2}"/>
    <hyperlink ref="A64" r:id="rId12" xr:uid="{9DF5EFF8-4720-45ED-A9AC-9DF1FD8DB010}"/>
    <hyperlink ref="A65" r:id="rId13" xr:uid="{9DF04313-E3A9-4D48-9DB3-94D542902DAB}"/>
    <hyperlink ref="A66" r:id="rId14" xr:uid="{5720E15B-1B26-4E79-8503-5C91BBC61E40}"/>
    <hyperlink ref="A62:A63" r:id="rId15" display="http://www.ine.pt/xurl/ind/0011305" xr:uid="{2C0BFA39-C65F-40AB-9472-AF005B9542BD}"/>
    <hyperlink ref="A62" r:id="rId16" xr:uid="{3208F3FE-F7B7-4CBB-A7E7-B700897A1F0A}"/>
    <hyperlink ref="A63" r:id="rId17" xr:uid="{BC3ED658-B012-43C5-B4CE-BC6EE24D249B}"/>
    <hyperlink ref="J45:J46" r:id="rId18" display="Proportion of long-term unemployed population" xr:uid="{68E464C7-DB7C-4785-9F3D-F46B2CF6F513}"/>
    <hyperlink ref="J4:K5" r:id="rId19" display="Proporção de desempregadas/os de longa duração" xr:uid="{3C8A17FD-A36A-463D-813F-E3363AF06BF1}"/>
    <hyperlink ref="P4:Q5" r:id="rId20" display="Quadros superiores e especialistas no total de empregadas/os" xr:uid="{023C3C77-BC79-4749-9227-905F05071C84}"/>
    <hyperlink ref="P45:Q46" r:id="rId21" display="Legislators, senior officials, managers and specialized professionals as a share of total employment" xr:uid="{C19448C0-B57C-4415-BD20-93E9E5042B83}"/>
  </hyperlinks>
  <printOptions horizontalCentered="1"/>
  <pageMargins left="0.78740157480314998" right="0.78740157480314998" top="0.78740157480314998" bottom="0.78740157480314998" header="0" footer="0"/>
  <pageSetup paperSize="8" orientation="portrait" r:id="rId2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F546-7400-4ED9-AAFD-5AA2327635F7}">
  <sheetPr codeName="Sheet83"/>
  <dimension ref="A1:AG71"/>
  <sheetViews>
    <sheetView showGridLines="0" showOutlineSymbols="0" workbookViewId="0">
      <selection sqref="A1:N1"/>
    </sheetView>
  </sheetViews>
  <sheetFormatPr defaultColWidth="9.140625" defaultRowHeight="12.75"/>
  <cols>
    <col min="1" max="1" width="12.42578125" style="2251" customWidth="1"/>
    <col min="2" max="2" width="12.140625" style="2251" customWidth="1"/>
    <col min="3" max="3" width="3.85546875" style="2251" customWidth="1"/>
    <col min="4" max="4" width="11.5703125" style="2251" customWidth="1"/>
    <col min="5" max="5" width="3.85546875" style="2251" customWidth="1"/>
    <col min="6" max="6" width="12.7109375" style="2251" customWidth="1"/>
    <col min="7" max="7" width="3.85546875" style="2251" customWidth="1"/>
    <col min="8" max="8" width="11.85546875" style="2251" customWidth="1"/>
    <col min="9" max="9" width="3.85546875" style="2251" customWidth="1"/>
    <col min="10" max="10" width="10.28515625" style="2251" customWidth="1"/>
    <col min="11" max="11" width="3.85546875" style="2251" customWidth="1"/>
    <col min="12" max="12" width="12.42578125" style="2251" customWidth="1"/>
    <col min="13" max="13" width="3.85546875" style="2251" customWidth="1"/>
    <col min="14" max="14" width="9.28515625" style="2251" customWidth="1"/>
    <col min="15" max="15" width="3.85546875" style="2251" customWidth="1"/>
    <col min="16" max="16" width="10.7109375" style="2251" customWidth="1"/>
    <col min="17" max="23" width="4.42578125" style="2251" customWidth="1"/>
    <col min="24" max="16384" width="9.140625" style="2251"/>
  </cols>
  <sheetData>
    <row r="1" spans="1:19" s="18" customFormat="1" ht="30" customHeight="1">
      <c r="A1" s="3542" t="s">
        <v>1826</v>
      </c>
      <c r="B1" s="3542"/>
      <c r="C1" s="3542"/>
      <c r="D1" s="3542"/>
      <c r="E1" s="3542"/>
      <c r="F1" s="3542"/>
      <c r="G1" s="3542"/>
      <c r="H1" s="3542"/>
      <c r="I1" s="3542"/>
      <c r="J1" s="3542"/>
      <c r="K1" s="3542"/>
      <c r="L1" s="3542"/>
      <c r="M1" s="3542"/>
      <c r="N1" s="3542"/>
      <c r="O1" s="492"/>
      <c r="P1" s="2291"/>
      <c r="Q1" s="2291"/>
      <c r="R1" s="2291"/>
      <c r="S1" s="2291"/>
    </row>
    <row r="2" spans="1:19" s="18" customFormat="1" ht="30" customHeight="1">
      <c r="A2" s="3556" t="s">
        <v>1825</v>
      </c>
      <c r="B2" s="3556"/>
      <c r="C2" s="3556"/>
      <c r="D2" s="3556"/>
      <c r="E2" s="3556"/>
      <c r="F2" s="3556"/>
      <c r="G2" s="3556"/>
      <c r="H2" s="3556"/>
      <c r="I2" s="3556"/>
      <c r="J2" s="3556"/>
      <c r="K2" s="3556"/>
      <c r="L2" s="3556"/>
      <c r="M2" s="3556"/>
      <c r="N2" s="3556"/>
      <c r="O2" s="493"/>
    </row>
    <row r="3" spans="1:19" s="2295" customFormat="1" ht="64.5" customHeight="1">
      <c r="A3" s="4747"/>
      <c r="B3" s="7" t="s">
        <v>1824</v>
      </c>
      <c r="C3" s="3"/>
      <c r="D3" s="7" t="s">
        <v>1823</v>
      </c>
      <c r="E3" s="3"/>
      <c r="F3" s="7" t="s">
        <v>1822</v>
      </c>
      <c r="G3" s="3"/>
      <c r="H3" s="7" t="s">
        <v>1821</v>
      </c>
      <c r="I3" s="3"/>
      <c r="J3" s="7" t="s">
        <v>1820</v>
      </c>
      <c r="K3" s="3"/>
      <c r="L3" s="7" t="s">
        <v>1819</v>
      </c>
      <c r="M3" s="3"/>
      <c r="N3" s="7" t="s">
        <v>1818</v>
      </c>
      <c r="O3" s="3"/>
    </row>
    <row r="4" spans="1:19" s="2295" customFormat="1" ht="12.75" customHeight="1">
      <c r="A4" s="4747"/>
      <c r="B4" s="4748" t="s">
        <v>55</v>
      </c>
      <c r="C4" s="4749"/>
      <c r="D4" s="4749"/>
      <c r="E4" s="4749"/>
      <c r="F4" s="4749"/>
      <c r="G4" s="4749"/>
      <c r="H4" s="4749"/>
      <c r="I4" s="4749"/>
      <c r="J4" s="4749"/>
      <c r="K4" s="4750"/>
      <c r="L4" s="4748" t="s">
        <v>62</v>
      </c>
      <c r="M4" s="4750"/>
      <c r="N4" s="4748" t="s">
        <v>1817</v>
      </c>
      <c r="O4" s="4750"/>
    </row>
    <row r="5" spans="1:19" s="2311" customFormat="1" ht="12.75" customHeight="1">
      <c r="A5" s="1099" t="s">
        <v>21</v>
      </c>
      <c r="B5" s="2322"/>
      <c r="C5" s="2322"/>
      <c r="D5" s="2322"/>
      <c r="E5" s="2322"/>
      <c r="F5" s="2322"/>
      <c r="G5" s="2322"/>
      <c r="H5" s="2322"/>
      <c r="I5" s="2322"/>
      <c r="J5" s="2322"/>
      <c r="K5" s="2322"/>
      <c r="L5" s="2321"/>
      <c r="M5" s="2321"/>
      <c r="N5" s="2321"/>
      <c r="O5" s="2321"/>
    </row>
    <row r="6" spans="1:19" s="2311" customFormat="1" ht="12.75" customHeight="1">
      <c r="A6" s="1099">
        <v>1998</v>
      </c>
      <c r="B6" s="2381">
        <v>51.2</v>
      </c>
      <c r="C6" s="2381"/>
      <c r="D6" s="2381">
        <v>71.099999999999994</v>
      </c>
      <c r="E6" s="2381"/>
      <c r="F6" s="2381">
        <v>25.8</v>
      </c>
      <c r="G6" s="2381"/>
      <c r="H6" s="2381">
        <v>82.8</v>
      </c>
      <c r="I6" s="2381"/>
      <c r="J6" s="2381">
        <v>88.9</v>
      </c>
      <c r="K6" s="2381"/>
      <c r="L6" s="2381">
        <v>104.1</v>
      </c>
      <c r="M6" s="2381"/>
      <c r="N6" s="2320">
        <v>40.299999999999997</v>
      </c>
      <c r="O6" s="2320"/>
    </row>
    <row r="7" spans="1:19" s="2311" customFormat="1" ht="12.75" customHeight="1">
      <c r="A7" s="1099">
        <v>1999</v>
      </c>
      <c r="B7" s="2381">
        <v>52.7</v>
      </c>
      <c r="C7" s="2381"/>
      <c r="D7" s="2381">
        <v>72.2</v>
      </c>
      <c r="E7" s="2381"/>
      <c r="F7" s="2381">
        <v>24.8</v>
      </c>
      <c r="G7" s="2381"/>
      <c r="H7" s="2381">
        <v>81.3</v>
      </c>
      <c r="I7" s="2381"/>
      <c r="J7" s="2381">
        <v>88.9</v>
      </c>
      <c r="K7" s="2381"/>
      <c r="L7" s="2381">
        <v>102.6</v>
      </c>
      <c r="M7" s="2381"/>
      <c r="N7" s="2381">
        <v>39.9</v>
      </c>
      <c r="O7" s="2381"/>
    </row>
    <row r="8" spans="1:19" s="2311" customFormat="1" ht="12.75" customHeight="1">
      <c r="A8" s="1099">
        <v>2000</v>
      </c>
      <c r="B8" s="2381">
        <v>52.6</v>
      </c>
      <c r="C8" s="2381"/>
      <c r="D8" s="2381">
        <v>72.599999999999994</v>
      </c>
      <c r="E8" s="2381"/>
      <c r="F8" s="2381">
        <v>23.6</v>
      </c>
      <c r="G8" s="2381"/>
      <c r="H8" s="2381">
        <v>80</v>
      </c>
      <c r="I8" s="2381"/>
      <c r="J8" s="2381">
        <v>89</v>
      </c>
      <c r="K8" s="2381"/>
      <c r="L8" s="2381">
        <v>99.8</v>
      </c>
      <c r="M8" s="2381"/>
      <c r="N8" s="2381">
        <v>39.700000000000003</v>
      </c>
      <c r="O8" s="2381"/>
    </row>
    <row r="9" spans="1:19" s="2311" customFormat="1" ht="12.75" customHeight="1">
      <c r="A9" s="1099">
        <v>2001</v>
      </c>
      <c r="B9" s="2381">
        <v>53.3</v>
      </c>
      <c r="C9" s="2381"/>
      <c r="D9" s="2381">
        <v>72.5</v>
      </c>
      <c r="E9" s="2381"/>
      <c r="F9" s="2381">
        <v>24.7</v>
      </c>
      <c r="G9" s="2381"/>
      <c r="H9" s="2381">
        <v>79.7</v>
      </c>
      <c r="I9" s="2381"/>
      <c r="J9" s="2381">
        <v>88.9</v>
      </c>
      <c r="K9" s="2381"/>
      <c r="L9" s="2381">
        <v>97.8</v>
      </c>
      <c r="M9" s="2381"/>
      <c r="N9" s="2381">
        <v>39.4</v>
      </c>
      <c r="O9" s="2381"/>
    </row>
    <row r="10" spans="1:19" s="2311" customFormat="1" ht="12.75" customHeight="1">
      <c r="A10" s="1099">
        <v>2002</v>
      </c>
      <c r="B10" s="2381">
        <v>53.9</v>
      </c>
      <c r="C10" s="2381"/>
      <c r="D10" s="2381">
        <v>72.8</v>
      </c>
      <c r="E10" s="2381"/>
      <c r="F10" s="2381">
        <v>24.9</v>
      </c>
      <c r="G10" s="2381"/>
      <c r="H10" s="2381">
        <v>78.5</v>
      </c>
      <c r="I10" s="2381"/>
      <c r="J10" s="2381">
        <v>88.7</v>
      </c>
      <c r="K10" s="2381"/>
      <c r="L10" s="2381">
        <v>97.2</v>
      </c>
      <c r="M10" s="2381"/>
      <c r="N10" s="2381">
        <v>39.5</v>
      </c>
      <c r="O10" s="2381"/>
    </row>
    <row r="11" spans="1:19" s="2311" customFormat="1" ht="12.75" customHeight="1">
      <c r="A11" s="1099">
        <v>2003</v>
      </c>
      <c r="B11" s="2381">
        <v>55.1</v>
      </c>
      <c r="C11" s="2381"/>
      <c r="D11" s="2381">
        <v>72.8</v>
      </c>
      <c r="E11" s="2381"/>
      <c r="F11" s="2381">
        <v>25.1</v>
      </c>
      <c r="G11" s="2381"/>
      <c r="H11" s="2381">
        <v>79.5</v>
      </c>
      <c r="I11" s="2381"/>
      <c r="J11" s="2381">
        <v>88.2</v>
      </c>
      <c r="K11" s="2381"/>
      <c r="L11" s="2381">
        <v>98.5</v>
      </c>
      <c r="M11" s="2381"/>
      <c r="N11" s="2381">
        <v>39.1</v>
      </c>
      <c r="O11" s="2381"/>
    </row>
    <row r="12" spans="1:19" s="2311" customFormat="1" ht="12.75" customHeight="1">
      <c r="A12" s="1099">
        <v>2004</v>
      </c>
      <c r="B12" s="2381">
        <v>56.7</v>
      </c>
      <c r="C12" s="2381"/>
      <c r="D12" s="2381">
        <v>73.5</v>
      </c>
      <c r="E12" s="2381"/>
      <c r="F12" s="2381">
        <v>24.5</v>
      </c>
      <c r="G12" s="2381"/>
      <c r="H12" s="2381">
        <v>80.3</v>
      </c>
      <c r="I12" s="2381"/>
      <c r="J12" s="2381">
        <v>88.5</v>
      </c>
      <c r="K12" s="2381"/>
      <c r="L12" s="2381">
        <v>99.9</v>
      </c>
      <c r="M12" s="2381"/>
      <c r="N12" s="2381">
        <v>39.1</v>
      </c>
      <c r="O12" s="2381"/>
    </row>
    <row r="13" spans="1:19" s="2311" customFormat="1" ht="12.75" customHeight="1">
      <c r="A13" s="1099">
        <v>2005</v>
      </c>
      <c r="B13" s="2381">
        <v>57.6</v>
      </c>
      <c r="C13" s="2381"/>
      <c r="D13" s="2381">
        <v>74.2</v>
      </c>
      <c r="E13" s="2381"/>
      <c r="F13" s="2381">
        <v>23.8</v>
      </c>
      <c r="G13" s="2381"/>
      <c r="H13" s="2381">
        <v>80.599999999999994</v>
      </c>
      <c r="I13" s="2381"/>
      <c r="J13" s="2381">
        <v>88.6</v>
      </c>
      <c r="K13" s="2381"/>
      <c r="L13" s="2381">
        <v>99.8</v>
      </c>
      <c r="M13" s="2381"/>
      <c r="N13" s="2381">
        <v>39.200000000000003</v>
      </c>
      <c r="O13" s="2381"/>
    </row>
    <row r="14" spans="1:19" s="2302" customFormat="1" ht="12.75" customHeight="1">
      <c r="A14" s="1350">
        <v>2006</v>
      </c>
      <c r="B14" s="2381">
        <v>57.8</v>
      </c>
      <c r="C14" s="2381"/>
      <c r="D14" s="2381">
        <v>75.3</v>
      </c>
      <c r="E14" s="2381"/>
      <c r="F14" s="2381">
        <v>22.9</v>
      </c>
      <c r="G14" s="2381"/>
      <c r="H14" s="2381">
        <v>79.599999999999994</v>
      </c>
      <c r="I14" s="2381"/>
      <c r="J14" s="2381">
        <v>88.5</v>
      </c>
      <c r="K14" s="2381"/>
      <c r="L14" s="2381">
        <v>98.9</v>
      </c>
      <c r="M14" s="2381"/>
      <c r="N14" s="2381">
        <v>39</v>
      </c>
      <c r="O14" s="2381"/>
    </row>
    <row r="15" spans="1:19" s="2302" customFormat="1" ht="12.75" customHeight="1">
      <c r="A15" s="1099">
        <v>2007</v>
      </c>
      <c r="B15" s="2381">
        <v>57.9</v>
      </c>
      <c r="C15" s="2381"/>
      <c r="D15" s="2381">
        <v>75.2</v>
      </c>
      <c r="E15" s="2381"/>
      <c r="F15" s="2381">
        <v>23.2</v>
      </c>
      <c r="G15" s="2381"/>
      <c r="H15" s="2381">
        <v>77.7</v>
      </c>
      <c r="I15" s="2381"/>
      <c r="J15" s="2381">
        <v>87.7</v>
      </c>
      <c r="K15" s="2381"/>
      <c r="L15" s="2381">
        <v>98.4</v>
      </c>
      <c r="M15" s="2381"/>
      <c r="N15" s="2381">
        <v>38.9</v>
      </c>
      <c r="O15" s="2381"/>
    </row>
    <row r="16" spans="1:19" s="2311" customFormat="1" ht="12.75" customHeight="1">
      <c r="A16" s="1099">
        <v>2008</v>
      </c>
      <c r="B16" s="2381">
        <v>59.6</v>
      </c>
      <c r="C16" s="2381"/>
      <c r="D16" s="2381">
        <v>75.7</v>
      </c>
      <c r="E16" s="2381"/>
      <c r="F16" s="2381">
        <v>23.4</v>
      </c>
      <c r="G16" s="2381"/>
      <c r="H16" s="2381">
        <v>77.3</v>
      </c>
      <c r="I16" s="2381"/>
      <c r="J16" s="2381">
        <v>87.8</v>
      </c>
      <c r="K16" s="2381"/>
      <c r="L16" s="2381">
        <v>98.2</v>
      </c>
      <c r="M16" s="2381"/>
      <c r="N16" s="2381">
        <v>39</v>
      </c>
      <c r="O16" s="2381"/>
    </row>
    <row r="17" spans="1:20" s="2311" customFormat="1" ht="12.75" customHeight="1">
      <c r="A17" s="1099">
        <v>2009</v>
      </c>
      <c r="B17" s="2381">
        <v>60.7</v>
      </c>
      <c r="C17" s="2381"/>
      <c r="D17" s="2381">
        <v>76</v>
      </c>
      <c r="E17" s="2381"/>
      <c r="F17" s="2381">
        <v>23.2</v>
      </c>
      <c r="G17" s="2381"/>
      <c r="H17" s="2381">
        <v>78</v>
      </c>
      <c r="I17" s="2381"/>
      <c r="J17" s="2381">
        <v>88.1</v>
      </c>
      <c r="K17" s="2381"/>
      <c r="L17" s="2381">
        <v>102.2</v>
      </c>
      <c r="M17" s="2381"/>
      <c r="N17" s="2381">
        <v>38.9</v>
      </c>
      <c r="O17" s="2381"/>
    </row>
    <row r="18" spans="1:20" s="2311" customFormat="1" ht="12.75" customHeight="1">
      <c r="A18" s="1099">
        <v>2010</v>
      </c>
      <c r="B18" s="2381">
        <v>61.5</v>
      </c>
      <c r="C18" s="2381"/>
      <c r="D18" s="2381">
        <v>76.900000000000006</v>
      </c>
      <c r="E18" s="2381"/>
      <c r="F18" s="2381">
        <v>22.2</v>
      </c>
      <c r="G18" s="2381"/>
      <c r="H18" s="2381">
        <v>77.2</v>
      </c>
      <c r="I18" s="2381"/>
      <c r="J18" s="2381">
        <v>88.1</v>
      </c>
      <c r="K18" s="2381"/>
      <c r="L18" s="2381">
        <v>103.7</v>
      </c>
      <c r="M18" s="2381"/>
      <c r="N18" s="2381">
        <v>38.9</v>
      </c>
      <c r="O18" s="2381"/>
    </row>
    <row r="19" spans="1:20" s="2311" customFormat="1" ht="12.75" customHeight="1">
      <c r="A19" s="1099" t="s">
        <v>855</v>
      </c>
      <c r="B19" s="2">
        <v>67.3</v>
      </c>
      <c r="C19" s="2277" t="s">
        <v>279</v>
      </c>
      <c r="D19" s="2">
        <v>83.9</v>
      </c>
      <c r="E19" s="2277" t="s">
        <v>279</v>
      </c>
      <c r="F19" s="2">
        <v>15.5</v>
      </c>
      <c r="G19" s="2277" t="s">
        <v>279</v>
      </c>
      <c r="H19" s="2">
        <v>78</v>
      </c>
      <c r="I19" s="2277" t="s">
        <v>279</v>
      </c>
      <c r="J19" s="2">
        <v>90.8</v>
      </c>
      <c r="K19" s="2277" t="s">
        <v>279</v>
      </c>
      <c r="L19" s="2">
        <v>123.4</v>
      </c>
      <c r="M19" s="2277" t="s">
        <v>279</v>
      </c>
      <c r="N19" s="2">
        <v>39.1</v>
      </c>
      <c r="O19" s="2277" t="s">
        <v>279</v>
      </c>
      <c r="P19" s="2317"/>
    </row>
    <row r="20" spans="1:20" s="2311" customFormat="1" ht="12.75" customHeight="1">
      <c r="A20" s="1099">
        <v>2012</v>
      </c>
      <c r="B20" s="2">
        <v>68.900000000000006</v>
      </c>
      <c r="C20" s="2277" t="s">
        <v>279</v>
      </c>
      <c r="D20" s="2">
        <v>83.9</v>
      </c>
      <c r="E20" s="2277" t="s">
        <v>279</v>
      </c>
      <c r="F20" s="2">
        <v>15.4</v>
      </c>
      <c r="G20" s="2277" t="s">
        <v>279</v>
      </c>
      <c r="H20" s="2">
        <v>79.5</v>
      </c>
      <c r="I20" s="2277" t="s">
        <v>279</v>
      </c>
      <c r="J20" s="2">
        <v>89.9</v>
      </c>
      <c r="K20" s="2277" t="s">
        <v>279</v>
      </c>
      <c r="L20" s="2">
        <v>129.80000000000001</v>
      </c>
      <c r="M20" s="2277" t="s">
        <v>279</v>
      </c>
      <c r="N20" s="2">
        <v>39.1</v>
      </c>
      <c r="O20" s="2277" t="s">
        <v>279</v>
      </c>
    </row>
    <row r="21" spans="1:20" s="2311" customFormat="1" ht="12.75" customHeight="1">
      <c r="A21" s="1099">
        <v>2013</v>
      </c>
      <c r="B21" s="2">
        <v>70.599999999999994</v>
      </c>
      <c r="C21" s="2277" t="s">
        <v>279</v>
      </c>
      <c r="D21" s="2">
        <v>83.4</v>
      </c>
      <c r="E21" s="2277" t="s">
        <v>279</v>
      </c>
      <c r="F21" s="2">
        <v>15.9</v>
      </c>
      <c r="G21" s="2277" t="s">
        <v>279</v>
      </c>
      <c r="H21" s="2">
        <v>78.599999999999994</v>
      </c>
      <c r="I21" s="2277" t="s">
        <v>279</v>
      </c>
      <c r="J21" s="2">
        <v>89.7</v>
      </c>
      <c r="K21" s="2277" t="s">
        <v>279</v>
      </c>
      <c r="L21" s="2">
        <v>132.19999999999999</v>
      </c>
      <c r="M21" s="2277" t="s">
        <v>279</v>
      </c>
      <c r="N21" s="2">
        <v>39.299999999999997</v>
      </c>
      <c r="O21" s="2277" t="s">
        <v>279</v>
      </c>
    </row>
    <row r="22" spans="1:20" s="2311" customFormat="1" ht="12.75" customHeight="1">
      <c r="A22" s="1099">
        <v>2014</v>
      </c>
      <c r="B22" s="2279">
        <v>71.3</v>
      </c>
      <c r="C22" s="2277" t="s">
        <v>279</v>
      </c>
      <c r="D22" s="2279">
        <v>84.6</v>
      </c>
      <c r="E22" s="2277" t="s">
        <v>279</v>
      </c>
      <c r="F22" s="2279">
        <v>14.8</v>
      </c>
      <c r="G22" s="2277" t="s">
        <v>279</v>
      </c>
      <c r="H22" s="2279">
        <v>78.5</v>
      </c>
      <c r="I22" s="2277" t="s">
        <v>279</v>
      </c>
      <c r="J22" s="2279">
        <v>90.4</v>
      </c>
      <c r="K22" s="2277" t="s">
        <v>279</v>
      </c>
      <c r="L22" s="2279">
        <v>127.1</v>
      </c>
      <c r="M22" s="2277" t="s">
        <v>279</v>
      </c>
      <c r="N22" s="2279">
        <v>39.700000000000003</v>
      </c>
      <c r="O22" s="2277" t="s">
        <v>279</v>
      </c>
      <c r="P22" s="2314"/>
      <c r="Q22" s="2314"/>
      <c r="R22" s="2314"/>
      <c r="S22" s="2314"/>
      <c r="T22" s="2314"/>
    </row>
    <row r="23" spans="1:20" s="2311" customFormat="1" ht="12.75" customHeight="1">
      <c r="A23" s="1099">
        <v>2015</v>
      </c>
      <c r="B23" s="2277">
        <v>71.3</v>
      </c>
      <c r="C23" s="2277" t="s">
        <v>279</v>
      </c>
      <c r="D23" s="2277">
        <v>85.3</v>
      </c>
      <c r="E23" s="2277" t="s">
        <v>279</v>
      </c>
      <c r="F23" s="2277">
        <v>14.2</v>
      </c>
      <c r="G23" s="2277" t="s">
        <v>279</v>
      </c>
      <c r="H23" s="2277">
        <v>78</v>
      </c>
      <c r="I23" s="2277" t="s">
        <v>279</v>
      </c>
      <c r="J23" s="2277">
        <v>90.4</v>
      </c>
      <c r="K23" s="2277" t="s">
        <v>279</v>
      </c>
      <c r="L23" s="2284">
        <v>123.5</v>
      </c>
      <c r="M23" s="2277" t="s">
        <v>279</v>
      </c>
      <c r="N23" s="2284">
        <v>39.4</v>
      </c>
      <c r="O23" s="2277" t="s">
        <v>279</v>
      </c>
      <c r="P23" s="2314"/>
      <c r="Q23" s="2314"/>
      <c r="R23" s="2314"/>
      <c r="S23" s="2314"/>
      <c r="T23" s="2314"/>
    </row>
    <row r="24" spans="1:20" s="2311" customFormat="1" ht="12.75" customHeight="1">
      <c r="A24" s="1099">
        <v>2016</v>
      </c>
      <c r="B24" s="2315">
        <v>71.5</v>
      </c>
      <c r="C24" s="2277" t="s">
        <v>279</v>
      </c>
      <c r="D24" s="2315">
        <v>85.5</v>
      </c>
      <c r="E24" s="2277" t="s">
        <v>279</v>
      </c>
      <c r="F24" s="2315">
        <v>13.9</v>
      </c>
      <c r="G24" s="2277" t="s">
        <v>279</v>
      </c>
      <c r="H24" s="2315">
        <v>77.7</v>
      </c>
      <c r="I24" s="2277" t="s">
        <v>279</v>
      </c>
      <c r="J24" s="2315">
        <v>90.6</v>
      </c>
      <c r="K24" s="2277" t="s">
        <v>279</v>
      </c>
      <c r="L24" s="2315">
        <v>120.3</v>
      </c>
      <c r="M24" s="2277" t="s">
        <v>279</v>
      </c>
      <c r="N24" s="2315">
        <v>39.4</v>
      </c>
      <c r="O24" s="2277" t="s">
        <v>279</v>
      </c>
      <c r="P24" s="2314"/>
      <c r="Q24" s="2314"/>
      <c r="R24" s="2314"/>
      <c r="S24" s="2314"/>
      <c r="T24" s="2314"/>
    </row>
    <row r="25" spans="1:20" s="2311" customFormat="1" ht="12.75" customHeight="1">
      <c r="A25" s="1099">
        <v>2017</v>
      </c>
      <c r="B25" s="2313">
        <v>71.400000000000006</v>
      </c>
      <c r="C25" s="2277" t="s">
        <v>279</v>
      </c>
      <c r="D25" s="2313">
        <v>85.9</v>
      </c>
      <c r="E25" s="2277" t="s">
        <v>279</v>
      </c>
      <c r="F25" s="2313">
        <v>13.6</v>
      </c>
      <c r="G25" s="2277" t="s">
        <v>279</v>
      </c>
      <c r="H25" s="2313">
        <v>77.900000000000006</v>
      </c>
      <c r="I25" s="2277" t="s">
        <v>279</v>
      </c>
      <c r="J25" s="2313">
        <v>91</v>
      </c>
      <c r="K25" s="2277" t="s">
        <v>279</v>
      </c>
      <c r="L25" s="2313">
        <v>114.5</v>
      </c>
      <c r="M25" s="2277" t="s">
        <v>279</v>
      </c>
      <c r="N25" s="2313">
        <v>39.5</v>
      </c>
      <c r="O25" s="2277" t="s">
        <v>279</v>
      </c>
    </row>
    <row r="26" spans="1:20" s="2311" customFormat="1" ht="12.75" customHeight="1">
      <c r="A26" s="1099">
        <v>2018</v>
      </c>
      <c r="B26" s="2313">
        <v>71.5</v>
      </c>
      <c r="C26" s="2277" t="s">
        <v>279</v>
      </c>
      <c r="D26" s="2313">
        <v>85.9</v>
      </c>
      <c r="E26" s="2277" t="s">
        <v>279</v>
      </c>
      <c r="F26" s="2313">
        <v>13.7</v>
      </c>
      <c r="G26" s="2277" t="s">
        <v>279</v>
      </c>
      <c r="H26" s="2313">
        <v>77.900000000000006</v>
      </c>
      <c r="I26" s="2277" t="s">
        <v>279</v>
      </c>
      <c r="J26" s="2313">
        <v>91.6</v>
      </c>
      <c r="K26" s="2277" t="s">
        <v>279</v>
      </c>
      <c r="L26" s="2313">
        <v>110.5</v>
      </c>
      <c r="M26" s="2277" t="s">
        <v>279</v>
      </c>
      <c r="N26" s="2313">
        <v>39.5</v>
      </c>
      <c r="O26" s="2277" t="s">
        <v>279</v>
      </c>
    </row>
    <row r="27" spans="1:20" s="2311" customFormat="1" ht="12.75" customHeight="1">
      <c r="A27" s="1099">
        <v>2019</v>
      </c>
      <c r="B27" s="2313">
        <v>72</v>
      </c>
      <c r="C27" s="2277" t="s">
        <v>279</v>
      </c>
      <c r="D27" s="2313">
        <v>85.4</v>
      </c>
      <c r="E27" s="2277" t="s">
        <v>279</v>
      </c>
      <c r="F27" s="2313">
        <v>14.2</v>
      </c>
      <c r="G27" s="2277" t="s">
        <v>279</v>
      </c>
      <c r="H27" s="2313">
        <v>79.099999999999994</v>
      </c>
      <c r="I27" s="2277" t="s">
        <v>279</v>
      </c>
      <c r="J27" s="2313">
        <v>91.5</v>
      </c>
      <c r="K27" s="2277" t="s">
        <v>279</v>
      </c>
      <c r="L27" s="2313">
        <v>108.9</v>
      </c>
      <c r="M27" s="2277" t="s">
        <v>279</v>
      </c>
      <c r="N27" s="2313">
        <v>39.4</v>
      </c>
      <c r="O27" s="2277" t="s">
        <v>279</v>
      </c>
    </row>
    <row r="28" spans="1:20" s="2311" customFormat="1" ht="12.75" customHeight="1">
      <c r="A28" s="1099">
        <v>2020</v>
      </c>
      <c r="B28" s="2312">
        <v>71.7</v>
      </c>
      <c r="C28" s="2277" t="s">
        <v>279</v>
      </c>
      <c r="D28" s="2312">
        <v>85.5</v>
      </c>
      <c r="E28" s="2277" t="s">
        <v>279</v>
      </c>
      <c r="F28" s="2312">
        <v>14.2</v>
      </c>
      <c r="G28" s="2277" t="s">
        <v>279</v>
      </c>
      <c r="H28" s="2312">
        <v>82.1</v>
      </c>
      <c r="I28" s="2277" t="s">
        <v>279</v>
      </c>
      <c r="J28" s="2312">
        <v>91.9</v>
      </c>
      <c r="K28" s="2277" t="s">
        <v>279</v>
      </c>
      <c r="L28" s="2312">
        <v>114.2</v>
      </c>
      <c r="M28" s="2277" t="s">
        <v>279</v>
      </c>
      <c r="N28" s="2312">
        <v>39.200000000000003</v>
      </c>
      <c r="O28" s="2277" t="s">
        <v>279</v>
      </c>
      <c r="Q28" s="8"/>
    </row>
    <row r="29" spans="1:20" s="2311" customFormat="1" ht="12.75" customHeight="1">
      <c r="A29" s="1099">
        <v>2021</v>
      </c>
      <c r="B29" s="2312">
        <v>72.099999999999994</v>
      </c>
      <c r="C29" s="2277" t="s">
        <v>279</v>
      </c>
      <c r="D29" s="2312">
        <v>84.4</v>
      </c>
      <c r="E29" s="2277" t="s">
        <v>279</v>
      </c>
      <c r="F29" s="2312">
        <v>14.7</v>
      </c>
      <c r="G29" s="2277" t="s">
        <v>279</v>
      </c>
      <c r="H29" s="2312">
        <v>82.9</v>
      </c>
      <c r="I29" s="2277" t="s">
        <v>279</v>
      </c>
      <c r="J29" s="2312">
        <v>92.1</v>
      </c>
      <c r="K29" s="2277" t="s">
        <v>279</v>
      </c>
      <c r="L29" s="2312">
        <v>110.2</v>
      </c>
      <c r="M29" s="2277" t="s">
        <v>279</v>
      </c>
      <c r="N29" s="2312">
        <v>39.700000000000003</v>
      </c>
      <c r="O29" s="2277" t="s">
        <v>279</v>
      </c>
    </row>
    <row r="30" spans="1:20" s="2311" customFormat="1" ht="12.75" customHeight="1">
      <c r="A30" s="1099">
        <v>2022</v>
      </c>
      <c r="B30" s="2312">
        <v>72.099999999999994</v>
      </c>
      <c r="C30" s="2277" t="s">
        <v>279</v>
      </c>
      <c r="D30" s="2312">
        <v>84.8</v>
      </c>
      <c r="E30" s="2277" t="s">
        <v>279</v>
      </c>
      <c r="F30" s="2312">
        <v>14.5</v>
      </c>
      <c r="G30" s="2277" t="s">
        <v>279</v>
      </c>
      <c r="H30" s="2312">
        <v>83.4</v>
      </c>
      <c r="I30" s="2277" t="s">
        <v>279</v>
      </c>
      <c r="J30" s="2312">
        <v>92.2</v>
      </c>
      <c r="K30" s="2277" t="s">
        <v>279</v>
      </c>
      <c r="L30" s="2312">
        <v>105.4</v>
      </c>
      <c r="M30" s="2277" t="s">
        <v>279</v>
      </c>
      <c r="N30" s="2312">
        <v>39.700000000000003</v>
      </c>
      <c r="O30" s="2277" t="s">
        <v>279</v>
      </c>
    </row>
    <row r="31" spans="1:20" s="2311" customFormat="1" ht="12.75" customHeight="1">
      <c r="A31" s="1099">
        <v>2023</v>
      </c>
      <c r="B31" s="2312">
        <v>72</v>
      </c>
      <c r="C31" s="2277" t="s">
        <v>279</v>
      </c>
      <c r="D31" s="2312">
        <v>85.3</v>
      </c>
      <c r="E31" s="2277" t="s">
        <v>279</v>
      </c>
      <c r="F31" s="2312">
        <v>14.2</v>
      </c>
      <c r="G31" s="2277" t="s">
        <v>279</v>
      </c>
      <c r="H31" s="2312">
        <v>82.6</v>
      </c>
      <c r="I31" s="2277" t="s">
        <v>279</v>
      </c>
      <c r="J31" s="2312">
        <v>91.7</v>
      </c>
      <c r="K31" s="2277" t="s">
        <v>279</v>
      </c>
      <c r="L31" s="2312">
        <v>102.2</v>
      </c>
      <c r="M31" s="2277" t="s">
        <v>279</v>
      </c>
      <c r="N31" s="2312">
        <v>39.6</v>
      </c>
      <c r="O31" s="2277" t="s">
        <v>279</v>
      </c>
    </row>
    <row r="32" spans="1:20" s="2302" customFormat="1" ht="12.75" customHeight="1">
      <c r="A32" s="1094">
        <v>2024</v>
      </c>
      <c r="B32" s="2310"/>
      <c r="C32" s="2310"/>
      <c r="D32" s="2310"/>
      <c r="E32" s="2310"/>
      <c r="F32" s="2310"/>
      <c r="G32" s="2310"/>
      <c r="H32" s="2310"/>
      <c r="I32" s="2310"/>
      <c r="J32" s="2310"/>
      <c r="K32" s="2310"/>
      <c r="L32" s="2310"/>
      <c r="M32" s="2310"/>
      <c r="N32" s="2310"/>
      <c r="O32" s="2310"/>
    </row>
    <row r="33" spans="1:27" s="2302" customFormat="1" ht="12.75" customHeight="1">
      <c r="A33" s="2308" t="s">
        <v>21</v>
      </c>
      <c r="B33" s="2263">
        <v>72.400000000000006</v>
      </c>
      <c r="C33" s="2263"/>
      <c r="D33" s="2263">
        <v>85.1</v>
      </c>
      <c r="E33" s="2263"/>
      <c r="F33" s="2263">
        <v>14.4</v>
      </c>
      <c r="G33" s="2263"/>
      <c r="H33" s="2263">
        <v>84.1</v>
      </c>
      <c r="I33" s="2263"/>
      <c r="J33" s="2263">
        <v>91.6</v>
      </c>
      <c r="K33" s="2263"/>
      <c r="L33" s="2263">
        <v>101.8</v>
      </c>
      <c r="M33" s="2263"/>
      <c r="N33" s="2263">
        <v>39.5</v>
      </c>
      <c r="O33" s="2304"/>
      <c r="P33" s="2307"/>
      <c r="Q33" s="2303"/>
      <c r="R33" s="2303"/>
      <c r="S33" s="2303"/>
      <c r="T33" s="2303"/>
      <c r="U33" s="2303"/>
      <c r="V33" s="2303"/>
      <c r="W33" s="2303"/>
      <c r="X33" s="2303"/>
      <c r="Y33" s="2303"/>
      <c r="Z33" s="2303"/>
      <c r="AA33" s="2306"/>
    </row>
    <row r="34" spans="1:27" s="2302" customFormat="1" ht="12.75" customHeight="1">
      <c r="A34" s="1331" t="s">
        <v>56</v>
      </c>
      <c r="B34" s="2304">
        <v>72</v>
      </c>
      <c r="C34" s="2304"/>
      <c r="D34" s="2304">
        <v>84.9</v>
      </c>
      <c r="E34" s="2304"/>
      <c r="F34" s="2304">
        <v>14.6</v>
      </c>
      <c r="G34" s="2304"/>
      <c r="H34" s="2304">
        <v>84.1</v>
      </c>
      <c r="I34" s="2304"/>
      <c r="J34" s="2304">
        <v>91.6</v>
      </c>
      <c r="K34" s="2304"/>
      <c r="L34" s="2304">
        <v>102</v>
      </c>
      <c r="M34" s="2304"/>
      <c r="N34" s="2304">
        <v>39.6</v>
      </c>
      <c r="O34" s="2304"/>
      <c r="Q34" s="2303"/>
      <c r="R34" s="2303"/>
      <c r="S34" s="2303"/>
      <c r="T34" s="2303"/>
      <c r="U34" s="2303"/>
      <c r="V34" s="2303"/>
      <c r="W34" s="2303"/>
      <c r="X34" s="2303"/>
      <c r="Y34" s="2303"/>
      <c r="Z34" s="2303"/>
    </row>
    <row r="35" spans="1:27" s="2302" customFormat="1" ht="12.75" customHeight="1">
      <c r="A35" s="2305" t="s">
        <v>336</v>
      </c>
      <c r="B35" s="2304">
        <v>65.400000000000006</v>
      </c>
      <c r="C35" s="2304"/>
      <c r="D35" s="2304">
        <v>84.7</v>
      </c>
      <c r="E35" s="2304"/>
      <c r="F35" s="2304">
        <v>14.8</v>
      </c>
      <c r="G35" s="2304"/>
      <c r="H35" s="2304">
        <v>85.3</v>
      </c>
      <c r="I35" s="2304"/>
      <c r="J35" s="2304">
        <v>91.6</v>
      </c>
      <c r="K35" s="2304"/>
      <c r="L35" s="2304">
        <v>101</v>
      </c>
      <c r="M35" s="2304"/>
      <c r="N35" s="2304">
        <v>39.5</v>
      </c>
      <c r="O35" s="2304"/>
      <c r="Q35" s="2303"/>
      <c r="R35" s="2303"/>
      <c r="S35" s="2303"/>
      <c r="T35" s="2303"/>
      <c r="U35" s="2303"/>
      <c r="V35" s="2303"/>
      <c r="W35" s="2303"/>
      <c r="X35" s="2303"/>
      <c r="Y35" s="2303"/>
      <c r="Z35" s="2303"/>
    </row>
    <row r="36" spans="1:27" s="2302" customFormat="1" ht="12.75" customHeight="1">
      <c r="A36" s="2305" t="s">
        <v>337</v>
      </c>
      <c r="B36" s="2304">
        <v>65.8</v>
      </c>
      <c r="C36" s="2304"/>
      <c r="D36" s="2304">
        <v>85.6</v>
      </c>
      <c r="E36" s="2304"/>
      <c r="F36" s="2304">
        <v>13.8</v>
      </c>
      <c r="G36" s="2304"/>
      <c r="H36" s="2304">
        <v>84.4</v>
      </c>
      <c r="I36" s="2304"/>
      <c r="J36" s="2304">
        <v>92.4</v>
      </c>
      <c r="K36" s="2304"/>
      <c r="L36" s="2304">
        <v>110.2</v>
      </c>
      <c r="M36" s="2304"/>
      <c r="N36" s="2304">
        <v>39.799999999999997</v>
      </c>
      <c r="O36" s="2304"/>
      <c r="Q36" s="2303"/>
      <c r="R36" s="2303"/>
      <c r="S36" s="2303"/>
      <c r="T36" s="2303"/>
      <c r="U36" s="2303"/>
      <c r="V36" s="2303"/>
      <c r="W36" s="2303"/>
      <c r="X36" s="2303"/>
      <c r="Y36" s="2303"/>
      <c r="Z36" s="2303"/>
    </row>
    <row r="37" spans="1:27" s="2302" customFormat="1" ht="12.75" customHeight="1">
      <c r="A37" s="396" t="s">
        <v>288</v>
      </c>
      <c r="B37" s="2304">
        <v>67.099999999999994</v>
      </c>
      <c r="C37" s="2304"/>
      <c r="D37" s="2304">
        <v>84.1</v>
      </c>
      <c r="E37" s="2304"/>
      <c r="F37" s="2304">
        <v>15.4</v>
      </c>
      <c r="G37" s="2304"/>
      <c r="H37" s="2304">
        <v>83.9</v>
      </c>
      <c r="I37" s="2304"/>
      <c r="J37" s="2304">
        <v>93.4</v>
      </c>
      <c r="K37" s="2304"/>
      <c r="L37" s="2304">
        <v>110.7</v>
      </c>
      <c r="M37" s="2304"/>
      <c r="N37" s="2304">
        <v>40.200000000000003</v>
      </c>
      <c r="O37" s="2304"/>
      <c r="Q37" s="2303"/>
      <c r="R37" s="2303"/>
      <c r="S37" s="2303"/>
      <c r="T37" s="2303"/>
      <c r="U37" s="2303"/>
      <c r="V37" s="2303"/>
      <c r="W37" s="2303"/>
      <c r="X37" s="2303"/>
      <c r="Y37" s="2303"/>
      <c r="Z37" s="2303"/>
    </row>
    <row r="38" spans="1:27" s="2302" customFormat="1" ht="12.75" customHeight="1">
      <c r="A38" s="396" t="s">
        <v>289</v>
      </c>
      <c r="B38" s="2304">
        <v>84.9</v>
      </c>
      <c r="C38" s="2304"/>
      <c r="D38" s="2304">
        <v>85.8</v>
      </c>
      <c r="E38" s="2304"/>
      <c r="F38" s="2304">
        <v>13.9</v>
      </c>
      <c r="G38" s="2304"/>
      <c r="H38" s="2304">
        <v>83.3</v>
      </c>
      <c r="I38" s="2304"/>
      <c r="J38" s="2304">
        <v>90.1</v>
      </c>
      <c r="K38" s="2304"/>
      <c r="L38" s="2304">
        <v>93.1</v>
      </c>
      <c r="M38" s="2304"/>
      <c r="N38" s="2304">
        <v>39.4</v>
      </c>
      <c r="O38" s="2304"/>
      <c r="Q38" s="2303"/>
      <c r="R38" s="2303"/>
      <c r="S38" s="2303"/>
      <c r="T38" s="2303"/>
      <c r="U38" s="2303"/>
      <c r="V38" s="2303"/>
      <c r="W38" s="2303"/>
      <c r="X38" s="2303"/>
      <c r="Y38" s="2303"/>
      <c r="Z38" s="2303"/>
    </row>
    <row r="39" spans="1:27" s="2302" customFormat="1" ht="12.75" customHeight="1">
      <c r="A39" s="1" t="s">
        <v>290</v>
      </c>
      <c r="B39" s="2304">
        <v>80.8</v>
      </c>
      <c r="C39" s="2304"/>
      <c r="D39" s="2304">
        <v>86.3</v>
      </c>
      <c r="E39" s="2304"/>
      <c r="F39" s="2304">
        <v>13.1</v>
      </c>
      <c r="G39" s="2304"/>
      <c r="H39" s="2304">
        <v>82.8</v>
      </c>
      <c r="I39" s="2304"/>
      <c r="J39" s="2304">
        <v>92.3</v>
      </c>
      <c r="K39" s="2304"/>
      <c r="L39" s="2304">
        <v>104</v>
      </c>
      <c r="M39" s="2304"/>
      <c r="N39" s="2304">
        <v>39.5</v>
      </c>
      <c r="O39" s="2304"/>
      <c r="Q39" s="2303"/>
      <c r="R39" s="2303"/>
      <c r="S39" s="2303"/>
      <c r="T39" s="2303"/>
      <c r="U39" s="2303"/>
      <c r="V39" s="2303"/>
      <c r="W39" s="2303"/>
      <c r="X39" s="2303"/>
      <c r="Y39" s="2303"/>
      <c r="Z39" s="2303"/>
    </row>
    <row r="40" spans="1:27" s="2302" customFormat="1" ht="12.75" customHeight="1">
      <c r="A40" s="2305" t="s">
        <v>338</v>
      </c>
      <c r="B40" s="2304">
        <v>67.599999999999994</v>
      </c>
      <c r="C40" s="2304"/>
      <c r="D40" s="2304">
        <v>84.4</v>
      </c>
      <c r="E40" s="2304"/>
      <c r="F40" s="2304">
        <v>14.7</v>
      </c>
      <c r="G40" s="2304"/>
      <c r="H40" s="2304">
        <v>84.5</v>
      </c>
      <c r="I40" s="2304"/>
      <c r="J40" s="2304">
        <v>93.2</v>
      </c>
      <c r="K40" s="2304"/>
      <c r="L40" s="2304">
        <v>106.1</v>
      </c>
      <c r="M40" s="2304"/>
      <c r="N40" s="2304">
        <v>39.5</v>
      </c>
      <c r="O40" s="2304"/>
      <c r="Q40" s="2303"/>
      <c r="R40" s="2303"/>
      <c r="S40" s="2303"/>
      <c r="T40" s="2303"/>
      <c r="U40" s="2303"/>
      <c r="V40" s="2303"/>
      <c r="W40" s="2303"/>
      <c r="X40" s="2303"/>
      <c r="Y40" s="2303"/>
      <c r="Z40" s="2303"/>
    </row>
    <row r="41" spans="1:27" s="2302" customFormat="1" ht="12.75" customHeight="1">
      <c r="A41" s="2305" t="s">
        <v>339</v>
      </c>
      <c r="B41" s="2304">
        <v>82</v>
      </c>
      <c r="C41" s="2304"/>
      <c r="D41" s="2304">
        <v>80.400000000000006</v>
      </c>
      <c r="E41" s="2304"/>
      <c r="F41" s="2304">
        <v>19.100000000000001</v>
      </c>
      <c r="G41" s="2304"/>
      <c r="H41" s="2304">
        <v>80</v>
      </c>
      <c r="I41" s="2304"/>
      <c r="J41" s="2304">
        <v>90.8</v>
      </c>
      <c r="K41" s="2304"/>
      <c r="L41" s="2304">
        <v>100.6</v>
      </c>
      <c r="M41" s="2304"/>
      <c r="N41" s="2304">
        <v>39.299999999999997</v>
      </c>
      <c r="O41" s="2304"/>
      <c r="Q41" s="2303"/>
      <c r="R41" s="2303"/>
      <c r="S41" s="2303"/>
      <c r="T41" s="2303"/>
      <c r="U41" s="2303"/>
      <c r="V41" s="2303"/>
      <c r="W41" s="2303"/>
      <c r="X41" s="2303"/>
      <c r="Y41" s="2303"/>
      <c r="Z41" s="2303"/>
    </row>
    <row r="42" spans="1:27" s="2302" customFormat="1" ht="12.75" customHeight="1">
      <c r="A42" s="1331" t="s">
        <v>0</v>
      </c>
      <c r="B42" s="2304">
        <v>76.3</v>
      </c>
      <c r="C42" s="2304"/>
      <c r="D42" s="2304">
        <v>86.9</v>
      </c>
      <c r="E42" s="2304"/>
      <c r="F42" s="2304">
        <v>12.1</v>
      </c>
      <c r="G42" s="2304"/>
      <c r="H42" s="2304">
        <v>85.4</v>
      </c>
      <c r="I42" s="2304"/>
      <c r="J42" s="2304">
        <v>91.9</v>
      </c>
      <c r="K42" s="2304"/>
      <c r="L42" s="2304">
        <v>98.4</v>
      </c>
      <c r="M42" s="2304"/>
      <c r="N42" s="2304">
        <v>38.200000000000003</v>
      </c>
      <c r="O42" s="2304"/>
      <c r="Q42" s="2303"/>
      <c r="R42" s="2303"/>
      <c r="S42" s="2303"/>
      <c r="T42" s="2303"/>
      <c r="U42" s="2303"/>
      <c r="V42" s="2303"/>
      <c r="W42" s="2303"/>
      <c r="X42" s="2303"/>
      <c r="Y42" s="2303"/>
      <c r="Z42" s="2303"/>
    </row>
    <row r="43" spans="1:27" s="2302" customFormat="1" ht="12.75" customHeight="1">
      <c r="A43" s="1331" t="s">
        <v>1</v>
      </c>
      <c r="B43" s="2304">
        <v>82.6</v>
      </c>
      <c r="C43" s="2304"/>
      <c r="D43" s="2304">
        <v>89.4</v>
      </c>
      <c r="E43" s="2304"/>
      <c r="F43" s="2304">
        <v>10.3</v>
      </c>
      <c r="G43" s="2304"/>
      <c r="H43" s="2304">
        <v>80.900000000000006</v>
      </c>
      <c r="I43" s="2304"/>
      <c r="J43" s="2304">
        <v>90.6</v>
      </c>
      <c r="K43" s="2304"/>
      <c r="L43" s="2304">
        <v>97.5</v>
      </c>
      <c r="M43" s="2304"/>
      <c r="N43" s="2304">
        <v>38.5</v>
      </c>
      <c r="O43" s="2304"/>
      <c r="Q43" s="2303"/>
      <c r="R43" s="2303"/>
      <c r="S43" s="2303"/>
      <c r="T43" s="2303"/>
      <c r="U43" s="2303"/>
      <c r="V43" s="2303"/>
      <c r="W43" s="2303"/>
      <c r="X43" s="2303"/>
      <c r="Y43" s="2303"/>
      <c r="Z43" s="2303"/>
    </row>
    <row r="44" spans="1:27" s="2295" customFormat="1" ht="81" customHeight="1">
      <c r="A44" s="4747"/>
      <c r="B44" s="7" t="s">
        <v>1816</v>
      </c>
      <c r="C44" s="3"/>
      <c r="D44" s="7" t="s">
        <v>1815</v>
      </c>
      <c r="E44" s="3"/>
      <c r="F44" s="7" t="s">
        <v>1814</v>
      </c>
      <c r="G44" s="3"/>
      <c r="H44" s="7" t="s">
        <v>1813</v>
      </c>
      <c r="I44" s="3"/>
      <c r="J44" s="7" t="s">
        <v>1812</v>
      </c>
      <c r="K44" s="3"/>
      <c r="L44" s="7" t="s">
        <v>1811</v>
      </c>
      <c r="M44" s="3"/>
      <c r="N44" s="7" t="s">
        <v>1810</v>
      </c>
      <c r="O44" s="3"/>
      <c r="Z44" s="2301"/>
    </row>
    <row r="45" spans="1:27" s="2295" customFormat="1" ht="12.95" customHeight="1">
      <c r="A45" s="4747"/>
      <c r="B45" s="4748" t="s">
        <v>55</v>
      </c>
      <c r="C45" s="4749"/>
      <c r="D45" s="4749"/>
      <c r="E45" s="4749"/>
      <c r="F45" s="4749"/>
      <c r="G45" s="4749"/>
      <c r="H45" s="4749"/>
      <c r="I45" s="4749"/>
      <c r="J45" s="4749"/>
      <c r="K45" s="4750"/>
      <c r="L45" s="4748" t="s">
        <v>41</v>
      </c>
      <c r="M45" s="4750"/>
      <c r="N45" s="4748" t="s">
        <v>1809</v>
      </c>
      <c r="O45" s="4750"/>
    </row>
    <row r="46" spans="1:27" s="2295" customFormat="1" ht="12.95" customHeight="1">
      <c r="A46" s="4196" t="s">
        <v>368</v>
      </c>
      <c r="B46" s="4196"/>
      <c r="C46" s="4196"/>
      <c r="D46" s="4196"/>
      <c r="E46" s="4196"/>
      <c r="F46" s="4196"/>
      <c r="G46" s="4196"/>
      <c r="H46" s="4196"/>
      <c r="I46" s="4196"/>
      <c r="J46" s="4196"/>
      <c r="K46" s="4196"/>
      <c r="L46" s="4196"/>
      <c r="M46" s="4196"/>
      <c r="N46" s="4196"/>
      <c r="O46" s="2261"/>
    </row>
    <row r="47" spans="1:27" s="2295" customFormat="1" ht="12" customHeight="1">
      <c r="A47" s="4206" t="s">
        <v>1780</v>
      </c>
      <c r="B47" s="4206"/>
      <c r="C47" s="4206"/>
      <c r="D47" s="4206"/>
      <c r="E47" s="4206"/>
      <c r="F47" s="4206"/>
      <c r="G47" s="4206"/>
      <c r="H47" s="4206"/>
      <c r="I47" s="4206"/>
      <c r="J47" s="4206"/>
      <c r="K47" s="4206"/>
      <c r="L47" s="4206"/>
      <c r="M47" s="4206"/>
      <c r="N47" s="4206"/>
      <c r="O47" s="2300"/>
    </row>
    <row r="48" spans="1:27" s="2295" customFormat="1" ht="12.75" customHeight="1">
      <c r="A48" s="4196" t="s">
        <v>1779</v>
      </c>
      <c r="B48" s="4196"/>
      <c r="C48" s="4196"/>
      <c r="D48" s="4196"/>
      <c r="E48" s="4196"/>
      <c r="F48" s="4196"/>
      <c r="G48" s="4196"/>
      <c r="H48" s="4196"/>
      <c r="I48" s="4196"/>
      <c r="J48" s="4196"/>
      <c r="K48" s="4196"/>
      <c r="L48" s="4196"/>
      <c r="M48" s="4196"/>
      <c r="N48" s="4196"/>
      <c r="O48" s="2261"/>
    </row>
    <row r="49" spans="1:33" s="1070" customFormat="1" ht="12.75" customHeight="1">
      <c r="A49" s="4202" t="s">
        <v>1778</v>
      </c>
      <c r="B49" s="4202"/>
      <c r="C49" s="4202"/>
      <c r="D49" s="4202"/>
      <c r="E49" s="4202"/>
      <c r="F49" s="4202"/>
      <c r="G49" s="4202"/>
      <c r="H49" s="4202"/>
      <c r="I49" s="4202"/>
      <c r="J49" s="4202"/>
      <c r="K49" s="4202"/>
      <c r="L49" s="4202"/>
      <c r="M49" s="4202"/>
      <c r="N49" s="4202"/>
      <c r="O49" s="4202"/>
      <c r="P49" s="4202"/>
    </row>
    <row r="50" spans="1:33" s="1070" customFormat="1" ht="18.600000000000001" customHeight="1">
      <c r="A50" s="4195" t="s">
        <v>1777</v>
      </c>
      <c r="B50" s="4195"/>
      <c r="C50" s="4195"/>
      <c r="D50" s="4195"/>
      <c r="E50" s="4195"/>
      <c r="F50" s="4195"/>
      <c r="G50" s="4195"/>
      <c r="H50" s="4195"/>
      <c r="I50" s="4195"/>
      <c r="J50" s="4195"/>
      <c r="K50" s="4195"/>
      <c r="L50" s="4195"/>
      <c r="M50" s="4195"/>
      <c r="N50" s="4195"/>
      <c r="O50" s="4195"/>
      <c r="P50" s="2259"/>
      <c r="Q50" s="2259"/>
      <c r="R50" s="2259"/>
      <c r="S50" s="2259"/>
      <c r="T50" s="2259"/>
      <c r="U50" s="2259"/>
      <c r="V50" s="2259"/>
      <c r="W50" s="2259"/>
      <c r="X50" s="2259"/>
      <c r="Y50" s="2259"/>
      <c r="Z50" s="2259"/>
      <c r="AA50" s="2259"/>
      <c r="AB50" s="2259"/>
      <c r="AC50" s="2259"/>
      <c r="AD50" s="2259"/>
      <c r="AE50" s="2259"/>
      <c r="AF50" s="2259"/>
      <c r="AG50" s="2259"/>
    </row>
    <row r="51" spans="1:33" s="1070" customFormat="1" ht="10.5" customHeight="1">
      <c r="A51" s="4195" t="s">
        <v>1776</v>
      </c>
      <c r="B51" s="4195"/>
      <c r="C51" s="4195"/>
      <c r="D51" s="4195"/>
      <c r="E51" s="4195"/>
      <c r="F51" s="4195"/>
      <c r="G51" s="4195"/>
      <c r="H51" s="4195"/>
      <c r="I51" s="4195"/>
      <c r="J51" s="4195"/>
      <c r="K51" s="4195"/>
      <c r="L51" s="4195"/>
      <c r="M51" s="4195"/>
      <c r="N51" s="4195"/>
      <c r="O51" s="4195"/>
      <c r="P51" s="2259"/>
      <c r="Q51" s="2259"/>
      <c r="R51" s="2259"/>
      <c r="S51" s="2259"/>
      <c r="T51" s="2259"/>
      <c r="U51" s="2259"/>
      <c r="V51" s="2259"/>
      <c r="W51" s="2259"/>
      <c r="X51" s="2259"/>
      <c r="Y51" s="2259"/>
      <c r="Z51" s="2259"/>
      <c r="AA51" s="2259"/>
      <c r="AB51" s="2259"/>
      <c r="AC51" s="2259"/>
      <c r="AD51" s="2259"/>
      <c r="AE51" s="2259"/>
      <c r="AF51" s="2259"/>
      <c r="AG51" s="2259"/>
    </row>
    <row r="52" spans="1:33" s="1070" customFormat="1" ht="31.5" customHeight="1">
      <c r="A52" s="4201" t="s">
        <v>1774</v>
      </c>
      <c r="B52" s="4201"/>
      <c r="C52" s="4201"/>
      <c r="D52" s="4201"/>
      <c r="E52" s="4201"/>
      <c r="F52" s="4201"/>
      <c r="G52" s="4201"/>
      <c r="H52" s="4201"/>
      <c r="I52" s="4201"/>
      <c r="J52" s="4201"/>
      <c r="K52" s="4201"/>
      <c r="L52" s="4201"/>
      <c r="M52" s="4201"/>
      <c r="N52" s="4201"/>
      <c r="O52" s="4201"/>
      <c r="P52" s="1485"/>
      <c r="Q52" s="1007"/>
      <c r="R52" s="1007"/>
      <c r="S52" s="1007"/>
      <c r="T52" s="1007"/>
      <c r="U52" s="1007"/>
      <c r="V52" s="1007"/>
      <c r="W52" s="1007"/>
      <c r="X52" s="1007"/>
      <c r="Y52" s="1007"/>
      <c r="Z52" s="1007"/>
      <c r="AA52" s="1007"/>
      <c r="AB52" s="1007"/>
      <c r="AC52" s="1007"/>
      <c r="AD52" s="1007"/>
      <c r="AE52" s="1007"/>
      <c r="AF52" s="1007"/>
      <c r="AG52" s="1007"/>
    </row>
    <row r="53" spans="1:33" s="1070" customFormat="1" ht="12.75" customHeight="1">
      <c r="A53" s="4204" t="s">
        <v>1773</v>
      </c>
      <c r="B53" s="4204"/>
      <c r="C53" s="4204"/>
      <c r="D53" s="4204"/>
      <c r="E53" s="4204"/>
      <c r="F53" s="4204"/>
      <c r="G53" s="4204"/>
      <c r="H53" s="4204"/>
      <c r="I53" s="4204"/>
      <c r="J53" s="4204"/>
      <c r="K53" s="4204"/>
      <c r="L53" s="4204"/>
      <c r="M53" s="4204"/>
      <c r="N53" s="4204"/>
      <c r="O53" s="4204"/>
      <c r="P53" s="4204"/>
      <c r="Q53" s="1007"/>
      <c r="R53" s="1007"/>
      <c r="S53" s="1007"/>
      <c r="T53" s="1007"/>
      <c r="U53" s="1007"/>
      <c r="V53" s="1007"/>
      <c r="W53" s="1007"/>
      <c r="X53" s="1007"/>
      <c r="Y53" s="1007"/>
      <c r="Z53" s="1007"/>
      <c r="AA53" s="1007"/>
      <c r="AB53" s="1007"/>
      <c r="AC53" s="1007"/>
      <c r="AD53" s="1007"/>
      <c r="AE53" s="1007"/>
      <c r="AF53" s="1007"/>
      <c r="AG53" s="1007"/>
    </row>
    <row r="54" spans="1:33" s="1070" customFormat="1" ht="18.75" customHeight="1">
      <c r="A54" s="4201" t="s">
        <v>1772</v>
      </c>
      <c r="B54" s="4201"/>
      <c r="C54" s="4201"/>
      <c r="D54" s="4201"/>
      <c r="E54" s="4201"/>
      <c r="F54" s="4201"/>
      <c r="G54" s="4201"/>
      <c r="H54" s="4201"/>
      <c r="I54" s="4201"/>
      <c r="J54" s="4201"/>
      <c r="K54" s="4201"/>
      <c r="L54" s="4201"/>
      <c r="M54" s="4201"/>
      <c r="N54" s="4201"/>
      <c r="O54" s="4201"/>
      <c r="P54" s="2259"/>
      <c r="Q54" s="2259"/>
      <c r="R54" s="1007"/>
      <c r="S54" s="1007"/>
      <c r="T54" s="1007"/>
      <c r="U54" s="1007"/>
      <c r="V54" s="1007"/>
      <c r="W54" s="1007"/>
      <c r="X54" s="1007"/>
      <c r="Y54" s="1007"/>
      <c r="Z54" s="1007"/>
      <c r="AA54" s="1007"/>
      <c r="AB54" s="1007"/>
      <c r="AC54" s="1007"/>
      <c r="AD54" s="1007"/>
      <c r="AE54" s="1007"/>
      <c r="AF54" s="1007"/>
      <c r="AG54" s="1007"/>
    </row>
    <row r="55" spans="1:33" s="1070" customFormat="1">
      <c r="A55" s="4201" t="s">
        <v>1771</v>
      </c>
      <c r="B55" s="4201"/>
      <c r="C55" s="4201"/>
      <c r="D55" s="4201"/>
      <c r="E55" s="4201"/>
      <c r="F55" s="4201"/>
      <c r="G55" s="4201"/>
      <c r="H55" s="4201"/>
      <c r="I55" s="4201"/>
      <c r="J55" s="4201"/>
      <c r="K55" s="4201"/>
      <c r="L55" s="4201"/>
      <c r="M55" s="4201"/>
      <c r="N55" s="4201"/>
      <c r="O55" s="4201"/>
      <c r="P55" s="2259"/>
      <c r="Q55" s="2259"/>
      <c r="R55" s="1007"/>
      <c r="S55" s="1007"/>
      <c r="T55" s="1007"/>
      <c r="U55" s="1007"/>
      <c r="V55" s="1007"/>
      <c r="W55" s="1007"/>
      <c r="X55" s="1007"/>
      <c r="Y55" s="1007"/>
      <c r="Z55" s="1007"/>
      <c r="AA55" s="1007"/>
      <c r="AB55" s="1007"/>
      <c r="AC55" s="1007"/>
      <c r="AD55" s="1007"/>
      <c r="AE55" s="1007"/>
      <c r="AF55" s="1007"/>
      <c r="AG55" s="1007"/>
    </row>
    <row r="56" spans="1:33" s="1070" customFormat="1" ht="22.5" customHeight="1">
      <c r="A56" s="4201" t="s">
        <v>1769</v>
      </c>
      <c r="B56" s="4201"/>
      <c r="C56" s="4201"/>
      <c r="D56" s="4201"/>
      <c r="E56" s="4201"/>
      <c r="F56" s="4201"/>
      <c r="G56" s="4201"/>
      <c r="H56" s="4201"/>
      <c r="I56" s="4201"/>
      <c r="J56" s="4201"/>
      <c r="K56" s="4201"/>
      <c r="L56" s="4201"/>
      <c r="M56" s="4201"/>
      <c r="N56" s="4201"/>
      <c r="O56" s="4201"/>
      <c r="P56" s="4746"/>
    </row>
    <row r="57" spans="1:33">
      <c r="A57" s="2296"/>
      <c r="B57" s="2261"/>
      <c r="C57" s="2261"/>
      <c r="D57" s="2261"/>
      <c r="E57" s="2261"/>
      <c r="F57" s="2261"/>
      <c r="G57" s="2261"/>
      <c r="H57" s="2261"/>
      <c r="I57" s="2261"/>
      <c r="J57" s="2261"/>
      <c r="K57" s="2261"/>
      <c r="L57" s="2261"/>
      <c r="M57" s="2261"/>
      <c r="N57" s="2261"/>
      <c r="O57" s="2261"/>
      <c r="P57" s="2295"/>
      <c r="Q57" s="2295"/>
      <c r="R57" s="2295"/>
      <c r="S57" s="2295"/>
    </row>
    <row r="58" spans="1:33">
      <c r="A58" s="2294" t="s">
        <v>156</v>
      </c>
      <c r="L58" s="2252"/>
      <c r="M58" s="2252"/>
    </row>
    <row r="59" spans="1:33" ht="12" customHeight="1">
      <c r="A59" s="2293" t="s">
        <v>1808</v>
      </c>
      <c r="L59" s="2252"/>
      <c r="M59" s="2252"/>
    </row>
    <row r="60" spans="1:33" ht="12" customHeight="1">
      <c r="A60" s="2293" t="s">
        <v>1807</v>
      </c>
      <c r="L60" s="2252"/>
      <c r="M60" s="2252"/>
    </row>
    <row r="61" spans="1:33" ht="12" customHeight="1">
      <c r="A61" s="2293" t="s">
        <v>1806</v>
      </c>
      <c r="L61" s="2252"/>
      <c r="M61" s="2252"/>
    </row>
    <row r="62" spans="1:33" ht="12" customHeight="1">
      <c r="A62" s="2293" t="s">
        <v>1805</v>
      </c>
      <c r="L62" s="2252"/>
      <c r="M62" s="2252"/>
    </row>
    <row r="63" spans="1:33" ht="12" customHeight="1">
      <c r="A63" s="2293" t="s">
        <v>1804</v>
      </c>
    </row>
    <row r="64" spans="1:33" ht="12" customHeight="1">
      <c r="A64" s="2293" t="s">
        <v>1803</v>
      </c>
    </row>
    <row r="65" spans="1:5" ht="12" customHeight="1">
      <c r="A65" s="2293" t="s">
        <v>1802</v>
      </c>
    </row>
    <row r="66" spans="1:5" ht="12" customHeight="1">
      <c r="A66" s="2293" t="s">
        <v>1801</v>
      </c>
    </row>
    <row r="67" spans="1:5" ht="12" customHeight="1">
      <c r="A67" s="2293" t="s">
        <v>1800</v>
      </c>
    </row>
    <row r="68" spans="1:5" ht="12" customHeight="1">
      <c r="A68" s="2293" t="s">
        <v>1799</v>
      </c>
    </row>
    <row r="69" spans="1:5" ht="12" customHeight="1">
      <c r="A69" s="2293" t="s">
        <v>1798</v>
      </c>
    </row>
    <row r="70" spans="1:5" ht="12" customHeight="1">
      <c r="A70" s="2293" t="s">
        <v>1797</v>
      </c>
      <c r="D70" s="2292"/>
      <c r="E70" s="2292"/>
    </row>
    <row r="71" spans="1:5" ht="12" customHeight="1">
      <c r="A71" s="2293" t="s">
        <v>1796</v>
      </c>
      <c r="D71" s="2292"/>
      <c r="E71" s="2292"/>
    </row>
  </sheetData>
  <sheetProtection selectLockedCells="1"/>
  <mergeCells count="35">
    <mergeCell ref="A56:O56"/>
    <mergeCell ref="B45:K45"/>
    <mergeCell ref="A46:N46"/>
    <mergeCell ref="A47:N47"/>
    <mergeCell ref="A48:N48"/>
    <mergeCell ref="A49:P49"/>
    <mergeCell ref="A50:O50"/>
    <mergeCell ref="L45:M45"/>
    <mergeCell ref="N45:O45"/>
    <mergeCell ref="A55:O55"/>
    <mergeCell ref="A53:P53"/>
    <mergeCell ref="A52:O52"/>
    <mergeCell ref="A54:O54"/>
    <mergeCell ref="A51:O51"/>
    <mergeCell ref="B44:C44"/>
    <mergeCell ref="D44:E44"/>
    <mergeCell ref="F44:G44"/>
    <mergeCell ref="H44:I44"/>
    <mergeCell ref="J44:K44"/>
    <mergeCell ref="A1:N1"/>
    <mergeCell ref="A2:N2"/>
    <mergeCell ref="A3:A4"/>
    <mergeCell ref="A44:A45"/>
    <mergeCell ref="N3:O3"/>
    <mergeCell ref="L3:M3"/>
    <mergeCell ref="J3:K3"/>
    <mergeCell ref="H3:I3"/>
    <mergeCell ref="F3:G3"/>
    <mergeCell ref="D3:E3"/>
    <mergeCell ref="B3:C3"/>
    <mergeCell ref="L4:M4"/>
    <mergeCell ref="B4:K4"/>
    <mergeCell ref="N4:O4"/>
    <mergeCell ref="N44:O44"/>
    <mergeCell ref="L44:M44"/>
  </mergeCells>
  <conditionalFormatting sqref="B23:K23 B24:O24">
    <cfRule type="cellIs" dxfId="265" priority="1" operator="between">
      <formula>0.1</formula>
      <formula>4.4</formula>
    </cfRule>
  </conditionalFormatting>
  <hyperlinks>
    <hyperlink ref="A67" r:id="rId1" xr:uid="{06952AFC-95AC-4513-BA56-4D7D92F92F42}"/>
    <hyperlink ref="A71" r:id="rId2" xr:uid="{1B97CA19-3C1B-49DE-98D2-F3DE951C9C74}"/>
    <hyperlink ref="A68" r:id="rId3" xr:uid="{1A8FB212-3763-4375-B2D5-0A15A5C4A740}"/>
    <hyperlink ref="A70" r:id="rId4" xr:uid="{0BBF1643-8214-48F1-87C1-D041332C2EA1}"/>
    <hyperlink ref="A69" r:id="rId5" xr:uid="{F16688EE-191D-4B28-9445-2FA4DE10F3D1}"/>
    <hyperlink ref="A63:A66" r:id="rId6" display="http://www.ine.pt/xurl/ind/0000237" xr:uid="{B0D8C5CA-CB22-4A3B-807F-334B5DBFBD06}"/>
    <hyperlink ref="A63" r:id="rId7" xr:uid="{866C2DA8-CC8D-4392-9683-72A52BA4E627}"/>
    <hyperlink ref="A64" r:id="rId8" xr:uid="{285A02E9-51F7-499F-945A-2D0701DD11FC}"/>
    <hyperlink ref="A65" r:id="rId9" xr:uid="{C70D6385-1682-45AF-A763-6AE8FFA652D4}"/>
    <hyperlink ref="A66" r:id="rId10" xr:uid="{E145A0C6-DF13-46B1-BCB2-F4F5FDCC366F}"/>
    <hyperlink ref="A59" r:id="rId11" xr:uid="{DC7A2EA3-E44A-4811-9314-A1E9E61DA52E}"/>
    <hyperlink ref="A60" r:id="rId12" xr:uid="{AAB78E4E-8B0D-4EF3-BA87-26A52A9A78F4}"/>
    <hyperlink ref="A61" r:id="rId13" xr:uid="{F25BF84F-D40B-4B0B-ACDD-1975A25B5007}"/>
    <hyperlink ref="A62" r:id="rId14" xr:uid="{504A2565-AEA8-4712-B7EC-26BCA167FA86}"/>
    <hyperlink ref="B3:C3" r:id="rId15" display="https://www.ine.pt/xportal/xmain?xpid=INE&amp;xpgid=ine_indicadores&amp;indOcorrCod=0012206&amp;contexto=bd&amp;selTab=tab2" xr:uid="{366F4D1A-A2E3-4B58-9382-863CFE5956FC}"/>
    <hyperlink ref="D3:E3" r:id="rId16" display="Empregados/as por conta de outrem no total de empregados/as" xr:uid="{1FB550C4-928C-4852-8993-EE7A2A6336C8}"/>
    <hyperlink ref="F3:G3" r:id="rId17" display="Empregados/as por conta própria no total de empregados/as" xr:uid="{19A6D888-AF81-4C1C-8545-B517B0EEAF3C}"/>
    <hyperlink ref="H3:I3" r:id="rId18" display="Contratos sem termo nos/as trabalhadores/as por conta de outrem" xr:uid="{EC369710-BD64-44AB-AA23-AADFDBF6B826}"/>
    <hyperlink ref="J3:K3" r:id="rId19" display="Empregados/as a tempo completo no total de empregados/as" xr:uid="{53CD2EB2-4795-4E93-BA70-AEC00684BF33}"/>
    <hyperlink ref="L3:M3" r:id="rId20" display="Inativos/as por 100 empregados/as" xr:uid="{6A53CC15-BC8B-460C-8FA6-704D9870898B}"/>
    <hyperlink ref="N3:O3" r:id="rId21" display="Duração média habitual do horário semanal " xr:uid="{C4DD5B3E-EA35-487F-B891-FF2A4B525170}"/>
    <hyperlink ref="B44:C44" r:id="rId22" display="Population employed in tertiary sector (services) as a share of total employment" xr:uid="{1CFF2C6C-1570-4F6B-9AC2-1918C9CFFAE3}"/>
    <hyperlink ref="D44:E44" r:id="rId23" display="Employees as a share of total employment" xr:uid="{837F9AC6-F4F8-472E-BBF5-87A21EC65FB3}"/>
    <hyperlink ref="F44:G44" r:id="rId24" display="Self-employed persons as a share of total employment" xr:uid="{D7177814-7054-4009-9E39-5A9A2F594918}"/>
    <hyperlink ref="H44:I44" r:id="rId25" display="Employees with permanent contracts as a share of total employment" xr:uid="{6246ADEB-328A-4DC0-B8E0-1D8000D23300}"/>
    <hyperlink ref="J44:K44" r:id="rId26" display="Full-time employment as a share of total employment" xr:uid="{4A938192-D125-43C6-AB28-75420A11A654}"/>
    <hyperlink ref="L44:M44" r:id="rId27" display="https://www.ine.pt/xportal/xmain?xpid=INE&amp;xpgid=ine_indicadores&amp;indOcorrCod=0012225&amp;contexto=bd&amp;selTab=tab2" xr:uid="{09B6F12F-8A71-467F-9868-559DEC1B73F3}"/>
    <hyperlink ref="N44:O44" r:id="rId28" display="Average duration of weekly working time" xr:uid="{2D980CBC-BF16-41B5-A675-18D100CDA06C}"/>
  </hyperlinks>
  <printOptions horizontalCentered="1"/>
  <pageMargins left="0.78740157480314998" right="0.78740157480314998" top="0.78740157480314998" bottom="0.78740157480314998" header="0" footer="0"/>
  <pageSetup paperSize="8" orientation="portrait" horizontalDpi="300" verticalDpi="300" r:id="rId29"/>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550D-CD87-4CA9-91EF-E57A768C45F5}">
  <sheetPr codeName="Sheet84"/>
  <dimension ref="A1:S71"/>
  <sheetViews>
    <sheetView showGridLines="0" zoomScaleNormal="100" workbookViewId="0">
      <selection sqref="A1:P1"/>
    </sheetView>
  </sheetViews>
  <sheetFormatPr defaultColWidth="9.140625" defaultRowHeight="12.75"/>
  <cols>
    <col min="1" max="1" width="15.140625" style="2295" customWidth="1"/>
    <col min="2" max="2" width="9.5703125" style="2295" customWidth="1"/>
    <col min="3" max="3" width="3.85546875" style="2295" customWidth="1"/>
    <col min="4" max="4" width="12.140625" style="2295" customWidth="1"/>
    <col min="5" max="5" width="3.85546875" style="2295" customWidth="1"/>
    <col min="6" max="6" width="10.5703125" style="2295" customWidth="1"/>
    <col min="7" max="7" width="3.85546875" style="2295" customWidth="1"/>
    <col min="8" max="8" width="12.140625" style="2295" customWidth="1"/>
    <col min="9" max="9" width="3.85546875" style="2295" customWidth="1"/>
    <col min="10" max="10" width="10" style="2295" customWidth="1"/>
    <col min="11" max="11" width="3.85546875" style="2295" customWidth="1"/>
    <col min="12" max="12" width="12.140625" style="2295" customWidth="1"/>
    <col min="13" max="13" width="3.85546875" style="2295" customWidth="1"/>
    <col min="14" max="14" width="10.28515625" style="2295" customWidth="1"/>
    <col min="15" max="15" width="3.85546875" style="2295" customWidth="1"/>
    <col min="16" max="16" width="12.140625" style="2295" customWidth="1"/>
    <col min="17" max="17" width="3.85546875" style="2295" customWidth="1"/>
    <col min="18" max="16384" width="9.140625" style="2295"/>
  </cols>
  <sheetData>
    <row r="1" spans="1:19" s="2342" customFormat="1" ht="34.5" customHeight="1">
      <c r="A1" s="4207" t="s">
        <v>1847</v>
      </c>
      <c r="B1" s="4207"/>
      <c r="C1" s="4207"/>
      <c r="D1" s="4207"/>
      <c r="E1" s="4207"/>
      <c r="F1" s="4207"/>
      <c r="G1" s="4207"/>
      <c r="H1" s="4207"/>
      <c r="I1" s="4207"/>
      <c r="J1" s="4207"/>
      <c r="K1" s="4207"/>
      <c r="L1" s="4207"/>
      <c r="M1" s="4207"/>
      <c r="N1" s="4207"/>
      <c r="O1" s="4207"/>
      <c r="P1" s="4207"/>
      <c r="S1" s="2347"/>
    </row>
    <row r="2" spans="1:19" s="2342" customFormat="1" ht="34.5" customHeight="1">
      <c r="A2" s="4208" t="s">
        <v>1846</v>
      </c>
      <c r="B2" s="4208"/>
      <c r="C2" s="4208"/>
      <c r="D2" s="4208"/>
      <c r="E2" s="4208"/>
      <c r="F2" s="4208"/>
      <c r="G2" s="4208"/>
      <c r="H2" s="4208"/>
      <c r="I2" s="4208"/>
      <c r="J2" s="4208"/>
      <c r="K2" s="4208"/>
      <c r="L2" s="4208"/>
      <c r="M2" s="4208"/>
      <c r="N2" s="4208"/>
      <c r="O2" s="4208"/>
      <c r="P2" s="4208"/>
    </row>
    <row r="3" spans="1:19" s="2342" customFormat="1" ht="9.75" customHeight="1">
      <c r="A3" s="2346" t="s">
        <v>434</v>
      </c>
      <c r="B3" s="2344"/>
      <c r="C3" s="2344"/>
      <c r="D3" s="2344"/>
      <c r="E3" s="2344"/>
      <c r="F3" s="2344"/>
      <c r="G3" s="2344"/>
      <c r="H3" s="2344"/>
      <c r="I3" s="2344"/>
      <c r="J3" s="2344"/>
      <c r="K3" s="2344"/>
      <c r="L3" s="2345"/>
      <c r="M3" s="2345"/>
      <c r="N3" s="2344"/>
      <c r="O3" s="2344"/>
      <c r="P3" s="2343" t="s">
        <v>433</v>
      </c>
    </row>
    <row r="4" spans="1:19" ht="13.5" customHeight="1">
      <c r="A4" s="4187"/>
      <c r="B4" s="4188" t="s">
        <v>1845</v>
      </c>
      <c r="C4" s="4209"/>
      <c r="D4" s="4209"/>
      <c r="E4" s="4209"/>
      <c r="F4" s="4209"/>
      <c r="G4" s="4209"/>
      <c r="H4" s="4209"/>
      <c r="I4" s="4189"/>
      <c r="J4" s="4188" t="s">
        <v>1844</v>
      </c>
      <c r="K4" s="4209"/>
      <c r="L4" s="4209"/>
      <c r="M4" s="4209"/>
      <c r="N4" s="4209"/>
      <c r="O4" s="4209"/>
      <c r="P4" s="4209"/>
      <c r="Q4" s="4189"/>
    </row>
    <row r="5" spans="1:19" ht="50.25" customHeight="1">
      <c r="A5" s="4187"/>
      <c r="B5" s="3682" t="s">
        <v>15</v>
      </c>
      <c r="C5" s="3684"/>
      <c r="D5" s="3682" t="s">
        <v>1843</v>
      </c>
      <c r="E5" s="3684"/>
      <c r="F5" s="3682" t="s">
        <v>1842</v>
      </c>
      <c r="G5" s="3684"/>
      <c r="H5" s="3682" t="s">
        <v>1841</v>
      </c>
      <c r="I5" s="3684"/>
      <c r="J5" s="3682" t="s">
        <v>15</v>
      </c>
      <c r="K5" s="3684"/>
      <c r="L5" s="3682" t="s">
        <v>1843</v>
      </c>
      <c r="M5" s="3684"/>
      <c r="N5" s="3682" t="s">
        <v>1842</v>
      </c>
      <c r="O5" s="3684"/>
      <c r="P5" s="3682" t="s">
        <v>1841</v>
      </c>
      <c r="Q5" s="3684"/>
    </row>
    <row r="6" spans="1:19" s="2311" customFormat="1" ht="13.5" customHeight="1">
      <c r="A6" s="2280" t="s">
        <v>21</v>
      </c>
      <c r="B6" s="4210"/>
      <c r="C6" s="4210"/>
      <c r="D6" s="4210"/>
      <c r="E6" s="4210"/>
      <c r="F6" s="4210"/>
      <c r="G6" s="4210"/>
      <c r="H6" s="4210"/>
      <c r="I6" s="2341"/>
      <c r="J6" s="4210"/>
      <c r="K6" s="4210"/>
      <c r="L6" s="4210"/>
      <c r="M6" s="4210"/>
      <c r="N6" s="4210"/>
      <c r="O6" s="4210"/>
      <c r="P6" s="4210"/>
    </row>
    <row r="7" spans="1:19" s="2311" customFormat="1" ht="12.75" customHeight="1">
      <c r="A7" s="2280">
        <v>1998</v>
      </c>
      <c r="B7" s="2340">
        <v>60.3</v>
      </c>
      <c r="C7" s="2340"/>
      <c r="D7" s="2340">
        <v>60.6</v>
      </c>
      <c r="E7" s="2340"/>
      <c r="F7" s="2340">
        <v>62.1</v>
      </c>
      <c r="G7" s="2340"/>
      <c r="H7" s="2340">
        <v>57.5</v>
      </c>
      <c r="I7" s="2340"/>
      <c r="J7" s="2340">
        <v>57.4</v>
      </c>
      <c r="K7" s="2340"/>
      <c r="L7" s="2340">
        <v>57.2</v>
      </c>
      <c r="M7" s="2340"/>
      <c r="N7" s="2340">
        <v>59.8</v>
      </c>
      <c r="O7" s="2340"/>
      <c r="P7" s="2340">
        <v>55.1</v>
      </c>
    </row>
    <row r="8" spans="1:19" s="2311" customFormat="1" ht="12.75" customHeight="1">
      <c r="A8" s="2280">
        <v>1999</v>
      </c>
      <c r="B8" s="2340">
        <v>60.5</v>
      </c>
      <c r="C8" s="2340"/>
      <c r="D8" s="2340">
        <v>60.3</v>
      </c>
      <c r="E8" s="2340"/>
      <c r="F8" s="2340">
        <v>60.6</v>
      </c>
      <c r="G8" s="2340"/>
      <c r="H8" s="2340">
        <v>53.4</v>
      </c>
      <c r="I8" s="2340"/>
      <c r="J8" s="2340">
        <v>57.8</v>
      </c>
      <c r="K8" s="2340"/>
      <c r="L8" s="2340">
        <v>57.2</v>
      </c>
      <c r="M8" s="2340"/>
      <c r="N8" s="2340">
        <v>58.3</v>
      </c>
      <c r="O8" s="2340"/>
      <c r="P8" s="2340">
        <v>51.8</v>
      </c>
    </row>
    <row r="9" spans="1:19" s="2311" customFormat="1" ht="12.75" customHeight="1">
      <c r="A9" s="2280">
        <v>2000</v>
      </c>
      <c r="B9" s="2340">
        <v>61</v>
      </c>
      <c r="C9" s="2340"/>
      <c r="D9" s="2340">
        <v>60.6</v>
      </c>
      <c r="E9" s="2340"/>
      <c r="F9" s="2340">
        <v>59.7</v>
      </c>
      <c r="G9" s="2340"/>
      <c r="H9" s="2340">
        <v>55.6</v>
      </c>
      <c r="I9" s="2340"/>
      <c r="J9" s="2340">
        <v>58.6</v>
      </c>
      <c r="K9" s="2340"/>
      <c r="L9" s="2340">
        <v>57.8</v>
      </c>
      <c r="M9" s="2340"/>
      <c r="N9" s="2340">
        <v>57.4</v>
      </c>
      <c r="O9" s="2340"/>
      <c r="P9" s="2340">
        <v>54.4</v>
      </c>
    </row>
    <row r="10" spans="1:19" s="2311" customFormat="1" ht="12.75" customHeight="1">
      <c r="A10" s="2280">
        <v>2001</v>
      </c>
      <c r="B10" s="2340">
        <v>61.5</v>
      </c>
      <c r="C10" s="2340"/>
      <c r="D10" s="2340">
        <v>61.3</v>
      </c>
      <c r="E10" s="2340"/>
      <c r="F10" s="2340">
        <v>60.3</v>
      </c>
      <c r="G10" s="2340"/>
      <c r="H10" s="2340">
        <v>56.2</v>
      </c>
      <c r="I10" s="2340"/>
      <c r="J10" s="2340">
        <v>59</v>
      </c>
      <c r="K10" s="2340"/>
      <c r="L10" s="2340">
        <v>58.5</v>
      </c>
      <c r="M10" s="2340"/>
      <c r="N10" s="2340">
        <v>58.1</v>
      </c>
      <c r="O10" s="2340"/>
      <c r="P10" s="2340">
        <v>54.5</v>
      </c>
    </row>
    <row r="11" spans="1:19" s="2311" customFormat="1" ht="12.75" customHeight="1">
      <c r="A11" s="2280">
        <v>2002</v>
      </c>
      <c r="B11" s="2340">
        <v>61.9</v>
      </c>
      <c r="C11" s="2340"/>
      <c r="D11" s="2340">
        <v>61.8</v>
      </c>
      <c r="E11" s="2340"/>
      <c r="F11" s="2340">
        <v>59.7</v>
      </c>
      <c r="G11" s="2340"/>
      <c r="H11" s="2340">
        <v>58.3</v>
      </c>
      <c r="I11" s="2340"/>
      <c r="J11" s="2340">
        <v>58.8</v>
      </c>
      <c r="K11" s="2340"/>
      <c r="L11" s="2340">
        <v>58.3</v>
      </c>
      <c r="M11" s="2340"/>
      <c r="N11" s="2340">
        <v>57.5</v>
      </c>
      <c r="O11" s="2340"/>
      <c r="P11" s="2340">
        <v>56</v>
      </c>
    </row>
    <row r="12" spans="1:19" s="2311" customFormat="1" ht="12.75" customHeight="1">
      <c r="A12" s="2280">
        <v>2003</v>
      </c>
      <c r="B12" s="2340">
        <v>61.9</v>
      </c>
      <c r="C12" s="2340"/>
      <c r="D12" s="2340">
        <v>61.5</v>
      </c>
      <c r="E12" s="2340"/>
      <c r="F12" s="2340">
        <v>60.8</v>
      </c>
      <c r="G12" s="2340"/>
      <c r="H12" s="2340">
        <v>56.5</v>
      </c>
      <c r="I12" s="2340"/>
      <c r="J12" s="2340">
        <v>58</v>
      </c>
      <c r="K12" s="2340"/>
      <c r="L12" s="2340">
        <v>57</v>
      </c>
      <c r="M12" s="2340"/>
      <c r="N12" s="2340">
        <v>58.6</v>
      </c>
      <c r="O12" s="2340"/>
      <c r="P12" s="2340">
        <v>54.1</v>
      </c>
    </row>
    <row r="13" spans="1:19" s="2311" customFormat="1" ht="12.75" customHeight="1">
      <c r="A13" s="2280">
        <v>2004</v>
      </c>
      <c r="B13" s="2340">
        <v>61.6</v>
      </c>
      <c r="C13" s="2340"/>
      <c r="D13" s="2340">
        <v>61.1</v>
      </c>
      <c r="E13" s="2340"/>
      <c r="F13" s="2340">
        <v>61.6</v>
      </c>
      <c r="G13" s="2340"/>
      <c r="H13" s="2340">
        <v>54.1</v>
      </c>
      <c r="I13" s="2340"/>
      <c r="J13" s="2340">
        <v>57.5</v>
      </c>
      <c r="K13" s="2340"/>
      <c r="L13" s="2340">
        <v>56.4</v>
      </c>
      <c r="M13" s="2340"/>
      <c r="N13" s="2340">
        <v>59.3</v>
      </c>
      <c r="O13" s="2340"/>
      <c r="P13" s="2340">
        <v>52</v>
      </c>
    </row>
    <row r="14" spans="1:19" s="2311" customFormat="1" ht="12.75" customHeight="1">
      <c r="A14" s="2280">
        <v>2005</v>
      </c>
      <c r="B14" s="2340">
        <v>61.9</v>
      </c>
      <c r="C14" s="2340"/>
      <c r="D14" s="2340">
        <v>61.4</v>
      </c>
      <c r="E14" s="2340"/>
      <c r="F14" s="2340">
        <v>61.1</v>
      </c>
      <c r="G14" s="2340"/>
      <c r="H14" s="2340">
        <v>55</v>
      </c>
      <c r="I14" s="2340"/>
      <c r="J14" s="2340">
        <v>57.2</v>
      </c>
      <c r="K14" s="2340"/>
      <c r="L14" s="2340">
        <v>56</v>
      </c>
      <c r="M14" s="2340"/>
      <c r="N14" s="2340">
        <v>58.8</v>
      </c>
      <c r="O14" s="2340"/>
      <c r="P14" s="2340">
        <v>52.6</v>
      </c>
    </row>
    <row r="15" spans="1:19" s="2311" customFormat="1" ht="12.75" customHeight="1">
      <c r="A15" s="2280">
        <v>2006</v>
      </c>
      <c r="B15" s="2340">
        <v>62.1</v>
      </c>
      <c r="C15" s="2340"/>
      <c r="D15" s="2340">
        <v>61.8</v>
      </c>
      <c r="E15" s="2340"/>
      <c r="F15" s="2340">
        <v>60.7</v>
      </c>
      <c r="G15" s="2340"/>
      <c r="H15" s="2340">
        <v>53.4</v>
      </c>
      <c r="I15" s="2340"/>
      <c r="J15" s="2340">
        <v>57.3</v>
      </c>
      <c r="K15" s="2340"/>
      <c r="L15" s="2340">
        <v>56.4</v>
      </c>
      <c r="M15" s="2340"/>
      <c r="N15" s="2340">
        <v>58.4</v>
      </c>
      <c r="O15" s="2340"/>
      <c r="P15" s="2340">
        <v>51</v>
      </c>
    </row>
    <row r="16" spans="1:19" s="2311" customFormat="1" ht="12.75" customHeight="1">
      <c r="A16" s="2280">
        <v>2007</v>
      </c>
      <c r="B16" s="2340">
        <v>62.2</v>
      </c>
      <c r="C16" s="2340"/>
      <c r="D16" s="2340">
        <v>61.9</v>
      </c>
      <c r="E16" s="2340"/>
      <c r="F16" s="2340">
        <v>61.5</v>
      </c>
      <c r="G16" s="2340"/>
      <c r="H16" s="2340">
        <v>55.4</v>
      </c>
      <c r="I16" s="2340"/>
      <c r="J16" s="2340">
        <v>57.3</v>
      </c>
      <c r="K16" s="2340"/>
      <c r="L16" s="2340">
        <v>56.3</v>
      </c>
      <c r="M16" s="2340"/>
      <c r="N16" s="2340">
        <v>59.2</v>
      </c>
      <c r="O16" s="2340"/>
      <c r="P16" s="2340">
        <v>52.4</v>
      </c>
    </row>
    <row r="17" spans="1:17" s="2311" customFormat="1" ht="12.75" customHeight="1">
      <c r="A17" s="2280">
        <v>2008</v>
      </c>
      <c r="B17" s="2340">
        <v>62</v>
      </c>
      <c r="C17" s="2340"/>
      <c r="D17" s="2340">
        <v>61.8</v>
      </c>
      <c r="E17" s="2340"/>
      <c r="F17" s="2340">
        <v>60.7</v>
      </c>
      <c r="G17" s="2340"/>
      <c r="H17" s="2340">
        <v>54.7</v>
      </c>
      <c r="I17" s="2340"/>
      <c r="J17" s="2340">
        <v>57.4</v>
      </c>
      <c r="K17" s="2340"/>
      <c r="L17" s="2340">
        <v>56.6</v>
      </c>
      <c r="M17" s="2340"/>
      <c r="N17" s="2340">
        <v>58.4</v>
      </c>
      <c r="O17" s="2340"/>
      <c r="P17" s="2340">
        <v>51.9</v>
      </c>
    </row>
    <row r="18" spans="1:17" s="2311" customFormat="1" ht="12.75" customHeight="1">
      <c r="A18" s="2280">
        <v>2009</v>
      </c>
      <c r="B18" s="2340">
        <v>61.4</v>
      </c>
      <c r="C18" s="2340"/>
      <c r="D18" s="2340">
        <v>61.1</v>
      </c>
      <c r="E18" s="2340"/>
      <c r="F18" s="2340">
        <v>60</v>
      </c>
      <c r="G18" s="2340"/>
      <c r="H18" s="2340">
        <v>52.6</v>
      </c>
      <c r="I18" s="2340"/>
      <c r="J18" s="2340">
        <v>55.6</v>
      </c>
      <c r="K18" s="2340"/>
      <c r="L18" s="2340">
        <v>54.7</v>
      </c>
      <c r="M18" s="2340"/>
      <c r="N18" s="2340">
        <v>57.8</v>
      </c>
      <c r="O18" s="2340"/>
      <c r="P18" s="2340">
        <v>49.2</v>
      </c>
    </row>
    <row r="19" spans="1:17" s="2311" customFormat="1" ht="12.75" customHeight="1">
      <c r="A19" s="2280">
        <v>2010</v>
      </c>
      <c r="B19" s="2340">
        <v>61.2</v>
      </c>
      <c r="C19" s="2340"/>
      <c r="D19" s="2340">
        <v>60.9</v>
      </c>
      <c r="E19" s="2340"/>
      <c r="F19" s="2340">
        <v>59.3</v>
      </c>
      <c r="G19" s="2340"/>
      <c r="H19" s="2340">
        <v>52.8</v>
      </c>
      <c r="I19" s="2340"/>
      <c r="J19" s="2340">
        <v>54.6</v>
      </c>
      <c r="K19" s="2340"/>
      <c r="L19" s="2340">
        <v>53.7</v>
      </c>
      <c r="M19" s="2340"/>
      <c r="N19" s="2340">
        <v>57.1</v>
      </c>
      <c r="O19" s="2340"/>
      <c r="P19" s="2340">
        <v>48.4</v>
      </c>
    </row>
    <row r="20" spans="1:17" s="2311" customFormat="1" ht="12.75" customHeight="1">
      <c r="A20" s="2280" t="s">
        <v>855</v>
      </c>
      <c r="B20" s="2339">
        <v>58</v>
      </c>
      <c r="C20" s="2277" t="s">
        <v>279</v>
      </c>
      <c r="D20" s="2339">
        <v>60.5</v>
      </c>
      <c r="E20" s="2277" t="s">
        <v>279</v>
      </c>
      <c r="F20" s="2339">
        <v>56.8</v>
      </c>
      <c r="G20" s="2277" t="s">
        <v>279</v>
      </c>
      <c r="H20" s="2339">
        <v>46.6</v>
      </c>
      <c r="I20" s="2277" t="s">
        <v>279</v>
      </c>
      <c r="J20" s="2339">
        <v>50.2</v>
      </c>
      <c r="K20" s="2277" t="s">
        <v>279</v>
      </c>
      <c r="L20" s="2339">
        <v>51.9</v>
      </c>
      <c r="M20" s="2277" t="s">
        <v>279</v>
      </c>
      <c r="N20" s="2339">
        <v>50.4</v>
      </c>
      <c r="O20" s="2277" t="s">
        <v>279</v>
      </c>
      <c r="P20" s="2339">
        <v>40.700000000000003</v>
      </c>
      <c r="Q20" s="2277" t="s">
        <v>279</v>
      </c>
    </row>
    <row r="21" spans="1:17" s="2311" customFormat="1" ht="12.75" customHeight="1">
      <c r="A21" s="2280">
        <v>2012</v>
      </c>
      <c r="B21" s="2339">
        <v>57.5</v>
      </c>
      <c r="C21" s="2277" t="s">
        <v>279</v>
      </c>
      <c r="D21" s="2339">
        <v>60.2</v>
      </c>
      <c r="E21" s="2277" t="s">
        <v>279</v>
      </c>
      <c r="F21" s="2339">
        <v>55.5</v>
      </c>
      <c r="G21" s="2277" t="s">
        <v>279</v>
      </c>
      <c r="H21" s="2339">
        <v>45.7</v>
      </c>
      <c r="I21" s="2277" t="s">
        <v>279</v>
      </c>
      <c r="J21" s="2339">
        <v>48</v>
      </c>
      <c r="K21" s="2277" t="s">
        <v>279</v>
      </c>
      <c r="L21" s="2339">
        <v>49.8</v>
      </c>
      <c r="M21" s="2277" t="s">
        <v>279</v>
      </c>
      <c r="N21" s="2339">
        <v>47.6</v>
      </c>
      <c r="O21" s="2277" t="s">
        <v>279</v>
      </c>
      <c r="P21" s="2339">
        <v>38.9</v>
      </c>
      <c r="Q21" s="2277" t="s">
        <v>279</v>
      </c>
    </row>
    <row r="22" spans="1:17" s="2311" customFormat="1" ht="12.75" customHeight="1">
      <c r="A22" s="2280">
        <v>2013</v>
      </c>
      <c r="B22" s="2339">
        <v>57.1</v>
      </c>
      <c r="C22" s="2277" t="s">
        <v>279</v>
      </c>
      <c r="D22" s="2339">
        <v>59.7</v>
      </c>
      <c r="E22" s="2277" t="s">
        <v>279</v>
      </c>
      <c r="F22" s="2339">
        <v>54.2</v>
      </c>
      <c r="G22" s="2277" t="s">
        <v>279</v>
      </c>
      <c r="H22" s="2339">
        <v>47.1</v>
      </c>
      <c r="I22" s="2277" t="s">
        <v>279</v>
      </c>
      <c r="J22" s="2339">
        <v>47.3</v>
      </c>
      <c r="K22" s="2277" t="s">
        <v>279</v>
      </c>
      <c r="L22" s="2339">
        <v>49</v>
      </c>
      <c r="M22" s="2277" t="s">
        <v>279</v>
      </c>
      <c r="N22" s="2339">
        <v>45.6</v>
      </c>
      <c r="O22" s="2277" t="s">
        <v>279</v>
      </c>
      <c r="P22" s="2339">
        <v>40.299999999999997</v>
      </c>
      <c r="Q22" s="2277" t="s">
        <v>279</v>
      </c>
    </row>
    <row r="23" spans="1:17" s="2311" customFormat="1" ht="12.75" customHeight="1">
      <c r="A23" s="2280">
        <v>2014</v>
      </c>
      <c r="B23" s="2339">
        <v>57.2</v>
      </c>
      <c r="C23" s="2277" t="s">
        <v>279</v>
      </c>
      <c r="D23" s="2339">
        <v>59.8</v>
      </c>
      <c r="E23" s="2277" t="s">
        <v>279</v>
      </c>
      <c r="F23" s="2339">
        <v>54.2</v>
      </c>
      <c r="G23" s="2277" t="s">
        <v>279</v>
      </c>
      <c r="H23" s="2339">
        <v>47.3</v>
      </c>
      <c r="I23" s="2277" t="s">
        <v>279</v>
      </c>
      <c r="J23" s="2339">
        <v>48.9</v>
      </c>
      <c r="K23" s="2277" t="s">
        <v>279</v>
      </c>
      <c r="L23" s="2339">
        <v>50.7</v>
      </c>
      <c r="M23" s="2277" t="s">
        <v>279</v>
      </c>
      <c r="N23" s="2339">
        <v>47.1</v>
      </c>
      <c r="O23" s="2277" t="s">
        <v>279</v>
      </c>
      <c r="P23" s="2339">
        <v>41.5</v>
      </c>
      <c r="Q23" s="2277" t="s">
        <v>279</v>
      </c>
    </row>
    <row r="24" spans="1:17" s="2311" customFormat="1" ht="12.75" customHeight="1">
      <c r="A24" s="2280">
        <v>2015</v>
      </c>
      <c r="B24" s="2338">
        <v>57.4</v>
      </c>
      <c r="C24" s="2277" t="s">
        <v>279</v>
      </c>
      <c r="D24" s="2338">
        <v>59.9</v>
      </c>
      <c r="E24" s="2277" t="s">
        <v>279</v>
      </c>
      <c r="F24" s="2338">
        <v>54.5</v>
      </c>
      <c r="G24" s="2277" t="s">
        <v>279</v>
      </c>
      <c r="H24" s="2338">
        <v>47.3</v>
      </c>
      <c r="I24" s="2277" t="s">
        <v>279</v>
      </c>
      <c r="J24" s="2338">
        <v>50</v>
      </c>
      <c r="K24" s="2277" t="s">
        <v>279</v>
      </c>
      <c r="L24" s="2338">
        <v>51.8</v>
      </c>
      <c r="M24" s="2277" t="s">
        <v>279</v>
      </c>
      <c r="N24" s="2338">
        <v>48.2</v>
      </c>
      <c r="O24" s="2277" t="s">
        <v>279</v>
      </c>
      <c r="P24" s="2338">
        <v>42.1</v>
      </c>
      <c r="Q24" s="2277" t="s">
        <v>279</v>
      </c>
    </row>
    <row r="25" spans="1:17" s="2311" customFormat="1" ht="12.75" customHeight="1">
      <c r="A25" s="2280">
        <v>2016</v>
      </c>
      <c r="B25" s="2338">
        <v>57.5</v>
      </c>
      <c r="C25" s="2277" t="s">
        <v>279</v>
      </c>
      <c r="D25" s="2338">
        <v>59.8</v>
      </c>
      <c r="E25" s="2277" t="s">
        <v>279</v>
      </c>
      <c r="F25" s="2338">
        <v>55.6</v>
      </c>
      <c r="G25" s="2277" t="s">
        <v>279</v>
      </c>
      <c r="H25" s="2338">
        <v>46.2</v>
      </c>
      <c r="I25" s="2277" t="s">
        <v>279</v>
      </c>
      <c r="J25" s="2338">
        <v>51</v>
      </c>
      <c r="K25" s="2277" t="s">
        <v>279</v>
      </c>
      <c r="L25" s="2338">
        <v>52.7</v>
      </c>
      <c r="M25" s="2277" t="s">
        <v>279</v>
      </c>
      <c r="N25" s="2338">
        <v>50.4</v>
      </c>
      <c r="O25" s="2277" t="s">
        <v>279</v>
      </c>
      <c r="P25" s="2338">
        <v>41.4</v>
      </c>
      <c r="Q25" s="2277" t="s">
        <v>279</v>
      </c>
    </row>
    <row r="26" spans="1:17" s="2311" customFormat="1" ht="12.6" customHeight="1">
      <c r="A26" s="2280">
        <v>2017</v>
      </c>
      <c r="B26" s="2338">
        <v>58.1</v>
      </c>
      <c r="C26" s="2277" t="s">
        <v>279</v>
      </c>
      <c r="D26" s="2338">
        <v>60.5</v>
      </c>
      <c r="E26" s="2277" t="s">
        <v>279</v>
      </c>
      <c r="F26" s="2338">
        <v>55.4</v>
      </c>
      <c r="G26" s="2277" t="s">
        <v>279</v>
      </c>
      <c r="H26" s="2338">
        <v>47.3</v>
      </c>
      <c r="I26" s="2277" t="s">
        <v>279</v>
      </c>
      <c r="J26" s="2338">
        <v>52.8</v>
      </c>
      <c r="K26" s="2277" t="s">
        <v>279</v>
      </c>
      <c r="L26" s="2338">
        <v>54.7</v>
      </c>
      <c r="M26" s="2277" t="s">
        <v>279</v>
      </c>
      <c r="N26" s="2338">
        <v>51.2</v>
      </c>
      <c r="O26" s="2277" t="s">
        <v>279</v>
      </c>
      <c r="P26" s="2338">
        <v>43.6</v>
      </c>
      <c r="Q26" s="2277" t="s">
        <v>279</v>
      </c>
    </row>
    <row r="27" spans="1:17" s="2311" customFormat="1" ht="12.6" customHeight="1">
      <c r="A27" s="2280">
        <v>2018</v>
      </c>
      <c r="B27" s="2337">
        <v>58.5</v>
      </c>
      <c r="C27" s="2277" t="s">
        <v>279</v>
      </c>
      <c r="D27" s="2337">
        <v>60.8</v>
      </c>
      <c r="E27" s="2277" t="s">
        <v>279</v>
      </c>
      <c r="F27" s="2337">
        <v>54.3</v>
      </c>
      <c r="G27" s="2277" t="s">
        <v>279</v>
      </c>
      <c r="H27" s="2337">
        <v>49.1</v>
      </c>
      <c r="I27" s="2277" t="s">
        <v>279</v>
      </c>
      <c r="J27" s="2337">
        <v>54.3</v>
      </c>
      <c r="K27" s="2277" t="s">
        <v>279</v>
      </c>
      <c r="L27" s="2337">
        <v>56.3</v>
      </c>
      <c r="M27" s="2277" t="s">
        <v>279</v>
      </c>
      <c r="N27" s="2337">
        <v>51</v>
      </c>
      <c r="O27" s="2277" t="s">
        <v>279</v>
      </c>
      <c r="P27" s="2337">
        <v>45.8</v>
      </c>
      <c r="Q27" s="2277" t="s">
        <v>279</v>
      </c>
    </row>
    <row r="28" spans="1:17" s="2311" customFormat="1" ht="12.6" customHeight="1">
      <c r="A28" s="2280">
        <v>2019</v>
      </c>
      <c r="B28" s="2337">
        <v>58.5</v>
      </c>
      <c r="C28" s="2277" t="s">
        <v>279</v>
      </c>
      <c r="D28" s="2337">
        <v>60.8</v>
      </c>
      <c r="E28" s="2277" t="s">
        <v>279</v>
      </c>
      <c r="F28" s="2337">
        <v>55.1</v>
      </c>
      <c r="G28" s="2277" t="s">
        <v>279</v>
      </c>
      <c r="H28" s="2337">
        <v>48</v>
      </c>
      <c r="I28" s="2277" t="s">
        <v>279</v>
      </c>
      <c r="J28" s="2337">
        <v>54.6</v>
      </c>
      <c r="K28" s="2277" t="s">
        <v>279</v>
      </c>
      <c r="L28" s="2337">
        <v>56.7</v>
      </c>
      <c r="M28" s="2277" t="s">
        <v>279</v>
      </c>
      <c r="N28" s="2337">
        <v>51.9</v>
      </c>
      <c r="O28" s="2277" t="s">
        <v>279</v>
      </c>
      <c r="P28" s="2337">
        <v>45.2</v>
      </c>
      <c r="Q28" s="2277" t="s">
        <v>279</v>
      </c>
    </row>
    <row r="29" spans="1:17" s="2311" customFormat="1" ht="12.6" customHeight="1">
      <c r="A29" s="2280">
        <v>2020</v>
      </c>
      <c r="B29" s="2337">
        <v>57.2</v>
      </c>
      <c r="C29" s="2277" t="s">
        <v>279</v>
      </c>
      <c r="D29" s="2337">
        <v>59.4</v>
      </c>
      <c r="E29" s="2277" t="s">
        <v>279</v>
      </c>
      <c r="F29" s="2337">
        <v>53.5</v>
      </c>
      <c r="G29" s="2277" t="s">
        <v>279</v>
      </c>
      <c r="H29" s="2337">
        <v>47.2</v>
      </c>
      <c r="I29" s="2277" t="s">
        <v>279</v>
      </c>
      <c r="J29" s="2337">
        <v>53.1</v>
      </c>
      <c r="K29" s="2277" t="s">
        <v>279</v>
      </c>
      <c r="L29" s="2337">
        <v>55</v>
      </c>
      <c r="M29" s="2277" t="s">
        <v>279</v>
      </c>
      <c r="N29" s="2337">
        <v>50.6</v>
      </c>
      <c r="O29" s="2277" t="s">
        <v>279</v>
      </c>
      <c r="P29" s="2337">
        <v>44.6</v>
      </c>
      <c r="Q29" s="2277" t="s">
        <v>279</v>
      </c>
    </row>
    <row r="30" spans="1:17" s="2311" customFormat="1" ht="12.6" customHeight="1">
      <c r="A30" s="2280">
        <v>2021</v>
      </c>
      <c r="B30" s="2337">
        <v>58.2</v>
      </c>
      <c r="C30" s="2277" t="s">
        <v>279</v>
      </c>
      <c r="D30" s="2337">
        <v>60.1</v>
      </c>
      <c r="E30" s="2277" t="s">
        <v>279</v>
      </c>
      <c r="F30" s="2337">
        <v>55.4</v>
      </c>
      <c r="G30" s="2277" t="s">
        <v>279</v>
      </c>
      <c r="H30" s="2337">
        <v>50.8</v>
      </c>
      <c r="I30" s="2277" t="s">
        <v>279</v>
      </c>
      <c r="J30" s="2337">
        <v>54.3</v>
      </c>
      <c r="K30" s="2277" t="s">
        <v>279</v>
      </c>
      <c r="L30" s="2337">
        <v>55.9</v>
      </c>
      <c r="M30" s="2277" t="s">
        <v>279</v>
      </c>
      <c r="N30" s="2337">
        <v>51.9</v>
      </c>
      <c r="O30" s="2277" t="s">
        <v>279</v>
      </c>
      <c r="P30" s="2337">
        <v>47.7</v>
      </c>
      <c r="Q30" s="2277" t="s">
        <v>279</v>
      </c>
    </row>
    <row r="31" spans="1:17" s="2311" customFormat="1" ht="12.6" customHeight="1">
      <c r="A31" s="2280">
        <v>2022</v>
      </c>
      <c r="B31" s="2337">
        <v>59.3</v>
      </c>
      <c r="C31" s="2277" t="s">
        <v>279</v>
      </c>
      <c r="D31" s="2337">
        <v>61.1</v>
      </c>
      <c r="E31" s="2277" t="s">
        <v>279</v>
      </c>
      <c r="F31" s="2337">
        <v>56.7</v>
      </c>
      <c r="G31" s="2277" t="s">
        <v>279</v>
      </c>
      <c r="H31" s="2337">
        <v>51.3</v>
      </c>
      <c r="I31" s="2277" t="s">
        <v>279</v>
      </c>
      <c r="J31" s="2337">
        <v>55.6</v>
      </c>
      <c r="K31" s="2277" t="s">
        <v>279</v>
      </c>
      <c r="L31" s="2337">
        <v>57.2</v>
      </c>
      <c r="M31" s="2277" t="s">
        <v>279</v>
      </c>
      <c r="N31" s="2337">
        <v>53.6</v>
      </c>
      <c r="O31" s="2277" t="s">
        <v>279</v>
      </c>
      <c r="P31" s="2337">
        <v>48.8</v>
      </c>
      <c r="Q31" s="2277" t="s">
        <v>279</v>
      </c>
    </row>
    <row r="32" spans="1:17" s="2311" customFormat="1" ht="12.6" customHeight="1">
      <c r="A32" s="2280">
        <v>2023</v>
      </c>
      <c r="B32" s="2336">
        <v>60.2</v>
      </c>
      <c r="C32" s="2277" t="s">
        <v>279</v>
      </c>
      <c r="D32" s="2336">
        <v>62.3</v>
      </c>
      <c r="E32" s="2277" t="s">
        <v>279</v>
      </c>
      <c r="F32" s="2336">
        <v>57.8</v>
      </c>
      <c r="G32" s="2277" t="s">
        <v>279</v>
      </c>
      <c r="H32" s="2336">
        <v>50.4</v>
      </c>
      <c r="I32" s="2277" t="s">
        <v>279</v>
      </c>
      <c r="J32" s="2336">
        <v>56.3</v>
      </c>
      <c r="K32" s="2277" t="s">
        <v>279</v>
      </c>
      <c r="L32" s="2336">
        <v>58.1</v>
      </c>
      <c r="M32" s="2277" t="s">
        <v>279</v>
      </c>
      <c r="N32" s="2336">
        <v>54.4</v>
      </c>
      <c r="O32" s="2277" t="s">
        <v>279</v>
      </c>
      <c r="P32" s="2336">
        <v>47.6</v>
      </c>
      <c r="Q32" s="2277" t="s">
        <v>279</v>
      </c>
    </row>
    <row r="33" spans="1:17" s="2302" customFormat="1" ht="12.6" customHeight="1">
      <c r="A33" s="2276">
        <v>2024</v>
      </c>
      <c r="B33" s="2335"/>
      <c r="C33" s="2335"/>
      <c r="D33" s="2335"/>
      <c r="E33" s="2335"/>
      <c r="F33" s="2335"/>
      <c r="G33" s="2335"/>
      <c r="H33" s="2335"/>
      <c r="I33" s="2335"/>
      <c r="J33" s="2334"/>
      <c r="K33" s="2334"/>
      <c r="L33" s="2334"/>
      <c r="M33" s="2334"/>
      <c r="N33" s="2334"/>
      <c r="O33" s="2334"/>
      <c r="P33" s="2334"/>
    </row>
    <row r="34" spans="1:17" s="2302" customFormat="1" ht="12.6" customHeight="1">
      <c r="A34" s="2308" t="s">
        <v>21</v>
      </c>
      <c r="B34" s="2332">
        <v>60.2</v>
      </c>
      <c r="C34" s="2263"/>
      <c r="D34" s="2332">
        <v>62.3</v>
      </c>
      <c r="E34" s="2263"/>
      <c r="F34" s="2332">
        <v>56.9</v>
      </c>
      <c r="G34" s="2332" t="s">
        <v>505</v>
      </c>
      <c r="H34" s="2332">
        <v>50.7</v>
      </c>
      <c r="I34" s="2332" t="s">
        <v>505</v>
      </c>
      <c r="J34" s="2332">
        <v>56.4</v>
      </c>
      <c r="K34" s="2263"/>
      <c r="L34" s="2332">
        <v>58.2</v>
      </c>
      <c r="M34" s="2263"/>
      <c r="N34" s="2332">
        <v>53.9</v>
      </c>
      <c r="O34" s="2332" t="s">
        <v>505</v>
      </c>
      <c r="P34" s="2332">
        <v>47.7</v>
      </c>
      <c r="Q34" s="2263" t="s">
        <v>505</v>
      </c>
    </row>
    <row r="35" spans="1:17" s="2302" customFormat="1" ht="12.6" customHeight="1">
      <c r="A35" s="1331" t="s">
        <v>56</v>
      </c>
      <c r="B35" s="2332">
        <v>60.2</v>
      </c>
      <c r="C35" s="2332"/>
      <c r="D35" s="2332">
        <v>62.4</v>
      </c>
      <c r="E35" s="2332"/>
      <c r="F35" s="2332">
        <v>56.6</v>
      </c>
      <c r="G35" s="2332" t="s">
        <v>505</v>
      </c>
      <c r="H35" s="2332">
        <v>50.1</v>
      </c>
      <c r="I35" s="2332" t="s">
        <v>505</v>
      </c>
      <c r="J35" s="2332">
        <v>56.3</v>
      </c>
      <c r="K35" s="2332"/>
      <c r="L35" s="2332">
        <v>58.2</v>
      </c>
      <c r="M35" s="2332"/>
      <c r="N35" s="2332">
        <v>53.6</v>
      </c>
      <c r="O35" s="2332" t="s">
        <v>505</v>
      </c>
      <c r="P35" s="2332">
        <v>47.1</v>
      </c>
      <c r="Q35" s="2263" t="s">
        <v>505</v>
      </c>
    </row>
    <row r="36" spans="1:17" s="2302" customFormat="1" ht="12.6" customHeight="1">
      <c r="A36" s="2305" t="s">
        <v>336</v>
      </c>
      <c r="B36" s="2332">
        <v>59.8</v>
      </c>
      <c r="C36" s="2332"/>
      <c r="D36" s="2332">
        <v>62</v>
      </c>
      <c r="E36" s="2332"/>
      <c r="F36" s="2332">
        <v>56.3</v>
      </c>
      <c r="G36" s="2332" t="s">
        <v>505</v>
      </c>
      <c r="H36" s="2332">
        <v>44.5</v>
      </c>
      <c r="I36" s="2332" t="s">
        <v>505</v>
      </c>
      <c r="J36" s="2332">
        <v>55.9</v>
      </c>
      <c r="K36" s="2332"/>
      <c r="L36" s="2332">
        <v>57.8</v>
      </c>
      <c r="M36" s="2332"/>
      <c r="N36" s="2332">
        <v>53.1</v>
      </c>
      <c r="O36" s="2332" t="s">
        <v>505</v>
      </c>
      <c r="P36" s="2332">
        <v>41.6</v>
      </c>
      <c r="Q36" s="2263" t="s">
        <v>505</v>
      </c>
    </row>
    <row r="37" spans="1:17" s="2302" customFormat="1" ht="12.6" customHeight="1">
      <c r="A37" s="2305" t="s">
        <v>337</v>
      </c>
      <c r="B37" s="2332">
        <v>57.1</v>
      </c>
      <c r="C37" s="2332"/>
      <c r="D37" s="2332">
        <v>61.8</v>
      </c>
      <c r="E37" s="2332"/>
      <c r="F37" s="2332">
        <v>54.9</v>
      </c>
      <c r="G37" s="2332" t="s">
        <v>505</v>
      </c>
      <c r="H37" s="2332">
        <v>48.8</v>
      </c>
      <c r="I37" s="2332" t="s">
        <v>505</v>
      </c>
      <c r="J37" s="2332">
        <v>53.8</v>
      </c>
      <c r="K37" s="2332"/>
      <c r="L37" s="2332">
        <v>58.2</v>
      </c>
      <c r="M37" s="2332"/>
      <c r="N37" s="2332">
        <v>52.1</v>
      </c>
      <c r="O37" s="2332" t="s">
        <v>505</v>
      </c>
      <c r="P37" s="2332">
        <v>45.6</v>
      </c>
      <c r="Q37" s="2263" t="s">
        <v>505</v>
      </c>
    </row>
    <row r="38" spans="1:17" s="2302" customFormat="1" ht="12.6" customHeight="1">
      <c r="A38" s="1332" t="s">
        <v>288</v>
      </c>
      <c r="B38" s="2332">
        <v>57.8</v>
      </c>
      <c r="C38" s="2332"/>
      <c r="D38" s="2332">
        <v>59.9</v>
      </c>
      <c r="E38" s="2332"/>
      <c r="F38" s="2332">
        <v>56.7</v>
      </c>
      <c r="G38" s="2332" t="s">
        <v>505</v>
      </c>
      <c r="H38" s="2332">
        <v>54.1</v>
      </c>
      <c r="I38" s="2332" t="s">
        <v>505</v>
      </c>
      <c r="J38" s="2332">
        <v>54</v>
      </c>
      <c r="K38" s="2332"/>
      <c r="L38" s="2332">
        <v>55.2</v>
      </c>
      <c r="M38" s="2332"/>
      <c r="N38" s="2332">
        <v>53.8</v>
      </c>
      <c r="O38" s="2332" t="s">
        <v>505</v>
      </c>
      <c r="P38" s="2332">
        <v>51.2</v>
      </c>
      <c r="Q38" s="2263" t="s">
        <v>505</v>
      </c>
    </row>
    <row r="39" spans="1:17" s="2302" customFormat="1" ht="12.6" customHeight="1">
      <c r="A39" s="1332" t="s">
        <v>289</v>
      </c>
      <c r="B39" s="2332">
        <v>64.099999999999994</v>
      </c>
      <c r="C39" s="2332"/>
      <c r="D39" s="2332">
        <v>64.2</v>
      </c>
      <c r="E39" s="2332"/>
      <c r="F39" s="2332">
        <v>61.6</v>
      </c>
      <c r="G39" s="2333" t="s">
        <v>1787</v>
      </c>
      <c r="H39" s="2332" t="s">
        <v>69</v>
      </c>
      <c r="J39" s="2332">
        <v>60</v>
      </c>
      <c r="K39" s="2332"/>
      <c r="L39" s="2332">
        <v>60</v>
      </c>
      <c r="M39" s="2332"/>
      <c r="N39" s="2332">
        <v>58.1</v>
      </c>
      <c r="O39" s="2333" t="s">
        <v>1787</v>
      </c>
      <c r="P39" s="2332" t="s">
        <v>69</v>
      </c>
    </row>
    <row r="40" spans="1:17" s="2302" customFormat="1" ht="12.6" customHeight="1">
      <c r="A40" s="1332" t="s">
        <v>290</v>
      </c>
      <c r="B40" s="2332">
        <v>61.2</v>
      </c>
      <c r="C40" s="2332"/>
      <c r="D40" s="2332">
        <v>61</v>
      </c>
      <c r="E40" s="2332"/>
      <c r="F40" s="2332">
        <v>64.900000000000006</v>
      </c>
      <c r="G40" s="2333" t="s">
        <v>1787</v>
      </c>
      <c r="H40" s="2332" t="s">
        <v>69</v>
      </c>
      <c r="J40" s="2332">
        <v>56.3</v>
      </c>
      <c r="K40" s="2332"/>
      <c r="L40" s="2332">
        <v>55.9</v>
      </c>
      <c r="M40" s="2332"/>
      <c r="N40" s="2332">
        <v>61.8</v>
      </c>
      <c r="O40" s="2333" t="s">
        <v>1787</v>
      </c>
      <c r="P40" s="2332" t="s">
        <v>69</v>
      </c>
    </row>
    <row r="41" spans="1:17" s="2302" customFormat="1" ht="12.6" customHeight="1">
      <c r="A41" s="2305" t="s">
        <v>338</v>
      </c>
      <c r="B41" s="2332">
        <v>58.8</v>
      </c>
      <c r="C41" s="2332"/>
      <c r="D41" s="2332">
        <v>61.3</v>
      </c>
      <c r="E41" s="2332"/>
      <c r="F41" s="2332">
        <v>59.5</v>
      </c>
      <c r="G41" s="2332" t="s">
        <v>505</v>
      </c>
      <c r="H41" s="2332">
        <v>53.6</v>
      </c>
      <c r="I41" s="2332" t="s">
        <v>505</v>
      </c>
      <c r="J41" s="2332">
        <v>55.4</v>
      </c>
      <c r="K41" s="2332"/>
      <c r="L41" s="2332">
        <v>58</v>
      </c>
      <c r="M41" s="2332"/>
      <c r="N41" s="2332">
        <v>56.5</v>
      </c>
      <c r="O41" s="2332" t="s">
        <v>505</v>
      </c>
      <c r="P41" s="2332">
        <v>49.8</v>
      </c>
      <c r="Q41" s="2263" t="s">
        <v>505</v>
      </c>
    </row>
    <row r="42" spans="1:17" s="2302" customFormat="1" ht="12.6" customHeight="1">
      <c r="A42" s="2305" t="s">
        <v>339</v>
      </c>
      <c r="B42" s="2332">
        <v>61</v>
      </c>
      <c r="C42" s="2332"/>
      <c r="D42" s="2332">
        <v>63.1</v>
      </c>
      <c r="E42" s="2332"/>
      <c r="F42" s="2332">
        <v>56.6</v>
      </c>
      <c r="G42" s="2332" t="s">
        <v>505</v>
      </c>
      <c r="H42" s="2332">
        <v>57.7</v>
      </c>
      <c r="I42" s="2332" t="s">
        <v>505</v>
      </c>
      <c r="J42" s="2332">
        <v>57.5</v>
      </c>
      <c r="K42" s="2332"/>
      <c r="L42" s="2332">
        <v>58.9</v>
      </c>
      <c r="M42" s="2332"/>
      <c r="N42" s="2332">
        <v>54.1</v>
      </c>
      <c r="O42" s="2332" t="s">
        <v>505</v>
      </c>
      <c r="P42" s="2332">
        <v>55.7</v>
      </c>
      <c r="Q42" s="2263" t="s">
        <v>505</v>
      </c>
    </row>
    <row r="43" spans="1:17" s="2302" customFormat="1" ht="12.6" customHeight="1">
      <c r="A43" s="1331" t="s">
        <v>0</v>
      </c>
      <c r="B43" s="2332">
        <v>61.7</v>
      </c>
      <c r="C43" s="2332"/>
      <c r="D43" s="2332">
        <v>61.9</v>
      </c>
      <c r="E43" s="2332"/>
      <c r="F43" s="2332">
        <v>61.5</v>
      </c>
      <c r="G43" s="2332" t="s">
        <v>505</v>
      </c>
      <c r="H43" s="2332">
        <v>61.5</v>
      </c>
      <c r="I43" s="2332" t="s">
        <v>505</v>
      </c>
      <c r="J43" s="2332">
        <v>58.2</v>
      </c>
      <c r="K43" s="2332"/>
      <c r="L43" s="2332">
        <v>58.6</v>
      </c>
      <c r="M43" s="2332"/>
      <c r="N43" s="2332">
        <v>57.8</v>
      </c>
      <c r="O43" s="2332" t="s">
        <v>505</v>
      </c>
      <c r="P43" s="2332">
        <v>58</v>
      </c>
      <c r="Q43" s="2263" t="s">
        <v>505</v>
      </c>
    </row>
    <row r="44" spans="1:17" s="2302" customFormat="1" ht="12.6" customHeight="1">
      <c r="A44" s="1331" t="s">
        <v>1</v>
      </c>
      <c r="B44" s="2332">
        <v>60.5</v>
      </c>
      <c r="C44" s="2332"/>
      <c r="D44" s="2332">
        <v>61.8</v>
      </c>
      <c r="E44" s="2332"/>
      <c r="F44" s="2332">
        <v>64.2</v>
      </c>
      <c r="G44" s="2332" t="s">
        <v>505</v>
      </c>
      <c r="H44" s="2332">
        <v>45</v>
      </c>
      <c r="I44" s="2332" t="s">
        <v>505</v>
      </c>
      <c r="J44" s="2332">
        <v>57.1</v>
      </c>
      <c r="K44" s="2332"/>
      <c r="L44" s="2332">
        <v>58.2</v>
      </c>
      <c r="M44" s="2332"/>
      <c r="N44" s="2332">
        <v>61.3</v>
      </c>
      <c r="O44" s="2332" t="s">
        <v>505</v>
      </c>
      <c r="P44" s="2332">
        <v>42.2</v>
      </c>
      <c r="Q44" s="2263" t="s">
        <v>505</v>
      </c>
    </row>
    <row r="45" spans="1:17" ht="13.5" customHeight="1">
      <c r="A45" s="4187"/>
      <c r="B45" s="4188" t="s">
        <v>1840</v>
      </c>
      <c r="C45" s="4209"/>
      <c r="D45" s="4209"/>
      <c r="E45" s="4209"/>
      <c r="F45" s="4209"/>
      <c r="G45" s="4209"/>
      <c r="H45" s="4209"/>
      <c r="I45" s="4189"/>
      <c r="J45" s="4188" t="s">
        <v>1839</v>
      </c>
      <c r="K45" s="4209"/>
      <c r="L45" s="4209"/>
      <c r="M45" s="4209"/>
      <c r="N45" s="4209"/>
      <c r="O45" s="4209"/>
      <c r="P45" s="4209"/>
      <c r="Q45" s="4189"/>
    </row>
    <row r="46" spans="1:17" ht="39" customHeight="1">
      <c r="A46" s="4187"/>
      <c r="B46" s="3682" t="s">
        <v>15</v>
      </c>
      <c r="C46" s="3684"/>
      <c r="D46" s="3682" t="s">
        <v>1838</v>
      </c>
      <c r="E46" s="3684"/>
      <c r="F46" s="3682" t="s">
        <v>1837</v>
      </c>
      <c r="G46" s="3684"/>
      <c r="H46" s="3682" t="s">
        <v>1836</v>
      </c>
      <c r="I46" s="3684"/>
      <c r="J46" s="3682" t="s">
        <v>15</v>
      </c>
      <c r="K46" s="3684"/>
      <c r="L46" s="3682" t="s">
        <v>1838</v>
      </c>
      <c r="M46" s="3684"/>
      <c r="N46" s="3682" t="s">
        <v>1837</v>
      </c>
      <c r="O46" s="3684"/>
      <c r="P46" s="3682" t="s">
        <v>1836</v>
      </c>
      <c r="Q46" s="3684"/>
    </row>
    <row r="47" spans="1:17" ht="12.75" customHeight="1">
      <c r="A47" s="4211" t="s">
        <v>368</v>
      </c>
      <c r="B47" s="4211"/>
      <c r="C47" s="4211"/>
      <c r="D47" s="4211"/>
      <c r="E47" s="4211"/>
      <c r="F47" s="4211"/>
      <c r="G47" s="4211"/>
      <c r="H47" s="4211"/>
      <c r="I47" s="4211"/>
      <c r="J47" s="4211"/>
      <c r="K47" s="4211"/>
      <c r="L47" s="4211"/>
      <c r="M47" s="4211"/>
      <c r="N47" s="4211"/>
      <c r="O47" s="4211"/>
      <c r="P47" s="4211"/>
    </row>
    <row r="48" spans="1:17" s="2324" customFormat="1" ht="9.75" customHeight="1">
      <c r="A48" s="4212" t="s">
        <v>1780</v>
      </c>
      <c r="B48" s="4212"/>
      <c r="C48" s="4212"/>
      <c r="D48" s="4212"/>
      <c r="E48" s="4212"/>
      <c r="F48" s="4212"/>
      <c r="G48" s="4212"/>
      <c r="H48" s="4212"/>
      <c r="I48" s="4212"/>
      <c r="J48" s="4212"/>
      <c r="K48" s="4212"/>
      <c r="L48" s="4212"/>
      <c r="M48" s="4212"/>
      <c r="N48" s="4212"/>
      <c r="O48" s="4212"/>
      <c r="P48" s="4212"/>
    </row>
    <row r="49" spans="1:17" s="2329" customFormat="1" ht="12" customHeight="1">
      <c r="A49" s="4213" t="s">
        <v>1779</v>
      </c>
      <c r="B49" s="4213"/>
      <c r="C49" s="4213"/>
      <c r="D49" s="4213"/>
      <c r="E49" s="4213"/>
      <c r="F49" s="4213"/>
      <c r="G49" s="4213"/>
      <c r="H49" s="4213"/>
      <c r="I49" s="4213"/>
      <c r="J49" s="4213"/>
      <c r="K49" s="4213"/>
      <c r="L49" s="4213"/>
      <c r="M49" s="4213"/>
      <c r="N49" s="4213"/>
      <c r="O49" s="4213"/>
      <c r="P49" s="4213"/>
    </row>
    <row r="50" spans="1:17" s="2329" customFormat="1" ht="11.25" customHeight="1">
      <c r="A50" s="4202" t="s">
        <v>1778</v>
      </c>
      <c r="B50" s="4202"/>
      <c r="C50" s="4202"/>
      <c r="D50" s="4202"/>
      <c r="E50" s="4202"/>
      <c r="F50" s="4202"/>
      <c r="G50" s="4202"/>
      <c r="H50" s="4202"/>
      <c r="I50" s="4202"/>
      <c r="J50" s="4202"/>
      <c r="K50" s="4202"/>
      <c r="L50" s="4202"/>
      <c r="M50" s="4202"/>
      <c r="N50" s="4202"/>
      <c r="O50" s="4202"/>
      <c r="P50" s="4202"/>
    </row>
    <row r="51" spans="1:17" s="2328" customFormat="1" ht="9" customHeight="1">
      <c r="A51" s="4195" t="s">
        <v>1777</v>
      </c>
      <c r="B51" s="4195"/>
      <c r="C51" s="4195"/>
      <c r="D51" s="4195"/>
      <c r="E51" s="4195"/>
      <c r="F51" s="4195"/>
      <c r="G51" s="4195"/>
      <c r="H51" s="4195"/>
      <c r="I51" s="4195"/>
      <c r="J51" s="4195"/>
      <c r="K51" s="4195"/>
      <c r="L51" s="4195"/>
      <c r="M51" s="4195"/>
      <c r="N51" s="4195"/>
      <c r="O51" s="4195"/>
      <c r="P51" s="4195"/>
      <c r="Q51" s="4195"/>
    </row>
    <row r="52" spans="1:17" s="2328" customFormat="1" ht="9" customHeight="1">
      <c r="A52" s="4195" t="s">
        <v>1776</v>
      </c>
      <c r="B52" s="4195"/>
      <c r="C52" s="4195"/>
      <c r="D52" s="4195"/>
      <c r="E52" s="4195"/>
      <c r="F52" s="4195"/>
      <c r="G52" s="4195"/>
      <c r="H52" s="4195"/>
      <c r="I52" s="4195"/>
      <c r="J52" s="4195"/>
      <c r="K52" s="4195"/>
      <c r="L52" s="4195"/>
      <c r="M52" s="4195"/>
      <c r="N52" s="4195"/>
      <c r="O52" s="4195"/>
      <c r="P52" s="4195"/>
      <c r="Q52" s="4195"/>
    </row>
    <row r="53" spans="1:17" s="2328" customFormat="1" ht="27.6" customHeight="1">
      <c r="A53" s="4195" t="s">
        <v>1835</v>
      </c>
      <c r="B53" s="4195"/>
      <c r="C53" s="4195"/>
      <c r="D53" s="4195"/>
      <c r="E53" s="4195"/>
      <c r="F53" s="4195"/>
      <c r="G53" s="4195"/>
      <c r="H53" s="4195"/>
      <c r="I53" s="4195"/>
      <c r="J53" s="4195"/>
      <c r="K53" s="4195"/>
      <c r="L53" s="4195"/>
      <c r="M53" s="4195"/>
      <c r="N53" s="4195"/>
      <c r="O53" s="4195"/>
      <c r="P53" s="4195"/>
      <c r="Q53" s="4195"/>
    </row>
    <row r="54" spans="1:17" s="2297" customFormat="1">
      <c r="A54" s="4195" t="s">
        <v>1774</v>
      </c>
      <c r="B54" s="4195"/>
      <c r="C54" s="4195"/>
      <c r="D54" s="4195"/>
      <c r="E54" s="4195"/>
      <c r="F54" s="4195"/>
      <c r="G54" s="4195"/>
      <c r="H54" s="4195"/>
      <c r="I54" s="4195"/>
      <c r="J54" s="4195"/>
      <c r="K54" s="4195"/>
      <c r="L54" s="4195"/>
      <c r="M54" s="4195"/>
      <c r="N54" s="4195"/>
      <c r="O54" s="4195"/>
      <c r="P54" s="4195"/>
      <c r="Q54" s="4195"/>
    </row>
    <row r="55" spans="1:17" s="2297" customFormat="1" ht="11.25" customHeight="1">
      <c r="A55" s="4204" t="s">
        <v>1834</v>
      </c>
      <c r="B55" s="4204"/>
      <c r="C55" s="4204"/>
      <c r="D55" s="4204"/>
      <c r="E55" s="4204"/>
      <c r="F55" s="4204"/>
      <c r="G55" s="4204"/>
      <c r="H55" s="4204"/>
      <c r="I55" s="4204"/>
      <c r="J55" s="4204"/>
      <c r="K55" s="4204"/>
      <c r="L55" s="4204"/>
      <c r="M55" s="4204"/>
      <c r="N55" s="4204"/>
      <c r="O55" s="4204"/>
      <c r="P55" s="4204"/>
      <c r="Q55" s="1285"/>
    </row>
    <row r="56" spans="1:17" s="2297" customFormat="1">
      <c r="A56" s="4195" t="s">
        <v>1772</v>
      </c>
      <c r="B56" s="4195"/>
      <c r="C56" s="4195"/>
      <c r="D56" s="4195"/>
      <c r="E56" s="4195"/>
      <c r="F56" s="4195"/>
      <c r="G56" s="4195"/>
      <c r="H56" s="4195"/>
      <c r="I56" s="4195"/>
      <c r="J56" s="4195"/>
      <c r="K56" s="4195"/>
      <c r="L56" s="4195"/>
      <c r="M56" s="4195"/>
      <c r="N56" s="4195"/>
      <c r="O56" s="4195"/>
      <c r="P56" s="4195"/>
      <c r="Q56" s="4195"/>
    </row>
    <row r="57" spans="1:17" s="2297" customFormat="1">
      <c r="A57" s="4195" t="s">
        <v>1771</v>
      </c>
      <c r="B57" s="4195"/>
      <c r="C57" s="4195"/>
      <c r="D57" s="4195"/>
      <c r="E57" s="4195"/>
      <c r="F57" s="4195"/>
      <c r="G57" s="4195"/>
      <c r="H57" s="4195"/>
      <c r="I57" s="4195"/>
      <c r="J57" s="4195"/>
      <c r="K57" s="4195"/>
      <c r="L57" s="4195"/>
      <c r="M57" s="4195"/>
      <c r="N57" s="4195"/>
      <c r="O57" s="4195"/>
      <c r="P57" s="4195"/>
      <c r="Q57" s="4195"/>
    </row>
    <row r="58" spans="1:17" s="2297" customFormat="1" ht="29.1" customHeight="1">
      <c r="A58" s="4195" t="s">
        <v>1833</v>
      </c>
      <c r="B58" s="4195"/>
      <c r="C58" s="4195"/>
      <c r="D58" s="4195"/>
      <c r="E58" s="4195"/>
      <c r="F58" s="4195"/>
      <c r="G58" s="4195"/>
      <c r="H58" s="4195"/>
      <c r="I58" s="4195"/>
      <c r="J58" s="4195"/>
      <c r="K58" s="4195"/>
      <c r="L58" s="4195"/>
      <c r="M58" s="4195"/>
      <c r="N58" s="4195"/>
      <c r="O58" s="4195"/>
      <c r="P58" s="4195"/>
      <c r="Q58" s="4195"/>
    </row>
    <row r="59" spans="1:17" s="2297" customFormat="1" ht="28.5" customHeight="1">
      <c r="A59" s="4205" t="s">
        <v>1769</v>
      </c>
      <c r="B59" s="4205"/>
      <c r="C59" s="4205"/>
      <c r="D59" s="4205"/>
      <c r="E59" s="4205"/>
      <c r="F59" s="4205"/>
      <c r="G59" s="4205"/>
      <c r="H59" s="4205"/>
      <c r="I59" s="4205"/>
      <c r="J59" s="4205"/>
      <c r="K59" s="4205"/>
      <c r="L59" s="4205"/>
      <c r="M59" s="4205"/>
      <c r="N59" s="4205"/>
      <c r="O59" s="4205"/>
      <c r="P59" s="4205"/>
    </row>
    <row r="60" spans="1:17" ht="12.75" customHeight="1">
      <c r="A60" s="2324"/>
      <c r="B60" s="2324"/>
      <c r="C60" s="2324"/>
      <c r="D60" s="2324"/>
      <c r="E60" s="2324"/>
      <c r="F60" s="2324"/>
      <c r="G60" s="2324"/>
      <c r="H60" s="2324"/>
      <c r="I60" s="2324"/>
      <c r="J60" s="2324"/>
      <c r="K60" s="2324"/>
      <c r="L60" s="2324"/>
      <c r="M60" s="2324"/>
      <c r="N60" s="2324"/>
      <c r="O60" s="2324"/>
      <c r="P60" s="2324"/>
    </row>
    <row r="61" spans="1:17">
      <c r="A61" s="1114" t="s">
        <v>156</v>
      </c>
      <c r="B61" s="2327"/>
      <c r="C61" s="2327"/>
      <c r="D61" s="2324"/>
      <c r="E61" s="2324"/>
      <c r="F61" s="2324"/>
      <c r="G61" s="2324"/>
      <c r="H61" s="2324"/>
      <c r="I61" s="2324"/>
      <c r="J61" s="2324"/>
      <c r="K61" s="2324"/>
      <c r="L61" s="2324"/>
      <c r="M61" s="2324"/>
      <c r="N61" s="2324"/>
      <c r="O61" s="2324"/>
      <c r="P61" s="2324"/>
    </row>
    <row r="62" spans="1:17" ht="12" customHeight="1">
      <c r="A62" s="2325" t="s">
        <v>1832</v>
      </c>
      <c r="B62" s="2327"/>
      <c r="C62" s="2327"/>
      <c r="D62" s="2324"/>
      <c r="E62" s="2324"/>
      <c r="F62" s="2324"/>
      <c r="G62" s="2324"/>
      <c r="H62" s="2324"/>
      <c r="I62" s="2324"/>
      <c r="J62" s="2324"/>
      <c r="K62" s="2324"/>
      <c r="L62" s="2324"/>
      <c r="M62" s="2324"/>
      <c r="N62" s="2324"/>
      <c r="O62" s="2324"/>
      <c r="P62" s="2324"/>
    </row>
    <row r="63" spans="1:17" ht="12" customHeight="1">
      <c r="A63" s="2325" t="s">
        <v>1831</v>
      </c>
      <c r="B63" s="2327"/>
      <c r="C63" s="2327"/>
      <c r="D63" s="2324"/>
      <c r="E63" s="2324"/>
      <c r="F63" s="2324"/>
      <c r="G63" s="2324"/>
      <c r="H63" s="2324"/>
      <c r="I63" s="2324"/>
      <c r="J63" s="2324"/>
      <c r="K63" s="2324"/>
      <c r="L63" s="2324"/>
      <c r="M63" s="2324"/>
      <c r="N63" s="2324"/>
      <c r="O63" s="2324"/>
      <c r="P63" s="2324"/>
    </row>
    <row r="64" spans="1:17" ht="12" customHeight="1">
      <c r="A64" s="2325" t="s">
        <v>1830</v>
      </c>
      <c r="B64" s="2326"/>
      <c r="C64" s="2326"/>
      <c r="D64" s="2326"/>
      <c r="E64" s="2326"/>
      <c r="F64" s="2326"/>
      <c r="G64" s="2326"/>
      <c r="H64" s="2326"/>
      <c r="I64" s="2326"/>
      <c r="J64" s="2326"/>
      <c r="K64" s="2326"/>
      <c r="L64" s="2326"/>
      <c r="M64" s="2326"/>
      <c r="N64" s="2326"/>
      <c r="O64" s="2326"/>
      <c r="P64" s="2326"/>
    </row>
    <row r="65" spans="1:16" ht="12" customHeight="1">
      <c r="A65" s="2325" t="s">
        <v>1829</v>
      </c>
    </row>
    <row r="66" spans="1:16" ht="12" customHeight="1">
      <c r="A66" s="2325" t="s">
        <v>1828</v>
      </c>
      <c r="B66" s="2324"/>
      <c r="C66" s="2324"/>
      <c r="D66" s="2324"/>
      <c r="E66" s="2324"/>
      <c r="F66" s="2324"/>
      <c r="G66" s="2324"/>
      <c r="H66" s="2324"/>
      <c r="I66" s="2324"/>
      <c r="J66" s="2324"/>
      <c r="K66" s="2324"/>
      <c r="L66" s="2324"/>
      <c r="M66" s="2324"/>
      <c r="N66" s="2324"/>
      <c r="O66" s="2324"/>
      <c r="P66" s="2324"/>
    </row>
    <row r="67" spans="1:16" ht="12" customHeight="1">
      <c r="A67" s="2325" t="s">
        <v>1827</v>
      </c>
      <c r="B67" s="2324"/>
      <c r="C67" s="2324"/>
      <c r="D67" s="2324"/>
      <c r="E67" s="2324"/>
      <c r="F67" s="2324"/>
      <c r="G67" s="2324"/>
      <c r="H67" s="2324"/>
      <c r="I67" s="2324"/>
      <c r="J67" s="2324"/>
      <c r="K67" s="2324"/>
      <c r="L67" s="2324"/>
      <c r="M67" s="2324"/>
      <c r="N67" s="2324"/>
      <c r="O67" s="2324"/>
      <c r="P67" s="2324"/>
    </row>
    <row r="71" spans="1:16" ht="13.5">
      <c r="A71" s="2323"/>
    </row>
  </sheetData>
  <mergeCells count="39">
    <mergeCell ref="B45:I45"/>
    <mergeCell ref="J45:Q45"/>
    <mergeCell ref="B46:C46"/>
    <mergeCell ref="D46:E46"/>
    <mergeCell ref="A58:Q58"/>
    <mergeCell ref="A56:Q56"/>
    <mergeCell ref="H46:I46"/>
    <mergeCell ref="J46:K46"/>
    <mergeCell ref="L46:M46"/>
    <mergeCell ref="P46:Q46"/>
    <mergeCell ref="A59:P59"/>
    <mergeCell ref="B6:H6"/>
    <mergeCell ref="J6:P6"/>
    <mergeCell ref="A55:P55"/>
    <mergeCell ref="A45:A46"/>
    <mergeCell ref="A47:P47"/>
    <mergeCell ref="A48:P48"/>
    <mergeCell ref="A49:P49"/>
    <mergeCell ref="A50:P50"/>
    <mergeCell ref="F46:G46"/>
    <mergeCell ref="A57:Q57"/>
    <mergeCell ref="A51:Q51"/>
    <mergeCell ref="A52:Q52"/>
    <mergeCell ref="A53:Q53"/>
    <mergeCell ref="A54:Q54"/>
    <mergeCell ref="N46:O46"/>
    <mergeCell ref="A1:P1"/>
    <mergeCell ref="A2:P2"/>
    <mergeCell ref="A4:A5"/>
    <mergeCell ref="B4:I4"/>
    <mergeCell ref="J4:Q4"/>
    <mergeCell ref="P5:Q5"/>
    <mergeCell ref="N5:O5"/>
    <mergeCell ref="L5:M5"/>
    <mergeCell ref="J5:K5"/>
    <mergeCell ref="H5:I5"/>
    <mergeCell ref="F5:G5"/>
    <mergeCell ref="D5:E5"/>
    <mergeCell ref="B5:C5"/>
  </mergeCells>
  <hyperlinks>
    <hyperlink ref="A66" r:id="rId1" xr:uid="{22098C20-096E-43EE-A866-75BB759F617B}"/>
    <hyperlink ref="A67" r:id="rId2" xr:uid="{09213CB2-F400-4A3E-A2C5-3026870081D4}"/>
    <hyperlink ref="B4:H4" r:id="rId3" display="Taxa de atividade" xr:uid="{51AEB503-02A9-4BB3-B1C1-928CA615255B}"/>
    <hyperlink ref="J4:P4" r:id="rId4" display="Taxa de emprego" xr:uid="{D475EF98-1D10-40E7-A3AD-8D7592FF3870}"/>
    <hyperlink ref="B45:H45" r:id="rId5" display="Activity rate" xr:uid="{1D3ECDE8-6EAE-4706-9EA1-5DAEF4D47864}"/>
    <hyperlink ref="J45:P45" r:id="rId6" display="Employment rate" xr:uid="{FF1CA3B1-6309-4644-BF61-28FFD196FAC7}"/>
    <hyperlink ref="A64:A79" r:id="rId7" display="http://www.ine.pt/xurl/ind/0008790" xr:uid="{FAFFD7AE-45B2-4EF2-AB34-F33CA3A2B821}"/>
    <hyperlink ref="A64" r:id="rId8" xr:uid="{ADD084F8-CBBA-4A93-8938-0C78613DE01B}"/>
    <hyperlink ref="A62:A63" r:id="rId9" display="http://www.ine.pt/xurl/ind/0008790" xr:uid="{790C204F-22AF-4322-ACB0-353C0FBC7009}"/>
    <hyperlink ref="A62" r:id="rId10" xr:uid="{7E2B03C8-94DC-480F-A102-B56F935F37EE}"/>
    <hyperlink ref="A63" r:id="rId11" xr:uid="{39EA3202-56D2-455E-9F0C-7438B133F6A1}"/>
    <hyperlink ref="A65" r:id="rId12" xr:uid="{0EED270D-410B-498E-9A47-E2377C97E23A}"/>
  </hyperlinks>
  <printOptions horizontalCentered="1"/>
  <pageMargins left="0.78740157480314998" right="0.78740157480314998" top="0.78740157480314998" bottom="0.78740157480314998" header="0" footer="0"/>
  <pageSetup paperSize="9" scale="83" orientation="portrait" r:id="rId1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D4C3-1877-444C-BBF8-9E84A3F32101}">
  <sheetPr codeName="Sheet85"/>
  <dimension ref="A1:U80"/>
  <sheetViews>
    <sheetView showGridLines="0" zoomScaleNormal="100" workbookViewId="0">
      <selection sqref="A1:I1"/>
    </sheetView>
  </sheetViews>
  <sheetFormatPr defaultColWidth="7.7109375" defaultRowHeight="15"/>
  <cols>
    <col min="1" max="1" width="20.85546875" style="2349" customWidth="1"/>
    <col min="2" max="2" width="12.7109375" style="2349" customWidth="1"/>
    <col min="3" max="3" width="12.85546875" style="2349" customWidth="1"/>
    <col min="4" max="4" width="9.28515625" style="2349" customWidth="1"/>
    <col min="5" max="5" width="9.7109375" style="2349" customWidth="1"/>
    <col min="6" max="6" width="13" style="2349" customWidth="1"/>
    <col min="7" max="7" width="12" style="2351" customWidth="1"/>
    <col min="8" max="8" width="11" style="2349" customWidth="1"/>
    <col min="9" max="9" width="11.5703125" style="2349" customWidth="1"/>
    <col min="10" max="10" width="7.7109375" style="2349"/>
    <col min="11" max="11" width="21.5703125" style="2349" customWidth="1"/>
    <col min="12" max="18" width="7.7109375" style="2349"/>
    <col min="19" max="21" width="7.7109375" style="2350"/>
    <col min="22" max="16384" width="7.7109375" style="2349"/>
  </cols>
  <sheetData>
    <row r="1" spans="1:21" s="18" customFormat="1" ht="34.5" customHeight="1">
      <c r="A1" s="3542" t="s">
        <v>1885</v>
      </c>
      <c r="B1" s="3542"/>
      <c r="C1" s="3542"/>
      <c r="D1" s="3542"/>
      <c r="E1" s="3542"/>
      <c r="F1" s="3542"/>
      <c r="G1" s="3542"/>
      <c r="H1" s="3542"/>
      <c r="I1" s="3542"/>
      <c r="S1" s="2350"/>
      <c r="T1" s="2350"/>
      <c r="U1" s="2350"/>
    </row>
    <row r="2" spans="1:21" s="18" customFormat="1" ht="34.5" customHeight="1">
      <c r="A2" s="4216" t="s">
        <v>1884</v>
      </c>
      <c r="B2" s="4216"/>
      <c r="C2" s="4216"/>
      <c r="D2" s="4216"/>
      <c r="E2" s="4216"/>
      <c r="F2" s="4216"/>
      <c r="G2" s="4216"/>
      <c r="H2" s="4216"/>
      <c r="I2" s="4216"/>
      <c r="S2" s="2350"/>
      <c r="T2" s="2350"/>
      <c r="U2" s="2350"/>
    </row>
    <row r="3" spans="1:21" ht="72.75" customHeight="1">
      <c r="A3" s="4217"/>
      <c r="B3" s="2389" t="s">
        <v>1883</v>
      </c>
      <c r="C3" s="2389" t="s">
        <v>1882</v>
      </c>
      <c r="D3" s="2389" t="s">
        <v>1881</v>
      </c>
      <c r="E3" s="2389" t="s">
        <v>1880</v>
      </c>
      <c r="F3" s="2389" t="s">
        <v>1879</v>
      </c>
      <c r="G3" s="2371" t="s">
        <v>1878</v>
      </c>
      <c r="H3" s="2389" t="s">
        <v>1877</v>
      </c>
      <c r="I3" s="2389" t="s">
        <v>1876</v>
      </c>
      <c r="M3" s="2350"/>
      <c r="N3" s="2350"/>
      <c r="O3" s="2350"/>
    </row>
    <row r="4" spans="1:21" ht="13.5" customHeight="1">
      <c r="A4" s="4217"/>
      <c r="B4" s="4218" t="s">
        <v>55</v>
      </c>
      <c r="C4" s="4219"/>
      <c r="D4" s="2369" t="s">
        <v>792</v>
      </c>
      <c r="E4" s="4218" t="s">
        <v>55</v>
      </c>
      <c r="F4" s="4220"/>
      <c r="G4" s="4220"/>
      <c r="H4" s="4220"/>
      <c r="I4" s="4219"/>
    </row>
    <row r="5" spans="1:21" s="2251" customFormat="1" ht="12.75" customHeight="1">
      <c r="A5" s="17" t="s">
        <v>21</v>
      </c>
      <c r="B5" s="2388"/>
      <c r="C5" s="2388"/>
      <c r="D5" s="2387"/>
      <c r="E5" s="2387"/>
      <c r="F5" s="2282"/>
      <c r="G5" s="2386"/>
      <c r="H5" s="2386"/>
      <c r="I5" s="2386"/>
      <c r="S5" s="2350"/>
      <c r="T5" s="2350"/>
      <c r="U5" s="2350"/>
    </row>
    <row r="6" spans="1:21" s="2251" customFormat="1" ht="12.75" customHeight="1">
      <c r="A6" s="17">
        <v>1995</v>
      </c>
      <c r="B6" s="2284">
        <v>19.2</v>
      </c>
      <c r="C6" s="2284">
        <v>28.5</v>
      </c>
      <c r="D6" s="2384">
        <v>584</v>
      </c>
      <c r="E6" s="2383">
        <v>15.2</v>
      </c>
      <c r="F6" s="2383">
        <v>29.4</v>
      </c>
      <c r="G6" s="2383">
        <v>12.4</v>
      </c>
      <c r="H6" s="2383">
        <v>40.6</v>
      </c>
      <c r="I6" s="2383">
        <v>43.7</v>
      </c>
      <c r="S6" s="2350"/>
      <c r="T6" s="2350"/>
      <c r="U6" s="2350"/>
    </row>
    <row r="7" spans="1:21" s="2251" customFormat="1" ht="12.75" customHeight="1">
      <c r="A7" s="17">
        <v>1996</v>
      </c>
      <c r="B7" s="2284">
        <v>19.8</v>
      </c>
      <c r="C7" s="2284">
        <v>28</v>
      </c>
      <c r="D7" s="2384">
        <v>619.70000000000005</v>
      </c>
      <c r="E7" s="2383">
        <v>14.9</v>
      </c>
      <c r="F7" s="2383">
        <v>28.4</v>
      </c>
      <c r="G7" s="2383">
        <v>12</v>
      </c>
      <c r="H7" s="2383">
        <v>40.200000000000003</v>
      </c>
      <c r="I7" s="2383">
        <v>44.6</v>
      </c>
      <c r="S7" s="2350"/>
      <c r="T7" s="2350"/>
      <c r="U7" s="2350"/>
    </row>
    <row r="8" spans="1:21" s="2251" customFormat="1" ht="12.75" customHeight="1">
      <c r="A8" s="17">
        <v>1997</v>
      </c>
      <c r="B8" s="2284">
        <v>20.5</v>
      </c>
      <c r="C8" s="2284">
        <v>27</v>
      </c>
      <c r="D8" s="2384">
        <v>638.6</v>
      </c>
      <c r="E8" s="2383">
        <v>15.1</v>
      </c>
      <c r="F8" s="2383">
        <v>28.6</v>
      </c>
      <c r="G8" s="2383">
        <v>12</v>
      </c>
      <c r="H8" s="2383">
        <v>39.799999999999997</v>
      </c>
      <c r="I8" s="2383">
        <v>45.8</v>
      </c>
      <c r="S8" s="2350"/>
      <c r="T8" s="2350"/>
      <c r="U8" s="2350"/>
    </row>
    <row r="9" spans="1:21" s="2251" customFormat="1" ht="12.75" customHeight="1">
      <c r="A9" s="17">
        <v>1998</v>
      </c>
      <c r="B9" s="2284">
        <v>20.7</v>
      </c>
      <c r="C9" s="2284">
        <v>27.4</v>
      </c>
      <c r="D9" s="2384">
        <v>677.8</v>
      </c>
      <c r="E9" s="2383">
        <v>15.2</v>
      </c>
      <c r="F9" s="2383">
        <v>28.8</v>
      </c>
      <c r="G9" s="2383">
        <v>11.8</v>
      </c>
      <c r="H9" s="2383">
        <v>40.5</v>
      </c>
      <c r="I9" s="2383">
        <v>47.6</v>
      </c>
      <c r="S9" s="2350"/>
      <c r="T9" s="2350"/>
      <c r="U9" s="2350"/>
    </row>
    <row r="10" spans="1:21" s="2251" customFormat="1" ht="12.75" customHeight="1">
      <c r="A10" s="17">
        <v>1999</v>
      </c>
      <c r="B10" s="2284">
        <v>21.4</v>
      </c>
      <c r="C10" s="2284">
        <v>26.8</v>
      </c>
      <c r="D10" s="2384">
        <v>700.2</v>
      </c>
      <c r="E10" s="2383">
        <v>15.1</v>
      </c>
      <c r="F10" s="2383">
        <v>28.2</v>
      </c>
      <c r="G10" s="2383">
        <v>11.9</v>
      </c>
      <c r="H10" s="2383">
        <v>40.9</v>
      </c>
      <c r="I10" s="2383">
        <v>47.8</v>
      </c>
      <c r="S10" s="2350"/>
      <c r="T10" s="2350"/>
      <c r="U10" s="2350"/>
    </row>
    <row r="11" spans="1:21" s="2251" customFormat="1" ht="12.75" customHeight="1">
      <c r="A11" s="17">
        <v>2000</v>
      </c>
      <c r="B11" s="2284">
        <v>22.4</v>
      </c>
      <c r="C11" s="2284">
        <v>24.9</v>
      </c>
      <c r="D11" s="2384">
        <v>729.4</v>
      </c>
      <c r="E11" s="2383">
        <v>14.4</v>
      </c>
      <c r="F11" s="2383">
        <v>27.5</v>
      </c>
      <c r="G11" s="2383">
        <v>11.6</v>
      </c>
      <c r="H11" s="2383">
        <v>40.700000000000003</v>
      </c>
      <c r="I11" s="2383">
        <v>49.1</v>
      </c>
      <c r="S11" s="2350"/>
      <c r="T11" s="2350"/>
      <c r="U11" s="2350"/>
    </row>
    <row r="12" spans="1:21" s="2251" customFormat="1" ht="12.75" customHeight="1">
      <c r="A12" s="17">
        <v>2001</v>
      </c>
      <c r="B12" s="2284" t="s">
        <v>69</v>
      </c>
      <c r="C12" s="2284" t="s">
        <v>69</v>
      </c>
      <c r="D12" s="2284" t="s">
        <v>69</v>
      </c>
      <c r="E12" s="2383" t="s">
        <v>69</v>
      </c>
      <c r="F12" s="2383" t="s">
        <v>69</v>
      </c>
      <c r="G12" s="2383" t="s">
        <v>69</v>
      </c>
      <c r="H12" s="2383" t="s">
        <v>69</v>
      </c>
      <c r="I12" s="2383" t="s">
        <v>69</v>
      </c>
      <c r="S12" s="2350"/>
      <c r="T12" s="2350"/>
      <c r="U12" s="2350"/>
    </row>
    <row r="13" spans="1:21" s="2251" customFormat="1" ht="12.75" customHeight="1">
      <c r="A13" s="17">
        <v>2002</v>
      </c>
      <c r="B13" s="2284">
        <v>24.2</v>
      </c>
      <c r="C13" s="2284">
        <v>23.8</v>
      </c>
      <c r="D13" s="2384">
        <v>817.4</v>
      </c>
      <c r="E13" s="2383">
        <v>12.3</v>
      </c>
      <c r="F13" s="2383">
        <v>28.4</v>
      </c>
      <c r="G13" s="2383">
        <v>10.5</v>
      </c>
      <c r="H13" s="2383">
        <v>41.5</v>
      </c>
      <c r="I13" s="2383">
        <v>50.5</v>
      </c>
      <c r="S13" s="2350"/>
      <c r="T13" s="2350"/>
      <c r="U13" s="2350"/>
    </row>
    <row r="14" spans="1:21" s="2251" customFormat="1" ht="12.75" customHeight="1">
      <c r="A14" s="17">
        <v>2003</v>
      </c>
      <c r="B14" s="2284">
        <v>25.3</v>
      </c>
      <c r="C14" s="2284">
        <v>23.5</v>
      </c>
      <c r="D14" s="2384">
        <v>849.6</v>
      </c>
      <c r="E14" s="2383">
        <v>12.9</v>
      </c>
      <c r="F14" s="2383">
        <v>27.1</v>
      </c>
      <c r="G14" s="2383">
        <v>9.6</v>
      </c>
      <c r="H14" s="2383">
        <v>42.3</v>
      </c>
      <c r="I14" s="2383">
        <v>49.5</v>
      </c>
      <c r="S14" s="2350"/>
      <c r="T14" s="2350"/>
      <c r="U14" s="2350"/>
    </row>
    <row r="15" spans="1:21" s="2251" customFormat="1" ht="12.75" customHeight="1">
      <c r="A15" s="17">
        <v>2004</v>
      </c>
      <c r="B15" s="2284">
        <v>25.2</v>
      </c>
      <c r="C15" s="2284">
        <v>23.8</v>
      </c>
      <c r="D15" s="2384">
        <v>877.5</v>
      </c>
      <c r="E15" s="2383">
        <v>12.7</v>
      </c>
      <c r="F15" s="2383">
        <v>26.6</v>
      </c>
      <c r="G15" s="2383">
        <v>9.4</v>
      </c>
      <c r="H15" s="2383">
        <v>42.4</v>
      </c>
      <c r="I15" s="2383">
        <v>48.4</v>
      </c>
      <c r="S15" s="2350"/>
      <c r="T15" s="2350"/>
      <c r="U15" s="2350"/>
    </row>
    <row r="16" spans="1:21" s="2251" customFormat="1" ht="12.75" customHeight="1">
      <c r="A16" s="17">
        <v>2005</v>
      </c>
      <c r="B16" s="2284">
        <v>25.5</v>
      </c>
      <c r="C16" s="2284">
        <v>23.7</v>
      </c>
      <c r="D16" s="2384">
        <v>907.2</v>
      </c>
      <c r="E16" s="2383">
        <v>12.3</v>
      </c>
      <c r="F16" s="2383">
        <v>26.7</v>
      </c>
      <c r="G16" s="2383">
        <v>8.5</v>
      </c>
      <c r="H16" s="2383">
        <v>42.4</v>
      </c>
      <c r="I16" s="2383">
        <v>47.9</v>
      </c>
      <c r="S16" s="2350"/>
      <c r="T16" s="2350"/>
      <c r="U16" s="2350"/>
    </row>
    <row r="17" spans="1:21" s="2251" customFormat="1" ht="12.75" customHeight="1">
      <c r="A17" s="17">
        <v>2006</v>
      </c>
      <c r="B17" s="2284">
        <v>25.4</v>
      </c>
      <c r="C17" s="2284">
        <v>23.5</v>
      </c>
      <c r="D17" s="2384">
        <v>934</v>
      </c>
      <c r="E17" s="2383">
        <v>12.5</v>
      </c>
      <c r="F17" s="2383">
        <v>25.7</v>
      </c>
      <c r="G17" s="2383">
        <v>8.1</v>
      </c>
      <c r="H17" s="2383">
        <v>41.4</v>
      </c>
      <c r="I17" s="2383">
        <v>47.3</v>
      </c>
      <c r="S17" s="2350"/>
      <c r="T17" s="2350"/>
      <c r="U17" s="2350"/>
    </row>
    <row r="18" spans="1:21" s="2251" customFormat="1" ht="12.75" customHeight="1">
      <c r="A18" s="17">
        <v>2007</v>
      </c>
      <c r="B18" s="2284">
        <v>24.9</v>
      </c>
      <c r="C18" s="2284">
        <v>23.9</v>
      </c>
      <c r="D18" s="2384">
        <v>963.3</v>
      </c>
      <c r="E18" s="2284">
        <v>12.3</v>
      </c>
      <c r="F18" s="2284">
        <v>24.9</v>
      </c>
      <c r="G18" s="2383">
        <v>8.1999999999999993</v>
      </c>
      <c r="H18" s="2383">
        <v>40.299999999999997</v>
      </c>
      <c r="I18" s="2383">
        <v>45.9</v>
      </c>
      <c r="S18" s="2350"/>
      <c r="T18" s="2350"/>
      <c r="U18" s="2350"/>
    </row>
    <row r="19" spans="1:21" s="2251" customFormat="1" ht="12.75" customHeight="1">
      <c r="A19" s="17">
        <v>2008</v>
      </c>
      <c r="B19" s="2284">
        <v>24.6</v>
      </c>
      <c r="C19" s="2284">
        <v>24.5</v>
      </c>
      <c r="D19" s="2384">
        <v>1008</v>
      </c>
      <c r="E19" s="2284">
        <v>11.8</v>
      </c>
      <c r="F19" s="2284">
        <v>24.2</v>
      </c>
      <c r="G19" s="2383">
        <v>8.1</v>
      </c>
      <c r="H19" s="2383">
        <v>40.1</v>
      </c>
      <c r="I19" s="2383">
        <v>45.9</v>
      </c>
      <c r="S19" s="2350"/>
      <c r="T19" s="2350"/>
      <c r="U19" s="2350"/>
    </row>
    <row r="20" spans="1:21" s="2251" customFormat="1" ht="12.75" customHeight="1">
      <c r="A20" s="17">
        <v>2009</v>
      </c>
      <c r="B20" s="2284">
        <v>24.8</v>
      </c>
      <c r="C20" s="2284">
        <v>24.8</v>
      </c>
      <c r="D20" s="2384">
        <v>1034.2</v>
      </c>
      <c r="E20" s="2284">
        <v>11.5</v>
      </c>
      <c r="F20" s="2284">
        <v>23.8</v>
      </c>
      <c r="G20" s="2383">
        <v>7.5</v>
      </c>
      <c r="H20" s="2383">
        <v>39.5</v>
      </c>
      <c r="I20" s="2383">
        <v>45.1</v>
      </c>
      <c r="S20" s="2350"/>
      <c r="T20" s="2350"/>
      <c r="U20" s="2350"/>
    </row>
    <row r="21" spans="1:21" s="2251" customFormat="1" ht="12.75" customHeight="1">
      <c r="A21" s="17" t="s">
        <v>56</v>
      </c>
      <c r="B21" s="2284"/>
      <c r="C21" s="2284"/>
      <c r="D21" s="2384"/>
      <c r="E21" s="2284"/>
      <c r="F21" s="2284"/>
      <c r="G21" s="2383"/>
      <c r="H21" s="2383"/>
      <c r="I21" s="2383"/>
      <c r="S21" s="2350"/>
      <c r="T21" s="2350"/>
      <c r="U21" s="2350"/>
    </row>
    <row r="22" spans="1:21" s="2251" customFormat="1" ht="12.75" customHeight="1">
      <c r="A22" s="17">
        <v>2010</v>
      </c>
      <c r="B22" s="2284">
        <v>23.4</v>
      </c>
      <c r="C22" s="2284">
        <v>26.5</v>
      </c>
      <c r="D22" s="2384">
        <v>1076.3</v>
      </c>
      <c r="E22" s="2284">
        <v>11.4</v>
      </c>
      <c r="F22" s="2284">
        <v>22.4</v>
      </c>
      <c r="G22" s="2383">
        <v>7.1</v>
      </c>
      <c r="H22" s="2383">
        <v>38.6</v>
      </c>
      <c r="I22" s="2383">
        <v>43.7</v>
      </c>
      <c r="S22" s="2350"/>
      <c r="T22" s="2350"/>
      <c r="U22" s="2350"/>
    </row>
    <row r="23" spans="1:21" s="2251" customFormat="1" ht="12.75" customHeight="1">
      <c r="A23" s="17">
        <v>2011</v>
      </c>
      <c r="B23" s="2284">
        <v>23</v>
      </c>
      <c r="C23" s="2284">
        <v>27.4</v>
      </c>
      <c r="D23" s="2384">
        <v>1084.5999999999999</v>
      </c>
      <c r="E23" s="2284">
        <v>11.4</v>
      </c>
      <c r="F23" s="2284">
        <v>21.6</v>
      </c>
      <c r="G23" s="2383">
        <v>6.8</v>
      </c>
      <c r="H23" s="2383">
        <v>38.1</v>
      </c>
      <c r="I23" s="2383">
        <v>43.6</v>
      </c>
      <c r="S23" s="2350"/>
      <c r="T23" s="2350"/>
      <c r="U23" s="2350"/>
    </row>
    <row r="24" spans="1:21" s="2251" customFormat="1" ht="12.75" customHeight="1">
      <c r="A24" s="17">
        <v>2012</v>
      </c>
      <c r="B24" s="2284">
        <v>22.7</v>
      </c>
      <c r="C24" s="2284">
        <v>27.9</v>
      </c>
      <c r="D24" s="2384">
        <v>1095.5999999999999</v>
      </c>
      <c r="E24" s="2284">
        <v>11.7</v>
      </c>
      <c r="F24" s="2284">
        <v>21.4</v>
      </c>
      <c r="G24" s="2383">
        <v>6.8</v>
      </c>
      <c r="H24" s="2383">
        <v>37.6</v>
      </c>
      <c r="I24" s="2383">
        <v>43.7</v>
      </c>
      <c r="S24" s="2350"/>
      <c r="T24" s="2350"/>
      <c r="U24" s="2350"/>
    </row>
    <row r="25" spans="1:21" s="2251" customFormat="1" ht="12.75" customHeight="1">
      <c r="A25" s="17">
        <v>2013</v>
      </c>
      <c r="B25" s="2284">
        <v>22.3</v>
      </c>
      <c r="C25" s="2284">
        <v>27.8</v>
      </c>
      <c r="D25" s="2284">
        <v>1093.82</v>
      </c>
      <c r="E25" s="2383">
        <v>11.4</v>
      </c>
      <c r="F25" s="2383">
        <v>21.2</v>
      </c>
      <c r="G25" s="2383">
        <v>6.6</v>
      </c>
      <c r="H25" s="2383">
        <v>36.799999999999997</v>
      </c>
      <c r="I25" s="2383">
        <v>43.5</v>
      </c>
      <c r="S25" s="2350"/>
      <c r="T25" s="2350"/>
      <c r="U25" s="2350"/>
    </row>
    <row r="26" spans="1:21" s="2251" customFormat="1" ht="12.75" customHeight="1">
      <c r="A26" s="17">
        <v>2014</v>
      </c>
      <c r="B26" s="2385">
        <v>22.2</v>
      </c>
      <c r="C26" s="2385">
        <v>27.7</v>
      </c>
      <c r="D26" s="2385">
        <v>1093.2</v>
      </c>
      <c r="E26" s="2385">
        <v>10.9</v>
      </c>
      <c r="F26" s="2385">
        <v>20.9</v>
      </c>
      <c r="G26" s="2385">
        <v>6.4</v>
      </c>
      <c r="H26" s="2385">
        <v>35.799999999999997</v>
      </c>
      <c r="I26" s="2385">
        <v>42.5</v>
      </c>
      <c r="S26" s="2350"/>
      <c r="T26" s="2350"/>
      <c r="U26" s="2350"/>
    </row>
    <row r="27" spans="1:21" s="2251" customFormat="1" ht="12.75" customHeight="1">
      <c r="A27" s="17" t="s">
        <v>21</v>
      </c>
      <c r="B27" s="2284"/>
      <c r="C27" s="2284"/>
      <c r="D27" s="2384"/>
      <c r="E27" s="2284"/>
      <c r="F27" s="2284"/>
      <c r="G27" s="2383"/>
      <c r="H27" s="2383"/>
      <c r="I27" s="2383"/>
      <c r="S27" s="2350"/>
      <c r="T27" s="2350"/>
      <c r="U27" s="2350"/>
    </row>
    <row r="28" spans="1:21" s="2251" customFormat="1" ht="12.75" customHeight="1">
      <c r="A28" s="17">
        <v>2015</v>
      </c>
      <c r="B28" s="2284">
        <v>22</v>
      </c>
      <c r="C28" s="2284">
        <v>27.8</v>
      </c>
      <c r="D28" s="2284">
        <v>1094.0999999999999</v>
      </c>
      <c r="E28" s="2383">
        <v>10.9</v>
      </c>
      <c r="F28" s="2383">
        <v>20.9</v>
      </c>
      <c r="G28" s="2383">
        <v>5.9</v>
      </c>
      <c r="H28" s="2383">
        <v>34.9</v>
      </c>
      <c r="I28" s="2383">
        <v>42.1</v>
      </c>
      <c r="S28" s="2350"/>
      <c r="T28" s="2350"/>
      <c r="U28" s="2350"/>
    </row>
    <row r="29" spans="1:21" s="2251" customFormat="1" ht="12.75" customHeight="1">
      <c r="A29" s="17">
        <v>2016</v>
      </c>
      <c r="B29" s="2284">
        <v>21.7</v>
      </c>
      <c r="C29" s="2284">
        <v>28.1</v>
      </c>
      <c r="D29" s="2284">
        <v>1105.5999999999999</v>
      </c>
      <c r="E29" s="2383">
        <v>10.4</v>
      </c>
      <c r="F29" s="2383">
        <v>20.399999999999999</v>
      </c>
      <c r="G29" s="2383">
        <v>5.7</v>
      </c>
      <c r="H29" s="2383">
        <v>34.200000000000003</v>
      </c>
      <c r="I29" s="2383">
        <v>41.4</v>
      </c>
      <c r="S29" s="2350"/>
      <c r="T29" s="2350"/>
      <c r="U29" s="2350"/>
    </row>
    <row r="30" spans="1:21" s="2251" customFormat="1" ht="12.75" customHeight="1">
      <c r="A30" s="17">
        <v>2017</v>
      </c>
      <c r="B30" s="2284">
        <v>21.2</v>
      </c>
      <c r="C30" s="2284">
        <v>28.6</v>
      </c>
      <c r="D30" s="2284">
        <v>1130.8</v>
      </c>
      <c r="E30" s="2383">
        <v>9.9</v>
      </c>
      <c r="F30" s="2383">
        <v>19.399999999999999</v>
      </c>
      <c r="G30" s="2383">
        <v>5.4</v>
      </c>
      <c r="H30" s="2383">
        <v>33.1</v>
      </c>
      <c r="I30" s="2383">
        <v>40.299999999999997</v>
      </c>
      <c r="S30" s="2350"/>
      <c r="T30" s="2350"/>
      <c r="U30" s="2350"/>
    </row>
    <row r="31" spans="1:21" s="2251" customFormat="1" ht="12.75" customHeight="1">
      <c r="A31" s="17">
        <v>2018</v>
      </c>
      <c r="B31" s="2284">
        <v>20.7</v>
      </c>
      <c r="C31" s="2284">
        <v>28.9</v>
      </c>
      <c r="D31" s="2284">
        <v>1166.9000000000001</v>
      </c>
      <c r="E31" s="2383">
        <v>9.6</v>
      </c>
      <c r="F31" s="2383">
        <v>18.7</v>
      </c>
      <c r="G31" s="2383">
        <v>5.0999999999999996</v>
      </c>
      <c r="H31" s="2383">
        <v>32.4</v>
      </c>
      <c r="I31" s="2383">
        <v>39.4</v>
      </c>
      <c r="S31" s="2350"/>
      <c r="T31" s="2350"/>
      <c r="U31" s="2350"/>
    </row>
    <row r="32" spans="1:21" s="2251" customFormat="1" ht="12.75" customHeight="1">
      <c r="A32" s="17">
        <v>2019</v>
      </c>
      <c r="B32" s="2281">
        <v>20.171087430328821</v>
      </c>
      <c r="C32" s="2281">
        <v>29.728594688191869</v>
      </c>
      <c r="D32" s="2281">
        <v>1206.3</v>
      </c>
      <c r="E32" s="2382">
        <v>9.2064148226410136</v>
      </c>
      <c r="F32" s="2382">
        <v>17.87402294232573</v>
      </c>
      <c r="G32" s="2382">
        <v>4.879481543766973</v>
      </c>
      <c r="H32" s="2382">
        <v>31.848800903428927</v>
      </c>
      <c r="I32" s="2382">
        <v>38.359067168070126</v>
      </c>
      <c r="S32" s="2350"/>
      <c r="T32" s="2350"/>
      <c r="U32" s="2350"/>
    </row>
    <row r="33" spans="1:21" s="2251" customFormat="1" ht="12.75" customHeight="1">
      <c r="A33" s="17">
        <v>2020</v>
      </c>
      <c r="B33" s="2281">
        <v>20.100000000000001</v>
      </c>
      <c r="C33" s="2281">
        <v>30.5</v>
      </c>
      <c r="D33" s="2281">
        <v>1247.2</v>
      </c>
      <c r="E33" s="2382">
        <v>8.6</v>
      </c>
      <c r="F33" s="2382">
        <v>17.3</v>
      </c>
      <c r="G33" s="2382">
        <v>5.4</v>
      </c>
      <c r="H33" s="2382">
        <v>31.7</v>
      </c>
      <c r="I33" s="2382">
        <v>38</v>
      </c>
      <c r="S33" s="2350"/>
      <c r="T33" s="2350"/>
      <c r="U33" s="2350"/>
    </row>
    <row r="34" spans="1:21" s="2251" customFormat="1" ht="12.75" customHeight="1">
      <c r="A34" s="17">
        <v>2021</v>
      </c>
      <c r="B34" s="2320">
        <v>19.8</v>
      </c>
      <c r="C34" s="2320">
        <v>30</v>
      </c>
      <c r="D34" s="2320">
        <v>1289.5</v>
      </c>
      <c r="E34" s="2381">
        <v>8.5</v>
      </c>
      <c r="F34" s="2381">
        <v>16.8</v>
      </c>
      <c r="G34" s="2381">
        <v>5.3</v>
      </c>
      <c r="H34" s="2381">
        <v>31.3</v>
      </c>
      <c r="I34" s="2381">
        <v>37.4</v>
      </c>
      <c r="S34" s="2350"/>
      <c r="T34" s="2350"/>
      <c r="U34" s="2350"/>
    </row>
    <row r="35" spans="1:21" s="2251" customFormat="1" ht="12.75" customHeight="1">
      <c r="A35" s="17">
        <v>2022</v>
      </c>
      <c r="B35" s="2279">
        <v>19.399999999999999</v>
      </c>
      <c r="C35" s="2279">
        <v>30.5</v>
      </c>
      <c r="D35" s="2320">
        <v>1362.4</v>
      </c>
      <c r="E35" s="2316">
        <v>8.6</v>
      </c>
      <c r="F35" s="2316">
        <v>16.899999999999999</v>
      </c>
      <c r="G35" s="2316">
        <v>5.3</v>
      </c>
      <c r="H35" s="2316">
        <v>31.2</v>
      </c>
      <c r="I35" s="2316">
        <v>36.9</v>
      </c>
      <c r="S35" s="2350"/>
      <c r="T35" s="2350"/>
      <c r="U35" s="2350"/>
    </row>
    <row r="36" spans="1:21" s="2251" customFormat="1" ht="12.75" customHeight="1">
      <c r="A36" s="17">
        <v>2023</v>
      </c>
      <c r="B36" s="2279"/>
      <c r="C36" s="2279"/>
      <c r="D36" s="2279"/>
      <c r="E36" s="2316"/>
      <c r="F36" s="2316"/>
      <c r="G36" s="2316"/>
      <c r="H36" s="2316"/>
      <c r="I36" s="2316"/>
      <c r="S36" s="2350"/>
      <c r="T36" s="2350"/>
      <c r="U36" s="2350"/>
    </row>
    <row r="37" spans="1:21" s="2263" customFormat="1">
      <c r="A37" s="2380" t="s">
        <v>21</v>
      </c>
      <c r="B37" s="2374">
        <v>19</v>
      </c>
      <c r="C37" s="2374">
        <v>30.6</v>
      </c>
      <c r="D37" s="2266">
        <v>1460.8</v>
      </c>
      <c r="E37" s="2373">
        <v>8.3000000000000007</v>
      </c>
      <c r="F37" s="2373">
        <v>16.399999999999999</v>
      </c>
      <c r="G37" s="2373">
        <v>5.2</v>
      </c>
      <c r="H37" s="2373">
        <v>30.8</v>
      </c>
      <c r="I37" s="2373">
        <v>36.299999999999997</v>
      </c>
      <c r="J37" s="2372"/>
      <c r="K37" s="2264"/>
      <c r="L37" s="2264"/>
      <c r="M37" s="2264"/>
      <c r="N37" s="2264"/>
      <c r="O37" s="2264"/>
      <c r="P37" s="2264"/>
      <c r="Q37" s="2264"/>
      <c r="R37" s="2264"/>
      <c r="S37" s="2350"/>
      <c r="T37" s="2350"/>
      <c r="U37" s="2350"/>
    </row>
    <row r="38" spans="1:21" s="2379" customFormat="1">
      <c r="A38" s="2375" t="s">
        <v>56</v>
      </c>
      <c r="B38" s="2374">
        <v>19</v>
      </c>
      <c r="C38" s="2374">
        <v>30.7</v>
      </c>
      <c r="D38" s="2266">
        <v>1466.7</v>
      </c>
      <c r="E38" s="2373">
        <v>8.3000000000000007</v>
      </c>
      <c r="F38" s="2373">
        <v>16.3</v>
      </c>
      <c r="G38" s="2373">
        <v>5.4</v>
      </c>
      <c r="H38" s="2373">
        <v>30.8</v>
      </c>
      <c r="I38" s="2373">
        <v>36.4</v>
      </c>
      <c r="J38" s="2372"/>
      <c r="K38" s="2264"/>
      <c r="L38" s="2264"/>
      <c r="M38" s="2264"/>
      <c r="N38" s="2264"/>
      <c r="O38" s="2264"/>
      <c r="P38" s="2264"/>
      <c r="Q38" s="2264"/>
      <c r="R38" s="2264"/>
      <c r="S38" s="2350"/>
      <c r="T38" s="2350"/>
      <c r="U38" s="2350"/>
    </row>
    <row r="39" spans="1:21" s="2263" customFormat="1">
      <c r="A39" s="2376" t="s">
        <v>336</v>
      </c>
      <c r="B39" s="2374">
        <v>20.3</v>
      </c>
      <c r="C39" s="2374">
        <v>25.8</v>
      </c>
      <c r="D39" s="2266">
        <v>1348.7</v>
      </c>
      <c r="E39" s="2373">
        <v>8.1</v>
      </c>
      <c r="F39" s="2373">
        <v>15.7</v>
      </c>
      <c r="G39" s="2373">
        <v>4.9000000000000004</v>
      </c>
      <c r="H39" s="2373">
        <v>27.8</v>
      </c>
      <c r="I39" s="2373">
        <v>32.6</v>
      </c>
      <c r="J39" s="2372"/>
      <c r="K39" s="2264"/>
      <c r="L39" s="2264"/>
      <c r="M39" s="2264"/>
      <c r="N39" s="2264"/>
      <c r="O39" s="2264"/>
      <c r="P39" s="2264"/>
      <c r="Q39" s="2264"/>
      <c r="R39" s="2264"/>
      <c r="S39" s="2350"/>
      <c r="T39" s="2350"/>
      <c r="U39" s="2350"/>
    </row>
    <row r="40" spans="1:21" s="2263" customFormat="1">
      <c r="A40" s="2376" t="s">
        <v>337</v>
      </c>
      <c r="B40" s="2374">
        <v>20.100000000000001</v>
      </c>
      <c r="C40" s="2374">
        <v>25.4</v>
      </c>
      <c r="D40" s="2266">
        <v>1305.7</v>
      </c>
      <c r="E40" s="2373">
        <v>10.1</v>
      </c>
      <c r="F40" s="2373">
        <v>12.4</v>
      </c>
      <c r="G40" s="2373">
        <v>4.4000000000000004</v>
      </c>
      <c r="H40" s="2373">
        <v>21</v>
      </c>
      <c r="I40" s="2373">
        <v>26.8</v>
      </c>
      <c r="J40" s="2372"/>
      <c r="K40" s="2264"/>
      <c r="L40" s="2264"/>
      <c r="M40" s="2264"/>
      <c r="N40" s="2264"/>
      <c r="O40" s="2264"/>
      <c r="P40" s="2264"/>
      <c r="Q40" s="2264"/>
      <c r="R40" s="2264"/>
      <c r="S40" s="2350"/>
      <c r="T40" s="2350"/>
      <c r="U40" s="2350"/>
    </row>
    <row r="41" spans="1:21" s="2263" customFormat="1">
      <c r="A41" s="2378" t="s">
        <v>288</v>
      </c>
      <c r="B41" s="2374">
        <v>22.4</v>
      </c>
      <c r="C41" s="2374">
        <v>20.9</v>
      </c>
      <c r="D41" s="2266">
        <v>1249.8</v>
      </c>
      <c r="E41" s="2373">
        <v>7.9</v>
      </c>
      <c r="F41" s="2373">
        <v>9.6</v>
      </c>
      <c r="G41" s="2373">
        <v>4.0999999999999996</v>
      </c>
      <c r="H41" s="2373">
        <v>19.399999999999999</v>
      </c>
      <c r="I41" s="2373">
        <v>25.3</v>
      </c>
      <c r="J41" s="2372"/>
      <c r="K41" s="2264"/>
      <c r="L41" s="2264"/>
      <c r="M41" s="2264"/>
      <c r="N41" s="2264"/>
      <c r="O41" s="2264"/>
      <c r="P41" s="2264"/>
      <c r="Q41" s="2264"/>
      <c r="R41" s="2264"/>
      <c r="S41" s="2350"/>
      <c r="T41" s="2350"/>
      <c r="U41" s="2350"/>
    </row>
    <row r="42" spans="1:21" s="2263" customFormat="1">
      <c r="A42" s="2378" t="s">
        <v>289</v>
      </c>
      <c r="B42" s="2374">
        <v>13.7</v>
      </c>
      <c r="C42" s="2374">
        <v>44.7</v>
      </c>
      <c r="D42" s="2266">
        <v>1817.2</v>
      </c>
      <c r="E42" s="2373">
        <v>8.4</v>
      </c>
      <c r="F42" s="2373">
        <v>13.3</v>
      </c>
      <c r="G42" s="2373">
        <v>3</v>
      </c>
      <c r="H42" s="2373">
        <v>34</v>
      </c>
      <c r="I42" s="2373">
        <v>42</v>
      </c>
      <c r="J42" s="2372"/>
      <c r="K42" s="2264"/>
      <c r="L42" s="2264"/>
      <c r="M42" s="2264"/>
      <c r="N42" s="2264"/>
      <c r="O42" s="2264"/>
      <c r="P42" s="2264"/>
      <c r="Q42" s="2264"/>
      <c r="R42" s="2264"/>
      <c r="S42" s="2350"/>
      <c r="T42" s="2350"/>
      <c r="U42" s="2350"/>
    </row>
    <row r="43" spans="1:21" s="2263" customFormat="1">
      <c r="A43" s="2377" t="s">
        <v>290</v>
      </c>
      <c r="B43" s="2374">
        <v>21.5</v>
      </c>
      <c r="C43" s="2374">
        <v>29.3</v>
      </c>
      <c r="D43" s="2266">
        <v>1433.1</v>
      </c>
      <c r="E43" s="2373">
        <v>12.8</v>
      </c>
      <c r="F43" s="2373">
        <v>29.4</v>
      </c>
      <c r="G43" s="2373">
        <v>4.8</v>
      </c>
      <c r="H43" s="2373">
        <v>23</v>
      </c>
      <c r="I43" s="2373">
        <v>34.9</v>
      </c>
      <c r="J43" s="2372"/>
      <c r="K43" s="2264"/>
      <c r="L43" s="2264"/>
      <c r="M43" s="2264"/>
      <c r="N43" s="2264"/>
      <c r="O43" s="2264"/>
      <c r="P43" s="2264"/>
      <c r="Q43" s="2264"/>
      <c r="R43" s="2264"/>
      <c r="S43" s="2350"/>
      <c r="T43" s="2350"/>
      <c r="U43" s="2350"/>
    </row>
    <row r="44" spans="1:21" s="2263" customFormat="1">
      <c r="A44" s="2376" t="s">
        <v>338</v>
      </c>
      <c r="B44" s="2374">
        <v>24.9</v>
      </c>
      <c r="C44" s="2374">
        <v>24.7</v>
      </c>
      <c r="D44" s="2266">
        <v>1326.1</v>
      </c>
      <c r="E44" s="2373">
        <v>10.1</v>
      </c>
      <c r="F44" s="2373">
        <v>19.899999999999999</v>
      </c>
      <c r="G44" s="2373">
        <v>13.6</v>
      </c>
      <c r="H44" s="2373">
        <v>21.9</v>
      </c>
      <c r="I44" s="2373">
        <v>27.6</v>
      </c>
      <c r="J44" s="2372"/>
      <c r="K44" s="2264"/>
      <c r="L44" s="2264"/>
      <c r="M44" s="2264"/>
      <c r="N44" s="2264"/>
      <c r="O44" s="2264"/>
      <c r="P44" s="2264"/>
      <c r="Q44" s="2264"/>
      <c r="R44" s="2264"/>
      <c r="S44" s="2350"/>
      <c r="T44" s="2350"/>
      <c r="U44" s="2350"/>
    </row>
    <row r="45" spans="1:21" s="2263" customFormat="1">
      <c r="A45" s="2376" t="s">
        <v>339</v>
      </c>
      <c r="B45" s="2374">
        <v>24.5</v>
      </c>
      <c r="C45" s="2374">
        <v>21.9</v>
      </c>
      <c r="D45" s="2266">
        <v>1238.7</v>
      </c>
      <c r="E45" s="2373">
        <v>5</v>
      </c>
      <c r="F45" s="2373">
        <v>10</v>
      </c>
      <c r="G45" s="2373">
        <v>0.6</v>
      </c>
      <c r="H45" s="2373">
        <v>18.399999999999999</v>
      </c>
      <c r="I45" s="2373">
        <v>23.6</v>
      </c>
      <c r="J45" s="2372"/>
      <c r="K45" s="2264"/>
      <c r="L45" s="2264"/>
      <c r="M45" s="2264"/>
      <c r="N45" s="2264"/>
      <c r="O45" s="2264"/>
      <c r="P45" s="2264"/>
      <c r="Q45" s="2264"/>
      <c r="R45" s="2264"/>
      <c r="S45" s="2350"/>
      <c r="T45" s="2350"/>
      <c r="U45" s="2350"/>
    </row>
    <row r="46" spans="1:21" s="2263" customFormat="1">
      <c r="A46" s="2375" t="s">
        <v>0</v>
      </c>
      <c r="B46" s="2374">
        <v>19.899999999999999</v>
      </c>
      <c r="C46" s="2374">
        <v>21.5</v>
      </c>
      <c r="D46" s="2266">
        <v>1315.1</v>
      </c>
      <c r="E46" s="2373">
        <v>7.5</v>
      </c>
      <c r="F46" s="2373">
        <v>25.4</v>
      </c>
      <c r="G46" s="2373">
        <v>4</v>
      </c>
      <c r="H46" s="2373">
        <v>27.7</v>
      </c>
      <c r="I46" s="2373">
        <v>32.200000000000003</v>
      </c>
      <c r="J46" s="2372"/>
      <c r="K46" s="2264"/>
      <c r="L46" s="2264"/>
      <c r="M46" s="2264"/>
      <c r="N46" s="2264"/>
      <c r="O46" s="2264"/>
      <c r="P46" s="2264"/>
      <c r="Q46" s="2264"/>
      <c r="R46" s="2264"/>
      <c r="S46" s="2350"/>
      <c r="T46" s="2350"/>
      <c r="U46" s="2350"/>
    </row>
    <row r="47" spans="1:21" s="2263" customFormat="1">
      <c r="A47" s="2375" t="s">
        <v>1</v>
      </c>
      <c r="B47" s="2374">
        <v>19.2</v>
      </c>
      <c r="C47" s="2374">
        <v>30.9</v>
      </c>
      <c r="D47" s="2266">
        <v>1324</v>
      </c>
      <c r="E47" s="2373">
        <v>5.3</v>
      </c>
      <c r="F47" s="2373">
        <v>15</v>
      </c>
      <c r="G47" s="2373">
        <v>1.9</v>
      </c>
      <c r="H47" s="2373">
        <v>26.6</v>
      </c>
      <c r="I47" s="2373">
        <v>31.6</v>
      </c>
      <c r="J47" s="2372"/>
      <c r="K47" s="2264"/>
      <c r="L47" s="2264"/>
      <c r="M47" s="2264"/>
      <c r="N47" s="2264"/>
      <c r="O47" s="2264"/>
      <c r="P47" s="2264"/>
      <c r="Q47" s="2264"/>
      <c r="R47" s="2264"/>
      <c r="S47" s="2350"/>
      <c r="T47" s="2350"/>
      <c r="U47" s="2350"/>
    </row>
    <row r="48" spans="1:21" ht="51" customHeight="1">
      <c r="A48" s="4221"/>
      <c r="B48" s="2370" t="s">
        <v>1875</v>
      </c>
      <c r="C48" s="2370" t="s">
        <v>1874</v>
      </c>
      <c r="D48" s="2370" t="s">
        <v>1873</v>
      </c>
      <c r="E48" s="2370" t="s">
        <v>1872</v>
      </c>
      <c r="F48" s="2370" t="s">
        <v>1871</v>
      </c>
      <c r="G48" s="2371" t="s">
        <v>1870</v>
      </c>
      <c r="H48" s="2370" t="s">
        <v>1869</v>
      </c>
      <c r="I48" s="2370" t="s">
        <v>1868</v>
      </c>
    </row>
    <row r="49" spans="1:21">
      <c r="A49" s="4222"/>
      <c r="B49" s="4218" t="s">
        <v>55</v>
      </c>
      <c r="C49" s="4219"/>
      <c r="D49" s="2369" t="s">
        <v>792</v>
      </c>
      <c r="E49" s="4218" t="s">
        <v>55</v>
      </c>
      <c r="F49" s="4220"/>
      <c r="G49" s="4220"/>
      <c r="H49" s="4220"/>
      <c r="I49" s="4219"/>
    </row>
    <row r="50" spans="1:21" ht="12.75" customHeight="1">
      <c r="A50" s="2365" t="s">
        <v>368</v>
      </c>
      <c r="B50" s="2368"/>
      <c r="C50" s="2368"/>
      <c r="D50" s="2368"/>
      <c r="E50" s="2368"/>
      <c r="F50" s="2368"/>
      <c r="G50" s="2368"/>
      <c r="H50" s="2368"/>
      <c r="I50" s="2368"/>
    </row>
    <row r="51" spans="1:21" ht="10.5" customHeight="1">
      <c r="A51" s="2368" t="s">
        <v>1867</v>
      </c>
      <c r="B51" s="2366"/>
      <c r="C51" s="2366"/>
      <c r="D51" s="2367"/>
      <c r="E51" s="2366"/>
      <c r="F51" s="2366"/>
      <c r="G51" s="2366"/>
      <c r="H51" s="2366"/>
      <c r="I51" s="2366"/>
    </row>
    <row r="52" spans="1:21">
      <c r="A52" s="2365" t="s">
        <v>1866</v>
      </c>
      <c r="B52" s="2363"/>
      <c r="C52" s="2363"/>
      <c r="D52" s="2364"/>
      <c r="E52" s="2363"/>
      <c r="F52" s="2363"/>
      <c r="G52" s="2363"/>
      <c r="H52" s="2363"/>
      <c r="I52" s="2363"/>
    </row>
    <row r="53" spans="1:21" ht="12.75" customHeight="1">
      <c r="A53" s="4214" t="s">
        <v>1865</v>
      </c>
      <c r="B53" s="4215"/>
      <c r="C53" s="4215"/>
      <c r="D53" s="4215"/>
      <c r="E53" s="4215"/>
      <c r="F53" s="4215"/>
      <c r="G53" s="4215"/>
      <c r="H53" s="4215"/>
      <c r="I53" s="4215"/>
    </row>
    <row r="54" spans="1:21" ht="12.75" customHeight="1">
      <c r="A54" s="4214" t="s">
        <v>1864</v>
      </c>
      <c r="B54" s="4215"/>
      <c r="C54" s="4215"/>
      <c r="D54" s="4215"/>
      <c r="E54" s="4215"/>
      <c r="F54" s="4215"/>
      <c r="G54" s="4215"/>
      <c r="H54" s="4215"/>
      <c r="I54" s="4215"/>
    </row>
    <row r="55" spans="1:21" ht="12.75" customHeight="1">
      <c r="A55" s="2363"/>
      <c r="B55" s="2362"/>
      <c r="C55" s="2362"/>
      <c r="D55" s="2362"/>
      <c r="E55" s="2362"/>
      <c r="F55" s="2362"/>
      <c r="G55" s="2362"/>
      <c r="H55" s="2362"/>
      <c r="I55" s="2362"/>
    </row>
    <row r="56" spans="1:21" s="2251" customFormat="1">
      <c r="A56" s="73" t="s">
        <v>156</v>
      </c>
      <c r="B56" s="2359"/>
      <c r="C56" s="2358"/>
      <c r="D56" s="2262"/>
      <c r="E56" s="2262"/>
      <c r="F56" s="2358"/>
      <c r="G56" s="2262"/>
      <c r="H56" s="2262"/>
      <c r="I56" s="2262"/>
      <c r="S56" s="2350"/>
      <c r="T56" s="2350"/>
      <c r="U56" s="2350"/>
    </row>
    <row r="57" spans="1:21" s="2251" customFormat="1" ht="12" customHeight="1">
      <c r="A57" s="2293" t="s">
        <v>1863</v>
      </c>
      <c r="B57" s="2359"/>
      <c r="C57" s="2358"/>
      <c r="D57" s="2262"/>
      <c r="E57" s="2262"/>
      <c r="F57" s="2358"/>
      <c r="G57" s="2262"/>
      <c r="H57" s="2262"/>
      <c r="I57" s="2262"/>
      <c r="S57" s="2350"/>
      <c r="T57" s="2350"/>
      <c r="U57" s="2350"/>
    </row>
    <row r="58" spans="1:21" s="2251" customFormat="1" ht="12" customHeight="1">
      <c r="A58" s="2293" t="s">
        <v>1862</v>
      </c>
      <c r="B58" s="2359"/>
      <c r="C58" s="2358"/>
      <c r="D58" s="2262"/>
      <c r="E58" s="2262"/>
      <c r="F58" s="2358"/>
      <c r="G58" s="2262"/>
      <c r="H58" s="2262"/>
      <c r="I58" s="2262"/>
      <c r="S58" s="2350"/>
      <c r="T58" s="2350"/>
      <c r="U58" s="2350"/>
    </row>
    <row r="59" spans="1:21" s="2251" customFormat="1" ht="12" customHeight="1">
      <c r="A59" s="2293" t="s">
        <v>1861</v>
      </c>
      <c r="B59" s="2359"/>
      <c r="C59" s="2358"/>
      <c r="D59" s="2262"/>
      <c r="E59" s="2262"/>
      <c r="F59" s="2358"/>
      <c r="G59" s="2262"/>
      <c r="H59" s="2262"/>
      <c r="I59" s="2262"/>
      <c r="S59" s="2350"/>
      <c r="T59" s="2350"/>
      <c r="U59" s="2350"/>
    </row>
    <row r="60" spans="1:21" s="2251" customFormat="1" ht="12" customHeight="1">
      <c r="A60" s="2293" t="s">
        <v>1860</v>
      </c>
      <c r="B60" s="2359"/>
      <c r="C60" s="2358"/>
      <c r="D60" s="2262"/>
      <c r="E60" s="2262"/>
      <c r="F60" s="2358"/>
      <c r="G60" s="2262"/>
      <c r="H60" s="2262"/>
      <c r="I60" s="2262"/>
      <c r="S60" s="2350"/>
      <c r="T60" s="2350"/>
      <c r="U60" s="2350"/>
    </row>
    <row r="61" spans="1:21" s="2251" customFormat="1" ht="12" customHeight="1">
      <c r="A61" s="2293" t="s">
        <v>1859</v>
      </c>
      <c r="B61" s="2359"/>
      <c r="C61" s="2358"/>
      <c r="D61" s="2262"/>
      <c r="E61" s="2262"/>
      <c r="F61" s="2358"/>
      <c r="G61" s="2262"/>
      <c r="H61" s="2262"/>
      <c r="I61" s="2262"/>
      <c r="S61" s="2350"/>
      <c r="T61" s="2350"/>
      <c r="U61" s="2350"/>
    </row>
    <row r="62" spans="1:21" s="2262" customFormat="1" ht="12" customHeight="1">
      <c r="A62" s="2361" t="s">
        <v>1858</v>
      </c>
      <c r="B62" s="2359"/>
      <c r="C62" s="2358"/>
      <c r="F62" s="2358"/>
      <c r="S62" s="2360"/>
      <c r="T62" s="2360"/>
      <c r="U62" s="2360"/>
    </row>
    <row r="63" spans="1:21" s="2251" customFormat="1" ht="12" customHeight="1">
      <c r="A63" s="2293" t="s">
        <v>1857</v>
      </c>
      <c r="B63" s="2359"/>
      <c r="C63" s="2358"/>
      <c r="D63" s="2262"/>
      <c r="E63" s="2262"/>
      <c r="F63" s="2358"/>
      <c r="G63" s="2262"/>
      <c r="H63" s="2262"/>
      <c r="I63" s="2262"/>
      <c r="S63" s="2350"/>
      <c r="T63" s="2350"/>
      <c r="U63" s="2350"/>
    </row>
    <row r="64" spans="1:21" s="2251" customFormat="1" ht="12" customHeight="1">
      <c r="A64" s="2293" t="s">
        <v>1856</v>
      </c>
      <c r="B64" s="2359"/>
      <c r="C64" s="2358"/>
      <c r="D64" s="2262"/>
      <c r="E64" s="2262"/>
      <c r="F64" s="2358"/>
      <c r="G64" s="2262"/>
      <c r="H64" s="2262"/>
      <c r="I64" s="2262"/>
      <c r="S64" s="2350"/>
      <c r="T64" s="2350"/>
      <c r="U64" s="2350"/>
    </row>
    <row r="65" spans="1:21" s="2251" customFormat="1" ht="12" customHeight="1">
      <c r="A65" s="2293" t="s">
        <v>1855</v>
      </c>
      <c r="B65" s="2262"/>
      <c r="C65" s="2262"/>
      <c r="D65" s="2262"/>
      <c r="E65" s="2262"/>
      <c r="F65" s="2262"/>
      <c r="G65" s="2262"/>
      <c r="H65" s="2262"/>
      <c r="I65" s="2262"/>
      <c r="S65" s="2350"/>
      <c r="T65" s="2350"/>
      <c r="U65" s="2350"/>
    </row>
    <row r="66" spans="1:21" s="2251" customFormat="1" ht="12" customHeight="1">
      <c r="A66" s="2293" t="s">
        <v>1854</v>
      </c>
      <c r="B66" s="2262"/>
      <c r="C66" s="2262"/>
      <c r="D66" s="2262"/>
      <c r="E66" s="2262"/>
      <c r="F66" s="2262"/>
      <c r="G66" s="2262"/>
      <c r="H66" s="2262"/>
      <c r="I66" s="2262"/>
      <c r="S66" s="2350"/>
      <c r="T66" s="2350"/>
      <c r="U66" s="2350"/>
    </row>
    <row r="67" spans="1:21" s="2251" customFormat="1" ht="12" customHeight="1">
      <c r="A67" s="2293" t="s">
        <v>1853</v>
      </c>
      <c r="B67" s="2262"/>
      <c r="C67" s="2262"/>
      <c r="D67" s="2262"/>
      <c r="E67" s="2262"/>
      <c r="F67" s="2262"/>
      <c r="G67" s="2262"/>
      <c r="H67" s="2262"/>
      <c r="I67" s="2262"/>
      <c r="S67" s="2350"/>
      <c r="T67" s="2350"/>
      <c r="U67" s="2350"/>
    </row>
    <row r="68" spans="1:21" s="2251" customFormat="1" ht="12" customHeight="1">
      <c r="A68" s="2293" t="s">
        <v>1852</v>
      </c>
      <c r="B68" s="2262"/>
      <c r="C68" s="2262"/>
      <c r="D68" s="2262"/>
      <c r="E68" s="2262"/>
      <c r="F68" s="2262"/>
      <c r="G68" s="2262"/>
      <c r="H68" s="2262"/>
      <c r="I68" s="2262"/>
      <c r="S68" s="2350"/>
      <c r="T68" s="2350"/>
      <c r="U68" s="2350"/>
    </row>
    <row r="69" spans="1:21" s="2251" customFormat="1" ht="12" customHeight="1">
      <c r="A69" s="2293" t="s">
        <v>1851</v>
      </c>
      <c r="B69" s="2262"/>
      <c r="C69" s="2262"/>
      <c r="D69" s="2262"/>
      <c r="E69" s="2262"/>
      <c r="F69" s="2262"/>
      <c r="G69" s="2262"/>
      <c r="H69" s="2262"/>
      <c r="I69" s="2262"/>
      <c r="S69" s="2350"/>
      <c r="T69" s="2350"/>
      <c r="U69" s="2350"/>
    </row>
    <row r="70" spans="1:21" s="2354" customFormat="1" ht="12" customHeight="1">
      <c r="A70" s="2357" t="s">
        <v>1850</v>
      </c>
      <c r="D70" s="2356"/>
      <c r="S70" s="2355"/>
      <c r="T70" s="2355"/>
      <c r="U70" s="2355"/>
    </row>
    <row r="71" spans="1:21" s="2354" customFormat="1" ht="12" customHeight="1">
      <c r="A71" s="2357" t="s">
        <v>1849</v>
      </c>
      <c r="D71" s="2356"/>
      <c r="S71" s="2355"/>
      <c r="T71" s="2355"/>
      <c r="U71" s="2355"/>
    </row>
    <row r="72" spans="1:21" s="2354" customFormat="1" ht="12" customHeight="1">
      <c r="A72" s="2357" t="s">
        <v>1848</v>
      </c>
      <c r="D72" s="2356"/>
      <c r="S72" s="2355"/>
      <c r="T72" s="2355"/>
      <c r="U72" s="2355"/>
    </row>
    <row r="73" spans="1:21">
      <c r="B73" s="2352"/>
      <c r="D73" s="2353"/>
    </row>
    <row r="74" spans="1:21">
      <c r="B74" s="2352"/>
      <c r="D74" s="2352"/>
    </row>
    <row r="75" spans="1:21">
      <c r="B75" s="2352"/>
      <c r="D75" s="2352"/>
    </row>
    <row r="76" spans="1:21">
      <c r="B76" s="2352"/>
      <c r="D76" s="2352"/>
    </row>
    <row r="77" spans="1:21">
      <c r="B77" s="2352"/>
      <c r="D77" s="2352"/>
    </row>
    <row r="78" spans="1:21">
      <c r="B78" s="2352"/>
      <c r="D78" s="2352"/>
    </row>
    <row r="79" spans="1:21">
      <c r="B79" s="2352"/>
      <c r="D79" s="2352"/>
    </row>
    <row r="80" spans="1:21">
      <c r="B80" s="2352"/>
      <c r="D80" s="2352"/>
    </row>
  </sheetData>
  <mergeCells count="10">
    <mergeCell ref="A53:I53"/>
    <mergeCell ref="A54:I54"/>
    <mergeCell ref="A1:I1"/>
    <mergeCell ref="A2:I2"/>
    <mergeCell ref="A3:A4"/>
    <mergeCell ref="B4:C4"/>
    <mergeCell ref="E4:I4"/>
    <mergeCell ref="A48:A49"/>
    <mergeCell ref="B49:C49"/>
    <mergeCell ref="E49:I49"/>
  </mergeCells>
  <hyperlinks>
    <hyperlink ref="D3" r:id="rId1" xr:uid="{7D0A9B50-4B0E-44D5-8F9D-8E85CBDEA05F}"/>
    <hyperlink ref="E3" r:id="rId2" xr:uid="{B373781A-2198-4C01-A433-019080382BCA}"/>
    <hyperlink ref="G3" r:id="rId3" xr:uid="{C08A2456-EA80-494A-B490-E7271FC46D4B}"/>
    <hyperlink ref="H3" r:id="rId4" xr:uid="{230706C3-6696-4F4B-83FA-82F92428C5E4}"/>
    <hyperlink ref="I3" r:id="rId5" xr:uid="{167C66E1-2FAF-4850-A524-A323FD6BD712}"/>
    <hyperlink ref="D48" r:id="rId6" xr:uid="{A184007A-BD6B-44D4-B36C-7D89523E6643}"/>
    <hyperlink ref="E48" r:id="rId7" xr:uid="{2E7A3070-8CC5-4B0D-8793-925B406AFD47}"/>
    <hyperlink ref="G48" r:id="rId8" xr:uid="{B4AE5A33-03DF-4ABA-A871-7C663662BDAB}"/>
    <hyperlink ref="H48" r:id="rId9" xr:uid="{15A0B5EA-5F14-44A9-8992-7A47DD510C57}"/>
    <hyperlink ref="I48" r:id="rId10" xr:uid="{D7491163-7C1B-4F67-ABB5-0F3BA035A08E}"/>
    <hyperlink ref="A65" r:id="rId11" xr:uid="{B128BB55-D205-445D-828E-C32F7E02A575}"/>
    <hyperlink ref="A66:A69" r:id="rId12" display="http://www.ine.pt/xurl/ind/0009047" xr:uid="{B86819AA-237B-4318-825A-9EC059769530}"/>
    <hyperlink ref="A66" r:id="rId13" xr:uid="{13105B69-0978-4778-8D5B-40B245BBA233}"/>
    <hyperlink ref="A67" r:id="rId14" xr:uid="{B0C1B92C-AD19-4C4D-B34F-F269015B0E3B}"/>
    <hyperlink ref="A68" r:id="rId15" xr:uid="{09FA3A91-DA9A-4CC1-9CD4-84FAD2182483}"/>
    <hyperlink ref="A69" r:id="rId16" xr:uid="{B8F54D48-48A6-4CCC-9BC8-1D2E9AB64BC1}"/>
    <hyperlink ref="B3" r:id="rId17" xr:uid="{279E527F-EF9A-4D29-B3E9-D494E331F775}"/>
    <hyperlink ref="C3" r:id="rId18" xr:uid="{D8602B52-C286-4169-9A4A-E3DCD441B3AC}"/>
    <hyperlink ref="F3" r:id="rId19" xr:uid="{17760EAA-5314-4322-919D-A32A7A205485}"/>
    <hyperlink ref="B48" r:id="rId20" xr:uid="{550CA632-2692-48F7-AC86-352F390915A6}"/>
    <hyperlink ref="C48" r:id="rId21" xr:uid="{723794EF-EFEB-4A80-8FE9-A0F39B2EDC9E}"/>
    <hyperlink ref="F48" r:id="rId22" xr:uid="{F331F29B-5537-47E8-BFD4-7E4BAE9D4976}"/>
    <hyperlink ref="A70" r:id="rId23" xr:uid="{52C04E1E-6871-4793-A3CB-16E2752057C6}"/>
    <hyperlink ref="A71" r:id="rId24" xr:uid="{D0A8FD81-C800-4DAB-B68A-86633E1917BE}"/>
    <hyperlink ref="A72" r:id="rId25" xr:uid="{EF09DCCD-4A06-44BA-A276-426349C0830B}"/>
    <hyperlink ref="A57:A63" r:id="rId26" display="http://www.ine.pt/xurl/ind/0009047" xr:uid="{2CA623B2-CB3C-4663-8555-20AFC80BF54F}"/>
    <hyperlink ref="A57" r:id="rId27" xr:uid="{C3EDDEA1-5F58-41C0-83C0-FB1AB5304EEC}"/>
    <hyperlink ref="A58" r:id="rId28" xr:uid="{B4EA891F-0694-4437-93FA-44C4705FE686}"/>
    <hyperlink ref="A59" r:id="rId29" xr:uid="{2D6FECDA-634D-4BD8-85A8-AB9EC5A9EA15}"/>
    <hyperlink ref="A60" r:id="rId30" xr:uid="{B334665E-EEAA-4A6E-AFBD-19CED0C7184A}"/>
    <hyperlink ref="A61" r:id="rId31" xr:uid="{69AC030E-688B-4CCA-83EA-3C24A8C9FDA4}"/>
    <hyperlink ref="A63" r:id="rId32" xr:uid="{307C62F3-B5D6-448D-870B-11D27C91DA99}"/>
    <hyperlink ref="A64" r:id="rId33" xr:uid="{B5CCAC83-3AED-4E8F-B8B0-6E9E6E59EAD0}"/>
    <hyperlink ref="A62" r:id="rId34" xr:uid="{7EF1AC99-A8E0-4F73-96D5-A6254C1B4C48}"/>
  </hyperlinks>
  <pageMargins left="0.70866141732283472" right="0.70866141732283472" top="0.74803149606299213" bottom="0.74803149606299213" header="0.31496062992125984" footer="0.31496062992125984"/>
  <pageSetup paperSize="9" scale="80" orientation="portrait" r:id="rId3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B1C2-FE23-47F8-A9BA-847F7D48E97E}">
  <sheetPr codeName="Sheet86"/>
  <dimension ref="A1:AJ63"/>
  <sheetViews>
    <sheetView showGridLines="0" showOutlineSymbols="0" zoomScaleNormal="100" workbookViewId="0">
      <selection sqref="A1:AF1"/>
    </sheetView>
  </sheetViews>
  <sheetFormatPr defaultColWidth="9.140625" defaultRowHeight="12.75"/>
  <cols>
    <col min="1" max="1" width="16.85546875" style="2295" customWidth="1"/>
    <col min="2" max="2" width="5.42578125" style="2295" customWidth="1"/>
    <col min="3" max="3" width="3.85546875" style="2295" customWidth="1"/>
    <col min="4" max="4" width="5.42578125" style="2295" customWidth="1"/>
    <col min="5" max="5" width="3.85546875" style="2295" customWidth="1"/>
    <col min="6" max="6" width="5.42578125" style="2295" customWidth="1"/>
    <col min="7" max="7" width="3.85546875" style="2295" customWidth="1"/>
    <col min="8" max="8" width="5.42578125" style="2295" customWidth="1"/>
    <col min="9" max="9" width="3.85546875" style="2295" customWidth="1"/>
    <col min="10" max="10" width="5.42578125" style="2295" customWidth="1"/>
    <col min="11" max="11" width="3.85546875" style="2295" customWidth="1"/>
    <col min="12" max="12" width="5.42578125" style="2295" customWidth="1"/>
    <col min="13" max="13" width="3.85546875" style="2295" customWidth="1"/>
    <col min="14" max="16" width="5.42578125" style="2295" customWidth="1"/>
    <col min="17" max="17" width="3.85546875" style="2295" customWidth="1"/>
    <col min="18" max="18" width="5.42578125" style="2295" customWidth="1"/>
    <col min="19" max="19" width="3.85546875" style="2295" customWidth="1"/>
    <col min="20" max="20" width="5.42578125" style="2295" customWidth="1"/>
    <col min="21" max="21" width="3.85546875" style="2295" customWidth="1"/>
    <col min="22" max="24" width="5.42578125" style="2295" customWidth="1"/>
    <col min="25" max="25" width="3.85546875" style="2295" customWidth="1"/>
    <col min="26" max="28" width="5.42578125" style="2295" customWidth="1"/>
    <col min="29" max="29" width="3.85546875" style="2295" customWidth="1"/>
    <col min="30" max="30" width="5.42578125" style="2295" customWidth="1"/>
    <col min="31" max="31" width="3.85546875" style="2295" customWidth="1"/>
    <col min="32" max="32" width="5.28515625" style="2295" customWidth="1"/>
    <col min="33" max="33" width="3.85546875" style="2295" customWidth="1"/>
    <col min="34" max="16384" width="9.140625" style="2295"/>
  </cols>
  <sheetData>
    <row r="1" spans="1:36" s="2415" customFormat="1" ht="34.5" customHeight="1">
      <c r="A1" s="4207" t="s">
        <v>1898</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c r="AG1" s="2348"/>
      <c r="AH1" s="2291"/>
      <c r="AI1" s="2291"/>
      <c r="AJ1" s="2291"/>
    </row>
    <row r="2" spans="1:36" s="2415" customFormat="1" ht="34.5" customHeight="1">
      <c r="A2" s="4225" t="s">
        <v>1897</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2418"/>
    </row>
    <row r="3" spans="1:36" s="2415" customFormat="1" ht="9.75" customHeight="1">
      <c r="A3" s="2329" t="s">
        <v>434</v>
      </c>
      <c r="B3" s="2417"/>
      <c r="C3" s="2417"/>
      <c r="D3" s="2417"/>
      <c r="E3" s="2417"/>
      <c r="F3" s="2417"/>
      <c r="G3" s="2417"/>
      <c r="H3" s="2417"/>
      <c r="I3" s="2417"/>
      <c r="L3" s="2417"/>
      <c r="M3" s="2417"/>
      <c r="P3" s="2417"/>
      <c r="Q3" s="2417"/>
      <c r="AF3" s="2416" t="s">
        <v>433</v>
      </c>
      <c r="AG3" s="2416"/>
    </row>
    <row r="4" spans="1:36" ht="25.5" customHeight="1">
      <c r="A4" s="4226"/>
      <c r="B4" s="4188" t="s">
        <v>15</v>
      </c>
      <c r="C4" s="4209"/>
      <c r="D4" s="4209"/>
      <c r="E4" s="4209"/>
      <c r="F4" s="4209"/>
      <c r="G4" s="4189"/>
      <c r="H4" s="4188" t="s">
        <v>1788</v>
      </c>
      <c r="I4" s="4209"/>
      <c r="J4" s="4209"/>
      <c r="K4" s="4209"/>
      <c r="L4" s="4209"/>
      <c r="M4" s="4189"/>
      <c r="N4" s="4188" t="s">
        <v>1896</v>
      </c>
      <c r="O4" s="4209"/>
      <c r="P4" s="4209"/>
      <c r="Q4" s="4209"/>
      <c r="R4" s="4209"/>
      <c r="S4" s="4189"/>
      <c r="T4" s="4188" t="s">
        <v>1895</v>
      </c>
      <c r="U4" s="4209"/>
      <c r="V4" s="4209"/>
      <c r="W4" s="4209"/>
      <c r="X4" s="4209"/>
      <c r="Y4" s="4189"/>
      <c r="Z4" s="3682" t="s">
        <v>1894</v>
      </c>
      <c r="AA4" s="3683"/>
      <c r="AB4" s="3683"/>
      <c r="AC4" s="3683"/>
      <c r="AD4" s="3683"/>
      <c r="AE4" s="3684"/>
      <c r="AF4" s="3682" t="s">
        <v>1893</v>
      </c>
      <c r="AG4" s="3684"/>
    </row>
    <row r="5" spans="1:36" ht="13.5" customHeight="1">
      <c r="A5" s="4227"/>
      <c r="B5" s="3682" t="s">
        <v>18</v>
      </c>
      <c r="C5" s="3684"/>
      <c r="D5" s="3682" t="s">
        <v>20</v>
      </c>
      <c r="E5" s="3684"/>
      <c r="F5" s="3682" t="s">
        <v>19</v>
      </c>
      <c r="G5" s="3684"/>
      <c r="H5" s="3682" t="s">
        <v>18</v>
      </c>
      <c r="I5" s="3684"/>
      <c r="J5" s="3682" t="s">
        <v>20</v>
      </c>
      <c r="K5" s="3684"/>
      <c r="L5" s="3682" t="s">
        <v>19</v>
      </c>
      <c r="M5" s="3684"/>
      <c r="N5" s="3682" t="s">
        <v>18</v>
      </c>
      <c r="O5" s="3684"/>
      <c r="P5" s="3682" t="s">
        <v>20</v>
      </c>
      <c r="Q5" s="3684"/>
      <c r="R5" s="3682" t="s">
        <v>19</v>
      </c>
      <c r="S5" s="3684"/>
      <c r="T5" s="3682" t="s">
        <v>18</v>
      </c>
      <c r="U5" s="3684"/>
      <c r="V5" s="3682" t="s">
        <v>20</v>
      </c>
      <c r="W5" s="3684"/>
      <c r="X5" s="3682" t="s">
        <v>19</v>
      </c>
      <c r="Y5" s="3684"/>
      <c r="Z5" s="3682" t="s">
        <v>18</v>
      </c>
      <c r="AA5" s="3684"/>
      <c r="AB5" s="3682" t="s">
        <v>20</v>
      </c>
      <c r="AC5" s="3684"/>
      <c r="AD5" s="3682" t="s">
        <v>19</v>
      </c>
      <c r="AE5" s="3684"/>
      <c r="AF5" s="3682" t="s">
        <v>18</v>
      </c>
      <c r="AG5" s="3684"/>
    </row>
    <row r="6" spans="1:36" s="2311" customFormat="1" ht="13.5" customHeight="1">
      <c r="A6" s="2280" t="s">
        <v>21</v>
      </c>
      <c r="B6" s="2309"/>
      <c r="C6" s="2309"/>
      <c r="D6" s="2414"/>
      <c r="E6" s="2414"/>
      <c r="F6" s="2414"/>
      <c r="G6" s="2414"/>
      <c r="H6" s="4228"/>
      <c r="I6" s="4228"/>
      <c r="J6" s="4229"/>
      <c r="K6" s="4229"/>
      <c r="L6" s="4229"/>
      <c r="M6" s="4229"/>
      <c r="N6" s="4229"/>
      <c r="O6" s="4229"/>
      <c r="P6" s="4229"/>
      <c r="Q6" s="4229"/>
      <c r="R6" s="4229"/>
      <c r="S6" s="4229"/>
      <c r="T6" s="4229"/>
      <c r="U6" s="4229"/>
      <c r="V6" s="4229"/>
      <c r="W6" s="4229"/>
      <c r="X6" s="4229"/>
      <c r="Y6" s="2413"/>
      <c r="Z6" s="2321"/>
      <c r="AA6" s="2321"/>
      <c r="AB6" s="2321"/>
      <c r="AC6" s="2321"/>
      <c r="AD6" s="2321"/>
      <c r="AE6" s="2321"/>
      <c r="AF6" s="2321"/>
      <c r="AG6" s="2321"/>
    </row>
    <row r="7" spans="1:36" s="2311" customFormat="1" ht="12.75" customHeight="1">
      <c r="A7" s="2280">
        <v>1998</v>
      </c>
      <c r="B7" s="2320">
        <v>60.3</v>
      </c>
      <c r="C7" s="2320"/>
      <c r="D7" s="2318">
        <v>69.7</v>
      </c>
      <c r="E7" s="2318"/>
      <c r="F7" s="2320">
        <v>51.8</v>
      </c>
      <c r="G7" s="2320"/>
      <c r="H7" s="2320">
        <v>47.099999999999994</v>
      </c>
      <c r="I7" s="2320"/>
      <c r="J7" s="2318">
        <v>50.3</v>
      </c>
      <c r="K7" s="2318"/>
      <c r="L7" s="2318">
        <v>43.9</v>
      </c>
      <c r="M7" s="2318"/>
      <c r="N7" s="2318">
        <v>86.7</v>
      </c>
      <c r="O7" s="2318"/>
      <c r="P7" s="2318">
        <v>92.800000000000011</v>
      </c>
      <c r="Q7" s="2318"/>
      <c r="R7" s="2318">
        <v>80.7</v>
      </c>
      <c r="S7" s="2318"/>
      <c r="T7" s="2318">
        <v>86.1</v>
      </c>
      <c r="U7" s="2318"/>
      <c r="V7" s="2318">
        <v>95.1</v>
      </c>
      <c r="W7" s="2318"/>
      <c r="X7" s="2318">
        <v>77.400000000000006</v>
      </c>
      <c r="Y7" s="2318"/>
      <c r="Z7" s="2318">
        <v>46</v>
      </c>
      <c r="AA7" s="2318"/>
      <c r="AB7" s="2318">
        <v>58.599999999999994</v>
      </c>
      <c r="AC7" s="2318"/>
      <c r="AD7" s="2318">
        <v>35.799999999999997</v>
      </c>
      <c r="AE7" s="2318"/>
      <c r="AF7" s="2320">
        <v>70.399999999999991</v>
      </c>
      <c r="AG7" s="2320"/>
    </row>
    <row r="8" spans="1:36" s="2311" customFormat="1" ht="12.75" customHeight="1">
      <c r="A8" s="2280">
        <v>1999</v>
      </c>
      <c r="B8" s="2320">
        <v>60.5</v>
      </c>
      <c r="C8" s="2320"/>
      <c r="D8" s="2318">
        <v>69.599999999999994</v>
      </c>
      <c r="E8" s="2318"/>
      <c r="F8" s="2320">
        <v>52.1</v>
      </c>
      <c r="G8" s="2320"/>
      <c r="H8" s="2320">
        <v>46.300000000000004</v>
      </c>
      <c r="I8" s="2320"/>
      <c r="J8" s="2318">
        <v>50.1</v>
      </c>
      <c r="K8" s="2318"/>
      <c r="L8" s="2318">
        <v>42.3</v>
      </c>
      <c r="M8" s="2318"/>
      <c r="N8" s="2318">
        <v>86.8</v>
      </c>
      <c r="O8" s="2318"/>
      <c r="P8" s="2318">
        <v>92.9</v>
      </c>
      <c r="Q8" s="2318"/>
      <c r="R8" s="2318">
        <v>80.7</v>
      </c>
      <c r="S8" s="2318"/>
      <c r="T8" s="2318">
        <v>86.4</v>
      </c>
      <c r="U8" s="2318"/>
      <c r="V8" s="2318">
        <v>94.6</v>
      </c>
      <c r="W8" s="2318"/>
      <c r="X8" s="2318">
        <v>78.5</v>
      </c>
      <c r="Y8" s="2318"/>
      <c r="Z8" s="2318">
        <v>46.400000000000006</v>
      </c>
      <c r="AA8" s="2318"/>
      <c r="AB8" s="2318">
        <v>58.199999999999996</v>
      </c>
      <c r="AC8" s="2318"/>
      <c r="AD8" s="2318">
        <v>36.6</v>
      </c>
      <c r="AE8" s="2318"/>
      <c r="AF8" s="2320">
        <v>70.599999999999994</v>
      </c>
      <c r="AG8" s="2320"/>
    </row>
    <row r="9" spans="1:36" s="2311" customFormat="1" ht="12.75" customHeight="1">
      <c r="A9" s="2280">
        <v>2000</v>
      </c>
      <c r="B9" s="2320">
        <v>60.9</v>
      </c>
      <c r="C9" s="2320"/>
      <c r="D9" s="2318">
        <v>69.8</v>
      </c>
      <c r="E9" s="2318"/>
      <c r="F9" s="2320">
        <v>52.9</v>
      </c>
      <c r="G9" s="2320"/>
      <c r="H9" s="2320">
        <v>45.7</v>
      </c>
      <c r="I9" s="2320"/>
      <c r="J9" s="2318">
        <v>50.5</v>
      </c>
      <c r="K9" s="2318"/>
      <c r="L9" s="2318">
        <v>40.9</v>
      </c>
      <c r="M9" s="2318"/>
      <c r="N9" s="2318">
        <v>87.4</v>
      </c>
      <c r="O9" s="2318"/>
      <c r="P9" s="2318">
        <v>92.5</v>
      </c>
      <c r="Q9" s="2318"/>
      <c r="R9" s="2318">
        <v>82.399999999999991</v>
      </c>
      <c r="S9" s="2318"/>
      <c r="T9" s="2318">
        <v>86.8</v>
      </c>
      <c r="U9" s="2318"/>
      <c r="V9" s="2318">
        <v>93.899999999999991</v>
      </c>
      <c r="W9" s="2318"/>
      <c r="X9" s="2318">
        <v>79.900000000000006</v>
      </c>
      <c r="Y9" s="2318"/>
      <c r="Z9" s="2318">
        <v>47.099999999999994</v>
      </c>
      <c r="AA9" s="2318"/>
      <c r="AB9" s="2318">
        <v>58.699999999999996</v>
      </c>
      <c r="AC9" s="2318"/>
      <c r="AD9" s="2318">
        <v>37.5</v>
      </c>
      <c r="AE9" s="2318"/>
      <c r="AF9" s="2320">
        <v>71.2</v>
      </c>
      <c r="AG9" s="2320"/>
    </row>
    <row r="10" spans="1:36" s="2311" customFormat="1" ht="12.75" customHeight="1">
      <c r="A10" s="2280">
        <v>2001</v>
      </c>
      <c r="B10" s="2320">
        <v>61.5</v>
      </c>
      <c r="C10" s="2320"/>
      <c r="D10" s="2318">
        <v>70.2</v>
      </c>
      <c r="E10" s="2318"/>
      <c r="F10" s="2320">
        <v>53.5</v>
      </c>
      <c r="G10" s="2320"/>
      <c r="H10" s="2320">
        <v>47</v>
      </c>
      <c r="I10" s="2320"/>
      <c r="J10" s="2318">
        <v>51.7</v>
      </c>
      <c r="K10" s="2318"/>
      <c r="L10" s="2318">
        <v>42.199999999999996</v>
      </c>
      <c r="M10" s="2318"/>
      <c r="N10" s="2318">
        <v>87.6</v>
      </c>
      <c r="O10" s="2318"/>
      <c r="P10" s="2318">
        <v>92.2</v>
      </c>
      <c r="Q10" s="2318"/>
      <c r="R10" s="2318">
        <v>83</v>
      </c>
      <c r="S10" s="2318"/>
      <c r="T10" s="2318">
        <v>87.2</v>
      </c>
      <c r="U10" s="2318"/>
      <c r="V10" s="2318">
        <v>94.8</v>
      </c>
      <c r="W10" s="2318"/>
      <c r="X10" s="2318">
        <v>79.800000000000011</v>
      </c>
      <c r="Y10" s="2318"/>
      <c r="Z10" s="2318">
        <v>47.4</v>
      </c>
      <c r="AA10" s="2318"/>
      <c r="AB10" s="2318">
        <v>58.599999999999994</v>
      </c>
      <c r="AC10" s="2318"/>
      <c r="AD10" s="2318">
        <v>38.1</v>
      </c>
      <c r="AE10" s="2318"/>
      <c r="AF10" s="2320">
        <v>71.899999999999991</v>
      </c>
      <c r="AG10" s="2320"/>
    </row>
    <row r="11" spans="1:36" s="2311" customFormat="1" ht="12.75" customHeight="1">
      <c r="A11" s="2280">
        <v>2002</v>
      </c>
      <c r="B11" s="2320">
        <v>61.9</v>
      </c>
      <c r="C11" s="2320"/>
      <c r="D11" s="2318">
        <v>70.5</v>
      </c>
      <c r="E11" s="2318"/>
      <c r="F11" s="2320">
        <v>54.2</v>
      </c>
      <c r="G11" s="2320"/>
      <c r="H11" s="2320">
        <v>47.4</v>
      </c>
      <c r="I11" s="2320"/>
      <c r="J11" s="2318">
        <v>52.300000000000004</v>
      </c>
      <c r="K11" s="2318"/>
      <c r="L11" s="2318">
        <v>42.4</v>
      </c>
      <c r="M11" s="2318"/>
      <c r="N11" s="2318">
        <v>88.3</v>
      </c>
      <c r="O11" s="2318"/>
      <c r="P11" s="2318">
        <v>92.5</v>
      </c>
      <c r="Q11" s="2318"/>
      <c r="R11" s="2318">
        <v>84.1</v>
      </c>
      <c r="S11" s="2318"/>
      <c r="T11" s="2318">
        <v>87.1</v>
      </c>
      <c r="U11" s="2318"/>
      <c r="V11" s="2318">
        <v>94.899999999999991</v>
      </c>
      <c r="W11" s="2318"/>
      <c r="X11" s="2318">
        <v>79.5</v>
      </c>
      <c r="Y11" s="2318"/>
      <c r="Z11" s="2318">
        <v>47.699999999999996</v>
      </c>
      <c r="AA11" s="2318"/>
      <c r="AB11" s="2318">
        <v>58.5</v>
      </c>
      <c r="AC11" s="2318"/>
      <c r="AD11" s="2318">
        <v>38.800000000000004</v>
      </c>
      <c r="AE11" s="2318"/>
      <c r="AF11" s="2320">
        <v>72.599999999999994</v>
      </c>
      <c r="AG11" s="2320"/>
    </row>
    <row r="12" spans="1:36" s="2311" customFormat="1" ht="12.75" customHeight="1">
      <c r="A12" s="2280">
        <v>2003</v>
      </c>
      <c r="B12" s="2320">
        <v>61.9</v>
      </c>
      <c r="C12" s="2320"/>
      <c r="D12" s="2318">
        <v>69.900000000000006</v>
      </c>
      <c r="E12" s="2318"/>
      <c r="F12" s="2320">
        <v>54.6</v>
      </c>
      <c r="G12" s="2320"/>
      <c r="H12" s="2320">
        <v>44.9</v>
      </c>
      <c r="I12" s="2320"/>
      <c r="J12" s="2318">
        <v>48.3</v>
      </c>
      <c r="K12" s="2318"/>
      <c r="L12" s="2318">
        <v>41.4</v>
      </c>
      <c r="M12" s="2318"/>
      <c r="N12" s="2318">
        <v>88.8</v>
      </c>
      <c r="O12" s="2318"/>
      <c r="P12" s="2318">
        <v>92</v>
      </c>
      <c r="Q12" s="2318"/>
      <c r="R12" s="2318">
        <v>85.6</v>
      </c>
      <c r="S12" s="2318"/>
      <c r="T12" s="2318">
        <v>88</v>
      </c>
      <c r="U12" s="2318"/>
      <c r="V12" s="2318">
        <v>94.8</v>
      </c>
      <c r="W12" s="2318"/>
      <c r="X12" s="2318">
        <v>81.5</v>
      </c>
      <c r="Y12" s="2318"/>
      <c r="Z12" s="2318">
        <v>47.8</v>
      </c>
      <c r="AA12" s="2318"/>
      <c r="AB12" s="2318">
        <v>58.8</v>
      </c>
      <c r="AC12" s="2318"/>
      <c r="AD12" s="2318">
        <v>38.700000000000003</v>
      </c>
      <c r="AE12" s="2318"/>
      <c r="AF12" s="2320">
        <v>72.7</v>
      </c>
      <c r="AG12" s="2320"/>
    </row>
    <row r="13" spans="1:36" s="2311" customFormat="1" ht="12.75" customHeight="1">
      <c r="A13" s="2280">
        <v>2004</v>
      </c>
      <c r="B13" s="2320">
        <v>61.6</v>
      </c>
      <c r="C13" s="2320"/>
      <c r="D13" s="2412">
        <v>69.400000000000006</v>
      </c>
      <c r="E13" s="2412"/>
      <c r="F13" s="2320">
        <v>54.5</v>
      </c>
      <c r="G13" s="2320"/>
      <c r="H13" s="2320">
        <v>43.1</v>
      </c>
      <c r="I13" s="2320"/>
      <c r="J13" s="2412">
        <v>47</v>
      </c>
      <c r="K13" s="2412"/>
      <c r="L13" s="2412">
        <v>39</v>
      </c>
      <c r="M13" s="2412"/>
      <c r="N13" s="2412">
        <v>88.8</v>
      </c>
      <c r="O13" s="2412"/>
      <c r="P13" s="2412">
        <v>92</v>
      </c>
      <c r="Q13" s="2412"/>
      <c r="R13" s="2412">
        <v>85.6</v>
      </c>
      <c r="S13" s="2412"/>
      <c r="T13" s="2412">
        <v>88.6</v>
      </c>
      <c r="U13" s="2412"/>
      <c r="V13" s="2412">
        <v>94.699999999999989</v>
      </c>
      <c r="W13" s="2412"/>
      <c r="X13" s="2412">
        <v>82.8</v>
      </c>
      <c r="Y13" s="2412"/>
      <c r="Z13" s="2412">
        <v>47.4</v>
      </c>
      <c r="AA13" s="2412"/>
      <c r="AB13" s="2412">
        <v>57.999999999999993</v>
      </c>
      <c r="AC13" s="2412"/>
      <c r="AD13" s="2412">
        <v>38.800000000000004</v>
      </c>
      <c r="AE13" s="2412"/>
      <c r="AF13" s="2320">
        <v>72.7</v>
      </c>
      <c r="AG13" s="2320"/>
    </row>
    <row r="14" spans="1:36" s="2311" customFormat="1" ht="12.75" customHeight="1">
      <c r="A14" s="2280">
        <v>2005</v>
      </c>
      <c r="B14" s="140">
        <v>61.9</v>
      </c>
      <c r="C14" s="140"/>
      <c r="D14" s="140">
        <v>69.099999999999994</v>
      </c>
      <c r="E14" s="140"/>
      <c r="F14" s="140">
        <v>55.3</v>
      </c>
      <c r="G14" s="140"/>
      <c r="H14" s="140">
        <v>42.1</v>
      </c>
      <c r="I14" s="140"/>
      <c r="J14" s="140">
        <v>46</v>
      </c>
      <c r="K14" s="140"/>
      <c r="L14" s="140">
        <v>38.1</v>
      </c>
      <c r="M14" s="140"/>
      <c r="N14" s="140">
        <v>89.600000000000009</v>
      </c>
      <c r="O14" s="140"/>
      <c r="P14" s="140">
        <v>92.600000000000009</v>
      </c>
      <c r="Q14" s="140"/>
      <c r="R14" s="140">
        <v>86.6</v>
      </c>
      <c r="S14" s="140"/>
      <c r="T14" s="140">
        <v>88.6</v>
      </c>
      <c r="U14" s="140"/>
      <c r="V14" s="140">
        <v>94.399999999999991</v>
      </c>
      <c r="W14" s="140"/>
      <c r="X14" s="140">
        <v>82.899999999999991</v>
      </c>
      <c r="Y14" s="140"/>
      <c r="Z14" s="140">
        <v>48</v>
      </c>
      <c r="AA14" s="140"/>
      <c r="AB14" s="140">
        <v>57.599999999999994</v>
      </c>
      <c r="AC14" s="140"/>
      <c r="AD14" s="140">
        <v>40.200000000000003</v>
      </c>
      <c r="AE14" s="140"/>
      <c r="AF14" s="2411">
        <v>73.2</v>
      </c>
      <c r="AG14" s="2411"/>
    </row>
    <row r="15" spans="1:36" s="2311" customFormat="1" ht="12.75" customHeight="1">
      <c r="A15" s="2280">
        <v>2006</v>
      </c>
      <c r="B15" s="2320">
        <v>62.1</v>
      </c>
      <c r="C15" s="2320"/>
      <c r="D15" s="2320">
        <v>69.3</v>
      </c>
      <c r="E15" s="2320"/>
      <c r="F15" s="2320">
        <v>55.5</v>
      </c>
      <c r="G15" s="2320"/>
      <c r="H15" s="2320">
        <v>41.699999999999996</v>
      </c>
      <c r="I15" s="2320"/>
      <c r="J15" s="2320">
        <v>45.5</v>
      </c>
      <c r="K15" s="2320"/>
      <c r="L15" s="2320">
        <v>37.6</v>
      </c>
      <c r="M15" s="2320"/>
      <c r="N15" s="2320">
        <v>89.7</v>
      </c>
      <c r="O15" s="2320"/>
      <c r="P15" s="2320">
        <v>92.800000000000011</v>
      </c>
      <c r="Q15" s="2320"/>
      <c r="R15" s="2320">
        <v>86.6</v>
      </c>
      <c r="S15" s="2320"/>
      <c r="T15" s="2320">
        <v>89.600000000000009</v>
      </c>
      <c r="U15" s="2320"/>
      <c r="V15" s="2320">
        <v>94.699999999999989</v>
      </c>
      <c r="W15" s="2320"/>
      <c r="X15" s="2320">
        <v>84.7</v>
      </c>
      <c r="Y15" s="2320"/>
      <c r="Z15" s="2320">
        <v>48.3</v>
      </c>
      <c r="AA15" s="2320"/>
      <c r="AB15" s="2320">
        <v>57.9</v>
      </c>
      <c r="AC15" s="2320"/>
      <c r="AD15" s="2320">
        <v>40.300000000000004</v>
      </c>
      <c r="AE15" s="2320"/>
      <c r="AF15" s="2320">
        <v>73.599999999999994</v>
      </c>
      <c r="AG15" s="2320"/>
    </row>
    <row r="16" spans="1:36" s="2311" customFormat="1" ht="12.75" customHeight="1">
      <c r="A16" s="2280">
        <v>2007</v>
      </c>
      <c r="B16" s="140">
        <v>62.2</v>
      </c>
      <c r="C16" s="140"/>
      <c r="D16" s="140">
        <v>69.099999999999994</v>
      </c>
      <c r="E16" s="140"/>
      <c r="F16" s="140">
        <v>56</v>
      </c>
      <c r="G16" s="140"/>
      <c r="H16" s="140">
        <v>41.3</v>
      </c>
      <c r="I16" s="140"/>
      <c r="J16" s="140">
        <v>44.7</v>
      </c>
      <c r="K16" s="140"/>
      <c r="L16" s="140">
        <v>37.799999999999997</v>
      </c>
      <c r="M16" s="140"/>
      <c r="N16" s="140">
        <v>89.600000000000009</v>
      </c>
      <c r="O16" s="140"/>
      <c r="P16" s="140">
        <v>92.4</v>
      </c>
      <c r="Q16" s="140"/>
      <c r="R16" s="140">
        <v>86.9</v>
      </c>
      <c r="S16" s="140"/>
      <c r="T16" s="140">
        <v>90.100000000000009</v>
      </c>
      <c r="U16" s="140"/>
      <c r="V16" s="140">
        <v>94.8</v>
      </c>
      <c r="W16" s="140"/>
      <c r="X16" s="140">
        <v>85.6</v>
      </c>
      <c r="Y16" s="140"/>
      <c r="Z16" s="140">
        <v>48.6</v>
      </c>
      <c r="AA16" s="140"/>
      <c r="AB16" s="140">
        <v>57.999999999999993</v>
      </c>
      <c r="AC16" s="140"/>
      <c r="AD16" s="140">
        <v>40.9</v>
      </c>
      <c r="AE16" s="140"/>
      <c r="AF16" s="2411">
        <v>73.900000000000006</v>
      </c>
      <c r="AG16" s="2411"/>
    </row>
    <row r="17" spans="1:33" s="2311" customFormat="1" ht="12.75" customHeight="1">
      <c r="A17" s="2280">
        <v>2008</v>
      </c>
      <c r="B17" s="2320">
        <v>62</v>
      </c>
      <c r="C17" s="2320"/>
      <c r="D17" s="2320">
        <v>68.900000000000006</v>
      </c>
      <c r="E17" s="2320"/>
      <c r="F17" s="2320">
        <v>55.8</v>
      </c>
      <c r="G17" s="2320"/>
      <c r="H17" s="2320">
        <v>40.9</v>
      </c>
      <c r="I17" s="2320"/>
      <c r="J17" s="2320">
        <v>43.6</v>
      </c>
      <c r="K17" s="2320"/>
      <c r="L17" s="2320">
        <v>38.1</v>
      </c>
      <c r="M17" s="2320"/>
      <c r="N17" s="2320">
        <v>89.9</v>
      </c>
      <c r="O17" s="2320"/>
      <c r="P17" s="2320">
        <v>93</v>
      </c>
      <c r="Q17" s="2320"/>
      <c r="R17" s="2320">
        <v>86.9</v>
      </c>
      <c r="S17" s="2320"/>
      <c r="T17" s="2320">
        <v>89.9</v>
      </c>
      <c r="U17" s="2320"/>
      <c r="V17" s="2320">
        <v>94.899999999999991</v>
      </c>
      <c r="W17" s="2320"/>
      <c r="X17" s="2320">
        <v>85.1</v>
      </c>
      <c r="Y17" s="2320"/>
      <c r="Z17" s="2320">
        <v>48.6</v>
      </c>
      <c r="AA17" s="2320"/>
      <c r="AB17" s="2320">
        <v>57.8</v>
      </c>
      <c r="AC17" s="2320"/>
      <c r="AD17" s="2320">
        <v>41</v>
      </c>
      <c r="AE17" s="2320"/>
      <c r="AF17" s="2320">
        <v>73.900000000000006</v>
      </c>
      <c r="AG17" s="2320"/>
    </row>
    <row r="18" spans="1:33" s="2311" customFormat="1" ht="12.75" customHeight="1">
      <c r="A18" s="2280">
        <v>2009</v>
      </c>
      <c r="B18" s="2320">
        <v>61.4</v>
      </c>
      <c r="C18" s="2320"/>
      <c r="D18" s="2320">
        <v>67.7</v>
      </c>
      <c r="E18" s="2320"/>
      <c r="F18" s="2320">
        <v>55.7</v>
      </c>
      <c r="G18" s="2320"/>
      <c r="H18" s="2320">
        <v>38.700000000000003</v>
      </c>
      <c r="I18" s="2320"/>
      <c r="J18" s="2320">
        <v>40.1</v>
      </c>
      <c r="K18" s="2320"/>
      <c r="L18" s="2320">
        <v>37.200000000000003</v>
      </c>
      <c r="M18" s="2320"/>
      <c r="N18" s="2320">
        <v>89.7</v>
      </c>
      <c r="O18" s="2320"/>
      <c r="P18" s="2320">
        <v>92.300000000000011</v>
      </c>
      <c r="Q18" s="2320"/>
      <c r="R18" s="2320">
        <v>87.2</v>
      </c>
      <c r="S18" s="2320"/>
      <c r="T18" s="2320">
        <v>89.7</v>
      </c>
      <c r="U18" s="2320"/>
      <c r="V18" s="2320">
        <v>93.600000000000009</v>
      </c>
      <c r="W18" s="2320"/>
      <c r="X18" s="2320">
        <v>86</v>
      </c>
      <c r="Y18" s="2320"/>
      <c r="Z18" s="2320">
        <v>48.199999999999996</v>
      </c>
      <c r="AA18" s="2320"/>
      <c r="AB18" s="2320">
        <v>57.199999999999996</v>
      </c>
      <c r="AC18" s="2320"/>
      <c r="AD18" s="2320">
        <v>40.699999999999996</v>
      </c>
      <c r="AE18" s="2320"/>
      <c r="AF18" s="2320">
        <v>73.400000000000006</v>
      </c>
      <c r="AG18" s="2320"/>
    </row>
    <row r="19" spans="1:33" s="2311" customFormat="1" ht="12.75" customHeight="1">
      <c r="A19" s="2280">
        <v>2010</v>
      </c>
      <c r="B19" s="2320">
        <v>61.2</v>
      </c>
      <c r="C19" s="2320"/>
      <c r="D19" s="2320">
        <v>67.2</v>
      </c>
      <c r="E19" s="2320"/>
      <c r="F19" s="2320">
        <v>55.9</v>
      </c>
      <c r="G19" s="2320"/>
      <c r="H19" s="2320">
        <v>36.1</v>
      </c>
      <c r="I19" s="2320"/>
      <c r="J19" s="2320">
        <v>38</v>
      </c>
      <c r="K19" s="2320"/>
      <c r="L19" s="2320">
        <v>34.200000000000003</v>
      </c>
      <c r="M19" s="2320"/>
      <c r="N19" s="2320">
        <v>90.100000000000009</v>
      </c>
      <c r="O19" s="2320"/>
      <c r="P19" s="2320">
        <v>92.100000000000009</v>
      </c>
      <c r="Q19" s="2320"/>
      <c r="R19" s="2320">
        <v>88.2</v>
      </c>
      <c r="S19" s="2320"/>
      <c r="T19" s="2320">
        <v>90.8</v>
      </c>
      <c r="U19" s="2320"/>
      <c r="V19" s="2320">
        <v>94.399999999999991</v>
      </c>
      <c r="W19" s="2320"/>
      <c r="X19" s="2320">
        <v>87.3</v>
      </c>
      <c r="Y19" s="2320"/>
      <c r="Z19" s="2320">
        <v>48.4</v>
      </c>
      <c r="AA19" s="2320"/>
      <c r="AB19" s="2320">
        <v>56.899999999999991</v>
      </c>
      <c r="AC19" s="2320"/>
      <c r="AD19" s="2320">
        <v>41.5</v>
      </c>
      <c r="AE19" s="2320"/>
      <c r="AF19" s="2320">
        <v>73.7</v>
      </c>
      <c r="AG19" s="2320"/>
    </row>
    <row r="20" spans="1:33" s="2311" customFormat="1" ht="12.75" customHeight="1">
      <c r="A20" s="2280" t="s">
        <v>855</v>
      </c>
      <c r="B20" s="2339">
        <v>58</v>
      </c>
      <c r="C20" s="2277" t="s">
        <v>279</v>
      </c>
      <c r="D20" s="2279">
        <v>64</v>
      </c>
      <c r="E20" s="2277" t="s">
        <v>279</v>
      </c>
      <c r="F20" s="2279">
        <v>52.6</v>
      </c>
      <c r="G20" s="2277" t="s">
        <v>279</v>
      </c>
      <c r="H20" s="2279">
        <v>42</v>
      </c>
      <c r="I20" s="2277" t="s">
        <v>279</v>
      </c>
      <c r="J20" s="2279">
        <v>44.4</v>
      </c>
      <c r="K20" s="2277" t="s">
        <v>279</v>
      </c>
      <c r="L20" s="2279">
        <v>39.6</v>
      </c>
      <c r="M20" s="2277" t="s">
        <v>279</v>
      </c>
      <c r="N20" s="2279">
        <v>90.5</v>
      </c>
      <c r="O20" s="2277" t="s">
        <v>279</v>
      </c>
      <c r="P20" s="2279">
        <v>92.3</v>
      </c>
      <c r="Q20" s="2277" t="s">
        <v>279</v>
      </c>
      <c r="R20" s="2279">
        <v>88.7</v>
      </c>
      <c r="S20" s="2277" t="s">
        <v>279</v>
      </c>
      <c r="T20" s="2279">
        <v>90</v>
      </c>
      <c r="U20" s="2277" t="s">
        <v>279</v>
      </c>
      <c r="V20" s="2279">
        <v>93.9</v>
      </c>
      <c r="W20" s="2277" t="s">
        <v>279</v>
      </c>
      <c r="X20" s="2279">
        <v>86.3</v>
      </c>
      <c r="Y20" s="2277" t="s">
        <v>279</v>
      </c>
      <c r="Z20" s="2279">
        <v>41</v>
      </c>
      <c r="AA20" s="2277" t="s">
        <v>279</v>
      </c>
      <c r="AB20" s="2279">
        <v>48.9</v>
      </c>
      <c r="AC20" s="2277" t="s">
        <v>279</v>
      </c>
      <c r="AD20" s="2279">
        <v>34.5</v>
      </c>
      <c r="AE20" s="2277" t="s">
        <v>279</v>
      </c>
      <c r="AF20" s="2279">
        <v>72.8</v>
      </c>
      <c r="AG20" s="2277" t="s">
        <v>279</v>
      </c>
    </row>
    <row r="21" spans="1:33" s="2311" customFormat="1" ht="12.75" customHeight="1">
      <c r="A21" s="2280">
        <v>2012</v>
      </c>
      <c r="B21" s="2339">
        <v>57.5</v>
      </c>
      <c r="C21" s="2277" t="s">
        <v>279</v>
      </c>
      <c r="D21" s="2279">
        <v>63</v>
      </c>
      <c r="E21" s="2277" t="s">
        <v>279</v>
      </c>
      <c r="F21" s="2279">
        <v>52.6</v>
      </c>
      <c r="G21" s="2277" t="s">
        <v>279</v>
      </c>
      <c r="H21" s="2279">
        <v>40.700000000000003</v>
      </c>
      <c r="I21" s="2277" t="s">
        <v>279</v>
      </c>
      <c r="J21" s="2279">
        <v>43</v>
      </c>
      <c r="K21" s="2277" t="s">
        <v>279</v>
      </c>
      <c r="L21" s="2279">
        <v>38.4</v>
      </c>
      <c r="M21" s="2277" t="s">
        <v>279</v>
      </c>
      <c r="N21" s="2279">
        <v>90.1</v>
      </c>
      <c r="O21" s="2277" t="s">
        <v>279</v>
      </c>
      <c r="P21" s="2279">
        <v>91.5</v>
      </c>
      <c r="Q21" s="2277" t="s">
        <v>279</v>
      </c>
      <c r="R21" s="2279">
        <v>88.7</v>
      </c>
      <c r="S21" s="2277" t="s">
        <v>279</v>
      </c>
      <c r="T21" s="2279">
        <v>89.9</v>
      </c>
      <c r="U21" s="2277" t="s">
        <v>279</v>
      </c>
      <c r="V21" s="2279">
        <v>92.9</v>
      </c>
      <c r="W21" s="2277" t="s">
        <v>279</v>
      </c>
      <c r="X21" s="2279">
        <v>87</v>
      </c>
      <c r="Y21" s="2277" t="s">
        <v>279</v>
      </c>
      <c r="Z21" s="2279">
        <v>41.1</v>
      </c>
      <c r="AA21" s="2277" t="s">
        <v>279</v>
      </c>
      <c r="AB21" s="2279">
        <v>48.2</v>
      </c>
      <c r="AC21" s="2277" t="s">
        <v>279</v>
      </c>
      <c r="AD21" s="2279">
        <v>35.200000000000003</v>
      </c>
      <c r="AE21" s="2277" t="s">
        <v>279</v>
      </c>
      <c r="AF21" s="2279">
        <v>72.5</v>
      </c>
      <c r="AG21" s="2277" t="s">
        <v>279</v>
      </c>
    </row>
    <row r="22" spans="1:33" s="2311" customFormat="1" ht="12.75" customHeight="1">
      <c r="A22" s="2280">
        <v>2013</v>
      </c>
      <c r="B22" s="2339">
        <v>57.1</v>
      </c>
      <c r="C22" s="2277" t="s">
        <v>279</v>
      </c>
      <c r="D22" s="2279">
        <v>62</v>
      </c>
      <c r="E22" s="2277" t="s">
        <v>279</v>
      </c>
      <c r="F22" s="2279">
        <v>52.7</v>
      </c>
      <c r="G22" s="2277" t="s">
        <v>279</v>
      </c>
      <c r="H22" s="2279">
        <v>38.5</v>
      </c>
      <c r="I22" s="2277" t="s">
        <v>279</v>
      </c>
      <c r="J22" s="2279">
        <v>39.6</v>
      </c>
      <c r="K22" s="2277" t="s">
        <v>279</v>
      </c>
      <c r="L22" s="2279">
        <v>37.4</v>
      </c>
      <c r="M22" s="2277" t="s">
        <v>279</v>
      </c>
      <c r="N22" s="2279">
        <v>89.7</v>
      </c>
      <c r="O22" s="2277" t="s">
        <v>279</v>
      </c>
      <c r="P22" s="2279">
        <v>90.4</v>
      </c>
      <c r="Q22" s="2277" t="s">
        <v>279</v>
      </c>
      <c r="R22" s="2279">
        <v>89</v>
      </c>
      <c r="S22" s="2277" t="s">
        <v>279</v>
      </c>
      <c r="T22" s="2279">
        <v>89.4</v>
      </c>
      <c r="U22" s="2277" t="s">
        <v>279</v>
      </c>
      <c r="V22" s="2279">
        <v>91.4</v>
      </c>
      <c r="W22" s="2277" t="s">
        <v>279</v>
      </c>
      <c r="X22" s="2279">
        <v>87.5</v>
      </c>
      <c r="Y22" s="2277" t="s">
        <v>279</v>
      </c>
      <c r="Z22" s="2279">
        <v>41.6</v>
      </c>
      <c r="AA22" s="2277" t="s">
        <v>279</v>
      </c>
      <c r="AB22" s="2279">
        <v>48.6</v>
      </c>
      <c r="AC22" s="2277" t="s">
        <v>279</v>
      </c>
      <c r="AD22" s="2279">
        <v>35.700000000000003</v>
      </c>
      <c r="AE22" s="2277" t="s">
        <v>279</v>
      </c>
      <c r="AF22" s="2279">
        <v>72.400000000000006</v>
      </c>
      <c r="AG22" s="2277" t="s">
        <v>279</v>
      </c>
    </row>
    <row r="23" spans="1:33" s="2311" customFormat="1" ht="12.75" customHeight="1">
      <c r="A23" s="2280">
        <v>2014</v>
      </c>
      <c r="B23" s="2339">
        <v>57.2</v>
      </c>
      <c r="C23" s="2277" t="s">
        <v>279</v>
      </c>
      <c r="D23" s="2279">
        <v>62</v>
      </c>
      <c r="E23" s="2277" t="s">
        <v>279</v>
      </c>
      <c r="F23" s="2279">
        <v>52.9</v>
      </c>
      <c r="G23" s="2277" t="s">
        <v>279</v>
      </c>
      <c r="H23" s="2279">
        <v>38.200000000000003</v>
      </c>
      <c r="I23" s="2277" t="s">
        <v>279</v>
      </c>
      <c r="J23" s="2279">
        <v>38.5</v>
      </c>
      <c r="K23" s="2277" t="s">
        <v>279</v>
      </c>
      <c r="L23" s="2279">
        <v>37.9</v>
      </c>
      <c r="M23" s="2277" t="s">
        <v>279</v>
      </c>
      <c r="N23" s="2279">
        <v>89.6</v>
      </c>
      <c r="O23" s="2277" t="s">
        <v>279</v>
      </c>
      <c r="P23" s="2279">
        <v>90.3</v>
      </c>
      <c r="Q23" s="2277" t="s">
        <v>279</v>
      </c>
      <c r="R23" s="2279">
        <v>88.8</v>
      </c>
      <c r="S23" s="2277" t="s">
        <v>279</v>
      </c>
      <c r="T23" s="2279">
        <v>90.8</v>
      </c>
      <c r="U23" s="2277" t="s">
        <v>279</v>
      </c>
      <c r="V23" s="2279">
        <v>93.7</v>
      </c>
      <c r="W23" s="2277" t="s">
        <v>279</v>
      </c>
      <c r="X23" s="2279">
        <v>88.2</v>
      </c>
      <c r="Y23" s="2277" t="s">
        <v>279</v>
      </c>
      <c r="Z23" s="2279">
        <v>41.9</v>
      </c>
      <c r="AA23" s="2277" t="s">
        <v>279</v>
      </c>
      <c r="AB23" s="2279">
        <v>48.5</v>
      </c>
      <c r="AC23" s="2277" t="s">
        <v>279</v>
      </c>
      <c r="AD23" s="2279">
        <v>36.4</v>
      </c>
      <c r="AE23" s="2277" t="s">
        <v>279</v>
      </c>
      <c r="AF23" s="2279">
        <v>73</v>
      </c>
      <c r="AG23" s="2277" t="s">
        <v>279</v>
      </c>
    </row>
    <row r="24" spans="1:33" s="2311" customFormat="1" ht="12.75" customHeight="1">
      <c r="A24" s="2280">
        <v>2015</v>
      </c>
      <c r="B24" s="2338">
        <v>57.4</v>
      </c>
      <c r="C24" s="2277" t="s">
        <v>279</v>
      </c>
      <c r="D24" s="2279">
        <v>62.2</v>
      </c>
      <c r="E24" s="2277" t="s">
        <v>279</v>
      </c>
      <c r="F24" s="2279">
        <v>53.2</v>
      </c>
      <c r="G24" s="2277" t="s">
        <v>279</v>
      </c>
      <c r="H24" s="2283">
        <v>37.5</v>
      </c>
      <c r="I24" s="2277" t="s">
        <v>279</v>
      </c>
      <c r="J24" s="2283">
        <v>38.299999999999997</v>
      </c>
      <c r="K24" s="2277" t="s">
        <v>279</v>
      </c>
      <c r="L24" s="2283">
        <v>36.700000000000003</v>
      </c>
      <c r="M24" s="2277" t="s">
        <v>279</v>
      </c>
      <c r="N24" s="2283">
        <v>89.2</v>
      </c>
      <c r="O24" s="2277" t="s">
        <v>279</v>
      </c>
      <c r="P24" s="2283">
        <v>89.2</v>
      </c>
      <c r="Q24" s="2277" t="s">
        <v>279</v>
      </c>
      <c r="R24" s="2283">
        <v>89.2</v>
      </c>
      <c r="S24" s="2277" t="s">
        <v>279</v>
      </c>
      <c r="T24" s="2283">
        <v>91.5</v>
      </c>
      <c r="U24" s="2277" t="s">
        <v>279</v>
      </c>
      <c r="V24" s="2283">
        <v>94.6</v>
      </c>
      <c r="W24" s="2277" t="s">
        <v>279</v>
      </c>
      <c r="X24" s="2283">
        <v>88.7</v>
      </c>
      <c r="Y24" s="2277" t="s">
        <v>279</v>
      </c>
      <c r="Z24" s="2279">
        <v>42.8</v>
      </c>
      <c r="AA24" s="2277" t="s">
        <v>279</v>
      </c>
      <c r="AB24" s="2279">
        <v>49.4</v>
      </c>
      <c r="AC24" s="2277" t="s">
        <v>279</v>
      </c>
      <c r="AD24" s="2279">
        <v>37.299999999999997</v>
      </c>
      <c r="AE24" s="2277" t="s">
        <v>279</v>
      </c>
      <c r="AF24" s="2279">
        <v>73.5</v>
      </c>
      <c r="AG24" s="2277" t="s">
        <v>279</v>
      </c>
    </row>
    <row r="25" spans="1:33" s="2311" customFormat="1" ht="12.75" customHeight="1">
      <c r="A25" s="2280">
        <v>2016</v>
      </c>
      <c r="B25" s="2338">
        <v>57.5</v>
      </c>
      <c r="C25" s="2277" t="s">
        <v>279</v>
      </c>
      <c r="D25" s="2410">
        <v>62.4</v>
      </c>
      <c r="E25" s="2277" t="s">
        <v>279</v>
      </c>
      <c r="F25" s="2410">
        <v>53.3</v>
      </c>
      <c r="G25" s="2277" t="s">
        <v>279</v>
      </c>
      <c r="H25" s="2410">
        <v>37</v>
      </c>
      <c r="I25" s="2277" t="s">
        <v>279</v>
      </c>
      <c r="J25" s="2410">
        <v>39.1</v>
      </c>
      <c r="K25" s="2277" t="s">
        <v>279</v>
      </c>
      <c r="L25" s="2410">
        <v>34.9</v>
      </c>
      <c r="M25" s="2277" t="s">
        <v>279</v>
      </c>
      <c r="N25" s="2410">
        <v>89.2</v>
      </c>
      <c r="O25" s="2277" t="s">
        <v>279</v>
      </c>
      <c r="P25" s="2410">
        <v>89.2</v>
      </c>
      <c r="Q25" s="2277" t="s">
        <v>279</v>
      </c>
      <c r="R25" s="2410">
        <v>89.3</v>
      </c>
      <c r="S25" s="2277" t="s">
        <v>279</v>
      </c>
      <c r="T25" s="2410">
        <v>91.9</v>
      </c>
      <c r="U25" s="2277" t="s">
        <v>279</v>
      </c>
      <c r="V25" s="2410">
        <v>94.3</v>
      </c>
      <c r="W25" s="2277" t="s">
        <v>279</v>
      </c>
      <c r="X25" s="2410">
        <v>89.7</v>
      </c>
      <c r="Y25" s="2277" t="s">
        <v>279</v>
      </c>
      <c r="Z25" s="2410">
        <v>43.5</v>
      </c>
      <c r="AA25" s="2277" t="s">
        <v>279</v>
      </c>
      <c r="AB25" s="2410">
        <v>50.2</v>
      </c>
      <c r="AC25" s="2277" t="s">
        <v>279</v>
      </c>
      <c r="AD25" s="2410">
        <v>37.9</v>
      </c>
      <c r="AE25" s="2277" t="s">
        <v>279</v>
      </c>
      <c r="AF25" s="2410">
        <v>73.900000000000006</v>
      </c>
      <c r="AG25" s="2277" t="s">
        <v>279</v>
      </c>
    </row>
    <row r="26" spans="1:33" s="2311" customFormat="1" ht="12.75" customHeight="1">
      <c r="A26" s="2280">
        <v>2017</v>
      </c>
      <c r="B26" s="2338">
        <v>58.1</v>
      </c>
      <c r="C26" s="2277" t="s">
        <v>279</v>
      </c>
      <c r="D26" s="2410">
        <v>62.9</v>
      </c>
      <c r="E26" s="2277" t="s">
        <v>279</v>
      </c>
      <c r="F26" s="2410">
        <v>53.9</v>
      </c>
      <c r="G26" s="2277" t="s">
        <v>279</v>
      </c>
      <c r="H26" s="2410">
        <v>37.6</v>
      </c>
      <c r="I26" s="2277" t="s">
        <v>279</v>
      </c>
      <c r="J26" s="2410">
        <v>39.1</v>
      </c>
      <c r="K26" s="2277" t="s">
        <v>279</v>
      </c>
      <c r="L26" s="2410">
        <v>36</v>
      </c>
      <c r="M26" s="2277" t="s">
        <v>279</v>
      </c>
      <c r="N26" s="2410">
        <v>89.9</v>
      </c>
      <c r="O26" s="2277" t="s">
        <v>279</v>
      </c>
      <c r="P26" s="2410">
        <v>89.9</v>
      </c>
      <c r="Q26" s="2277" t="s">
        <v>279</v>
      </c>
      <c r="R26" s="2410">
        <v>89.8</v>
      </c>
      <c r="S26" s="2277" t="s">
        <v>279</v>
      </c>
      <c r="T26" s="2410">
        <v>92</v>
      </c>
      <c r="U26" s="2277" t="s">
        <v>279</v>
      </c>
      <c r="V26" s="2410">
        <v>94.4</v>
      </c>
      <c r="W26" s="2277" t="s">
        <v>279</v>
      </c>
      <c r="X26" s="2410">
        <v>89.9</v>
      </c>
      <c r="Y26" s="2277" t="s">
        <v>279</v>
      </c>
      <c r="Z26" s="2410">
        <v>44.7</v>
      </c>
      <c r="AA26" s="2277" t="s">
        <v>279</v>
      </c>
      <c r="AB26" s="2410">
        <v>51.4</v>
      </c>
      <c r="AC26" s="2277" t="s">
        <v>279</v>
      </c>
      <c r="AD26" s="2410">
        <v>39.200000000000003</v>
      </c>
      <c r="AE26" s="2277" t="s">
        <v>279</v>
      </c>
      <c r="AF26" s="2410">
        <v>75</v>
      </c>
      <c r="AG26" s="2277" t="s">
        <v>279</v>
      </c>
    </row>
    <row r="27" spans="1:33" s="2311" customFormat="1" ht="12.75" customHeight="1">
      <c r="A27" s="2280">
        <v>2018</v>
      </c>
      <c r="B27" s="2337">
        <v>58.5</v>
      </c>
      <c r="C27" s="2277" t="s">
        <v>279</v>
      </c>
      <c r="D27" s="2410">
        <v>63.1</v>
      </c>
      <c r="E27" s="2277" t="s">
        <v>279</v>
      </c>
      <c r="F27" s="2410">
        <v>54.4</v>
      </c>
      <c r="G27" s="2277" t="s">
        <v>279</v>
      </c>
      <c r="H27" s="2410">
        <v>38.200000000000003</v>
      </c>
      <c r="I27" s="2277" t="s">
        <v>279</v>
      </c>
      <c r="J27" s="2410">
        <v>40.9</v>
      </c>
      <c r="K27" s="2277" t="s">
        <v>279</v>
      </c>
      <c r="L27" s="2410">
        <v>35.4</v>
      </c>
      <c r="M27" s="2277" t="s">
        <v>279</v>
      </c>
      <c r="N27" s="2410">
        <v>90.4</v>
      </c>
      <c r="O27" s="2277" t="s">
        <v>279</v>
      </c>
      <c r="P27" s="2410">
        <v>91.1</v>
      </c>
      <c r="Q27" s="2277" t="s">
        <v>279</v>
      </c>
      <c r="R27" s="2410">
        <v>89.7</v>
      </c>
      <c r="S27" s="2277" t="s">
        <v>279</v>
      </c>
      <c r="T27" s="2410">
        <v>92.2</v>
      </c>
      <c r="U27" s="2277" t="s">
        <v>279</v>
      </c>
      <c r="V27" s="2410">
        <v>94.8</v>
      </c>
      <c r="W27" s="2277" t="s">
        <v>279</v>
      </c>
      <c r="X27" s="2410">
        <v>89.9</v>
      </c>
      <c r="Y27" s="2277" t="s">
        <v>279</v>
      </c>
      <c r="Z27" s="2410">
        <v>45.4</v>
      </c>
      <c r="AA27" s="2277" t="s">
        <v>279</v>
      </c>
      <c r="AB27" s="2410">
        <v>51.2</v>
      </c>
      <c r="AC27" s="2277" t="s">
        <v>279</v>
      </c>
      <c r="AD27" s="2410">
        <v>40.6</v>
      </c>
      <c r="AE27" s="2277" t="s">
        <v>279</v>
      </c>
      <c r="AF27" s="2410">
        <v>75.7</v>
      </c>
      <c r="AG27" s="2277" t="s">
        <v>279</v>
      </c>
    </row>
    <row r="28" spans="1:33" s="2311" customFormat="1" ht="12.75" customHeight="1">
      <c r="A28" s="2280">
        <v>2019</v>
      </c>
      <c r="B28" s="2337">
        <v>58.5</v>
      </c>
      <c r="C28" s="2277" t="s">
        <v>279</v>
      </c>
      <c r="D28" s="2410">
        <v>62.9</v>
      </c>
      <c r="E28" s="2277" t="s">
        <v>279</v>
      </c>
      <c r="F28" s="2410">
        <v>54.6</v>
      </c>
      <c r="G28" s="2277" t="s">
        <v>279</v>
      </c>
      <c r="H28" s="2410">
        <v>37.700000000000003</v>
      </c>
      <c r="I28" s="2277" t="s">
        <v>279</v>
      </c>
      <c r="J28" s="2410">
        <v>39.6</v>
      </c>
      <c r="K28" s="2277" t="s">
        <v>279</v>
      </c>
      <c r="L28" s="2410">
        <v>35.799999999999997</v>
      </c>
      <c r="M28" s="2277" t="s">
        <v>279</v>
      </c>
      <c r="N28" s="2410">
        <v>90.5</v>
      </c>
      <c r="O28" s="2277" t="s">
        <v>279</v>
      </c>
      <c r="P28" s="2410">
        <v>90.8</v>
      </c>
      <c r="Q28" s="2277" t="s">
        <v>279</v>
      </c>
      <c r="R28" s="2410">
        <v>90.1</v>
      </c>
      <c r="S28" s="2277" t="s">
        <v>279</v>
      </c>
      <c r="T28" s="2410">
        <v>92.6</v>
      </c>
      <c r="U28" s="2277" t="s">
        <v>279</v>
      </c>
      <c r="V28" s="2410">
        <v>94.8</v>
      </c>
      <c r="W28" s="2277" t="s">
        <v>279</v>
      </c>
      <c r="X28" s="2410">
        <v>90.6</v>
      </c>
      <c r="Y28" s="2277" t="s">
        <v>279</v>
      </c>
      <c r="Z28" s="2410">
        <v>45.9</v>
      </c>
      <c r="AA28" s="2277" t="s">
        <v>279</v>
      </c>
      <c r="AB28" s="2410">
        <v>51.8</v>
      </c>
      <c r="AC28" s="2277" t="s">
        <v>279</v>
      </c>
      <c r="AD28" s="2410">
        <v>41.1</v>
      </c>
      <c r="AE28" s="2277" t="s">
        <v>279</v>
      </c>
      <c r="AF28" s="2410">
        <v>76</v>
      </c>
      <c r="AG28" s="2277" t="s">
        <v>279</v>
      </c>
    </row>
    <row r="29" spans="1:33" s="2311" customFormat="1" ht="12.75" customHeight="1">
      <c r="A29" s="2280">
        <v>2020</v>
      </c>
      <c r="B29" s="2337">
        <v>57.2</v>
      </c>
      <c r="C29" s="2277" t="s">
        <v>279</v>
      </c>
      <c r="D29" s="2404">
        <v>61.4</v>
      </c>
      <c r="E29" s="2277" t="s">
        <v>279</v>
      </c>
      <c r="F29" s="2404">
        <v>53.4</v>
      </c>
      <c r="G29" s="2277" t="s">
        <v>279</v>
      </c>
      <c r="H29" s="2405">
        <v>33.799999999999997</v>
      </c>
      <c r="I29" s="2277" t="s">
        <v>279</v>
      </c>
      <c r="J29" s="2405">
        <v>36.1</v>
      </c>
      <c r="K29" s="2277" t="s">
        <v>279</v>
      </c>
      <c r="L29" s="2405">
        <v>31.4</v>
      </c>
      <c r="M29" s="2277" t="s">
        <v>279</v>
      </c>
      <c r="N29" s="2405">
        <v>89.3</v>
      </c>
      <c r="O29" s="2277" t="s">
        <v>279</v>
      </c>
      <c r="P29" s="2405">
        <v>89.4</v>
      </c>
      <c r="Q29" s="2277" t="s">
        <v>279</v>
      </c>
      <c r="R29" s="2405">
        <v>89.2</v>
      </c>
      <c r="S29" s="2277" t="s">
        <v>279</v>
      </c>
      <c r="T29" s="2405">
        <v>90.9</v>
      </c>
      <c r="U29" s="2277" t="s">
        <v>279</v>
      </c>
      <c r="V29" s="2405">
        <v>92.3</v>
      </c>
      <c r="W29" s="2277" t="s">
        <v>279</v>
      </c>
      <c r="X29" s="2405">
        <v>89.6</v>
      </c>
      <c r="Y29" s="2277" t="s">
        <v>279</v>
      </c>
      <c r="Z29" s="2404">
        <v>45.6</v>
      </c>
      <c r="AA29" s="2277" t="s">
        <v>279</v>
      </c>
      <c r="AB29" s="2404">
        <v>51.4</v>
      </c>
      <c r="AC29" s="2277" t="s">
        <v>279</v>
      </c>
      <c r="AD29" s="2404">
        <v>40.799999999999997</v>
      </c>
      <c r="AE29" s="2277" t="s">
        <v>279</v>
      </c>
      <c r="AF29" s="2404">
        <v>74.900000000000006</v>
      </c>
      <c r="AG29" s="2277" t="s">
        <v>279</v>
      </c>
    </row>
    <row r="30" spans="1:33" s="2408" customFormat="1" ht="12.75" customHeight="1">
      <c r="A30" s="2409">
        <v>2021</v>
      </c>
      <c r="B30" s="2337">
        <v>58.2</v>
      </c>
      <c r="C30" s="2277" t="s">
        <v>279</v>
      </c>
      <c r="D30" s="2405">
        <v>62.5</v>
      </c>
      <c r="E30" s="2277" t="s">
        <v>279</v>
      </c>
      <c r="F30" s="2405">
        <v>54.4</v>
      </c>
      <c r="G30" s="2277" t="s">
        <v>279</v>
      </c>
      <c r="H30" s="2405">
        <v>33.200000000000003</v>
      </c>
      <c r="I30" s="2277" t="s">
        <v>279</v>
      </c>
      <c r="J30" s="2405">
        <v>36.5</v>
      </c>
      <c r="K30" s="2277" t="s">
        <v>279</v>
      </c>
      <c r="L30" s="2405">
        <v>29.8</v>
      </c>
      <c r="M30" s="2277" t="s">
        <v>279</v>
      </c>
      <c r="N30" s="2405">
        <v>87.4</v>
      </c>
      <c r="O30" s="2277" t="s">
        <v>279</v>
      </c>
      <c r="P30" s="2405">
        <v>86.8</v>
      </c>
      <c r="Q30" s="2277" t="s">
        <v>279</v>
      </c>
      <c r="R30" s="2405">
        <v>87.9</v>
      </c>
      <c r="S30" s="2277" t="s">
        <v>279</v>
      </c>
      <c r="T30" s="2405">
        <v>92.8</v>
      </c>
      <c r="U30" s="2277" t="s">
        <v>279</v>
      </c>
      <c r="V30" s="2405">
        <v>94.3</v>
      </c>
      <c r="W30" s="2277" t="s">
        <v>279</v>
      </c>
      <c r="X30" s="2405">
        <v>91.5</v>
      </c>
      <c r="Y30" s="2277" t="s">
        <v>279</v>
      </c>
      <c r="Z30" s="2405">
        <v>47.7</v>
      </c>
      <c r="AA30" s="2277" t="s">
        <v>279</v>
      </c>
      <c r="AB30" s="2405">
        <v>53.4</v>
      </c>
      <c r="AC30" s="2277" t="s">
        <v>279</v>
      </c>
      <c r="AD30" s="2405">
        <v>42.9</v>
      </c>
      <c r="AE30" s="2277" t="s">
        <v>279</v>
      </c>
      <c r="AF30" s="2405">
        <v>76</v>
      </c>
      <c r="AG30" s="2277" t="s">
        <v>279</v>
      </c>
    </row>
    <row r="31" spans="1:33" s="2311" customFormat="1" ht="12.75" customHeight="1">
      <c r="A31" s="2280">
        <v>2022</v>
      </c>
      <c r="B31" s="2337">
        <v>59.3</v>
      </c>
      <c r="C31" s="2277" t="s">
        <v>279</v>
      </c>
      <c r="D31" s="2404">
        <v>63.5</v>
      </c>
      <c r="E31" s="2277" t="s">
        <v>279</v>
      </c>
      <c r="F31" s="2404">
        <v>55.4</v>
      </c>
      <c r="G31" s="2277" t="s">
        <v>279</v>
      </c>
      <c r="H31" s="2405">
        <v>34.6</v>
      </c>
      <c r="I31" s="2277" t="s">
        <v>279</v>
      </c>
      <c r="J31" s="2407">
        <v>37.200000000000003</v>
      </c>
      <c r="K31" s="2277" t="s">
        <v>279</v>
      </c>
      <c r="L31" s="2407">
        <v>31.9</v>
      </c>
      <c r="M31" s="2277" t="s">
        <v>279</v>
      </c>
      <c r="N31" s="2405">
        <v>89.2</v>
      </c>
      <c r="O31" s="2277" t="s">
        <v>279</v>
      </c>
      <c r="P31" s="2404">
        <v>90.1</v>
      </c>
      <c r="Q31" s="2277" t="s">
        <v>279</v>
      </c>
      <c r="R31" s="2404">
        <v>88.4</v>
      </c>
      <c r="S31" s="2277" t="s">
        <v>279</v>
      </c>
      <c r="T31" s="2405">
        <v>93.7</v>
      </c>
      <c r="U31" s="2277" t="s">
        <v>279</v>
      </c>
      <c r="V31" s="2404">
        <v>94.7</v>
      </c>
      <c r="W31" s="2277" t="s">
        <v>279</v>
      </c>
      <c r="X31" s="2404">
        <v>92.8</v>
      </c>
      <c r="Y31" s="2277" t="s">
        <v>279</v>
      </c>
      <c r="Z31" s="2404">
        <v>48.8</v>
      </c>
      <c r="AA31" s="2277" t="s">
        <v>279</v>
      </c>
      <c r="AB31" s="2404">
        <v>54.4</v>
      </c>
      <c r="AC31" s="2277" t="s">
        <v>279</v>
      </c>
      <c r="AD31" s="2404">
        <v>44.1</v>
      </c>
      <c r="AE31" s="2277" t="s">
        <v>279</v>
      </c>
      <c r="AF31" s="2404">
        <v>77.400000000000006</v>
      </c>
      <c r="AG31" s="2277" t="s">
        <v>279</v>
      </c>
    </row>
    <row r="32" spans="1:33" s="2311" customFormat="1" ht="12.75" customHeight="1">
      <c r="A32" s="2280">
        <v>2023</v>
      </c>
      <c r="B32" s="2336">
        <v>60.2</v>
      </c>
      <c r="C32" s="2277" t="s">
        <v>279</v>
      </c>
      <c r="D32" s="2405">
        <v>64.2</v>
      </c>
      <c r="E32" s="2277" t="s">
        <v>279</v>
      </c>
      <c r="F32" s="2405">
        <v>56.6</v>
      </c>
      <c r="G32" s="2277" t="s">
        <v>279</v>
      </c>
      <c r="H32" s="2405">
        <v>39.1</v>
      </c>
      <c r="I32" s="2277" t="s">
        <v>279</v>
      </c>
      <c r="J32" s="2406">
        <v>41.2</v>
      </c>
      <c r="K32" s="2277" t="s">
        <v>279</v>
      </c>
      <c r="L32" s="2406">
        <v>36.9</v>
      </c>
      <c r="M32" s="2277" t="s">
        <v>279</v>
      </c>
      <c r="N32" s="2405">
        <v>91.2</v>
      </c>
      <c r="O32" s="2277" t="s">
        <v>279</v>
      </c>
      <c r="P32" s="2405">
        <v>92.1</v>
      </c>
      <c r="Q32" s="2277" t="s">
        <v>279</v>
      </c>
      <c r="R32" s="2405">
        <v>90.3</v>
      </c>
      <c r="S32" s="2277" t="s">
        <v>279</v>
      </c>
      <c r="T32" s="2405">
        <v>93.3</v>
      </c>
      <c r="U32" s="2277" t="s">
        <v>279</v>
      </c>
      <c r="V32" s="2405">
        <v>95.4</v>
      </c>
      <c r="W32" s="2277" t="s">
        <v>279</v>
      </c>
      <c r="X32" s="2405">
        <v>91.3</v>
      </c>
      <c r="Y32" s="2277" t="s">
        <v>279</v>
      </c>
      <c r="Z32" s="2404">
        <v>49.4</v>
      </c>
      <c r="AA32" s="2277" t="s">
        <v>279</v>
      </c>
      <c r="AB32" s="2404">
        <v>54.3</v>
      </c>
      <c r="AC32" s="2277" t="s">
        <v>279</v>
      </c>
      <c r="AD32" s="2404">
        <v>45.3</v>
      </c>
      <c r="AE32" s="2277" t="s">
        <v>279</v>
      </c>
      <c r="AF32" s="2404">
        <v>78.8</v>
      </c>
      <c r="AG32" s="2277" t="s">
        <v>279</v>
      </c>
    </row>
    <row r="33" spans="1:33" s="2302" customFormat="1" ht="12.75" customHeight="1">
      <c r="A33" s="2276">
        <v>2024</v>
      </c>
      <c r="B33" s="2310"/>
      <c r="C33" s="2310"/>
      <c r="D33" s="2403"/>
      <c r="E33" s="2403"/>
      <c r="F33" s="2403"/>
      <c r="G33" s="2403"/>
      <c r="H33" s="2402"/>
      <c r="I33" s="2402"/>
      <c r="J33" s="2402"/>
      <c r="K33" s="2402"/>
      <c r="L33" s="2402"/>
      <c r="M33" s="2402"/>
      <c r="N33" s="2402"/>
      <c r="O33" s="2402"/>
      <c r="P33" s="2402"/>
      <c r="Q33" s="2402"/>
      <c r="R33" s="2402"/>
      <c r="S33" s="2402"/>
      <c r="T33" s="2402"/>
      <c r="U33" s="2402"/>
      <c r="V33" s="2402"/>
      <c r="W33" s="2402"/>
      <c r="X33" s="2402"/>
      <c r="Y33" s="2402"/>
      <c r="Z33" s="2401"/>
      <c r="AA33" s="2401"/>
      <c r="AB33" s="2401"/>
      <c r="AC33" s="2401"/>
      <c r="AD33" s="2401"/>
      <c r="AE33" s="2401"/>
      <c r="AF33" s="2401"/>
      <c r="AG33" s="2401"/>
    </row>
    <row r="34" spans="1:33" s="2302" customFormat="1" ht="12" customHeight="1">
      <c r="A34" s="2308" t="s">
        <v>21</v>
      </c>
      <c r="B34" s="2398">
        <v>60.2</v>
      </c>
      <c r="C34" s="2263"/>
      <c r="D34" s="2398">
        <v>64.2</v>
      </c>
      <c r="E34" s="2263"/>
      <c r="F34" s="2398">
        <v>56.7</v>
      </c>
      <c r="G34" s="2263"/>
      <c r="H34" s="2398">
        <v>38.299999999999997</v>
      </c>
      <c r="I34" s="2399" t="s">
        <v>505</v>
      </c>
      <c r="J34" s="2400">
        <v>40.1</v>
      </c>
      <c r="K34" s="2399" t="s">
        <v>505</v>
      </c>
      <c r="L34" s="2400">
        <v>36.6</v>
      </c>
      <c r="M34" s="2399" t="s">
        <v>505</v>
      </c>
      <c r="N34" s="2398">
        <v>91.7</v>
      </c>
      <c r="O34" s="2263"/>
      <c r="P34" s="2398">
        <v>93</v>
      </c>
      <c r="Q34" s="2399" t="s">
        <v>505</v>
      </c>
      <c r="R34" s="2398">
        <v>90.4</v>
      </c>
      <c r="S34" s="2399" t="s">
        <v>505</v>
      </c>
      <c r="T34" s="2398">
        <v>93.1</v>
      </c>
      <c r="U34" s="2263"/>
      <c r="V34" s="2398">
        <v>95.5</v>
      </c>
      <c r="W34" s="2263"/>
      <c r="X34" s="2398">
        <v>90.8</v>
      </c>
      <c r="Y34" s="2263"/>
      <c r="Z34" s="2263">
        <v>49.6</v>
      </c>
      <c r="AA34" s="2263"/>
      <c r="AB34" s="2263">
        <v>54.2</v>
      </c>
      <c r="AC34" s="2263"/>
      <c r="AD34" s="2263">
        <v>45.7</v>
      </c>
      <c r="AE34" s="2263"/>
      <c r="AF34" s="2263">
        <v>79.2</v>
      </c>
      <c r="AG34" s="2397"/>
    </row>
    <row r="35" spans="1:33" s="2302" customFormat="1" ht="12" customHeight="1">
      <c r="A35" s="1331" t="s">
        <v>56</v>
      </c>
      <c r="B35" s="2398">
        <v>60.2</v>
      </c>
      <c r="C35" s="2398"/>
      <c r="D35" s="2398">
        <v>64.099999999999994</v>
      </c>
      <c r="E35" s="2398"/>
      <c r="F35" s="2398">
        <v>56.7</v>
      </c>
      <c r="G35" s="2398"/>
      <c r="H35" s="2398">
        <v>38.1</v>
      </c>
      <c r="I35" s="2399" t="s">
        <v>505</v>
      </c>
      <c r="J35" s="2400">
        <v>39.9</v>
      </c>
      <c r="K35" s="2399" t="s">
        <v>505</v>
      </c>
      <c r="L35" s="2400">
        <v>36.299999999999997</v>
      </c>
      <c r="M35" s="2399" t="s">
        <v>505</v>
      </c>
      <c r="N35" s="2398">
        <v>91.8</v>
      </c>
      <c r="O35" s="2398"/>
      <c r="P35" s="2398">
        <v>93.1</v>
      </c>
      <c r="Q35" s="2399" t="s">
        <v>505</v>
      </c>
      <c r="R35" s="2398">
        <v>90.4</v>
      </c>
      <c r="S35" s="2399" t="s">
        <v>505</v>
      </c>
      <c r="T35" s="2398">
        <v>93.3</v>
      </c>
      <c r="U35" s="2398"/>
      <c r="V35" s="2398">
        <v>95.8</v>
      </c>
      <c r="W35" s="2398"/>
      <c r="X35" s="2398">
        <v>90.9</v>
      </c>
      <c r="Y35" s="2398"/>
      <c r="Z35" s="2397">
        <v>49.6</v>
      </c>
      <c r="AA35" s="2397"/>
      <c r="AB35" s="2397">
        <v>54.1</v>
      </c>
      <c r="AC35" s="2397"/>
      <c r="AD35" s="2397">
        <v>45.7</v>
      </c>
      <c r="AE35" s="2397"/>
      <c r="AF35" s="2397">
        <v>79.400000000000006</v>
      </c>
      <c r="AG35" s="2397"/>
    </row>
    <row r="36" spans="1:33" s="2302" customFormat="1" ht="12" customHeight="1">
      <c r="A36" s="2305" t="s">
        <v>336</v>
      </c>
      <c r="B36" s="2398">
        <v>59.8</v>
      </c>
      <c r="C36" s="2398"/>
      <c r="D36" s="2398">
        <v>64.2</v>
      </c>
      <c r="E36" s="2398"/>
      <c r="F36" s="2398">
        <v>55.9</v>
      </c>
      <c r="G36" s="2398"/>
      <c r="H36" s="2398">
        <v>39.9</v>
      </c>
      <c r="I36" s="2399" t="s">
        <v>505</v>
      </c>
      <c r="J36" s="2400">
        <v>42.7</v>
      </c>
      <c r="K36" s="2399" t="s">
        <v>505</v>
      </c>
      <c r="L36" s="2400">
        <v>36.9</v>
      </c>
      <c r="M36" s="2399" t="s">
        <v>505</v>
      </c>
      <c r="N36" s="2398">
        <v>91.7</v>
      </c>
      <c r="O36" s="2398"/>
      <c r="P36" s="2398">
        <v>92.7</v>
      </c>
      <c r="Q36" s="2399" t="s">
        <v>505</v>
      </c>
      <c r="R36" s="2398">
        <v>90.7</v>
      </c>
      <c r="S36" s="2399" t="s">
        <v>505</v>
      </c>
      <c r="T36" s="2398">
        <v>92.7</v>
      </c>
      <c r="U36" s="2398"/>
      <c r="V36" s="2398">
        <v>95.2</v>
      </c>
      <c r="W36" s="2398"/>
      <c r="X36" s="2398">
        <v>90.2</v>
      </c>
      <c r="Y36" s="2398"/>
      <c r="Z36" s="2397">
        <v>49</v>
      </c>
      <c r="AA36" s="2397"/>
      <c r="AB36" s="2397">
        <v>54</v>
      </c>
      <c r="AC36" s="2397"/>
      <c r="AD36" s="2397">
        <v>44.6</v>
      </c>
      <c r="AE36" s="2397"/>
      <c r="AF36" s="2397">
        <v>78.400000000000006</v>
      </c>
      <c r="AG36" s="2397"/>
    </row>
    <row r="37" spans="1:33" s="2302" customFormat="1" ht="12" customHeight="1">
      <c r="A37" s="2305" t="s">
        <v>337</v>
      </c>
      <c r="B37" s="2398">
        <v>57.1</v>
      </c>
      <c r="C37" s="2398"/>
      <c r="D37" s="2398">
        <v>60.7</v>
      </c>
      <c r="E37" s="2398"/>
      <c r="F37" s="2398">
        <v>53.8</v>
      </c>
      <c r="G37" s="2398"/>
      <c r="H37" s="2398">
        <v>35.9</v>
      </c>
      <c r="I37" s="2399" t="s">
        <v>505</v>
      </c>
      <c r="J37" s="2400">
        <v>37.6</v>
      </c>
      <c r="K37" s="2399" t="s">
        <v>1787</v>
      </c>
      <c r="L37" s="2400">
        <v>34.1</v>
      </c>
      <c r="M37" s="2399" t="s">
        <v>1787</v>
      </c>
      <c r="N37" s="2398">
        <v>92.4</v>
      </c>
      <c r="O37" s="2398"/>
      <c r="P37" s="2398">
        <v>93.7</v>
      </c>
      <c r="Q37" s="2399" t="s">
        <v>505</v>
      </c>
      <c r="R37" s="2398">
        <v>91</v>
      </c>
      <c r="S37" s="2399" t="s">
        <v>505</v>
      </c>
      <c r="T37" s="2398">
        <v>92.2</v>
      </c>
      <c r="U37" s="2398"/>
      <c r="V37" s="2398">
        <v>95.5</v>
      </c>
      <c r="W37" s="2398"/>
      <c r="X37" s="2398">
        <v>88.9</v>
      </c>
      <c r="Y37" s="2398"/>
      <c r="Z37" s="2397">
        <v>46.4</v>
      </c>
      <c r="AA37" s="2397"/>
      <c r="AB37" s="2397">
        <v>50.1</v>
      </c>
      <c r="AC37" s="2397"/>
      <c r="AD37" s="2397">
        <v>43.3</v>
      </c>
      <c r="AE37" s="2397"/>
      <c r="AF37" s="2397">
        <v>78.8</v>
      </c>
      <c r="AG37" s="2397"/>
    </row>
    <row r="38" spans="1:33" s="2302" customFormat="1" ht="12" customHeight="1">
      <c r="A38" s="1332" t="s">
        <v>288</v>
      </c>
      <c r="B38" s="2398">
        <v>57.8</v>
      </c>
      <c r="C38" s="2398"/>
      <c r="D38" s="2398">
        <v>62.1</v>
      </c>
      <c r="E38" s="2398"/>
      <c r="F38" s="2398">
        <v>53.9</v>
      </c>
      <c r="G38" s="2398"/>
      <c r="H38" s="2398">
        <v>36</v>
      </c>
      <c r="I38" s="2399" t="s">
        <v>1787</v>
      </c>
      <c r="J38" s="2400">
        <v>38.5</v>
      </c>
      <c r="K38" s="2399" t="s">
        <v>1787</v>
      </c>
      <c r="L38" s="2400">
        <v>33.4</v>
      </c>
      <c r="M38" s="2399" t="s">
        <v>1787</v>
      </c>
      <c r="N38" s="2398">
        <v>90.3</v>
      </c>
      <c r="O38" s="2398"/>
      <c r="P38" s="2398">
        <v>92.2</v>
      </c>
      <c r="Q38" s="2399" t="s">
        <v>505</v>
      </c>
      <c r="R38" s="2398">
        <v>88.3</v>
      </c>
      <c r="S38" s="2399" t="s">
        <v>505</v>
      </c>
      <c r="T38" s="2398">
        <v>93.2</v>
      </c>
      <c r="U38" s="2398"/>
      <c r="V38" s="2398">
        <v>95.3</v>
      </c>
      <c r="W38" s="2398"/>
      <c r="X38" s="2398">
        <v>91.1</v>
      </c>
      <c r="Y38" s="2398"/>
      <c r="Z38" s="2397">
        <v>47.2</v>
      </c>
      <c r="AA38" s="2397"/>
      <c r="AB38" s="2397">
        <v>52</v>
      </c>
      <c r="AC38" s="2397"/>
      <c r="AD38" s="2397">
        <v>43</v>
      </c>
      <c r="AE38" s="2397"/>
      <c r="AF38" s="2397">
        <v>77.3</v>
      </c>
      <c r="AG38" s="2397"/>
    </row>
    <row r="39" spans="1:33" s="2302" customFormat="1" ht="12" customHeight="1">
      <c r="A39" s="1332" t="s">
        <v>289</v>
      </c>
      <c r="B39" s="2398">
        <v>64.099999999999994</v>
      </c>
      <c r="C39" s="2398"/>
      <c r="D39" s="2398">
        <v>67.900000000000006</v>
      </c>
      <c r="E39" s="2398"/>
      <c r="F39" s="2398">
        <v>60.9</v>
      </c>
      <c r="G39" s="2398"/>
      <c r="H39" s="2398">
        <v>37.9</v>
      </c>
      <c r="I39" s="2399" t="s">
        <v>505</v>
      </c>
      <c r="J39" s="2400">
        <v>38.200000000000003</v>
      </c>
      <c r="K39" s="2399" t="s">
        <v>505</v>
      </c>
      <c r="L39" s="2400">
        <v>37.5</v>
      </c>
      <c r="M39" s="2399" t="s">
        <v>1787</v>
      </c>
      <c r="N39" s="2398">
        <v>92.8</v>
      </c>
      <c r="O39" s="2398"/>
      <c r="P39" s="2398">
        <v>93.6</v>
      </c>
      <c r="Q39" s="2399" t="s">
        <v>505</v>
      </c>
      <c r="R39" s="2398">
        <v>92.1</v>
      </c>
      <c r="S39" s="2399" t="s">
        <v>505</v>
      </c>
      <c r="T39" s="2398">
        <v>95.2</v>
      </c>
      <c r="U39" s="2398"/>
      <c r="V39" s="2398">
        <v>97.6</v>
      </c>
      <c r="W39" s="2398"/>
      <c r="X39" s="2398">
        <v>93</v>
      </c>
      <c r="Y39" s="2398"/>
      <c r="Z39" s="2397">
        <v>53.8</v>
      </c>
      <c r="AA39" s="2397"/>
      <c r="AB39" s="2397">
        <v>58.7</v>
      </c>
      <c r="AC39" s="2397"/>
      <c r="AD39" s="2397">
        <v>49.9</v>
      </c>
      <c r="AE39" s="2397"/>
      <c r="AF39" s="2397">
        <v>81.7</v>
      </c>
      <c r="AG39" s="2397"/>
    </row>
    <row r="40" spans="1:33" s="2302" customFormat="1" ht="12" customHeight="1">
      <c r="A40" s="1332" t="s">
        <v>290</v>
      </c>
      <c r="B40" s="2398">
        <v>61.2</v>
      </c>
      <c r="C40" s="2398"/>
      <c r="D40" s="2398">
        <v>64.3</v>
      </c>
      <c r="E40" s="2398"/>
      <c r="F40" s="2398">
        <v>58.5</v>
      </c>
      <c r="G40" s="2398"/>
      <c r="H40" s="2398">
        <v>36.299999999999997</v>
      </c>
      <c r="I40" s="2399" t="s">
        <v>1787</v>
      </c>
      <c r="J40" s="2400">
        <v>37.6</v>
      </c>
      <c r="K40" s="2399" t="s">
        <v>1787</v>
      </c>
      <c r="L40" s="2400">
        <v>34.9</v>
      </c>
      <c r="M40" s="2399" t="s">
        <v>1787</v>
      </c>
      <c r="N40" s="2398">
        <v>92</v>
      </c>
      <c r="O40" s="2398"/>
      <c r="P40" s="2398">
        <v>94.8</v>
      </c>
      <c r="Q40" s="2399" t="s">
        <v>1787</v>
      </c>
      <c r="R40" s="2398">
        <v>89.3</v>
      </c>
      <c r="S40" s="2399" t="s">
        <v>1787</v>
      </c>
      <c r="T40" s="2398">
        <v>93.6</v>
      </c>
      <c r="U40" s="2398"/>
      <c r="V40" s="2398">
        <v>96</v>
      </c>
      <c r="W40" s="2398"/>
      <c r="X40" s="2398">
        <v>91.4</v>
      </c>
      <c r="Y40" s="2398"/>
      <c r="Z40" s="2397">
        <v>51.1</v>
      </c>
      <c r="AA40" s="2397"/>
      <c r="AB40" s="2397">
        <v>54.5</v>
      </c>
      <c r="AC40" s="2397"/>
      <c r="AD40" s="2397">
        <v>48.3</v>
      </c>
      <c r="AE40" s="2397"/>
      <c r="AF40" s="2397">
        <v>80.099999999999994</v>
      </c>
      <c r="AG40" s="2397"/>
    </row>
    <row r="41" spans="1:33" s="2302" customFormat="1" ht="12" customHeight="1">
      <c r="A41" s="2305" t="s">
        <v>338</v>
      </c>
      <c r="B41" s="2398">
        <v>58.8</v>
      </c>
      <c r="C41" s="2398"/>
      <c r="D41" s="2398">
        <v>63.5</v>
      </c>
      <c r="E41" s="2398"/>
      <c r="F41" s="2398">
        <v>54.3</v>
      </c>
      <c r="G41" s="2398"/>
      <c r="H41" s="2398">
        <v>40.799999999999997</v>
      </c>
      <c r="I41" s="2399" t="s">
        <v>505</v>
      </c>
      <c r="J41" s="2400">
        <v>41.5</v>
      </c>
      <c r="K41" s="2399" t="s">
        <v>1787</v>
      </c>
      <c r="L41" s="2400">
        <v>40.1</v>
      </c>
      <c r="M41" s="2399" t="s">
        <v>1787</v>
      </c>
      <c r="N41" s="2398">
        <v>91.3</v>
      </c>
      <c r="O41" s="2398"/>
      <c r="P41" s="2398">
        <v>93.6</v>
      </c>
      <c r="Q41" s="2399" t="s">
        <v>505</v>
      </c>
      <c r="R41" s="2398">
        <v>88.7</v>
      </c>
      <c r="S41" s="2399" t="s">
        <v>505</v>
      </c>
      <c r="T41" s="2398">
        <v>92.7</v>
      </c>
      <c r="U41" s="2398"/>
      <c r="V41" s="2398">
        <v>94.7</v>
      </c>
      <c r="W41" s="2398"/>
      <c r="X41" s="2398">
        <v>90.6</v>
      </c>
      <c r="Y41" s="2398"/>
      <c r="Z41" s="2397">
        <v>48.3</v>
      </c>
      <c r="AA41" s="2397"/>
      <c r="AB41" s="2397">
        <v>53.6</v>
      </c>
      <c r="AC41" s="2397"/>
      <c r="AD41" s="2397">
        <v>43.6</v>
      </c>
      <c r="AE41" s="2397"/>
      <c r="AF41" s="2397">
        <v>80</v>
      </c>
      <c r="AG41" s="2397"/>
    </row>
    <row r="42" spans="1:33" s="2302" customFormat="1" ht="12" customHeight="1">
      <c r="A42" s="2305" t="s">
        <v>339</v>
      </c>
      <c r="B42" s="2398">
        <v>61</v>
      </c>
      <c r="C42" s="2398"/>
      <c r="D42" s="2398">
        <v>63.7</v>
      </c>
      <c r="E42" s="2398"/>
      <c r="F42" s="2398">
        <v>58.5</v>
      </c>
      <c r="G42" s="2398"/>
      <c r="H42" s="2398">
        <v>38.4</v>
      </c>
      <c r="I42" s="2399" t="s">
        <v>505</v>
      </c>
      <c r="J42" s="2400">
        <v>38.5</v>
      </c>
      <c r="K42" s="2399" t="s">
        <v>1787</v>
      </c>
      <c r="L42" s="2400">
        <v>38.299999999999997</v>
      </c>
      <c r="M42" s="2399" t="s">
        <v>1787</v>
      </c>
      <c r="N42" s="2398">
        <v>87.9</v>
      </c>
      <c r="O42" s="2400"/>
      <c r="P42" s="2398">
        <v>90.5</v>
      </c>
      <c r="Q42" s="2399" t="s">
        <v>505</v>
      </c>
      <c r="R42" s="2398">
        <v>85.2</v>
      </c>
      <c r="S42" s="2399" t="s">
        <v>505</v>
      </c>
      <c r="T42" s="2398">
        <v>93.2</v>
      </c>
      <c r="U42" s="2398"/>
      <c r="V42" s="2398">
        <v>95.3</v>
      </c>
      <c r="W42" s="2398"/>
      <c r="X42" s="2398">
        <v>91.1</v>
      </c>
      <c r="Y42" s="2398"/>
      <c r="Z42" s="2397">
        <v>51.5</v>
      </c>
      <c r="AA42" s="2397"/>
      <c r="AB42" s="2397">
        <v>54.5</v>
      </c>
      <c r="AC42" s="2397"/>
      <c r="AD42" s="2397">
        <v>48.8</v>
      </c>
      <c r="AE42" s="2397"/>
      <c r="AF42" s="2397">
        <v>79.8</v>
      </c>
      <c r="AG42" s="2397"/>
    </row>
    <row r="43" spans="1:33" s="2302" customFormat="1" ht="12" customHeight="1">
      <c r="A43" s="1331" t="s">
        <v>0</v>
      </c>
      <c r="B43" s="2398">
        <v>61.7</v>
      </c>
      <c r="C43" s="2398"/>
      <c r="D43" s="2398">
        <v>66.3</v>
      </c>
      <c r="E43" s="2398"/>
      <c r="F43" s="2398">
        <v>57.3</v>
      </c>
      <c r="G43" s="2398"/>
      <c r="H43" s="2398">
        <v>44.5</v>
      </c>
      <c r="I43" s="2399" t="s">
        <v>505</v>
      </c>
      <c r="J43" s="2400">
        <v>46</v>
      </c>
      <c r="K43" s="2399" t="s">
        <v>1787</v>
      </c>
      <c r="L43" s="2400">
        <v>42.9</v>
      </c>
      <c r="M43" s="2399" t="s">
        <v>1787</v>
      </c>
      <c r="N43" s="2398">
        <v>88.9</v>
      </c>
      <c r="O43" s="2400"/>
      <c r="P43" s="2398">
        <v>90.3</v>
      </c>
      <c r="Q43" s="2399" t="s">
        <v>505</v>
      </c>
      <c r="R43" s="2398">
        <v>87.4</v>
      </c>
      <c r="S43" s="2399" t="s">
        <v>505</v>
      </c>
      <c r="T43" s="2398">
        <v>90.9</v>
      </c>
      <c r="U43" s="2398"/>
      <c r="V43" s="2398">
        <v>93.3</v>
      </c>
      <c r="W43" s="2398"/>
      <c r="X43" s="2398">
        <v>88.5</v>
      </c>
      <c r="Y43" s="2398"/>
      <c r="Z43" s="2397">
        <v>49.3</v>
      </c>
      <c r="AA43" s="2397"/>
      <c r="AB43" s="2397">
        <v>55.7</v>
      </c>
      <c r="AC43" s="2397"/>
      <c r="AD43" s="2397">
        <v>43.5</v>
      </c>
      <c r="AE43" s="2397"/>
      <c r="AF43" s="2397">
        <v>74.900000000000006</v>
      </c>
      <c r="AG43" s="2397"/>
    </row>
    <row r="44" spans="1:33" s="2302" customFormat="1" ht="12" customHeight="1">
      <c r="A44" s="1331" t="s">
        <v>1</v>
      </c>
      <c r="B44" s="2398">
        <v>60.5</v>
      </c>
      <c r="C44" s="2398"/>
      <c r="D44" s="2398">
        <v>64.8</v>
      </c>
      <c r="E44" s="2398"/>
      <c r="F44" s="2398">
        <v>56.8</v>
      </c>
      <c r="G44" s="2398"/>
      <c r="H44" s="2398">
        <v>40</v>
      </c>
      <c r="I44" s="2399" t="s">
        <v>505</v>
      </c>
      <c r="J44" s="2400">
        <v>41.2</v>
      </c>
      <c r="K44" s="2399" t="s">
        <v>1787</v>
      </c>
      <c r="L44" s="2400">
        <v>38.799999999999997</v>
      </c>
      <c r="M44" s="2399" t="s">
        <v>1787</v>
      </c>
      <c r="N44" s="2398">
        <v>91.9</v>
      </c>
      <c r="O44" s="2400"/>
      <c r="P44" s="2398">
        <v>93.3</v>
      </c>
      <c r="Q44" s="2399" t="s">
        <v>505</v>
      </c>
      <c r="R44" s="2398">
        <v>90.4</v>
      </c>
      <c r="S44" s="2399" t="s">
        <v>505</v>
      </c>
      <c r="T44" s="2398">
        <v>89.1</v>
      </c>
      <c r="U44" s="2398"/>
      <c r="V44" s="2398">
        <v>87.6</v>
      </c>
      <c r="W44" s="2398"/>
      <c r="X44" s="2398">
        <v>90.6</v>
      </c>
      <c r="Y44" s="2398"/>
      <c r="Z44" s="2397">
        <v>51.2</v>
      </c>
      <c r="AA44" s="2397"/>
      <c r="AB44" s="2397">
        <v>57.4</v>
      </c>
      <c r="AC44" s="2397"/>
      <c r="AD44" s="2397">
        <v>46.2</v>
      </c>
      <c r="AE44" s="2397"/>
      <c r="AF44" s="2397">
        <v>76.099999999999994</v>
      </c>
      <c r="AG44" s="2397"/>
    </row>
    <row r="45" spans="1:33" ht="25.5" customHeight="1">
      <c r="A45" s="4226"/>
      <c r="B45" s="4188" t="s">
        <v>15</v>
      </c>
      <c r="C45" s="4209"/>
      <c r="D45" s="4209"/>
      <c r="E45" s="4209"/>
      <c r="F45" s="4209"/>
      <c r="G45" s="4189"/>
      <c r="H45" s="4188" t="s">
        <v>1781</v>
      </c>
      <c r="I45" s="4209"/>
      <c r="J45" s="4209"/>
      <c r="K45" s="4209"/>
      <c r="L45" s="4209"/>
      <c r="M45" s="4189"/>
      <c r="N45" s="4188" t="s">
        <v>1892</v>
      </c>
      <c r="O45" s="4209"/>
      <c r="P45" s="4209"/>
      <c r="Q45" s="4209"/>
      <c r="R45" s="4209"/>
      <c r="S45" s="4189"/>
      <c r="T45" s="4188" t="s">
        <v>1891</v>
      </c>
      <c r="U45" s="4209"/>
      <c r="V45" s="4209"/>
      <c r="W45" s="4209"/>
      <c r="X45" s="4209"/>
      <c r="Y45" s="4189"/>
      <c r="Z45" s="3682" t="s">
        <v>1890</v>
      </c>
      <c r="AA45" s="3683"/>
      <c r="AB45" s="3683"/>
      <c r="AC45" s="3683"/>
      <c r="AD45" s="3683"/>
      <c r="AE45" s="3684"/>
      <c r="AF45" s="3682" t="s">
        <v>1889</v>
      </c>
      <c r="AG45" s="3684"/>
    </row>
    <row r="46" spans="1:33" ht="13.5" customHeight="1">
      <c r="A46" s="4227"/>
      <c r="B46" s="3682" t="s">
        <v>43</v>
      </c>
      <c r="C46" s="3684"/>
      <c r="D46" s="3682" t="s">
        <v>19</v>
      </c>
      <c r="E46" s="3684"/>
      <c r="F46" s="3682" t="s">
        <v>42</v>
      </c>
      <c r="G46" s="3684"/>
      <c r="H46" s="3682" t="s">
        <v>43</v>
      </c>
      <c r="I46" s="3684"/>
      <c r="J46" s="3682" t="s">
        <v>19</v>
      </c>
      <c r="K46" s="3684"/>
      <c r="L46" s="3682" t="s">
        <v>42</v>
      </c>
      <c r="M46" s="3684"/>
      <c r="N46" s="3682" t="s">
        <v>43</v>
      </c>
      <c r="O46" s="3684"/>
      <c r="P46" s="3682" t="s">
        <v>19</v>
      </c>
      <c r="Q46" s="3684"/>
      <c r="R46" s="3682" t="s">
        <v>42</v>
      </c>
      <c r="S46" s="3684"/>
      <c r="T46" s="3682" t="s">
        <v>43</v>
      </c>
      <c r="U46" s="3684"/>
      <c r="V46" s="3682" t="s">
        <v>19</v>
      </c>
      <c r="W46" s="3684"/>
      <c r="X46" s="3682" t="s">
        <v>42</v>
      </c>
      <c r="Y46" s="3684"/>
      <c r="Z46" s="3682" t="s">
        <v>43</v>
      </c>
      <c r="AA46" s="3684"/>
      <c r="AB46" s="3682" t="s">
        <v>19</v>
      </c>
      <c r="AC46" s="3684"/>
      <c r="AD46" s="3682" t="s">
        <v>42</v>
      </c>
      <c r="AE46" s="3684"/>
      <c r="AF46" s="3682" t="s">
        <v>43</v>
      </c>
      <c r="AG46" s="3684"/>
    </row>
    <row r="47" spans="1:33" ht="13.5" customHeight="1">
      <c r="A47" s="4212" t="s">
        <v>368</v>
      </c>
      <c r="B47" s="4230"/>
      <c r="C47" s="4230"/>
      <c r="D47" s="4230"/>
      <c r="E47" s="4230"/>
      <c r="F47" s="4230"/>
      <c r="G47" s="4230"/>
      <c r="H47" s="4230"/>
      <c r="I47" s="4230"/>
      <c r="J47" s="4230"/>
      <c r="K47" s="4230"/>
      <c r="L47" s="4230"/>
      <c r="M47" s="4230"/>
      <c r="N47" s="4230"/>
      <c r="O47" s="4230"/>
      <c r="P47" s="4230"/>
      <c r="Q47" s="4230"/>
      <c r="R47" s="4230"/>
      <c r="S47" s="4230"/>
      <c r="T47" s="4230"/>
      <c r="U47" s="4230"/>
      <c r="V47" s="4230"/>
      <c r="W47" s="4230"/>
      <c r="X47" s="4230"/>
      <c r="Y47" s="4230"/>
      <c r="Z47" s="4230"/>
      <c r="AA47" s="4230"/>
      <c r="AB47" s="4230"/>
      <c r="AC47" s="4230"/>
      <c r="AD47" s="4230"/>
      <c r="AE47" s="4230"/>
      <c r="AF47" s="4230"/>
      <c r="AG47" s="2396"/>
    </row>
    <row r="48" spans="1:33" ht="12.75" customHeight="1">
      <c r="A48" s="4212" t="s">
        <v>1780</v>
      </c>
      <c r="B48" s="4230"/>
      <c r="C48" s="4230"/>
      <c r="D48" s="4230"/>
      <c r="E48" s="4230"/>
      <c r="F48" s="4230"/>
      <c r="G48" s="4230"/>
      <c r="H48" s="4230"/>
      <c r="I48" s="4230"/>
      <c r="J48" s="4230"/>
      <c r="K48" s="4230"/>
      <c r="L48" s="4230"/>
      <c r="M48" s="4230"/>
      <c r="N48" s="4230"/>
      <c r="O48" s="4230"/>
      <c r="P48" s="4230"/>
      <c r="Q48" s="4230"/>
      <c r="R48" s="4230"/>
      <c r="S48" s="4230"/>
      <c r="T48" s="4230"/>
      <c r="U48" s="4230"/>
      <c r="V48" s="4230"/>
      <c r="W48" s="4230"/>
      <c r="X48" s="4230"/>
      <c r="Y48" s="4230"/>
      <c r="Z48" s="4230"/>
      <c r="AA48" s="4230"/>
      <c r="AB48" s="4230"/>
      <c r="AC48" s="4230"/>
      <c r="AD48" s="4230"/>
      <c r="AE48" s="4230"/>
      <c r="AF48" s="4230"/>
      <c r="AG48" s="2396"/>
    </row>
    <row r="49" spans="1:33" s="2395" customFormat="1" ht="11.25" customHeight="1">
      <c r="A49" s="4213" t="s">
        <v>1779</v>
      </c>
      <c r="B49" s="4213"/>
      <c r="C49" s="4213"/>
      <c r="D49" s="4213"/>
      <c r="E49" s="4213"/>
      <c r="F49" s="4213"/>
      <c r="G49" s="4213"/>
      <c r="H49" s="4213"/>
      <c r="I49" s="4213"/>
      <c r="J49" s="4213"/>
      <c r="K49" s="4213"/>
      <c r="L49" s="4213"/>
      <c r="M49" s="4213"/>
      <c r="N49" s="4213"/>
      <c r="O49" s="4213"/>
      <c r="P49" s="4213"/>
      <c r="Q49" s="4213"/>
      <c r="R49" s="4213"/>
      <c r="S49" s="4213"/>
      <c r="T49" s="4213"/>
      <c r="U49" s="4213"/>
      <c r="V49" s="4213"/>
      <c r="W49" s="4213"/>
      <c r="X49" s="4213"/>
      <c r="Y49" s="4213"/>
      <c r="Z49" s="4213"/>
      <c r="AA49" s="4213"/>
      <c r="AB49" s="4213"/>
      <c r="AC49" s="4213"/>
      <c r="AD49" s="4213"/>
      <c r="AE49" s="4213"/>
      <c r="AF49" s="4213"/>
      <c r="AG49" s="2330"/>
    </row>
    <row r="50" spans="1:33" s="2297" customFormat="1" ht="12.75" customHeight="1">
      <c r="A50" s="4202" t="s">
        <v>1778</v>
      </c>
      <c r="B50" s="4202"/>
      <c r="C50" s="4202"/>
      <c r="D50" s="4202"/>
      <c r="E50" s="4202"/>
      <c r="F50" s="4202"/>
      <c r="G50" s="4202"/>
      <c r="H50" s="4202"/>
      <c r="I50" s="4202"/>
      <c r="J50" s="4202"/>
      <c r="K50" s="4202"/>
      <c r="L50" s="4202"/>
      <c r="M50" s="4202"/>
      <c r="N50" s="4202"/>
      <c r="O50" s="4202"/>
      <c r="P50" s="4202"/>
      <c r="Q50" s="2257"/>
    </row>
    <row r="51" spans="1:33" s="2297" customForma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row>
    <row r="52" spans="1:33" s="2297" customForma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row>
    <row r="53" spans="1:33" s="2297" customFormat="1" ht="21.7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4201"/>
    </row>
    <row r="54" spans="1:33"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2393"/>
    </row>
    <row r="55" spans="1:33" s="2297" customFormat="1">
      <c r="A55" s="4223" t="s">
        <v>1772</v>
      </c>
      <c r="B55" s="4223"/>
      <c r="C55" s="4223"/>
      <c r="D55" s="4223"/>
      <c r="E55" s="4223"/>
      <c r="F55" s="4223"/>
      <c r="G55" s="4223"/>
      <c r="H55" s="4223"/>
      <c r="I55" s="4223"/>
      <c r="J55" s="4223"/>
      <c r="K55" s="4223"/>
      <c r="L55" s="4223"/>
      <c r="M55" s="4223"/>
      <c r="N55" s="4223"/>
      <c r="O55" s="4223"/>
      <c r="P55" s="4223"/>
      <c r="Q55" s="4223"/>
      <c r="R55" s="4223"/>
      <c r="S55" s="4223"/>
      <c r="T55" s="4223"/>
      <c r="U55" s="4223"/>
      <c r="V55" s="4223"/>
      <c r="W55" s="4223"/>
      <c r="X55" s="4223"/>
      <c r="Y55" s="4223"/>
      <c r="Z55" s="4223"/>
      <c r="AA55" s="4223"/>
      <c r="AB55" s="4223"/>
      <c r="AC55" s="4223"/>
      <c r="AD55" s="4223"/>
      <c r="AE55" s="4223"/>
      <c r="AF55" s="4223"/>
      <c r="AG55" s="4223"/>
    </row>
    <row r="56" spans="1:33" s="2297" customFormat="1">
      <c r="A56" s="4223" t="s">
        <v>1771</v>
      </c>
      <c r="B56" s="4223"/>
      <c r="C56" s="4223"/>
      <c r="D56" s="4223"/>
      <c r="E56" s="4223"/>
      <c r="F56" s="4223"/>
      <c r="G56" s="4223"/>
      <c r="H56" s="4223"/>
      <c r="I56" s="4223"/>
      <c r="J56" s="4223"/>
      <c r="K56" s="4223"/>
      <c r="L56" s="4223"/>
      <c r="M56" s="4223"/>
      <c r="N56" s="4223"/>
      <c r="O56" s="4223"/>
      <c r="P56" s="4223"/>
      <c r="Q56" s="4223"/>
      <c r="R56" s="4223"/>
      <c r="S56" s="4223"/>
      <c r="T56" s="4223"/>
      <c r="U56" s="4223"/>
      <c r="V56" s="4223"/>
      <c r="W56" s="4223"/>
      <c r="X56" s="4223"/>
      <c r="Y56" s="4223"/>
      <c r="Z56" s="4223"/>
      <c r="AA56" s="4223"/>
      <c r="AB56" s="4223"/>
      <c r="AC56" s="4223"/>
      <c r="AD56" s="4223"/>
      <c r="AE56" s="4223"/>
      <c r="AF56" s="4223"/>
      <c r="AG56" s="4223"/>
    </row>
    <row r="57" spans="1:33" s="2297" customFormat="1" ht="22.5" customHeight="1">
      <c r="A57" s="4201" t="s">
        <v>1769</v>
      </c>
      <c r="B57" s="4201"/>
      <c r="C57" s="4201"/>
      <c r="D57" s="4201"/>
      <c r="E57" s="4201"/>
      <c r="F57" s="4201"/>
      <c r="G57" s="4201"/>
      <c r="H57" s="4201"/>
      <c r="I57" s="4201"/>
      <c r="J57" s="4201"/>
      <c r="K57" s="4201"/>
      <c r="L57" s="4201"/>
      <c r="M57" s="4201"/>
      <c r="N57" s="4201"/>
      <c r="O57" s="4201"/>
      <c r="P57" s="4201"/>
      <c r="Q57" s="4201"/>
      <c r="R57" s="4201"/>
      <c r="S57" s="4201"/>
      <c r="T57" s="4201"/>
      <c r="U57" s="4201"/>
      <c r="V57" s="4201"/>
      <c r="W57" s="4201"/>
      <c r="X57" s="4201"/>
      <c r="Y57" s="4201"/>
      <c r="Z57" s="4201"/>
      <c r="AA57" s="4201"/>
      <c r="AB57" s="4201"/>
      <c r="AC57" s="4201"/>
      <c r="AD57" s="4201"/>
      <c r="AE57" s="4201"/>
      <c r="AF57" s="4201"/>
      <c r="AG57" s="4201"/>
    </row>
    <row r="58" spans="1:33" s="2297" customFormat="1" ht="12.75" customHeight="1">
      <c r="A58" s="2296"/>
      <c r="B58" s="2392"/>
      <c r="C58" s="2392"/>
      <c r="D58" s="2392"/>
      <c r="E58" s="2392"/>
      <c r="F58" s="2392"/>
      <c r="G58" s="2392"/>
      <c r="H58" s="2392"/>
      <c r="I58" s="2392"/>
      <c r="J58" s="2392"/>
      <c r="K58" s="2392"/>
      <c r="L58" s="2392"/>
      <c r="M58" s="2392"/>
      <c r="N58" s="2392"/>
      <c r="O58" s="2392"/>
      <c r="P58" s="2392"/>
      <c r="Q58" s="2392"/>
      <c r="R58" s="2391"/>
      <c r="S58" s="2391"/>
      <c r="T58" s="2391"/>
      <c r="U58" s="2391"/>
      <c r="V58" s="2391"/>
      <c r="W58" s="2391"/>
      <c r="X58" s="2391"/>
      <c r="Y58" s="2391"/>
      <c r="Z58" s="2391"/>
      <c r="AA58" s="2391"/>
      <c r="AB58" s="2391"/>
      <c r="AC58" s="2391"/>
      <c r="AD58" s="2391"/>
      <c r="AE58" s="2391"/>
      <c r="AF58" s="2391"/>
      <c r="AG58" s="2391"/>
    </row>
    <row r="59" spans="1:33" s="2297" customFormat="1" ht="12.75" customHeight="1">
      <c r="A59" s="2296"/>
      <c r="B59" s="2392"/>
      <c r="C59" s="2392"/>
      <c r="D59" s="2392"/>
      <c r="E59" s="2392"/>
      <c r="F59" s="2392"/>
      <c r="G59" s="2392"/>
      <c r="H59" s="2392"/>
      <c r="I59" s="2392"/>
      <c r="J59" s="2392"/>
      <c r="K59" s="2392"/>
      <c r="L59" s="2392"/>
      <c r="M59" s="2392"/>
      <c r="N59" s="2392"/>
      <c r="O59" s="2392"/>
      <c r="P59" s="2392"/>
      <c r="Q59" s="2392"/>
      <c r="R59" s="2391"/>
      <c r="S59" s="2391"/>
      <c r="T59" s="2391"/>
      <c r="U59" s="2391"/>
      <c r="V59" s="2391"/>
      <c r="W59" s="2391"/>
      <c r="X59" s="2391"/>
      <c r="Y59" s="2391"/>
      <c r="Z59" s="2391"/>
      <c r="AA59" s="2391"/>
      <c r="AB59" s="2391"/>
      <c r="AC59" s="2391"/>
      <c r="AD59" s="2391"/>
      <c r="AE59" s="2391"/>
      <c r="AF59" s="2391"/>
      <c r="AG59" s="2391"/>
    </row>
    <row r="60" spans="1:33">
      <c r="A60" s="1698" t="s">
        <v>156</v>
      </c>
      <c r="B60" s="2306"/>
      <c r="C60" s="2306"/>
      <c r="D60" s="2306"/>
      <c r="E60" s="2306"/>
      <c r="F60" s="2306"/>
      <c r="G60" s="2306"/>
      <c r="H60" s="2306"/>
      <c r="I60" s="2306"/>
    </row>
    <row r="61" spans="1:33" ht="12" customHeight="1">
      <c r="A61" s="2390" t="s">
        <v>1888</v>
      </c>
      <c r="B61" s="2306"/>
      <c r="C61" s="2306"/>
      <c r="D61" s="2306"/>
      <c r="E61" s="2306"/>
      <c r="F61" s="2306"/>
      <c r="G61" s="2306"/>
      <c r="H61" s="2306"/>
      <c r="I61" s="2306"/>
    </row>
    <row r="62" spans="1:33" ht="12" customHeight="1">
      <c r="A62" s="2390" t="s">
        <v>1887</v>
      </c>
      <c r="B62" s="2306"/>
      <c r="C62" s="2306"/>
      <c r="D62" s="2306"/>
      <c r="E62" s="2306"/>
      <c r="F62" s="2306"/>
      <c r="G62" s="2306"/>
      <c r="H62" s="2306"/>
      <c r="I62" s="2306"/>
    </row>
    <row r="63" spans="1:33" ht="12" customHeight="1">
      <c r="A63" s="2390" t="s">
        <v>1886</v>
      </c>
    </row>
  </sheetData>
  <sheetProtection selectLockedCells="1"/>
  <mergeCells count="60">
    <mergeCell ref="B5:C5"/>
    <mergeCell ref="B4:G4"/>
    <mergeCell ref="B45:G45"/>
    <mergeCell ref="N5:O5"/>
    <mergeCell ref="P5:Q5"/>
    <mergeCell ref="N4:S4"/>
    <mergeCell ref="R5:S5"/>
    <mergeCell ref="F5:G5"/>
    <mergeCell ref="D5:E5"/>
    <mergeCell ref="AD46:AE46"/>
    <mergeCell ref="AF46:AG46"/>
    <mergeCell ref="AF5:AG5"/>
    <mergeCell ref="T4:Y4"/>
    <mergeCell ref="X5:Y5"/>
    <mergeCell ref="V5:W5"/>
    <mergeCell ref="T5:U5"/>
    <mergeCell ref="X46:Y46"/>
    <mergeCell ref="AF4:AG4"/>
    <mergeCell ref="Z4:AE4"/>
    <mergeCell ref="AD5:AE5"/>
    <mergeCell ref="AB5:AC5"/>
    <mergeCell ref="Z5:AA5"/>
    <mergeCell ref="A48:AF48"/>
    <mergeCell ref="A52:AG52"/>
    <mergeCell ref="A50:P50"/>
    <mergeCell ref="A47:AF47"/>
    <mergeCell ref="H45:M45"/>
    <mergeCell ref="L46:M46"/>
    <mergeCell ref="P46:Q46"/>
    <mergeCell ref="T45:Y45"/>
    <mergeCell ref="Z45:AE45"/>
    <mergeCell ref="AF45:AG45"/>
    <mergeCell ref="B46:C46"/>
    <mergeCell ref="D46:E46"/>
    <mergeCell ref="A49:AF49"/>
    <mergeCell ref="H46:I46"/>
    <mergeCell ref="J46:K46"/>
    <mergeCell ref="R46:S46"/>
    <mergeCell ref="A1:AF1"/>
    <mergeCell ref="A2:AF2"/>
    <mergeCell ref="A4:A5"/>
    <mergeCell ref="H6:X6"/>
    <mergeCell ref="A45:A46"/>
    <mergeCell ref="F46:G46"/>
    <mergeCell ref="N46:O46"/>
    <mergeCell ref="T46:U46"/>
    <mergeCell ref="V46:W46"/>
    <mergeCell ref="H4:M4"/>
    <mergeCell ref="L5:M5"/>
    <mergeCell ref="N45:S45"/>
    <mergeCell ref="J5:K5"/>
    <mergeCell ref="H5:I5"/>
    <mergeCell ref="Z46:AA46"/>
    <mergeCell ref="AB46:AC46"/>
    <mergeCell ref="A55:AG55"/>
    <mergeCell ref="A56:AG56"/>
    <mergeCell ref="A51:AG51"/>
    <mergeCell ref="A53:AG53"/>
    <mergeCell ref="A57:AG57"/>
    <mergeCell ref="A54:P54"/>
  </mergeCells>
  <hyperlinks>
    <hyperlink ref="H4:L4" r:id="rId1" display="16-24 anos" xr:uid="{67FD0BA0-91CB-4522-BF6C-DF9CFA0BCEB6}"/>
    <hyperlink ref="N4:R4" r:id="rId2" display="25-34 anos" xr:uid="{D5938EBE-7276-4EA7-B74C-787175CC1D63}"/>
    <hyperlink ref="T4:X4" r:id="rId3" display="35-44 anos" xr:uid="{E36B0E7C-D20C-4044-97D2-E5CCC7DD1678}"/>
    <hyperlink ref="H45:L45" r:id="rId4" display="16-24 years" xr:uid="{4D1A6D19-AB23-4A5C-B049-221F97DD412A}"/>
    <hyperlink ref="N45:R45" r:id="rId5" display="25-34 years" xr:uid="{B9957733-CC96-45B9-A79E-2CFD1CE6CEDF}"/>
    <hyperlink ref="T45:X45" r:id="rId6" display="35-44 years" xr:uid="{19908E48-C4B8-4768-A442-BAC6A1EEADAA}"/>
    <hyperlink ref="A63" r:id="rId7" xr:uid="{601DD499-EBDE-43FE-8EE9-63A487D6EB2E}"/>
    <hyperlink ref="B4:F4" r:id="rId8" display="Total" xr:uid="{25ACE149-F927-4957-9BF8-2AA14890908B}"/>
    <hyperlink ref="B45:F45" r:id="rId9" display="Total" xr:uid="{2C097E44-F0CA-4C1C-9679-7A7093EDB6FE}"/>
    <hyperlink ref="A62" r:id="rId10" xr:uid="{000CC4C4-AAAF-4726-97D4-48C1637B4486}"/>
    <hyperlink ref="A61" r:id="rId11" xr:uid="{A5D27D14-C825-44B4-832C-4AF2A5ADDB87}"/>
  </hyperlinks>
  <printOptions horizontalCentered="1"/>
  <pageMargins left="0.78740157480314998" right="0.78740157480314998" top="0.78740157480314998" bottom="0.78740157480314998" header="0" footer="0"/>
  <pageSetup paperSize="9" scale="85" orientation="portrait" horizontalDpi="300" verticalDpi="300" r:id="rId1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AA996-9450-49EF-9D83-1A17161C45C0}">
  <sheetPr codeName="Sheet87"/>
  <dimension ref="A1:AK73"/>
  <sheetViews>
    <sheetView showGridLines="0" showOutlineSymbols="0" zoomScaleNormal="100" workbookViewId="0">
      <selection sqref="A1:AF1"/>
    </sheetView>
  </sheetViews>
  <sheetFormatPr defaultColWidth="9.140625" defaultRowHeight="12.75"/>
  <cols>
    <col min="1" max="1" width="16.85546875" style="2295" customWidth="1"/>
    <col min="2" max="2" width="5.42578125" style="2295" customWidth="1"/>
    <col min="3" max="3" width="3.85546875" style="2295" customWidth="1"/>
    <col min="4" max="4" width="5.42578125" style="2295" customWidth="1"/>
    <col min="5" max="5" width="3.85546875" style="2295" customWidth="1"/>
    <col min="6" max="6" width="5.42578125" style="2295" customWidth="1"/>
    <col min="7" max="7" width="3.85546875" style="2295" customWidth="1"/>
    <col min="8" max="8" width="5.42578125" style="2295" customWidth="1"/>
    <col min="9" max="9" width="3.85546875" style="2295" customWidth="1"/>
    <col min="10" max="10" width="5.42578125" style="2295" customWidth="1"/>
    <col min="11" max="11" width="3.85546875" style="2295" customWidth="1"/>
    <col min="12" max="12" width="5.42578125" style="2295" customWidth="1"/>
    <col min="13" max="13" width="3.85546875" style="2295" customWidth="1"/>
    <col min="14" max="14" width="5.42578125" style="2295" customWidth="1"/>
    <col min="15" max="15" width="3.85546875" style="2295" customWidth="1"/>
    <col min="16" max="16" width="5.42578125" style="2295" customWidth="1"/>
    <col min="17" max="17" width="3.85546875" style="2295" customWidth="1"/>
    <col min="18" max="18" width="5.42578125" style="2295" customWidth="1"/>
    <col min="19" max="19" width="3.85546875" style="2295" customWidth="1"/>
    <col min="20" max="20" width="5.42578125" style="2295" customWidth="1"/>
    <col min="21" max="21" width="3.85546875" style="2295" customWidth="1"/>
    <col min="22" max="22" width="5.42578125" style="2295" customWidth="1"/>
    <col min="23" max="23" width="3.85546875" style="2295" customWidth="1"/>
    <col min="24" max="24" width="5.42578125" style="2295" customWidth="1"/>
    <col min="25" max="25" width="3.85546875" style="2295" customWidth="1"/>
    <col min="26" max="26" width="5.42578125" style="2295" customWidth="1"/>
    <col min="27" max="27" width="3.85546875" style="2295" customWidth="1"/>
    <col min="28" max="28" width="5.42578125" style="2295" customWidth="1"/>
    <col min="29" max="29" width="3.85546875" style="2295" customWidth="1"/>
    <col min="30" max="30" width="5.42578125" style="2295" customWidth="1"/>
    <col min="31" max="31" width="3.85546875" style="2295" customWidth="1"/>
    <col min="32" max="32" width="5.42578125" style="2295" customWidth="1"/>
    <col min="33" max="33" width="3.85546875" style="2295" customWidth="1"/>
    <col min="34" max="36" width="5.28515625" style="2295" customWidth="1"/>
    <col min="37" max="16384" width="9.140625" style="2295"/>
  </cols>
  <sheetData>
    <row r="1" spans="1:37" s="2415" customFormat="1" ht="34.5" customHeight="1">
      <c r="A1" s="4207" t="s">
        <v>1903</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c r="AH1" s="2291"/>
      <c r="AI1" s="2291"/>
      <c r="AJ1" s="2291"/>
      <c r="AK1" s="2291"/>
    </row>
    <row r="2" spans="1:37" s="2415" customFormat="1" ht="34.5" customHeight="1">
      <c r="A2" s="4225" t="s">
        <v>1902</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row>
    <row r="3" spans="1:37" s="2415" customFormat="1" ht="9.75" customHeight="1">
      <c r="A3" s="2329" t="s">
        <v>434</v>
      </c>
      <c r="B3" s="2417"/>
      <c r="C3" s="2417"/>
      <c r="D3" s="2417"/>
      <c r="E3" s="2417"/>
      <c r="F3" s="2417"/>
      <c r="G3" s="2417"/>
      <c r="H3" s="2417"/>
      <c r="I3" s="2417"/>
      <c r="L3" s="2417"/>
      <c r="M3" s="2417"/>
      <c r="P3" s="2417"/>
      <c r="Q3" s="2417"/>
      <c r="AF3" s="2343" t="s">
        <v>433</v>
      </c>
    </row>
    <row r="4" spans="1:37" ht="25.5" customHeight="1">
      <c r="A4" s="4226"/>
      <c r="B4" s="4188" t="s">
        <v>15</v>
      </c>
      <c r="C4" s="4209"/>
      <c r="D4" s="4209"/>
      <c r="E4" s="4209"/>
      <c r="F4" s="4209"/>
      <c r="G4" s="4189"/>
      <c r="H4" s="4188" t="s">
        <v>1788</v>
      </c>
      <c r="I4" s="4209"/>
      <c r="J4" s="4209"/>
      <c r="K4" s="4209"/>
      <c r="L4" s="4209"/>
      <c r="M4" s="4189"/>
      <c r="N4" s="4188" t="s">
        <v>1896</v>
      </c>
      <c r="O4" s="4209"/>
      <c r="P4" s="4209"/>
      <c r="Q4" s="4209"/>
      <c r="R4" s="4209"/>
      <c r="S4" s="4189"/>
      <c r="T4" s="4188" t="s">
        <v>1895</v>
      </c>
      <c r="U4" s="4209"/>
      <c r="V4" s="4209"/>
      <c r="W4" s="4209"/>
      <c r="X4" s="4209"/>
      <c r="Y4" s="4189"/>
      <c r="Z4" s="3682" t="s">
        <v>1894</v>
      </c>
      <c r="AA4" s="3683"/>
      <c r="AB4" s="3683"/>
      <c r="AC4" s="3683"/>
      <c r="AD4" s="3683"/>
      <c r="AE4" s="3684"/>
      <c r="AF4" s="3682" t="s">
        <v>1893</v>
      </c>
      <c r="AG4" s="3684"/>
    </row>
    <row r="5" spans="1:37" ht="13.5" customHeight="1">
      <c r="A5" s="4227"/>
      <c r="B5" s="3598" t="s">
        <v>18</v>
      </c>
      <c r="C5" s="3600"/>
      <c r="D5" s="4235" t="s">
        <v>20</v>
      </c>
      <c r="E5" s="4236"/>
      <c r="F5" s="4231" t="s">
        <v>19</v>
      </c>
      <c r="G5" s="4232"/>
      <c r="H5" s="3598" t="s">
        <v>18</v>
      </c>
      <c r="I5" s="3600"/>
      <c r="J5" s="4235" t="s">
        <v>20</v>
      </c>
      <c r="K5" s="4236"/>
      <c r="L5" s="4231" t="s">
        <v>19</v>
      </c>
      <c r="M5" s="4232"/>
      <c r="N5" s="3598" t="s">
        <v>18</v>
      </c>
      <c r="O5" s="3600"/>
      <c r="P5" s="4235" t="s">
        <v>20</v>
      </c>
      <c r="Q5" s="4236"/>
      <c r="R5" s="4231" t="s">
        <v>19</v>
      </c>
      <c r="S5" s="4232"/>
      <c r="T5" s="3598" t="s">
        <v>18</v>
      </c>
      <c r="U5" s="3600"/>
      <c r="V5" s="4235" t="s">
        <v>20</v>
      </c>
      <c r="W5" s="4236"/>
      <c r="X5" s="4231" t="s">
        <v>19</v>
      </c>
      <c r="Y5" s="4232"/>
      <c r="Z5" s="3682" t="s">
        <v>18</v>
      </c>
      <c r="AA5" s="3684"/>
      <c r="AB5" s="3682" t="s">
        <v>20</v>
      </c>
      <c r="AC5" s="3684"/>
      <c r="AD5" s="3682" t="s">
        <v>19</v>
      </c>
      <c r="AE5" s="3684"/>
      <c r="AF5" s="4233" t="s">
        <v>18</v>
      </c>
      <c r="AG5" s="4234"/>
    </row>
    <row r="6" spans="1:37" ht="12.75" customHeight="1">
      <c r="A6" s="2280" t="s">
        <v>21</v>
      </c>
      <c r="B6" s="4210"/>
      <c r="C6" s="4210"/>
      <c r="D6" s="4210"/>
      <c r="E6" s="4210"/>
      <c r="F6" s="4210"/>
      <c r="G6" s="4210"/>
      <c r="H6" s="4210"/>
      <c r="I6" s="4210"/>
      <c r="J6" s="4210"/>
      <c r="K6" s="4210"/>
      <c r="L6" s="4210"/>
      <c r="M6" s="4210"/>
      <c r="N6" s="4210"/>
      <c r="O6" s="4210"/>
      <c r="P6" s="4210"/>
      <c r="Q6" s="4210"/>
      <c r="R6" s="4210"/>
      <c r="S6" s="4210"/>
      <c r="T6" s="4210"/>
      <c r="U6" s="4210"/>
      <c r="V6" s="4210"/>
      <c r="W6" s="4210"/>
      <c r="X6" s="4210"/>
      <c r="Y6" s="2322"/>
      <c r="Z6" s="2321"/>
      <c r="AA6" s="2321"/>
      <c r="AB6" s="2321"/>
      <c r="AC6" s="2321"/>
      <c r="AD6" s="2321"/>
      <c r="AE6" s="2321"/>
      <c r="AF6" s="2321"/>
    </row>
    <row r="7" spans="1:37" ht="12.75" customHeight="1">
      <c r="A7" s="2280">
        <v>1998</v>
      </c>
      <c r="B7" s="2320">
        <v>57.4</v>
      </c>
      <c r="C7" s="2320"/>
      <c r="D7" s="2318">
        <v>67</v>
      </c>
      <c r="E7" s="2318"/>
      <c r="F7" s="2320">
        <v>48.6</v>
      </c>
      <c r="G7" s="2320"/>
      <c r="H7" s="2320">
        <v>42.199999999999996</v>
      </c>
      <c r="I7" s="2320"/>
      <c r="J7" s="2318">
        <v>46.2</v>
      </c>
      <c r="K7" s="2318"/>
      <c r="L7" s="2318">
        <v>38.200000000000003</v>
      </c>
      <c r="M7" s="2318"/>
      <c r="N7" s="2318">
        <v>81.899999999999991</v>
      </c>
      <c r="O7" s="2318"/>
      <c r="P7" s="2318">
        <v>89</v>
      </c>
      <c r="Q7" s="2318"/>
      <c r="R7" s="2318">
        <v>74.8</v>
      </c>
      <c r="S7" s="2318"/>
      <c r="T7" s="2318">
        <v>82.8</v>
      </c>
      <c r="U7" s="2318"/>
      <c r="V7" s="2318">
        <v>92.4</v>
      </c>
      <c r="W7" s="2318"/>
      <c r="X7" s="2318">
        <v>73.5</v>
      </c>
      <c r="Y7" s="2318"/>
      <c r="Z7" s="2318">
        <v>44.7</v>
      </c>
      <c r="AA7" s="2318"/>
      <c r="AB7" s="2318">
        <v>56.8</v>
      </c>
      <c r="AC7" s="2318"/>
      <c r="AD7" s="2318">
        <v>34.699999999999996</v>
      </c>
      <c r="AE7" s="2318"/>
      <c r="AF7" s="2320">
        <v>66.7</v>
      </c>
    </row>
    <row r="8" spans="1:37" ht="12.75" customHeight="1">
      <c r="A8" s="2280">
        <v>1999</v>
      </c>
      <c r="B8" s="2320">
        <v>57.8</v>
      </c>
      <c r="C8" s="2320"/>
      <c r="D8" s="2318">
        <v>66.900000000000006</v>
      </c>
      <c r="E8" s="2318"/>
      <c r="F8" s="2320">
        <v>49.5</v>
      </c>
      <c r="G8" s="2320"/>
      <c r="H8" s="2320">
        <v>42.199999999999996</v>
      </c>
      <c r="I8" s="2320"/>
      <c r="J8" s="2318">
        <v>46.5</v>
      </c>
      <c r="K8" s="2318"/>
      <c r="L8" s="2318">
        <v>37.700000000000003</v>
      </c>
      <c r="M8" s="2318"/>
      <c r="N8" s="2318">
        <v>82.6</v>
      </c>
      <c r="O8" s="2318"/>
      <c r="P8" s="2318">
        <v>89.3</v>
      </c>
      <c r="Q8" s="2318"/>
      <c r="R8" s="2318">
        <v>75.900000000000006</v>
      </c>
      <c r="S8" s="2318"/>
      <c r="T8" s="2318">
        <v>83.2</v>
      </c>
      <c r="U8" s="2318"/>
      <c r="V8" s="2318">
        <v>91.7</v>
      </c>
      <c r="W8" s="2318"/>
      <c r="X8" s="2318">
        <v>75</v>
      </c>
      <c r="Y8" s="2318"/>
      <c r="Z8" s="2318">
        <v>45.1</v>
      </c>
      <c r="AA8" s="2318"/>
      <c r="AB8" s="2318">
        <v>56.399999999999991</v>
      </c>
      <c r="AC8" s="2318"/>
      <c r="AD8" s="2318">
        <v>35.699999999999996</v>
      </c>
      <c r="AE8" s="2318"/>
      <c r="AF8" s="2320">
        <v>67.400000000000006</v>
      </c>
    </row>
    <row r="9" spans="1:37" ht="12.75" customHeight="1">
      <c r="A9" s="2280">
        <v>2000</v>
      </c>
      <c r="B9" s="2320">
        <v>58.599999999999994</v>
      </c>
      <c r="C9" s="2320"/>
      <c r="D9" s="2318">
        <v>67.600000000000009</v>
      </c>
      <c r="E9" s="2318"/>
      <c r="F9" s="2320">
        <v>50.3</v>
      </c>
      <c r="G9" s="2320"/>
      <c r="H9" s="2320">
        <v>41.8</v>
      </c>
      <c r="I9" s="2320"/>
      <c r="J9" s="2318">
        <v>47.3</v>
      </c>
      <c r="K9" s="2318"/>
      <c r="L9" s="2318">
        <v>36.1</v>
      </c>
      <c r="M9" s="2318"/>
      <c r="N9" s="2318">
        <v>83.899999999999991</v>
      </c>
      <c r="O9" s="2318"/>
      <c r="P9" s="2318">
        <v>90</v>
      </c>
      <c r="Q9" s="2318"/>
      <c r="R9" s="2318">
        <v>77.7</v>
      </c>
      <c r="S9" s="2318"/>
      <c r="T9" s="2318">
        <v>84</v>
      </c>
      <c r="U9" s="2318"/>
      <c r="V9" s="2318">
        <v>91.3</v>
      </c>
      <c r="W9" s="2318"/>
      <c r="X9" s="2318">
        <v>77</v>
      </c>
      <c r="Y9" s="2318"/>
      <c r="Z9" s="2318">
        <v>45.800000000000004</v>
      </c>
      <c r="AA9" s="2318"/>
      <c r="AB9" s="2318">
        <v>57.3</v>
      </c>
      <c r="AC9" s="2318"/>
      <c r="AD9" s="2318">
        <v>36.4</v>
      </c>
      <c r="AE9" s="2318"/>
      <c r="AF9" s="2320">
        <v>68.300000000000011</v>
      </c>
    </row>
    <row r="10" spans="1:37" ht="12.75" customHeight="1">
      <c r="A10" s="2280">
        <v>2001</v>
      </c>
      <c r="B10" s="2320">
        <v>59</v>
      </c>
      <c r="C10" s="2320"/>
      <c r="D10" s="2318">
        <v>68</v>
      </c>
      <c r="E10" s="2318"/>
      <c r="F10" s="2320">
        <v>50.9</v>
      </c>
      <c r="G10" s="2320"/>
      <c r="H10" s="2320">
        <v>42.6</v>
      </c>
      <c r="I10" s="2320"/>
      <c r="J10" s="2318">
        <v>48</v>
      </c>
      <c r="K10" s="2318"/>
      <c r="L10" s="2318">
        <v>37.1</v>
      </c>
      <c r="M10" s="2318"/>
      <c r="N10" s="2318">
        <v>84</v>
      </c>
      <c r="O10" s="2318"/>
      <c r="P10" s="2318">
        <v>89.4</v>
      </c>
      <c r="Q10" s="2318"/>
      <c r="R10" s="2318">
        <v>78.600000000000009</v>
      </c>
      <c r="S10" s="2318"/>
      <c r="T10" s="2318">
        <v>84.399999999999991</v>
      </c>
      <c r="U10" s="2318"/>
      <c r="V10" s="2318">
        <v>92.600000000000009</v>
      </c>
      <c r="W10" s="2318"/>
      <c r="X10" s="2318">
        <v>76.400000000000006</v>
      </c>
      <c r="Y10" s="2318"/>
      <c r="Z10" s="2318">
        <v>46.1</v>
      </c>
      <c r="AA10" s="2318"/>
      <c r="AB10" s="2318">
        <v>57.199999999999996</v>
      </c>
      <c r="AC10" s="2318"/>
      <c r="AD10" s="2318">
        <v>37</v>
      </c>
      <c r="AE10" s="2318"/>
      <c r="AF10" s="2320">
        <v>68.899999999999991</v>
      </c>
    </row>
    <row r="11" spans="1:37" ht="12.75" customHeight="1">
      <c r="A11" s="2280">
        <v>2002</v>
      </c>
      <c r="B11" s="2320">
        <v>58.8</v>
      </c>
      <c r="C11" s="2320"/>
      <c r="D11" s="2318">
        <v>67.600000000000009</v>
      </c>
      <c r="E11" s="2318"/>
      <c r="F11" s="2320">
        <v>50.9</v>
      </c>
      <c r="G11" s="2320"/>
      <c r="H11" s="2320">
        <v>41.9</v>
      </c>
      <c r="I11" s="2320"/>
      <c r="J11" s="2318">
        <v>47.099999999999994</v>
      </c>
      <c r="K11" s="2318"/>
      <c r="L11" s="2318">
        <v>36.5</v>
      </c>
      <c r="M11" s="2318"/>
      <c r="N11" s="2318">
        <v>83.3</v>
      </c>
      <c r="O11" s="2318"/>
      <c r="P11" s="2318">
        <v>88.5</v>
      </c>
      <c r="Q11" s="2318"/>
      <c r="R11" s="2318">
        <v>78</v>
      </c>
      <c r="S11" s="2318"/>
      <c r="T11" s="2318">
        <v>83.6</v>
      </c>
      <c r="U11" s="2318"/>
      <c r="V11" s="2318">
        <v>92.100000000000009</v>
      </c>
      <c r="W11" s="2318"/>
      <c r="X11" s="2318">
        <v>75.400000000000006</v>
      </c>
      <c r="Y11" s="2318"/>
      <c r="Z11" s="2318">
        <v>46.300000000000004</v>
      </c>
      <c r="AA11" s="2318"/>
      <c r="AB11" s="2318">
        <v>56.899999999999991</v>
      </c>
      <c r="AC11" s="2318"/>
      <c r="AD11" s="2318">
        <v>37.6</v>
      </c>
      <c r="AE11" s="2318"/>
      <c r="AF11" s="2320">
        <v>68.7</v>
      </c>
    </row>
    <row r="12" spans="1:37" ht="12.75" customHeight="1">
      <c r="A12" s="2280">
        <v>2003</v>
      </c>
      <c r="B12" s="2320">
        <v>57.999999999999993</v>
      </c>
      <c r="C12" s="2320"/>
      <c r="D12" s="2318">
        <v>66.100000000000009</v>
      </c>
      <c r="E12" s="2318"/>
      <c r="F12" s="2320">
        <v>50.6</v>
      </c>
      <c r="G12" s="2320"/>
      <c r="H12" s="2320">
        <v>38.4</v>
      </c>
      <c r="I12" s="2320"/>
      <c r="J12" s="2318">
        <v>42.199999999999996</v>
      </c>
      <c r="K12" s="2318"/>
      <c r="L12" s="2318">
        <v>34.4</v>
      </c>
      <c r="M12" s="2318"/>
      <c r="N12" s="2318">
        <v>82.1</v>
      </c>
      <c r="O12" s="2318"/>
      <c r="P12" s="2318">
        <v>86.2</v>
      </c>
      <c r="Q12" s="2318"/>
      <c r="R12" s="2318">
        <v>78</v>
      </c>
      <c r="S12" s="2318"/>
      <c r="T12" s="2318">
        <v>83.5</v>
      </c>
      <c r="U12" s="2318"/>
      <c r="V12" s="2318">
        <v>91</v>
      </c>
      <c r="W12" s="2318"/>
      <c r="X12" s="2318">
        <v>76.3</v>
      </c>
      <c r="Y12" s="2318"/>
      <c r="Z12" s="2318">
        <v>46.1</v>
      </c>
      <c r="AA12" s="2318"/>
      <c r="AB12" s="2318">
        <v>56.699999999999996</v>
      </c>
      <c r="AC12" s="2318"/>
      <c r="AD12" s="2318">
        <v>37.299999999999997</v>
      </c>
      <c r="AE12" s="2318"/>
      <c r="AF12" s="2320">
        <v>67.900000000000006</v>
      </c>
    </row>
    <row r="13" spans="1:37" ht="12.75" customHeight="1">
      <c r="A13" s="2280">
        <v>2004</v>
      </c>
      <c r="B13" s="2320">
        <v>57.499999999999993</v>
      </c>
      <c r="C13" s="2320"/>
      <c r="D13" s="2412">
        <v>65.3</v>
      </c>
      <c r="E13" s="2412"/>
      <c r="F13" s="2320">
        <v>50.4</v>
      </c>
      <c r="G13" s="2320"/>
      <c r="H13" s="2320">
        <v>36.4</v>
      </c>
      <c r="I13" s="2320"/>
      <c r="J13" s="2412">
        <v>40.6</v>
      </c>
      <c r="K13" s="2412"/>
      <c r="L13" s="2412">
        <v>32.1</v>
      </c>
      <c r="M13" s="2412"/>
      <c r="N13" s="2412">
        <v>82.399999999999991</v>
      </c>
      <c r="O13" s="2412"/>
      <c r="P13" s="2412">
        <v>86.5</v>
      </c>
      <c r="Q13" s="2412"/>
      <c r="R13" s="2412">
        <v>78.2</v>
      </c>
      <c r="S13" s="2412"/>
      <c r="T13" s="2412">
        <v>83.8</v>
      </c>
      <c r="U13" s="2412"/>
      <c r="V13" s="2412">
        <v>90.600000000000009</v>
      </c>
      <c r="W13" s="2412"/>
      <c r="X13" s="2412">
        <v>77.2</v>
      </c>
      <c r="Y13" s="2412"/>
      <c r="Z13" s="2412">
        <v>45.300000000000004</v>
      </c>
      <c r="AA13" s="2412"/>
      <c r="AB13" s="2412">
        <v>55.400000000000006</v>
      </c>
      <c r="AC13" s="2412"/>
      <c r="AD13" s="2412">
        <v>37</v>
      </c>
      <c r="AE13" s="2412"/>
      <c r="AF13" s="2320">
        <v>67.600000000000009</v>
      </c>
    </row>
    <row r="14" spans="1:37" ht="12.75" customHeight="1">
      <c r="A14" s="2280">
        <v>2005</v>
      </c>
      <c r="B14" s="140">
        <v>57.199999999999996</v>
      </c>
      <c r="C14" s="140"/>
      <c r="D14" s="140">
        <v>64.5</v>
      </c>
      <c r="E14" s="140"/>
      <c r="F14" s="140">
        <v>50.5</v>
      </c>
      <c r="G14" s="140"/>
      <c r="H14" s="140">
        <v>35.299999999999997</v>
      </c>
      <c r="I14" s="140"/>
      <c r="J14" s="140">
        <v>39.6</v>
      </c>
      <c r="K14" s="140"/>
      <c r="L14" s="140">
        <v>30.8</v>
      </c>
      <c r="M14" s="140"/>
      <c r="N14" s="140">
        <v>81.699999999999989</v>
      </c>
      <c r="O14" s="140"/>
      <c r="P14" s="140">
        <v>85.9</v>
      </c>
      <c r="Q14" s="140"/>
      <c r="R14" s="140">
        <v>77.400000000000006</v>
      </c>
      <c r="S14" s="140"/>
      <c r="T14" s="140">
        <v>82.8</v>
      </c>
      <c r="U14" s="140"/>
      <c r="V14" s="140">
        <v>89.600000000000009</v>
      </c>
      <c r="W14" s="140"/>
      <c r="X14" s="140">
        <v>76.3</v>
      </c>
      <c r="Y14" s="140"/>
      <c r="Z14" s="140">
        <v>45.5</v>
      </c>
      <c r="AA14" s="140"/>
      <c r="AB14" s="140">
        <v>54.500000000000007</v>
      </c>
      <c r="AC14" s="140"/>
      <c r="AD14" s="140">
        <v>38.200000000000003</v>
      </c>
      <c r="AE14" s="140"/>
      <c r="AF14" s="2411">
        <v>67.300000000000011</v>
      </c>
    </row>
    <row r="15" spans="1:37" ht="12.75" customHeight="1">
      <c r="A15" s="2280">
        <v>2006</v>
      </c>
      <c r="B15" s="2320">
        <v>57.3</v>
      </c>
      <c r="C15" s="2320"/>
      <c r="D15" s="2320">
        <v>64.8</v>
      </c>
      <c r="E15" s="2320"/>
      <c r="F15" s="2320">
        <v>50.6</v>
      </c>
      <c r="G15" s="2320"/>
      <c r="H15" s="2320">
        <v>34.799999999999997</v>
      </c>
      <c r="I15" s="2320"/>
      <c r="J15" s="2320">
        <v>38.700000000000003</v>
      </c>
      <c r="K15" s="2320"/>
      <c r="L15" s="2320">
        <v>30.7</v>
      </c>
      <c r="M15" s="2320"/>
      <c r="N15" s="2320">
        <v>81.5</v>
      </c>
      <c r="O15" s="2320"/>
      <c r="P15" s="2320">
        <v>86.4</v>
      </c>
      <c r="Q15" s="2320"/>
      <c r="R15" s="2320">
        <v>76.7</v>
      </c>
      <c r="S15" s="2320"/>
      <c r="T15" s="2320">
        <v>83.899999999999991</v>
      </c>
      <c r="U15" s="2320"/>
      <c r="V15" s="2320">
        <v>90</v>
      </c>
      <c r="W15" s="2320"/>
      <c r="X15" s="2320">
        <v>78.100000000000009</v>
      </c>
      <c r="Y15" s="2320"/>
      <c r="Z15" s="2320">
        <v>45.7</v>
      </c>
      <c r="AA15" s="2320"/>
      <c r="AB15" s="2320">
        <v>54.900000000000006</v>
      </c>
      <c r="AC15" s="2320"/>
      <c r="AD15" s="2320">
        <v>38.1</v>
      </c>
      <c r="AE15" s="2320"/>
      <c r="AF15" s="2320">
        <v>67.600000000000009</v>
      </c>
    </row>
    <row r="16" spans="1:37" ht="12.75" customHeight="1">
      <c r="A16" s="2280">
        <v>2007</v>
      </c>
      <c r="B16" s="2320">
        <v>57.3</v>
      </c>
      <c r="C16" s="2320"/>
      <c r="D16" s="2320">
        <v>64.600000000000009</v>
      </c>
      <c r="E16" s="2320"/>
      <c r="F16" s="2320">
        <v>50.7</v>
      </c>
      <c r="G16" s="2320"/>
      <c r="H16" s="2320">
        <v>34.4</v>
      </c>
      <c r="I16" s="2320"/>
      <c r="J16" s="2320">
        <v>38.5</v>
      </c>
      <c r="K16" s="2320"/>
      <c r="L16" s="2320">
        <v>30.099999999999998</v>
      </c>
      <c r="M16" s="2320"/>
      <c r="N16" s="2320">
        <v>80.800000000000011</v>
      </c>
      <c r="O16" s="2320"/>
      <c r="P16" s="2320">
        <v>85.6</v>
      </c>
      <c r="Q16" s="2320"/>
      <c r="R16" s="2320">
        <v>76.099999999999994</v>
      </c>
      <c r="S16" s="2320"/>
      <c r="T16" s="2320">
        <v>84.1</v>
      </c>
      <c r="U16" s="2320"/>
      <c r="V16" s="2320">
        <v>90</v>
      </c>
      <c r="W16" s="2320"/>
      <c r="X16" s="2320">
        <v>78.5</v>
      </c>
      <c r="Y16" s="2320"/>
      <c r="Z16" s="2320">
        <v>45.9</v>
      </c>
      <c r="AA16" s="2320"/>
      <c r="AB16" s="2320">
        <v>54.900000000000006</v>
      </c>
      <c r="AC16" s="2320"/>
      <c r="AD16" s="2320">
        <v>38.5</v>
      </c>
      <c r="AE16" s="2320"/>
      <c r="AF16" s="2320">
        <v>67.600000000000009</v>
      </c>
    </row>
    <row r="17" spans="1:36" ht="12.75" customHeight="1">
      <c r="A17" s="2280">
        <v>2008</v>
      </c>
      <c r="B17" s="2320">
        <v>57.4</v>
      </c>
      <c r="C17" s="2320"/>
      <c r="D17" s="2320">
        <v>64.5</v>
      </c>
      <c r="E17" s="2320"/>
      <c r="F17" s="2320">
        <v>50.9</v>
      </c>
      <c r="G17" s="2320"/>
      <c r="H17" s="2320">
        <v>34.1</v>
      </c>
      <c r="I17" s="2320"/>
      <c r="J17" s="2320">
        <v>37.700000000000003</v>
      </c>
      <c r="K17" s="2320"/>
      <c r="L17" s="2320">
        <v>30.3</v>
      </c>
      <c r="M17" s="2320"/>
      <c r="N17" s="2320">
        <v>82.1</v>
      </c>
      <c r="O17" s="2320"/>
      <c r="P17" s="2320">
        <v>86.7</v>
      </c>
      <c r="Q17" s="2320"/>
      <c r="R17" s="2320">
        <v>77.5</v>
      </c>
      <c r="S17" s="2320"/>
      <c r="T17" s="2320">
        <v>83.899999999999991</v>
      </c>
      <c r="U17" s="2320"/>
      <c r="V17" s="2320">
        <v>89.3</v>
      </c>
      <c r="W17" s="2320"/>
      <c r="X17" s="2320">
        <v>78.7</v>
      </c>
      <c r="Y17" s="2320"/>
      <c r="Z17" s="2320">
        <v>46</v>
      </c>
      <c r="AA17" s="2320"/>
      <c r="AB17" s="2320">
        <v>54.800000000000004</v>
      </c>
      <c r="AC17" s="2320"/>
      <c r="AD17" s="2320">
        <v>38.6</v>
      </c>
      <c r="AE17" s="2320"/>
      <c r="AF17" s="2320">
        <v>68</v>
      </c>
    </row>
    <row r="18" spans="1:36" ht="12.75" customHeight="1">
      <c r="A18" s="2280">
        <v>2009</v>
      </c>
      <c r="B18" s="2320">
        <v>55.600000000000009</v>
      </c>
      <c r="C18" s="2320"/>
      <c r="D18" s="2320">
        <v>61.7</v>
      </c>
      <c r="E18" s="2320"/>
      <c r="F18" s="2320">
        <v>50</v>
      </c>
      <c r="G18" s="2320"/>
      <c r="H18" s="2320">
        <v>30.8</v>
      </c>
      <c r="I18" s="2320"/>
      <c r="J18" s="2320">
        <v>32.5</v>
      </c>
      <c r="K18" s="2320"/>
      <c r="L18" s="2320">
        <v>29.2</v>
      </c>
      <c r="M18" s="2320"/>
      <c r="N18" s="2320">
        <v>79.800000000000011</v>
      </c>
      <c r="O18" s="2320"/>
      <c r="P18" s="2320">
        <v>83.6</v>
      </c>
      <c r="Q18" s="2320"/>
      <c r="R18" s="2320">
        <v>76.2</v>
      </c>
      <c r="S18" s="2320"/>
      <c r="T18" s="2320">
        <v>82.199999999999989</v>
      </c>
      <c r="U18" s="2320"/>
      <c r="V18" s="2320">
        <v>86.3</v>
      </c>
      <c r="W18" s="2320"/>
      <c r="X18" s="2320">
        <v>78.2</v>
      </c>
      <c r="Y18" s="2320"/>
      <c r="Z18" s="2320">
        <v>44.9</v>
      </c>
      <c r="AA18" s="2320"/>
      <c r="AB18" s="2320">
        <v>53.2</v>
      </c>
      <c r="AC18" s="2320"/>
      <c r="AD18" s="2320">
        <v>38</v>
      </c>
      <c r="AE18" s="2320"/>
      <c r="AF18" s="2320">
        <v>66.100000000000009</v>
      </c>
    </row>
    <row r="19" spans="1:36" ht="12.75" customHeight="1">
      <c r="A19" s="2280">
        <v>2010</v>
      </c>
      <c r="B19" s="2320">
        <v>54.6</v>
      </c>
      <c r="C19" s="2320"/>
      <c r="D19" s="2320">
        <v>60.699999999999996</v>
      </c>
      <c r="E19" s="2320"/>
      <c r="F19" s="2320">
        <v>49.2</v>
      </c>
      <c r="G19" s="2320"/>
      <c r="H19" s="2320">
        <v>27.900000000000002</v>
      </c>
      <c r="I19" s="2320"/>
      <c r="J19" s="2320">
        <v>29.7</v>
      </c>
      <c r="K19" s="2320"/>
      <c r="L19" s="2320">
        <v>26</v>
      </c>
      <c r="M19" s="2320"/>
      <c r="N19" s="2320">
        <v>78.600000000000009</v>
      </c>
      <c r="O19" s="2320"/>
      <c r="P19" s="2320">
        <v>82.399999999999991</v>
      </c>
      <c r="Q19" s="2320"/>
      <c r="R19" s="2320">
        <v>74.900000000000006</v>
      </c>
      <c r="S19" s="2320"/>
      <c r="T19" s="2320">
        <v>81.8</v>
      </c>
      <c r="U19" s="2320"/>
      <c r="V19" s="2320">
        <v>86.8</v>
      </c>
      <c r="W19" s="2320"/>
      <c r="X19" s="2320">
        <v>77</v>
      </c>
      <c r="Y19" s="2320"/>
      <c r="Z19" s="2320">
        <v>44.6</v>
      </c>
      <c r="AA19" s="2320"/>
      <c r="AB19" s="2320">
        <v>52.2</v>
      </c>
      <c r="AC19" s="2320"/>
      <c r="AD19" s="2320">
        <v>38.200000000000003</v>
      </c>
      <c r="AE19" s="2320"/>
      <c r="AF19" s="2320">
        <v>65.3</v>
      </c>
    </row>
    <row r="20" spans="1:36" ht="12.75" customHeight="1">
      <c r="A20" s="2280" t="s">
        <v>855</v>
      </c>
      <c r="B20" s="2434">
        <v>50.2</v>
      </c>
      <c r="C20" s="2277" t="s">
        <v>279</v>
      </c>
      <c r="D20" s="2434">
        <v>55.6</v>
      </c>
      <c r="E20" s="2277" t="s">
        <v>279</v>
      </c>
      <c r="F20" s="2434">
        <v>45.3</v>
      </c>
      <c r="G20" s="2277" t="s">
        <v>279</v>
      </c>
      <c r="H20" s="2434">
        <v>29.3</v>
      </c>
      <c r="I20" s="2277" t="s">
        <v>279</v>
      </c>
      <c r="J20" s="2434">
        <v>31.4</v>
      </c>
      <c r="K20" s="2277" t="s">
        <v>279</v>
      </c>
      <c r="L20" s="2434">
        <v>27</v>
      </c>
      <c r="M20" s="2277" t="s">
        <v>279</v>
      </c>
      <c r="N20" s="2434">
        <v>77.599999999999994</v>
      </c>
      <c r="O20" s="2277" t="s">
        <v>279</v>
      </c>
      <c r="P20" s="2434">
        <v>79.900000000000006</v>
      </c>
      <c r="Q20" s="2277" t="s">
        <v>279</v>
      </c>
      <c r="R20" s="2434">
        <v>75.5</v>
      </c>
      <c r="S20" s="2277" t="s">
        <v>279</v>
      </c>
      <c r="T20" s="2434">
        <v>80</v>
      </c>
      <c r="U20" s="2277" t="s">
        <v>279</v>
      </c>
      <c r="V20" s="2434">
        <v>84</v>
      </c>
      <c r="W20" s="2277" t="s">
        <v>279</v>
      </c>
      <c r="X20" s="2434">
        <v>76.099999999999994</v>
      </c>
      <c r="Y20" s="2277" t="s">
        <v>279</v>
      </c>
      <c r="Z20" s="2434">
        <v>36.5</v>
      </c>
      <c r="AA20" s="2277" t="s">
        <v>279</v>
      </c>
      <c r="AB20" s="2434">
        <v>43.4</v>
      </c>
      <c r="AC20" s="2277" t="s">
        <v>279</v>
      </c>
      <c r="AD20" s="2434">
        <v>30.8</v>
      </c>
      <c r="AE20" s="2277" t="s">
        <v>279</v>
      </c>
      <c r="AF20" s="2434">
        <v>62.8</v>
      </c>
      <c r="AG20" s="2277" t="s">
        <v>279</v>
      </c>
      <c r="AI20" s="2435"/>
      <c r="AJ20" s="2435"/>
    </row>
    <row r="21" spans="1:36" ht="12.75" customHeight="1">
      <c r="A21" s="2280">
        <v>2012</v>
      </c>
      <c r="B21" s="2434">
        <v>48</v>
      </c>
      <c r="C21" s="2277" t="s">
        <v>279</v>
      </c>
      <c r="D21" s="2434">
        <v>52.5</v>
      </c>
      <c r="E21" s="2277" t="s">
        <v>279</v>
      </c>
      <c r="F21" s="2434">
        <v>44</v>
      </c>
      <c r="G21" s="2277" t="s">
        <v>279</v>
      </c>
      <c r="H21" s="2434">
        <v>25.2</v>
      </c>
      <c r="I21" s="2277" t="s">
        <v>279</v>
      </c>
      <c r="J21" s="2434">
        <v>27</v>
      </c>
      <c r="K21" s="2277" t="s">
        <v>279</v>
      </c>
      <c r="L21" s="2434">
        <v>23.2</v>
      </c>
      <c r="M21" s="2277" t="s">
        <v>279</v>
      </c>
      <c r="N21" s="2434">
        <v>73.7</v>
      </c>
      <c r="O21" s="2277" t="s">
        <v>279</v>
      </c>
      <c r="P21" s="2434">
        <v>75.2</v>
      </c>
      <c r="Q21" s="2277" t="s">
        <v>279</v>
      </c>
      <c r="R21" s="2434">
        <v>72.2</v>
      </c>
      <c r="S21" s="2277" t="s">
        <v>279</v>
      </c>
      <c r="T21" s="2434">
        <v>77.900000000000006</v>
      </c>
      <c r="U21" s="2277" t="s">
        <v>279</v>
      </c>
      <c r="V21" s="2434">
        <v>80.7</v>
      </c>
      <c r="W21" s="2277" t="s">
        <v>279</v>
      </c>
      <c r="X21" s="2434">
        <v>75.2</v>
      </c>
      <c r="Y21" s="2277" t="s">
        <v>279</v>
      </c>
      <c r="Z21" s="2434">
        <v>35.700000000000003</v>
      </c>
      <c r="AA21" s="2277" t="s">
        <v>279</v>
      </c>
      <c r="AB21" s="2434">
        <v>41.5</v>
      </c>
      <c r="AC21" s="2277" t="s">
        <v>279</v>
      </c>
      <c r="AD21" s="2434">
        <v>30.8</v>
      </c>
      <c r="AE21" s="2277" t="s">
        <v>279</v>
      </c>
      <c r="AF21" s="2434">
        <v>60.3</v>
      </c>
      <c r="AG21" s="2277" t="s">
        <v>279</v>
      </c>
      <c r="AH21" s="2340"/>
    </row>
    <row r="22" spans="1:36" ht="12.75" customHeight="1">
      <c r="A22" s="2280">
        <v>2013</v>
      </c>
      <c r="B22" s="2434">
        <v>47.3</v>
      </c>
      <c r="C22" s="2277" t="s">
        <v>279</v>
      </c>
      <c r="D22" s="2434">
        <v>51.4</v>
      </c>
      <c r="E22" s="2277" t="s">
        <v>279</v>
      </c>
      <c r="F22" s="2434">
        <v>43.6</v>
      </c>
      <c r="G22" s="2277" t="s">
        <v>279</v>
      </c>
      <c r="H22" s="2434">
        <v>23.7</v>
      </c>
      <c r="I22" s="2277" t="s">
        <v>279</v>
      </c>
      <c r="J22" s="2434">
        <v>24.8</v>
      </c>
      <c r="K22" s="2277" t="s">
        <v>279</v>
      </c>
      <c r="L22" s="2434">
        <v>22.4</v>
      </c>
      <c r="M22" s="2277" t="s">
        <v>279</v>
      </c>
      <c r="N22" s="2434">
        <v>72.5</v>
      </c>
      <c r="O22" s="2277" t="s">
        <v>279</v>
      </c>
      <c r="P22" s="2434">
        <v>73.900000000000006</v>
      </c>
      <c r="Q22" s="2277" t="s">
        <v>279</v>
      </c>
      <c r="R22" s="2434">
        <v>71.2</v>
      </c>
      <c r="S22" s="2277" t="s">
        <v>279</v>
      </c>
      <c r="T22" s="2434">
        <v>76.5</v>
      </c>
      <c r="U22" s="2277" t="s">
        <v>279</v>
      </c>
      <c r="V22" s="2434">
        <v>78.7</v>
      </c>
      <c r="W22" s="2277" t="s">
        <v>279</v>
      </c>
      <c r="X22" s="2434">
        <v>74.3</v>
      </c>
      <c r="Y22" s="2277" t="s">
        <v>279</v>
      </c>
      <c r="Z22" s="2434">
        <v>35.799999999999997</v>
      </c>
      <c r="AA22" s="2277" t="s">
        <v>279</v>
      </c>
      <c r="AB22" s="2434">
        <v>41.4</v>
      </c>
      <c r="AC22" s="2277" t="s">
        <v>279</v>
      </c>
      <c r="AD22" s="2434">
        <v>31.2</v>
      </c>
      <c r="AE22" s="2277" t="s">
        <v>279</v>
      </c>
      <c r="AF22" s="2434">
        <v>59.7</v>
      </c>
      <c r="AG22" s="2277" t="s">
        <v>279</v>
      </c>
      <c r="AH22" s="2340"/>
    </row>
    <row r="23" spans="1:36" ht="12.75" customHeight="1">
      <c r="A23" s="2280">
        <v>2014</v>
      </c>
      <c r="B23" s="2279">
        <v>48.9</v>
      </c>
      <c r="C23" s="2277" t="s">
        <v>279</v>
      </c>
      <c r="D23" s="2279">
        <v>53.1</v>
      </c>
      <c r="E23" s="2277" t="s">
        <v>279</v>
      </c>
      <c r="F23" s="2279">
        <v>45.1</v>
      </c>
      <c r="G23" s="2277" t="s">
        <v>279</v>
      </c>
      <c r="H23" s="2279">
        <v>24.9</v>
      </c>
      <c r="I23" s="2277" t="s">
        <v>279</v>
      </c>
      <c r="J23" s="2279">
        <v>25.3</v>
      </c>
      <c r="K23" s="2277" t="s">
        <v>279</v>
      </c>
      <c r="L23" s="2279">
        <v>24.6</v>
      </c>
      <c r="M23" s="2277" t="s">
        <v>279</v>
      </c>
      <c r="N23" s="2279">
        <v>75.599999999999994</v>
      </c>
      <c r="O23" s="2277" t="s">
        <v>279</v>
      </c>
      <c r="P23" s="2279">
        <v>77.2</v>
      </c>
      <c r="Q23" s="2277" t="s">
        <v>279</v>
      </c>
      <c r="R23" s="2279">
        <v>74.099999999999994</v>
      </c>
      <c r="S23" s="2277" t="s">
        <v>279</v>
      </c>
      <c r="T23" s="2279">
        <v>80.2</v>
      </c>
      <c r="U23" s="2277" t="s">
        <v>279</v>
      </c>
      <c r="V23" s="2279">
        <v>83.6</v>
      </c>
      <c r="W23" s="2277" t="s">
        <v>279</v>
      </c>
      <c r="X23" s="2279">
        <v>76.900000000000006</v>
      </c>
      <c r="Y23" s="2277" t="s">
        <v>279</v>
      </c>
      <c r="Z23" s="2279">
        <v>36.799999999999997</v>
      </c>
      <c r="AA23" s="2277" t="s">
        <v>279</v>
      </c>
      <c r="AB23" s="2279">
        <v>42.3</v>
      </c>
      <c r="AC23" s="2277" t="s">
        <v>279</v>
      </c>
      <c r="AD23" s="2279">
        <v>32.299999999999997</v>
      </c>
      <c r="AE23" s="2277" t="s">
        <v>279</v>
      </c>
      <c r="AF23" s="2279">
        <v>62.2</v>
      </c>
      <c r="AG23" s="2277" t="s">
        <v>279</v>
      </c>
      <c r="AH23" s="2340"/>
    </row>
    <row r="24" spans="1:36" ht="12.75" customHeight="1">
      <c r="A24" s="2280">
        <v>2015</v>
      </c>
      <c r="B24" s="2283">
        <v>50</v>
      </c>
      <c r="C24" s="2277" t="s">
        <v>279</v>
      </c>
      <c r="D24" s="2283">
        <v>54.3</v>
      </c>
      <c r="E24" s="2277" t="s">
        <v>279</v>
      </c>
      <c r="F24" s="2283">
        <v>46.3</v>
      </c>
      <c r="G24" s="2277" t="s">
        <v>279</v>
      </c>
      <c r="H24" s="2283">
        <v>25.6</v>
      </c>
      <c r="I24" s="2277" t="s">
        <v>279</v>
      </c>
      <c r="J24" s="2283">
        <v>26.9</v>
      </c>
      <c r="K24" s="2277" t="s">
        <v>279</v>
      </c>
      <c r="L24" s="2283">
        <v>24.2</v>
      </c>
      <c r="M24" s="2277" t="s">
        <v>279</v>
      </c>
      <c r="N24" s="2283">
        <v>77.599999999999994</v>
      </c>
      <c r="O24" s="2277" t="s">
        <v>279</v>
      </c>
      <c r="P24" s="2283">
        <v>77.8</v>
      </c>
      <c r="Q24" s="2277" t="s">
        <v>279</v>
      </c>
      <c r="R24" s="2283">
        <v>77.5</v>
      </c>
      <c r="S24" s="2277" t="s">
        <v>279</v>
      </c>
      <c r="T24" s="2283">
        <v>82.1</v>
      </c>
      <c r="U24" s="2277" t="s">
        <v>279</v>
      </c>
      <c r="V24" s="2283">
        <v>85.4</v>
      </c>
      <c r="W24" s="2277" t="s">
        <v>279</v>
      </c>
      <c r="X24" s="2283">
        <v>79.099999999999994</v>
      </c>
      <c r="Y24" s="2277" t="s">
        <v>279</v>
      </c>
      <c r="Z24" s="2279">
        <v>37.9</v>
      </c>
      <c r="AA24" s="2277" t="s">
        <v>279</v>
      </c>
      <c r="AB24" s="2279">
        <v>43.6</v>
      </c>
      <c r="AC24" s="2277" t="s">
        <v>279</v>
      </c>
      <c r="AD24" s="2279">
        <v>33.299999999999997</v>
      </c>
      <c r="AE24" s="2277" t="s">
        <v>279</v>
      </c>
      <c r="AF24" s="2279">
        <v>63.9</v>
      </c>
      <c r="AG24" s="2277" t="s">
        <v>279</v>
      </c>
      <c r="AH24" s="2433"/>
    </row>
    <row r="25" spans="1:36" ht="12.75" customHeight="1">
      <c r="A25" s="2280">
        <v>2016</v>
      </c>
      <c r="B25" s="2282">
        <v>51</v>
      </c>
      <c r="C25" s="2277" t="s">
        <v>279</v>
      </c>
      <c r="D25" s="2282">
        <v>55.2</v>
      </c>
      <c r="E25" s="2277" t="s">
        <v>279</v>
      </c>
      <c r="F25" s="2282">
        <v>47.2</v>
      </c>
      <c r="G25" s="2277" t="s">
        <v>279</v>
      </c>
      <c r="H25" s="2282">
        <v>26.7</v>
      </c>
      <c r="I25" s="2277" t="s">
        <v>279</v>
      </c>
      <c r="J25" s="2282">
        <v>28.5</v>
      </c>
      <c r="K25" s="2277" t="s">
        <v>279</v>
      </c>
      <c r="L25" s="2282">
        <v>24.9</v>
      </c>
      <c r="M25" s="2277" t="s">
        <v>279</v>
      </c>
      <c r="N25" s="2282">
        <v>78</v>
      </c>
      <c r="O25" s="2277" t="s">
        <v>279</v>
      </c>
      <c r="P25" s="2282">
        <v>78.5</v>
      </c>
      <c r="Q25" s="2277" t="s">
        <v>279</v>
      </c>
      <c r="R25" s="2282">
        <v>77.5</v>
      </c>
      <c r="S25" s="2277" t="s">
        <v>279</v>
      </c>
      <c r="T25" s="2282">
        <v>84.1</v>
      </c>
      <c r="U25" s="2277" t="s">
        <v>279</v>
      </c>
      <c r="V25" s="2282">
        <v>86.9</v>
      </c>
      <c r="W25" s="2277" t="s">
        <v>279</v>
      </c>
      <c r="X25" s="2282">
        <v>81.599999999999994</v>
      </c>
      <c r="Y25" s="2277" t="s">
        <v>279</v>
      </c>
      <c r="Z25" s="2282">
        <v>39.1</v>
      </c>
      <c r="AA25" s="2277" t="s">
        <v>279</v>
      </c>
      <c r="AB25" s="2282">
        <v>44.8</v>
      </c>
      <c r="AC25" s="2277" t="s">
        <v>279</v>
      </c>
      <c r="AD25" s="2282">
        <v>34.4</v>
      </c>
      <c r="AE25" s="2277" t="s">
        <v>279</v>
      </c>
      <c r="AF25" s="2282">
        <v>65.3</v>
      </c>
      <c r="AG25" s="2277" t="s">
        <v>279</v>
      </c>
      <c r="AH25" s="2432"/>
    </row>
    <row r="26" spans="1:36" ht="12.75" customHeight="1">
      <c r="A26" s="2280">
        <v>2017</v>
      </c>
      <c r="B26" s="2282">
        <v>52.8</v>
      </c>
      <c r="C26" s="2277" t="s">
        <v>279</v>
      </c>
      <c r="D26" s="2282">
        <v>57.4</v>
      </c>
      <c r="E26" s="2277" t="s">
        <v>279</v>
      </c>
      <c r="F26" s="2282">
        <v>48.7</v>
      </c>
      <c r="G26" s="2277" t="s">
        <v>279</v>
      </c>
      <c r="H26" s="2282">
        <v>28.7</v>
      </c>
      <c r="I26" s="2277" t="s">
        <v>279</v>
      </c>
      <c r="J26" s="2282">
        <v>30.4</v>
      </c>
      <c r="K26" s="2277" t="s">
        <v>279</v>
      </c>
      <c r="L26" s="2282">
        <v>26.9</v>
      </c>
      <c r="M26" s="2277" t="s">
        <v>279</v>
      </c>
      <c r="N26" s="2282">
        <v>81.099999999999994</v>
      </c>
      <c r="O26" s="2277" t="s">
        <v>279</v>
      </c>
      <c r="P26" s="2282">
        <v>81.7</v>
      </c>
      <c r="Q26" s="2277" t="s">
        <v>279</v>
      </c>
      <c r="R26" s="2282">
        <v>80.5</v>
      </c>
      <c r="S26" s="2277" t="s">
        <v>279</v>
      </c>
      <c r="T26" s="2282">
        <v>85.3</v>
      </c>
      <c r="U26" s="2277" t="s">
        <v>279</v>
      </c>
      <c r="V26" s="2282">
        <v>88.5</v>
      </c>
      <c r="W26" s="2277" t="s">
        <v>279</v>
      </c>
      <c r="X26" s="2282">
        <v>82.4</v>
      </c>
      <c r="Y26" s="2277" t="s">
        <v>279</v>
      </c>
      <c r="Z26" s="2282">
        <v>41.2</v>
      </c>
      <c r="AA26" s="2277" t="s">
        <v>279</v>
      </c>
      <c r="AB26" s="2282">
        <v>47.4</v>
      </c>
      <c r="AC26" s="2277" t="s">
        <v>279</v>
      </c>
      <c r="AD26" s="2282">
        <v>36.200000000000003</v>
      </c>
      <c r="AE26" s="2277" t="s">
        <v>279</v>
      </c>
      <c r="AF26" s="2282">
        <v>68</v>
      </c>
      <c r="AG26" s="2277" t="s">
        <v>279</v>
      </c>
      <c r="AH26" s="2432"/>
    </row>
    <row r="27" spans="1:36" ht="12.75" customHeight="1">
      <c r="A27" s="2280">
        <v>2018</v>
      </c>
      <c r="B27" s="2282">
        <v>54.3</v>
      </c>
      <c r="C27" s="2277" t="s">
        <v>279</v>
      </c>
      <c r="D27" s="2282">
        <v>58.8</v>
      </c>
      <c r="E27" s="2277" t="s">
        <v>279</v>
      </c>
      <c r="F27" s="2282">
        <v>50.3</v>
      </c>
      <c r="G27" s="2277" t="s">
        <v>279</v>
      </c>
      <c r="H27" s="2282">
        <v>30.5</v>
      </c>
      <c r="I27" s="2277" t="s">
        <v>279</v>
      </c>
      <c r="J27" s="2282">
        <v>32.700000000000003</v>
      </c>
      <c r="K27" s="2277" t="s">
        <v>279</v>
      </c>
      <c r="L27" s="2282">
        <v>28.2</v>
      </c>
      <c r="M27" s="2277" t="s">
        <v>279</v>
      </c>
      <c r="N27" s="2282">
        <v>83.7</v>
      </c>
      <c r="O27" s="2277" t="s">
        <v>279</v>
      </c>
      <c r="P27" s="2282">
        <v>84.6</v>
      </c>
      <c r="Q27" s="2277" t="s">
        <v>279</v>
      </c>
      <c r="R27" s="2282">
        <v>82.7</v>
      </c>
      <c r="S27" s="2277" t="s">
        <v>279</v>
      </c>
      <c r="T27" s="2282">
        <v>86.8</v>
      </c>
      <c r="U27" s="2277" t="s">
        <v>279</v>
      </c>
      <c r="V27" s="2282">
        <v>90.1</v>
      </c>
      <c r="W27" s="2277" t="s">
        <v>279</v>
      </c>
      <c r="X27" s="2282">
        <v>83.8</v>
      </c>
      <c r="Y27" s="2277" t="s">
        <v>279</v>
      </c>
      <c r="Z27" s="2282">
        <v>42.8</v>
      </c>
      <c r="AA27" s="2277" t="s">
        <v>279</v>
      </c>
      <c r="AB27" s="2282">
        <v>48.4</v>
      </c>
      <c r="AC27" s="2277" t="s">
        <v>279</v>
      </c>
      <c r="AD27" s="2282">
        <v>38.200000000000003</v>
      </c>
      <c r="AE27" s="2277" t="s">
        <v>279</v>
      </c>
      <c r="AF27" s="2282">
        <v>70.2</v>
      </c>
      <c r="AG27" s="2277" t="s">
        <v>279</v>
      </c>
      <c r="AH27" s="2431"/>
    </row>
    <row r="28" spans="1:36" ht="12.75" customHeight="1">
      <c r="A28" s="2280">
        <v>2019</v>
      </c>
      <c r="B28" s="2282">
        <v>54.6</v>
      </c>
      <c r="C28" s="2277" t="s">
        <v>279</v>
      </c>
      <c r="D28" s="2282">
        <v>59.1</v>
      </c>
      <c r="E28" s="2277" t="s">
        <v>279</v>
      </c>
      <c r="F28" s="2282">
        <v>50.6</v>
      </c>
      <c r="G28" s="2277" t="s">
        <v>279</v>
      </c>
      <c r="H28" s="2282">
        <v>30.8</v>
      </c>
      <c r="I28" s="2277" t="s">
        <v>279</v>
      </c>
      <c r="J28" s="2282">
        <v>33.299999999999997</v>
      </c>
      <c r="K28" s="2277" t="s">
        <v>279</v>
      </c>
      <c r="L28" s="2282">
        <v>28.2</v>
      </c>
      <c r="M28" s="2277" t="s">
        <v>279</v>
      </c>
      <c r="N28" s="2282">
        <v>84.2</v>
      </c>
      <c r="O28" s="2277" t="s">
        <v>279</v>
      </c>
      <c r="P28" s="2282">
        <v>85.2</v>
      </c>
      <c r="Q28" s="2277" t="s">
        <v>279</v>
      </c>
      <c r="R28" s="2282">
        <v>83.2</v>
      </c>
      <c r="S28" s="2277" t="s">
        <v>279</v>
      </c>
      <c r="T28" s="2282">
        <v>88</v>
      </c>
      <c r="U28" s="2277" t="s">
        <v>279</v>
      </c>
      <c r="V28" s="2282">
        <v>90.9</v>
      </c>
      <c r="W28" s="2277" t="s">
        <v>279</v>
      </c>
      <c r="X28" s="2282">
        <v>85.4</v>
      </c>
      <c r="Y28" s="2277" t="s">
        <v>279</v>
      </c>
      <c r="Z28" s="2282">
        <v>43.4</v>
      </c>
      <c r="AA28" s="2277" t="s">
        <v>279</v>
      </c>
      <c r="AB28" s="2282">
        <v>49</v>
      </c>
      <c r="AC28" s="2277" t="s">
        <v>279</v>
      </c>
      <c r="AD28" s="2282">
        <v>38.700000000000003</v>
      </c>
      <c r="AE28" s="2277" t="s">
        <v>279</v>
      </c>
      <c r="AF28" s="2282">
        <v>70.900000000000006</v>
      </c>
      <c r="AG28" s="2277" t="s">
        <v>279</v>
      </c>
      <c r="AH28" s="2431"/>
    </row>
    <row r="29" spans="1:36" ht="12.75" customHeight="1">
      <c r="A29" s="2280">
        <v>2020</v>
      </c>
      <c r="B29" s="2277">
        <v>53.1</v>
      </c>
      <c r="C29" s="2277" t="s">
        <v>279</v>
      </c>
      <c r="D29" s="2277">
        <v>57.2</v>
      </c>
      <c r="E29" s="2277" t="s">
        <v>279</v>
      </c>
      <c r="F29" s="2277">
        <v>49.5</v>
      </c>
      <c r="G29" s="2277" t="s">
        <v>279</v>
      </c>
      <c r="H29" s="2277">
        <v>26.2</v>
      </c>
      <c r="I29" s="2277" t="s">
        <v>279</v>
      </c>
      <c r="J29" s="2277">
        <v>28.4</v>
      </c>
      <c r="K29" s="2277" t="s">
        <v>279</v>
      </c>
      <c r="L29" s="2277">
        <v>23.9</v>
      </c>
      <c r="M29" s="2277" t="s">
        <v>279</v>
      </c>
      <c r="N29" s="2277">
        <v>81</v>
      </c>
      <c r="O29" s="2277" t="s">
        <v>279</v>
      </c>
      <c r="P29" s="2277">
        <v>81</v>
      </c>
      <c r="Q29" s="2277" t="s">
        <v>279</v>
      </c>
      <c r="R29" s="2277">
        <v>81</v>
      </c>
      <c r="S29" s="2277" t="s">
        <v>279</v>
      </c>
      <c r="T29" s="2277">
        <v>86.3</v>
      </c>
      <c r="U29" s="2277" t="s">
        <v>279</v>
      </c>
      <c r="V29" s="2277">
        <v>88.3</v>
      </c>
      <c r="W29" s="2277" t="s">
        <v>279</v>
      </c>
      <c r="X29" s="2277">
        <v>84.5</v>
      </c>
      <c r="Y29" s="2277" t="s">
        <v>279</v>
      </c>
      <c r="Z29" s="2278">
        <v>43.3</v>
      </c>
      <c r="AA29" s="2277" t="s">
        <v>279</v>
      </c>
      <c r="AB29" s="2278">
        <v>48.8</v>
      </c>
      <c r="AC29" s="2277" t="s">
        <v>279</v>
      </c>
      <c r="AD29" s="2278">
        <v>38.700000000000003</v>
      </c>
      <c r="AE29" s="2277" t="s">
        <v>279</v>
      </c>
      <c r="AF29" s="2278">
        <v>69.5</v>
      </c>
      <c r="AG29" s="2277" t="s">
        <v>279</v>
      </c>
      <c r="AH29" s="2431"/>
    </row>
    <row r="30" spans="1:36" ht="12.75" customHeight="1">
      <c r="A30" s="2280">
        <v>2021</v>
      </c>
      <c r="B30" s="2278">
        <v>54.3</v>
      </c>
      <c r="C30" s="2277" t="s">
        <v>279</v>
      </c>
      <c r="D30" s="2278">
        <v>58.4</v>
      </c>
      <c r="E30" s="2277" t="s">
        <v>279</v>
      </c>
      <c r="F30" s="2278">
        <v>50.6</v>
      </c>
      <c r="G30" s="2277" t="s">
        <v>279</v>
      </c>
      <c r="H30" s="2278">
        <v>25.4</v>
      </c>
      <c r="I30" s="2277" t="s">
        <v>279</v>
      </c>
      <c r="J30" s="2278">
        <v>28.9</v>
      </c>
      <c r="K30" s="2277" t="s">
        <v>279</v>
      </c>
      <c r="L30" s="2278">
        <v>21.8</v>
      </c>
      <c r="M30" s="2277" t="s">
        <v>279</v>
      </c>
      <c r="N30" s="2278">
        <v>79.3</v>
      </c>
      <c r="O30" s="2277" t="s">
        <v>279</v>
      </c>
      <c r="P30" s="2278">
        <v>78.7</v>
      </c>
      <c r="Q30" s="2277" t="s">
        <v>279</v>
      </c>
      <c r="R30" s="2278">
        <v>79.900000000000006</v>
      </c>
      <c r="S30" s="2277" t="s">
        <v>279</v>
      </c>
      <c r="T30" s="2278">
        <v>88.6</v>
      </c>
      <c r="U30" s="2277" t="s">
        <v>279</v>
      </c>
      <c r="V30" s="2278">
        <v>90.5</v>
      </c>
      <c r="W30" s="2277" t="s">
        <v>279</v>
      </c>
      <c r="X30" s="2278">
        <v>86.9</v>
      </c>
      <c r="Y30" s="2277" t="s">
        <v>279</v>
      </c>
      <c r="Z30" s="2278">
        <v>45.5</v>
      </c>
      <c r="AA30" s="2277" t="s">
        <v>279</v>
      </c>
      <c r="AB30" s="2278">
        <v>51</v>
      </c>
      <c r="AC30" s="2277" t="s">
        <v>279</v>
      </c>
      <c r="AD30" s="2278">
        <v>40.799999999999997</v>
      </c>
      <c r="AE30" s="2277" t="s">
        <v>279</v>
      </c>
      <c r="AF30" s="2278">
        <v>70.7</v>
      </c>
      <c r="AG30" s="2277" t="s">
        <v>279</v>
      </c>
      <c r="AH30" s="2430"/>
    </row>
    <row r="31" spans="1:36" ht="12.75" customHeight="1">
      <c r="A31" s="2280">
        <v>2022</v>
      </c>
      <c r="B31" s="2278">
        <v>55.6</v>
      </c>
      <c r="C31" s="2277" t="s">
        <v>279</v>
      </c>
      <c r="D31" s="2278">
        <v>59.9</v>
      </c>
      <c r="E31" s="2277" t="s">
        <v>279</v>
      </c>
      <c r="F31" s="2278">
        <v>51.8</v>
      </c>
      <c r="G31" s="2277" t="s">
        <v>279</v>
      </c>
      <c r="H31" s="2281">
        <v>28</v>
      </c>
      <c r="I31" s="2277" t="s">
        <v>279</v>
      </c>
      <c r="J31" s="2281">
        <v>30.5</v>
      </c>
      <c r="K31" s="2277" t="s">
        <v>279</v>
      </c>
      <c r="L31" s="2281">
        <v>25.3</v>
      </c>
      <c r="M31" s="2277" t="s">
        <v>279</v>
      </c>
      <c r="N31" s="2278">
        <v>81.900000000000006</v>
      </c>
      <c r="O31" s="2277" t="s">
        <v>279</v>
      </c>
      <c r="P31" s="2278">
        <v>82.4</v>
      </c>
      <c r="Q31" s="2277" t="s">
        <v>279</v>
      </c>
      <c r="R31" s="2278">
        <v>81.400000000000006</v>
      </c>
      <c r="S31" s="2277" t="s">
        <v>279</v>
      </c>
      <c r="T31" s="2278">
        <v>89.2</v>
      </c>
      <c r="U31" s="2277" t="s">
        <v>279</v>
      </c>
      <c r="V31" s="2278">
        <v>90.6</v>
      </c>
      <c r="W31" s="2277" t="s">
        <v>279</v>
      </c>
      <c r="X31" s="2278">
        <v>87.9</v>
      </c>
      <c r="Y31" s="2277" t="s">
        <v>279</v>
      </c>
      <c r="Z31" s="2278">
        <v>46.7</v>
      </c>
      <c r="AA31" s="2277" t="s">
        <v>279</v>
      </c>
      <c r="AB31" s="2278">
        <v>52.5</v>
      </c>
      <c r="AC31" s="2277" t="s">
        <v>279</v>
      </c>
      <c r="AD31" s="2278">
        <v>41.9</v>
      </c>
      <c r="AE31" s="2277" t="s">
        <v>279</v>
      </c>
      <c r="AF31" s="2278">
        <v>72.5</v>
      </c>
      <c r="AG31" s="2277" t="s">
        <v>279</v>
      </c>
      <c r="AH31" s="2430"/>
    </row>
    <row r="32" spans="1:36" ht="12.75" customHeight="1">
      <c r="A32" s="2280">
        <v>2023</v>
      </c>
      <c r="B32" s="2277">
        <v>56.3</v>
      </c>
      <c r="C32" s="2277" t="s">
        <v>279</v>
      </c>
      <c r="D32" s="2277">
        <v>60.3</v>
      </c>
      <c r="E32" s="2277" t="s">
        <v>279</v>
      </c>
      <c r="F32" s="2277">
        <v>52.7</v>
      </c>
      <c r="G32" s="2277" t="s">
        <v>279</v>
      </c>
      <c r="H32" s="2277">
        <v>31.1</v>
      </c>
      <c r="I32" s="2277" t="s">
        <v>279</v>
      </c>
      <c r="J32" s="2279">
        <v>32.6</v>
      </c>
      <c r="K32" s="2277" t="s">
        <v>279</v>
      </c>
      <c r="L32" s="2279">
        <v>29.5</v>
      </c>
      <c r="M32" s="2277" t="s">
        <v>279</v>
      </c>
      <c r="N32" s="2277">
        <v>84.1</v>
      </c>
      <c r="O32" s="2277" t="s">
        <v>279</v>
      </c>
      <c r="P32" s="2277">
        <v>85.1</v>
      </c>
      <c r="Q32" s="2277" t="s">
        <v>279</v>
      </c>
      <c r="R32" s="2277">
        <v>83</v>
      </c>
      <c r="S32" s="2277" t="s">
        <v>279</v>
      </c>
      <c r="T32" s="2277">
        <v>88.5</v>
      </c>
      <c r="U32" s="2277" t="s">
        <v>279</v>
      </c>
      <c r="V32" s="2277">
        <v>90.9</v>
      </c>
      <c r="W32" s="2277" t="s">
        <v>279</v>
      </c>
      <c r="X32" s="2277">
        <v>86.3</v>
      </c>
      <c r="Y32" s="2277" t="s">
        <v>279</v>
      </c>
      <c r="Z32" s="2278">
        <v>47.1</v>
      </c>
      <c r="AA32" s="2277" t="s">
        <v>279</v>
      </c>
      <c r="AB32" s="2278">
        <v>52.1</v>
      </c>
      <c r="AC32" s="2277" t="s">
        <v>279</v>
      </c>
      <c r="AD32" s="2278">
        <v>42.9</v>
      </c>
      <c r="AE32" s="2277" t="s">
        <v>279</v>
      </c>
      <c r="AF32" s="2278">
        <v>73.5</v>
      </c>
      <c r="AG32" s="2277" t="s">
        <v>279</v>
      </c>
      <c r="AH32" s="2429"/>
    </row>
    <row r="33" spans="1:36" s="2301" customFormat="1" ht="12.75" customHeight="1">
      <c r="A33" s="2276">
        <v>2024</v>
      </c>
      <c r="B33" s="2427"/>
      <c r="C33" s="2427"/>
      <c r="D33" s="2427"/>
      <c r="E33" s="2427"/>
      <c r="F33" s="2427"/>
      <c r="G33" s="2427"/>
      <c r="H33" s="2427"/>
      <c r="I33" s="2427"/>
      <c r="J33" s="2428"/>
      <c r="K33" s="2428"/>
      <c r="L33" s="2428"/>
      <c r="M33" s="2428"/>
      <c r="N33" s="2427"/>
      <c r="O33" s="2427"/>
      <c r="P33" s="2427"/>
      <c r="Q33" s="2427"/>
      <c r="R33" s="2427"/>
      <c r="S33" s="2427"/>
      <c r="T33" s="2427"/>
      <c r="U33" s="2427"/>
      <c r="V33" s="2427"/>
      <c r="W33" s="2427"/>
      <c r="X33" s="2427"/>
      <c r="Y33" s="2427"/>
      <c r="Z33" s="2265"/>
      <c r="AA33" s="2265"/>
      <c r="AB33" s="2265"/>
      <c r="AC33" s="2265"/>
      <c r="AD33" s="2265"/>
      <c r="AE33" s="2265"/>
      <c r="AF33" s="2265"/>
    </row>
    <row r="34" spans="1:36" s="2302" customFormat="1" ht="12.75" customHeight="1">
      <c r="A34" s="2308" t="s">
        <v>21</v>
      </c>
      <c r="B34" s="2267">
        <v>56.4</v>
      </c>
      <c r="D34" s="2267">
        <v>60.3</v>
      </c>
      <c r="F34" s="2267">
        <v>52.8</v>
      </c>
      <c r="H34" s="2267">
        <v>30.1</v>
      </c>
      <c r="I34" s="2268" t="s">
        <v>505</v>
      </c>
      <c r="J34" s="2266">
        <v>31.7</v>
      </c>
      <c r="K34" s="2266" t="s">
        <v>505</v>
      </c>
      <c r="L34" s="2266">
        <v>28.4</v>
      </c>
      <c r="M34" s="2268" t="s">
        <v>505</v>
      </c>
      <c r="N34" s="2267">
        <v>85</v>
      </c>
      <c r="P34" s="2267">
        <v>86.3</v>
      </c>
      <c r="Q34" s="2268" t="s">
        <v>505</v>
      </c>
      <c r="R34" s="2267">
        <v>83.7</v>
      </c>
      <c r="S34" s="2268" t="s">
        <v>505</v>
      </c>
      <c r="T34" s="2267">
        <v>88.5</v>
      </c>
      <c r="V34" s="2267">
        <v>91.4</v>
      </c>
      <c r="X34" s="2267">
        <v>85.8</v>
      </c>
      <c r="Z34" s="2263">
        <v>47.3</v>
      </c>
      <c r="AA34" s="2263"/>
      <c r="AB34" s="2263">
        <v>51.9</v>
      </c>
      <c r="AC34" s="2263"/>
      <c r="AD34" s="2263">
        <v>43.3</v>
      </c>
      <c r="AE34" s="2263"/>
      <c r="AF34" s="2263">
        <v>73.900000000000006</v>
      </c>
      <c r="AG34" s="2426"/>
      <c r="AH34" s="2422"/>
      <c r="AI34" s="2422"/>
      <c r="AJ34" s="2422"/>
    </row>
    <row r="35" spans="1:36" s="2302" customFormat="1" ht="12.75" customHeight="1">
      <c r="A35" s="1331" t="s">
        <v>56</v>
      </c>
      <c r="B35" s="2267">
        <v>56.3</v>
      </c>
      <c r="C35" s="2267"/>
      <c r="D35" s="2267">
        <v>60.2</v>
      </c>
      <c r="E35" s="2267"/>
      <c r="F35" s="2267">
        <v>52.8</v>
      </c>
      <c r="G35" s="2267"/>
      <c r="H35" s="2267">
        <v>29.8</v>
      </c>
      <c r="I35" s="2268" t="s">
        <v>505</v>
      </c>
      <c r="J35" s="2266">
        <v>31.4</v>
      </c>
      <c r="K35" s="2266" t="s">
        <v>505</v>
      </c>
      <c r="L35" s="2266">
        <v>28.1</v>
      </c>
      <c r="M35" s="2268" t="s">
        <v>505</v>
      </c>
      <c r="N35" s="2267">
        <v>85.1</v>
      </c>
      <c r="O35" s="2267"/>
      <c r="P35" s="2267">
        <v>86.3</v>
      </c>
      <c r="Q35" s="2268" t="s">
        <v>505</v>
      </c>
      <c r="R35" s="2267">
        <v>83.9</v>
      </c>
      <c r="S35" s="2268" t="s">
        <v>505</v>
      </c>
      <c r="T35" s="2267">
        <v>88.7</v>
      </c>
      <c r="U35" s="2267"/>
      <c r="V35" s="2267">
        <v>91.6</v>
      </c>
      <c r="W35" s="2267"/>
      <c r="X35" s="2267">
        <v>85.9</v>
      </c>
      <c r="Y35" s="2268"/>
      <c r="Z35" s="2265">
        <v>47.2</v>
      </c>
      <c r="AA35" s="2265"/>
      <c r="AB35" s="2265">
        <v>51.8</v>
      </c>
      <c r="AC35" s="2265"/>
      <c r="AD35" s="2265">
        <v>43.3</v>
      </c>
      <c r="AE35" s="2265"/>
      <c r="AF35" s="2265">
        <v>74.099999999999994</v>
      </c>
      <c r="AG35" s="2263"/>
      <c r="AH35" s="2422"/>
      <c r="AI35" s="2422"/>
      <c r="AJ35" s="2422"/>
    </row>
    <row r="36" spans="1:36" s="2302" customFormat="1" ht="12.75" customHeight="1">
      <c r="A36" s="2305" t="s">
        <v>336</v>
      </c>
      <c r="B36" s="2267">
        <v>55.9</v>
      </c>
      <c r="C36" s="2267"/>
      <c r="D36" s="2267">
        <v>60.4</v>
      </c>
      <c r="E36" s="2267"/>
      <c r="F36" s="2267">
        <v>51.9</v>
      </c>
      <c r="G36" s="2267"/>
      <c r="H36" s="2267">
        <v>32.5</v>
      </c>
      <c r="I36" s="2268" t="s">
        <v>505</v>
      </c>
      <c r="J36" s="2266">
        <v>35.5</v>
      </c>
      <c r="K36" s="2266" t="s">
        <v>505</v>
      </c>
      <c r="L36" s="2266">
        <v>29.3</v>
      </c>
      <c r="M36" s="2268" t="s">
        <v>505</v>
      </c>
      <c r="N36" s="2267">
        <v>84.8</v>
      </c>
      <c r="O36" s="2267"/>
      <c r="P36" s="2267">
        <v>85.2</v>
      </c>
      <c r="Q36" s="2268" t="s">
        <v>505</v>
      </c>
      <c r="R36" s="2267">
        <v>84.4</v>
      </c>
      <c r="S36" s="2268" t="s">
        <v>505</v>
      </c>
      <c r="T36" s="2267">
        <v>88.2</v>
      </c>
      <c r="U36" s="2267"/>
      <c r="V36" s="2267">
        <v>91.5</v>
      </c>
      <c r="W36" s="2267"/>
      <c r="X36" s="2267">
        <v>85</v>
      </c>
      <c r="Y36" s="2268"/>
      <c r="Z36" s="2265">
        <v>46.4</v>
      </c>
      <c r="AA36" s="2265"/>
      <c r="AB36" s="2265">
        <v>51.8</v>
      </c>
      <c r="AC36" s="2265"/>
      <c r="AD36" s="2265">
        <v>41.8</v>
      </c>
      <c r="AE36" s="2265"/>
      <c r="AF36" s="2265">
        <v>73.099999999999994</v>
      </c>
      <c r="AG36" s="2263"/>
      <c r="AH36" s="2422"/>
      <c r="AI36" s="2422"/>
      <c r="AJ36" s="2422"/>
    </row>
    <row r="37" spans="1:36" s="2302" customFormat="1" ht="12.75" customHeight="1">
      <c r="A37" s="2305" t="s">
        <v>337</v>
      </c>
      <c r="B37" s="2267">
        <v>53.8</v>
      </c>
      <c r="C37" s="2267"/>
      <c r="D37" s="2267">
        <v>57.6</v>
      </c>
      <c r="E37" s="2267"/>
      <c r="F37" s="2267">
        <v>50.3</v>
      </c>
      <c r="G37" s="2267"/>
      <c r="H37" s="2267">
        <v>28</v>
      </c>
      <c r="I37" s="2268" t="s">
        <v>505</v>
      </c>
      <c r="J37" s="2266">
        <v>29.5</v>
      </c>
      <c r="K37" s="2268" t="s">
        <v>1787</v>
      </c>
      <c r="L37" s="2266">
        <v>26.4</v>
      </c>
      <c r="M37" s="2268" t="s">
        <v>1787</v>
      </c>
      <c r="N37" s="2267">
        <v>86.3</v>
      </c>
      <c r="O37" s="2267"/>
      <c r="P37" s="2267">
        <v>88.7</v>
      </c>
      <c r="Q37" s="2268" t="s">
        <v>505</v>
      </c>
      <c r="R37" s="2267">
        <v>83.7</v>
      </c>
      <c r="S37" s="2268" t="s">
        <v>505</v>
      </c>
      <c r="T37" s="2267">
        <v>87.7</v>
      </c>
      <c r="U37" s="2267"/>
      <c r="V37" s="2267">
        <v>91.6</v>
      </c>
      <c r="W37" s="2267"/>
      <c r="X37" s="2267">
        <v>83.8</v>
      </c>
      <c r="Y37" s="2268"/>
      <c r="Z37" s="2265">
        <v>44.6</v>
      </c>
      <c r="AA37" s="2265"/>
      <c r="AB37" s="2265">
        <v>48.3</v>
      </c>
      <c r="AC37" s="2265"/>
      <c r="AD37" s="2265">
        <v>41.4</v>
      </c>
      <c r="AE37" s="2265"/>
      <c r="AF37" s="2265">
        <v>74.099999999999994</v>
      </c>
      <c r="AG37" s="2263"/>
      <c r="AH37" s="2423"/>
      <c r="AI37" s="2422"/>
      <c r="AJ37" s="2422"/>
    </row>
    <row r="38" spans="1:36" s="2302" customFormat="1" ht="12.75" customHeight="1">
      <c r="A38" s="1332" t="s">
        <v>288</v>
      </c>
      <c r="B38" s="2267">
        <v>54</v>
      </c>
      <c r="C38" s="2267"/>
      <c r="D38" s="2267">
        <v>58.1</v>
      </c>
      <c r="E38" s="2267"/>
      <c r="F38" s="2267">
        <v>50.1</v>
      </c>
      <c r="G38" s="2267"/>
      <c r="H38" s="2267">
        <v>27.1</v>
      </c>
      <c r="I38" s="2268" t="s">
        <v>1787</v>
      </c>
      <c r="J38" s="2374">
        <v>29.6</v>
      </c>
      <c r="K38" s="2425" t="s">
        <v>1787</v>
      </c>
      <c r="L38" s="2374">
        <v>24.5</v>
      </c>
      <c r="M38" s="2425" t="s">
        <v>1787</v>
      </c>
      <c r="N38" s="2424">
        <v>83</v>
      </c>
      <c r="O38" s="2267"/>
      <c r="P38" s="2267">
        <v>85.6</v>
      </c>
      <c r="Q38" s="2268" t="s">
        <v>505</v>
      </c>
      <c r="R38" s="2267">
        <v>80.3</v>
      </c>
      <c r="S38" s="2268" t="s">
        <v>505</v>
      </c>
      <c r="T38" s="2267">
        <v>87.6</v>
      </c>
      <c r="U38" s="2267"/>
      <c r="V38" s="2267">
        <v>89.7</v>
      </c>
      <c r="W38" s="2267"/>
      <c r="X38" s="2267">
        <v>85.5</v>
      </c>
      <c r="Y38" s="2268"/>
      <c r="Z38" s="2265">
        <v>45.2</v>
      </c>
      <c r="AA38" s="2265"/>
      <c r="AB38" s="2265">
        <v>49.9</v>
      </c>
      <c r="AC38" s="2265"/>
      <c r="AD38" s="2265">
        <v>41.2</v>
      </c>
      <c r="AE38" s="2265"/>
      <c r="AF38" s="2265">
        <v>72</v>
      </c>
      <c r="AG38" s="2263"/>
      <c r="AH38" s="2423"/>
      <c r="AI38" s="2422"/>
      <c r="AJ38" s="2422"/>
    </row>
    <row r="39" spans="1:36" s="2302" customFormat="1" ht="12.75" customHeight="1">
      <c r="A39" s="1332" t="s">
        <v>289</v>
      </c>
      <c r="B39" s="2267">
        <v>60</v>
      </c>
      <c r="C39" s="2267"/>
      <c r="D39" s="2267">
        <v>63.3</v>
      </c>
      <c r="E39" s="2267"/>
      <c r="F39" s="2267">
        <v>57</v>
      </c>
      <c r="G39" s="2267"/>
      <c r="H39" s="2267">
        <v>28.7</v>
      </c>
      <c r="I39" s="2268" t="s">
        <v>505</v>
      </c>
      <c r="J39" s="2374">
        <v>28.1</v>
      </c>
      <c r="K39" s="2425" t="s">
        <v>1787</v>
      </c>
      <c r="L39" s="2374">
        <v>29.3</v>
      </c>
      <c r="M39" s="2425" t="s">
        <v>1787</v>
      </c>
      <c r="N39" s="2424">
        <v>86.3</v>
      </c>
      <c r="O39" s="2267"/>
      <c r="P39" s="2267">
        <v>86.5</v>
      </c>
      <c r="Q39" s="2268" t="s">
        <v>505</v>
      </c>
      <c r="R39" s="2267">
        <v>86.1</v>
      </c>
      <c r="S39" s="2268" t="s">
        <v>505</v>
      </c>
      <c r="T39" s="2267">
        <v>91.2</v>
      </c>
      <c r="U39" s="2267"/>
      <c r="V39" s="2267">
        <v>93.9</v>
      </c>
      <c r="W39" s="2267"/>
      <c r="X39" s="2267">
        <v>88.7</v>
      </c>
      <c r="Y39" s="2268"/>
      <c r="Z39" s="2265">
        <v>51.1</v>
      </c>
      <c r="AA39" s="2265"/>
      <c r="AB39" s="2265">
        <v>55.8</v>
      </c>
      <c r="AC39" s="2265"/>
      <c r="AD39" s="2265">
        <v>47.4</v>
      </c>
      <c r="AE39" s="2265"/>
      <c r="AF39" s="2265">
        <v>76.2</v>
      </c>
      <c r="AG39" s="2263"/>
      <c r="AH39" s="2423"/>
      <c r="AI39" s="2422"/>
      <c r="AJ39" s="2422"/>
    </row>
    <row r="40" spans="1:36" s="2302" customFormat="1" ht="12.75" customHeight="1">
      <c r="A40" s="1332" t="s">
        <v>290</v>
      </c>
      <c r="B40" s="2267">
        <v>56.3</v>
      </c>
      <c r="C40" s="2267"/>
      <c r="D40" s="2267">
        <v>59.4</v>
      </c>
      <c r="E40" s="2267"/>
      <c r="F40" s="2267">
        <v>53.6</v>
      </c>
      <c r="G40" s="2267"/>
      <c r="H40" s="2267">
        <v>27</v>
      </c>
      <c r="I40" s="2268" t="s">
        <v>1787</v>
      </c>
      <c r="J40" s="2374" t="s">
        <v>69</v>
      </c>
      <c r="K40" s="2425"/>
      <c r="L40" s="2374" t="s">
        <v>69</v>
      </c>
      <c r="N40" s="2424">
        <v>84.7</v>
      </c>
      <c r="O40" s="2267"/>
      <c r="P40" s="2267">
        <v>87.6</v>
      </c>
      <c r="Q40" s="2268" t="s">
        <v>1787</v>
      </c>
      <c r="R40" s="2267">
        <v>81.8</v>
      </c>
      <c r="S40" s="2268" t="s">
        <v>1787</v>
      </c>
      <c r="T40" s="2267">
        <v>86.9</v>
      </c>
      <c r="U40" s="2267"/>
      <c r="V40" s="2267">
        <v>88.6</v>
      </c>
      <c r="W40" s="2267"/>
      <c r="X40" s="2267">
        <v>85.3</v>
      </c>
      <c r="Y40" s="2268"/>
      <c r="Z40" s="2265">
        <v>48.1</v>
      </c>
      <c r="AA40" s="2265"/>
      <c r="AB40" s="2265">
        <v>51.6</v>
      </c>
      <c r="AC40" s="2265"/>
      <c r="AD40" s="2265">
        <v>45.1</v>
      </c>
      <c r="AE40" s="2265"/>
      <c r="AF40" s="2265">
        <v>73.7</v>
      </c>
      <c r="AG40" s="2263"/>
      <c r="AH40" s="2423"/>
      <c r="AI40" s="2422"/>
      <c r="AJ40" s="2422"/>
    </row>
    <row r="41" spans="1:36" s="2302" customFormat="1" ht="12.75" customHeight="1">
      <c r="A41" s="2305" t="s">
        <v>338</v>
      </c>
      <c r="B41" s="2267">
        <v>55.4</v>
      </c>
      <c r="C41" s="2267"/>
      <c r="D41" s="2267">
        <v>60.1</v>
      </c>
      <c r="E41" s="2267"/>
      <c r="F41" s="2267">
        <v>50.9</v>
      </c>
      <c r="G41" s="2267"/>
      <c r="H41" s="2267">
        <v>30.6</v>
      </c>
      <c r="I41" s="2268" t="s">
        <v>1787</v>
      </c>
      <c r="J41" s="2374">
        <v>31.9</v>
      </c>
      <c r="K41" s="2425" t="s">
        <v>1787</v>
      </c>
      <c r="L41" s="2374">
        <v>29.3</v>
      </c>
      <c r="M41" s="2425" t="s">
        <v>1787</v>
      </c>
      <c r="N41" s="2424">
        <v>85.1</v>
      </c>
      <c r="O41" s="2267"/>
      <c r="P41" s="2267">
        <v>87.5</v>
      </c>
      <c r="Q41" s="2268" t="s">
        <v>505</v>
      </c>
      <c r="R41" s="2267">
        <v>82.3</v>
      </c>
      <c r="S41" s="2268" t="s">
        <v>505</v>
      </c>
      <c r="T41" s="2267">
        <v>89.3</v>
      </c>
      <c r="U41" s="2267"/>
      <c r="V41" s="2267">
        <v>91.4</v>
      </c>
      <c r="W41" s="2267"/>
      <c r="X41" s="2267">
        <v>87</v>
      </c>
      <c r="Y41" s="2268"/>
      <c r="Z41" s="2265">
        <v>46.5</v>
      </c>
      <c r="AA41" s="2265"/>
      <c r="AB41" s="2265">
        <v>51.7</v>
      </c>
      <c r="AC41" s="2265"/>
      <c r="AD41" s="2265">
        <v>41.9</v>
      </c>
      <c r="AE41" s="2265"/>
      <c r="AF41" s="2265">
        <v>75.2</v>
      </c>
      <c r="AG41" s="2263"/>
      <c r="AH41" s="2423"/>
      <c r="AI41" s="2422"/>
      <c r="AJ41" s="2422"/>
    </row>
    <row r="42" spans="1:36" s="2302" customFormat="1" ht="12.75" customHeight="1">
      <c r="A42" s="2305" t="s">
        <v>339</v>
      </c>
      <c r="B42" s="2267">
        <v>57.5</v>
      </c>
      <c r="C42" s="2267"/>
      <c r="D42" s="2267">
        <v>60.3</v>
      </c>
      <c r="E42" s="2267"/>
      <c r="F42" s="2267">
        <v>55</v>
      </c>
      <c r="G42" s="2267"/>
      <c r="H42" s="2267">
        <v>29.8</v>
      </c>
      <c r="I42" s="2268" t="s">
        <v>505</v>
      </c>
      <c r="J42" s="2374">
        <v>29.8</v>
      </c>
      <c r="K42" s="2425" t="s">
        <v>1787</v>
      </c>
      <c r="L42" s="2374">
        <v>29.9</v>
      </c>
      <c r="M42" s="2425" t="s">
        <v>1787</v>
      </c>
      <c r="N42" s="2424">
        <v>81.7</v>
      </c>
      <c r="O42" s="2267"/>
      <c r="P42" s="2267">
        <v>83.4</v>
      </c>
      <c r="Q42" s="2268" t="s">
        <v>505</v>
      </c>
      <c r="R42" s="2267">
        <v>80</v>
      </c>
      <c r="S42" s="2268" t="s">
        <v>505</v>
      </c>
      <c r="T42" s="2267">
        <v>88.6</v>
      </c>
      <c r="U42" s="2267"/>
      <c r="V42" s="2267">
        <v>91</v>
      </c>
      <c r="W42" s="2267"/>
      <c r="X42" s="2267">
        <v>86.3</v>
      </c>
      <c r="Y42" s="2268"/>
      <c r="Z42" s="2265">
        <v>49.7</v>
      </c>
      <c r="AA42" s="2265"/>
      <c r="AB42" s="2265">
        <v>53</v>
      </c>
      <c r="AC42" s="2265"/>
      <c r="AD42" s="2265">
        <v>46.7</v>
      </c>
      <c r="AE42" s="2265"/>
      <c r="AF42" s="2265">
        <v>75.099999999999994</v>
      </c>
      <c r="AG42" s="2263"/>
      <c r="AH42" s="2423"/>
      <c r="AI42" s="2422"/>
      <c r="AJ42" s="2422"/>
    </row>
    <row r="43" spans="1:36" s="2302" customFormat="1" ht="12.75" customHeight="1">
      <c r="A43" s="1331" t="s">
        <v>0</v>
      </c>
      <c r="B43" s="2267">
        <v>58.2</v>
      </c>
      <c r="C43" s="2267"/>
      <c r="D43" s="2267">
        <v>63</v>
      </c>
      <c r="E43" s="2267"/>
      <c r="F43" s="2267">
        <v>53.7</v>
      </c>
      <c r="G43" s="2267"/>
      <c r="H43" s="2267">
        <v>36.6</v>
      </c>
      <c r="I43" s="2268" t="s">
        <v>505</v>
      </c>
      <c r="J43" s="2266">
        <v>39</v>
      </c>
      <c r="K43" s="2268" t="s">
        <v>1787</v>
      </c>
      <c r="L43" s="2266">
        <v>34.200000000000003</v>
      </c>
      <c r="M43" s="2268" t="s">
        <v>1787</v>
      </c>
      <c r="N43" s="2267">
        <v>82.6</v>
      </c>
      <c r="O43" s="2267"/>
      <c r="P43" s="2267">
        <v>84.5</v>
      </c>
      <c r="Q43" s="2268" t="s">
        <v>505</v>
      </c>
      <c r="R43" s="2267">
        <v>80.599999999999994</v>
      </c>
      <c r="S43" s="2268" t="s">
        <v>505</v>
      </c>
      <c r="T43" s="2267">
        <v>86.6</v>
      </c>
      <c r="U43" s="2267"/>
      <c r="V43" s="2267">
        <v>89.8</v>
      </c>
      <c r="W43" s="2267"/>
      <c r="X43" s="2267">
        <v>83.5</v>
      </c>
      <c r="Y43" s="2268"/>
      <c r="Z43" s="2265">
        <v>47.8</v>
      </c>
      <c r="AA43" s="2265"/>
      <c r="AB43" s="2265">
        <v>54.1</v>
      </c>
      <c r="AC43" s="2265"/>
      <c r="AD43" s="2265">
        <v>42.1</v>
      </c>
      <c r="AE43" s="2265"/>
      <c r="AF43" s="2265">
        <v>70.599999999999994</v>
      </c>
      <c r="AG43" s="2263"/>
      <c r="AH43" s="2423"/>
      <c r="AI43" s="2422"/>
      <c r="AJ43" s="2422"/>
    </row>
    <row r="44" spans="1:36" s="2302" customFormat="1" ht="12.75" customHeight="1">
      <c r="A44" s="1331" t="s">
        <v>1</v>
      </c>
      <c r="B44" s="2267">
        <v>57.1</v>
      </c>
      <c r="C44" s="2267"/>
      <c r="D44" s="2267">
        <v>61.3</v>
      </c>
      <c r="E44" s="2267"/>
      <c r="F44" s="2267">
        <v>53.4</v>
      </c>
      <c r="G44" s="2267"/>
      <c r="H44" s="2267">
        <v>32.700000000000003</v>
      </c>
      <c r="I44" s="2268" t="s">
        <v>505</v>
      </c>
      <c r="J44" s="2266">
        <v>33.299999999999997</v>
      </c>
      <c r="K44" s="2268" t="s">
        <v>1787</v>
      </c>
      <c r="L44" s="2266">
        <v>32.1</v>
      </c>
      <c r="M44" s="2268" t="s">
        <v>1787</v>
      </c>
      <c r="N44" s="2267">
        <v>84.3</v>
      </c>
      <c r="O44" s="2267"/>
      <c r="P44" s="2267">
        <v>87.5</v>
      </c>
      <c r="Q44" s="2268" t="s">
        <v>505</v>
      </c>
      <c r="R44" s="2267">
        <v>81</v>
      </c>
      <c r="S44" s="2268" t="s">
        <v>505</v>
      </c>
      <c r="T44" s="2267">
        <v>84.4</v>
      </c>
      <c r="U44" s="2267"/>
      <c r="V44" s="2267">
        <v>82.8</v>
      </c>
      <c r="W44" s="2267"/>
      <c r="X44" s="2267">
        <v>86</v>
      </c>
      <c r="Y44" s="2267"/>
      <c r="Z44" s="2265">
        <v>49.7</v>
      </c>
      <c r="AA44" s="2265"/>
      <c r="AB44" s="2265">
        <v>55.8</v>
      </c>
      <c r="AC44" s="2265"/>
      <c r="AD44" s="2265">
        <v>44.8</v>
      </c>
      <c r="AE44" s="2265"/>
      <c r="AF44" s="2265">
        <v>71.7</v>
      </c>
      <c r="AG44" s="2263"/>
      <c r="AH44" s="2423"/>
      <c r="AI44" s="2422"/>
      <c r="AJ44" s="2422"/>
    </row>
    <row r="45" spans="1:36" ht="25.5" customHeight="1">
      <c r="A45" s="4226"/>
      <c r="B45" s="4188" t="s">
        <v>15</v>
      </c>
      <c r="C45" s="4209"/>
      <c r="D45" s="4209"/>
      <c r="E45" s="4209"/>
      <c r="F45" s="4209"/>
      <c r="G45" s="4189"/>
      <c r="H45" s="4188" t="s">
        <v>1781</v>
      </c>
      <c r="I45" s="4209"/>
      <c r="J45" s="4209"/>
      <c r="K45" s="4209"/>
      <c r="L45" s="4209"/>
      <c r="M45" s="4189"/>
      <c r="N45" s="4188" t="s">
        <v>1892</v>
      </c>
      <c r="O45" s="4209"/>
      <c r="P45" s="4209"/>
      <c r="Q45" s="4209"/>
      <c r="R45" s="4209"/>
      <c r="S45" s="4189"/>
      <c r="T45" s="4188" t="s">
        <v>1891</v>
      </c>
      <c r="U45" s="4209"/>
      <c r="V45" s="4209"/>
      <c r="W45" s="4209"/>
      <c r="X45" s="4209"/>
      <c r="Y45" s="4189"/>
      <c r="Z45" s="3682" t="s">
        <v>1890</v>
      </c>
      <c r="AA45" s="3683"/>
      <c r="AB45" s="3683"/>
      <c r="AC45" s="3683"/>
      <c r="AD45" s="3683"/>
      <c r="AE45" s="3684"/>
      <c r="AF45" s="3682" t="s">
        <v>1889</v>
      </c>
      <c r="AG45" s="3684"/>
    </row>
    <row r="46" spans="1:36" ht="13.5" customHeight="1">
      <c r="A46" s="4227"/>
      <c r="B46" s="3598" t="s">
        <v>43</v>
      </c>
      <c r="C46" s="3600"/>
      <c r="D46" s="4235" t="s">
        <v>19</v>
      </c>
      <c r="E46" s="4236"/>
      <c r="F46" s="4231" t="s">
        <v>42</v>
      </c>
      <c r="G46" s="4232"/>
      <c r="H46" s="3598" t="s">
        <v>43</v>
      </c>
      <c r="I46" s="3600"/>
      <c r="J46" s="4235" t="s">
        <v>19</v>
      </c>
      <c r="K46" s="4236"/>
      <c r="L46" s="4231" t="s">
        <v>42</v>
      </c>
      <c r="M46" s="4232"/>
      <c r="N46" s="3598" t="s">
        <v>43</v>
      </c>
      <c r="O46" s="3600"/>
      <c r="P46" s="4235" t="s">
        <v>19</v>
      </c>
      <c r="Q46" s="4236"/>
      <c r="R46" s="4231" t="s">
        <v>42</v>
      </c>
      <c r="S46" s="4232"/>
      <c r="T46" s="3598" t="s">
        <v>43</v>
      </c>
      <c r="U46" s="3600"/>
      <c r="V46" s="4235" t="s">
        <v>19</v>
      </c>
      <c r="W46" s="4236"/>
      <c r="X46" s="4231" t="s">
        <v>42</v>
      </c>
      <c r="Y46" s="4232"/>
      <c r="Z46" s="3682" t="s">
        <v>43</v>
      </c>
      <c r="AA46" s="3684"/>
      <c r="AB46" s="3682" t="s">
        <v>19</v>
      </c>
      <c r="AC46" s="3684"/>
      <c r="AD46" s="3682" t="s">
        <v>42</v>
      </c>
      <c r="AE46" s="3684"/>
      <c r="AF46" s="4233" t="s">
        <v>43</v>
      </c>
      <c r="AG46" s="4234"/>
    </row>
    <row r="47" spans="1:36" ht="13.5" customHeight="1">
      <c r="A47" s="4211" t="s">
        <v>368</v>
      </c>
      <c r="B47" s="4237"/>
      <c r="C47" s="4237"/>
      <c r="D47" s="4237"/>
      <c r="E47" s="4237"/>
      <c r="F47" s="4237"/>
      <c r="G47" s="4237"/>
      <c r="H47" s="4237"/>
      <c r="I47" s="4237"/>
      <c r="J47" s="4237"/>
      <c r="K47" s="4237"/>
      <c r="L47" s="4237"/>
      <c r="M47" s="4237"/>
      <c r="N47" s="4237"/>
      <c r="O47" s="4237"/>
      <c r="P47" s="4237"/>
      <c r="Q47" s="4237"/>
      <c r="R47" s="4237"/>
      <c r="S47" s="4237"/>
      <c r="T47" s="4237"/>
      <c r="U47" s="4237"/>
      <c r="V47" s="4237"/>
      <c r="W47" s="4237"/>
      <c r="X47" s="4237"/>
      <c r="Y47" s="4237"/>
      <c r="Z47" s="4237"/>
      <c r="AA47" s="4237"/>
      <c r="AB47" s="4237"/>
      <c r="AC47" s="4237"/>
      <c r="AD47" s="4237"/>
      <c r="AE47" s="4237"/>
      <c r="AF47" s="4237"/>
    </row>
    <row r="48" spans="1:36" ht="13.5" customHeight="1">
      <c r="A48" s="4212" t="s">
        <v>1780</v>
      </c>
      <c r="B48" s="4230"/>
      <c r="C48" s="4230"/>
      <c r="D48" s="4230"/>
      <c r="E48" s="4230"/>
      <c r="F48" s="4230"/>
      <c r="G48" s="4230"/>
      <c r="H48" s="4230"/>
      <c r="I48" s="4230"/>
      <c r="J48" s="4230"/>
      <c r="K48" s="4230"/>
      <c r="L48" s="4230"/>
      <c r="M48" s="4230"/>
      <c r="N48" s="4230"/>
      <c r="O48" s="4230"/>
      <c r="P48" s="4230"/>
      <c r="Q48" s="4230"/>
      <c r="R48" s="4230"/>
      <c r="S48" s="4230"/>
      <c r="T48" s="4230"/>
      <c r="U48" s="4230"/>
      <c r="V48" s="4230"/>
      <c r="W48" s="4230"/>
      <c r="X48" s="4230"/>
      <c r="Y48" s="4230"/>
      <c r="Z48" s="4230"/>
      <c r="AA48" s="4230"/>
      <c r="AB48" s="4230"/>
      <c r="AC48" s="4230"/>
      <c r="AD48" s="4230"/>
      <c r="AE48" s="4230"/>
      <c r="AF48" s="4230"/>
    </row>
    <row r="49" spans="1:33" ht="10.5" customHeight="1">
      <c r="A49" s="4238" t="s">
        <v>1779</v>
      </c>
      <c r="B49" s="4238"/>
      <c r="C49" s="4238"/>
      <c r="D49" s="4238"/>
      <c r="E49" s="4238"/>
      <c r="F49" s="4238"/>
      <c r="G49" s="4238"/>
      <c r="H49" s="4238"/>
      <c r="I49" s="4238"/>
      <c r="J49" s="4238"/>
      <c r="K49" s="4238"/>
      <c r="L49" s="4238"/>
      <c r="M49" s="4238"/>
      <c r="N49" s="4238"/>
      <c r="O49" s="4238"/>
      <c r="P49" s="4238"/>
      <c r="Q49" s="4238"/>
      <c r="R49" s="4238"/>
      <c r="S49" s="4238"/>
      <c r="T49" s="4238"/>
      <c r="U49" s="4238"/>
      <c r="V49" s="4238"/>
      <c r="W49" s="4238"/>
      <c r="X49" s="4238"/>
      <c r="Y49" s="4238"/>
      <c r="Z49" s="4238"/>
      <c r="AA49" s="4238"/>
      <c r="AB49" s="4238"/>
      <c r="AC49" s="4238"/>
      <c r="AD49" s="4238"/>
      <c r="AE49" s="4238"/>
      <c r="AF49" s="4238"/>
    </row>
    <row r="50" spans="1:33" s="2297" customFormat="1" ht="12.75" customHeight="1">
      <c r="A50" s="4202" t="s">
        <v>1778</v>
      </c>
      <c r="B50" s="4202"/>
      <c r="C50" s="4202"/>
      <c r="D50" s="4202"/>
      <c r="E50" s="4202"/>
      <c r="F50" s="4202"/>
      <c r="G50" s="4202"/>
      <c r="H50" s="4202"/>
      <c r="I50" s="4202"/>
      <c r="J50" s="4202"/>
      <c r="K50" s="4202"/>
      <c r="L50" s="4202"/>
      <c r="M50" s="4202"/>
      <c r="N50" s="4202"/>
      <c r="O50" s="4202"/>
      <c r="P50" s="4202"/>
      <c r="Q50" s="2257"/>
    </row>
    <row r="51" spans="1:33" s="2297" customForma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row>
    <row r="52" spans="1:33" s="2297" customForma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row>
    <row r="53" spans="1:33" s="2297" customFormat="1" ht="20.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1285"/>
    </row>
    <row r="54" spans="1:33"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1285"/>
    </row>
    <row r="55" spans="1:33" s="2297" customForma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4195"/>
      <c r="AG55" s="4195"/>
    </row>
    <row r="56" spans="1:33" s="2297" customForma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4195"/>
      <c r="AG56" s="4195"/>
    </row>
    <row r="57" spans="1:33" s="2297" customFormat="1" ht="21" customHeight="1">
      <c r="A57" s="4205" t="s">
        <v>1769</v>
      </c>
      <c r="B57" s="4205"/>
      <c r="C57" s="4205"/>
      <c r="D57" s="4205"/>
      <c r="E57" s="4205"/>
      <c r="F57" s="4205"/>
      <c r="G57" s="4205"/>
      <c r="H57" s="4205"/>
      <c r="I57" s="4205"/>
      <c r="J57" s="4205"/>
      <c r="K57" s="4205"/>
      <c r="L57" s="4205"/>
      <c r="M57" s="4205"/>
      <c r="N57" s="4205"/>
      <c r="O57" s="4205"/>
      <c r="P57" s="4205"/>
      <c r="Q57" s="4205"/>
      <c r="R57" s="4205"/>
      <c r="S57" s="4205"/>
      <c r="T57" s="4205"/>
      <c r="U57" s="4205"/>
      <c r="V57" s="4205"/>
      <c r="W57" s="4205"/>
      <c r="X57" s="4205"/>
      <c r="Y57" s="4205"/>
      <c r="Z57" s="4205"/>
      <c r="AA57" s="4205"/>
      <c r="AB57" s="4205"/>
      <c r="AC57" s="4205"/>
      <c r="AD57" s="4205"/>
      <c r="AE57" s="4205"/>
      <c r="AF57" s="4205"/>
    </row>
    <row r="58" spans="1:33" s="2297" customFormat="1" ht="12.75" customHeight="1">
      <c r="A58" s="2296"/>
      <c r="B58" s="2392"/>
      <c r="C58" s="2392"/>
      <c r="D58" s="2392"/>
      <c r="E58" s="2392"/>
      <c r="F58" s="2392"/>
      <c r="G58" s="2392"/>
      <c r="H58" s="2392"/>
      <c r="I58" s="2392"/>
      <c r="J58" s="2392"/>
      <c r="K58" s="2392"/>
      <c r="L58" s="2392"/>
      <c r="M58" s="2392"/>
      <c r="N58" s="2392"/>
      <c r="O58" s="2392"/>
      <c r="P58" s="2392"/>
      <c r="Q58" s="2392"/>
      <c r="R58" s="2391"/>
      <c r="S58" s="2391"/>
      <c r="T58" s="2391"/>
      <c r="U58" s="2391"/>
      <c r="V58" s="2391"/>
      <c r="W58" s="2391"/>
      <c r="X58" s="2391"/>
      <c r="Y58" s="2391"/>
      <c r="Z58" s="2391"/>
      <c r="AA58" s="2391"/>
      <c r="AB58" s="2391"/>
      <c r="AC58" s="2391"/>
      <c r="AD58" s="2391"/>
      <c r="AE58" s="2391"/>
      <c r="AF58" s="2391"/>
    </row>
    <row r="59" spans="1:33" s="2297" customFormat="1" ht="12.75" customHeight="1">
      <c r="A59" s="2296"/>
      <c r="B59" s="2392"/>
      <c r="C59" s="2392"/>
      <c r="D59" s="2392"/>
      <c r="E59" s="2392"/>
      <c r="F59" s="2392"/>
      <c r="G59" s="2392"/>
      <c r="H59" s="2392"/>
      <c r="I59" s="2392"/>
      <c r="J59" s="2392"/>
      <c r="K59" s="2392"/>
      <c r="L59" s="2392"/>
      <c r="M59" s="2392"/>
      <c r="N59" s="2392"/>
      <c r="O59" s="2392"/>
      <c r="P59" s="2392"/>
      <c r="Q59" s="2392"/>
      <c r="R59" s="2391"/>
      <c r="S59" s="2391"/>
      <c r="T59" s="2391"/>
      <c r="U59" s="2391"/>
      <c r="V59" s="2391"/>
      <c r="W59" s="2391"/>
      <c r="X59" s="2391"/>
      <c r="Y59" s="2391"/>
      <c r="Z59" s="2391"/>
      <c r="AA59" s="2391"/>
      <c r="AB59" s="2391"/>
      <c r="AC59" s="2391"/>
      <c r="AD59" s="2391"/>
      <c r="AE59" s="2391"/>
      <c r="AF59" s="2391"/>
    </row>
    <row r="60" spans="1:33">
      <c r="A60" s="1698" t="s">
        <v>156</v>
      </c>
      <c r="N60" s="2419"/>
      <c r="O60" s="2419"/>
      <c r="P60" s="2419"/>
      <c r="Q60" s="2419"/>
      <c r="R60" s="2419"/>
      <c r="S60" s="2419"/>
      <c r="T60" s="2419"/>
      <c r="U60" s="2419"/>
      <c r="V60" s="2419"/>
      <c r="W60" s="2419"/>
      <c r="X60" s="2419"/>
      <c r="Y60" s="2419"/>
      <c r="Z60" s="2419"/>
      <c r="AA60" s="2419"/>
      <c r="AB60" s="2419"/>
      <c r="AC60" s="2419"/>
      <c r="AD60" s="2419"/>
      <c r="AE60" s="2419"/>
      <c r="AF60" s="2419"/>
    </row>
    <row r="61" spans="1:33" ht="12" customHeight="1">
      <c r="A61" s="2420" t="s">
        <v>1901</v>
      </c>
      <c r="N61" s="2419"/>
      <c r="O61" s="2419"/>
      <c r="P61" s="2419"/>
      <c r="Q61" s="2419"/>
      <c r="R61" s="2419"/>
      <c r="S61" s="2419"/>
      <c r="T61" s="2419"/>
      <c r="U61" s="2419"/>
      <c r="V61" s="2419"/>
      <c r="W61" s="2419"/>
      <c r="X61" s="2419"/>
      <c r="Y61" s="2419"/>
      <c r="Z61" s="2419"/>
      <c r="AA61" s="2419"/>
      <c r="AB61" s="2419"/>
      <c r="AC61" s="2419"/>
      <c r="AD61" s="2419"/>
      <c r="AE61" s="2419"/>
      <c r="AF61" s="2419"/>
    </row>
    <row r="62" spans="1:33" s="2420" customFormat="1" ht="12" customHeight="1">
      <c r="A62" s="2420" t="s">
        <v>1900</v>
      </c>
    </row>
    <row r="63" spans="1:33" ht="12" customHeight="1">
      <c r="A63" s="2420" t="s">
        <v>1899</v>
      </c>
      <c r="N63" s="2419"/>
      <c r="O63" s="2419"/>
      <c r="P63" s="2419"/>
      <c r="Q63" s="2419"/>
      <c r="R63" s="2419"/>
      <c r="S63" s="2419"/>
      <c r="T63" s="2419"/>
      <c r="U63" s="2419"/>
      <c r="V63" s="2419"/>
      <c r="W63" s="2419"/>
      <c r="X63" s="2419"/>
      <c r="Y63" s="2419"/>
      <c r="Z63" s="2419"/>
      <c r="AA63" s="2419"/>
      <c r="AB63" s="2419"/>
      <c r="AC63" s="2419"/>
      <c r="AD63" s="2419"/>
      <c r="AE63" s="2419"/>
      <c r="AF63" s="2419"/>
    </row>
    <row r="64" spans="1:33">
      <c r="N64" s="2419"/>
      <c r="O64" s="2419"/>
      <c r="P64" s="2419"/>
      <c r="Q64" s="2419"/>
      <c r="R64" s="2419"/>
      <c r="S64" s="2419"/>
      <c r="T64" s="2419"/>
      <c r="U64" s="2419"/>
      <c r="V64" s="2419"/>
      <c r="W64" s="2419"/>
      <c r="X64" s="2419"/>
      <c r="Y64" s="2419"/>
      <c r="Z64" s="2419"/>
      <c r="AA64" s="2419"/>
      <c r="AB64" s="2419"/>
      <c r="AC64" s="2419"/>
      <c r="AD64" s="2419"/>
      <c r="AE64" s="2419"/>
      <c r="AF64" s="2419"/>
    </row>
    <row r="65" spans="14:32">
      <c r="N65" s="2419"/>
      <c r="O65" s="2419"/>
      <c r="P65" s="2419"/>
      <c r="Q65" s="2419"/>
      <c r="R65" s="2419"/>
      <c r="S65" s="2419"/>
      <c r="T65" s="2419"/>
      <c r="U65" s="2419"/>
      <c r="V65" s="2419"/>
      <c r="W65" s="2419"/>
      <c r="X65" s="2419"/>
      <c r="Y65" s="2419"/>
      <c r="Z65" s="2419"/>
      <c r="AA65" s="2419"/>
      <c r="AB65" s="2419"/>
      <c r="AC65" s="2419"/>
      <c r="AD65" s="2419"/>
      <c r="AE65" s="2419"/>
      <c r="AF65" s="2419"/>
    </row>
    <row r="66" spans="14:32">
      <c r="N66" s="2419"/>
      <c r="O66" s="2419"/>
      <c r="P66" s="2419"/>
      <c r="Q66" s="2419"/>
      <c r="R66" s="2419"/>
      <c r="S66" s="2419"/>
      <c r="T66" s="2419"/>
      <c r="U66" s="2419"/>
      <c r="V66" s="2419"/>
      <c r="W66" s="2419"/>
      <c r="X66" s="2419"/>
      <c r="Y66" s="2419"/>
      <c r="Z66" s="2419"/>
      <c r="AA66" s="2419"/>
      <c r="AB66" s="2419"/>
      <c r="AC66" s="2419"/>
      <c r="AD66" s="2419"/>
      <c r="AE66" s="2419"/>
      <c r="AF66" s="2419"/>
    </row>
    <row r="67" spans="14:32">
      <c r="N67" s="2419"/>
      <c r="O67" s="2419"/>
      <c r="P67" s="2419"/>
      <c r="Q67" s="2419"/>
      <c r="R67" s="2419"/>
      <c r="S67" s="2419"/>
      <c r="T67" s="2419"/>
      <c r="U67" s="2419"/>
      <c r="V67" s="2419"/>
      <c r="W67" s="2419"/>
      <c r="X67" s="2419"/>
      <c r="Y67" s="2419"/>
      <c r="Z67" s="2419"/>
      <c r="AA67" s="2419"/>
      <c r="AB67" s="2419"/>
      <c r="AC67" s="2419"/>
      <c r="AD67" s="2419"/>
      <c r="AE67" s="2419"/>
      <c r="AF67" s="2419"/>
    </row>
    <row r="68" spans="14:32">
      <c r="N68" s="2419"/>
      <c r="O68" s="2419"/>
      <c r="P68" s="2419"/>
      <c r="Q68" s="2419"/>
      <c r="R68" s="2419"/>
      <c r="S68" s="2419"/>
      <c r="T68" s="2419"/>
      <c r="U68" s="2419"/>
      <c r="V68" s="2419"/>
      <c r="W68" s="2419"/>
      <c r="X68" s="2419"/>
      <c r="Y68" s="2419"/>
      <c r="Z68" s="2419"/>
      <c r="AA68" s="2419"/>
      <c r="AB68" s="2419"/>
      <c r="AC68" s="2419"/>
      <c r="AD68" s="2419"/>
      <c r="AE68" s="2419"/>
      <c r="AF68" s="2419"/>
    </row>
    <row r="69" spans="14:32">
      <c r="N69" s="2419"/>
      <c r="O69" s="2419"/>
      <c r="P69" s="2419"/>
      <c r="Q69" s="2419"/>
      <c r="R69" s="2419"/>
      <c r="S69" s="2419"/>
      <c r="T69" s="2419"/>
      <c r="U69" s="2419"/>
      <c r="V69" s="2419"/>
      <c r="W69" s="2419"/>
      <c r="X69" s="2419"/>
      <c r="Y69" s="2419"/>
      <c r="Z69" s="2419"/>
      <c r="AA69" s="2419"/>
      <c r="AB69" s="2419"/>
      <c r="AC69" s="2419"/>
      <c r="AD69" s="2419"/>
      <c r="AE69" s="2419"/>
      <c r="AF69" s="2419"/>
    </row>
    <row r="70" spans="14:32">
      <c r="N70" s="2419"/>
      <c r="O70" s="2419"/>
      <c r="P70" s="2419"/>
      <c r="Q70" s="2419"/>
      <c r="R70" s="2419"/>
      <c r="S70" s="2419"/>
      <c r="T70" s="2419"/>
      <c r="U70" s="2419"/>
      <c r="V70" s="2419"/>
      <c r="W70" s="2419"/>
      <c r="X70" s="2419"/>
      <c r="Y70" s="2419"/>
      <c r="Z70" s="2419"/>
      <c r="AA70" s="2419"/>
      <c r="AB70" s="2419"/>
      <c r="AC70" s="2419"/>
      <c r="AD70" s="2419"/>
      <c r="AE70" s="2419"/>
      <c r="AF70" s="2419"/>
    </row>
    <row r="71" spans="14:32">
      <c r="N71" s="2419"/>
      <c r="O71" s="2419"/>
      <c r="P71" s="2419"/>
      <c r="Q71" s="2419"/>
      <c r="R71" s="2419"/>
      <c r="S71" s="2419"/>
      <c r="T71" s="2419"/>
      <c r="U71" s="2419"/>
      <c r="V71" s="2419"/>
      <c r="W71" s="2419"/>
      <c r="X71" s="2419"/>
      <c r="Y71" s="2419"/>
      <c r="Z71" s="2419"/>
      <c r="AA71" s="2419"/>
      <c r="AB71" s="2419"/>
      <c r="AC71" s="2419"/>
      <c r="AD71" s="2419"/>
      <c r="AE71" s="2419"/>
      <c r="AF71" s="2419"/>
    </row>
    <row r="72" spans="14:32">
      <c r="N72" s="2419"/>
      <c r="O72" s="2419"/>
      <c r="P72" s="2419"/>
      <c r="Q72" s="2419"/>
      <c r="R72" s="2419"/>
      <c r="S72" s="2419"/>
      <c r="T72" s="2419"/>
      <c r="U72" s="2419"/>
      <c r="V72" s="2419"/>
      <c r="W72" s="2419"/>
      <c r="X72" s="2419"/>
      <c r="Y72" s="2419"/>
      <c r="Z72" s="2419"/>
      <c r="AA72" s="2419"/>
      <c r="AB72" s="2419"/>
      <c r="AC72" s="2419"/>
      <c r="AD72" s="2419"/>
      <c r="AE72" s="2419"/>
      <c r="AF72" s="2419"/>
    </row>
    <row r="73" spans="14:32">
      <c r="N73" s="2419"/>
      <c r="O73" s="2419"/>
      <c r="P73" s="2419"/>
      <c r="Q73" s="2419"/>
      <c r="R73" s="2419"/>
      <c r="S73" s="2419"/>
      <c r="T73" s="2419"/>
      <c r="U73" s="2419"/>
      <c r="V73" s="2419"/>
      <c r="W73" s="2419"/>
      <c r="X73" s="2419"/>
      <c r="Y73" s="2419"/>
      <c r="Z73" s="2419"/>
      <c r="AA73" s="2419"/>
      <c r="AB73" s="2419"/>
      <c r="AC73" s="2419"/>
      <c r="AD73" s="2419"/>
      <c r="AE73" s="2419"/>
      <c r="AF73" s="2419"/>
    </row>
  </sheetData>
  <sheetProtection selectLockedCells="1"/>
  <mergeCells count="60">
    <mergeCell ref="L5:M5"/>
    <mergeCell ref="J5:K5"/>
    <mergeCell ref="V5:W5"/>
    <mergeCell ref="AF4:AG4"/>
    <mergeCell ref="Z4:AE4"/>
    <mergeCell ref="AD5:AE5"/>
    <mergeCell ref="AB5:AC5"/>
    <mergeCell ref="Z5:AA5"/>
    <mergeCell ref="AF5:AG5"/>
    <mergeCell ref="R5:S5"/>
    <mergeCell ref="P5:Q5"/>
    <mergeCell ref="T5:U5"/>
    <mergeCell ref="N5:O5"/>
    <mergeCell ref="B4:G4"/>
    <mergeCell ref="F5:G5"/>
    <mergeCell ref="D5:E5"/>
    <mergeCell ref="B5:C5"/>
    <mergeCell ref="H5:I5"/>
    <mergeCell ref="A50:P50"/>
    <mergeCell ref="A51:AG51"/>
    <mergeCell ref="A52:AG52"/>
    <mergeCell ref="H45:M45"/>
    <mergeCell ref="V46:W46"/>
    <mergeCell ref="Z46:AA46"/>
    <mergeCell ref="AB46:AC46"/>
    <mergeCell ref="H46:I46"/>
    <mergeCell ref="AD46:AE46"/>
    <mergeCell ref="L46:M46"/>
    <mergeCell ref="A57:AF57"/>
    <mergeCell ref="A1:AF1"/>
    <mergeCell ref="A2:AF2"/>
    <mergeCell ref="A4:A5"/>
    <mergeCell ref="B6:X6"/>
    <mergeCell ref="A45:A46"/>
    <mergeCell ref="X46:Y46"/>
    <mergeCell ref="T45:Y45"/>
    <mergeCell ref="A48:AF48"/>
    <mergeCell ref="T4:Y4"/>
    <mergeCell ref="H4:M4"/>
    <mergeCell ref="N4:S4"/>
    <mergeCell ref="X5:Y5"/>
    <mergeCell ref="B45:G45"/>
    <mergeCell ref="Z45:AE45"/>
    <mergeCell ref="A55:AG55"/>
    <mergeCell ref="A56:AG56"/>
    <mergeCell ref="AF45:AG45"/>
    <mergeCell ref="R46:S46"/>
    <mergeCell ref="AF46:AG46"/>
    <mergeCell ref="B46:C46"/>
    <mergeCell ref="D46:E46"/>
    <mergeCell ref="A53:AF53"/>
    <mergeCell ref="F46:G46"/>
    <mergeCell ref="N46:O46"/>
    <mergeCell ref="T46:U46"/>
    <mergeCell ref="J46:K46"/>
    <mergeCell ref="A47:AF47"/>
    <mergeCell ref="P46:Q46"/>
    <mergeCell ref="N45:S45"/>
    <mergeCell ref="A54:P54"/>
    <mergeCell ref="A49:AF49"/>
  </mergeCells>
  <hyperlinks>
    <hyperlink ref="A63" r:id="rId1" xr:uid="{3B571BC7-E4A5-4BE4-9426-9195EE7DD9DD}"/>
    <hyperlink ref="B4:F4" r:id="rId2" display="Total" xr:uid="{E7063EEB-6C19-475D-8262-F4BD9C9DFA89}"/>
    <hyperlink ref="H4:L4" r:id="rId3" display="16-24 anos" xr:uid="{A1E3AE04-4200-4BD7-9901-BAF348F42AEF}"/>
    <hyperlink ref="T45:X45" r:id="rId4" display="35-44 years" xr:uid="{FDD4714F-934B-4E6C-9082-49F757BB48C5}"/>
    <hyperlink ref="N45:R45" r:id="rId5" display="25-34 years" xr:uid="{46CE8EE4-D1BF-435B-9763-4E23FAA4132C}"/>
    <hyperlink ref="H45:L45" r:id="rId6" display="16-24 years" xr:uid="{55BED4A6-6113-4249-A419-175F2BFD269F}"/>
    <hyperlink ref="B45:F45" r:id="rId7" display="Total" xr:uid="{158CEF7B-2C8C-4995-8E97-3C1FFBEC4632}"/>
    <hyperlink ref="T4:X4" r:id="rId8" display="35-44 anos" xr:uid="{F9098280-BC0A-4793-A49B-62C7A3EC77F1}"/>
    <hyperlink ref="N4:R4" r:id="rId9" display="25-34 anos" xr:uid="{1C5E4961-78B5-4220-8C86-0DD220B89541}"/>
    <hyperlink ref="A62" r:id="rId10" xr:uid="{75081108-494B-4AFA-AC8A-F8CCF709D1D1}"/>
    <hyperlink ref="A61" r:id="rId11" xr:uid="{A00A62A1-194E-48D4-BC9B-2448E70A9F78}"/>
  </hyperlinks>
  <printOptions horizontalCentered="1"/>
  <pageMargins left="0.78740157480314998" right="0.78740157480314998" top="0.78740157480314998" bottom="0.78740157480314998" header="0" footer="0"/>
  <pageSetup paperSize="9" scale="84" orientation="portrait" horizontalDpi="300" verticalDpi="300" r:id="rId1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P40"/>
  <sheetViews>
    <sheetView showGridLines="0" zoomScaleNormal="100" workbookViewId="0">
      <selection sqref="A1:M1"/>
    </sheetView>
  </sheetViews>
  <sheetFormatPr defaultColWidth="9.140625" defaultRowHeight="12.75"/>
  <cols>
    <col min="1" max="1" width="18.140625" style="204" customWidth="1"/>
    <col min="2" max="13" width="7.140625" style="204" customWidth="1"/>
    <col min="14" max="14" width="11.140625" style="204" customWidth="1"/>
    <col min="15" max="16384" width="9.140625" style="204"/>
  </cols>
  <sheetData>
    <row r="1" spans="1:16" s="189" customFormat="1" ht="34.5" customHeight="1">
      <c r="A1" s="3503" t="s">
        <v>268</v>
      </c>
      <c r="B1" s="3503"/>
      <c r="C1" s="3503"/>
      <c r="D1" s="3503"/>
      <c r="E1" s="3503"/>
      <c r="F1" s="3503"/>
      <c r="G1" s="3503"/>
      <c r="H1" s="3503"/>
      <c r="I1" s="3503"/>
      <c r="J1" s="3503"/>
      <c r="K1" s="3503"/>
      <c r="L1" s="3503"/>
      <c r="M1" s="3503"/>
      <c r="N1" s="188"/>
    </row>
    <row r="2" spans="1:16" s="189" customFormat="1" ht="34.5" customHeight="1">
      <c r="A2" s="3531" t="s">
        <v>269</v>
      </c>
      <c r="B2" s="3531"/>
      <c r="C2" s="3531"/>
      <c r="D2" s="3531"/>
      <c r="E2" s="3531"/>
      <c r="F2" s="3531"/>
      <c r="G2" s="3531"/>
      <c r="H2" s="3531"/>
      <c r="I2" s="3531"/>
      <c r="J2" s="3531"/>
      <c r="K2" s="3531"/>
      <c r="L2" s="3531"/>
      <c r="M2" s="3531"/>
      <c r="N2" s="188"/>
    </row>
    <row r="3" spans="1:16" s="189" customFormat="1" ht="9.75" customHeight="1">
      <c r="A3" s="206" t="s">
        <v>63</v>
      </c>
      <c r="B3" s="188"/>
      <c r="C3" s="188"/>
      <c r="D3" s="188"/>
      <c r="E3" s="188"/>
      <c r="F3" s="188"/>
      <c r="G3" s="188"/>
      <c r="H3" s="188"/>
      <c r="I3" s="188"/>
      <c r="J3" s="188"/>
      <c r="K3" s="188"/>
      <c r="L3" s="207"/>
      <c r="M3" s="207" t="s">
        <v>13</v>
      </c>
      <c r="N3" s="207"/>
    </row>
    <row r="4" spans="1:16" s="191" customFormat="1" ht="13.5" customHeight="1">
      <c r="A4" s="3505"/>
      <c r="B4" s="3533" t="s">
        <v>16</v>
      </c>
      <c r="C4" s="3533"/>
      <c r="D4" s="3533"/>
      <c r="E4" s="3533" t="s">
        <v>17</v>
      </c>
      <c r="F4" s="3533"/>
      <c r="G4" s="3533"/>
      <c r="H4" s="3533" t="s">
        <v>243</v>
      </c>
      <c r="I4" s="3533"/>
      <c r="J4" s="3533"/>
      <c r="K4" s="3533" t="s">
        <v>65</v>
      </c>
      <c r="L4" s="3533"/>
      <c r="M4" s="3533"/>
      <c r="N4" s="190"/>
    </row>
    <row r="5" spans="1:16" s="191" customFormat="1" ht="13.5" customHeight="1">
      <c r="A5" s="3505"/>
      <c r="B5" s="192" t="s">
        <v>229</v>
      </c>
      <c r="C5" s="192" t="s">
        <v>230</v>
      </c>
      <c r="D5" s="192" t="s">
        <v>231</v>
      </c>
      <c r="E5" s="192" t="s">
        <v>229</v>
      </c>
      <c r="F5" s="192" t="s">
        <v>230</v>
      </c>
      <c r="G5" s="192" t="s">
        <v>231</v>
      </c>
      <c r="H5" s="192" t="s">
        <v>229</v>
      </c>
      <c r="I5" s="192" t="s">
        <v>230</v>
      </c>
      <c r="J5" s="192" t="s">
        <v>231</v>
      </c>
      <c r="K5" s="192" t="s">
        <v>229</v>
      </c>
      <c r="L5" s="192" t="s">
        <v>230</v>
      </c>
      <c r="M5" s="192" t="s">
        <v>231</v>
      </c>
    </row>
    <row r="6" spans="1:16" s="191" customFormat="1" ht="12.75" customHeight="1">
      <c r="A6" s="208" t="s">
        <v>21</v>
      </c>
      <c r="B6" s="194"/>
      <c r="C6" s="194"/>
      <c r="D6" s="194"/>
      <c r="E6" s="194"/>
      <c r="F6" s="194"/>
      <c r="G6" s="194"/>
      <c r="H6" s="194"/>
      <c r="I6" s="194"/>
      <c r="J6" s="194"/>
      <c r="K6" s="194"/>
      <c r="L6" s="194"/>
      <c r="M6" s="194"/>
      <c r="P6" s="354"/>
    </row>
    <row r="7" spans="1:16" s="187" customFormat="1" ht="12.75" customHeight="1">
      <c r="A7" s="193">
        <v>2011</v>
      </c>
      <c r="B7" s="268">
        <v>1182491</v>
      </c>
      <c r="C7" s="268">
        <v>226144</v>
      </c>
      <c r="D7" s="268">
        <v>164265</v>
      </c>
      <c r="E7" s="268">
        <v>824908</v>
      </c>
      <c r="F7" s="268">
        <v>174827</v>
      </c>
      <c r="G7" s="268">
        <v>139676</v>
      </c>
      <c r="H7" s="268">
        <v>4288323</v>
      </c>
      <c r="I7" s="268">
        <v>833288</v>
      </c>
      <c r="J7" s="268">
        <v>700830</v>
      </c>
      <c r="K7" s="268">
        <v>1316762</v>
      </c>
      <c r="L7" s="268">
        <v>301716</v>
      </c>
      <c r="M7" s="268">
        <v>389168</v>
      </c>
      <c r="N7" s="195"/>
    </row>
    <row r="8" spans="1:16" s="187" customFormat="1" ht="12.75" customHeight="1">
      <c r="A8" s="193">
        <v>2012</v>
      </c>
      <c r="B8" s="268">
        <v>1171359</v>
      </c>
      <c r="C8" s="268">
        <v>219963</v>
      </c>
      <c r="D8" s="268">
        <v>158879</v>
      </c>
      <c r="E8" s="268">
        <v>811784</v>
      </c>
      <c r="F8" s="268">
        <v>173292</v>
      </c>
      <c r="G8" s="268">
        <v>138014</v>
      </c>
      <c r="H8" s="268">
        <v>4256290</v>
      </c>
      <c r="I8" s="268">
        <v>830124</v>
      </c>
      <c r="J8" s="268">
        <v>694978</v>
      </c>
      <c r="K8" s="268">
        <v>1342859</v>
      </c>
      <c r="L8" s="268">
        <v>303124</v>
      </c>
      <c r="M8" s="268">
        <v>386623</v>
      </c>
      <c r="N8" s="195"/>
    </row>
    <row r="9" spans="1:16" s="11" customFormat="1" ht="12.75" customHeight="1">
      <c r="A9" s="15">
        <v>2013</v>
      </c>
      <c r="B9" s="268">
        <v>1155494</v>
      </c>
      <c r="C9" s="268">
        <v>212870</v>
      </c>
      <c r="D9" s="268">
        <v>153490</v>
      </c>
      <c r="E9" s="268">
        <v>802723</v>
      </c>
      <c r="F9" s="268">
        <v>172241</v>
      </c>
      <c r="G9" s="268">
        <v>135910</v>
      </c>
      <c r="H9" s="268">
        <v>4212191</v>
      </c>
      <c r="I9" s="268">
        <v>824780</v>
      </c>
      <c r="J9" s="268">
        <v>687759</v>
      </c>
      <c r="K9" s="268">
        <v>1377157</v>
      </c>
      <c r="L9" s="268">
        <v>306474</v>
      </c>
      <c r="M9" s="268">
        <v>386212</v>
      </c>
      <c r="N9" s="135"/>
    </row>
    <row r="10" spans="1:16" s="11" customFormat="1" ht="12.75" customHeight="1">
      <c r="A10" s="15">
        <v>2014</v>
      </c>
      <c r="B10" s="268">
        <v>1137657</v>
      </c>
      <c r="C10" s="268">
        <v>205299</v>
      </c>
      <c r="D10" s="268">
        <v>147285</v>
      </c>
      <c r="E10" s="268">
        <v>799296</v>
      </c>
      <c r="F10" s="268">
        <v>171592</v>
      </c>
      <c r="G10" s="268">
        <v>134593</v>
      </c>
      <c r="H10" s="268">
        <v>4174326</v>
      </c>
      <c r="I10" s="268">
        <v>818470</v>
      </c>
      <c r="J10" s="268">
        <v>681137</v>
      </c>
      <c r="K10" s="268">
        <v>1409282</v>
      </c>
      <c r="L10" s="268">
        <v>309717</v>
      </c>
      <c r="M10" s="268">
        <v>386168</v>
      </c>
    </row>
    <row r="11" spans="1:16" s="11" customFormat="1" ht="12.75" customHeight="1">
      <c r="A11" s="15">
        <v>2015</v>
      </c>
      <c r="B11" s="366">
        <v>1121581</v>
      </c>
      <c r="C11" s="366">
        <v>197846</v>
      </c>
      <c r="D11" s="366">
        <v>141405</v>
      </c>
      <c r="E11" s="366">
        <v>800472</v>
      </c>
      <c r="F11" s="366">
        <v>171708</v>
      </c>
      <c r="G11" s="366">
        <v>133315</v>
      </c>
      <c r="H11" s="366">
        <v>4144195</v>
      </c>
      <c r="I11" s="366">
        <v>814483</v>
      </c>
      <c r="J11" s="366">
        <v>675501</v>
      </c>
      <c r="K11" s="366">
        <v>1442182</v>
      </c>
      <c r="L11" s="366">
        <v>312887</v>
      </c>
      <c r="M11" s="366">
        <v>385755</v>
      </c>
    </row>
    <row r="12" spans="1:16" s="11" customFormat="1" ht="12.75" customHeight="1">
      <c r="A12" s="15">
        <v>2016</v>
      </c>
      <c r="B12" s="366">
        <v>1113520</v>
      </c>
      <c r="C12" s="366">
        <v>192114</v>
      </c>
      <c r="D12" s="366">
        <v>136782</v>
      </c>
      <c r="E12" s="366">
        <v>795895</v>
      </c>
      <c r="F12" s="366">
        <v>169752</v>
      </c>
      <c r="G12" s="366">
        <v>131074</v>
      </c>
      <c r="H12" s="366">
        <v>4115764</v>
      </c>
      <c r="I12" s="366">
        <v>809043</v>
      </c>
      <c r="J12" s="366">
        <v>668989</v>
      </c>
      <c r="K12" s="366">
        <v>1475151</v>
      </c>
      <c r="L12" s="366">
        <v>316259</v>
      </c>
      <c r="M12" s="366">
        <v>385230</v>
      </c>
    </row>
    <row r="13" spans="1:16" s="11" customFormat="1" ht="12.75" customHeight="1">
      <c r="A13" s="15">
        <v>2017</v>
      </c>
      <c r="B13" s="274">
        <v>1105405</v>
      </c>
      <c r="C13" s="274">
        <v>186363</v>
      </c>
      <c r="D13" s="274">
        <v>132128</v>
      </c>
      <c r="E13" s="274">
        <v>796450</v>
      </c>
      <c r="F13" s="274">
        <v>168029</v>
      </c>
      <c r="G13" s="274">
        <v>128722</v>
      </c>
      <c r="H13" s="274">
        <v>4093121</v>
      </c>
      <c r="I13" s="274">
        <v>804452</v>
      </c>
      <c r="J13" s="274">
        <v>663083</v>
      </c>
      <c r="K13" s="274">
        <v>1508503</v>
      </c>
      <c r="L13" s="274">
        <v>319938</v>
      </c>
      <c r="M13" s="274">
        <v>384833</v>
      </c>
      <c r="N13" s="273"/>
      <c r="O13" s="45"/>
    </row>
    <row r="14" spans="1:16" s="11" customFormat="1" ht="12.75" customHeight="1">
      <c r="A14" s="15">
        <v>2018</v>
      </c>
      <c r="B14" s="274">
        <v>1098220</v>
      </c>
      <c r="C14" s="274">
        <v>181172</v>
      </c>
      <c r="D14" s="274">
        <v>128174</v>
      </c>
      <c r="E14" s="274">
        <v>799271</v>
      </c>
      <c r="F14" s="274">
        <v>166318</v>
      </c>
      <c r="G14" s="274">
        <v>125860</v>
      </c>
      <c r="H14" s="274">
        <v>4075297</v>
      </c>
      <c r="I14" s="274">
        <v>800677</v>
      </c>
      <c r="J14" s="274">
        <v>657403</v>
      </c>
      <c r="K14" s="274">
        <v>1537367</v>
      </c>
      <c r="L14" s="274">
        <v>322876</v>
      </c>
      <c r="M14" s="274">
        <v>383982</v>
      </c>
      <c r="N14" s="273"/>
      <c r="O14" s="45"/>
    </row>
    <row r="15" spans="1:16" s="11" customFormat="1" ht="12.75" customHeight="1">
      <c r="A15" s="15">
        <v>2019</v>
      </c>
      <c r="B15" s="274">
        <v>1095731</v>
      </c>
      <c r="C15" s="274">
        <v>176984</v>
      </c>
      <c r="D15" s="274">
        <v>124270</v>
      </c>
      <c r="E15" s="274">
        <v>806264</v>
      </c>
      <c r="F15" s="274">
        <v>165605</v>
      </c>
      <c r="G15" s="274">
        <v>123897</v>
      </c>
      <c r="H15" s="274">
        <v>4070003</v>
      </c>
      <c r="I15" s="274">
        <v>800101</v>
      </c>
      <c r="J15" s="274">
        <v>652630</v>
      </c>
      <c r="K15" s="274">
        <v>1569794</v>
      </c>
      <c r="L15" s="274">
        <v>326632</v>
      </c>
      <c r="M15" s="274">
        <v>383998</v>
      </c>
      <c r="N15" s="273"/>
      <c r="O15" s="45"/>
    </row>
    <row r="16" spans="1:16" s="11" customFormat="1" ht="12.75" customHeight="1">
      <c r="A16" s="15">
        <v>2020</v>
      </c>
      <c r="B16" s="290">
        <v>1088954</v>
      </c>
      <c r="C16" s="290">
        <v>173094</v>
      </c>
      <c r="D16" s="290">
        <v>120580</v>
      </c>
      <c r="E16" s="290">
        <v>812814</v>
      </c>
      <c r="F16" s="290">
        <v>164954</v>
      </c>
      <c r="G16" s="290">
        <v>122466</v>
      </c>
      <c r="H16" s="290">
        <v>4057439</v>
      </c>
      <c r="I16" s="290">
        <v>800044</v>
      </c>
      <c r="J16" s="290">
        <v>648259</v>
      </c>
      <c r="K16" s="290">
        <v>1597596</v>
      </c>
      <c r="L16" s="290">
        <v>329267</v>
      </c>
      <c r="M16" s="290">
        <v>382785</v>
      </c>
      <c r="N16" s="273"/>
      <c r="O16" s="45"/>
    </row>
    <row r="17" spans="1:15" s="11" customFormat="1" ht="12.75" customHeight="1">
      <c r="A17" s="15" t="s">
        <v>293</v>
      </c>
      <c r="B17" s="290">
        <v>1055111</v>
      </c>
      <c r="C17" s="290">
        <v>179531</v>
      </c>
      <c r="D17" s="290">
        <v>123181</v>
      </c>
      <c r="E17" s="290">
        <v>825233</v>
      </c>
      <c r="F17" s="290">
        <v>154735</v>
      </c>
      <c r="G17" s="290">
        <v>109673</v>
      </c>
      <c r="H17" s="290">
        <v>4139081</v>
      </c>
      <c r="I17" s="290">
        <v>770313</v>
      </c>
      <c r="J17" s="290">
        <v>602615</v>
      </c>
      <c r="K17" s="290">
        <v>1679917</v>
      </c>
      <c r="L17" s="290">
        <v>368568</v>
      </c>
      <c r="M17" s="290">
        <v>413159</v>
      </c>
      <c r="N17" s="273"/>
      <c r="O17" s="45"/>
    </row>
    <row r="18" spans="1:15" s="11" customFormat="1" ht="12.75" customHeight="1">
      <c r="A18" s="15">
        <v>2022</v>
      </c>
      <c r="B18" s="290">
        <v>1061977</v>
      </c>
      <c r="C18" s="290">
        <v>177914</v>
      </c>
      <c r="D18" s="290">
        <v>121581</v>
      </c>
      <c r="E18" s="290">
        <v>828052</v>
      </c>
      <c r="F18" s="290">
        <v>154116</v>
      </c>
      <c r="G18" s="290">
        <v>108784</v>
      </c>
      <c r="H18" s="290">
        <v>4183276</v>
      </c>
      <c r="I18" s="290">
        <v>773658</v>
      </c>
      <c r="J18" s="290">
        <v>596359</v>
      </c>
      <c r="K18" s="290">
        <v>1722510</v>
      </c>
      <c r="L18" s="290">
        <v>374247</v>
      </c>
      <c r="M18" s="290">
        <v>414147</v>
      </c>
      <c r="N18" s="273"/>
      <c r="O18" s="45"/>
    </row>
    <row r="19" spans="1:15" s="11" customFormat="1" ht="12.75" customHeight="1">
      <c r="A19" s="42">
        <v>2023</v>
      </c>
      <c r="B19" s="362"/>
      <c r="C19" s="362"/>
      <c r="D19" s="362"/>
      <c r="E19" s="362"/>
      <c r="F19" s="362"/>
      <c r="G19" s="362"/>
      <c r="H19" s="362"/>
      <c r="I19" s="362"/>
      <c r="J19" s="362"/>
      <c r="K19" s="362"/>
      <c r="L19" s="362"/>
      <c r="M19" s="362"/>
      <c r="N19" s="273"/>
      <c r="O19" s="45"/>
    </row>
    <row r="20" spans="1:15" s="13" customFormat="1" ht="12.75" customHeight="1">
      <c r="A20" s="261" t="s">
        <v>21</v>
      </c>
      <c r="B20" s="316">
        <v>1067669</v>
      </c>
      <c r="C20" s="316">
        <v>176309</v>
      </c>
      <c r="D20" s="316">
        <v>119790</v>
      </c>
      <c r="E20" s="316">
        <v>836046</v>
      </c>
      <c r="F20" s="316">
        <v>154234</v>
      </c>
      <c r="G20" s="316">
        <v>108477</v>
      </c>
      <c r="H20" s="316">
        <v>4238268</v>
      </c>
      <c r="I20" s="316">
        <v>781047</v>
      </c>
      <c r="J20" s="316">
        <v>593311</v>
      </c>
      <c r="K20" s="316">
        <v>1767693</v>
      </c>
      <c r="L20" s="316">
        <v>380477</v>
      </c>
      <c r="M20" s="316">
        <v>416405</v>
      </c>
      <c r="N20" s="317"/>
    </row>
    <row r="21" spans="1:15" s="13" customFormat="1" ht="12.75" customHeight="1">
      <c r="A21" s="495" t="s">
        <v>56</v>
      </c>
      <c r="B21" s="316">
        <v>1024556</v>
      </c>
      <c r="C21" s="316">
        <v>164311</v>
      </c>
      <c r="D21" s="316">
        <v>109195</v>
      </c>
      <c r="E21" s="316">
        <v>798631</v>
      </c>
      <c r="F21" s="316">
        <v>143630</v>
      </c>
      <c r="G21" s="316">
        <v>99364</v>
      </c>
      <c r="H21" s="316">
        <v>4054808</v>
      </c>
      <c r="I21" s="316">
        <v>730355</v>
      </c>
      <c r="J21" s="316">
        <v>548404</v>
      </c>
      <c r="K21" s="316">
        <v>1705996</v>
      </c>
      <c r="L21" s="316">
        <v>363504</v>
      </c>
      <c r="M21" s="316">
        <v>399325</v>
      </c>
      <c r="N21" s="317"/>
    </row>
    <row r="22" spans="1:15" s="13" customFormat="1" ht="12.75" customHeight="1">
      <c r="A22" s="397" t="s">
        <v>336</v>
      </c>
      <c r="B22" s="316">
        <v>350177</v>
      </c>
      <c r="C22" s="316">
        <v>66779</v>
      </c>
      <c r="D22" s="316">
        <v>25671</v>
      </c>
      <c r="E22" s="316">
        <v>291070</v>
      </c>
      <c r="F22" s="316">
        <v>62465</v>
      </c>
      <c r="G22" s="316">
        <v>26431</v>
      </c>
      <c r="H22" s="316">
        <v>1518683</v>
      </c>
      <c r="I22" s="316">
        <v>313994</v>
      </c>
      <c r="J22" s="316">
        <v>144952</v>
      </c>
      <c r="K22" s="316">
        <v>618225</v>
      </c>
      <c r="L22" s="316">
        <v>143537</v>
      </c>
      <c r="M22" s="316">
        <v>111877</v>
      </c>
      <c r="N22" s="317"/>
    </row>
    <row r="23" spans="1:15" s="13" customFormat="1" ht="12.75" customHeight="1">
      <c r="A23" s="397" t="s">
        <v>337</v>
      </c>
      <c r="B23" s="316">
        <v>113944</v>
      </c>
      <c r="C23" s="316">
        <v>44198</v>
      </c>
      <c r="D23" s="316">
        <v>37223</v>
      </c>
      <c r="E23" s="316">
        <v>90753</v>
      </c>
      <c r="F23" s="316">
        <v>38282</v>
      </c>
      <c r="G23" s="316">
        <v>34727</v>
      </c>
      <c r="H23" s="316">
        <v>471978</v>
      </c>
      <c r="I23" s="316">
        <v>198158</v>
      </c>
      <c r="J23" s="316">
        <v>192786</v>
      </c>
      <c r="K23" s="316">
        <v>208819</v>
      </c>
      <c r="L23" s="316">
        <v>112017</v>
      </c>
      <c r="M23" s="316">
        <v>152750</v>
      </c>
      <c r="N23" s="317"/>
    </row>
    <row r="24" spans="1:15" s="13" customFormat="1" ht="12.75" customHeight="1">
      <c r="A24" s="396" t="s">
        <v>288</v>
      </c>
      <c r="B24" s="316">
        <v>66845</v>
      </c>
      <c r="C24" s="316">
        <v>20457</v>
      </c>
      <c r="D24" s="316">
        <v>19693</v>
      </c>
      <c r="E24" s="316">
        <v>53739</v>
      </c>
      <c r="F24" s="316">
        <v>17553</v>
      </c>
      <c r="G24" s="316">
        <v>17460</v>
      </c>
      <c r="H24" s="316">
        <v>257989</v>
      </c>
      <c r="I24" s="316">
        <v>87631</v>
      </c>
      <c r="J24" s="316">
        <v>92149</v>
      </c>
      <c r="K24" s="316">
        <v>113994</v>
      </c>
      <c r="L24" s="316">
        <v>45537</v>
      </c>
      <c r="M24" s="316">
        <v>59536</v>
      </c>
      <c r="N24" s="317"/>
    </row>
    <row r="25" spans="1:15" s="13" customFormat="1" ht="12.75" customHeight="1">
      <c r="A25" s="396" t="s">
        <v>289</v>
      </c>
      <c r="B25" s="316">
        <v>301907</v>
      </c>
      <c r="C25" s="316">
        <v>5929</v>
      </c>
      <c r="D25" s="316">
        <v>606</v>
      </c>
      <c r="E25" s="316">
        <v>219836</v>
      </c>
      <c r="F25" s="316">
        <v>4429</v>
      </c>
      <c r="G25" s="316">
        <v>475</v>
      </c>
      <c r="H25" s="316">
        <v>1105416</v>
      </c>
      <c r="I25" s="316">
        <v>21376</v>
      </c>
      <c r="J25" s="316">
        <v>2119</v>
      </c>
      <c r="K25" s="316">
        <v>455034</v>
      </c>
      <c r="L25" s="316">
        <v>8610</v>
      </c>
      <c r="M25" s="316">
        <v>841</v>
      </c>
      <c r="N25" s="317"/>
    </row>
    <row r="26" spans="1:15" s="141" customFormat="1" ht="12.75" customHeight="1">
      <c r="A26" s="397" t="s">
        <v>290</v>
      </c>
      <c r="B26" s="316">
        <v>109864</v>
      </c>
      <c r="C26" s="316">
        <v>8394</v>
      </c>
      <c r="D26" s="316">
        <v>1829</v>
      </c>
      <c r="E26" s="316">
        <v>82269</v>
      </c>
      <c r="F26" s="316">
        <v>6792</v>
      </c>
      <c r="G26" s="316">
        <v>1495</v>
      </c>
      <c r="H26" s="316">
        <v>394547</v>
      </c>
      <c r="I26" s="316">
        <v>30815</v>
      </c>
      <c r="J26" s="316">
        <v>7856</v>
      </c>
      <c r="K26" s="316">
        <v>172745</v>
      </c>
      <c r="L26" s="316">
        <v>14113</v>
      </c>
      <c r="M26" s="316">
        <v>3880</v>
      </c>
      <c r="N26" s="317"/>
    </row>
    <row r="27" spans="1:15" s="141" customFormat="1" ht="12.75" customHeight="1">
      <c r="A27" s="397" t="s">
        <v>338</v>
      </c>
      <c r="B27" s="316">
        <v>33715</v>
      </c>
      <c r="C27" s="316">
        <v>10322</v>
      </c>
      <c r="D27" s="316">
        <v>14017</v>
      </c>
      <c r="E27" s="316">
        <v>25905</v>
      </c>
      <c r="F27" s="316">
        <v>8283</v>
      </c>
      <c r="G27" s="316">
        <v>11363</v>
      </c>
      <c r="H27" s="316">
        <v>126968</v>
      </c>
      <c r="I27" s="316">
        <v>46660</v>
      </c>
      <c r="J27" s="316">
        <v>66927</v>
      </c>
      <c r="K27" s="316">
        <v>62336</v>
      </c>
      <c r="L27" s="316">
        <v>22599</v>
      </c>
      <c r="M27" s="316">
        <v>45606</v>
      </c>
      <c r="N27" s="317"/>
    </row>
    <row r="28" spans="1:15" s="141" customFormat="1" ht="12.75" customHeight="1">
      <c r="A28" s="397" t="s">
        <v>339</v>
      </c>
      <c r="B28" s="316">
        <v>48104</v>
      </c>
      <c r="C28" s="316">
        <v>8232</v>
      </c>
      <c r="D28" s="316">
        <v>10156</v>
      </c>
      <c r="E28" s="316">
        <v>35059</v>
      </c>
      <c r="F28" s="316">
        <v>5826</v>
      </c>
      <c r="G28" s="316">
        <v>7413</v>
      </c>
      <c r="H28" s="316">
        <v>179227</v>
      </c>
      <c r="I28" s="316">
        <v>31721</v>
      </c>
      <c r="J28" s="316">
        <v>41615</v>
      </c>
      <c r="K28" s="316">
        <v>74843</v>
      </c>
      <c r="L28" s="316">
        <v>17091</v>
      </c>
      <c r="M28" s="316">
        <v>24835</v>
      </c>
      <c r="N28" s="317"/>
    </row>
    <row r="29" spans="1:15" s="141" customFormat="1" ht="12.75" customHeight="1">
      <c r="A29" s="495" t="s">
        <v>0</v>
      </c>
      <c r="B29" s="316">
        <v>16414</v>
      </c>
      <c r="C29" s="316">
        <v>9056</v>
      </c>
      <c r="D29" s="316">
        <v>8956</v>
      </c>
      <c r="E29" s="316">
        <v>13144</v>
      </c>
      <c r="F29" s="316">
        <v>7582</v>
      </c>
      <c r="G29" s="316">
        <v>7428</v>
      </c>
      <c r="H29" s="316">
        <v>63535</v>
      </c>
      <c r="I29" s="316">
        <v>36444</v>
      </c>
      <c r="J29" s="316">
        <v>36368</v>
      </c>
      <c r="K29" s="316">
        <v>18942</v>
      </c>
      <c r="L29" s="316">
        <v>10779</v>
      </c>
      <c r="M29" s="316">
        <v>12377</v>
      </c>
      <c r="N29" s="317"/>
    </row>
    <row r="30" spans="1:15" s="141" customFormat="1" ht="12.75" customHeight="1">
      <c r="A30" s="495" t="s">
        <v>1</v>
      </c>
      <c r="B30" s="316">
        <v>26699</v>
      </c>
      <c r="C30" s="316">
        <v>2942</v>
      </c>
      <c r="D30" s="316">
        <v>1639</v>
      </c>
      <c r="E30" s="316">
        <v>24271</v>
      </c>
      <c r="F30" s="316">
        <v>3022</v>
      </c>
      <c r="G30" s="316">
        <v>1685</v>
      </c>
      <c r="H30" s="316">
        <v>119925</v>
      </c>
      <c r="I30" s="316">
        <v>14248</v>
      </c>
      <c r="J30" s="316">
        <v>8539</v>
      </c>
      <c r="K30" s="316">
        <v>42755</v>
      </c>
      <c r="L30" s="316">
        <v>6194</v>
      </c>
      <c r="M30" s="316">
        <v>4703</v>
      </c>
      <c r="N30" s="317"/>
    </row>
    <row r="31" spans="1:15" s="197" customFormat="1" ht="13.5" customHeight="1">
      <c r="A31" s="3529"/>
      <c r="B31" s="3532" t="s">
        <v>35</v>
      </c>
      <c r="C31" s="3532"/>
      <c r="D31" s="3532"/>
      <c r="E31" s="3532" t="s">
        <v>36</v>
      </c>
      <c r="F31" s="3532"/>
      <c r="G31" s="3532"/>
      <c r="H31" s="3532" t="s">
        <v>37</v>
      </c>
      <c r="I31" s="3532"/>
      <c r="J31" s="3532"/>
      <c r="K31" s="3532" t="s">
        <v>157</v>
      </c>
      <c r="L31" s="3532"/>
      <c r="M31" s="3532"/>
      <c r="N31" s="196"/>
    </row>
    <row r="32" spans="1:15" s="197" customFormat="1" ht="13.5" customHeight="1">
      <c r="A32" s="3529"/>
      <c r="B32" s="198" t="s">
        <v>236</v>
      </c>
      <c r="C32" s="198" t="s">
        <v>237</v>
      </c>
      <c r="D32" s="198" t="s">
        <v>238</v>
      </c>
      <c r="E32" s="198" t="s">
        <v>236</v>
      </c>
      <c r="F32" s="198" t="s">
        <v>237</v>
      </c>
      <c r="G32" s="198" t="s">
        <v>238</v>
      </c>
      <c r="H32" s="198" t="s">
        <v>236</v>
      </c>
      <c r="I32" s="198" t="s">
        <v>237</v>
      </c>
      <c r="J32" s="198" t="s">
        <v>238</v>
      </c>
      <c r="K32" s="198" t="s">
        <v>236</v>
      </c>
      <c r="L32" s="198" t="s">
        <v>237</v>
      </c>
      <c r="M32" s="198" t="s">
        <v>238</v>
      </c>
      <c r="N32" s="196"/>
    </row>
    <row r="33" spans="1:14" s="197" customFormat="1" ht="13.5" customHeight="1">
      <c r="A33" s="3500" t="s">
        <v>294</v>
      </c>
      <c r="B33" s="3500"/>
      <c r="C33" s="3500"/>
      <c r="D33" s="3500"/>
      <c r="E33" s="3500"/>
      <c r="F33" s="3500"/>
      <c r="G33" s="3500"/>
      <c r="H33" s="3500"/>
      <c r="I33" s="3500"/>
      <c r="J33" s="3500"/>
      <c r="K33" s="3500"/>
      <c r="L33" s="3500"/>
      <c r="M33" s="3500"/>
      <c r="N33" s="196"/>
    </row>
    <row r="34" spans="1:14" s="201" customFormat="1" ht="9.75" customHeight="1">
      <c r="A34" s="3491" t="s">
        <v>306</v>
      </c>
      <c r="B34" s="3491"/>
      <c r="C34" s="3491"/>
      <c r="D34" s="3491"/>
      <c r="E34" s="3491"/>
      <c r="F34" s="3491"/>
      <c r="G34" s="3491"/>
      <c r="H34" s="3491"/>
      <c r="I34" s="3491"/>
      <c r="J34" s="3491"/>
      <c r="K34" s="3491"/>
      <c r="L34" s="3491"/>
      <c r="M34" s="3491"/>
      <c r="N34" s="200"/>
    </row>
    <row r="35" spans="1:14" s="201" customFormat="1" ht="9.75" customHeight="1">
      <c r="A35" s="3490" t="s">
        <v>308</v>
      </c>
      <c r="B35" s="3490"/>
      <c r="C35" s="3490"/>
      <c r="D35" s="3490"/>
      <c r="E35" s="3490"/>
      <c r="F35" s="3490"/>
      <c r="G35" s="3490"/>
      <c r="H35" s="3490"/>
      <c r="I35" s="3490"/>
      <c r="J35" s="3490"/>
      <c r="K35" s="3490"/>
      <c r="L35" s="3490"/>
      <c r="M35" s="3490"/>
      <c r="N35" s="200"/>
    </row>
    <row r="36" spans="1:14" s="201" customFormat="1" ht="20.45" customHeight="1">
      <c r="A36" s="3490" t="s">
        <v>282</v>
      </c>
      <c r="B36" s="3490"/>
      <c r="C36" s="3490"/>
      <c r="D36" s="3490"/>
      <c r="E36" s="3490"/>
      <c r="F36" s="3490"/>
      <c r="G36" s="3490"/>
      <c r="H36" s="3490"/>
      <c r="I36" s="3490"/>
      <c r="J36" s="3490"/>
      <c r="K36" s="3490"/>
      <c r="L36" s="3490"/>
      <c r="M36" s="3490"/>
      <c r="N36" s="209"/>
    </row>
    <row r="37" spans="1:14" s="201" customFormat="1" ht="20.100000000000001" customHeight="1">
      <c r="A37" s="3490" t="s">
        <v>281</v>
      </c>
      <c r="B37" s="3490"/>
      <c r="C37" s="3490"/>
      <c r="D37" s="3490"/>
      <c r="E37" s="3490"/>
      <c r="F37" s="3490"/>
      <c r="G37" s="3490"/>
      <c r="H37" s="3490"/>
      <c r="I37" s="3490"/>
      <c r="J37" s="3490"/>
      <c r="K37" s="3490"/>
      <c r="L37" s="3490"/>
      <c r="M37" s="3490"/>
      <c r="N37" s="209"/>
    </row>
    <row r="38" spans="1:14" ht="9" customHeight="1">
      <c r="A38" s="202"/>
      <c r="B38" s="203"/>
      <c r="C38" s="203"/>
      <c r="D38" s="203"/>
      <c r="E38" s="203"/>
      <c r="F38" s="203"/>
      <c r="G38" s="203"/>
      <c r="H38" s="203"/>
      <c r="I38" s="203"/>
      <c r="J38" s="203"/>
      <c r="K38" s="203"/>
      <c r="L38" s="203"/>
      <c r="M38" s="203"/>
      <c r="N38" s="203"/>
    </row>
    <row r="39" spans="1:14" ht="9.6" customHeight="1">
      <c r="A39" s="73" t="s">
        <v>156</v>
      </c>
    </row>
    <row r="40" spans="1:14" ht="12" customHeight="1">
      <c r="A40" s="75" t="s">
        <v>346</v>
      </c>
    </row>
  </sheetData>
  <mergeCells count="17">
    <mergeCell ref="A1:M1"/>
    <mergeCell ref="A2:M2"/>
    <mergeCell ref="A4:A5"/>
    <mergeCell ref="B4:D4"/>
    <mergeCell ref="E4:G4"/>
    <mergeCell ref="H4:J4"/>
    <mergeCell ref="K4:M4"/>
    <mergeCell ref="A36:M36"/>
    <mergeCell ref="A37:M37"/>
    <mergeCell ref="A34:M34"/>
    <mergeCell ref="A35:M35"/>
    <mergeCell ref="A31:A32"/>
    <mergeCell ref="B31:D31"/>
    <mergeCell ref="E31:G31"/>
    <mergeCell ref="H31:J31"/>
    <mergeCell ref="K31:M31"/>
    <mergeCell ref="A33:M33"/>
  </mergeCells>
  <hyperlinks>
    <hyperlink ref="A40" r:id="rId1" xr:uid="{00000000-0004-0000-0600-000000000000}"/>
    <hyperlink ref="B4:D4" r:id="rId2" display="0 a 14 anos" xr:uid="{00000000-0004-0000-0600-000001000000}"/>
    <hyperlink ref="E4:G4" r:id="rId3" display="15 a 24 anos" xr:uid="{00000000-0004-0000-0600-000002000000}"/>
    <hyperlink ref="H4:J4" r:id="rId4" display="25 a 64 anos" xr:uid="{00000000-0004-0000-0600-000003000000}"/>
    <hyperlink ref="K4:M4" r:id="rId5" display="65 e mais anos" xr:uid="{00000000-0004-0000-0600-000004000000}"/>
    <hyperlink ref="B31:D31" r:id="rId6" display="0 - 14 years" xr:uid="{00000000-0004-0000-0600-000005000000}"/>
    <hyperlink ref="E31:M31" r:id="rId7" display="15 - 24 years" xr:uid="{00000000-0004-0000-0600-000006000000}"/>
    <hyperlink ref="E31:G31" r:id="rId8" display="15 - 24 years" xr:uid="{6EAB0CE1-C137-4B0C-A2E6-F58648760DB0}"/>
    <hyperlink ref="H31:J31" r:id="rId9" display="25 - 64 years" xr:uid="{B61B6AB0-7D9B-452B-AEA6-2B68896B8D3F}"/>
    <hyperlink ref="K31:M31" r:id="rId10" display="65 years and over" xr:uid="{399148F9-083E-4E4A-9324-E52515681FEA}"/>
  </hyperlinks>
  <printOptions horizontalCentered="1"/>
  <pageMargins left="0.39370078740157483" right="0.39370078740157483" top="0.39370078740157483" bottom="0.39370078740157483" header="0" footer="0"/>
  <pageSetup paperSize="9" fitToHeight="5" orientation="portrait" verticalDpi="300" r:id="rId1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A8C23-5727-492D-81B5-C426EE9C1949}">
  <sheetPr codeName="Sheet88"/>
  <dimension ref="A1:AG63"/>
  <sheetViews>
    <sheetView showGridLines="0" showOutlineSymbols="0" workbookViewId="0">
      <selection sqref="A1:AF1"/>
    </sheetView>
  </sheetViews>
  <sheetFormatPr defaultColWidth="9.140625" defaultRowHeight="12.75"/>
  <cols>
    <col min="1" max="1" width="13.28515625" style="2295" customWidth="1"/>
    <col min="2" max="2" width="5.7109375" style="2295" customWidth="1"/>
    <col min="3" max="3" width="3.85546875" style="2295" customWidth="1"/>
    <col min="4" max="4" width="5.7109375" style="2295" customWidth="1"/>
    <col min="5" max="5" width="3.85546875" style="2295" customWidth="1"/>
    <col min="6" max="6" width="5.5703125" style="2295" customWidth="1"/>
    <col min="7" max="7" width="3.85546875" style="2295" customWidth="1"/>
    <col min="8" max="8" width="5.28515625" style="2295" customWidth="1"/>
    <col min="9" max="9" width="3.85546875" style="2295" customWidth="1"/>
    <col min="10" max="10" width="5.28515625" style="2295" customWidth="1"/>
    <col min="11" max="11" width="3.85546875" style="2295" customWidth="1"/>
    <col min="12" max="12" width="5.28515625" style="2295" customWidth="1"/>
    <col min="13" max="13" width="3.85546875" style="2295" customWidth="1"/>
    <col min="14" max="14" width="5.7109375" style="2295" customWidth="1"/>
    <col min="15" max="15" width="3.85546875" style="2295" customWidth="1"/>
    <col min="16" max="16" width="5.28515625" style="2295" customWidth="1"/>
    <col min="17" max="17" width="3.85546875" style="2295" customWidth="1"/>
    <col min="18" max="18" width="5.28515625" style="2295" customWidth="1"/>
    <col min="19" max="19" width="3.85546875" style="2295" customWidth="1"/>
    <col min="20" max="20" width="5.7109375" style="2295" customWidth="1"/>
    <col min="21" max="21" width="3.85546875" style="2295" customWidth="1"/>
    <col min="22" max="22" width="5.28515625" style="2295" customWidth="1"/>
    <col min="23" max="23" width="3.85546875" style="2295" customWidth="1"/>
    <col min="24" max="24" width="5.28515625" style="2295" customWidth="1"/>
    <col min="25" max="25" width="3.85546875" style="2295" customWidth="1"/>
    <col min="26" max="26" width="6" style="2295" customWidth="1"/>
    <col min="27" max="27" width="3.85546875" style="2295" customWidth="1"/>
    <col min="28" max="28" width="6" style="2295" customWidth="1"/>
    <col min="29" max="29" width="3.85546875" style="2295" customWidth="1"/>
    <col min="30" max="30" width="5.5703125" style="2295" customWidth="1"/>
    <col min="31" max="31" width="3.85546875" style="2295" customWidth="1"/>
    <col min="32" max="32" width="6" style="2295" customWidth="1"/>
    <col min="33" max="33" width="3.85546875" style="2295" customWidth="1"/>
    <col min="34" max="16384" width="9.140625" style="2295"/>
  </cols>
  <sheetData>
    <row r="1" spans="1:33" s="2415" customFormat="1" ht="34.5" customHeight="1">
      <c r="A1" s="4207" t="s">
        <v>1911</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c r="AG1" s="2348"/>
    </row>
    <row r="2" spans="1:33" s="2415" customFormat="1" ht="34.5" customHeight="1">
      <c r="A2" s="4225" t="s">
        <v>1910</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2418"/>
    </row>
    <row r="3" spans="1:33" s="2415" customFormat="1" ht="9.75" customHeight="1">
      <c r="A3" s="2346" t="s">
        <v>1909</v>
      </c>
      <c r="B3" s="2417"/>
      <c r="C3" s="2417"/>
      <c r="D3" s="2417"/>
      <c r="E3" s="2417"/>
      <c r="F3" s="2417"/>
      <c r="G3" s="2417"/>
      <c r="H3" s="2417"/>
      <c r="I3" s="2417"/>
      <c r="J3" s="2417"/>
      <c r="K3" s="2417"/>
      <c r="N3" s="2417"/>
      <c r="O3" s="2417"/>
      <c r="R3" s="2417"/>
      <c r="S3" s="2417"/>
      <c r="AF3" s="2343" t="s">
        <v>1908</v>
      </c>
      <c r="AG3" s="2343"/>
    </row>
    <row r="4" spans="1:33" ht="25.5" customHeight="1">
      <c r="A4" s="4239"/>
      <c r="B4" s="4242" t="s">
        <v>15</v>
      </c>
      <c r="C4" s="4243"/>
      <c r="D4" s="4243"/>
      <c r="E4" s="4243"/>
      <c r="F4" s="4243"/>
      <c r="G4" s="4244"/>
      <c r="H4" s="4242" t="s">
        <v>1788</v>
      </c>
      <c r="I4" s="4243"/>
      <c r="J4" s="4243"/>
      <c r="K4" s="4243"/>
      <c r="L4" s="4243"/>
      <c r="M4" s="4244"/>
      <c r="N4" s="4242" t="s">
        <v>1896</v>
      </c>
      <c r="O4" s="4243"/>
      <c r="P4" s="4243"/>
      <c r="Q4" s="4243"/>
      <c r="R4" s="4243"/>
      <c r="S4" s="4244"/>
      <c r="T4" s="4242" t="s">
        <v>1895</v>
      </c>
      <c r="U4" s="4243"/>
      <c r="V4" s="4243"/>
      <c r="W4" s="4243"/>
      <c r="X4" s="4243"/>
      <c r="Y4" s="4243"/>
      <c r="Z4" s="4245" t="s">
        <v>1894</v>
      </c>
      <c r="AA4" s="4245"/>
      <c r="AB4" s="4245"/>
      <c r="AC4" s="4245"/>
      <c r="AD4" s="4245"/>
      <c r="AE4" s="4245"/>
      <c r="AF4" s="4245" t="s">
        <v>1893</v>
      </c>
      <c r="AG4" s="4245"/>
    </row>
    <row r="5" spans="1:33" ht="13.5" customHeight="1">
      <c r="A5" s="4240"/>
      <c r="B5" s="3462" t="s">
        <v>18</v>
      </c>
      <c r="C5" s="3474"/>
      <c r="D5" s="4246" t="s">
        <v>20</v>
      </c>
      <c r="E5" s="4247"/>
      <c r="F5" s="4248" t="s">
        <v>19</v>
      </c>
      <c r="G5" s="4249"/>
      <c r="H5" s="3462" t="s">
        <v>18</v>
      </c>
      <c r="I5" s="3474"/>
      <c r="J5" s="4246" t="s">
        <v>20</v>
      </c>
      <c r="K5" s="4247"/>
      <c r="L5" s="4248" t="s">
        <v>19</v>
      </c>
      <c r="M5" s="4249"/>
      <c r="N5" s="3462" t="s">
        <v>18</v>
      </c>
      <c r="O5" s="3474"/>
      <c r="P5" s="4246" t="s">
        <v>20</v>
      </c>
      <c r="Q5" s="4247"/>
      <c r="R5" s="4248" t="s">
        <v>19</v>
      </c>
      <c r="S5" s="4249"/>
      <c r="T5" s="3462" t="s">
        <v>18</v>
      </c>
      <c r="U5" s="3474"/>
      <c r="V5" s="4246" t="s">
        <v>20</v>
      </c>
      <c r="W5" s="4247"/>
      <c r="X5" s="4248" t="s">
        <v>19</v>
      </c>
      <c r="Y5" s="4249"/>
      <c r="Z5" s="4252" t="s">
        <v>18</v>
      </c>
      <c r="AA5" s="4253"/>
      <c r="AB5" s="4252" t="s">
        <v>20</v>
      </c>
      <c r="AC5" s="4253"/>
      <c r="AD5" s="4252" t="s">
        <v>19</v>
      </c>
      <c r="AE5" s="4253"/>
      <c r="AF5" s="4252" t="s">
        <v>18</v>
      </c>
      <c r="AG5" s="4253"/>
    </row>
    <row r="6" spans="1:33" ht="12.75" customHeight="1">
      <c r="A6" s="17" t="s">
        <v>21</v>
      </c>
      <c r="B6" s="4241"/>
      <c r="C6" s="4241"/>
      <c r="D6" s="4241"/>
      <c r="E6" s="4241"/>
      <c r="F6" s="4241"/>
      <c r="G6" s="4241"/>
      <c r="H6" s="4241"/>
      <c r="I6" s="4241"/>
      <c r="J6" s="4241"/>
      <c r="K6" s="4241"/>
      <c r="L6" s="4241"/>
      <c r="M6" s="4241"/>
      <c r="N6" s="4241"/>
      <c r="O6" s="4241"/>
      <c r="P6" s="4241"/>
      <c r="Q6" s="4241"/>
      <c r="R6" s="4241"/>
      <c r="S6" s="4241"/>
      <c r="T6" s="4241"/>
      <c r="U6" s="4241"/>
      <c r="V6" s="4241"/>
      <c r="W6" s="4241"/>
      <c r="X6" s="4241"/>
      <c r="Y6" s="4241"/>
      <c r="Z6" s="4241"/>
      <c r="AA6" s="4241"/>
      <c r="AB6" s="4241"/>
      <c r="AC6" s="4241"/>
      <c r="AD6" s="4241"/>
      <c r="AE6" s="4241"/>
      <c r="AF6" s="4241"/>
      <c r="AG6" s="2448"/>
    </row>
    <row r="7" spans="1:33" ht="12.75" customHeight="1">
      <c r="A7" s="17">
        <v>1998</v>
      </c>
      <c r="B7" s="2447">
        <v>5100.1000000000004</v>
      </c>
      <c r="C7" s="2447"/>
      <c r="D7" s="2447">
        <v>2804.9</v>
      </c>
      <c r="E7" s="2447"/>
      <c r="F7" s="2447">
        <v>2295.1999999999998</v>
      </c>
      <c r="G7" s="2447"/>
      <c r="H7" s="2447">
        <v>727.4</v>
      </c>
      <c r="I7" s="2447"/>
      <c r="J7" s="2447">
        <v>392.9</v>
      </c>
      <c r="K7" s="2447"/>
      <c r="L7" s="2447">
        <v>334.5</v>
      </c>
      <c r="M7" s="2447"/>
      <c r="N7" s="2447">
        <v>1322.3</v>
      </c>
      <c r="O7" s="2447"/>
      <c r="P7" s="2447">
        <v>704.4</v>
      </c>
      <c r="Q7" s="2447"/>
      <c r="R7" s="2447">
        <v>617.9</v>
      </c>
      <c r="S7" s="2447"/>
      <c r="T7" s="2447">
        <v>1227</v>
      </c>
      <c r="U7" s="2447"/>
      <c r="V7" s="2447">
        <v>663.1</v>
      </c>
      <c r="W7" s="2447"/>
      <c r="X7" s="2447">
        <v>563.9</v>
      </c>
      <c r="Y7" s="2447"/>
      <c r="Z7" s="2447">
        <v>1823.5</v>
      </c>
      <c r="AA7" s="2447"/>
      <c r="AB7" s="2447">
        <v>1044.5999999999999</v>
      </c>
      <c r="AC7" s="2447"/>
      <c r="AD7" s="2447">
        <v>778.9</v>
      </c>
      <c r="AE7" s="2447"/>
      <c r="AF7" s="2447">
        <v>4827.3999999999996</v>
      </c>
      <c r="AG7" s="2447"/>
    </row>
    <row r="8" spans="1:33" ht="12.75" customHeight="1">
      <c r="A8" s="17">
        <v>1999</v>
      </c>
      <c r="B8" s="2447">
        <v>5151.3999999999996</v>
      </c>
      <c r="C8" s="2447"/>
      <c r="D8" s="2447">
        <v>2823.6</v>
      </c>
      <c r="E8" s="2447"/>
      <c r="F8" s="2447">
        <v>2327.8000000000002</v>
      </c>
      <c r="G8" s="2447"/>
      <c r="H8" s="2447">
        <v>701.6</v>
      </c>
      <c r="I8" s="2447"/>
      <c r="J8" s="2447">
        <v>385.4</v>
      </c>
      <c r="K8" s="2447"/>
      <c r="L8" s="2447">
        <v>316.2</v>
      </c>
      <c r="M8" s="2447"/>
      <c r="N8" s="2447">
        <v>1335.6</v>
      </c>
      <c r="O8" s="2447"/>
      <c r="P8" s="2447">
        <v>713.1</v>
      </c>
      <c r="Q8" s="2447"/>
      <c r="R8" s="2447">
        <v>622.5</v>
      </c>
      <c r="S8" s="2447"/>
      <c r="T8" s="2447">
        <v>1253.5</v>
      </c>
      <c r="U8" s="2447"/>
      <c r="V8" s="2447">
        <v>671.9</v>
      </c>
      <c r="W8" s="2447"/>
      <c r="X8" s="2447">
        <v>581.6</v>
      </c>
      <c r="Y8" s="2447"/>
      <c r="Z8" s="2447">
        <v>1860.7</v>
      </c>
      <c r="AA8" s="2447"/>
      <c r="AB8" s="2447">
        <v>1053.2</v>
      </c>
      <c r="AC8" s="2447"/>
      <c r="AD8" s="2447">
        <v>807.5</v>
      </c>
      <c r="AE8" s="2447"/>
      <c r="AF8" s="2447">
        <v>4871.7</v>
      </c>
      <c r="AG8" s="2447"/>
    </row>
    <row r="9" spans="1:33" ht="12.75" customHeight="1">
      <c r="A9" s="17">
        <v>2000</v>
      </c>
      <c r="B9" s="2447">
        <v>5247.3</v>
      </c>
      <c r="C9" s="2447"/>
      <c r="D9" s="2447">
        <v>2864</v>
      </c>
      <c r="E9" s="2447"/>
      <c r="F9" s="2447">
        <v>2383.3000000000002</v>
      </c>
      <c r="G9" s="2447"/>
      <c r="H9" s="2447">
        <v>682.5</v>
      </c>
      <c r="I9" s="2447"/>
      <c r="J9" s="2447">
        <v>382.1</v>
      </c>
      <c r="K9" s="2447"/>
      <c r="L9" s="2447">
        <v>300.39999999999998</v>
      </c>
      <c r="M9" s="2447"/>
      <c r="N9" s="2447">
        <v>1360</v>
      </c>
      <c r="O9" s="2447"/>
      <c r="P9" s="2447">
        <v>718.8</v>
      </c>
      <c r="Q9" s="2447"/>
      <c r="R9" s="2447">
        <v>641.1</v>
      </c>
      <c r="S9" s="2447"/>
      <c r="T9" s="2447">
        <v>1282.5</v>
      </c>
      <c r="U9" s="2447"/>
      <c r="V9" s="2447">
        <v>680.4</v>
      </c>
      <c r="W9" s="2447"/>
      <c r="X9" s="2447">
        <v>602.1</v>
      </c>
      <c r="Y9" s="2447"/>
      <c r="Z9" s="2447">
        <v>1922.4</v>
      </c>
      <c r="AA9" s="2447"/>
      <c r="AB9" s="2447">
        <v>1082.7</v>
      </c>
      <c r="AC9" s="2447"/>
      <c r="AD9" s="2447">
        <v>839.6</v>
      </c>
      <c r="AE9" s="2447"/>
      <c r="AF9" s="2447">
        <v>4946.8999999999996</v>
      </c>
      <c r="AG9" s="2447"/>
    </row>
    <row r="10" spans="1:33" ht="12.75" customHeight="1">
      <c r="A10" s="17">
        <v>2001</v>
      </c>
      <c r="B10" s="2447">
        <v>5342.4</v>
      </c>
      <c r="C10" s="2447"/>
      <c r="D10" s="2447">
        <v>2907.8</v>
      </c>
      <c r="E10" s="2447"/>
      <c r="F10" s="2447">
        <v>2434.5</v>
      </c>
      <c r="G10" s="2447"/>
      <c r="H10" s="2447">
        <v>684.6</v>
      </c>
      <c r="I10" s="2447"/>
      <c r="J10" s="2447">
        <v>382.4</v>
      </c>
      <c r="K10" s="2447"/>
      <c r="L10" s="2447">
        <v>302.10000000000002</v>
      </c>
      <c r="M10" s="2447"/>
      <c r="N10" s="2447">
        <v>1382.4</v>
      </c>
      <c r="O10" s="2447"/>
      <c r="P10" s="2447">
        <v>727.4</v>
      </c>
      <c r="Q10" s="2447"/>
      <c r="R10" s="2447">
        <v>655</v>
      </c>
      <c r="S10" s="2447"/>
      <c r="T10" s="2447">
        <v>1307.5999999999999</v>
      </c>
      <c r="U10" s="2447"/>
      <c r="V10" s="2447">
        <v>698.3</v>
      </c>
      <c r="W10" s="2447"/>
      <c r="X10" s="2447">
        <v>609.29999999999995</v>
      </c>
      <c r="Y10" s="2447"/>
      <c r="Z10" s="2447">
        <v>1967.8</v>
      </c>
      <c r="AA10" s="2447"/>
      <c r="AB10" s="2447">
        <v>1099.7</v>
      </c>
      <c r="AC10" s="2447"/>
      <c r="AD10" s="2447">
        <v>868</v>
      </c>
      <c r="AE10" s="2447"/>
      <c r="AF10" s="2447">
        <v>5022.8999999999996</v>
      </c>
      <c r="AG10" s="2447"/>
    </row>
    <row r="11" spans="1:33" ht="12.75" customHeight="1">
      <c r="A11" s="17">
        <v>2002</v>
      </c>
      <c r="B11" s="2447">
        <v>5414.3</v>
      </c>
      <c r="C11" s="2447"/>
      <c r="D11" s="2447">
        <v>2935</v>
      </c>
      <c r="E11" s="2447"/>
      <c r="F11" s="2447">
        <v>2479.3000000000002</v>
      </c>
      <c r="G11" s="2447"/>
      <c r="H11" s="2447">
        <v>668.5</v>
      </c>
      <c r="I11" s="2447"/>
      <c r="J11" s="2447">
        <v>374</v>
      </c>
      <c r="K11" s="2447"/>
      <c r="L11" s="2447">
        <v>294.5</v>
      </c>
      <c r="M11" s="2447"/>
      <c r="N11" s="2447">
        <v>1414.1</v>
      </c>
      <c r="O11" s="2447"/>
      <c r="P11" s="2447">
        <v>740.1</v>
      </c>
      <c r="Q11" s="2447"/>
      <c r="R11" s="2447">
        <v>674.1</v>
      </c>
      <c r="S11" s="2447"/>
      <c r="T11" s="2447">
        <v>1321.2</v>
      </c>
      <c r="U11" s="2447"/>
      <c r="V11" s="2447">
        <v>706.3</v>
      </c>
      <c r="W11" s="2447"/>
      <c r="X11" s="2447">
        <v>614.9</v>
      </c>
      <c r="Y11" s="2447"/>
      <c r="Z11" s="2447">
        <v>2010.5</v>
      </c>
      <c r="AA11" s="2447"/>
      <c r="AB11" s="2447">
        <v>1114.5999999999999</v>
      </c>
      <c r="AC11" s="2447"/>
      <c r="AD11" s="2447">
        <v>895.9</v>
      </c>
      <c r="AE11" s="2447"/>
      <c r="AF11" s="2447">
        <v>5085.3999999999996</v>
      </c>
      <c r="AG11" s="2447"/>
    </row>
    <row r="12" spans="1:33" ht="12.75" customHeight="1">
      <c r="A12" s="17">
        <v>2003</v>
      </c>
      <c r="B12" s="2447">
        <v>5433.8</v>
      </c>
      <c r="C12" s="2447"/>
      <c r="D12" s="2447">
        <v>2922.1</v>
      </c>
      <c r="E12" s="2447"/>
      <c r="F12" s="2447">
        <v>2511.6999999999998</v>
      </c>
      <c r="G12" s="2447"/>
      <c r="H12" s="2447">
        <v>612.9</v>
      </c>
      <c r="I12" s="2447"/>
      <c r="J12" s="2447">
        <v>334.5</v>
      </c>
      <c r="K12" s="2447"/>
      <c r="L12" s="2447">
        <v>278.3</v>
      </c>
      <c r="M12" s="2447"/>
      <c r="N12" s="2447">
        <v>1434.1</v>
      </c>
      <c r="O12" s="2447"/>
      <c r="P12" s="2447">
        <v>741.2</v>
      </c>
      <c r="Q12" s="2447"/>
      <c r="R12" s="2447">
        <v>692.9</v>
      </c>
      <c r="S12" s="2447"/>
      <c r="T12" s="2447">
        <v>1345.2</v>
      </c>
      <c r="U12" s="2447"/>
      <c r="V12" s="2447">
        <v>710.3</v>
      </c>
      <c r="W12" s="2447"/>
      <c r="X12" s="2447">
        <v>634.9</v>
      </c>
      <c r="Y12" s="2447"/>
      <c r="Z12" s="2447">
        <v>2041.7</v>
      </c>
      <c r="AA12" s="2447"/>
      <c r="AB12" s="2447">
        <v>1136.0999999999999</v>
      </c>
      <c r="AC12" s="2447"/>
      <c r="AD12" s="2447">
        <v>905.6</v>
      </c>
      <c r="AE12" s="2447"/>
      <c r="AF12" s="2447">
        <v>5104.5</v>
      </c>
      <c r="AG12" s="2447"/>
    </row>
    <row r="13" spans="1:33" ht="12.75" customHeight="1">
      <c r="A13" s="17">
        <v>2004</v>
      </c>
      <c r="B13" s="2446">
        <v>5421.4</v>
      </c>
      <c r="C13" s="2446"/>
      <c r="D13" s="2446">
        <v>2905</v>
      </c>
      <c r="E13" s="2446"/>
      <c r="F13" s="2446">
        <v>2516.4</v>
      </c>
      <c r="G13" s="2446"/>
      <c r="H13" s="2446">
        <v>570.20000000000005</v>
      </c>
      <c r="I13" s="2446"/>
      <c r="J13" s="2446">
        <v>316.2</v>
      </c>
      <c r="K13" s="2446"/>
      <c r="L13" s="2446">
        <v>254</v>
      </c>
      <c r="M13" s="2446"/>
      <c r="N13" s="2446">
        <v>1435.7</v>
      </c>
      <c r="O13" s="2446"/>
      <c r="P13" s="2446">
        <v>740.8</v>
      </c>
      <c r="Q13" s="2446"/>
      <c r="R13" s="2446">
        <v>694.9</v>
      </c>
      <c r="S13" s="2446"/>
      <c r="T13" s="2446">
        <v>1362.1</v>
      </c>
      <c r="U13" s="2446"/>
      <c r="V13" s="2446">
        <v>713.6</v>
      </c>
      <c r="W13" s="2446"/>
      <c r="X13" s="2446">
        <v>648.5</v>
      </c>
      <c r="Y13" s="2446"/>
      <c r="Z13" s="2446">
        <v>2053.3000000000002</v>
      </c>
      <c r="AA13" s="2446"/>
      <c r="AB13" s="2446">
        <v>1134.4000000000001</v>
      </c>
      <c r="AC13" s="2446"/>
      <c r="AD13" s="2446">
        <v>918.9</v>
      </c>
      <c r="AE13" s="2446"/>
      <c r="AF13" s="2446">
        <v>5100.6000000000004</v>
      </c>
      <c r="AG13" s="2446"/>
    </row>
    <row r="14" spans="1:33" ht="12.75" customHeight="1">
      <c r="A14" s="17">
        <v>2005</v>
      </c>
      <c r="B14" s="179">
        <v>5461.4</v>
      </c>
      <c r="C14" s="179"/>
      <c r="D14" s="179">
        <v>2899.7</v>
      </c>
      <c r="E14" s="179"/>
      <c r="F14" s="179">
        <v>2561.6999999999998</v>
      </c>
      <c r="G14" s="179"/>
      <c r="H14" s="179">
        <v>541.29999999999995</v>
      </c>
      <c r="I14" s="179"/>
      <c r="J14" s="179">
        <v>300.5</v>
      </c>
      <c r="K14" s="179"/>
      <c r="L14" s="179">
        <v>240.8</v>
      </c>
      <c r="M14" s="179"/>
      <c r="N14" s="179">
        <v>1446.2</v>
      </c>
      <c r="O14" s="179"/>
      <c r="P14" s="179">
        <v>743.4</v>
      </c>
      <c r="Q14" s="179"/>
      <c r="R14" s="179">
        <v>702.9</v>
      </c>
      <c r="S14" s="179"/>
      <c r="T14" s="179">
        <v>1367</v>
      </c>
      <c r="U14" s="179"/>
      <c r="V14" s="179">
        <v>714.6</v>
      </c>
      <c r="W14" s="179"/>
      <c r="X14" s="179">
        <v>652.4</v>
      </c>
      <c r="Y14" s="179"/>
      <c r="Z14" s="179">
        <v>2106.9</v>
      </c>
      <c r="AA14" s="179"/>
      <c r="AB14" s="179">
        <v>1141.0999999999999</v>
      </c>
      <c r="AC14" s="179"/>
      <c r="AD14" s="179">
        <v>965.7</v>
      </c>
      <c r="AE14" s="179"/>
      <c r="AF14" s="179">
        <v>5136.3</v>
      </c>
      <c r="AG14" s="179"/>
    </row>
    <row r="15" spans="1:33" ht="12.75" customHeight="1">
      <c r="A15" s="17">
        <v>2006</v>
      </c>
      <c r="B15" s="2277">
        <v>5499.6</v>
      </c>
      <c r="C15" s="2277"/>
      <c r="D15" s="2277">
        <v>2915.5</v>
      </c>
      <c r="E15" s="2277"/>
      <c r="F15" s="2277">
        <v>2584.1</v>
      </c>
      <c r="G15" s="2277"/>
      <c r="H15" s="2277">
        <v>521.29999999999995</v>
      </c>
      <c r="I15" s="2277"/>
      <c r="J15" s="2277">
        <v>290</v>
      </c>
      <c r="K15" s="2277"/>
      <c r="L15" s="2277">
        <v>231.3</v>
      </c>
      <c r="M15" s="2277"/>
      <c r="N15" s="2277">
        <v>1438.1</v>
      </c>
      <c r="O15" s="2277"/>
      <c r="P15" s="2277">
        <v>738.9</v>
      </c>
      <c r="Q15" s="2277"/>
      <c r="R15" s="2277">
        <v>699.2</v>
      </c>
      <c r="S15" s="2277"/>
      <c r="T15" s="2277">
        <v>1390.4</v>
      </c>
      <c r="U15" s="2277"/>
      <c r="V15" s="2277">
        <v>720.6</v>
      </c>
      <c r="W15" s="2277"/>
      <c r="X15" s="2277">
        <v>669.8</v>
      </c>
      <c r="Y15" s="2277"/>
      <c r="Z15" s="2277">
        <v>2149.9</v>
      </c>
      <c r="AA15" s="2277"/>
      <c r="AB15" s="2277">
        <v>1166.0999999999999</v>
      </c>
      <c r="AC15" s="2277"/>
      <c r="AD15" s="2277">
        <v>983.8</v>
      </c>
      <c r="AE15" s="2277"/>
      <c r="AF15" s="2277">
        <v>5170.8999999999996</v>
      </c>
      <c r="AG15" s="2277"/>
    </row>
    <row r="16" spans="1:33" ht="12.75" customHeight="1">
      <c r="A16" s="17">
        <v>2007</v>
      </c>
      <c r="B16" s="2277">
        <v>5533.1</v>
      </c>
      <c r="C16" s="2277"/>
      <c r="D16" s="2277">
        <v>2917.6</v>
      </c>
      <c r="E16" s="2277"/>
      <c r="F16" s="2277">
        <v>2615.6</v>
      </c>
      <c r="G16" s="2277"/>
      <c r="H16" s="2277">
        <v>505.7</v>
      </c>
      <c r="I16" s="2277"/>
      <c r="J16" s="2277">
        <v>278.5</v>
      </c>
      <c r="K16" s="2277"/>
      <c r="L16" s="2277">
        <v>227.2</v>
      </c>
      <c r="M16" s="2277"/>
      <c r="N16" s="2277">
        <v>1420.1</v>
      </c>
      <c r="O16" s="2277"/>
      <c r="P16" s="2277">
        <v>726.2</v>
      </c>
      <c r="Q16" s="2277"/>
      <c r="R16" s="2277">
        <v>693.9</v>
      </c>
      <c r="S16" s="2277"/>
      <c r="T16" s="2277">
        <v>1408.4</v>
      </c>
      <c r="U16" s="2277"/>
      <c r="V16" s="2277">
        <v>726.5</v>
      </c>
      <c r="W16" s="2277"/>
      <c r="X16" s="2277">
        <v>681.8</v>
      </c>
      <c r="Y16" s="2277"/>
      <c r="Z16" s="2277">
        <v>2199</v>
      </c>
      <c r="AA16" s="2277"/>
      <c r="AB16" s="2277">
        <v>1186.4000000000001</v>
      </c>
      <c r="AC16" s="2277"/>
      <c r="AD16" s="2277">
        <v>1012.7</v>
      </c>
      <c r="AE16" s="2277"/>
      <c r="AF16" s="2277">
        <v>5196</v>
      </c>
      <c r="AG16" s="2277"/>
    </row>
    <row r="17" spans="1:33" ht="12.75" customHeight="1">
      <c r="A17" s="17">
        <v>2008</v>
      </c>
      <c r="B17" s="2277">
        <v>5534.6</v>
      </c>
      <c r="C17" s="2277"/>
      <c r="D17" s="2277">
        <v>2914</v>
      </c>
      <c r="E17" s="2277"/>
      <c r="F17" s="2277">
        <v>2620.6</v>
      </c>
      <c r="G17" s="2277"/>
      <c r="H17" s="2277">
        <v>490.1</v>
      </c>
      <c r="I17" s="2277"/>
      <c r="J17" s="2277">
        <v>265.89999999999998</v>
      </c>
      <c r="K17" s="2277"/>
      <c r="L17" s="2277">
        <v>224.2</v>
      </c>
      <c r="M17" s="2277"/>
      <c r="N17" s="2277">
        <v>1400</v>
      </c>
      <c r="O17" s="2277"/>
      <c r="P17" s="2277">
        <v>717</v>
      </c>
      <c r="Q17" s="2277"/>
      <c r="R17" s="2277">
        <v>683</v>
      </c>
      <c r="S17" s="2277"/>
      <c r="T17" s="2277">
        <v>1414.2</v>
      </c>
      <c r="U17" s="2277"/>
      <c r="V17" s="2277">
        <v>731.8</v>
      </c>
      <c r="W17" s="2277"/>
      <c r="X17" s="2277">
        <v>682.4</v>
      </c>
      <c r="Y17" s="2277"/>
      <c r="Z17" s="2277">
        <v>2230.4</v>
      </c>
      <c r="AA17" s="2277"/>
      <c r="AB17" s="2277">
        <v>1199.3</v>
      </c>
      <c r="AC17" s="2277"/>
      <c r="AD17" s="2277">
        <v>1031</v>
      </c>
      <c r="AE17" s="2277"/>
      <c r="AF17" s="2277">
        <v>5203.2</v>
      </c>
      <c r="AG17" s="2277"/>
    </row>
    <row r="18" spans="1:33" ht="12.75" customHeight="1">
      <c r="A18" s="17">
        <v>2009</v>
      </c>
      <c r="B18" s="2277">
        <v>5486.1</v>
      </c>
      <c r="C18" s="2277"/>
      <c r="D18" s="2277">
        <v>2864.6</v>
      </c>
      <c r="E18" s="2277"/>
      <c r="F18" s="2277">
        <v>2621.5</v>
      </c>
      <c r="G18" s="2277"/>
      <c r="H18" s="2277">
        <v>455.4</v>
      </c>
      <c r="I18" s="2277"/>
      <c r="J18" s="2277">
        <v>240</v>
      </c>
      <c r="K18" s="2277"/>
      <c r="L18" s="2277">
        <v>215.4</v>
      </c>
      <c r="M18" s="2277"/>
      <c r="N18" s="2277">
        <v>1366.6</v>
      </c>
      <c r="O18" s="2277"/>
      <c r="P18" s="2277">
        <v>696.6</v>
      </c>
      <c r="Q18" s="2277"/>
      <c r="R18" s="2277">
        <v>670.1</v>
      </c>
      <c r="S18" s="2277"/>
      <c r="T18" s="2277">
        <v>1420.5</v>
      </c>
      <c r="U18" s="2277"/>
      <c r="V18" s="2277">
        <v>725.2</v>
      </c>
      <c r="W18" s="2277"/>
      <c r="X18" s="2277">
        <v>695.3</v>
      </c>
      <c r="Y18" s="2277"/>
      <c r="Z18" s="2277">
        <v>2243.5</v>
      </c>
      <c r="AA18" s="2277"/>
      <c r="AB18" s="2277">
        <v>1202.8</v>
      </c>
      <c r="AC18" s="2277"/>
      <c r="AD18" s="2277">
        <v>1040.7</v>
      </c>
      <c r="AE18" s="2277"/>
      <c r="AF18" s="2277">
        <v>5161.2</v>
      </c>
      <c r="AG18" s="2277"/>
    </row>
    <row r="19" spans="1:33" ht="12.75" customHeight="1">
      <c r="A19" s="17">
        <v>2010</v>
      </c>
      <c r="B19" s="2277">
        <v>5489.7</v>
      </c>
      <c r="C19" s="2277"/>
      <c r="D19" s="2277">
        <v>2847.1</v>
      </c>
      <c r="E19" s="2277"/>
      <c r="F19" s="2277">
        <v>2642.6</v>
      </c>
      <c r="G19" s="2277"/>
      <c r="H19" s="2277">
        <v>418.2</v>
      </c>
      <c r="I19" s="2277"/>
      <c r="J19" s="2277">
        <v>223</v>
      </c>
      <c r="K19" s="2277"/>
      <c r="L19" s="2277">
        <v>195.2</v>
      </c>
      <c r="M19" s="2277"/>
      <c r="N19" s="2277">
        <v>1325.4</v>
      </c>
      <c r="O19" s="2277"/>
      <c r="P19" s="2277">
        <v>667.6</v>
      </c>
      <c r="Q19" s="2277"/>
      <c r="R19" s="2277">
        <v>657.8</v>
      </c>
      <c r="S19" s="2277"/>
      <c r="T19" s="2277">
        <v>1450</v>
      </c>
      <c r="U19" s="2277"/>
      <c r="V19" s="2277">
        <v>737.7</v>
      </c>
      <c r="W19" s="2277"/>
      <c r="X19" s="2277">
        <v>712.3</v>
      </c>
      <c r="Y19" s="2277"/>
      <c r="Z19" s="2277">
        <v>2296</v>
      </c>
      <c r="AA19" s="2277"/>
      <c r="AB19" s="2277">
        <v>1218.8</v>
      </c>
      <c r="AC19" s="2277"/>
      <c r="AD19" s="2277">
        <v>1077.2</v>
      </c>
      <c r="AE19" s="2277"/>
      <c r="AF19" s="2277">
        <v>5166</v>
      </c>
      <c r="AG19" s="2277"/>
    </row>
    <row r="20" spans="1:33" ht="12.75" customHeight="1">
      <c r="A20" s="17" t="s">
        <v>855</v>
      </c>
      <c r="B20" s="2445">
        <v>5111.8</v>
      </c>
      <c r="C20" s="2277" t="s">
        <v>279</v>
      </c>
      <c r="D20" s="2445">
        <v>2664.2</v>
      </c>
      <c r="E20" s="2277" t="s">
        <v>279</v>
      </c>
      <c r="F20" s="2445">
        <v>2447.6999999999998</v>
      </c>
      <c r="G20" s="2277" t="s">
        <v>279</v>
      </c>
      <c r="H20" s="2445">
        <v>434.4</v>
      </c>
      <c r="I20" s="2277" t="s">
        <v>279</v>
      </c>
      <c r="J20" s="2445">
        <v>232.8</v>
      </c>
      <c r="K20" s="2277" t="s">
        <v>279</v>
      </c>
      <c r="L20" s="2445">
        <v>201.7</v>
      </c>
      <c r="M20" s="2277" t="s">
        <v>279</v>
      </c>
      <c r="N20" s="2445">
        <v>1276.4000000000001</v>
      </c>
      <c r="O20" s="2277" t="s">
        <v>279</v>
      </c>
      <c r="P20" s="2445">
        <v>640.4</v>
      </c>
      <c r="Q20" s="2277" t="s">
        <v>279</v>
      </c>
      <c r="R20" s="2445">
        <v>636</v>
      </c>
      <c r="S20" s="2277" t="s">
        <v>279</v>
      </c>
      <c r="T20" s="2445">
        <v>1445.3</v>
      </c>
      <c r="U20" s="2277" t="s">
        <v>279</v>
      </c>
      <c r="V20" s="2445">
        <v>735.1</v>
      </c>
      <c r="W20" s="2277" t="s">
        <v>279</v>
      </c>
      <c r="X20" s="2445">
        <v>710.1</v>
      </c>
      <c r="Y20" s="2277" t="s">
        <v>279</v>
      </c>
      <c r="Z20" s="2445">
        <v>1955.7</v>
      </c>
      <c r="AA20" s="2277" t="s">
        <v>279</v>
      </c>
      <c r="AB20" s="2445">
        <v>1055.9000000000001</v>
      </c>
      <c r="AC20" s="2277" t="s">
        <v>279</v>
      </c>
      <c r="AD20" s="2445">
        <v>899.8</v>
      </c>
      <c r="AE20" s="2277" t="s">
        <v>279</v>
      </c>
      <c r="AF20" s="2445">
        <v>4994.1000000000004</v>
      </c>
      <c r="AG20" s="2277" t="s">
        <v>279</v>
      </c>
    </row>
    <row r="21" spans="1:33" ht="12.75" customHeight="1">
      <c r="A21" s="17">
        <v>2012</v>
      </c>
      <c r="B21" s="2445">
        <v>5051</v>
      </c>
      <c r="C21" s="2277" t="s">
        <v>279</v>
      </c>
      <c r="D21" s="2445">
        <v>2605.4</v>
      </c>
      <c r="E21" s="2277" t="s">
        <v>279</v>
      </c>
      <c r="F21" s="2445">
        <v>2445.6</v>
      </c>
      <c r="G21" s="2277" t="s">
        <v>279</v>
      </c>
      <c r="H21" s="2445">
        <v>414</v>
      </c>
      <c r="I21" s="2277" t="s">
        <v>279</v>
      </c>
      <c r="J21" s="2445">
        <v>221.5</v>
      </c>
      <c r="K21" s="2277" t="s">
        <v>279</v>
      </c>
      <c r="L21" s="2445">
        <v>192.5</v>
      </c>
      <c r="M21" s="2277" t="s">
        <v>279</v>
      </c>
      <c r="N21" s="2445">
        <v>1214.8</v>
      </c>
      <c r="O21" s="2277" t="s">
        <v>279</v>
      </c>
      <c r="P21" s="2445">
        <v>606</v>
      </c>
      <c r="Q21" s="2277" t="s">
        <v>279</v>
      </c>
      <c r="R21" s="2445">
        <v>608.79999999999995</v>
      </c>
      <c r="S21" s="2277" t="s">
        <v>279</v>
      </c>
      <c r="T21" s="2445">
        <v>1446.8</v>
      </c>
      <c r="U21" s="2277" t="s">
        <v>279</v>
      </c>
      <c r="V21" s="2445">
        <v>727.3</v>
      </c>
      <c r="W21" s="2277" t="s">
        <v>279</v>
      </c>
      <c r="X21" s="2445">
        <v>719.5</v>
      </c>
      <c r="Y21" s="2277" t="s">
        <v>279</v>
      </c>
      <c r="Z21" s="2445">
        <v>1975.4</v>
      </c>
      <c r="AA21" s="2277" t="s">
        <v>279</v>
      </c>
      <c r="AB21" s="2445">
        <v>1050.7</v>
      </c>
      <c r="AC21" s="2277" t="s">
        <v>279</v>
      </c>
      <c r="AD21" s="2445">
        <v>924.7</v>
      </c>
      <c r="AE21" s="2277" t="s">
        <v>279</v>
      </c>
      <c r="AF21" s="2445">
        <v>4933.8</v>
      </c>
      <c r="AG21" s="2277" t="s">
        <v>279</v>
      </c>
    </row>
    <row r="22" spans="1:33" ht="12.75" customHeight="1">
      <c r="A22" s="17">
        <v>2013</v>
      </c>
      <c r="B22" s="2445">
        <v>4996.5</v>
      </c>
      <c r="C22" s="2277" t="s">
        <v>279</v>
      </c>
      <c r="D22" s="2445">
        <v>2553.9</v>
      </c>
      <c r="E22" s="2277" t="s">
        <v>279</v>
      </c>
      <c r="F22" s="2445">
        <v>2442.6</v>
      </c>
      <c r="G22" s="2277" t="s">
        <v>279</v>
      </c>
      <c r="H22" s="2445">
        <v>386.9</v>
      </c>
      <c r="I22" s="2277" t="s">
        <v>279</v>
      </c>
      <c r="J22" s="2445">
        <v>202.6</v>
      </c>
      <c r="K22" s="2277" t="s">
        <v>279</v>
      </c>
      <c r="L22" s="2445">
        <v>184.3</v>
      </c>
      <c r="M22" s="2277" t="s">
        <v>279</v>
      </c>
      <c r="N22" s="2445">
        <v>1159.3</v>
      </c>
      <c r="O22" s="2277" t="s">
        <v>279</v>
      </c>
      <c r="P22" s="2445">
        <v>573.6</v>
      </c>
      <c r="Q22" s="2277" t="s">
        <v>279</v>
      </c>
      <c r="R22" s="2445">
        <v>585.70000000000005</v>
      </c>
      <c r="S22" s="2277" t="s">
        <v>279</v>
      </c>
      <c r="T22" s="2445">
        <v>1434.2</v>
      </c>
      <c r="U22" s="2277" t="s">
        <v>279</v>
      </c>
      <c r="V22" s="2445">
        <v>710.1</v>
      </c>
      <c r="W22" s="2277" t="s">
        <v>279</v>
      </c>
      <c r="X22" s="2445">
        <v>724</v>
      </c>
      <c r="Y22" s="2277" t="s">
        <v>279</v>
      </c>
      <c r="Z22" s="2445">
        <v>2016.1</v>
      </c>
      <c r="AA22" s="2277" t="s">
        <v>279</v>
      </c>
      <c r="AB22" s="2445">
        <v>1067.5999999999999</v>
      </c>
      <c r="AC22" s="2277" t="s">
        <v>279</v>
      </c>
      <c r="AD22" s="2445">
        <v>948.5</v>
      </c>
      <c r="AE22" s="2277" t="s">
        <v>279</v>
      </c>
      <c r="AF22" s="2445">
        <v>4881</v>
      </c>
      <c r="AG22" s="2277" t="s">
        <v>279</v>
      </c>
    </row>
    <row r="23" spans="1:33" ht="12.75" customHeight="1">
      <c r="A23" s="17">
        <v>2014</v>
      </c>
      <c r="B23" s="139">
        <v>4992</v>
      </c>
      <c r="C23" s="2277" t="s">
        <v>279</v>
      </c>
      <c r="D23" s="139">
        <v>2540.5</v>
      </c>
      <c r="E23" s="2277" t="s">
        <v>279</v>
      </c>
      <c r="F23" s="139">
        <v>2451.4</v>
      </c>
      <c r="G23" s="2277" t="s">
        <v>279</v>
      </c>
      <c r="H23" s="139">
        <v>380</v>
      </c>
      <c r="I23" s="2277" t="s">
        <v>279</v>
      </c>
      <c r="J23" s="139">
        <v>194.7</v>
      </c>
      <c r="K23" s="2277" t="s">
        <v>279</v>
      </c>
      <c r="L23" s="139">
        <v>185.2</v>
      </c>
      <c r="M23" s="2277" t="s">
        <v>279</v>
      </c>
      <c r="N23" s="139">
        <v>1115.2</v>
      </c>
      <c r="O23" s="2277" t="s">
        <v>279</v>
      </c>
      <c r="P23" s="139">
        <v>552.5</v>
      </c>
      <c r="Q23" s="2277" t="s">
        <v>279</v>
      </c>
      <c r="R23" s="139">
        <v>562.70000000000005</v>
      </c>
      <c r="S23" s="2277" t="s">
        <v>279</v>
      </c>
      <c r="T23" s="139">
        <v>1444.6</v>
      </c>
      <c r="U23" s="2277" t="s">
        <v>279</v>
      </c>
      <c r="V23" s="139">
        <v>718.6</v>
      </c>
      <c r="W23" s="2277" t="s">
        <v>279</v>
      </c>
      <c r="X23" s="139">
        <v>726</v>
      </c>
      <c r="Y23" s="2277" t="s">
        <v>279</v>
      </c>
      <c r="Z23" s="139">
        <v>2052.1999999999998</v>
      </c>
      <c r="AA23" s="2277" t="s">
        <v>279</v>
      </c>
      <c r="AB23" s="139">
        <v>1074.7</v>
      </c>
      <c r="AC23" s="2277" t="s">
        <v>279</v>
      </c>
      <c r="AD23" s="139">
        <v>977.5</v>
      </c>
      <c r="AE23" s="2277" t="s">
        <v>279</v>
      </c>
      <c r="AF23" s="139">
        <v>4878.6000000000004</v>
      </c>
      <c r="AG23" s="2277" t="s">
        <v>279</v>
      </c>
    </row>
    <row r="24" spans="1:33" ht="12.75" customHeight="1">
      <c r="A24" s="17">
        <v>2015</v>
      </c>
      <c r="B24" s="2338">
        <v>4998.3999999999996</v>
      </c>
      <c r="C24" s="2277" t="s">
        <v>279</v>
      </c>
      <c r="D24" s="2338">
        <v>2538.1999999999998</v>
      </c>
      <c r="E24" s="2277" t="s">
        <v>279</v>
      </c>
      <c r="F24" s="2338">
        <v>2460.1</v>
      </c>
      <c r="G24" s="2277" t="s">
        <v>279</v>
      </c>
      <c r="H24" s="2338">
        <v>370.6</v>
      </c>
      <c r="I24" s="2277" t="s">
        <v>279</v>
      </c>
      <c r="J24" s="2338">
        <v>191.5</v>
      </c>
      <c r="K24" s="2277" t="s">
        <v>279</v>
      </c>
      <c r="L24" s="2338">
        <v>179</v>
      </c>
      <c r="M24" s="2277" t="s">
        <v>279</v>
      </c>
      <c r="N24" s="2338">
        <v>1074.0999999999999</v>
      </c>
      <c r="O24" s="2277" t="s">
        <v>279</v>
      </c>
      <c r="P24" s="2338">
        <v>527.5</v>
      </c>
      <c r="Q24" s="2277" t="s">
        <v>279</v>
      </c>
      <c r="R24" s="2338">
        <v>546.5</v>
      </c>
      <c r="S24" s="2277" t="s">
        <v>279</v>
      </c>
      <c r="T24" s="2338">
        <v>1440.1</v>
      </c>
      <c r="U24" s="2277" t="s">
        <v>279</v>
      </c>
      <c r="V24" s="2338">
        <v>715.3</v>
      </c>
      <c r="W24" s="2277" t="s">
        <v>279</v>
      </c>
      <c r="X24" s="2338">
        <v>724.8</v>
      </c>
      <c r="Y24" s="2277" t="s">
        <v>279</v>
      </c>
      <c r="Z24" s="2278">
        <v>2113.6999999999998</v>
      </c>
      <c r="AA24" s="2277" t="s">
        <v>279</v>
      </c>
      <c r="AB24" s="2278">
        <v>1103.8</v>
      </c>
      <c r="AC24" s="2277" t="s">
        <v>279</v>
      </c>
      <c r="AD24" s="2278">
        <v>1009.8</v>
      </c>
      <c r="AE24" s="2277" t="s">
        <v>279</v>
      </c>
      <c r="AF24" s="2278">
        <v>4874.6000000000004</v>
      </c>
      <c r="AG24" s="2277" t="s">
        <v>279</v>
      </c>
    </row>
    <row r="25" spans="1:33" ht="12.75" customHeight="1">
      <c r="A25" s="17">
        <v>2016</v>
      </c>
      <c r="B25" s="2278">
        <v>5013</v>
      </c>
      <c r="C25" s="2277" t="s">
        <v>279</v>
      </c>
      <c r="D25" s="2278">
        <v>2550.1</v>
      </c>
      <c r="E25" s="2277" t="s">
        <v>279</v>
      </c>
      <c r="F25" s="2278">
        <v>2462.9</v>
      </c>
      <c r="G25" s="2277" t="s">
        <v>279</v>
      </c>
      <c r="H25" s="2278">
        <v>366.1</v>
      </c>
      <c r="I25" s="2277" t="s">
        <v>279</v>
      </c>
      <c r="J25" s="2278">
        <v>195.8</v>
      </c>
      <c r="K25" s="2277" t="s">
        <v>279</v>
      </c>
      <c r="L25" s="2278">
        <v>170.3</v>
      </c>
      <c r="M25" s="2277" t="s">
        <v>279</v>
      </c>
      <c r="N25" s="2278">
        <v>1047</v>
      </c>
      <c r="O25" s="2277" t="s">
        <v>279</v>
      </c>
      <c r="P25" s="2278">
        <v>516.70000000000005</v>
      </c>
      <c r="Q25" s="2277" t="s">
        <v>279</v>
      </c>
      <c r="R25" s="2278">
        <v>530.29999999999995</v>
      </c>
      <c r="S25" s="2277" t="s">
        <v>279</v>
      </c>
      <c r="T25" s="2278">
        <v>1427.1</v>
      </c>
      <c r="U25" s="2277" t="s">
        <v>279</v>
      </c>
      <c r="V25" s="2278">
        <v>703.1</v>
      </c>
      <c r="W25" s="2277" t="s">
        <v>279</v>
      </c>
      <c r="X25" s="2278">
        <v>724</v>
      </c>
      <c r="Y25" s="2277" t="s">
        <v>279</v>
      </c>
      <c r="Z25" s="2278">
        <v>2172.8000000000002</v>
      </c>
      <c r="AA25" s="2277" t="s">
        <v>279</v>
      </c>
      <c r="AB25" s="2278">
        <v>1134.5</v>
      </c>
      <c r="AC25" s="2277" t="s">
        <v>279</v>
      </c>
      <c r="AD25" s="2278">
        <v>1038.3</v>
      </c>
      <c r="AE25" s="2277" t="s">
        <v>279</v>
      </c>
      <c r="AF25" s="2278">
        <v>4879.7</v>
      </c>
      <c r="AG25" s="2277" t="s">
        <v>279</v>
      </c>
    </row>
    <row r="26" spans="1:33" ht="12.75" customHeight="1">
      <c r="A26" s="17">
        <v>2017</v>
      </c>
      <c r="B26" s="2278">
        <v>5065.7</v>
      </c>
      <c r="C26" s="2277" t="s">
        <v>279</v>
      </c>
      <c r="D26" s="2278">
        <v>2573.6999999999998</v>
      </c>
      <c r="E26" s="2277" t="s">
        <v>279</v>
      </c>
      <c r="F26" s="2278">
        <v>2492</v>
      </c>
      <c r="G26" s="2277" t="s">
        <v>279</v>
      </c>
      <c r="H26" s="2278">
        <v>372.1</v>
      </c>
      <c r="I26" s="2277" t="s">
        <v>279</v>
      </c>
      <c r="J26" s="2278">
        <v>197.6</v>
      </c>
      <c r="K26" s="2277" t="s">
        <v>279</v>
      </c>
      <c r="L26" s="2278">
        <v>174.6</v>
      </c>
      <c r="M26" s="2277" t="s">
        <v>279</v>
      </c>
      <c r="N26" s="2278">
        <v>1031.5</v>
      </c>
      <c r="O26" s="2277" t="s">
        <v>279</v>
      </c>
      <c r="P26" s="2278">
        <v>511.3</v>
      </c>
      <c r="Q26" s="2277" t="s">
        <v>279</v>
      </c>
      <c r="R26" s="2278">
        <v>520.20000000000005</v>
      </c>
      <c r="S26" s="2277" t="s">
        <v>279</v>
      </c>
      <c r="T26" s="2278">
        <v>1404.5</v>
      </c>
      <c r="U26" s="2277" t="s">
        <v>279</v>
      </c>
      <c r="V26" s="2278">
        <v>691.2</v>
      </c>
      <c r="W26" s="2277" t="s">
        <v>279</v>
      </c>
      <c r="X26" s="2278">
        <v>713.3</v>
      </c>
      <c r="Y26" s="2277" t="s">
        <v>279</v>
      </c>
      <c r="Z26" s="2278">
        <v>2257.6</v>
      </c>
      <c r="AA26" s="2277" t="s">
        <v>279</v>
      </c>
      <c r="AB26" s="2278">
        <v>1173.7</v>
      </c>
      <c r="AC26" s="2277" t="s">
        <v>279</v>
      </c>
      <c r="AD26" s="2278">
        <v>1083.9000000000001</v>
      </c>
      <c r="AE26" s="2277" t="s">
        <v>279</v>
      </c>
      <c r="AF26" s="2278">
        <v>4926</v>
      </c>
      <c r="AG26" s="2277" t="s">
        <v>279</v>
      </c>
    </row>
    <row r="27" spans="1:33" ht="12.75" customHeight="1">
      <c r="A27" s="17">
        <v>2018</v>
      </c>
      <c r="B27" s="2278">
        <v>5097.2</v>
      </c>
      <c r="C27" s="2277" t="s">
        <v>279</v>
      </c>
      <c r="D27" s="2278">
        <v>2580.4</v>
      </c>
      <c r="E27" s="2277" t="s">
        <v>279</v>
      </c>
      <c r="F27" s="2278">
        <v>2516.8000000000002</v>
      </c>
      <c r="G27" s="2277" t="s">
        <v>279</v>
      </c>
      <c r="H27" s="2278">
        <v>373.7</v>
      </c>
      <c r="I27" s="2277" t="s">
        <v>279</v>
      </c>
      <c r="J27" s="2278">
        <v>203.8</v>
      </c>
      <c r="K27" s="2277" t="s">
        <v>279</v>
      </c>
      <c r="L27" s="2278">
        <v>169.9</v>
      </c>
      <c r="M27" s="2277" t="s">
        <v>279</v>
      </c>
      <c r="N27" s="2278">
        <v>1018.9</v>
      </c>
      <c r="O27" s="2277" t="s">
        <v>279</v>
      </c>
      <c r="P27" s="2278">
        <v>509.4</v>
      </c>
      <c r="Q27" s="2277" t="s">
        <v>279</v>
      </c>
      <c r="R27" s="2278">
        <v>509.5</v>
      </c>
      <c r="S27" s="2277" t="s">
        <v>279</v>
      </c>
      <c r="T27" s="2278">
        <v>1381.3</v>
      </c>
      <c r="U27" s="2277" t="s">
        <v>279</v>
      </c>
      <c r="V27" s="2278">
        <v>681.4</v>
      </c>
      <c r="W27" s="2277" t="s">
        <v>279</v>
      </c>
      <c r="X27" s="2278">
        <v>700</v>
      </c>
      <c r="Y27" s="2277" t="s">
        <v>279</v>
      </c>
      <c r="Z27" s="2278">
        <v>2323.1999999999998</v>
      </c>
      <c r="AA27" s="2277" t="s">
        <v>279</v>
      </c>
      <c r="AB27" s="2278">
        <v>1185.8</v>
      </c>
      <c r="AC27" s="2277" t="s">
        <v>279</v>
      </c>
      <c r="AD27" s="2278">
        <v>1137.4000000000001</v>
      </c>
      <c r="AE27" s="2277" t="s">
        <v>279</v>
      </c>
      <c r="AF27" s="2278">
        <v>4943.8</v>
      </c>
      <c r="AG27" s="2277" t="s">
        <v>279</v>
      </c>
    </row>
    <row r="28" spans="1:33" ht="12.75" customHeight="1">
      <c r="A28" s="17">
        <v>2019</v>
      </c>
      <c r="B28" s="2278">
        <v>5128.5</v>
      </c>
      <c r="C28" s="2277" t="s">
        <v>279</v>
      </c>
      <c r="D28" s="2278">
        <v>2591.5</v>
      </c>
      <c r="E28" s="2277" t="s">
        <v>279</v>
      </c>
      <c r="F28" s="2278">
        <v>2537</v>
      </c>
      <c r="G28" s="2277" t="s">
        <v>279</v>
      </c>
      <c r="H28" s="2278">
        <v>372.7</v>
      </c>
      <c r="I28" s="2277" t="s">
        <v>279</v>
      </c>
      <c r="J28" s="2278">
        <v>199.8</v>
      </c>
      <c r="K28" s="2277" t="s">
        <v>279</v>
      </c>
      <c r="L28" s="2278">
        <v>173</v>
      </c>
      <c r="M28" s="2277" t="s">
        <v>279</v>
      </c>
      <c r="N28" s="2278">
        <v>1006.9</v>
      </c>
      <c r="O28" s="2277" t="s">
        <v>279</v>
      </c>
      <c r="P28" s="2278">
        <v>501.9</v>
      </c>
      <c r="Q28" s="2277" t="s">
        <v>279</v>
      </c>
      <c r="R28" s="2278">
        <v>505</v>
      </c>
      <c r="S28" s="2277" t="s">
        <v>279</v>
      </c>
      <c r="T28" s="2278">
        <v>1359.9</v>
      </c>
      <c r="U28" s="2277" t="s">
        <v>279</v>
      </c>
      <c r="V28" s="2278">
        <v>669.1</v>
      </c>
      <c r="W28" s="2277" t="s">
        <v>279</v>
      </c>
      <c r="X28" s="2278">
        <v>690.8</v>
      </c>
      <c r="Y28" s="2277" t="s">
        <v>279</v>
      </c>
      <c r="Z28" s="2278">
        <v>2388.9</v>
      </c>
      <c r="AA28" s="2277" t="s">
        <v>279</v>
      </c>
      <c r="AB28" s="2278">
        <v>1220.7</v>
      </c>
      <c r="AC28" s="2277" t="s">
        <v>279</v>
      </c>
      <c r="AD28" s="2278">
        <v>1168.2</v>
      </c>
      <c r="AE28" s="2277" t="s">
        <v>279</v>
      </c>
      <c r="AF28" s="2278">
        <v>4955.5</v>
      </c>
      <c r="AG28" s="2277" t="s">
        <v>279</v>
      </c>
    </row>
    <row r="29" spans="1:33" ht="12.75" customHeight="1">
      <c r="A29" s="17">
        <v>2020</v>
      </c>
      <c r="B29" s="2278">
        <v>5034.3999999999996</v>
      </c>
      <c r="C29" s="2277" t="s">
        <v>279</v>
      </c>
      <c r="D29" s="2278">
        <v>2547.5</v>
      </c>
      <c r="E29" s="2277" t="s">
        <v>279</v>
      </c>
      <c r="F29" s="2278">
        <v>2486.9</v>
      </c>
      <c r="G29" s="2277" t="s">
        <v>279</v>
      </c>
      <c r="H29" s="2278">
        <v>331.6</v>
      </c>
      <c r="I29" s="2277" t="s">
        <v>279</v>
      </c>
      <c r="J29" s="2278">
        <v>180.4</v>
      </c>
      <c r="K29" s="2277" t="s">
        <v>279</v>
      </c>
      <c r="L29" s="2278">
        <v>151.19999999999999</v>
      </c>
      <c r="M29" s="2277" t="s">
        <v>279</v>
      </c>
      <c r="N29" s="2278">
        <v>987.6</v>
      </c>
      <c r="O29" s="2277" t="s">
        <v>279</v>
      </c>
      <c r="P29" s="2278">
        <v>493.1</v>
      </c>
      <c r="Q29" s="2277" t="s">
        <v>279</v>
      </c>
      <c r="R29" s="2278">
        <v>494.5</v>
      </c>
      <c r="S29" s="2277" t="s">
        <v>279</v>
      </c>
      <c r="T29" s="2278">
        <v>1303.8</v>
      </c>
      <c r="U29" s="2277" t="s">
        <v>279</v>
      </c>
      <c r="V29" s="2278">
        <v>638.70000000000005</v>
      </c>
      <c r="W29" s="2277" t="s">
        <v>279</v>
      </c>
      <c r="X29" s="2278">
        <v>665.1</v>
      </c>
      <c r="Y29" s="2277" t="s">
        <v>279</v>
      </c>
      <c r="Z29" s="2278">
        <v>2411.4</v>
      </c>
      <c r="AA29" s="2277" t="s">
        <v>279</v>
      </c>
      <c r="AB29" s="2278">
        <v>1235.3</v>
      </c>
      <c r="AC29" s="2277" t="s">
        <v>279</v>
      </c>
      <c r="AD29" s="2278">
        <v>1176.0999999999999</v>
      </c>
      <c r="AE29" s="2277" t="s">
        <v>279</v>
      </c>
      <c r="AF29" s="2278">
        <v>4868.3999999999996</v>
      </c>
      <c r="AG29" s="2277" t="s">
        <v>279</v>
      </c>
    </row>
    <row r="30" spans="1:33" ht="12.75" customHeight="1">
      <c r="A30" s="17">
        <v>2021</v>
      </c>
      <c r="B30" s="2278">
        <v>5127</v>
      </c>
      <c r="C30" s="2277" t="s">
        <v>279</v>
      </c>
      <c r="D30" s="2278">
        <v>2600.9</v>
      </c>
      <c r="E30" s="2277" t="s">
        <v>279</v>
      </c>
      <c r="F30" s="2278">
        <v>2526.1</v>
      </c>
      <c r="G30" s="2277" t="s">
        <v>279</v>
      </c>
      <c r="H30" s="2278">
        <v>327.60000000000002</v>
      </c>
      <c r="I30" s="2277" t="s">
        <v>279</v>
      </c>
      <c r="J30" s="2278">
        <v>184.1</v>
      </c>
      <c r="K30" s="2277" t="s">
        <v>279</v>
      </c>
      <c r="L30" s="2278">
        <v>143.5</v>
      </c>
      <c r="M30" s="2277" t="s">
        <v>279</v>
      </c>
      <c r="N30" s="2278">
        <v>966.2</v>
      </c>
      <c r="O30" s="2277" t="s">
        <v>279</v>
      </c>
      <c r="P30" s="2278">
        <v>481.6</v>
      </c>
      <c r="Q30" s="2277" t="s">
        <v>279</v>
      </c>
      <c r="R30" s="2278">
        <v>484.6</v>
      </c>
      <c r="S30" s="2277" t="s">
        <v>279</v>
      </c>
      <c r="T30" s="2278">
        <v>1295.7</v>
      </c>
      <c r="U30" s="2277" t="s">
        <v>279</v>
      </c>
      <c r="V30" s="2278">
        <v>637</v>
      </c>
      <c r="W30" s="2277" t="s">
        <v>279</v>
      </c>
      <c r="X30" s="2278">
        <v>658.7</v>
      </c>
      <c r="Y30" s="2277" t="s">
        <v>279</v>
      </c>
      <c r="Z30" s="2278">
        <v>2537.4</v>
      </c>
      <c r="AA30" s="2277" t="s">
        <v>279</v>
      </c>
      <c r="AB30" s="2278">
        <v>1298.3</v>
      </c>
      <c r="AC30" s="2277" t="s">
        <v>279</v>
      </c>
      <c r="AD30" s="2278">
        <v>1239.2</v>
      </c>
      <c r="AE30" s="2277" t="s">
        <v>279</v>
      </c>
      <c r="AF30" s="2278">
        <v>4936.8</v>
      </c>
      <c r="AG30" s="2277" t="s">
        <v>279</v>
      </c>
    </row>
    <row r="31" spans="1:33" ht="12.75" customHeight="1">
      <c r="A31" s="17">
        <v>2022</v>
      </c>
      <c r="B31" s="2277">
        <v>5263</v>
      </c>
      <c r="C31" s="2277" t="s">
        <v>279</v>
      </c>
      <c r="D31" s="2277">
        <v>2671.8</v>
      </c>
      <c r="E31" s="2277" t="s">
        <v>279</v>
      </c>
      <c r="F31" s="2277">
        <v>2591.1999999999998</v>
      </c>
      <c r="G31" s="2277" t="s">
        <v>279</v>
      </c>
      <c r="H31" s="2277">
        <v>342.3</v>
      </c>
      <c r="I31" s="2277" t="s">
        <v>279</v>
      </c>
      <c r="J31" s="2279">
        <v>188.1</v>
      </c>
      <c r="K31" s="2277" t="s">
        <v>279</v>
      </c>
      <c r="L31" s="2279">
        <v>154.19999999999999</v>
      </c>
      <c r="M31" s="2277" t="s">
        <v>279</v>
      </c>
      <c r="N31" s="2277">
        <v>1001.7</v>
      </c>
      <c r="O31" s="2277" t="s">
        <v>279</v>
      </c>
      <c r="P31" s="2277">
        <v>510</v>
      </c>
      <c r="Q31" s="2277" t="s">
        <v>279</v>
      </c>
      <c r="R31" s="2277">
        <v>491.7</v>
      </c>
      <c r="S31" s="2277" t="s">
        <v>279</v>
      </c>
      <c r="T31" s="2277">
        <v>1279.5999999999999</v>
      </c>
      <c r="U31" s="2277" t="s">
        <v>279</v>
      </c>
      <c r="V31" s="2277">
        <v>627.9</v>
      </c>
      <c r="W31" s="2277" t="s">
        <v>279</v>
      </c>
      <c r="X31" s="2277">
        <v>651.79999999999995</v>
      </c>
      <c r="Y31" s="2277" t="s">
        <v>279</v>
      </c>
      <c r="Z31" s="2278">
        <v>2639.3</v>
      </c>
      <c r="AA31" s="2277" t="s">
        <v>279</v>
      </c>
      <c r="AB31" s="2278">
        <v>1345.7</v>
      </c>
      <c r="AC31" s="2277" t="s">
        <v>279</v>
      </c>
      <c r="AD31" s="2278">
        <v>1293.5999999999999</v>
      </c>
      <c r="AE31" s="2277" t="s">
        <v>279</v>
      </c>
      <c r="AF31" s="2278">
        <v>5046</v>
      </c>
      <c r="AG31" s="2277" t="s">
        <v>279</v>
      </c>
    </row>
    <row r="32" spans="1:33" ht="12.75" customHeight="1">
      <c r="A32" s="17">
        <v>2023</v>
      </c>
      <c r="B32" s="2277">
        <v>5402.3</v>
      </c>
      <c r="C32" s="2277" t="s">
        <v>279</v>
      </c>
      <c r="D32" s="2277">
        <v>2733.6</v>
      </c>
      <c r="E32" s="2277" t="s">
        <v>279</v>
      </c>
      <c r="F32" s="2277">
        <v>2668.6</v>
      </c>
      <c r="G32" s="2277" t="s">
        <v>279</v>
      </c>
      <c r="H32" s="2277">
        <v>384.6</v>
      </c>
      <c r="I32" s="2277" t="s">
        <v>279</v>
      </c>
      <c r="J32" s="2279">
        <v>207</v>
      </c>
      <c r="K32" s="2277" t="s">
        <v>279</v>
      </c>
      <c r="L32" s="2279">
        <v>177.5</v>
      </c>
      <c r="M32" s="2277" t="s">
        <v>279</v>
      </c>
      <c r="N32" s="2277">
        <v>1039.4000000000001</v>
      </c>
      <c r="O32" s="2277" t="s">
        <v>279</v>
      </c>
      <c r="P32" s="2277">
        <v>530.5</v>
      </c>
      <c r="Q32" s="2277" t="s">
        <v>279</v>
      </c>
      <c r="R32" s="2277">
        <v>508.9</v>
      </c>
      <c r="S32" s="2277" t="s">
        <v>279</v>
      </c>
      <c r="T32" s="2277">
        <v>1262.5</v>
      </c>
      <c r="U32" s="2277" t="s">
        <v>279</v>
      </c>
      <c r="V32" s="2277">
        <v>629</v>
      </c>
      <c r="W32" s="2277" t="s">
        <v>279</v>
      </c>
      <c r="X32" s="2277">
        <v>633.5</v>
      </c>
      <c r="Y32" s="2277" t="s">
        <v>279</v>
      </c>
      <c r="Z32" s="2278">
        <v>2715.8</v>
      </c>
      <c r="AA32" s="2277" t="s">
        <v>279</v>
      </c>
      <c r="AB32" s="2278">
        <v>1367.1</v>
      </c>
      <c r="AC32" s="2277" t="s">
        <v>279</v>
      </c>
      <c r="AD32" s="2278">
        <v>1348.8</v>
      </c>
      <c r="AE32" s="2277" t="s">
        <v>279</v>
      </c>
      <c r="AF32" s="2278">
        <v>5167.3999999999996</v>
      </c>
      <c r="AG32" s="2277" t="s">
        <v>279</v>
      </c>
    </row>
    <row r="33" spans="1:33" s="2301" customFormat="1" ht="12.75" customHeight="1">
      <c r="A33" s="1171">
        <v>2024</v>
      </c>
      <c r="B33" s="2443"/>
      <c r="C33" s="2443"/>
      <c r="D33" s="2443"/>
      <c r="E33" s="2443"/>
      <c r="F33" s="2443"/>
      <c r="G33" s="2443"/>
      <c r="H33" s="2443"/>
      <c r="I33" s="2443"/>
      <c r="J33" s="2443"/>
      <c r="K33" s="2443"/>
      <c r="L33" s="2443"/>
      <c r="M33" s="2443"/>
      <c r="N33" s="2443"/>
      <c r="O33" s="2443"/>
      <c r="P33" s="2443"/>
      <c r="Q33" s="2443"/>
      <c r="R33" s="2443"/>
      <c r="S33" s="2443"/>
      <c r="T33" s="2443"/>
      <c r="U33" s="2443"/>
      <c r="V33" s="2443"/>
      <c r="W33" s="2443"/>
      <c r="X33" s="2443"/>
      <c r="Y33" s="2443"/>
      <c r="Z33" s="2444"/>
      <c r="AA33" s="2443"/>
      <c r="AB33" s="2444"/>
      <c r="AC33" s="2443"/>
      <c r="AD33" s="2444"/>
      <c r="AE33" s="2443"/>
      <c r="AF33" s="2443"/>
      <c r="AG33" s="2443"/>
    </row>
    <row r="34" spans="1:33" s="2302" customFormat="1" ht="12.75" customHeight="1">
      <c r="A34" s="2442" t="s">
        <v>21</v>
      </c>
      <c r="B34" s="2424">
        <v>5463.4</v>
      </c>
      <c r="C34" s="2263"/>
      <c r="D34" s="2424">
        <v>2760.9</v>
      </c>
      <c r="E34" s="2263"/>
      <c r="F34" s="2424">
        <v>2702.5</v>
      </c>
      <c r="G34" s="2263"/>
      <c r="H34" s="2424">
        <v>375.5</v>
      </c>
      <c r="I34" s="2424" t="s">
        <v>505</v>
      </c>
      <c r="J34" s="2374">
        <v>199.7</v>
      </c>
      <c r="K34" s="2439" t="s">
        <v>505</v>
      </c>
      <c r="L34" s="2374">
        <v>175.7</v>
      </c>
      <c r="M34" s="2439" t="s">
        <v>505</v>
      </c>
      <c r="N34" s="2424">
        <v>1064.5</v>
      </c>
      <c r="O34" s="2263"/>
      <c r="P34" s="2424">
        <v>546.1</v>
      </c>
      <c r="Q34" s="2425" t="s">
        <v>505</v>
      </c>
      <c r="R34" s="2424">
        <v>518.5</v>
      </c>
      <c r="S34" s="2424" t="s">
        <v>505</v>
      </c>
      <c r="T34" s="2424">
        <v>1256.9000000000001</v>
      </c>
      <c r="U34" s="2263"/>
      <c r="V34" s="2424">
        <v>629.6</v>
      </c>
      <c r="W34" s="2263"/>
      <c r="X34" s="2424">
        <v>627.29999999999995</v>
      </c>
      <c r="Y34" s="2263"/>
      <c r="Z34" s="2441">
        <v>2766.5</v>
      </c>
      <c r="AA34" s="2263"/>
      <c r="AB34" s="2441">
        <v>1385.5</v>
      </c>
      <c r="AC34" s="2263"/>
      <c r="AD34" s="2441">
        <v>1381</v>
      </c>
      <c r="AE34" s="2263"/>
      <c r="AF34" s="2441">
        <v>5227.8999999999996</v>
      </c>
      <c r="AG34" s="2265"/>
    </row>
    <row r="35" spans="1:33" s="2302" customFormat="1" ht="12.75" customHeight="1">
      <c r="A35" s="1300" t="s">
        <v>56</v>
      </c>
      <c r="B35" s="2424">
        <v>5204.2</v>
      </c>
      <c r="C35" s="2424"/>
      <c r="D35" s="2424">
        <v>2628.4</v>
      </c>
      <c r="E35" s="2424"/>
      <c r="F35" s="2424">
        <v>2575.8000000000002</v>
      </c>
      <c r="G35" s="2424"/>
      <c r="H35" s="2424">
        <v>354</v>
      </c>
      <c r="I35" s="2424" t="s">
        <v>505</v>
      </c>
      <c r="J35" s="2374">
        <v>188.4</v>
      </c>
      <c r="K35" s="2439" t="s">
        <v>505</v>
      </c>
      <c r="L35" s="2374">
        <v>165.6</v>
      </c>
      <c r="M35" s="2439" t="s">
        <v>505</v>
      </c>
      <c r="N35" s="2424">
        <v>1013.9</v>
      </c>
      <c r="O35" s="2424"/>
      <c r="P35" s="2424">
        <v>520.20000000000005</v>
      </c>
      <c r="Q35" s="2425" t="s">
        <v>505</v>
      </c>
      <c r="R35" s="2424">
        <v>493.6</v>
      </c>
      <c r="S35" s="2424" t="s">
        <v>505</v>
      </c>
      <c r="T35" s="2424">
        <v>1195</v>
      </c>
      <c r="U35" s="2424"/>
      <c r="V35" s="2424">
        <v>598.79999999999995</v>
      </c>
      <c r="W35" s="2424"/>
      <c r="X35" s="2424">
        <v>596.1</v>
      </c>
      <c r="Y35" s="2424"/>
      <c r="Z35" s="2265">
        <v>2641.4</v>
      </c>
      <c r="AA35" s="2265"/>
      <c r="AB35" s="2265">
        <v>1320.9</v>
      </c>
      <c r="AC35" s="2265"/>
      <c r="AD35" s="2265">
        <v>1320.5</v>
      </c>
      <c r="AE35" s="2265"/>
      <c r="AF35" s="2265">
        <v>4978.3</v>
      </c>
      <c r="AG35" s="2265"/>
    </row>
    <row r="36" spans="1:33" s="2302" customFormat="1" ht="12.75" customHeight="1">
      <c r="A36" s="2440" t="s">
        <v>336</v>
      </c>
      <c r="B36" s="2424">
        <v>1894.1</v>
      </c>
      <c r="C36" s="2424"/>
      <c r="D36" s="2424">
        <v>967</v>
      </c>
      <c r="E36" s="2424"/>
      <c r="F36" s="2424">
        <v>927.1</v>
      </c>
      <c r="G36" s="2424"/>
      <c r="H36" s="2424">
        <v>134.4</v>
      </c>
      <c r="I36" s="2424" t="s">
        <v>505</v>
      </c>
      <c r="J36" s="2374">
        <v>73.599999999999994</v>
      </c>
      <c r="K36" s="2439" t="s">
        <v>505</v>
      </c>
      <c r="L36" s="2374">
        <v>60.8</v>
      </c>
      <c r="M36" s="2439" t="s">
        <v>505</v>
      </c>
      <c r="N36" s="2424">
        <v>372.3</v>
      </c>
      <c r="O36" s="2424"/>
      <c r="P36" s="2424">
        <v>190.8</v>
      </c>
      <c r="Q36" s="2425" t="s">
        <v>505</v>
      </c>
      <c r="R36" s="2424">
        <v>181.5</v>
      </c>
      <c r="S36" s="2424" t="s">
        <v>505</v>
      </c>
      <c r="T36" s="2424">
        <v>427.9</v>
      </c>
      <c r="U36" s="2424"/>
      <c r="V36" s="2424">
        <v>214.4</v>
      </c>
      <c r="W36" s="2424"/>
      <c r="X36" s="2424">
        <v>213.5</v>
      </c>
      <c r="Y36" s="2424"/>
      <c r="Z36" s="2265">
        <v>959.6</v>
      </c>
      <c r="AA36" s="2265"/>
      <c r="AB36" s="2265">
        <v>488.2</v>
      </c>
      <c r="AC36" s="2265"/>
      <c r="AD36" s="2265">
        <v>471.4</v>
      </c>
      <c r="AE36" s="2265"/>
      <c r="AF36" s="2265">
        <v>1818</v>
      </c>
      <c r="AG36" s="2265"/>
    </row>
    <row r="37" spans="1:33" s="2302" customFormat="1" ht="12.75" customHeight="1">
      <c r="A37" s="2440" t="s">
        <v>337</v>
      </c>
      <c r="B37" s="2424">
        <v>834</v>
      </c>
      <c r="C37" s="2424"/>
      <c r="D37" s="2424">
        <v>422.9</v>
      </c>
      <c r="E37" s="2424"/>
      <c r="F37" s="2424">
        <v>411.1</v>
      </c>
      <c r="G37" s="2424"/>
      <c r="H37" s="2424">
        <v>52.1</v>
      </c>
      <c r="I37" s="2424" t="s">
        <v>505</v>
      </c>
      <c r="J37" s="2374">
        <v>27.9</v>
      </c>
      <c r="K37" s="2439" t="s">
        <v>1787</v>
      </c>
      <c r="L37" s="2374">
        <v>24.2</v>
      </c>
      <c r="M37" s="2439" t="s">
        <v>1787</v>
      </c>
      <c r="N37" s="2424">
        <v>157.6</v>
      </c>
      <c r="O37" s="2424"/>
      <c r="P37" s="2424">
        <v>81.8</v>
      </c>
      <c r="Q37" s="2425" t="s">
        <v>505</v>
      </c>
      <c r="R37" s="2424">
        <v>75.8</v>
      </c>
      <c r="S37" s="2424" t="s">
        <v>505</v>
      </c>
      <c r="T37" s="2424">
        <v>186.7</v>
      </c>
      <c r="U37" s="2424"/>
      <c r="V37" s="2424">
        <v>95.1</v>
      </c>
      <c r="W37" s="2424"/>
      <c r="X37" s="2424">
        <v>91.6</v>
      </c>
      <c r="Y37" s="2424"/>
      <c r="Z37" s="2265">
        <v>437.6</v>
      </c>
      <c r="AA37" s="2265"/>
      <c r="AB37" s="2265">
        <v>218.2</v>
      </c>
      <c r="AC37" s="2265"/>
      <c r="AD37" s="2265">
        <v>219.4</v>
      </c>
      <c r="AE37" s="2265"/>
      <c r="AF37" s="2265">
        <v>796.6</v>
      </c>
      <c r="AG37" s="2265"/>
    </row>
    <row r="38" spans="1:33" s="2302" customFormat="1" ht="12.75" customHeight="1">
      <c r="A38" s="1301" t="s">
        <v>288</v>
      </c>
      <c r="B38" s="2424">
        <v>422.4</v>
      </c>
      <c r="C38" s="2424"/>
      <c r="D38" s="2424">
        <v>217.5</v>
      </c>
      <c r="E38" s="2424"/>
      <c r="F38" s="2424">
        <v>204.9</v>
      </c>
      <c r="G38" s="2424"/>
      <c r="H38" s="2424">
        <v>28.5</v>
      </c>
      <c r="I38" s="2424" t="s">
        <v>1787</v>
      </c>
      <c r="J38" s="2374">
        <v>15.6</v>
      </c>
      <c r="K38" s="2439" t="s">
        <v>1787</v>
      </c>
      <c r="L38" s="2374">
        <v>12.9</v>
      </c>
      <c r="M38" s="2439" t="s">
        <v>1787</v>
      </c>
      <c r="N38" s="2424">
        <v>80.2</v>
      </c>
      <c r="O38" s="2424"/>
      <c r="P38" s="2424">
        <v>42</v>
      </c>
      <c r="Q38" s="2425" t="s">
        <v>505</v>
      </c>
      <c r="R38" s="2424">
        <v>38.200000000000003</v>
      </c>
      <c r="S38" s="2424" t="s">
        <v>505</v>
      </c>
      <c r="T38" s="2424">
        <v>97.9</v>
      </c>
      <c r="U38" s="2424"/>
      <c r="V38" s="2424">
        <v>49.6</v>
      </c>
      <c r="W38" s="2424"/>
      <c r="X38" s="2424">
        <v>48.4</v>
      </c>
      <c r="Y38" s="2424"/>
      <c r="Z38" s="2265">
        <v>215.7</v>
      </c>
      <c r="AA38" s="2265"/>
      <c r="AB38" s="2265">
        <v>110.3</v>
      </c>
      <c r="AC38" s="2265"/>
      <c r="AD38" s="2265">
        <v>105.4</v>
      </c>
      <c r="AE38" s="2265"/>
      <c r="AF38" s="2265">
        <v>402.9</v>
      </c>
      <c r="AG38" s="2265"/>
    </row>
    <row r="39" spans="1:33" s="2302" customFormat="1" ht="12.75" customHeight="1">
      <c r="A39" s="1301" t="s">
        <v>289</v>
      </c>
      <c r="B39" s="2424">
        <v>1139.3</v>
      </c>
      <c r="C39" s="2424"/>
      <c r="D39" s="2424">
        <v>559.29999999999995</v>
      </c>
      <c r="E39" s="2424"/>
      <c r="F39" s="2424">
        <v>580</v>
      </c>
      <c r="G39" s="2424"/>
      <c r="H39" s="2424">
        <v>77.2</v>
      </c>
      <c r="I39" s="2424" t="s">
        <v>505</v>
      </c>
      <c r="J39" s="2374">
        <v>39</v>
      </c>
      <c r="K39" s="2439" t="s">
        <v>505</v>
      </c>
      <c r="L39" s="2374">
        <v>38.200000000000003</v>
      </c>
      <c r="M39" s="2439" t="s">
        <v>1787</v>
      </c>
      <c r="N39" s="2424">
        <v>236.5</v>
      </c>
      <c r="O39" s="2424"/>
      <c r="P39" s="2424">
        <v>118.3</v>
      </c>
      <c r="Q39" s="2425" t="s">
        <v>505</v>
      </c>
      <c r="R39" s="2424">
        <v>118.1</v>
      </c>
      <c r="S39" s="2424" t="s">
        <v>505</v>
      </c>
      <c r="T39" s="2424">
        <v>268.7</v>
      </c>
      <c r="U39" s="2424"/>
      <c r="V39" s="2424">
        <v>132.5</v>
      </c>
      <c r="W39" s="2424"/>
      <c r="X39" s="2424">
        <v>136.19999999999999</v>
      </c>
      <c r="Y39" s="2424"/>
      <c r="Z39" s="2265">
        <v>556.9</v>
      </c>
      <c r="AA39" s="2265"/>
      <c r="AB39" s="2265">
        <v>269.39999999999998</v>
      </c>
      <c r="AC39" s="2265"/>
      <c r="AD39" s="2265">
        <v>287.5</v>
      </c>
      <c r="AE39" s="2265"/>
      <c r="AF39" s="2265">
        <v>1088</v>
      </c>
      <c r="AG39" s="2265"/>
    </row>
    <row r="40" spans="1:33" s="2302" customFormat="1" ht="12.75" customHeight="1">
      <c r="A40" s="1301" t="s">
        <v>290</v>
      </c>
      <c r="B40" s="2424">
        <v>428.1</v>
      </c>
      <c r="C40" s="2424"/>
      <c r="D40" s="2424">
        <v>210.6</v>
      </c>
      <c r="E40" s="2424"/>
      <c r="F40" s="2424">
        <v>217.6</v>
      </c>
      <c r="G40" s="2424"/>
      <c r="H40" s="2424">
        <v>28.9</v>
      </c>
      <c r="I40" s="2424" t="s">
        <v>1787</v>
      </c>
      <c r="J40" s="2374">
        <v>15.2</v>
      </c>
      <c r="K40" s="2439" t="s">
        <v>1787</v>
      </c>
      <c r="L40" s="2374">
        <v>13.7</v>
      </c>
      <c r="M40" s="2439" t="s">
        <v>1787</v>
      </c>
      <c r="N40" s="2424">
        <v>81.2</v>
      </c>
      <c r="O40" s="2424"/>
      <c r="P40" s="2424">
        <v>40.9</v>
      </c>
      <c r="Q40" s="2425" t="s">
        <v>1787</v>
      </c>
      <c r="R40" s="2424">
        <v>40.299999999999997</v>
      </c>
      <c r="S40" s="2424" t="s">
        <v>1787</v>
      </c>
      <c r="T40" s="2424">
        <v>101.6</v>
      </c>
      <c r="U40" s="2424"/>
      <c r="V40" s="2424">
        <v>49.7</v>
      </c>
      <c r="W40" s="2424"/>
      <c r="X40" s="2424">
        <v>51.9</v>
      </c>
      <c r="Y40" s="2424"/>
      <c r="Z40" s="2265">
        <v>216.5</v>
      </c>
      <c r="AA40" s="2265"/>
      <c r="AB40" s="2265">
        <v>104.8</v>
      </c>
      <c r="AC40" s="2265"/>
      <c r="AD40" s="2265">
        <v>111.7</v>
      </c>
      <c r="AE40" s="2265"/>
      <c r="AF40" s="2265">
        <v>412.5</v>
      </c>
      <c r="AG40" s="2265"/>
    </row>
    <row r="41" spans="1:33" s="2302" customFormat="1" ht="12.75" customHeight="1">
      <c r="A41" s="2440" t="s">
        <v>338</v>
      </c>
      <c r="B41" s="2424">
        <v>236.6</v>
      </c>
      <c r="C41" s="2424"/>
      <c r="D41" s="2424">
        <v>125</v>
      </c>
      <c r="E41" s="2424"/>
      <c r="F41" s="2424">
        <v>111.6</v>
      </c>
      <c r="G41" s="2424"/>
      <c r="H41" s="2424">
        <v>16.399999999999999</v>
      </c>
      <c r="I41" s="2424" t="s">
        <v>505</v>
      </c>
      <c r="J41" s="2374">
        <v>8.6</v>
      </c>
      <c r="K41" s="2439" t="s">
        <v>1787</v>
      </c>
      <c r="L41" s="2374">
        <v>7.8</v>
      </c>
      <c r="M41" s="2439" t="s">
        <v>1787</v>
      </c>
      <c r="N41" s="2424">
        <v>42</v>
      </c>
      <c r="O41" s="2424"/>
      <c r="P41" s="2424">
        <v>23.3</v>
      </c>
      <c r="Q41" s="2425" t="s">
        <v>505</v>
      </c>
      <c r="R41" s="2424">
        <v>18.7</v>
      </c>
      <c r="S41" s="2424" t="s">
        <v>505</v>
      </c>
      <c r="T41" s="2424">
        <v>53.1</v>
      </c>
      <c r="U41" s="2424"/>
      <c r="V41" s="2424">
        <v>28</v>
      </c>
      <c r="W41" s="2424"/>
      <c r="X41" s="2424">
        <v>25.2</v>
      </c>
      <c r="Y41" s="2424"/>
      <c r="Z41" s="2265">
        <v>125.1</v>
      </c>
      <c r="AA41" s="2265"/>
      <c r="AB41" s="2265">
        <v>65.2</v>
      </c>
      <c r="AC41" s="2265"/>
      <c r="AD41" s="2265">
        <v>59.9</v>
      </c>
      <c r="AE41" s="2265"/>
      <c r="AF41" s="2265">
        <v>223.8</v>
      </c>
      <c r="AG41" s="2265"/>
    </row>
    <row r="42" spans="1:33" s="2302" customFormat="1" ht="12.75" customHeight="1">
      <c r="A42" s="2440" t="s">
        <v>339</v>
      </c>
      <c r="B42" s="2424">
        <v>249.6</v>
      </c>
      <c r="C42" s="2424"/>
      <c r="D42" s="2424">
        <v>126</v>
      </c>
      <c r="E42" s="2424"/>
      <c r="F42" s="2424">
        <v>123.6</v>
      </c>
      <c r="G42" s="2424"/>
      <c r="H42" s="2424">
        <v>16.5</v>
      </c>
      <c r="I42" s="2424" t="s">
        <v>505</v>
      </c>
      <c r="J42" s="2374">
        <v>8.6</v>
      </c>
      <c r="K42" s="2439" t="s">
        <v>1787</v>
      </c>
      <c r="L42" s="2374">
        <v>8</v>
      </c>
      <c r="M42" s="2439" t="s">
        <v>1787</v>
      </c>
      <c r="N42" s="2424">
        <v>44.1</v>
      </c>
      <c r="O42" s="2424"/>
      <c r="P42" s="2424">
        <v>23.1</v>
      </c>
      <c r="Q42" s="2425" t="s">
        <v>505</v>
      </c>
      <c r="R42" s="2424">
        <v>20.9</v>
      </c>
      <c r="S42" s="2424" t="s">
        <v>505</v>
      </c>
      <c r="T42" s="2424">
        <v>59.1</v>
      </c>
      <c r="U42" s="2424"/>
      <c r="V42" s="2424">
        <v>29.6</v>
      </c>
      <c r="W42" s="2424"/>
      <c r="X42" s="2424">
        <v>29.5</v>
      </c>
      <c r="Y42" s="2424"/>
      <c r="Z42" s="2265">
        <v>129.9</v>
      </c>
      <c r="AA42" s="2265"/>
      <c r="AB42" s="2265">
        <v>64.8</v>
      </c>
      <c r="AC42" s="2265"/>
      <c r="AD42" s="2265">
        <v>65.2</v>
      </c>
      <c r="AE42" s="2265"/>
      <c r="AF42" s="2265">
        <v>236.5</v>
      </c>
      <c r="AG42" s="2265"/>
    </row>
    <row r="43" spans="1:33" s="2302" customFormat="1" ht="12.75" customHeight="1">
      <c r="A43" s="1300" t="s">
        <v>0</v>
      </c>
      <c r="B43" s="2424">
        <v>125.2</v>
      </c>
      <c r="C43" s="2424"/>
      <c r="D43" s="2424">
        <v>65.400000000000006</v>
      </c>
      <c r="E43" s="2424"/>
      <c r="F43" s="2424">
        <v>59.9</v>
      </c>
      <c r="G43" s="2424"/>
      <c r="H43" s="2424">
        <v>11.1</v>
      </c>
      <c r="I43" s="2424" t="s">
        <v>505</v>
      </c>
      <c r="J43" s="2374">
        <v>5.9</v>
      </c>
      <c r="K43" s="2439" t="s">
        <v>1787</v>
      </c>
      <c r="L43" s="2374">
        <v>5.2</v>
      </c>
      <c r="M43" s="2439" t="s">
        <v>1787</v>
      </c>
      <c r="N43" s="2424">
        <v>26</v>
      </c>
      <c r="O43" s="2424"/>
      <c r="P43" s="2424">
        <v>13.2</v>
      </c>
      <c r="Q43" s="2425" t="s">
        <v>505</v>
      </c>
      <c r="R43" s="2424">
        <v>12.8</v>
      </c>
      <c r="S43" s="2424" t="s">
        <v>505</v>
      </c>
      <c r="T43" s="2424">
        <v>32.4</v>
      </c>
      <c r="U43" s="2424"/>
      <c r="V43" s="2424">
        <v>16.5</v>
      </c>
      <c r="W43" s="2424"/>
      <c r="X43" s="2424">
        <v>15.9</v>
      </c>
      <c r="Y43" s="2424"/>
      <c r="Z43" s="2265">
        <v>55.8</v>
      </c>
      <c r="AA43" s="2265"/>
      <c r="AB43" s="2265">
        <v>29.8</v>
      </c>
      <c r="AC43" s="2265"/>
      <c r="AD43" s="2265">
        <v>26</v>
      </c>
      <c r="AE43" s="2265"/>
      <c r="AF43" s="2265">
        <v>121.2</v>
      </c>
      <c r="AG43" s="2265"/>
    </row>
    <row r="44" spans="1:33" s="2302" customFormat="1" ht="12.75" customHeight="1">
      <c r="A44" s="1300" t="s">
        <v>1</v>
      </c>
      <c r="B44" s="2424">
        <v>133.9</v>
      </c>
      <c r="C44" s="2424"/>
      <c r="D44" s="2424">
        <v>67.2</v>
      </c>
      <c r="E44" s="2424"/>
      <c r="F44" s="2424">
        <v>66.7</v>
      </c>
      <c r="G44" s="2424"/>
      <c r="H44" s="2424">
        <v>10.3</v>
      </c>
      <c r="I44" s="2424" t="s">
        <v>505</v>
      </c>
      <c r="J44" s="2374">
        <v>5.4</v>
      </c>
      <c r="K44" s="2439" t="s">
        <v>1787</v>
      </c>
      <c r="L44" s="2374">
        <v>4.9000000000000004</v>
      </c>
      <c r="M44" s="2439" t="s">
        <v>1787</v>
      </c>
      <c r="N44" s="2424">
        <v>24.7</v>
      </c>
      <c r="O44" s="2424"/>
      <c r="P44" s="2424">
        <v>12.7</v>
      </c>
      <c r="Q44" s="2425" t="s">
        <v>505</v>
      </c>
      <c r="R44" s="2424">
        <v>12</v>
      </c>
      <c r="S44" s="2424" t="s">
        <v>505</v>
      </c>
      <c r="T44" s="2424">
        <v>29.6</v>
      </c>
      <c r="U44" s="2424"/>
      <c r="V44" s="2424">
        <v>14.3</v>
      </c>
      <c r="W44" s="2424"/>
      <c r="X44" s="2424">
        <v>15.3</v>
      </c>
      <c r="Y44" s="2424"/>
      <c r="Z44" s="2265">
        <v>69.3</v>
      </c>
      <c r="AA44" s="2265"/>
      <c r="AB44" s="2265">
        <v>34.799999999999997</v>
      </c>
      <c r="AC44" s="2265"/>
      <c r="AD44" s="2265">
        <v>34.6</v>
      </c>
      <c r="AE44" s="2265"/>
      <c r="AF44" s="2265">
        <v>128.5</v>
      </c>
      <c r="AG44" s="2265"/>
    </row>
    <row r="45" spans="1:33" ht="25.5" customHeight="1">
      <c r="A45" s="4239"/>
      <c r="B45" s="4242" t="s">
        <v>15</v>
      </c>
      <c r="C45" s="4243"/>
      <c r="D45" s="4243"/>
      <c r="E45" s="4243"/>
      <c r="F45" s="4243"/>
      <c r="G45" s="4244"/>
      <c r="H45" s="4242" t="s">
        <v>1781</v>
      </c>
      <c r="I45" s="4243"/>
      <c r="J45" s="4243"/>
      <c r="K45" s="4243"/>
      <c r="L45" s="4243"/>
      <c r="M45" s="4244"/>
      <c r="N45" s="4242" t="s">
        <v>1907</v>
      </c>
      <c r="O45" s="4243"/>
      <c r="P45" s="4243"/>
      <c r="Q45" s="4243"/>
      <c r="R45" s="4243"/>
      <c r="S45" s="4244"/>
      <c r="T45" s="4242" t="s">
        <v>1891</v>
      </c>
      <c r="U45" s="4243"/>
      <c r="V45" s="4243"/>
      <c r="W45" s="4243"/>
      <c r="X45" s="4243"/>
      <c r="Y45" s="4244"/>
      <c r="Z45" s="4245" t="s">
        <v>1890</v>
      </c>
      <c r="AA45" s="4245"/>
      <c r="AB45" s="4245"/>
      <c r="AC45" s="4245"/>
      <c r="AD45" s="4245"/>
      <c r="AE45" s="4245"/>
      <c r="AF45" s="4245" t="s">
        <v>1889</v>
      </c>
      <c r="AG45" s="4245"/>
    </row>
    <row r="46" spans="1:33" ht="13.5" customHeight="1">
      <c r="A46" s="4240"/>
      <c r="B46" s="3462" t="s">
        <v>43</v>
      </c>
      <c r="C46" s="3474"/>
      <c r="D46" s="4246" t="s">
        <v>19</v>
      </c>
      <c r="E46" s="4247"/>
      <c r="F46" s="4248" t="s">
        <v>42</v>
      </c>
      <c r="G46" s="4249"/>
      <c r="H46" s="3462" t="s">
        <v>43</v>
      </c>
      <c r="I46" s="3474"/>
      <c r="J46" s="4246" t="s">
        <v>19</v>
      </c>
      <c r="K46" s="4247"/>
      <c r="L46" s="4248" t="s">
        <v>42</v>
      </c>
      <c r="M46" s="4249"/>
      <c r="N46" s="3462" t="s">
        <v>43</v>
      </c>
      <c r="O46" s="3474"/>
      <c r="P46" s="4246" t="s">
        <v>19</v>
      </c>
      <c r="Q46" s="4247"/>
      <c r="R46" s="4248" t="s">
        <v>42</v>
      </c>
      <c r="S46" s="4249"/>
      <c r="T46" s="3462" t="s">
        <v>43</v>
      </c>
      <c r="U46" s="3474"/>
      <c r="V46" s="4246" t="s">
        <v>19</v>
      </c>
      <c r="W46" s="4247"/>
      <c r="X46" s="4248" t="s">
        <v>42</v>
      </c>
      <c r="Y46" s="4249"/>
      <c r="Z46" s="3707" t="s">
        <v>43</v>
      </c>
      <c r="AA46" s="3708"/>
      <c r="AB46" s="3707" t="s">
        <v>19</v>
      </c>
      <c r="AC46" s="3708"/>
      <c r="AD46" s="3707" t="s">
        <v>42</v>
      </c>
      <c r="AE46" s="3708"/>
      <c r="AF46" s="4252" t="s">
        <v>43</v>
      </c>
      <c r="AG46" s="4253"/>
    </row>
    <row r="47" spans="1:33" ht="13.5" customHeight="1">
      <c r="A47" s="4250" t="s">
        <v>368</v>
      </c>
      <c r="B47" s="4250"/>
      <c r="C47" s="4250"/>
      <c r="D47" s="4250"/>
      <c r="E47" s="4250"/>
      <c r="F47" s="4250"/>
      <c r="G47" s="4250"/>
      <c r="H47" s="4250"/>
      <c r="I47" s="4250"/>
      <c r="J47" s="4250"/>
      <c r="K47" s="4250"/>
      <c r="L47" s="4250"/>
      <c r="M47" s="4250"/>
      <c r="N47" s="4250"/>
      <c r="O47" s="4250"/>
      <c r="P47" s="4250"/>
      <c r="Q47" s="4250"/>
      <c r="R47" s="4250"/>
      <c r="S47" s="4250"/>
      <c r="T47" s="4250"/>
      <c r="U47" s="4250"/>
      <c r="V47" s="4250"/>
      <c r="W47" s="4250"/>
      <c r="X47" s="4250"/>
      <c r="Y47" s="4250"/>
      <c r="Z47" s="4250"/>
      <c r="AA47" s="4250"/>
      <c r="AB47" s="4250"/>
      <c r="AC47" s="4250"/>
      <c r="AD47" s="4250"/>
      <c r="AE47" s="4250"/>
      <c r="AF47" s="4250"/>
      <c r="AG47" s="2438"/>
    </row>
    <row r="48" spans="1:33" ht="13.5" customHeight="1">
      <c r="A48" s="4251" t="s">
        <v>1780</v>
      </c>
      <c r="B48" s="4251"/>
      <c r="C48" s="4251"/>
      <c r="D48" s="4251"/>
      <c r="E48" s="4251"/>
      <c r="F48" s="4251"/>
      <c r="G48" s="4251"/>
      <c r="H48" s="4251"/>
      <c r="I48" s="4251"/>
      <c r="J48" s="4251"/>
      <c r="K48" s="4251"/>
      <c r="L48" s="4251"/>
      <c r="M48" s="4251"/>
      <c r="N48" s="4251"/>
      <c r="O48" s="4251"/>
      <c r="P48" s="4251"/>
      <c r="Q48" s="4251"/>
      <c r="R48" s="4251"/>
      <c r="S48" s="4251"/>
      <c r="T48" s="4251"/>
      <c r="U48" s="4251"/>
      <c r="V48" s="4251"/>
      <c r="W48" s="4251"/>
      <c r="X48" s="4251"/>
      <c r="Y48" s="4251"/>
      <c r="Z48" s="4251"/>
      <c r="AA48" s="4251"/>
      <c r="AB48" s="4251"/>
      <c r="AC48" s="4251"/>
      <c r="AD48" s="4251"/>
      <c r="AE48" s="4251"/>
      <c r="AF48" s="4251"/>
      <c r="AG48" s="2437"/>
    </row>
    <row r="49" spans="1:33" s="2324" customFormat="1" ht="12" customHeight="1">
      <c r="A49" s="4254" t="s">
        <v>1779</v>
      </c>
      <c r="B49" s="4254"/>
      <c r="C49" s="4254"/>
      <c r="D49" s="4254"/>
      <c r="E49" s="4254"/>
      <c r="F49" s="4254"/>
      <c r="G49" s="4254"/>
      <c r="H49" s="4254"/>
      <c r="I49" s="4254"/>
      <c r="J49" s="4254"/>
      <c r="K49" s="4254"/>
      <c r="L49" s="4254"/>
      <c r="M49" s="4254"/>
      <c r="N49" s="4254"/>
      <c r="O49" s="4254"/>
      <c r="P49" s="4254"/>
      <c r="Q49" s="4254"/>
      <c r="R49" s="4254"/>
      <c r="S49" s="4254"/>
      <c r="T49" s="4254"/>
      <c r="U49" s="4254"/>
      <c r="V49" s="4254"/>
      <c r="W49" s="4254"/>
      <c r="X49" s="4254"/>
      <c r="Y49" s="4254"/>
      <c r="Z49" s="4254"/>
      <c r="AA49" s="4254"/>
      <c r="AB49" s="4254"/>
      <c r="AC49" s="4254"/>
      <c r="AD49" s="4254"/>
      <c r="AE49" s="4254"/>
      <c r="AF49" s="4254"/>
      <c r="AG49" s="2436"/>
    </row>
    <row r="50" spans="1:33" s="2297" customFormat="1" ht="12.75" customHeight="1">
      <c r="A50" s="4204" t="s">
        <v>1778</v>
      </c>
      <c r="B50" s="4204"/>
      <c r="C50" s="4204"/>
      <c r="D50" s="4204"/>
      <c r="E50" s="4204"/>
      <c r="F50" s="4204"/>
      <c r="G50" s="4204"/>
      <c r="H50" s="4204"/>
      <c r="I50" s="4204"/>
      <c r="J50" s="4204"/>
      <c r="K50" s="4204"/>
      <c r="L50" s="4204"/>
      <c r="M50" s="4204"/>
      <c r="N50" s="4204"/>
      <c r="O50" s="4204"/>
      <c r="P50" s="4204"/>
      <c r="Q50" s="2260"/>
      <c r="R50" s="1285"/>
      <c r="S50" s="1285"/>
      <c r="T50" s="1285"/>
      <c r="U50" s="1285"/>
      <c r="V50" s="1285"/>
      <c r="W50" s="1285"/>
      <c r="X50" s="1285"/>
      <c r="Y50" s="1285"/>
      <c r="Z50" s="1285"/>
      <c r="AA50" s="1285"/>
      <c r="AB50" s="1285"/>
      <c r="AC50" s="1285"/>
      <c r="AD50" s="1285"/>
      <c r="AE50" s="1285"/>
      <c r="AF50" s="1285"/>
      <c r="AG50" s="1285"/>
    </row>
    <row r="51" spans="1:33" s="2297" customForma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row>
    <row r="52" spans="1:33" s="2297" customForma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row>
    <row r="53" spans="1:33" s="2297" customFormat="1" ht="2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2258"/>
    </row>
    <row r="54" spans="1:33"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2393"/>
    </row>
    <row r="55" spans="1:33" s="2297" customFormat="1" ht="10.5" customHeigh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4195"/>
      <c r="AG55" s="4195"/>
    </row>
    <row r="56" spans="1:33" s="2297" customFormat="1" ht="10.5" customHeigh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4195"/>
      <c r="AG56" s="4195"/>
    </row>
    <row r="57" spans="1:33" s="2297" customFormat="1" ht="22.5" customHeight="1">
      <c r="A57" s="4201" t="s">
        <v>1769</v>
      </c>
      <c r="B57" s="4201"/>
      <c r="C57" s="4201"/>
      <c r="D57" s="4201"/>
      <c r="E57" s="4201"/>
      <c r="F57" s="4201"/>
      <c r="G57" s="4201"/>
      <c r="H57" s="4201"/>
      <c r="I57" s="4201"/>
      <c r="J57" s="4201"/>
      <c r="K57" s="4201"/>
      <c r="L57" s="4201"/>
      <c r="M57" s="4201"/>
      <c r="N57" s="4201"/>
      <c r="O57" s="4201"/>
      <c r="P57" s="4201"/>
      <c r="Q57" s="4201"/>
      <c r="R57" s="4201"/>
      <c r="S57" s="4201"/>
      <c r="T57" s="4201"/>
      <c r="U57" s="4201"/>
      <c r="V57" s="4201"/>
      <c r="W57" s="4201"/>
      <c r="X57" s="4201"/>
      <c r="Y57" s="4201"/>
      <c r="Z57" s="4201"/>
      <c r="AA57" s="4201"/>
      <c r="AB57" s="4201"/>
      <c r="AC57" s="4201"/>
      <c r="AD57" s="4201"/>
      <c r="AE57" s="4201"/>
      <c r="AF57" s="4201"/>
      <c r="AG57" s="2258"/>
    </row>
    <row r="58" spans="1:33" s="2297" customFormat="1" ht="12.75" customHeight="1">
      <c r="A58" s="2296"/>
      <c r="B58" s="2392"/>
      <c r="C58" s="2392"/>
      <c r="D58" s="2392"/>
      <c r="E58" s="2392"/>
      <c r="F58" s="2392"/>
      <c r="G58" s="2392"/>
      <c r="H58" s="2392"/>
      <c r="I58" s="2392"/>
      <c r="J58" s="2392"/>
      <c r="K58" s="2392"/>
      <c r="L58" s="2392"/>
      <c r="M58" s="2392"/>
      <c r="N58" s="2392"/>
      <c r="O58" s="2392"/>
      <c r="P58" s="2392"/>
      <c r="Q58" s="2392"/>
      <c r="R58" s="2391"/>
      <c r="S58" s="2391"/>
      <c r="T58" s="2391"/>
      <c r="U58" s="2391"/>
      <c r="V58" s="2391"/>
      <c r="W58" s="2391"/>
      <c r="X58" s="2391"/>
      <c r="Y58" s="2391"/>
      <c r="Z58" s="2391"/>
      <c r="AA58" s="2391"/>
      <c r="AB58" s="2391"/>
      <c r="AC58" s="2391"/>
      <c r="AD58" s="2391"/>
      <c r="AE58" s="2391"/>
      <c r="AF58" s="2391"/>
      <c r="AG58" s="2391"/>
    </row>
    <row r="59" spans="1:33">
      <c r="A59" s="2324"/>
    </row>
    <row r="60" spans="1:33" s="176" customFormat="1" ht="9.75" customHeight="1">
      <c r="A60" s="1698" t="s">
        <v>156</v>
      </c>
      <c r="B60" s="2295"/>
      <c r="C60" s="2295"/>
      <c r="D60" s="2295"/>
      <c r="E60" s="2295"/>
      <c r="F60" s="2295"/>
      <c r="G60" s="2295"/>
      <c r="H60" s="2295"/>
      <c r="I60" s="2295"/>
      <c r="J60" s="2295"/>
      <c r="K60" s="2295"/>
      <c r="L60" s="2295"/>
      <c r="M60" s="2295"/>
      <c r="N60" s="2295"/>
      <c r="O60" s="2295"/>
      <c r="P60" s="2295"/>
      <c r="Q60" s="2295"/>
      <c r="R60" s="2295"/>
      <c r="S60" s="2295"/>
      <c r="T60" s="2295"/>
      <c r="U60" s="2295"/>
      <c r="V60" s="2295"/>
      <c r="W60" s="2295"/>
      <c r="X60" s="2295"/>
      <c r="Y60" s="2295"/>
      <c r="Z60" s="2295"/>
      <c r="AA60" s="2295"/>
      <c r="AB60" s="2295"/>
      <c r="AC60" s="2295"/>
      <c r="AD60" s="2295"/>
      <c r="AE60" s="2295"/>
      <c r="AF60" s="2295"/>
      <c r="AG60" s="2295"/>
    </row>
    <row r="61" spans="1:33" s="176" customFormat="1" ht="9.75" customHeight="1">
      <c r="A61" s="2420" t="s">
        <v>1906</v>
      </c>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row>
    <row r="62" spans="1:33" s="176" customFormat="1" ht="9.75" customHeight="1">
      <c r="A62" s="2420" t="s">
        <v>1905</v>
      </c>
      <c r="B62" s="2295"/>
      <c r="C62" s="2295"/>
      <c r="D62" s="2295"/>
      <c r="E62" s="2295"/>
      <c r="F62" s="2295"/>
      <c r="G62" s="2295"/>
      <c r="H62" s="2295"/>
      <c r="I62" s="2295"/>
      <c r="J62" s="2295"/>
      <c r="K62" s="2295"/>
      <c r="L62" s="2295"/>
      <c r="M62" s="2295"/>
      <c r="N62" s="2295"/>
      <c r="O62" s="2295"/>
      <c r="P62" s="2295"/>
      <c r="Q62" s="2295"/>
      <c r="R62" s="2295"/>
      <c r="S62" s="2295"/>
      <c r="T62" s="2295"/>
      <c r="U62" s="2295"/>
      <c r="V62" s="2295"/>
      <c r="W62" s="2295"/>
      <c r="X62" s="2295"/>
      <c r="Y62" s="2295"/>
      <c r="Z62" s="2295"/>
      <c r="AA62" s="2295"/>
      <c r="AB62" s="2295"/>
      <c r="AC62" s="2295"/>
      <c r="AD62" s="2295"/>
      <c r="AE62" s="2295"/>
      <c r="AF62" s="2295"/>
      <c r="AG62" s="2295"/>
    </row>
    <row r="63" spans="1:33" s="176" customFormat="1" ht="9.75" customHeight="1">
      <c r="A63" s="2420" t="s">
        <v>1904</v>
      </c>
      <c r="B63" s="2295"/>
      <c r="C63" s="2295"/>
      <c r="D63" s="2295"/>
      <c r="E63" s="2295"/>
      <c r="F63" s="2295"/>
      <c r="G63" s="2295"/>
      <c r="H63" s="2295"/>
      <c r="I63" s="2295"/>
      <c r="J63" s="2295"/>
      <c r="K63" s="2295"/>
      <c r="L63" s="2295"/>
      <c r="M63" s="2295"/>
      <c r="N63" s="2295"/>
      <c r="O63" s="2295"/>
      <c r="P63" s="2295"/>
      <c r="Q63" s="2295"/>
      <c r="R63" s="2295"/>
      <c r="S63" s="2295"/>
      <c r="T63" s="2295"/>
      <c r="U63" s="2295"/>
      <c r="V63" s="2295"/>
      <c r="W63" s="2295"/>
      <c r="X63" s="2295"/>
      <c r="Y63" s="2295"/>
      <c r="Z63" s="2295"/>
      <c r="AA63" s="2295"/>
      <c r="AB63" s="2295"/>
      <c r="AC63" s="2295"/>
      <c r="AD63" s="2295"/>
      <c r="AE63" s="2295"/>
      <c r="AF63" s="2295"/>
      <c r="AG63" s="2295"/>
    </row>
  </sheetData>
  <sheetProtection selectLockedCells="1"/>
  <mergeCells count="60">
    <mergeCell ref="T45:Y45"/>
    <mergeCell ref="Z45:AE45"/>
    <mergeCell ref="T5:U5"/>
    <mergeCell ref="AF5:AG5"/>
    <mergeCell ref="N4:S4"/>
    <mergeCell ref="P5:Q5"/>
    <mergeCell ref="R5:S5"/>
    <mergeCell ref="V5:W5"/>
    <mergeCell ref="X5:Y5"/>
    <mergeCell ref="Z5:AA5"/>
    <mergeCell ref="Z4:AE4"/>
    <mergeCell ref="AF4:AG4"/>
    <mergeCell ref="T46:U46"/>
    <mergeCell ref="V46:W46"/>
    <mergeCell ref="A50:P50"/>
    <mergeCell ref="A49:AF49"/>
    <mergeCell ref="P46:Q46"/>
    <mergeCell ref="X46:Y46"/>
    <mergeCell ref="Z46:AA46"/>
    <mergeCell ref="AB46:AC46"/>
    <mergeCell ref="AD46:AE46"/>
    <mergeCell ref="H5:I5"/>
    <mergeCell ref="A47:AF47"/>
    <mergeCell ref="A48:AF48"/>
    <mergeCell ref="J46:K46"/>
    <mergeCell ref="H46:I46"/>
    <mergeCell ref="J5:K5"/>
    <mergeCell ref="R46:S46"/>
    <mergeCell ref="L46:M46"/>
    <mergeCell ref="B5:C5"/>
    <mergeCell ref="D5:E5"/>
    <mergeCell ref="F5:G5"/>
    <mergeCell ref="N5:O5"/>
    <mergeCell ref="AB5:AC5"/>
    <mergeCell ref="AD5:AE5"/>
    <mergeCell ref="AF46:AG46"/>
    <mergeCell ref="N46:O46"/>
    <mergeCell ref="A1:AF1"/>
    <mergeCell ref="A2:AF2"/>
    <mergeCell ref="A4:A5"/>
    <mergeCell ref="B6:AF6"/>
    <mergeCell ref="A45:A46"/>
    <mergeCell ref="H4:M4"/>
    <mergeCell ref="N45:S45"/>
    <mergeCell ref="B4:G4"/>
    <mergeCell ref="T4:Y4"/>
    <mergeCell ref="H45:M45"/>
    <mergeCell ref="B45:G45"/>
    <mergeCell ref="AF45:AG45"/>
    <mergeCell ref="B46:C46"/>
    <mergeCell ref="D46:E46"/>
    <mergeCell ref="F46:G46"/>
    <mergeCell ref="L5:M5"/>
    <mergeCell ref="A55:AG55"/>
    <mergeCell ref="A56:AG56"/>
    <mergeCell ref="A51:AG51"/>
    <mergeCell ref="A57:AF57"/>
    <mergeCell ref="A54:P54"/>
    <mergeCell ref="A53:AF53"/>
    <mergeCell ref="A52:AG52"/>
  </mergeCells>
  <conditionalFormatting sqref="B23:AG25">
    <cfRule type="cellIs" dxfId="264" priority="1" operator="between">
      <formula>0.1</formula>
      <formula>4.4</formula>
    </cfRule>
  </conditionalFormatting>
  <conditionalFormatting sqref="B25:AG25">
    <cfRule type="cellIs" dxfId="263" priority="2" operator="between">
      <formula>"0.1"</formula>
      <formula>"4.4"</formula>
    </cfRule>
  </conditionalFormatting>
  <hyperlinks>
    <hyperlink ref="A63" r:id="rId1" xr:uid="{80AD7204-9C29-4594-AB7A-E2C15C4D69DF}"/>
    <hyperlink ref="B4:F4" r:id="rId2" display="Total" xr:uid="{57BD7740-D745-473B-97A3-937D2EE0AB6D}"/>
    <hyperlink ref="H4:L4" r:id="rId3" display="16-24 anos" xr:uid="{C819E5EA-247F-4755-99D6-1A459B0C18DD}"/>
    <hyperlink ref="N4:R4" r:id="rId4" display="25-34 anos" xr:uid="{35B50CEA-C4E1-4CA8-9BDB-7F1C80D1F97E}"/>
    <hyperlink ref="T4:X4" r:id="rId5" display="35-44 anos" xr:uid="{390F8E5F-8C5E-4230-96A1-0C3CC024575E}"/>
    <hyperlink ref="B45:F45" r:id="rId6" display="Total" xr:uid="{DEE2AB58-0B4B-4445-ABF3-CE698DE11A35}"/>
    <hyperlink ref="H45:L45" r:id="rId7" display="16-24 years" xr:uid="{65E31421-CFF7-4966-B609-FBDCACFEAA83}"/>
    <hyperlink ref="N45:R45" r:id="rId8" display="25- 34 years" xr:uid="{C2FE509C-6795-4151-9F7F-19CEDD6DE1C8}"/>
    <hyperlink ref="T45:X45" r:id="rId9" display="35-44 years" xr:uid="{8757C185-0EE0-4E86-879C-D9BA391A4442}"/>
    <hyperlink ref="A62" r:id="rId10" xr:uid="{3EA36BE0-A296-4C39-A409-A8047120604D}"/>
    <hyperlink ref="A61" r:id="rId11" xr:uid="{70DEBB2F-6E9E-4D34-9B14-E4FDAC9730DB}"/>
  </hyperlinks>
  <printOptions horizontalCentered="1"/>
  <pageMargins left="0.78740157480314998" right="0.78740157480314998" top="0.78740157480314998" bottom="0.78740157480314998" header="0" footer="0"/>
  <pageSetup paperSize="8" orientation="portrait" horizontalDpi="300" verticalDpi="300" r:id="rId1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38D3-489E-4795-865A-66BD37730084}">
  <sheetPr codeName="Sheet89"/>
  <dimension ref="A1:AG74"/>
  <sheetViews>
    <sheetView showGridLines="0" showOutlineSymbols="0" zoomScaleNormal="100" workbookViewId="0">
      <selection sqref="A1:AF1"/>
    </sheetView>
  </sheetViews>
  <sheetFormatPr defaultColWidth="9.140625" defaultRowHeight="12.75"/>
  <cols>
    <col min="1" max="1" width="15.42578125" style="2295" customWidth="1"/>
    <col min="2" max="2" width="5.85546875" style="2295" customWidth="1"/>
    <col min="3" max="3" width="3.85546875" style="2295" customWidth="1"/>
    <col min="4" max="4" width="5.85546875" style="2295" customWidth="1"/>
    <col min="5" max="5" width="3.85546875" style="2295" customWidth="1"/>
    <col min="6" max="6" width="5.85546875" style="2295" customWidth="1"/>
    <col min="7" max="7" width="3.85546875" style="2295" customWidth="1"/>
    <col min="8" max="8" width="5.28515625" style="2295" customWidth="1"/>
    <col min="9" max="9" width="3.85546875" style="2295" customWidth="1"/>
    <col min="10" max="10" width="5.28515625" style="2295" customWidth="1"/>
    <col min="11" max="11" width="3.85546875" style="2449" customWidth="1"/>
    <col min="12" max="12" width="5.28515625" style="2295" customWidth="1"/>
    <col min="13" max="13" width="3.85546875" style="2449" customWidth="1"/>
    <col min="14" max="14" width="5.85546875" style="2295" bestFit="1" customWidth="1"/>
    <col min="15" max="15" width="3.85546875" style="2295" customWidth="1"/>
    <col min="16" max="16" width="5.28515625" style="2295" customWidth="1"/>
    <col min="17" max="17" width="3.85546875" style="2295" customWidth="1"/>
    <col min="18" max="18" width="5.85546875" style="2295" bestFit="1" customWidth="1"/>
    <col min="19" max="19" width="3.85546875" style="2295" customWidth="1"/>
    <col min="20" max="20" width="5.7109375" style="2295" customWidth="1"/>
    <col min="21" max="21" width="3.85546875" style="2295" customWidth="1"/>
    <col min="22" max="22" width="5.28515625" style="2295" customWidth="1"/>
    <col min="23" max="23" width="3.85546875" style="2295" customWidth="1"/>
    <col min="24" max="24" width="5.85546875" style="2295" bestFit="1" customWidth="1"/>
    <col min="25" max="25" width="3.85546875" style="2295" customWidth="1"/>
    <col min="26" max="26" width="5.5703125" style="2295" customWidth="1"/>
    <col min="27" max="27" width="3.85546875" style="2295" customWidth="1"/>
    <col min="28" max="28" width="6" style="2295" customWidth="1"/>
    <col min="29" max="29" width="3.85546875" style="2295" customWidth="1"/>
    <col min="30" max="30" width="5.85546875" style="2295" bestFit="1" customWidth="1"/>
    <col min="31" max="31" width="3.85546875" style="2295" customWidth="1"/>
    <col min="32" max="32" width="5.7109375" style="2295" customWidth="1"/>
    <col min="33" max="33" width="3.85546875" style="2295" customWidth="1"/>
    <col min="34" max="16384" width="9.140625" style="2295"/>
  </cols>
  <sheetData>
    <row r="1" spans="1:33" s="2415" customFormat="1" ht="34.5" customHeight="1">
      <c r="A1" s="4207" t="s">
        <v>1916</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row>
    <row r="2" spans="1:33" s="2415" customFormat="1" ht="34.5" customHeight="1">
      <c r="A2" s="4225" t="s">
        <v>1915</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row>
    <row r="3" spans="1:33" s="2415" customFormat="1" ht="9.75" customHeight="1">
      <c r="A3" s="2346" t="s">
        <v>1909</v>
      </c>
      <c r="B3" s="2417"/>
      <c r="C3" s="2417"/>
      <c r="D3" s="2417"/>
      <c r="E3" s="2417"/>
      <c r="F3" s="2417"/>
      <c r="G3" s="2417"/>
      <c r="H3" s="2417"/>
      <c r="I3" s="2417"/>
      <c r="J3" s="2417"/>
      <c r="K3" s="2348"/>
      <c r="M3" s="2458"/>
      <c r="N3" s="2417"/>
      <c r="O3" s="2417"/>
      <c r="R3" s="2417"/>
      <c r="S3" s="2417"/>
      <c r="AF3" s="2343" t="s">
        <v>1908</v>
      </c>
    </row>
    <row r="4" spans="1:33" ht="25.5" customHeight="1">
      <c r="A4" s="4239"/>
      <c r="B4" s="4258" t="s">
        <v>15</v>
      </c>
      <c r="C4" s="4258"/>
      <c r="D4" s="4258"/>
      <c r="E4" s="4258"/>
      <c r="F4" s="4258"/>
      <c r="G4" s="4258"/>
      <c r="H4" s="4258" t="s">
        <v>1788</v>
      </c>
      <c r="I4" s="4258"/>
      <c r="J4" s="4258"/>
      <c r="K4" s="4258"/>
      <c r="L4" s="4258"/>
      <c r="M4" s="4258"/>
      <c r="N4" s="4258" t="s">
        <v>1896</v>
      </c>
      <c r="O4" s="4258"/>
      <c r="P4" s="4258"/>
      <c r="Q4" s="4258"/>
      <c r="R4" s="4258"/>
      <c r="S4" s="4258"/>
      <c r="T4" s="4258" t="s">
        <v>1895</v>
      </c>
      <c r="U4" s="4258"/>
      <c r="V4" s="4258"/>
      <c r="W4" s="4258"/>
      <c r="X4" s="4258"/>
      <c r="Y4" s="4258"/>
      <c r="Z4" s="4245" t="s">
        <v>1894</v>
      </c>
      <c r="AA4" s="4245"/>
      <c r="AB4" s="4245"/>
      <c r="AC4" s="4245"/>
      <c r="AD4" s="4245"/>
      <c r="AE4" s="4245"/>
      <c r="AF4" s="4245" t="s">
        <v>1893</v>
      </c>
      <c r="AG4" s="4245"/>
    </row>
    <row r="5" spans="1:33" ht="13.5" customHeight="1">
      <c r="A5" s="4240"/>
      <c r="B5" s="4257" t="s">
        <v>18</v>
      </c>
      <c r="C5" s="4257"/>
      <c r="D5" s="4257" t="s">
        <v>20</v>
      </c>
      <c r="E5" s="4257"/>
      <c r="F5" s="4257" t="s">
        <v>19</v>
      </c>
      <c r="G5" s="4257"/>
      <c r="H5" s="4257" t="s">
        <v>18</v>
      </c>
      <c r="I5" s="4257"/>
      <c r="J5" s="4257" t="s">
        <v>20</v>
      </c>
      <c r="K5" s="4257"/>
      <c r="L5" s="4257" t="s">
        <v>19</v>
      </c>
      <c r="M5" s="4257"/>
      <c r="N5" s="4257" t="s">
        <v>18</v>
      </c>
      <c r="O5" s="4257"/>
      <c r="P5" s="4257" t="s">
        <v>20</v>
      </c>
      <c r="Q5" s="4257"/>
      <c r="R5" s="4257" t="s">
        <v>19</v>
      </c>
      <c r="S5" s="4257"/>
      <c r="T5" s="4261" t="s">
        <v>18</v>
      </c>
      <c r="U5" s="4261"/>
      <c r="V5" s="4262" t="s">
        <v>20</v>
      </c>
      <c r="W5" s="4262"/>
      <c r="X5" s="4259" t="s">
        <v>19</v>
      </c>
      <c r="Y5" s="4259"/>
      <c r="Z5" s="4257" t="s">
        <v>18</v>
      </c>
      <c r="AA5" s="4257"/>
      <c r="AB5" s="4257" t="s">
        <v>20</v>
      </c>
      <c r="AC5" s="4257"/>
      <c r="AD5" s="4257" t="s">
        <v>19</v>
      </c>
      <c r="AE5" s="4257"/>
      <c r="AF5" s="4257" t="s">
        <v>18</v>
      </c>
      <c r="AG5" s="4257"/>
    </row>
    <row r="6" spans="1:33" s="2311" customFormat="1" ht="12.75" customHeight="1">
      <c r="A6" s="17" t="s">
        <v>21</v>
      </c>
      <c r="B6" s="4260"/>
      <c r="C6" s="4260"/>
      <c r="D6" s="4260"/>
      <c r="E6" s="4260"/>
      <c r="F6" s="4260"/>
      <c r="G6" s="4260"/>
      <c r="H6" s="4260"/>
      <c r="I6" s="4260"/>
      <c r="J6" s="4260"/>
      <c r="K6" s="4260"/>
      <c r="L6" s="4260"/>
      <c r="M6" s="4260"/>
      <c r="N6" s="4260"/>
      <c r="O6" s="4260"/>
      <c r="P6" s="4260"/>
      <c r="Q6" s="4260"/>
      <c r="R6" s="4260"/>
      <c r="S6" s="4260"/>
      <c r="T6" s="4260"/>
      <c r="U6" s="4260"/>
      <c r="V6" s="4260"/>
      <c r="W6" s="4260"/>
      <c r="X6" s="4260"/>
      <c r="Y6" s="4260"/>
      <c r="Z6" s="4260"/>
      <c r="AA6" s="4260"/>
      <c r="AB6" s="4260"/>
      <c r="AC6" s="4260"/>
      <c r="AD6" s="4260"/>
      <c r="AE6" s="4260"/>
      <c r="AF6" s="4260"/>
      <c r="AG6" s="2270"/>
    </row>
    <row r="7" spans="1:33" s="2311" customFormat="1" ht="12.75" customHeight="1">
      <c r="A7" s="17">
        <v>1998</v>
      </c>
      <c r="B7" s="2447">
        <v>4848.3999999999996</v>
      </c>
      <c r="C7" s="2447"/>
      <c r="D7" s="2447">
        <v>2694.7</v>
      </c>
      <c r="E7" s="2447"/>
      <c r="F7" s="2447">
        <v>2153.6999999999998</v>
      </c>
      <c r="G7" s="2447"/>
      <c r="H7" s="2447">
        <v>651.70000000000005</v>
      </c>
      <c r="I7" s="2447"/>
      <c r="J7" s="2447">
        <v>360.7</v>
      </c>
      <c r="K7" s="2457"/>
      <c r="L7" s="2447">
        <v>291</v>
      </c>
      <c r="M7" s="2457"/>
      <c r="N7" s="2447">
        <v>1248.8</v>
      </c>
      <c r="O7" s="2447"/>
      <c r="P7" s="2447">
        <v>675.8</v>
      </c>
      <c r="Q7" s="2447"/>
      <c r="R7" s="2447">
        <v>573</v>
      </c>
      <c r="S7" s="2447"/>
      <c r="T7" s="2447">
        <v>1179.5999999999999</v>
      </c>
      <c r="U7" s="2447"/>
      <c r="V7" s="2447">
        <v>644.29999999999995</v>
      </c>
      <c r="W7" s="2447"/>
      <c r="X7" s="2447">
        <v>535.29999999999995</v>
      </c>
      <c r="Y7" s="2447"/>
      <c r="Z7" s="2447">
        <v>1768.3</v>
      </c>
      <c r="AA7" s="2447"/>
      <c r="AB7" s="2447">
        <v>1013.9</v>
      </c>
      <c r="AC7" s="2447"/>
      <c r="AD7" s="2447">
        <v>754.4</v>
      </c>
      <c r="AE7" s="2447"/>
      <c r="AF7" s="2447">
        <v>4575.8999999999996</v>
      </c>
      <c r="AG7" s="2270"/>
    </row>
    <row r="8" spans="1:33" s="2311" customFormat="1" ht="12.75" customHeight="1">
      <c r="A8" s="17">
        <v>1999</v>
      </c>
      <c r="B8" s="2447">
        <v>4925.7</v>
      </c>
      <c r="C8" s="2447"/>
      <c r="D8" s="2447">
        <v>2715.2</v>
      </c>
      <c r="E8" s="2447"/>
      <c r="F8" s="2447">
        <v>2210.5</v>
      </c>
      <c r="G8" s="2447"/>
      <c r="H8" s="2447">
        <v>639.5</v>
      </c>
      <c r="I8" s="2447"/>
      <c r="J8" s="2447">
        <v>357.7</v>
      </c>
      <c r="K8" s="2457"/>
      <c r="L8" s="2447">
        <v>281.8</v>
      </c>
      <c r="M8" s="2457"/>
      <c r="N8" s="2447">
        <v>1270.8</v>
      </c>
      <c r="O8" s="2447"/>
      <c r="P8" s="2447">
        <v>685.4</v>
      </c>
      <c r="Q8" s="2447"/>
      <c r="R8" s="2447">
        <v>585.4</v>
      </c>
      <c r="S8" s="2447"/>
      <c r="T8" s="2447">
        <v>1207.0999999999999</v>
      </c>
      <c r="U8" s="2447"/>
      <c r="V8" s="2447">
        <v>651.6</v>
      </c>
      <c r="W8" s="2447"/>
      <c r="X8" s="2447">
        <v>555.4</v>
      </c>
      <c r="Y8" s="2447"/>
      <c r="Z8" s="2447">
        <v>1808.4</v>
      </c>
      <c r="AA8" s="2447"/>
      <c r="AB8" s="2447">
        <v>1020.5</v>
      </c>
      <c r="AC8" s="2447"/>
      <c r="AD8" s="2447">
        <v>787.9</v>
      </c>
      <c r="AE8" s="2447"/>
      <c r="AF8" s="2447">
        <v>4646.7</v>
      </c>
      <c r="AG8" s="2270"/>
    </row>
    <row r="9" spans="1:33" s="2311" customFormat="1" ht="12.75" customHeight="1">
      <c r="A9" s="17">
        <v>2000</v>
      </c>
      <c r="B9" s="2447">
        <v>5041.3</v>
      </c>
      <c r="C9" s="2447"/>
      <c r="D9" s="2447">
        <v>2774.6</v>
      </c>
      <c r="E9" s="2447"/>
      <c r="F9" s="2447">
        <v>2266.6999999999998</v>
      </c>
      <c r="G9" s="2447"/>
      <c r="H9" s="2447">
        <v>623.70000000000005</v>
      </c>
      <c r="I9" s="2447"/>
      <c r="J9" s="2447">
        <v>358.1</v>
      </c>
      <c r="K9" s="2457"/>
      <c r="L9" s="2447">
        <v>265.60000000000002</v>
      </c>
      <c r="M9" s="2457"/>
      <c r="N9" s="2447">
        <v>1304.3</v>
      </c>
      <c r="O9" s="2447"/>
      <c r="P9" s="2447">
        <v>699.3</v>
      </c>
      <c r="Q9" s="2447"/>
      <c r="R9" s="2447">
        <v>605</v>
      </c>
      <c r="S9" s="2447"/>
      <c r="T9" s="2447">
        <v>1241.9000000000001</v>
      </c>
      <c r="U9" s="2447"/>
      <c r="V9" s="2447">
        <v>661.6</v>
      </c>
      <c r="W9" s="2447"/>
      <c r="X9" s="2447">
        <v>580.20000000000005</v>
      </c>
      <c r="Y9" s="2447"/>
      <c r="Z9" s="2447">
        <v>1871.5</v>
      </c>
      <c r="AA9" s="2447"/>
      <c r="AB9" s="2447">
        <v>1055.5</v>
      </c>
      <c r="AC9" s="2447"/>
      <c r="AD9" s="2447">
        <v>815.9</v>
      </c>
      <c r="AE9" s="2447"/>
      <c r="AF9" s="2447">
        <v>4741.5</v>
      </c>
      <c r="AG9" s="2270"/>
    </row>
    <row r="10" spans="1:33" s="2311" customFormat="1" ht="12.75" customHeight="1">
      <c r="A10" s="17">
        <v>2001</v>
      </c>
      <c r="B10" s="2447">
        <v>5128.2</v>
      </c>
      <c r="C10" s="2447"/>
      <c r="D10" s="2447">
        <v>2816.1</v>
      </c>
      <c r="E10" s="2447"/>
      <c r="F10" s="2447">
        <v>2312.1</v>
      </c>
      <c r="G10" s="2447"/>
      <c r="H10" s="2447">
        <v>620.20000000000005</v>
      </c>
      <c r="I10" s="2447"/>
      <c r="J10" s="2447">
        <v>354.6</v>
      </c>
      <c r="K10" s="2457"/>
      <c r="L10" s="2447">
        <v>265.5</v>
      </c>
      <c r="M10" s="2457"/>
      <c r="N10" s="2447">
        <v>1325.7</v>
      </c>
      <c r="O10" s="2447"/>
      <c r="P10" s="2447">
        <v>705.5</v>
      </c>
      <c r="Q10" s="2447"/>
      <c r="R10" s="2447">
        <v>620.20000000000005</v>
      </c>
      <c r="S10" s="2447"/>
      <c r="T10" s="2447">
        <v>1265.7</v>
      </c>
      <c r="U10" s="2447"/>
      <c r="V10" s="2447">
        <v>681.9</v>
      </c>
      <c r="W10" s="2447"/>
      <c r="X10" s="2447">
        <v>583.79999999999995</v>
      </c>
      <c r="Y10" s="2447"/>
      <c r="Z10" s="2447">
        <v>1916.6</v>
      </c>
      <c r="AA10" s="2447"/>
      <c r="AB10" s="2447">
        <v>1074</v>
      </c>
      <c r="AC10" s="2447"/>
      <c r="AD10" s="2447">
        <v>842.6</v>
      </c>
      <c r="AE10" s="2447"/>
      <c r="AF10" s="2447">
        <v>4809.3999999999996</v>
      </c>
      <c r="AG10" s="2270"/>
    </row>
    <row r="11" spans="1:33" s="2311" customFormat="1" ht="12.75" customHeight="1">
      <c r="A11" s="17">
        <v>2002</v>
      </c>
      <c r="B11" s="2447">
        <v>5143.8</v>
      </c>
      <c r="C11" s="2447"/>
      <c r="D11" s="2447">
        <v>2814.1</v>
      </c>
      <c r="E11" s="2447"/>
      <c r="F11" s="2447">
        <v>2329.6999999999998</v>
      </c>
      <c r="G11" s="2447"/>
      <c r="H11" s="2447">
        <v>590.5</v>
      </c>
      <c r="I11" s="2447"/>
      <c r="J11" s="2447">
        <v>337.2</v>
      </c>
      <c r="K11" s="2457"/>
      <c r="L11" s="2447">
        <v>253.3</v>
      </c>
      <c r="M11" s="2457"/>
      <c r="N11" s="2447">
        <v>1334.1</v>
      </c>
      <c r="O11" s="2447"/>
      <c r="P11" s="2447">
        <v>708.5</v>
      </c>
      <c r="Q11" s="2447"/>
      <c r="R11" s="2447">
        <v>625.6</v>
      </c>
      <c r="S11" s="2447"/>
      <c r="T11" s="2447">
        <v>1268.2</v>
      </c>
      <c r="U11" s="2447"/>
      <c r="V11" s="2447">
        <v>685.4</v>
      </c>
      <c r="W11" s="2447"/>
      <c r="X11" s="2447">
        <v>582.79999999999995</v>
      </c>
      <c r="Y11" s="2447"/>
      <c r="Z11" s="2447">
        <v>1951</v>
      </c>
      <c r="AA11" s="2447"/>
      <c r="AB11" s="2447">
        <v>1083</v>
      </c>
      <c r="AC11" s="2447"/>
      <c r="AD11" s="2447">
        <v>868</v>
      </c>
      <c r="AE11" s="2447"/>
      <c r="AF11" s="2447">
        <v>4815.3999999999996</v>
      </c>
      <c r="AG11" s="2270"/>
    </row>
    <row r="12" spans="1:33" s="2311" customFormat="1" ht="12.75" customHeight="1">
      <c r="A12" s="17">
        <v>2003</v>
      </c>
      <c r="B12" s="2447">
        <v>5093.3999999999996</v>
      </c>
      <c r="C12" s="2447"/>
      <c r="D12" s="2447">
        <v>2763.1</v>
      </c>
      <c r="E12" s="2447"/>
      <c r="F12" s="2447">
        <v>2330.3000000000002</v>
      </c>
      <c r="G12" s="2447"/>
      <c r="H12" s="2447">
        <v>523.6</v>
      </c>
      <c r="I12" s="2447"/>
      <c r="J12" s="2447">
        <v>292.60000000000002</v>
      </c>
      <c r="K12" s="2457"/>
      <c r="L12" s="2447">
        <v>231</v>
      </c>
      <c r="M12" s="2457"/>
      <c r="N12" s="2447">
        <v>1325.8</v>
      </c>
      <c r="O12" s="2447"/>
      <c r="P12" s="2447">
        <v>693.8</v>
      </c>
      <c r="Q12" s="2447"/>
      <c r="R12" s="2447">
        <v>632</v>
      </c>
      <c r="S12" s="2447"/>
      <c r="T12" s="2447">
        <v>1276.5</v>
      </c>
      <c r="U12" s="2447"/>
      <c r="V12" s="2447">
        <v>682.1</v>
      </c>
      <c r="W12" s="2447"/>
      <c r="X12" s="2447">
        <v>594.4</v>
      </c>
      <c r="Y12" s="2447"/>
      <c r="Z12" s="2447">
        <v>1967.5</v>
      </c>
      <c r="AA12" s="2447"/>
      <c r="AB12" s="2447">
        <v>1094.5</v>
      </c>
      <c r="AC12" s="2447"/>
      <c r="AD12" s="2447">
        <v>873</v>
      </c>
      <c r="AE12" s="2447"/>
      <c r="AF12" s="2447">
        <v>4764.8999999999996</v>
      </c>
      <c r="AG12" s="2270"/>
    </row>
    <row r="13" spans="1:33" s="2311" customFormat="1" ht="12.75" customHeight="1">
      <c r="A13" s="17">
        <v>2004</v>
      </c>
      <c r="B13" s="2446">
        <v>5062.3</v>
      </c>
      <c r="C13" s="2446"/>
      <c r="D13" s="2446">
        <v>2736.5</v>
      </c>
      <c r="E13" s="2446"/>
      <c r="F13" s="2446">
        <v>2325.8000000000002</v>
      </c>
      <c r="G13" s="2446"/>
      <c r="H13" s="2446">
        <v>482.2</v>
      </c>
      <c r="I13" s="2446"/>
      <c r="J13" s="2446">
        <v>273.2</v>
      </c>
      <c r="K13" s="2456"/>
      <c r="L13" s="2446">
        <v>209</v>
      </c>
      <c r="M13" s="2456"/>
      <c r="N13" s="2446">
        <v>1332.1</v>
      </c>
      <c r="O13" s="2446"/>
      <c r="P13" s="2446">
        <v>696.6</v>
      </c>
      <c r="Q13" s="2446"/>
      <c r="R13" s="2446">
        <v>635.6</v>
      </c>
      <c r="S13" s="2446"/>
      <c r="T13" s="2446">
        <v>1287.5</v>
      </c>
      <c r="U13" s="2446"/>
      <c r="V13" s="2446">
        <v>682.8</v>
      </c>
      <c r="W13" s="2446"/>
      <c r="X13" s="2446">
        <v>604.70000000000005</v>
      </c>
      <c r="Y13" s="2446"/>
      <c r="Z13" s="2446">
        <v>1960.5</v>
      </c>
      <c r="AA13" s="2446"/>
      <c r="AB13" s="2446">
        <v>1084</v>
      </c>
      <c r="AC13" s="2446"/>
      <c r="AD13" s="2446">
        <v>876.5</v>
      </c>
      <c r="AE13" s="2446"/>
      <c r="AF13" s="2446">
        <v>4742.5</v>
      </c>
      <c r="AG13" s="2270"/>
    </row>
    <row r="14" spans="1:33" s="2311" customFormat="1" ht="12.75" customHeight="1">
      <c r="A14" s="17">
        <v>2005</v>
      </c>
      <c r="B14" s="179">
        <v>5047.3</v>
      </c>
      <c r="C14" s="179"/>
      <c r="D14" s="179">
        <v>2706.8</v>
      </c>
      <c r="E14" s="179"/>
      <c r="F14" s="179">
        <v>2340.6</v>
      </c>
      <c r="G14" s="179"/>
      <c r="H14" s="179">
        <v>453.5</v>
      </c>
      <c r="I14" s="179"/>
      <c r="J14" s="179">
        <v>258.89999999999998</v>
      </c>
      <c r="K14" s="2455"/>
      <c r="L14" s="179">
        <v>194.6</v>
      </c>
      <c r="M14" s="2455"/>
      <c r="N14" s="179">
        <v>1318.4</v>
      </c>
      <c r="O14" s="179"/>
      <c r="P14" s="179">
        <v>689.7</v>
      </c>
      <c r="Q14" s="179"/>
      <c r="R14" s="179">
        <v>628.70000000000005</v>
      </c>
      <c r="S14" s="179"/>
      <c r="T14" s="179">
        <v>1278.2</v>
      </c>
      <c r="U14" s="179"/>
      <c r="V14" s="179">
        <v>677.9</v>
      </c>
      <c r="W14" s="179"/>
      <c r="X14" s="179">
        <v>600.4</v>
      </c>
      <c r="Y14" s="179"/>
      <c r="Z14" s="179">
        <v>1997.2</v>
      </c>
      <c r="AA14" s="179"/>
      <c r="AB14" s="179">
        <v>1080.4000000000001</v>
      </c>
      <c r="AC14" s="179"/>
      <c r="AD14" s="179">
        <v>916.8</v>
      </c>
      <c r="AE14" s="179"/>
      <c r="AF14" s="179">
        <v>4723</v>
      </c>
      <c r="AG14" s="2270"/>
    </row>
    <row r="15" spans="1:33" s="2311" customFormat="1" ht="12.75" customHeight="1">
      <c r="A15" s="17">
        <v>2006</v>
      </c>
      <c r="B15" s="2279">
        <v>5079</v>
      </c>
      <c r="C15" s="2279"/>
      <c r="D15" s="2279">
        <v>2725.1</v>
      </c>
      <c r="E15" s="2279"/>
      <c r="F15" s="2279">
        <v>2354</v>
      </c>
      <c r="G15" s="2279"/>
      <c r="H15" s="2279">
        <v>435.3</v>
      </c>
      <c r="I15" s="2279"/>
      <c r="J15" s="2279">
        <v>246.7</v>
      </c>
      <c r="K15" s="2454"/>
      <c r="L15" s="2279">
        <v>188.5</v>
      </c>
      <c r="M15" s="2454"/>
      <c r="N15" s="2279">
        <v>1306.9000000000001</v>
      </c>
      <c r="O15" s="2279"/>
      <c r="P15" s="2279">
        <v>687.6</v>
      </c>
      <c r="Q15" s="2279"/>
      <c r="R15" s="2279">
        <v>619.29999999999995</v>
      </c>
      <c r="S15" s="2279"/>
      <c r="T15" s="2279">
        <v>1302.2</v>
      </c>
      <c r="U15" s="2279"/>
      <c r="V15" s="2279">
        <v>684.4</v>
      </c>
      <c r="W15" s="2279"/>
      <c r="X15" s="2279">
        <v>617.70000000000005</v>
      </c>
      <c r="Y15" s="2279"/>
      <c r="Z15" s="2279">
        <v>2034.7</v>
      </c>
      <c r="AA15" s="2279"/>
      <c r="AB15" s="2279">
        <v>1106.3</v>
      </c>
      <c r="AC15" s="2279"/>
      <c r="AD15" s="2279">
        <v>928.4</v>
      </c>
      <c r="AE15" s="2279"/>
      <c r="AF15" s="2279">
        <v>4750.6000000000004</v>
      </c>
      <c r="AG15" s="2270"/>
    </row>
    <row r="16" spans="1:33" s="2311" customFormat="1" ht="12.75" customHeight="1">
      <c r="A16" s="17">
        <v>2007</v>
      </c>
      <c r="B16" s="2279">
        <v>5092.5</v>
      </c>
      <c r="C16" s="2279"/>
      <c r="D16" s="2279">
        <v>2725.2</v>
      </c>
      <c r="E16" s="2279"/>
      <c r="F16" s="2279">
        <v>2367.3000000000002</v>
      </c>
      <c r="G16" s="2279"/>
      <c r="H16" s="2279">
        <v>421.1</v>
      </c>
      <c r="I16" s="2279"/>
      <c r="J16" s="2279">
        <v>240.1</v>
      </c>
      <c r="K16" s="2454"/>
      <c r="L16" s="2279">
        <v>181</v>
      </c>
      <c r="M16" s="2454"/>
      <c r="N16" s="2279">
        <v>1281.0999999999999</v>
      </c>
      <c r="O16" s="2279"/>
      <c r="P16" s="2279">
        <v>672.8</v>
      </c>
      <c r="Q16" s="2279"/>
      <c r="R16" s="2279">
        <v>608.20000000000005</v>
      </c>
      <c r="S16" s="2279"/>
      <c r="T16" s="2279">
        <v>1314</v>
      </c>
      <c r="U16" s="2279"/>
      <c r="V16" s="2279">
        <v>689.1</v>
      </c>
      <c r="W16" s="2279"/>
      <c r="X16" s="2279">
        <v>624.9</v>
      </c>
      <c r="Y16" s="2279"/>
      <c r="Z16" s="2279">
        <v>2076.3000000000002</v>
      </c>
      <c r="AA16" s="2279"/>
      <c r="AB16" s="2279">
        <v>1123.2</v>
      </c>
      <c r="AC16" s="2279"/>
      <c r="AD16" s="2279">
        <v>953.2</v>
      </c>
      <c r="AE16" s="2279"/>
      <c r="AF16" s="2279">
        <v>4756.1000000000004</v>
      </c>
      <c r="AG16" s="2270"/>
    </row>
    <row r="17" spans="1:33" s="2311" customFormat="1" ht="12.75" customHeight="1">
      <c r="A17" s="17">
        <v>2008</v>
      </c>
      <c r="B17" s="2279">
        <v>5116.6000000000004</v>
      </c>
      <c r="C17" s="2279"/>
      <c r="D17" s="2279">
        <v>2725.3</v>
      </c>
      <c r="E17" s="2279"/>
      <c r="F17" s="2279">
        <v>2391.3000000000002</v>
      </c>
      <c r="G17" s="2279"/>
      <c r="H17" s="2279">
        <v>408.4</v>
      </c>
      <c r="I17" s="2279"/>
      <c r="J17" s="2279">
        <v>229.7</v>
      </c>
      <c r="K17" s="2454"/>
      <c r="L17" s="2279">
        <v>178.7</v>
      </c>
      <c r="M17" s="2454"/>
      <c r="N17" s="2279">
        <v>1277.5999999999999</v>
      </c>
      <c r="O17" s="2279"/>
      <c r="P17" s="2279">
        <v>668.8</v>
      </c>
      <c r="Q17" s="2279"/>
      <c r="R17" s="2279">
        <v>608.9</v>
      </c>
      <c r="S17" s="2279"/>
      <c r="T17" s="2279">
        <v>1319.8</v>
      </c>
      <c r="U17" s="2279"/>
      <c r="V17" s="2279">
        <v>688.6</v>
      </c>
      <c r="W17" s="2279"/>
      <c r="X17" s="2279">
        <v>631.20000000000005</v>
      </c>
      <c r="Y17" s="2279"/>
      <c r="Z17" s="2279">
        <v>2110.8000000000002</v>
      </c>
      <c r="AA17" s="2279"/>
      <c r="AB17" s="2279">
        <v>1138.3</v>
      </c>
      <c r="AC17" s="2279"/>
      <c r="AD17" s="2279">
        <v>972.5</v>
      </c>
      <c r="AE17" s="2279"/>
      <c r="AF17" s="2279">
        <v>4785.7</v>
      </c>
      <c r="AG17" s="2270"/>
    </row>
    <row r="18" spans="1:33" s="2311" customFormat="1" ht="12.75" customHeight="1">
      <c r="A18" s="17">
        <v>2009</v>
      </c>
      <c r="B18" s="2279">
        <v>4968.6000000000004</v>
      </c>
      <c r="C18" s="2279"/>
      <c r="D18" s="2279">
        <v>2611.6999999999998</v>
      </c>
      <c r="E18" s="2279"/>
      <c r="F18" s="2279">
        <v>2356.9</v>
      </c>
      <c r="G18" s="2279"/>
      <c r="H18" s="2279">
        <v>362.9</v>
      </c>
      <c r="I18" s="2279"/>
      <c r="J18" s="2279">
        <v>194.2</v>
      </c>
      <c r="K18" s="2454"/>
      <c r="L18" s="2279">
        <v>168.7</v>
      </c>
      <c r="M18" s="2454"/>
      <c r="N18" s="2279">
        <v>1215.9000000000001</v>
      </c>
      <c r="O18" s="2279"/>
      <c r="P18" s="2279">
        <v>630.4</v>
      </c>
      <c r="Q18" s="2279"/>
      <c r="R18" s="2279">
        <v>585.5</v>
      </c>
      <c r="S18" s="2279"/>
      <c r="T18" s="2279">
        <v>1300.5999999999999</v>
      </c>
      <c r="U18" s="2279"/>
      <c r="V18" s="2279">
        <v>668.4</v>
      </c>
      <c r="W18" s="2279"/>
      <c r="X18" s="2279">
        <v>632.29999999999995</v>
      </c>
      <c r="Y18" s="2279"/>
      <c r="Z18" s="2279">
        <v>2089.3000000000002</v>
      </c>
      <c r="AA18" s="2279"/>
      <c r="AB18" s="2279">
        <v>1118.8</v>
      </c>
      <c r="AC18" s="2279"/>
      <c r="AD18" s="2279">
        <v>970.5</v>
      </c>
      <c r="AE18" s="2279"/>
      <c r="AF18" s="2279">
        <v>4644.8999999999996</v>
      </c>
      <c r="AG18" s="2270"/>
    </row>
    <row r="19" spans="1:33" s="2311" customFormat="1" ht="12.75" customHeight="1">
      <c r="A19" s="17">
        <v>2010</v>
      </c>
      <c r="B19" s="2279">
        <v>4898.3999999999996</v>
      </c>
      <c r="C19" s="2279"/>
      <c r="D19" s="2279">
        <v>2569.3000000000002</v>
      </c>
      <c r="E19" s="2279"/>
      <c r="F19" s="2279">
        <v>2329.1</v>
      </c>
      <c r="G19" s="2279"/>
      <c r="H19" s="2279">
        <v>323</v>
      </c>
      <c r="I19" s="2279"/>
      <c r="J19" s="2279">
        <v>174.7</v>
      </c>
      <c r="K19" s="2454"/>
      <c r="L19" s="2279">
        <v>148.30000000000001</v>
      </c>
      <c r="M19" s="2454"/>
      <c r="N19" s="2279">
        <v>1155.7</v>
      </c>
      <c r="O19" s="2279"/>
      <c r="P19" s="2279">
        <v>597.29999999999995</v>
      </c>
      <c r="Q19" s="2279"/>
      <c r="R19" s="2279">
        <v>558.29999999999995</v>
      </c>
      <c r="S19" s="2279"/>
      <c r="T19" s="2279">
        <v>1307.4000000000001</v>
      </c>
      <c r="U19" s="2279"/>
      <c r="V19" s="2279">
        <v>678.6</v>
      </c>
      <c r="W19" s="2279"/>
      <c r="X19" s="2279">
        <v>628.79999999999995</v>
      </c>
      <c r="Y19" s="2279"/>
      <c r="Z19" s="2279">
        <v>2112.4</v>
      </c>
      <c r="AA19" s="2279"/>
      <c r="AB19" s="2279">
        <v>1118.7</v>
      </c>
      <c r="AC19" s="2279"/>
      <c r="AD19" s="2279">
        <v>993.7</v>
      </c>
      <c r="AE19" s="2279"/>
      <c r="AF19" s="2279">
        <v>4576.5</v>
      </c>
      <c r="AG19" s="2270"/>
    </row>
    <row r="20" spans="1:33" s="2311" customFormat="1" ht="12.75" customHeight="1">
      <c r="A20" s="17" t="s">
        <v>855</v>
      </c>
      <c r="B20" s="2281">
        <v>4422.5</v>
      </c>
      <c r="C20" s="2277" t="s">
        <v>279</v>
      </c>
      <c r="D20" s="2281">
        <v>2314.5</v>
      </c>
      <c r="E20" s="2277" t="s">
        <v>279</v>
      </c>
      <c r="F20" s="2281">
        <v>2108</v>
      </c>
      <c r="G20" s="2277" t="s">
        <v>279</v>
      </c>
      <c r="H20" s="2281">
        <v>302.5</v>
      </c>
      <c r="I20" s="2277" t="s">
        <v>279</v>
      </c>
      <c r="J20" s="2281">
        <v>164.7</v>
      </c>
      <c r="K20" s="2277" t="s">
        <v>279</v>
      </c>
      <c r="L20" s="2281">
        <v>137.69999999999999</v>
      </c>
      <c r="M20" s="2277" t="s">
        <v>279</v>
      </c>
      <c r="N20" s="2281">
        <v>1095.5</v>
      </c>
      <c r="O20" s="2277" t="s">
        <v>279</v>
      </c>
      <c r="P20" s="2281">
        <v>553.9</v>
      </c>
      <c r="Q20" s="2277" t="s">
        <v>279</v>
      </c>
      <c r="R20" s="2281">
        <v>541.6</v>
      </c>
      <c r="S20" s="2277" t="s">
        <v>279</v>
      </c>
      <c r="T20" s="2281">
        <v>1284.0999999999999</v>
      </c>
      <c r="U20" s="2277" t="s">
        <v>279</v>
      </c>
      <c r="V20" s="2281">
        <v>657.8</v>
      </c>
      <c r="W20" s="2277" t="s">
        <v>279</v>
      </c>
      <c r="X20" s="2281">
        <v>626.29999999999995</v>
      </c>
      <c r="Y20" s="2277" t="s">
        <v>279</v>
      </c>
      <c r="Z20" s="2281">
        <v>1740.5</v>
      </c>
      <c r="AA20" s="2277" t="s">
        <v>279</v>
      </c>
      <c r="AB20" s="2281">
        <v>938</v>
      </c>
      <c r="AC20" s="2277" t="s">
        <v>279</v>
      </c>
      <c r="AD20" s="2281">
        <v>802.4</v>
      </c>
      <c r="AE20" s="2277" t="s">
        <v>279</v>
      </c>
      <c r="AF20" s="2281">
        <v>4307.7</v>
      </c>
      <c r="AG20" s="2277" t="s">
        <v>279</v>
      </c>
    </row>
    <row r="21" spans="1:33" s="2311" customFormat="1" ht="12.75" customHeight="1">
      <c r="A21" s="17">
        <v>2012</v>
      </c>
      <c r="B21" s="2281">
        <v>4217.5</v>
      </c>
      <c r="C21" s="2277" t="s">
        <v>279</v>
      </c>
      <c r="D21" s="2281">
        <v>2172.6999999999998</v>
      </c>
      <c r="E21" s="2277" t="s">
        <v>279</v>
      </c>
      <c r="F21" s="2281">
        <v>2044.9</v>
      </c>
      <c r="G21" s="2277" t="s">
        <v>279</v>
      </c>
      <c r="H21" s="2281">
        <v>255.8</v>
      </c>
      <c r="I21" s="2277" t="s">
        <v>279</v>
      </c>
      <c r="J21" s="2281">
        <v>139.1</v>
      </c>
      <c r="K21" s="2277" t="s">
        <v>279</v>
      </c>
      <c r="L21" s="2281">
        <v>116.7</v>
      </c>
      <c r="M21" s="2277" t="s">
        <v>279</v>
      </c>
      <c r="N21" s="2281">
        <v>993.6</v>
      </c>
      <c r="O21" s="2277" t="s">
        <v>279</v>
      </c>
      <c r="P21" s="2281">
        <v>498</v>
      </c>
      <c r="Q21" s="2277" t="s">
        <v>279</v>
      </c>
      <c r="R21" s="2281">
        <v>495.6</v>
      </c>
      <c r="S21" s="2277" t="s">
        <v>279</v>
      </c>
      <c r="T21" s="2281">
        <v>1253.0999999999999</v>
      </c>
      <c r="U21" s="2277" t="s">
        <v>279</v>
      </c>
      <c r="V21" s="2281">
        <v>631.20000000000005</v>
      </c>
      <c r="W21" s="2277" t="s">
        <v>279</v>
      </c>
      <c r="X21" s="2281">
        <v>621.9</v>
      </c>
      <c r="Y21" s="2277" t="s">
        <v>279</v>
      </c>
      <c r="Z21" s="2281">
        <v>1714.9</v>
      </c>
      <c r="AA21" s="2277" t="s">
        <v>279</v>
      </c>
      <c r="AB21" s="2281">
        <v>904.3</v>
      </c>
      <c r="AC21" s="2277" t="s">
        <v>279</v>
      </c>
      <c r="AD21" s="2281">
        <v>810.6</v>
      </c>
      <c r="AE21" s="2277" t="s">
        <v>279</v>
      </c>
      <c r="AF21" s="2281">
        <v>4105</v>
      </c>
      <c r="AG21" s="2277" t="s">
        <v>279</v>
      </c>
    </row>
    <row r="22" spans="1:33" s="2311" customFormat="1" ht="12.75" customHeight="1">
      <c r="A22" s="17">
        <v>2013</v>
      </c>
      <c r="B22" s="2281">
        <v>4139.5</v>
      </c>
      <c r="C22" s="2277" t="s">
        <v>279</v>
      </c>
      <c r="D22" s="2281">
        <v>2117.6999999999998</v>
      </c>
      <c r="E22" s="2277" t="s">
        <v>279</v>
      </c>
      <c r="F22" s="2281">
        <v>2021.8</v>
      </c>
      <c r="G22" s="2277" t="s">
        <v>279</v>
      </c>
      <c r="H22" s="2281">
        <v>237.5</v>
      </c>
      <c r="I22" s="2277" t="s">
        <v>279</v>
      </c>
      <c r="J22" s="2281">
        <v>127.1</v>
      </c>
      <c r="K22" s="2277" t="s">
        <v>279</v>
      </c>
      <c r="L22" s="2281">
        <v>110.4</v>
      </c>
      <c r="M22" s="2277" t="s">
        <v>279</v>
      </c>
      <c r="N22" s="2281">
        <v>937.7</v>
      </c>
      <c r="O22" s="2277" t="s">
        <v>279</v>
      </c>
      <c r="P22" s="2281">
        <v>469</v>
      </c>
      <c r="Q22" s="2277" t="s">
        <v>279</v>
      </c>
      <c r="R22" s="2281">
        <v>468.7</v>
      </c>
      <c r="S22" s="2277" t="s">
        <v>279</v>
      </c>
      <c r="T22" s="2281">
        <v>1226.7</v>
      </c>
      <c r="U22" s="2277" t="s">
        <v>279</v>
      </c>
      <c r="V22" s="2281">
        <v>611.79999999999995</v>
      </c>
      <c r="W22" s="2277" t="s">
        <v>279</v>
      </c>
      <c r="X22" s="2281">
        <v>614.9</v>
      </c>
      <c r="Y22" s="2277" t="s">
        <v>279</v>
      </c>
      <c r="Z22" s="2281">
        <v>1737.7</v>
      </c>
      <c r="AA22" s="2277" t="s">
        <v>279</v>
      </c>
      <c r="AB22" s="2281">
        <v>909.8</v>
      </c>
      <c r="AC22" s="2277" t="s">
        <v>279</v>
      </c>
      <c r="AD22" s="2281">
        <v>827.9</v>
      </c>
      <c r="AE22" s="2277" t="s">
        <v>279</v>
      </c>
      <c r="AF22" s="2281">
        <v>4027.4</v>
      </c>
      <c r="AG22" s="2277" t="s">
        <v>279</v>
      </c>
    </row>
    <row r="23" spans="1:33" s="2311" customFormat="1" ht="12.75" customHeight="1">
      <c r="A23" s="17">
        <v>2014</v>
      </c>
      <c r="B23" s="2453">
        <v>4266.8</v>
      </c>
      <c r="C23" s="2277" t="s">
        <v>279</v>
      </c>
      <c r="D23" s="2453">
        <v>2177.8000000000002</v>
      </c>
      <c r="E23" s="2277" t="s">
        <v>279</v>
      </c>
      <c r="F23" s="2453">
        <v>2089</v>
      </c>
      <c r="G23" s="2277" t="s">
        <v>279</v>
      </c>
      <c r="H23" s="2453">
        <v>248.1</v>
      </c>
      <c r="I23" s="2277" t="s">
        <v>279</v>
      </c>
      <c r="J23" s="2453">
        <v>127.7</v>
      </c>
      <c r="K23" s="2277" t="s">
        <v>279</v>
      </c>
      <c r="L23" s="2453">
        <v>120.3</v>
      </c>
      <c r="M23" s="2277" t="s">
        <v>279</v>
      </c>
      <c r="N23" s="2453">
        <v>941.5</v>
      </c>
      <c r="O23" s="2277" t="s">
        <v>279</v>
      </c>
      <c r="P23" s="2453">
        <v>472.1</v>
      </c>
      <c r="Q23" s="2277" t="s">
        <v>279</v>
      </c>
      <c r="R23" s="2453">
        <v>469.5</v>
      </c>
      <c r="S23" s="2277" t="s">
        <v>279</v>
      </c>
      <c r="T23" s="2453">
        <v>1275.0999999999999</v>
      </c>
      <c r="U23" s="2277" t="s">
        <v>279</v>
      </c>
      <c r="V23" s="2453">
        <v>641.79999999999995</v>
      </c>
      <c r="W23" s="2277" t="s">
        <v>279</v>
      </c>
      <c r="X23" s="2453">
        <v>633.29999999999995</v>
      </c>
      <c r="Y23" s="2277" t="s">
        <v>279</v>
      </c>
      <c r="Z23" s="2453">
        <v>1802.1</v>
      </c>
      <c r="AA23" s="2277" t="s">
        <v>279</v>
      </c>
      <c r="AB23" s="2453">
        <v>936.2</v>
      </c>
      <c r="AC23" s="2277" t="s">
        <v>279</v>
      </c>
      <c r="AD23" s="2453">
        <v>865.9</v>
      </c>
      <c r="AE23" s="2277" t="s">
        <v>279</v>
      </c>
      <c r="AF23" s="2453">
        <v>4157.8</v>
      </c>
      <c r="AG23" s="2277" t="s">
        <v>279</v>
      </c>
    </row>
    <row r="24" spans="1:33" s="2311" customFormat="1" ht="12.75" customHeight="1">
      <c r="A24" s="17">
        <v>2015</v>
      </c>
      <c r="B24" s="2338">
        <v>4353.3999999999996</v>
      </c>
      <c r="C24" s="2277" t="s">
        <v>279</v>
      </c>
      <c r="D24" s="2338">
        <v>2214.6</v>
      </c>
      <c r="E24" s="2277" t="s">
        <v>279</v>
      </c>
      <c r="F24" s="2338">
        <v>2138.8000000000002</v>
      </c>
      <c r="G24" s="2277" t="s">
        <v>279</v>
      </c>
      <c r="H24" s="2338">
        <v>252.5</v>
      </c>
      <c r="I24" s="2277" t="s">
        <v>279</v>
      </c>
      <c r="J24" s="2338">
        <v>134.6</v>
      </c>
      <c r="K24" s="2277" t="s">
        <v>279</v>
      </c>
      <c r="L24" s="2338">
        <v>118</v>
      </c>
      <c r="M24" s="2277" t="s">
        <v>279</v>
      </c>
      <c r="N24" s="2338">
        <v>934.5</v>
      </c>
      <c r="O24" s="2277" t="s">
        <v>279</v>
      </c>
      <c r="P24" s="2338">
        <v>459.9</v>
      </c>
      <c r="Q24" s="2277" t="s">
        <v>279</v>
      </c>
      <c r="R24" s="2338">
        <v>474.5</v>
      </c>
      <c r="S24" s="2277" t="s">
        <v>279</v>
      </c>
      <c r="T24" s="2338">
        <v>1292.5</v>
      </c>
      <c r="U24" s="2277" t="s">
        <v>279</v>
      </c>
      <c r="V24" s="2338">
        <v>645.9</v>
      </c>
      <c r="W24" s="2277" t="s">
        <v>279</v>
      </c>
      <c r="X24" s="2338">
        <v>646.6</v>
      </c>
      <c r="Y24" s="2277" t="s">
        <v>279</v>
      </c>
      <c r="Z24" s="2278">
        <v>1873.8</v>
      </c>
      <c r="AA24" s="2277" t="s">
        <v>279</v>
      </c>
      <c r="AB24" s="2278">
        <v>974.2</v>
      </c>
      <c r="AC24" s="2277" t="s">
        <v>279</v>
      </c>
      <c r="AD24" s="2278">
        <v>899.7</v>
      </c>
      <c r="AE24" s="2277" t="s">
        <v>279</v>
      </c>
      <c r="AF24" s="2278">
        <v>4235.8</v>
      </c>
      <c r="AG24" s="2277" t="s">
        <v>279</v>
      </c>
    </row>
    <row r="25" spans="1:33" s="2311" customFormat="1" ht="12.75" customHeight="1">
      <c r="A25" s="17">
        <v>2016</v>
      </c>
      <c r="B25" s="2278">
        <v>4439</v>
      </c>
      <c r="C25" s="2277" t="s">
        <v>279</v>
      </c>
      <c r="D25" s="2278">
        <v>2257.1</v>
      </c>
      <c r="E25" s="2277" t="s">
        <v>279</v>
      </c>
      <c r="F25" s="2278">
        <v>2181.9</v>
      </c>
      <c r="G25" s="2277" t="s">
        <v>279</v>
      </c>
      <c r="H25" s="2278">
        <v>264.2</v>
      </c>
      <c r="I25" s="2277" t="s">
        <v>279</v>
      </c>
      <c r="J25" s="2278">
        <v>142.6</v>
      </c>
      <c r="K25" s="2277" t="s">
        <v>279</v>
      </c>
      <c r="L25" s="2278">
        <v>121.6</v>
      </c>
      <c r="M25" s="2277" t="s">
        <v>279</v>
      </c>
      <c r="N25" s="2278">
        <v>915.2</v>
      </c>
      <c r="O25" s="2277" t="s">
        <v>279</v>
      </c>
      <c r="P25" s="2278">
        <v>454.9</v>
      </c>
      <c r="Q25" s="2277" t="s">
        <v>279</v>
      </c>
      <c r="R25" s="2278">
        <v>460.2</v>
      </c>
      <c r="S25" s="2277" t="s">
        <v>279</v>
      </c>
      <c r="T25" s="2278">
        <v>1306.3</v>
      </c>
      <c r="U25" s="2277" t="s">
        <v>279</v>
      </c>
      <c r="V25" s="2278">
        <v>648.1</v>
      </c>
      <c r="W25" s="2277" t="s">
        <v>279</v>
      </c>
      <c r="X25" s="2278">
        <v>658.2</v>
      </c>
      <c r="Y25" s="2277" t="s">
        <v>279</v>
      </c>
      <c r="Z25" s="2278">
        <v>1953.4</v>
      </c>
      <c r="AA25" s="2277" t="s">
        <v>279</v>
      </c>
      <c r="AB25" s="2278">
        <v>1011.5</v>
      </c>
      <c r="AC25" s="2277" t="s">
        <v>279</v>
      </c>
      <c r="AD25" s="2278">
        <v>942</v>
      </c>
      <c r="AE25" s="2277" t="s">
        <v>279</v>
      </c>
      <c r="AF25" s="2278">
        <v>4310.5</v>
      </c>
      <c r="AG25" s="2277" t="s">
        <v>279</v>
      </c>
    </row>
    <row r="26" spans="1:33" s="2311" customFormat="1" ht="12.75" customHeight="1">
      <c r="A26" s="17">
        <v>2017</v>
      </c>
      <c r="B26" s="2278">
        <v>4601.2</v>
      </c>
      <c r="C26" s="2277" t="s">
        <v>279</v>
      </c>
      <c r="D26" s="2278">
        <v>2348.3000000000002</v>
      </c>
      <c r="E26" s="2277" t="s">
        <v>279</v>
      </c>
      <c r="F26" s="2278">
        <v>2252.9</v>
      </c>
      <c r="G26" s="2277" t="s">
        <v>279</v>
      </c>
      <c r="H26" s="2278">
        <v>283.60000000000002</v>
      </c>
      <c r="I26" s="2277" t="s">
        <v>279</v>
      </c>
      <c r="J26" s="2278">
        <v>153.4</v>
      </c>
      <c r="K26" s="2277" t="s">
        <v>279</v>
      </c>
      <c r="L26" s="2278">
        <v>130.30000000000001</v>
      </c>
      <c r="M26" s="2277" t="s">
        <v>279</v>
      </c>
      <c r="N26" s="2278">
        <v>931</v>
      </c>
      <c r="O26" s="2277" t="s">
        <v>279</v>
      </c>
      <c r="P26" s="2278">
        <v>464.7</v>
      </c>
      <c r="Q26" s="2277" t="s">
        <v>279</v>
      </c>
      <c r="R26" s="2278">
        <v>466.3</v>
      </c>
      <c r="S26" s="2277" t="s">
        <v>279</v>
      </c>
      <c r="T26" s="2278">
        <v>1302.2</v>
      </c>
      <c r="U26" s="2277" t="s">
        <v>279</v>
      </c>
      <c r="V26" s="2278">
        <v>647.9</v>
      </c>
      <c r="W26" s="2277" t="s">
        <v>279</v>
      </c>
      <c r="X26" s="2278">
        <v>654.29999999999995</v>
      </c>
      <c r="Y26" s="2277" t="s">
        <v>279</v>
      </c>
      <c r="Z26" s="2278">
        <v>2084.4</v>
      </c>
      <c r="AA26" s="2277" t="s">
        <v>279</v>
      </c>
      <c r="AB26" s="2278">
        <v>1082.3</v>
      </c>
      <c r="AC26" s="2277" t="s">
        <v>279</v>
      </c>
      <c r="AD26" s="2278">
        <v>1002.1</v>
      </c>
      <c r="AE26" s="2277" t="s">
        <v>279</v>
      </c>
      <c r="AF26" s="2278">
        <v>4467.3999999999996</v>
      </c>
      <c r="AG26" s="2277" t="s">
        <v>279</v>
      </c>
    </row>
    <row r="27" spans="1:33" s="2311" customFormat="1" ht="12.75" customHeight="1">
      <c r="A27" s="17">
        <v>2018</v>
      </c>
      <c r="B27" s="2278">
        <v>4731.5</v>
      </c>
      <c r="C27" s="2277" t="s">
        <v>279</v>
      </c>
      <c r="D27" s="2278">
        <v>2404.6</v>
      </c>
      <c r="E27" s="2277" t="s">
        <v>279</v>
      </c>
      <c r="F27" s="2278">
        <v>2326.9</v>
      </c>
      <c r="G27" s="2277" t="s">
        <v>279</v>
      </c>
      <c r="H27" s="2278">
        <v>298.10000000000002</v>
      </c>
      <c r="I27" s="2277" t="s">
        <v>279</v>
      </c>
      <c r="J27" s="2278">
        <v>162.9</v>
      </c>
      <c r="K27" s="2277" t="s">
        <v>279</v>
      </c>
      <c r="L27" s="2278">
        <v>135.19999999999999</v>
      </c>
      <c r="M27" s="2277" t="s">
        <v>279</v>
      </c>
      <c r="N27" s="2278">
        <v>943.3</v>
      </c>
      <c r="O27" s="2277" t="s">
        <v>279</v>
      </c>
      <c r="P27" s="2278">
        <v>473.2</v>
      </c>
      <c r="Q27" s="2277" t="s">
        <v>279</v>
      </c>
      <c r="R27" s="2278">
        <v>470.1</v>
      </c>
      <c r="S27" s="2277" t="s">
        <v>279</v>
      </c>
      <c r="T27" s="2278">
        <v>1299.9000000000001</v>
      </c>
      <c r="U27" s="2277" t="s">
        <v>279</v>
      </c>
      <c r="V27" s="2278">
        <v>647.5</v>
      </c>
      <c r="W27" s="2277" t="s">
        <v>279</v>
      </c>
      <c r="X27" s="2278">
        <v>652.5</v>
      </c>
      <c r="Y27" s="2277" t="s">
        <v>279</v>
      </c>
      <c r="Z27" s="2278">
        <v>2190.1999999999998</v>
      </c>
      <c r="AA27" s="2277" t="s">
        <v>279</v>
      </c>
      <c r="AB27" s="2278">
        <v>1121</v>
      </c>
      <c r="AC27" s="2277" t="s">
        <v>279</v>
      </c>
      <c r="AD27" s="2278">
        <v>1069.2</v>
      </c>
      <c r="AE27" s="2277" t="s">
        <v>279</v>
      </c>
      <c r="AF27" s="2278">
        <v>4582.8999999999996</v>
      </c>
      <c r="AG27" s="2277" t="s">
        <v>279</v>
      </c>
    </row>
    <row r="28" spans="1:33" s="2311" customFormat="1" ht="12.75" customHeight="1">
      <c r="A28" s="17">
        <v>2019</v>
      </c>
      <c r="B28" s="2278">
        <v>4789.8999999999996</v>
      </c>
      <c r="C28" s="2277" t="s">
        <v>279</v>
      </c>
      <c r="D28" s="2278">
        <v>2435.8000000000002</v>
      </c>
      <c r="E28" s="2277" t="s">
        <v>279</v>
      </c>
      <c r="F28" s="2278">
        <v>2354.1</v>
      </c>
      <c r="G28" s="2277" t="s">
        <v>279</v>
      </c>
      <c r="H28" s="2278">
        <v>304.3</v>
      </c>
      <c r="I28" s="2277" t="s">
        <v>279</v>
      </c>
      <c r="J28" s="2278">
        <v>168.3</v>
      </c>
      <c r="K28" s="2277" t="s">
        <v>279</v>
      </c>
      <c r="L28" s="2278">
        <v>136</v>
      </c>
      <c r="M28" s="2277" t="s">
        <v>279</v>
      </c>
      <c r="N28" s="2278">
        <v>937.2</v>
      </c>
      <c r="O28" s="2277" t="s">
        <v>279</v>
      </c>
      <c r="P28" s="2278">
        <v>470.7</v>
      </c>
      <c r="Q28" s="2277" t="s">
        <v>279</v>
      </c>
      <c r="R28" s="2278">
        <v>466.5</v>
      </c>
      <c r="S28" s="2277" t="s">
        <v>279</v>
      </c>
      <c r="T28" s="2278">
        <v>1292.5999999999999</v>
      </c>
      <c r="U28" s="2277" t="s">
        <v>279</v>
      </c>
      <c r="V28" s="2278">
        <v>641.9</v>
      </c>
      <c r="W28" s="2277" t="s">
        <v>279</v>
      </c>
      <c r="X28" s="2278">
        <v>650.79999999999995</v>
      </c>
      <c r="Y28" s="2277" t="s">
        <v>279</v>
      </c>
      <c r="Z28" s="2278">
        <v>2255.8000000000002</v>
      </c>
      <c r="AA28" s="2277" t="s">
        <v>279</v>
      </c>
      <c r="AB28" s="2278">
        <v>1154.9000000000001</v>
      </c>
      <c r="AC28" s="2277" t="s">
        <v>279</v>
      </c>
      <c r="AD28" s="2278">
        <v>1100.9000000000001</v>
      </c>
      <c r="AE28" s="2277" t="s">
        <v>279</v>
      </c>
      <c r="AF28" s="2278">
        <v>4622.3</v>
      </c>
      <c r="AG28" s="2277" t="s">
        <v>279</v>
      </c>
    </row>
    <row r="29" spans="1:33" s="2311" customFormat="1" ht="12.75" customHeight="1">
      <c r="A29" s="17">
        <v>2020</v>
      </c>
      <c r="B29" s="2278">
        <v>4680.2</v>
      </c>
      <c r="C29" s="2277" t="s">
        <v>279</v>
      </c>
      <c r="D29" s="2278">
        <v>2372.6</v>
      </c>
      <c r="E29" s="2277" t="s">
        <v>279</v>
      </c>
      <c r="F29" s="2278">
        <v>2307.6</v>
      </c>
      <c r="G29" s="2277" t="s">
        <v>279</v>
      </c>
      <c r="H29" s="2278">
        <v>257.2</v>
      </c>
      <c r="I29" s="2277" t="s">
        <v>279</v>
      </c>
      <c r="J29" s="2278">
        <v>142.30000000000001</v>
      </c>
      <c r="K29" s="2277" t="s">
        <v>279</v>
      </c>
      <c r="L29" s="2278">
        <v>115</v>
      </c>
      <c r="M29" s="2277" t="s">
        <v>279</v>
      </c>
      <c r="N29" s="2278">
        <v>895.7</v>
      </c>
      <c r="O29" s="2277" t="s">
        <v>279</v>
      </c>
      <c r="P29" s="2278">
        <v>446.5</v>
      </c>
      <c r="Q29" s="2277" t="s">
        <v>279</v>
      </c>
      <c r="R29" s="2278">
        <v>449.2</v>
      </c>
      <c r="S29" s="2277" t="s">
        <v>279</v>
      </c>
      <c r="T29" s="2278">
        <v>1238</v>
      </c>
      <c r="U29" s="2277" t="s">
        <v>279</v>
      </c>
      <c r="V29" s="2278">
        <v>610.79999999999995</v>
      </c>
      <c r="W29" s="2277" t="s">
        <v>279</v>
      </c>
      <c r="X29" s="2278">
        <v>627.20000000000005</v>
      </c>
      <c r="Y29" s="2277" t="s">
        <v>279</v>
      </c>
      <c r="Z29" s="2278">
        <v>2289.1999999999998</v>
      </c>
      <c r="AA29" s="2277" t="s">
        <v>279</v>
      </c>
      <c r="AB29" s="2278">
        <v>1173</v>
      </c>
      <c r="AC29" s="2277" t="s">
        <v>279</v>
      </c>
      <c r="AD29" s="2278">
        <v>1116.2</v>
      </c>
      <c r="AE29" s="2277" t="s">
        <v>279</v>
      </c>
      <c r="AF29" s="2278">
        <v>4518.1000000000004</v>
      </c>
      <c r="AG29" s="2277" t="s">
        <v>279</v>
      </c>
    </row>
    <row r="30" spans="1:33" s="2311" customFormat="1" ht="12.75" customHeight="1">
      <c r="A30" s="17">
        <v>2021</v>
      </c>
      <c r="B30" s="2278">
        <v>4782.8999999999996</v>
      </c>
      <c r="C30" s="2277" t="s">
        <v>279</v>
      </c>
      <c r="D30" s="2278">
        <v>2433.4</v>
      </c>
      <c r="E30" s="2277" t="s">
        <v>279</v>
      </c>
      <c r="F30" s="2278">
        <v>2349.4</v>
      </c>
      <c r="G30" s="2277" t="s">
        <v>279</v>
      </c>
      <c r="H30" s="2278">
        <v>250.9</v>
      </c>
      <c r="I30" s="2277" t="s">
        <v>279</v>
      </c>
      <c r="J30" s="2278">
        <v>145.6</v>
      </c>
      <c r="K30" s="2277" t="s">
        <v>279</v>
      </c>
      <c r="L30" s="2278">
        <v>105.3</v>
      </c>
      <c r="M30" s="2277" t="s">
        <v>279</v>
      </c>
      <c r="N30" s="2278">
        <v>876.8</v>
      </c>
      <c r="O30" s="2277" t="s">
        <v>279</v>
      </c>
      <c r="P30" s="2278">
        <v>436.8</v>
      </c>
      <c r="Q30" s="2277" t="s">
        <v>279</v>
      </c>
      <c r="R30" s="2278">
        <v>440</v>
      </c>
      <c r="S30" s="2277" t="s">
        <v>279</v>
      </c>
      <c r="T30" s="2278">
        <v>1236.9000000000001</v>
      </c>
      <c r="U30" s="2277" t="s">
        <v>279</v>
      </c>
      <c r="V30" s="2278">
        <v>611.5</v>
      </c>
      <c r="W30" s="2277" t="s">
        <v>279</v>
      </c>
      <c r="X30" s="2278">
        <v>625.4</v>
      </c>
      <c r="Y30" s="2277" t="s">
        <v>279</v>
      </c>
      <c r="Z30" s="2278">
        <v>2418.3000000000002</v>
      </c>
      <c r="AA30" s="2277" t="s">
        <v>279</v>
      </c>
      <c r="AB30" s="2278">
        <v>1239.5999999999999</v>
      </c>
      <c r="AC30" s="2277" t="s">
        <v>279</v>
      </c>
      <c r="AD30" s="2278">
        <v>1178.7</v>
      </c>
      <c r="AE30" s="2277" t="s">
        <v>279</v>
      </c>
      <c r="AF30" s="2278">
        <v>4596.6000000000004</v>
      </c>
      <c r="AG30" s="2277" t="s">
        <v>279</v>
      </c>
    </row>
    <row r="31" spans="1:33" s="2311" customFormat="1" ht="12.75" customHeight="1">
      <c r="A31" s="17">
        <v>2022</v>
      </c>
      <c r="B31" s="2277">
        <v>4939.8999999999996</v>
      </c>
      <c r="C31" s="2277" t="s">
        <v>279</v>
      </c>
      <c r="D31" s="2277">
        <v>2518.8000000000002</v>
      </c>
      <c r="E31" s="2277" t="s">
        <v>279</v>
      </c>
      <c r="F31" s="2277">
        <v>2421.1</v>
      </c>
      <c r="G31" s="2277" t="s">
        <v>279</v>
      </c>
      <c r="H31" s="2277">
        <v>276.60000000000002</v>
      </c>
      <c r="I31" s="2277" t="s">
        <v>279</v>
      </c>
      <c r="J31" s="2277">
        <v>154.1</v>
      </c>
      <c r="K31" s="2277" t="s">
        <v>279</v>
      </c>
      <c r="L31" s="2277">
        <v>122.5</v>
      </c>
      <c r="M31" s="2277" t="s">
        <v>279</v>
      </c>
      <c r="N31" s="2277">
        <v>919.3</v>
      </c>
      <c r="O31" s="2277" t="s">
        <v>279</v>
      </c>
      <c r="P31" s="2277">
        <v>466.5</v>
      </c>
      <c r="Q31" s="2277" t="s">
        <v>279</v>
      </c>
      <c r="R31" s="2277">
        <v>452.8</v>
      </c>
      <c r="S31" s="2277" t="s">
        <v>279</v>
      </c>
      <c r="T31" s="2277">
        <v>1218.5999999999999</v>
      </c>
      <c r="U31" s="2277" t="s">
        <v>279</v>
      </c>
      <c r="V31" s="2277">
        <v>600.70000000000005</v>
      </c>
      <c r="W31" s="2277" t="s">
        <v>279</v>
      </c>
      <c r="X31" s="2277">
        <v>617.9</v>
      </c>
      <c r="Y31" s="2277" t="s">
        <v>279</v>
      </c>
      <c r="Z31" s="2278">
        <v>2525.4</v>
      </c>
      <c r="AA31" s="2277" t="s">
        <v>279</v>
      </c>
      <c r="AB31" s="2278">
        <v>1297.5</v>
      </c>
      <c r="AC31" s="2277" t="s">
        <v>279</v>
      </c>
      <c r="AD31" s="2278">
        <v>1227.9000000000001</v>
      </c>
      <c r="AE31" s="2277" t="s">
        <v>279</v>
      </c>
      <c r="AF31" s="2278">
        <v>4727</v>
      </c>
      <c r="AG31" s="2277" t="s">
        <v>279</v>
      </c>
    </row>
    <row r="32" spans="1:33" s="2302" customFormat="1" ht="12.75" customHeight="1">
      <c r="A32" s="17">
        <v>2023</v>
      </c>
      <c r="B32" s="2277">
        <v>5051.2</v>
      </c>
      <c r="C32" s="2277" t="s">
        <v>279</v>
      </c>
      <c r="D32" s="2277">
        <v>2565.6999999999998</v>
      </c>
      <c r="E32" s="2277" t="s">
        <v>279</v>
      </c>
      <c r="F32" s="2277">
        <v>2485.5</v>
      </c>
      <c r="G32" s="2277" t="s">
        <v>279</v>
      </c>
      <c r="H32" s="2277">
        <v>305.7</v>
      </c>
      <c r="I32" s="2277" t="s">
        <v>279</v>
      </c>
      <c r="J32" s="2277">
        <v>163.9</v>
      </c>
      <c r="K32" s="2277" t="s">
        <v>279</v>
      </c>
      <c r="L32" s="2277">
        <v>141.80000000000001</v>
      </c>
      <c r="M32" s="2277" t="s">
        <v>279</v>
      </c>
      <c r="N32" s="2277">
        <v>958.2</v>
      </c>
      <c r="O32" s="2277" t="s">
        <v>279</v>
      </c>
      <c r="P32" s="2277">
        <v>490.7</v>
      </c>
      <c r="Q32" s="2277" t="s">
        <v>279</v>
      </c>
      <c r="R32" s="2277">
        <v>467.5</v>
      </c>
      <c r="S32" s="2277" t="s">
        <v>279</v>
      </c>
      <c r="T32" s="2277">
        <v>1197.8</v>
      </c>
      <c r="U32" s="2277" t="s">
        <v>279</v>
      </c>
      <c r="V32" s="2277">
        <v>599.1</v>
      </c>
      <c r="W32" s="2277" t="s">
        <v>279</v>
      </c>
      <c r="X32" s="2277">
        <v>598.70000000000005</v>
      </c>
      <c r="Y32" s="2277" t="s">
        <v>279</v>
      </c>
      <c r="Z32" s="2278">
        <v>2589.5</v>
      </c>
      <c r="AA32" s="2277" t="s">
        <v>279</v>
      </c>
      <c r="AB32" s="2278">
        <v>1312</v>
      </c>
      <c r="AC32" s="2277" t="s">
        <v>279</v>
      </c>
      <c r="AD32" s="2278">
        <v>1277.5</v>
      </c>
      <c r="AE32" s="2277" t="s">
        <v>279</v>
      </c>
      <c r="AF32" s="2278">
        <v>4823</v>
      </c>
      <c r="AG32" s="2277" t="s">
        <v>279</v>
      </c>
    </row>
    <row r="33" spans="1:33" s="2302" customFormat="1" ht="12.75" customHeight="1">
      <c r="A33" s="1171">
        <v>2024</v>
      </c>
      <c r="B33" s="2424"/>
      <c r="C33" s="2424"/>
      <c r="D33" s="2424"/>
      <c r="E33" s="2424"/>
      <c r="F33" s="2424"/>
      <c r="G33" s="2424"/>
      <c r="H33" s="2424"/>
      <c r="I33" s="2424"/>
      <c r="J33" s="2424"/>
      <c r="K33" s="2425"/>
      <c r="L33" s="2424"/>
      <c r="M33" s="2425"/>
      <c r="N33" s="2424"/>
      <c r="O33" s="2424"/>
      <c r="P33" s="2424"/>
      <c r="Q33" s="2424"/>
      <c r="R33" s="2424"/>
      <c r="S33" s="2424"/>
      <c r="T33" s="2424"/>
      <c r="U33" s="2424"/>
      <c r="V33" s="2424"/>
      <c r="W33" s="2424"/>
      <c r="X33" s="2424"/>
      <c r="Y33" s="2424"/>
      <c r="Z33" s="2263"/>
      <c r="AA33" s="2263"/>
      <c r="AB33" s="2263"/>
      <c r="AC33" s="2263"/>
      <c r="AD33" s="2263"/>
      <c r="AE33" s="2265"/>
      <c r="AF33" s="2265"/>
      <c r="AG33" s="2263"/>
    </row>
    <row r="34" spans="1:33" s="2302" customFormat="1" ht="12.6" customHeight="1">
      <c r="A34" s="2442" t="s">
        <v>21</v>
      </c>
      <c r="B34" s="2265">
        <v>5112.3</v>
      </c>
      <c r="C34" s="2265" t="s">
        <v>505</v>
      </c>
      <c r="D34" s="2265">
        <v>2594.4</v>
      </c>
      <c r="E34" s="2265" t="s">
        <v>505</v>
      </c>
      <c r="F34" s="2265">
        <v>2517.8000000000002</v>
      </c>
      <c r="G34" s="2265" t="s">
        <v>505</v>
      </c>
      <c r="H34" s="2265">
        <v>294.3</v>
      </c>
      <c r="I34" s="2265" t="s">
        <v>505</v>
      </c>
      <c r="J34" s="2265">
        <v>157.9</v>
      </c>
      <c r="K34" s="2439" t="s">
        <v>505</v>
      </c>
      <c r="L34" s="2265">
        <v>136.30000000000001</v>
      </c>
      <c r="M34" s="2439" t="s">
        <v>505</v>
      </c>
      <c r="N34" s="2265">
        <v>986.9</v>
      </c>
      <c r="O34" s="2265" t="s">
        <v>505</v>
      </c>
      <c r="P34" s="2265">
        <v>506.5</v>
      </c>
      <c r="Q34" s="2265" t="s">
        <v>505</v>
      </c>
      <c r="R34" s="2265">
        <v>480.4</v>
      </c>
      <c r="S34" s="2265" t="s">
        <v>505</v>
      </c>
      <c r="T34" s="2265">
        <v>1194.7</v>
      </c>
      <c r="U34" s="2265" t="s">
        <v>505</v>
      </c>
      <c r="V34" s="2265">
        <v>602</v>
      </c>
      <c r="W34" s="2265" t="s">
        <v>505</v>
      </c>
      <c r="X34" s="2265">
        <v>592.70000000000005</v>
      </c>
      <c r="Y34" s="2265"/>
      <c r="Z34" s="2265">
        <v>2636.4</v>
      </c>
      <c r="AA34" s="2265"/>
      <c r="AB34" s="2265">
        <v>1328.1</v>
      </c>
      <c r="AC34" s="2265"/>
      <c r="AD34" s="2265">
        <v>1308.3</v>
      </c>
      <c r="AE34" s="2265"/>
      <c r="AF34" s="2265">
        <v>4882.2</v>
      </c>
      <c r="AG34" s="2426"/>
    </row>
    <row r="35" spans="1:33" s="2302" customFormat="1" ht="12.6" customHeight="1">
      <c r="A35" s="1300" t="s">
        <v>56</v>
      </c>
      <c r="B35" s="2265">
        <v>4867.7</v>
      </c>
      <c r="C35" s="2265" t="s">
        <v>505</v>
      </c>
      <c r="D35" s="2265">
        <v>2468.6999999999998</v>
      </c>
      <c r="E35" s="2265" t="s">
        <v>505</v>
      </c>
      <c r="F35" s="2265">
        <v>2399</v>
      </c>
      <c r="G35" s="2265" t="s">
        <v>505</v>
      </c>
      <c r="H35" s="2265">
        <v>276.60000000000002</v>
      </c>
      <c r="I35" s="2265" t="s">
        <v>505</v>
      </c>
      <c r="J35" s="2265">
        <v>148.5</v>
      </c>
      <c r="K35" s="2439" t="s">
        <v>505</v>
      </c>
      <c r="L35" s="2265">
        <v>128.1</v>
      </c>
      <c r="M35" s="2439" t="s">
        <v>505</v>
      </c>
      <c r="N35" s="2265">
        <v>940.1</v>
      </c>
      <c r="O35" s="2265" t="s">
        <v>505</v>
      </c>
      <c r="P35" s="2265">
        <v>482.2</v>
      </c>
      <c r="Q35" s="2265" t="s">
        <v>505</v>
      </c>
      <c r="R35" s="2265">
        <v>457.9</v>
      </c>
      <c r="S35" s="2265" t="s">
        <v>505</v>
      </c>
      <c r="T35" s="2265">
        <v>1135.8</v>
      </c>
      <c r="U35" s="2265" t="s">
        <v>505</v>
      </c>
      <c r="V35" s="2265">
        <v>572.6</v>
      </c>
      <c r="W35" s="2265" t="s">
        <v>505</v>
      </c>
      <c r="X35" s="2265">
        <v>563.20000000000005</v>
      </c>
      <c r="Y35" s="2265"/>
      <c r="Z35" s="2265">
        <v>2515.1</v>
      </c>
      <c r="AA35" s="2265"/>
      <c r="AB35" s="2265">
        <v>1265.3</v>
      </c>
      <c r="AC35" s="2265"/>
      <c r="AD35" s="2265">
        <v>1249.8</v>
      </c>
      <c r="AE35" s="2265"/>
      <c r="AF35" s="2265">
        <v>4647</v>
      </c>
      <c r="AG35" s="2263"/>
    </row>
    <row r="36" spans="1:33" s="2302" customFormat="1" ht="12.6" customHeight="1">
      <c r="A36" s="2440" t="s">
        <v>336</v>
      </c>
      <c r="B36" s="2265">
        <v>1770.3</v>
      </c>
      <c r="C36" s="2265" t="s">
        <v>505</v>
      </c>
      <c r="D36" s="2265">
        <v>910.5</v>
      </c>
      <c r="E36" s="2265" t="s">
        <v>505</v>
      </c>
      <c r="F36" s="2265">
        <v>859.7</v>
      </c>
      <c r="G36" s="2265" t="s">
        <v>505</v>
      </c>
      <c r="H36" s="2265">
        <v>109.4</v>
      </c>
      <c r="I36" s="2265" t="s">
        <v>505</v>
      </c>
      <c r="J36" s="2265">
        <v>61.2</v>
      </c>
      <c r="K36" s="2439" t="s">
        <v>505</v>
      </c>
      <c r="L36" s="2265">
        <v>48.2</v>
      </c>
      <c r="M36" s="2439" t="s">
        <v>505</v>
      </c>
      <c r="N36" s="2265">
        <v>344.4</v>
      </c>
      <c r="O36" s="2265" t="s">
        <v>505</v>
      </c>
      <c r="P36" s="2265">
        <v>175.5</v>
      </c>
      <c r="Q36" s="2265" t="s">
        <v>505</v>
      </c>
      <c r="R36" s="2265">
        <v>168.9</v>
      </c>
      <c r="S36" s="2265" t="s">
        <v>505</v>
      </c>
      <c r="T36" s="2265">
        <v>407.2</v>
      </c>
      <c r="U36" s="2265" t="s">
        <v>505</v>
      </c>
      <c r="V36" s="2265">
        <v>206.1</v>
      </c>
      <c r="W36" s="2265" t="s">
        <v>505</v>
      </c>
      <c r="X36" s="2265">
        <v>201.1</v>
      </c>
      <c r="Y36" s="2265"/>
      <c r="Z36" s="2265">
        <v>909.4</v>
      </c>
      <c r="AA36" s="2265"/>
      <c r="AB36" s="2265">
        <v>467.8</v>
      </c>
      <c r="AC36" s="2265"/>
      <c r="AD36" s="2265">
        <v>441.6</v>
      </c>
      <c r="AE36" s="2265"/>
      <c r="AF36" s="2265">
        <v>1695.4</v>
      </c>
      <c r="AG36" s="2263"/>
    </row>
    <row r="37" spans="1:33" s="2302" customFormat="1" ht="12.6" customHeight="1">
      <c r="A37" s="2440" t="s">
        <v>337</v>
      </c>
      <c r="B37" s="2265">
        <v>785.8</v>
      </c>
      <c r="C37" s="2265" t="s">
        <v>505</v>
      </c>
      <c r="D37" s="2265">
        <v>401</v>
      </c>
      <c r="E37" s="2265" t="s">
        <v>505</v>
      </c>
      <c r="F37" s="2265">
        <v>384.8</v>
      </c>
      <c r="G37" s="2265" t="s">
        <v>505</v>
      </c>
      <c r="H37" s="2265">
        <v>40.6</v>
      </c>
      <c r="I37" s="2265" t="s">
        <v>505</v>
      </c>
      <c r="J37" s="2265">
        <v>21.9</v>
      </c>
      <c r="K37" s="2439" t="s">
        <v>1787</v>
      </c>
      <c r="L37" s="2265">
        <v>18.8</v>
      </c>
      <c r="M37" s="2439" t="s">
        <v>1787</v>
      </c>
      <c r="N37" s="2265">
        <v>147.19999999999999</v>
      </c>
      <c r="O37" s="2265" t="s">
        <v>505</v>
      </c>
      <c r="P37" s="2265">
        <v>77.5</v>
      </c>
      <c r="Q37" s="2265" t="s">
        <v>505</v>
      </c>
      <c r="R37" s="2265">
        <v>69.8</v>
      </c>
      <c r="S37" s="2265" t="s">
        <v>505</v>
      </c>
      <c r="T37" s="2265">
        <v>177.6</v>
      </c>
      <c r="U37" s="2265" t="s">
        <v>505</v>
      </c>
      <c r="V37" s="2265">
        <v>91.2</v>
      </c>
      <c r="W37" s="2265" t="s">
        <v>505</v>
      </c>
      <c r="X37" s="2265">
        <v>86.3</v>
      </c>
      <c r="Y37" s="2265"/>
      <c r="Z37" s="2265">
        <v>420.4</v>
      </c>
      <c r="AA37" s="2265"/>
      <c r="AB37" s="2265">
        <v>210.5</v>
      </c>
      <c r="AC37" s="2265"/>
      <c r="AD37" s="2265">
        <v>209.9</v>
      </c>
      <c r="AE37" s="2265"/>
      <c r="AF37" s="2265">
        <v>749</v>
      </c>
      <c r="AG37" s="2263"/>
    </row>
    <row r="38" spans="1:33" s="2302" customFormat="1" ht="12.6" customHeight="1">
      <c r="A38" s="1301" t="s">
        <v>288</v>
      </c>
      <c r="B38" s="2265">
        <v>394.2</v>
      </c>
      <c r="C38" s="2265" t="s">
        <v>505</v>
      </c>
      <c r="D38" s="2265">
        <v>203.6</v>
      </c>
      <c r="E38" s="2265" t="s">
        <v>505</v>
      </c>
      <c r="F38" s="2265">
        <v>190.6</v>
      </c>
      <c r="G38" s="2265" t="s">
        <v>505</v>
      </c>
      <c r="H38" s="2265">
        <v>21.5</v>
      </c>
      <c r="I38" s="2265" t="s">
        <v>1787</v>
      </c>
      <c r="J38" s="2265">
        <v>12</v>
      </c>
      <c r="K38" s="2439" t="s">
        <v>1787</v>
      </c>
      <c r="L38" s="2265">
        <v>9.5</v>
      </c>
      <c r="M38" s="2439" t="s">
        <v>1787</v>
      </c>
      <c r="N38" s="2265">
        <v>73.8</v>
      </c>
      <c r="O38" s="2265" t="s">
        <v>505</v>
      </c>
      <c r="P38" s="2265">
        <v>39</v>
      </c>
      <c r="Q38" s="2265" t="s">
        <v>505</v>
      </c>
      <c r="R38" s="2265">
        <v>34.700000000000003</v>
      </c>
      <c r="S38" s="2265" t="s">
        <v>505</v>
      </c>
      <c r="T38" s="2265">
        <v>92</v>
      </c>
      <c r="U38" s="2265" t="s">
        <v>505</v>
      </c>
      <c r="V38" s="2265">
        <v>46.7</v>
      </c>
      <c r="W38" s="2265" t="s">
        <v>505</v>
      </c>
      <c r="X38" s="2265">
        <v>45.3</v>
      </c>
      <c r="Y38" s="2265"/>
      <c r="Z38" s="2265">
        <v>206.9</v>
      </c>
      <c r="AA38" s="2265"/>
      <c r="AB38" s="2265">
        <v>105.8</v>
      </c>
      <c r="AC38" s="2265"/>
      <c r="AD38" s="2265">
        <v>101.1</v>
      </c>
      <c r="AE38" s="2265"/>
      <c r="AF38" s="2265">
        <v>375</v>
      </c>
      <c r="AG38" s="2263"/>
    </row>
    <row r="39" spans="1:33" s="2302" customFormat="1" ht="12.6" customHeight="1">
      <c r="A39" s="1301" t="s">
        <v>289</v>
      </c>
      <c r="B39" s="2265">
        <v>1065.2</v>
      </c>
      <c r="C39" s="2265" t="s">
        <v>505</v>
      </c>
      <c r="D39" s="2265">
        <v>521.70000000000005</v>
      </c>
      <c r="E39" s="2265" t="s">
        <v>505</v>
      </c>
      <c r="F39" s="2265">
        <v>543.5</v>
      </c>
      <c r="G39" s="2265" t="s">
        <v>505</v>
      </c>
      <c r="H39" s="2265">
        <v>58.5</v>
      </c>
      <c r="I39" s="2265" t="s">
        <v>505</v>
      </c>
      <c r="J39" s="2265">
        <v>28.7</v>
      </c>
      <c r="K39" s="2439" t="s">
        <v>1787</v>
      </c>
      <c r="L39" s="2265">
        <v>29.9</v>
      </c>
      <c r="M39" s="2439" t="s">
        <v>1787</v>
      </c>
      <c r="N39" s="2265">
        <v>219.9</v>
      </c>
      <c r="O39" s="2265" t="s">
        <v>505</v>
      </c>
      <c r="P39" s="2265">
        <v>109.4</v>
      </c>
      <c r="Q39" s="2265" t="s">
        <v>505</v>
      </c>
      <c r="R39" s="2265">
        <v>110.5</v>
      </c>
      <c r="S39" s="2265" t="s">
        <v>505</v>
      </c>
      <c r="T39" s="2265">
        <v>257.39999999999998</v>
      </c>
      <c r="U39" s="2265" t="s">
        <v>505</v>
      </c>
      <c r="V39" s="2265">
        <v>127.5</v>
      </c>
      <c r="W39" s="2265" t="s">
        <v>505</v>
      </c>
      <c r="X39" s="2265">
        <v>129.9</v>
      </c>
      <c r="Y39" s="2265"/>
      <c r="Z39" s="2265">
        <v>529.29999999999995</v>
      </c>
      <c r="AA39" s="2265"/>
      <c r="AB39" s="2265">
        <v>256.10000000000002</v>
      </c>
      <c r="AC39" s="2265"/>
      <c r="AD39" s="2265">
        <v>273.2</v>
      </c>
      <c r="AE39" s="2265"/>
      <c r="AF39" s="2265">
        <v>1015.4</v>
      </c>
      <c r="AG39" s="2263"/>
    </row>
    <row r="40" spans="1:33" s="2302" customFormat="1" ht="12.6" customHeight="1">
      <c r="A40" s="1301" t="s">
        <v>290</v>
      </c>
      <c r="B40" s="2265">
        <v>393.9</v>
      </c>
      <c r="C40" s="2265" t="s">
        <v>505</v>
      </c>
      <c r="D40" s="2265">
        <v>194.5</v>
      </c>
      <c r="E40" s="2265" t="s">
        <v>505</v>
      </c>
      <c r="F40" s="2265">
        <v>199.5</v>
      </c>
      <c r="G40" s="2265" t="s">
        <v>505</v>
      </c>
      <c r="H40" s="2265">
        <v>21.5</v>
      </c>
      <c r="I40" s="2265" t="s">
        <v>1787</v>
      </c>
      <c r="J40" s="2269" t="s">
        <v>69</v>
      </c>
      <c r="K40" s="2265"/>
      <c r="L40" s="2269" t="s">
        <v>69</v>
      </c>
      <c r="M40" s="2439"/>
      <c r="N40" s="2265">
        <v>74.8</v>
      </c>
      <c r="O40" s="2265" t="s">
        <v>505</v>
      </c>
      <c r="P40" s="2265">
        <v>37.799999999999997</v>
      </c>
      <c r="Q40" s="2265" t="s">
        <v>1787</v>
      </c>
      <c r="R40" s="2265">
        <v>36.9</v>
      </c>
      <c r="S40" s="2265" t="s">
        <v>1787</v>
      </c>
      <c r="T40" s="2265">
        <v>94.3</v>
      </c>
      <c r="U40" s="2265" t="s">
        <v>505</v>
      </c>
      <c r="V40" s="2265">
        <v>45.9</v>
      </c>
      <c r="W40" s="2265" t="s">
        <v>505</v>
      </c>
      <c r="X40" s="2265">
        <v>48.4</v>
      </c>
      <c r="Y40" s="2265"/>
      <c r="Z40" s="2265">
        <v>203.4</v>
      </c>
      <c r="AA40" s="2265"/>
      <c r="AB40" s="2265">
        <v>99.2</v>
      </c>
      <c r="AC40" s="2265"/>
      <c r="AD40" s="2265">
        <v>104.2</v>
      </c>
      <c r="AE40" s="2265"/>
      <c r="AF40" s="2265">
        <v>379.2</v>
      </c>
      <c r="AG40" s="2263"/>
    </row>
    <row r="41" spans="1:33" s="2302" customFormat="1" ht="12.6" customHeight="1">
      <c r="A41" s="2440" t="s">
        <v>338</v>
      </c>
      <c r="B41" s="2265">
        <v>222.9</v>
      </c>
      <c r="C41" s="2265" t="s">
        <v>505</v>
      </c>
      <c r="D41" s="2265">
        <v>118.2</v>
      </c>
      <c r="E41" s="2265" t="s">
        <v>505</v>
      </c>
      <c r="F41" s="2265">
        <v>104.7</v>
      </c>
      <c r="G41" s="2265" t="s">
        <v>505</v>
      </c>
      <c r="H41" s="2269">
        <v>12.3</v>
      </c>
      <c r="I41" s="2439" t="s">
        <v>1787</v>
      </c>
      <c r="J41" s="2269">
        <v>6.6</v>
      </c>
      <c r="K41" s="2439" t="s">
        <v>1787</v>
      </c>
      <c r="L41" s="2269">
        <v>5.7</v>
      </c>
      <c r="M41" s="2439" t="s">
        <v>1787</v>
      </c>
      <c r="N41" s="2269">
        <v>39.1</v>
      </c>
      <c r="O41" s="2269" t="s">
        <v>505</v>
      </c>
      <c r="P41" s="2265">
        <v>21.7</v>
      </c>
      <c r="Q41" s="2265" t="s">
        <v>505</v>
      </c>
      <c r="R41" s="2265">
        <v>17.399999999999999</v>
      </c>
      <c r="S41" s="2265" t="s">
        <v>505</v>
      </c>
      <c r="T41" s="2265">
        <v>51.2</v>
      </c>
      <c r="U41" s="2265" t="s">
        <v>505</v>
      </c>
      <c r="V41" s="2265">
        <v>27</v>
      </c>
      <c r="W41" s="2265" t="s">
        <v>505</v>
      </c>
      <c r="X41" s="2265">
        <v>24.2</v>
      </c>
      <c r="Y41" s="2265"/>
      <c r="Z41" s="2265">
        <v>120.4</v>
      </c>
      <c r="AA41" s="2265"/>
      <c r="AB41" s="2265">
        <v>62.8</v>
      </c>
      <c r="AC41" s="2265"/>
      <c r="AD41" s="2265">
        <v>57.5</v>
      </c>
      <c r="AE41" s="2265"/>
      <c r="AF41" s="2265">
        <v>210.3</v>
      </c>
      <c r="AG41" s="2263"/>
    </row>
    <row r="42" spans="1:33" s="2302" customFormat="1" ht="12.6" customHeight="1">
      <c r="A42" s="2440" t="s">
        <v>339</v>
      </c>
      <c r="B42" s="2265">
        <v>235.4</v>
      </c>
      <c r="C42" s="2265" t="s">
        <v>505</v>
      </c>
      <c r="D42" s="2265">
        <v>119.2</v>
      </c>
      <c r="E42" s="2265" t="s">
        <v>505</v>
      </c>
      <c r="F42" s="2265">
        <v>116.2</v>
      </c>
      <c r="G42" s="2265" t="s">
        <v>505</v>
      </c>
      <c r="H42" s="2269">
        <v>12.8</v>
      </c>
      <c r="I42" s="2269" t="s">
        <v>505</v>
      </c>
      <c r="J42" s="2269">
        <v>6.6</v>
      </c>
      <c r="K42" s="2439" t="s">
        <v>1787</v>
      </c>
      <c r="L42" s="2269">
        <v>6.2</v>
      </c>
      <c r="M42" s="2439" t="s">
        <v>1787</v>
      </c>
      <c r="N42" s="2269">
        <v>40.9</v>
      </c>
      <c r="O42" s="2269" t="s">
        <v>505</v>
      </c>
      <c r="P42" s="2265">
        <v>21.3</v>
      </c>
      <c r="Q42" s="2265" t="s">
        <v>505</v>
      </c>
      <c r="R42" s="2265">
        <v>19.600000000000001</v>
      </c>
      <c r="S42" s="2265" t="s">
        <v>505</v>
      </c>
      <c r="T42" s="2265">
        <v>56.2</v>
      </c>
      <c r="U42" s="2265" t="s">
        <v>505</v>
      </c>
      <c r="V42" s="2265">
        <v>28.2</v>
      </c>
      <c r="W42" s="2265" t="s">
        <v>505</v>
      </c>
      <c r="X42" s="2265">
        <v>28</v>
      </c>
      <c r="Y42" s="2265"/>
      <c r="Z42" s="2265">
        <v>125.4</v>
      </c>
      <c r="AA42" s="2265"/>
      <c r="AB42" s="2265">
        <v>63</v>
      </c>
      <c r="AC42" s="2265"/>
      <c r="AD42" s="2265">
        <v>62.3</v>
      </c>
      <c r="AE42" s="2265"/>
      <c r="AF42" s="2265">
        <v>222.6</v>
      </c>
      <c r="AG42" s="2263"/>
    </row>
    <row r="43" spans="1:33" s="2302" customFormat="1" ht="12.6" customHeight="1">
      <c r="A43" s="1300" t="s">
        <v>0</v>
      </c>
      <c r="B43" s="2265">
        <v>118.2</v>
      </c>
      <c r="C43" s="2265" t="s">
        <v>505</v>
      </c>
      <c r="D43" s="2265">
        <v>62.1</v>
      </c>
      <c r="E43" s="2265" t="s">
        <v>505</v>
      </c>
      <c r="F43" s="2265">
        <v>56.1</v>
      </c>
      <c r="G43" s="2265" t="s">
        <v>505</v>
      </c>
      <c r="H43" s="2269">
        <v>9.1999999999999993</v>
      </c>
      <c r="I43" s="2269" t="s">
        <v>505</v>
      </c>
      <c r="J43" s="2269">
        <v>5</v>
      </c>
      <c r="K43" s="2439" t="s">
        <v>1787</v>
      </c>
      <c r="L43" s="2269">
        <v>4.2</v>
      </c>
      <c r="M43" s="2439" t="s">
        <v>1787</v>
      </c>
      <c r="N43" s="2269">
        <v>24.1</v>
      </c>
      <c r="O43" s="2269" t="s">
        <v>505</v>
      </c>
      <c r="P43" s="2265">
        <v>12.3</v>
      </c>
      <c r="Q43" s="2265" t="s">
        <v>505</v>
      </c>
      <c r="R43" s="2265">
        <v>11.8</v>
      </c>
      <c r="S43" s="2265" t="s">
        <v>505</v>
      </c>
      <c r="T43" s="2265">
        <v>30.9</v>
      </c>
      <c r="U43" s="2265" t="s">
        <v>505</v>
      </c>
      <c r="V43" s="2265">
        <v>15.9</v>
      </c>
      <c r="W43" s="2265" t="s">
        <v>505</v>
      </c>
      <c r="X43" s="2265">
        <v>15</v>
      </c>
      <c r="Y43" s="2265"/>
      <c r="Z43" s="2265">
        <v>54</v>
      </c>
      <c r="AA43" s="2265"/>
      <c r="AB43" s="2265">
        <v>29</v>
      </c>
      <c r="AC43" s="2265"/>
      <c r="AD43" s="2265">
        <v>25.1</v>
      </c>
      <c r="AE43" s="2265"/>
      <c r="AF43" s="2265">
        <v>114.2</v>
      </c>
      <c r="AG43" s="2263"/>
    </row>
    <row r="44" spans="1:33" s="2302" customFormat="1" ht="12.6" customHeight="1">
      <c r="A44" s="1300" t="s">
        <v>1</v>
      </c>
      <c r="B44" s="2265">
        <v>126.4</v>
      </c>
      <c r="C44" s="2265" t="s">
        <v>505</v>
      </c>
      <c r="D44" s="2265">
        <v>63.6</v>
      </c>
      <c r="E44" s="2265" t="s">
        <v>505</v>
      </c>
      <c r="F44" s="2265">
        <v>62.8</v>
      </c>
      <c r="G44" s="2265" t="s">
        <v>505</v>
      </c>
      <c r="H44" s="2269">
        <v>8.4</v>
      </c>
      <c r="I44" s="2439" t="s">
        <v>505</v>
      </c>
      <c r="J44" s="2269">
        <v>4.4000000000000004</v>
      </c>
      <c r="K44" s="2439" t="s">
        <v>1787</v>
      </c>
      <c r="L44" s="2269">
        <v>4</v>
      </c>
      <c r="M44" s="2439" t="s">
        <v>1787</v>
      </c>
      <c r="N44" s="2269">
        <v>22.7</v>
      </c>
      <c r="O44" s="2269" t="s">
        <v>505</v>
      </c>
      <c r="P44" s="2265">
        <v>11.9</v>
      </c>
      <c r="Q44" s="2265" t="s">
        <v>505</v>
      </c>
      <c r="R44" s="2265">
        <v>10.8</v>
      </c>
      <c r="S44" s="2265" t="s">
        <v>505</v>
      </c>
      <c r="T44" s="2265">
        <v>28</v>
      </c>
      <c r="U44" s="2265" t="s">
        <v>505</v>
      </c>
      <c r="V44" s="2265">
        <v>13.5</v>
      </c>
      <c r="W44" s="2265" t="s">
        <v>505</v>
      </c>
      <c r="X44" s="2265">
        <v>14.5</v>
      </c>
      <c r="Y44" s="2265"/>
      <c r="Z44" s="2265">
        <v>67.3</v>
      </c>
      <c r="AA44" s="2265"/>
      <c r="AB44" s="2265">
        <v>33.799999999999997</v>
      </c>
      <c r="AC44" s="2265"/>
      <c r="AD44" s="2265">
        <v>33.5</v>
      </c>
      <c r="AE44" s="2265"/>
      <c r="AF44" s="2265">
        <v>121</v>
      </c>
      <c r="AG44" s="2263"/>
    </row>
    <row r="45" spans="1:33" ht="25.5" customHeight="1">
      <c r="A45" s="4239"/>
      <c r="B45" s="4258" t="s">
        <v>15</v>
      </c>
      <c r="C45" s="4258"/>
      <c r="D45" s="4258"/>
      <c r="E45" s="4258"/>
      <c r="F45" s="4258"/>
      <c r="G45" s="4258"/>
      <c r="H45" s="4258" t="s">
        <v>1781</v>
      </c>
      <c r="I45" s="4258"/>
      <c r="J45" s="4258"/>
      <c r="K45" s="4258"/>
      <c r="L45" s="4258"/>
      <c r="M45" s="4258"/>
      <c r="N45" s="4258" t="s">
        <v>1892</v>
      </c>
      <c r="O45" s="4258"/>
      <c r="P45" s="4258"/>
      <c r="Q45" s="4258"/>
      <c r="R45" s="4258"/>
      <c r="S45" s="4258"/>
      <c r="T45" s="4258" t="s">
        <v>1891</v>
      </c>
      <c r="U45" s="4258"/>
      <c r="V45" s="4258"/>
      <c r="W45" s="4258"/>
      <c r="X45" s="4258"/>
      <c r="Y45" s="4258"/>
      <c r="Z45" s="4245" t="s">
        <v>1890</v>
      </c>
      <c r="AA45" s="4245"/>
      <c r="AB45" s="4245"/>
      <c r="AC45" s="4245"/>
      <c r="AD45" s="4245"/>
      <c r="AE45" s="4245"/>
      <c r="AF45" s="4245" t="s">
        <v>1889</v>
      </c>
      <c r="AG45" s="4245"/>
    </row>
    <row r="46" spans="1:33" ht="13.5" customHeight="1">
      <c r="A46" s="4240"/>
      <c r="B46" s="4257" t="s">
        <v>43</v>
      </c>
      <c r="C46" s="4257"/>
      <c r="D46" s="4257" t="s">
        <v>19</v>
      </c>
      <c r="E46" s="4257"/>
      <c r="F46" s="4257" t="s">
        <v>42</v>
      </c>
      <c r="G46" s="4257"/>
      <c r="H46" s="4257" t="s">
        <v>43</v>
      </c>
      <c r="I46" s="4257"/>
      <c r="J46" s="4257" t="s">
        <v>19</v>
      </c>
      <c r="K46" s="4257"/>
      <c r="L46" s="4257" t="s">
        <v>42</v>
      </c>
      <c r="M46" s="4257"/>
      <c r="N46" s="4257" t="s">
        <v>43</v>
      </c>
      <c r="O46" s="4257"/>
      <c r="P46" s="4257" t="s">
        <v>19</v>
      </c>
      <c r="Q46" s="4257"/>
      <c r="R46" s="4257" t="s">
        <v>42</v>
      </c>
      <c r="S46" s="4257"/>
      <c r="T46" s="4261" t="s">
        <v>43</v>
      </c>
      <c r="U46" s="4261"/>
      <c r="V46" s="4262" t="s">
        <v>19</v>
      </c>
      <c r="W46" s="4262"/>
      <c r="X46" s="4259" t="s">
        <v>42</v>
      </c>
      <c r="Y46" s="4259"/>
      <c r="Z46" s="4257" t="s">
        <v>43</v>
      </c>
      <c r="AA46" s="4257"/>
      <c r="AB46" s="4257" t="s">
        <v>19</v>
      </c>
      <c r="AC46" s="4257"/>
      <c r="AD46" s="4257" t="s">
        <v>42</v>
      </c>
      <c r="AE46" s="4257"/>
      <c r="AF46" s="4257" t="s">
        <v>43</v>
      </c>
      <c r="AG46" s="4257"/>
    </row>
    <row r="47" spans="1:33" ht="13.5" customHeight="1">
      <c r="A47" s="4256" t="s">
        <v>368</v>
      </c>
      <c r="B47" s="4256"/>
      <c r="C47" s="4256"/>
      <c r="D47" s="4256"/>
      <c r="E47" s="4256"/>
      <c r="F47" s="4256"/>
      <c r="G47" s="4256"/>
      <c r="H47" s="4256"/>
      <c r="I47" s="4256"/>
      <c r="J47" s="4256"/>
      <c r="K47" s="4256"/>
      <c r="L47" s="4256"/>
      <c r="M47" s="4256"/>
      <c r="N47" s="4256"/>
      <c r="O47" s="4256"/>
      <c r="P47" s="4256"/>
      <c r="Q47" s="4256"/>
      <c r="R47" s="4256"/>
      <c r="S47" s="4256"/>
      <c r="T47" s="4256"/>
      <c r="U47" s="4256"/>
      <c r="V47" s="4256"/>
      <c r="W47" s="4256"/>
      <c r="X47" s="4256"/>
      <c r="Y47" s="4256"/>
      <c r="Z47" s="4256"/>
      <c r="AA47" s="4256"/>
      <c r="AB47" s="4256"/>
      <c r="AC47" s="4256"/>
      <c r="AD47" s="4256"/>
      <c r="AE47" s="4256"/>
      <c r="AF47" s="4256"/>
      <c r="AG47" s="2251"/>
    </row>
    <row r="48" spans="1:33" ht="15" customHeight="1">
      <c r="A48" s="4256" t="s">
        <v>1780</v>
      </c>
      <c r="B48" s="4256"/>
      <c r="C48" s="4256"/>
      <c r="D48" s="4256"/>
      <c r="E48" s="4256"/>
      <c r="F48" s="4256"/>
      <c r="G48" s="4256"/>
      <c r="H48" s="4256"/>
      <c r="I48" s="4256"/>
      <c r="J48" s="4256"/>
      <c r="K48" s="4256"/>
      <c r="L48" s="4256"/>
      <c r="M48" s="4256"/>
      <c r="N48" s="4256"/>
      <c r="O48" s="4256"/>
      <c r="P48" s="4256"/>
      <c r="Q48" s="4256"/>
      <c r="R48" s="4256"/>
      <c r="S48" s="4256"/>
      <c r="T48" s="4256"/>
      <c r="U48" s="4256"/>
      <c r="V48" s="4256"/>
      <c r="W48" s="4256"/>
      <c r="X48" s="4256"/>
      <c r="Y48" s="4256"/>
      <c r="Z48" s="4256"/>
      <c r="AA48" s="4256"/>
      <c r="AB48" s="4256"/>
      <c r="AC48" s="4256"/>
      <c r="AD48" s="4256"/>
      <c r="AE48" s="4256"/>
      <c r="AF48" s="4256"/>
      <c r="AG48" s="2251"/>
    </row>
    <row r="49" spans="1:33" s="2324" customFormat="1" ht="12" customHeight="1">
      <c r="A49" s="4255" t="s">
        <v>1779</v>
      </c>
      <c r="B49" s="4255"/>
      <c r="C49" s="4255"/>
      <c r="D49" s="4255"/>
      <c r="E49" s="4255"/>
      <c r="F49" s="4255"/>
      <c r="G49" s="4255"/>
      <c r="H49" s="4255"/>
      <c r="I49" s="4255"/>
      <c r="J49" s="4255"/>
      <c r="K49" s="4255"/>
      <c r="L49" s="4255"/>
      <c r="M49" s="4255"/>
      <c r="N49" s="4255"/>
      <c r="O49" s="4255"/>
      <c r="P49" s="4255"/>
      <c r="Q49" s="4255"/>
      <c r="R49" s="4255"/>
      <c r="S49" s="4255"/>
      <c r="T49" s="4255"/>
      <c r="U49" s="4255"/>
      <c r="V49" s="4255"/>
      <c r="W49" s="4255"/>
      <c r="X49" s="4255"/>
      <c r="Y49" s="4255"/>
      <c r="Z49" s="4255"/>
      <c r="AA49" s="4255"/>
      <c r="AB49" s="4255"/>
      <c r="AC49" s="4255"/>
      <c r="AD49" s="4255"/>
      <c r="AE49" s="4255"/>
      <c r="AF49" s="4255"/>
      <c r="AG49" s="2262"/>
    </row>
    <row r="50" spans="1:33" s="2297" customFormat="1" ht="12.75" customHeight="1">
      <c r="A50" s="4204" t="s">
        <v>1778</v>
      </c>
      <c r="B50" s="4204"/>
      <c r="C50" s="4204"/>
      <c r="D50" s="4204"/>
      <c r="E50" s="4204"/>
      <c r="F50" s="4204"/>
      <c r="G50" s="4204"/>
      <c r="H50" s="4204"/>
      <c r="I50" s="4204"/>
      <c r="J50" s="4204"/>
      <c r="K50" s="4204"/>
      <c r="L50" s="4204"/>
      <c r="M50" s="4204"/>
      <c r="N50" s="4204"/>
      <c r="O50" s="4204"/>
      <c r="P50" s="4204"/>
      <c r="Q50" s="2260"/>
      <c r="R50" s="1285"/>
      <c r="S50" s="1285"/>
      <c r="T50" s="1285"/>
      <c r="U50" s="1285"/>
      <c r="V50" s="1285"/>
      <c r="W50" s="1285"/>
      <c r="X50" s="1285"/>
      <c r="Y50" s="1285"/>
      <c r="Z50" s="1285"/>
      <c r="AA50" s="1285"/>
      <c r="AB50" s="1285"/>
      <c r="AC50" s="1285"/>
      <c r="AD50" s="1285"/>
      <c r="AE50" s="1285"/>
      <c r="AF50" s="1285"/>
      <c r="AG50" s="1285"/>
    </row>
    <row r="51" spans="1:33" s="2297" customFormat="1" ht="11.25" customHeigh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row>
    <row r="52" spans="1:33" s="2297" customFormat="1" ht="12" customHeigh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row>
    <row r="53" spans="1:33" s="2297" customFormat="1" ht="2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4201"/>
    </row>
    <row r="54" spans="1:33"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2393"/>
    </row>
    <row r="55" spans="1:33" s="2297" customForma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4195"/>
      <c r="AG55" s="4195"/>
    </row>
    <row r="56" spans="1:33" s="2297" customForma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4195"/>
      <c r="AG56" s="4195"/>
    </row>
    <row r="57" spans="1:33" s="2297" customFormat="1" ht="22.5" customHeight="1">
      <c r="A57" s="4201" t="s">
        <v>1769</v>
      </c>
      <c r="B57" s="4201"/>
      <c r="C57" s="4201"/>
      <c r="D57" s="4201"/>
      <c r="E57" s="4201"/>
      <c r="F57" s="4201"/>
      <c r="G57" s="4201"/>
      <c r="H57" s="4201"/>
      <c r="I57" s="4201"/>
      <c r="J57" s="4201"/>
      <c r="K57" s="4201"/>
      <c r="L57" s="4201"/>
      <c r="M57" s="4201"/>
      <c r="N57" s="4201"/>
      <c r="O57" s="4201"/>
      <c r="P57" s="4201"/>
      <c r="Q57" s="4201"/>
      <c r="R57" s="4201"/>
      <c r="S57" s="4201"/>
      <c r="T57" s="4201"/>
      <c r="U57" s="4201"/>
      <c r="V57" s="4201"/>
      <c r="W57" s="4201"/>
      <c r="X57" s="4201"/>
      <c r="Y57" s="4201"/>
      <c r="Z57" s="4201"/>
      <c r="AA57" s="4201"/>
      <c r="AB57" s="4201"/>
      <c r="AC57" s="4201"/>
      <c r="AD57" s="4201"/>
      <c r="AE57" s="4201"/>
      <c r="AF57" s="4201"/>
      <c r="AG57" s="4201"/>
    </row>
    <row r="58" spans="1:33" s="2297" customFormat="1" ht="12.75" customHeight="1">
      <c r="A58" s="2296"/>
      <c r="B58" s="2392"/>
      <c r="C58" s="2392"/>
      <c r="D58" s="2392"/>
      <c r="E58" s="2392"/>
      <c r="F58" s="2392"/>
      <c r="G58" s="2392"/>
      <c r="H58" s="2392"/>
      <c r="I58" s="2392"/>
      <c r="J58" s="2392"/>
      <c r="K58" s="2257"/>
      <c r="L58" s="2392"/>
      <c r="M58" s="2257"/>
      <c r="N58" s="2392"/>
      <c r="O58" s="2392"/>
      <c r="P58" s="2392"/>
      <c r="Q58" s="2392"/>
      <c r="R58" s="2391"/>
      <c r="S58" s="2391"/>
      <c r="T58" s="2391"/>
      <c r="U58" s="2391"/>
      <c r="V58" s="2391"/>
      <c r="W58" s="2391"/>
      <c r="X58" s="2391"/>
      <c r="Y58" s="2391"/>
      <c r="Z58" s="2391"/>
      <c r="AA58" s="2391"/>
      <c r="AB58" s="2391"/>
      <c r="AC58" s="2391"/>
      <c r="AD58" s="2391"/>
      <c r="AE58" s="2391"/>
      <c r="AF58" s="2391"/>
    </row>
    <row r="60" spans="1:33" s="176" customFormat="1" ht="9.75" customHeight="1">
      <c r="A60" s="1698" t="s">
        <v>156</v>
      </c>
      <c r="B60" s="2295"/>
      <c r="C60" s="2295"/>
      <c r="D60" s="2295"/>
      <c r="E60" s="2295"/>
      <c r="F60" s="2295"/>
      <c r="G60" s="2295"/>
      <c r="H60" s="2295"/>
      <c r="I60" s="2295"/>
      <c r="J60" s="2295"/>
      <c r="K60" s="2449"/>
      <c r="L60" s="2295"/>
      <c r="M60" s="2449"/>
      <c r="N60" s="2295"/>
      <c r="O60" s="2295"/>
      <c r="P60" s="2295"/>
      <c r="Q60" s="2295"/>
      <c r="R60" s="2295"/>
      <c r="S60" s="2295"/>
      <c r="T60" s="2295"/>
      <c r="U60" s="2295"/>
      <c r="V60" s="2295"/>
      <c r="W60" s="2295"/>
      <c r="X60" s="2295"/>
      <c r="Y60" s="2295"/>
      <c r="Z60" s="2295"/>
      <c r="AA60" s="2295"/>
      <c r="AB60" s="2295"/>
      <c r="AC60" s="2295"/>
      <c r="AD60" s="2295"/>
      <c r="AE60" s="2295"/>
      <c r="AF60" s="2295"/>
    </row>
    <row r="61" spans="1:33" s="176" customFormat="1" ht="12" customHeight="1">
      <c r="A61" s="2452" t="s">
        <v>1914</v>
      </c>
      <c r="B61" s="2295"/>
      <c r="C61" s="2295"/>
      <c r="D61" s="2295"/>
      <c r="E61" s="2295"/>
      <c r="F61" s="2295"/>
      <c r="G61" s="2295"/>
      <c r="H61" s="2295"/>
      <c r="I61" s="2295"/>
      <c r="J61" s="2295"/>
      <c r="K61" s="2449"/>
      <c r="L61" s="2295"/>
      <c r="M61" s="2449"/>
      <c r="N61" s="2295"/>
      <c r="O61" s="2295"/>
      <c r="P61" s="2295"/>
      <c r="Q61" s="2295"/>
      <c r="R61" s="2295"/>
      <c r="S61" s="2295"/>
      <c r="T61" s="2295"/>
      <c r="U61" s="2295"/>
      <c r="V61" s="2295"/>
      <c r="W61" s="2295"/>
      <c r="X61" s="2295"/>
      <c r="Y61" s="2295"/>
      <c r="Z61" s="2295"/>
      <c r="AA61" s="2295"/>
      <c r="AB61" s="2295"/>
      <c r="AC61" s="2295"/>
      <c r="AD61" s="2295"/>
      <c r="AE61" s="2295"/>
      <c r="AF61" s="2295"/>
    </row>
    <row r="62" spans="1:33" s="176" customFormat="1" ht="12" customHeight="1">
      <c r="A62" s="2452" t="s">
        <v>1913</v>
      </c>
      <c r="B62" s="2295"/>
      <c r="C62" s="2295"/>
      <c r="D62" s="2295"/>
      <c r="E62" s="2295"/>
      <c r="F62" s="2295"/>
      <c r="G62" s="2295"/>
      <c r="H62" s="2295"/>
      <c r="I62" s="2295"/>
      <c r="J62" s="2295"/>
      <c r="K62" s="2449"/>
      <c r="L62" s="2295"/>
      <c r="M62" s="2449"/>
      <c r="N62" s="2295"/>
      <c r="O62" s="2295"/>
      <c r="P62" s="2295"/>
      <c r="Q62" s="2295"/>
      <c r="R62" s="2295"/>
      <c r="S62" s="2295"/>
      <c r="T62" s="2295"/>
      <c r="U62" s="2295"/>
      <c r="V62" s="2295"/>
      <c r="W62" s="2295"/>
      <c r="X62" s="2295"/>
      <c r="Y62" s="2295"/>
      <c r="Z62" s="2295"/>
      <c r="AA62" s="2295"/>
      <c r="AB62" s="2295"/>
      <c r="AC62" s="2295"/>
      <c r="AD62" s="2295"/>
      <c r="AE62" s="2295"/>
      <c r="AF62" s="2295"/>
    </row>
    <row r="63" spans="1:33" s="176" customFormat="1" ht="12" customHeight="1">
      <c r="A63" s="2452" t="s">
        <v>1912</v>
      </c>
      <c r="B63" s="2295"/>
      <c r="C63" s="2295"/>
      <c r="D63" s="2295"/>
      <c r="E63" s="2295"/>
      <c r="F63" s="2295"/>
      <c r="G63" s="2295"/>
      <c r="H63" s="2295"/>
      <c r="I63" s="2295"/>
      <c r="J63" s="2295"/>
      <c r="K63" s="2449"/>
      <c r="L63" s="2295"/>
      <c r="M63" s="2449"/>
      <c r="N63" s="2295"/>
      <c r="O63" s="2295"/>
      <c r="P63" s="2295"/>
      <c r="Q63" s="2295"/>
      <c r="R63" s="2295"/>
      <c r="S63" s="2295"/>
      <c r="T63" s="2295"/>
      <c r="U63" s="2295"/>
      <c r="V63" s="2295"/>
      <c r="W63" s="2295"/>
      <c r="X63" s="2295"/>
      <c r="Y63" s="2295"/>
      <c r="Z63" s="2295"/>
      <c r="AA63" s="2295"/>
      <c r="AB63" s="2295"/>
      <c r="AC63" s="2295"/>
      <c r="AD63" s="2295"/>
      <c r="AE63" s="2295"/>
      <c r="AF63" s="2295"/>
    </row>
    <row r="65" spans="1:32" ht="13.5">
      <c r="A65" s="2451"/>
    </row>
    <row r="66" spans="1:32">
      <c r="A66" s="2308"/>
      <c r="B66" s="2419"/>
      <c r="C66" s="2419"/>
      <c r="D66" s="2419"/>
      <c r="E66" s="2419"/>
      <c r="F66" s="2419"/>
      <c r="G66" s="2419"/>
      <c r="H66" s="2419"/>
      <c r="I66" s="2419"/>
      <c r="J66" s="2419"/>
      <c r="K66" s="2450"/>
      <c r="L66" s="2419"/>
      <c r="M66" s="2450"/>
      <c r="N66" s="2419"/>
      <c r="O66" s="2419"/>
      <c r="P66" s="2419"/>
      <c r="Q66" s="2419"/>
      <c r="R66" s="2419"/>
      <c r="S66" s="2419"/>
      <c r="T66" s="2419"/>
      <c r="U66" s="2419"/>
      <c r="V66" s="2419"/>
      <c r="W66" s="2419"/>
      <c r="X66" s="2419"/>
      <c r="Y66" s="2419"/>
      <c r="Z66" s="2419"/>
      <c r="AA66" s="2419"/>
      <c r="AB66" s="2419"/>
      <c r="AC66" s="2419"/>
      <c r="AD66" s="2419"/>
      <c r="AE66" s="2419"/>
      <c r="AF66" s="2419"/>
    </row>
    <row r="67" spans="1:32">
      <c r="A67" s="1331"/>
      <c r="B67" s="2419"/>
      <c r="C67" s="2419"/>
      <c r="D67" s="2419"/>
      <c r="E67" s="2419"/>
      <c r="F67" s="2419"/>
      <c r="G67" s="2419"/>
      <c r="H67" s="2419"/>
      <c r="I67" s="2419"/>
      <c r="J67" s="2419"/>
      <c r="K67" s="2450"/>
      <c r="L67" s="2419"/>
      <c r="M67" s="2450"/>
      <c r="N67" s="2419"/>
      <c r="O67" s="2419"/>
      <c r="P67" s="2419"/>
      <c r="Q67" s="2419"/>
      <c r="R67" s="2419"/>
      <c r="S67" s="2419"/>
      <c r="T67" s="2419"/>
      <c r="U67" s="2419"/>
      <c r="V67" s="2419"/>
      <c r="W67" s="2419"/>
      <c r="X67" s="2419"/>
      <c r="Y67" s="2419"/>
      <c r="Z67" s="2419"/>
      <c r="AA67" s="2419"/>
      <c r="AB67" s="2419"/>
      <c r="AC67" s="2419"/>
      <c r="AD67" s="2419"/>
      <c r="AE67" s="2419"/>
      <c r="AF67" s="2419"/>
    </row>
    <row r="68" spans="1:32">
      <c r="A68" s="2305"/>
      <c r="B68" s="2419"/>
      <c r="C68" s="2419"/>
      <c r="D68" s="2419"/>
      <c r="E68" s="2419"/>
      <c r="F68" s="2419"/>
      <c r="G68" s="2419"/>
      <c r="H68" s="2419"/>
      <c r="I68" s="2419"/>
      <c r="J68" s="2419"/>
      <c r="K68" s="2450"/>
      <c r="L68" s="2419"/>
      <c r="M68" s="2450"/>
      <c r="N68" s="2419"/>
      <c r="O68" s="2419"/>
      <c r="P68" s="2419"/>
      <c r="Q68" s="2419"/>
      <c r="R68" s="2419"/>
      <c r="S68" s="2419"/>
      <c r="T68" s="2419"/>
      <c r="U68" s="2419"/>
      <c r="V68" s="2419"/>
      <c r="W68" s="2419"/>
      <c r="X68" s="2419"/>
      <c r="Y68" s="2419"/>
      <c r="Z68" s="2419"/>
      <c r="AA68" s="2419"/>
      <c r="AB68" s="2419"/>
      <c r="AC68" s="2419"/>
      <c r="AD68" s="2419"/>
      <c r="AE68" s="2419"/>
      <c r="AF68" s="2419"/>
    </row>
    <row r="69" spans="1:32">
      <c r="A69" s="2305"/>
      <c r="B69" s="2419"/>
      <c r="C69" s="2419"/>
      <c r="D69" s="2419"/>
      <c r="E69" s="2419"/>
      <c r="F69" s="2419"/>
      <c r="G69" s="2419"/>
      <c r="H69" s="2419"/>
      <c r="I69" s="2419"/>
      <c r="J69" s="2419"/>
      <c r="K69" s="2450"/>
      <c r="L69" s="2419"/>
      <c r="M69" s="2450"/>
      <c r="N69" s="2419"/>
      <c r="O69" s="2419"/>
      <c r="P69" s="2419"/>
      <c r="Q69" s="2419"/>
      <c r="R69" s="2419"/>
      <c r="S69" s="2419"/>
      <c r="T69" s="2419"/>
      <c r="U69" s="2419"/>
      <c r="V69" s="2419"/>
      <c r="W69" s="2419"/>
      <c r="X69" s="2419"/>
      <c r="Y69" s="2419"/>
      <c r="Z69" s="2419"/>
      <c r="AA69" s="2419"/>
      <c r="AB69" s="2419"/>
      <c r="AC69" s="2419"/>
      <c r="AD69" s="2419"/>
      <c r="AE69" s="2419"/>
      <c r="AF69" s="2419"/>
    </row>
    <row r="70" spans="1:32">
      <c r="A70" s="1332"/>
      <c r="B70" s="2419"/>
      <c r="C70" s="2419"/>
      <c r="D70" s="2419"/>
      <c r="E70" s="2419"/>
      <c r="F70" s="2419"/>
      <c r="G70" s="2419"/>
      <c r="H70" s="2419"/>
      <c r="I70" s="2419"/>
      <c r="J70" s="2419"/>
      <c r="K70" s="2450"/>
      <c r="L70" s="2419"/>
      <c r="M70" s="2450"/>
      <c r="N70" s="2419"/>
      <c r="O70" s="2419"/>
      <c r="P70" s="2419"/>
      <c r="Q70" s="2419"/>
      <c r="R70" s="2419"/>
      <c r="S70" s="2419"/>
      <c r="T70" s="2419"/>
      <c r="U70" s="2419"/>
      <c r="V70" s="2419"/>
      <c r="W70" s="2419"/>
      <c r="X70" s="2419"/>
      <c r="Y70" s="2419"/>
      <c r="Z70" s="2419"/>
      <c r="AA70" s="2419"/>
      <c r="AB70" s="2419"/>
      <c r="AC70" s="2419"/>
      <c r="AD70" s="2419"/>
      <c r="AE70" s="2419"/>
      <c r="AF70" s="2419"/>
    </row>
    <row r="71" spans="1:32">
      <c r="A71" s="2305"/>
      <c r="B71" s="2419"/>
      <c r="C71" s="2419"/>
      <c r="D71" s="2419"/>
      <c r="E71" s="2419"/>
      <c r="F71" s="2419"/>
      <c r="G71" s="2419"/>
      <c r="H71" s="2419"/>
      <c r="I71" s="2419"/>
      <c r="J71" s="2419"/>
      <c r="K71" s="2450"/>
      <c r="L71" s="2419"/>
      <c r="M71" s="2450"/>
      <c r="N71" s="2419"/>
      <c r="O71" s="2419"/>
      <c r="P71" s="2419"/>
      <c r="Q71" s="2419"/>
      <c r="R71" s="2419"/>
      <c r="S71" s="2419"/>
      <c r="T71" s="2419"/>
      <c r="U71" s="2419"/>
      <c r="V71" s="2419"/>
      <c r="W71" s="2419"/>
      <c r="X71" s="2419"/>
      <c r="Y71" s="2419"/>
      <c r="Z71" s="2419"/>
      <c r="AA71" s="2419"/>
      <c r="AB71" s="2419"/>
      <c r="AC71" s="2419"/>
      <c r="AD71" s="2419"/>
      <c r="AE71" s="2419"/>
      <c r="AF71" s="2419"/>
    </row>
    <row r="72" spans="1:32">
      <c r="A72" s="2305"/>
      <c r="B72" s="2419"/>
      <c r="C72" s="2419"/>
      <c r="D72" s="2419"/>
      <c r="E72" s="2419"/>
      <c r="F72" s="2419"/>
      <c r="G72" s="2419"/>
      <c r="H72" s="2419"/>
      <c r="I72" s="2419"/>
      <c r="J72" s="2419"/>
      <c r="K72" s="2450"/>
      <c r="L72" s="2419"/>
      <c r="M72" s="2450"/>
      <c r="N72" s="2419"/>
      <c r="O72" s="2419"/>
      <c r="P72" s="2419"/>
      <c r="Q72" s="2419"/>
      <c r="R72" s="2419"/>
      <c r="S72" s="2419"/>
      <c r="T72" s="2419"/>
      <c r="U72" s="2419"/>
      <c r="V72" s="2419"/>
      <c r="W72" s="2419"/>
      <c r="X72" s="2419"/>
      <c r="Y72" s="2419"/>
      <c r="Z72" s="2419"/>
      <c r="AA72" s="2419"/>
      <c r="AB72" s="2419"/>
      <c r="AC72" s="2419"/>
      <c r="AD72" s="2419"/>
      <c r="AE72" s="2419"/>
      <c r="AF72" s="2419"/>
    </row>
    <row r="73" spans="1:32">
      <c r="A73" s="1331"/>
      <c r="B73" s="2419"/>
      <c r="C73" s="2419"/>
      <c r="D73" s="2419"/>
      <c r="E73" s="2419"/>
      <c r="F73" s="2419"/>
      <c r="G73" s="2419"/>
      <c r="H73" s="2419"/>
      <c r="I73" s="2419"/>
      <c r="J73" s="2419"/>
      <c r="K73" s="2450"/>
      <c r="L73" s="2419"/>
      <c r="M73" s="2450"/>
      <c r="N73" s="2419"/>
      <c r="O73" s="2419"/>
      <c r="P73" s="2419"/>
      <c r="Q73" s="2419"/>
      <c r="R73" s="2419"/>
      <c r="S73" s="2419"/>
      <c r="T73" s="2419"/>
      <c r="U73" s="2419"/>
      <c r="V73" s="2419"/>
      <c r="W73" s="2419"/>
      <c r="X73" s="2419"/>
      <c r="Y73" s="2419"/>
      <c r="Z73" s="2419"/>
      <c r="AA73" s="2419"/>
      <c r="AB73" s="2419"/>
      <c r="AC73" s="2419"/>
      <c r="AD73" s="2419"/>
      <c r="AE73" s="2419"/>
      <c r="AF73" s="2419"/>
    </row>
    <row r="74" spans="1:32">
      <c r="A74" s="1331"/>
      <c r="B74" s="2419"/>
      <c r="C74" s="2419"/>
      <c r="D74" s="2419"/>
      <c r="E74" s="2419"/>
      <c r="F74" s="2419"/>
      <c r="G74" s="2419"/>
      <c r="H74" s="2419"/>
      <c r="I74" s="2419"/>
      <c r="J74" s="2419"/>
      <c r="K74" s="2450"/>
      <c r="L74" s="2419"/>
      <c r="M74" s="2450"/>
      <c r="N74" s="2419"/>
      <c r="O74" s="2419"/>
      <c r="P74" s="2419"/>
      <c r="Q74" s="2419"/>
      <c r="R74" s="2419"/>
      <c r="S74" s="2419"/>
      <c r="T74" s="2419"/>
      <c r="U74" s="2419"/>
      <c r="V74" s="2419"/>
      <c r="W74" s="2419"/>
      <c r="X74" s="2419"/>
      <c r="Y74" s="2419"/>
      <c r="Z74" s="2419"/>
      <c r="AA74" s="2419"/>
      <c r="AB74" s="2419"/>
      <c r="AC74" s="2419"/>
      <c r="AD74" s="2419"/>
      <c r="AE74" s="2419"/>
      <c r="AF74" s="2419"/>
    </row>
  </sheetData>
  <sheetProtection selectLockedCells="1"/>
  <mergeCells count="60">
    <mergeCell ref="AD46:AE46"/>
    <mergeCell ref="AF46:AG46"/>
    <mergeCell ref="R46:S46"/>
    <mergeCell ref="T46:U46"/>
    <mergeCell ref="V46:W46"/>
    <mergeCell ref="Z46:AA46"/>
    <mergeCell ref="AB46:AC46"/>
    <mergeCell ref="AF4:AG4"/>
    <mergeCell ref="AD5:AE5"/>
    <mergeCell ref="AF5:AG5"/>
    <mergeCell ref="B6:AF6"/>
    <mergeCell ref="D5:E5"/>
    <mergeCell ref="F5:G5"/>
    <mergeCell ref="N5:O5"/>
    <mergeCell ref="P5:Q5"/>
    <mergeCell ref="R5:S5"/>
    <mergeCell ref="T5:U5"/>
    <mergeCell ref="V5:W5"/>
    <mergeCell ref="Z5:AA5"/>
    <mergeCell ref="AB5:AC5"/>
    <mergeCell ref="B5:C5"/>
    <mergeCell ref="B45:G45"/>
    <mergeCell ref="N45:S45"/>
    <mergeCell ref="Z45:AE45"/>
    <mergeCell ref="AF45:AG45"/>
    <mergeCell ref="A1:AF1"/>
    <mergeCell ref="A2:AF2"/>
    <mergeCell ref="A4:A5"/>
    <mergeCell ref="T4:Y4"/>
    <mergeCell ref="H4:M4"/>
    <mergeCell ref="X5:Y5"/>
    <mergeCell ref="L5:M5"/>
    <mergeCell ref="J5:K5"/>
    <mergeCell ref="H5:I5"/>
    <mergeCell ref="B4:G4"/>
    <mergeCell ref="N4:S4"/>
    <mergeCell ref="Z4:AE4"/>
    <mergeCell ref="A45:A46"/>
    <mergeCell ref="A49:AF49"/>
    <mergeCell ref="A50:P50"/>
    <mergeCell ref="A47:AF47"/>
    <mergeCell ref="A48:AF48"/>
    <mergeCell ref="J46:K46"/>
    <mergeCell ref="L46:M46"/>
    <mergeCell ref="H45:M45"/>
    <mergeCell ref="H46:I46"/>
    <mergeCell ref="X46:Y46"/>
    <mergeCell ref="B46:C46"/>
    <mergeCell ref="D46:E46"/>
    <mergeCell ref="F46:G46"/>
    <mergeCell ref="N46:O46"/>
    <mergeCell ref="P46:Q46"/>
    <mergeCell ref="T45:Y45"/>
    <mergeCell ref="A51:AG51"/>
    <mergeCell ref="A54:P54"/>
    <mergeCell ref="A53:AG53"/>
    <mergeCell ref="A57:AG57"/>
    <mergeCell ref="A52:AG52"/>
    <mergeCell ref="A56:AG56"/>
    <mergeCell ref="A55:AG55"/>
  </mergeCells>
  <conditionalFormatting sqref="B20:B25 D20:D25 F20:F25 H20:H25 J20:J25 L20:L25 N20:N25 P20:P25 R20:R25 T20:T25 V20:V25 X20:X25 Z20:Z25 AB20:AB25 AD20:AD25 AF20:AF25">
    <cfRule type="cellIs" dxfId="262" priority="33" operator="between">
      <formula>0.1</formula>
      <formula>4.4</formula>
    </cfRule>
  </conditionalFormatting>
  <conditionalFormatting sqref="C23:C25">
    <cfRule type="cellIs" dxfId="261" priority="31" operator="between">
      <formula>0.1</formula>
      <formula>4.4</formula>
    </cfRule>
  </conditionalFormatting>
  <conditionalFormatting sqref="C25">
    <cfRule type="cellIs" dxfId="260" priority="32" operator="between">
      <formula>"0.1"</formula>
      <formula>"4.4"</formula>
    </cfRule>
  </conditionalFormatting>
  <conditionalFormatting sqref="E23:E25">
    <cfRule type="cellIs" dxfId="259" priority="29" operator="between">
      <formula>0.1</formula>
      <formula>4.4</formula>
    </cfRule>
  </conditionalFormatting>
  <conditionalFormatting sqref="E25">
    <cfRule type="cellIs" dxfId="258" priority="30" operator="between">
      <formula>"0.1"</formula>
      <formula>"4.4"</formula>
    </cfRule>
  </conditionalFormatting>
  <conditionalFormatting sqref="G23:G25">
    <cfRule type="cellIs" dxfId="257" priority="27" operator="between">
      <formula>0.1</formula>
      <formula>4.4</formula>
    </cfRule>
  </conditionalFormatting>
  <conditionalFormatting sqref="G25">
    <cfRule type="cellIs" dxfId="256" priority="28" operator="between">
      <formula>"0.1"</formula>
      <formula>"4.4"</formula>
    </cfRule>
  </conditionalFormatting>
  <conditionalFormatting sqref="I23:I25">
    <cfRule type="cellIs" dxfId="255" priority="25" operator="between">
      <formula>0.1</formula>
      <formula>4.4</formula>
    </cfRule>
  </conditionalFormatting>
  <conditionalFormatting sqref="I25">
    <cfRule type="cellIs" dxfId="254" priority="26" operator="between">
      <formula>"0.1"</formula>
      <formula>"4.4"</formula>
    </cfRule>
  </conditionalFormatting>
  <conditionalFormatting sqref="K23:K25">
    <cfRule type="cellIs" dxfId="253" priority="23" operator="between">
      <formula>0.1</formula>
      <formula>4.4</formula>
    </cfRule>
  </conditionalFormatting>
  <conditionalFormatting sqref="K25">
    <cfRule type="cellIs" dxfId="252" priority="24" operator="between">
      <formula>"0.1"</formula>
      <formula>"4.4"</formula>
    </cfRule>
  </conditionalFormatting>
  <conditionalFormatting sqref="M23:M25">
    <cfRule type="cellIs" dxfId="251" priority="21" operator="between">
      <formula>0.1</formula>
      <formula>4.4</formula>
    </cfRule>
  </conditionalFormatting>
  <conditionalFormatting sqref="M25">
    <cfRule type="cellIs" dxfId="250" priority="22" operator="between">
      <formula>"0.1"</formula>
      <formula>"4.4"</formula>
    </cfRule>
  </conditionalFormatting>
  <conditionalFormatting sqref="O23:O25">
    <cfRule type="cellIs" dxfId="249" priority="19" operator="between">
      <formula>0.1</formula>
      <formula>4.4</formula>
    </cfRule>
  </conditionalFormatting>
  <conditionalFormatting sqref="O25">
    <cfRule type="cellIs" dxfId="248" priority="20" operator="between">
      <formula>"0.1"</formula>
      <formula>"4.4"</formula>
    </cfRule>
  </conditionalFormatting>
  <conditionalFormatting sqref="Q23:Q25">
    <cfRule type="cellIs" dxfId="247" priority="17" operator="between">
      <formula>0.1</formula>
      <formula>4.4</formula>
    </cfRule>
  </conditionalFormatting>
  <conditionalFormatting sqref="Q25">
    <cfRule type="cellIs" dxfId="246" priority="18" operator="between">
      <formula>"0.1"</formula>
      <formula>"4.4"</formula>
    </cfRule>
  </conditionalFormatting>
  <conditionalFormatting sqref="S23:S25">
    <cfRule type="cellIs" dxfId="245" priority="15" operator="between">
      <formula>0.1</formula>
      <formula>4.4</formula>
    </cfRule>
  </conditionalFormatting>
  <conditionalFormatting sqref="S25">
    <cfRule type="cellIs" dxfId="244" priority="16" operator="between">
      <formula>"0.1"</formula>
      <formula>"4.4"</formula>
    </cfRule>
  </conditionalFormatting>
  <conditionalFormatting sqref="U23:U25">
    <cfRule type="cellIs" dxfId="243" priority="13" operator="between">
      <formula>0.1</formula>
      <formula>4.4</formula>
    </cfRule>
  </conditionalFormatting>
  <conditionalFormatting sqref="U25">
    <cfRule type="cellIs" dxfId="242" priority="14" operator="between">
      <formula>"0.1"</formula>
      <formula>"4.4"</formula>
    </cfRule>
  </conditionalFormatting>
  <conditionalFormatting sqref="W23:W25">
    <cfRule type="cellIs" dxfId="241" priority="11" operator="between">
      <formula>0.1</formula>
      <formula>4.4</formula>
    </cfRule>
  </conditionalFormatting>
  <conditionalFormatting sqref="W25">
    <cfRule type="cellIs" dxfId="240" priority="12" operator="between">
      <formula>"0.1"</formula>
      <formula>"4.4"</formula>
    </cfRule>
  </conditionalFormatting>
  <conditionalFormatting sqref="Y23:Y25">
    <cfRule type="cellIs" dxfId="239" priority="9" operator="between">
      <formula>0.1</formula>
      <formula>4.4</formula>
    </cfRule>
  </conditionalFormatting>
  <conditionalFormatting sqref="Y25">
    <cfRule type="cellIs" dxfId="238" priority="10" operator="between">
      <formula>"0.1"</formula>
      <formula>"4.4"</formula>
    </cfRule>
  </conditionalFormatting>
  <conditionalFormatting sqref="AA23:AA25">
    <cfRule type="cellIs" dxfId="237" priority="7" operator="between">
      <formula>0.1</formula>
      <formula>4.4</formula>
    </cfRule>
  </conditionalFormatting>
  <conditionalFormatting sqref="AA25">
    <cfRule type="cellIs" dxfId="236" priority="8" operator="between">
      <formula>"0.1"</formula>
      <formula>"4.4"</formula>
    </cfRule>
  </conditionalFormatting>
  <conditionalFormatting sqref="AC23:AC25">
    <cfRule type="cellIs" dxfId="235" priority="5" operator="between">
      <formula>0.1</formula>
      <formula>4.4</formula>
    </cfRule>
  </conditionalFormatting>
  <conditionalFormatting sqref="AC25">
    <cfRule type="cellIs" dxfId="234" priority="6" operator="between">
      <formula>"0.1"</formula>
      <formula>"4.4"</formula>
    </cfRule>
  </conditionalFormatting>
  <conditionalFormatting sqref="AE23:AE25">
    <cfRule type="cellIs" dxfId="233" priority="3" operator="between">
      <formula>0.1</formula>
      <formula>4.4</formula>
    </cfRule>
  </conditionalFormatting>
  <conditionalFormatting sqref="AE25">
    <cfRule type="cellIs" dxfId="232" priority="4" operator="between">
      <formula>"0.1"</formula>
      <formula>"4.4"</formula>
    </cfRule>
  </conditionalFormatting>
  <conditionalFormatting sqref="AG23:AG25">
    <cfRule type="cellIs" dxfId="231" priority="1" operator="between">
      <formula>0.1</formula>
      <formula>4.4</formula>
    </cfRule>
  </conditionalFormatting>
  <conditionalFormatting sqref="AG25">
    <cfRule type="cellIs" dxfId="230" priority="2" operator="between">
      <formula>"0.1"</formula>
      <formula>"4.4"</formula>
    </cfRule>
  </conditionalFormatting>
  <hyperlinks>
    <hyperlink ref="A63" r:id="rId1" xr:uid="{89DE37EF-6B24-4499-8EBA-8334B03CE5FC}"/>
    <hyperlink ref="B4:F4" r:id="rId2" display="Total" xr:uid="{778FB3C6-0054-40DE-978F-94AD19094963}"/>
    <hyperlink ref="H4:L4" r:id="rId3" display="16-24 anos" xr:uid="{16273BB9-7C01-405A-80EC-E12255AD4F9B}"/>
    <hyperlink ref="N4:R4" r:id="rId4" display="25-34 anos" xr:uid="{0AA4911D-B10F-4608-AA41-6A5EDFF6DE85}"/>
    <hyperlink ref="B45:F45" r:id="rId5" display="Total" xr:uid="{34BACD4B-4EAC-4474-9F80-DF885314128D}"/>
    <hyperlink ref="H45:L45" r:id="rId6" display="16-24 years" xr:uid="{00BCF533-4B74-4974-B1DE-544A10FEEC60}"/>
    <hyperlink ref="N45:R45" r:id="rId7" display="25-34 years" xr:uid="{32D3EF9E-0C1E-4AFA-9863-501FDFC11289}"/>
    <hyperlink ref="T45:X45" r:id="rId8" display="35-44 years" xr:uid="{6E686670-D8AD-4C3E-855F-74BD34C07F69}"/>
    <hyperlink ref="T4:X4" r:id="rId9" display="35-44 anos" xr:uid="{12A02AAF-AF4A-49C6-A0A1-C6C58A6FEE5D}"/>
    <hyperlink ref="A62" r:id="rId10" xr:uid="{7EECC1FF-7948-42E8-AD61-94BA48A93D1B}"/>
    <hyperlink ref="A61" r:id="rId11" xr:uid="{319DF8F5-67F8-46A4-A226-149DB5B8D5C2}"/>
  </hyperlinks>
  <printOptions horizontalCentered="1"/>
  <pageMargins left="0.78740157480314998" right="0.78740157480314998" top="0.78740157480314998" bottom="0.78740157480314998" header="0" footer="0"/>
  <pageSetup paperSize="9" scale="83" orientation="portrait" horizontalDpi="300" verticalDpi="300" r:id="rId12"/>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22524-D64D-4B5D-AF8E-E302058DB9AC}">
  <sheetPr codeName="Sheet93"/>
  <dimension ref="A1:AG64"/>
  <sheetViews>
    <sheetView showGridLines="0" showOutlineSymbols="0" zoomScaleNormal="100" workbookViewId="0">
      <selection sqref="A1:AF1"/>
    </sheetView>
  </sheetViews>
  <sheetFormatPr defaultColWidth="9.140625" defaultRowHeight="12.75"/>
  <cols>
    <col min="1" max="1" width="18.140625" style="2295" customWidth="1"/>
    <col min="2" max="2" width="5.28515625" style="2295" bestFit="1" customWidth="1"/>
    <col min="3" max="3" width="3.85546875" style="2295" customWidth="1"/>
    <col min="4" max="4" width="5.28515625" style="2295" bestFit="1" customWidth="1"/>
    <col min="5" max="5" width="3.85546875" style="2295" customWidth="1"/>
    <col min="6" max="7" width="5.28515625" style="2295" customWidth="1"/>
    <col min="8" max="8" width="5.140625" style="2295" bestFit="1" customWidth="1"/>
    <col min="9" max="9" width="3.85546875" style="2449" customWidth="1"/>
    <col min="10" max="10" width="4.5703125" style="2295" bestFit="1" customWidth="1"/>
    <col min="11" max="11" width="3.85546875" style="2449" customWidth="1"/>
    <col min="12" max="12" width="4.5703125" style="2295" bestFit="1" customWidth="1"/>
    <col min="13" max="13" width="3.85546875" style="2449" customWidth="1"/>
    <col min="14" max="14" width="5.28515625" style="2295" bestFit="1" customWidth="1"/>
    <col min="15" max="15" width="3.85546875" style="2449" customWidth="1"/>
    <col min="16" max="16" width="5.140625" style="2295" bestFit="1" customWidth="1"/>
    <col min="17" max="17" width="3.85546875" style="2449" customWidth="1"/>
    <col min="18" max="18" width="5.28515625" style="2295" bestFit="1" customWidth="1"/>
    <col min="19" max="19" width="3.85546875" style="2449" customWidth="1"/>
    <col min="20" max="20" width="5.28515625" style="2295" bestFit="1" customWidth="1"/>
    <col min="21" max="21" width="3.85546875" style="2449" customWidth="1"/>
    <col min="22" max="22" width="5.140625" style="2295" bestFit="1" customWidth="1"/>
    <col min="23" max="23" width="3.85546875" style="2449" customWidth="1"/>
    <col min="24" max="24" width="5.140625" style="2295" bestFit="1" customWidth="1"/>
    <col min="25" max="25" width="3.85546875" style="2449" customWidth="1"/>
    <col min="26" max="26" width="5.28515625" style="2295" bestFit="1" customWidth="1"/>
    <col min="27" max="27" width="3.85546875" style="2295" customWidth="1"/>
    <col min="28" max="28" width="5.28515625" style="2295" bestFit="1" customWidth="1"/>
    <col min="29" max="29" width="3.85546875" style="2295" customWidth="1"/>
    <col min="30" max="30" width="5.140625" style="2295" bestFit="1" customWidth="1"/>
    <col min="31" max="31" width="3.85546875" style="2295" customWidth="1"/>
    <col min="32" max="32" width="5.5703125" style="2295" customWidth="1"/>
    <col min="33" max="33" width="3.85546875" style="2295" customWidth="1"/>
    <col min="34" max="16384" width="9.140625" style="2295"/>
  </cols>
  <sheetData>
    <row r="1" spans="1:33" s="2415" customFormat="1" ht="34.5" customHeight="1">
      <c r="A1" s="4207" t="s">
        <v>1923</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row>
    <row r="2" spans="1:33" s="2415" customFormat="1" ht="34.5" customHeight="1">
      <c r="A2" s="4225" t="s">
        <v>1922</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row>
    <row r="3" spans="1:33" s="2415" customFormat="1" ht="9.75" customHeight="1">
      <c r="A3" s="2346" t="s">
        <v>1909</v>
      </c>
      <c r="B3" s="2417"/>
      <c r="C3" s="2417"/>
      <c r="D3" s="2417"/>
      <c r="E3" s="2417"/>
      <c r="F3" s="2417"/>
      <c r="G3" s="2417"/>
      <c r="H3" s="2417"/>
      <c r="I3" s="2348"/>
      <c r="J3" s="2417"/>
      <c r="K3" s="2348"/>
      <c r="M3" s="2458"/>
      <c r="N3" s="2417"/>
      <c r="O3" s="2348"/>
      <c r="Q3" s="2458"/>
      <c r="R3" s="2417"/>
      <c r="S3" s="2348"/>
      <c r="U3" s="2458"/>
      <c r="W3" s="2458"/>
      <c r="Y3" s="2458"/>
      <c r="AF3" s="2343" t="s">
        <v>1908</v>
      </c>
    </row>
    <row r="4" spans="1:33" ht="25.5" customHeight="1">
      <c r="A4" s="4239"/>
      <c r="B4" s="4242" t="s">
        <v>15</v>
      </c>
      <c r="C4" s="4243"/>
      <c r="D4" s="4243"/>
      <c r="E4" s="4243"/>
      <c r="F4" s="4243"/>
      <c r="G4" s="4244"/>
      <c r="H4" s="4242" t="s">
        <v>1788</v>
      </c>
      <c r="I4" s="4243"/>
      <c r="J4" s="4243"/>
      <c r="K4" s="4243"/>
      <c r="L4" s="4243"/>
      <c r="M4" s="4244"/>
      <c r="N4" s="4242" t="s">
        <v>1896</v>
      </c>
      <c r="O4" s="4243"/>
      <c r="P4" s="4243"/>
      <c r="Q4" s="4243"/>
      <c r="R4" s="4243"/>
      <c r="S4" s="4244"/>
      <c r="T4" s="4242" t="s">
        <v>1895</v>
      </c>
      <c r="U4" s="4243"/>
      <c r="V4" s="4243"/>
      <c r="W4" s="4243"/>
      <c r="X4" s="4243"/>
      <c r="Y4" s="4244"/>
      <c r="Z4" s="4263" t="s">
        <v>1894</v>
      </c>
      <c r="AA4" s="4269"/>
      <c r="AB4" s="4269"/>
      <c r="AC4" s="4269"/>
      <c r="AD4" s="4269"/>
      <c r="AE4" s="4264"/>
      <c r="AF4" s="4263" t="s">
        <v>1893</v>
      </c>
      <c r="AG4" s="4264"/>
    </row>
    <row r="5" spans="1:33" ht="13.5" customHeight="1">
      <c r="A5" s="4240"/>
      <c r="B5" s="4267" t="s">
        <v>18</v>
      </c>
      <c r="C5" s="4268"/>
      <c r="D5" s="4267" t="s">
        <v>20</v>
      </c>
      <c r="E5" s="4268"/>
      <c r="F5" s="4267" t="s">
        <v>19</v>
      </c>
      <c r="G5" s="4268"/>
      <c r="H5" s="4267" t="s">
        <v>18</v>
      </c>
      <c r="I5" s="4268"/>
      <c r="J5" s="4267" t="s">
        <v>20</v>
      </c>
      <c r="K5" s="4268"/>
      <c r="L5" s="4267" t="s">
        <v>19</v>
      </c>
      <c r="M5" s="4268"/>
      <c r="N5" s="4267" t="s">
        <v>18</v>
      </c>
      <c r="O5" s="4268"/>
      <c r="P5" s="4267" t="s">
        <v>20</v>
      </c>
      <c r="Q5" s="4268"/>
      <c r="R5" s="4267" t="s">
        <v>19</v>
      </c>
      <c r="S5" s="4268"/>
      <c r="T5" s="4267" t="s">
        <v>18</v>
      </c>
      <c r="U5" s="4268"/>
      <c r="V5" s="4267" t="s">
        <v>20</v>
      </c>
      <c r="W5" s="4268"/>
      <c r="X5" s="4267" t="s">
        <v>19</v>
      </c>
      <c r="Y5" s="4268"/>
      <c r="Z5" s="4267" t="s">
        <v>18</v>
      </c>
      <c r="AA5" s="4268"/>
      <c r="AB5" s="4267" t="s">
        <v>20</v>
      </c>
      <c r="AC5" s="4268"/>
      <c r="AD5" s="4267" t="s">
        <v>19</v>
      </c>
      <c r="AE5" s="4268"/>
      <c r="AF5" s="4263" t="s">
        <v>18</v>
      </c>
      <c r="AG5" s="4264"/>
    </row>
    <row r="6" spans="1:33" s="2475" customFormat="1" ht="12.75" customHeight="1">
      <c r="A6" s="2483" t="s">
        <v>21</v>
      </c>
      <c r="B6" s="4270"/>
      <c r="C6" s="4270"/>
      <c r="D6" s="4270"/>
      <c r="E6" s="4270"/>
      <c r="F6" s="4270"/>
      <c r="G6" s="4270"/>
      <c r="H6" s="4270"/>
      <c r="I6" s="4270"/>
      <c r="J6" s="4270"/>
      <c r="K6" s="4270"/>
      <c r="L6" s="4270"/>
      <c r="M6" s="4270"/>
      <c r="N6" s="4270"/>
      <c r="O6" s="4270"/>
      <c r="P6" s="4270"/>
      <c r="Q6" s="4270"/>
      <c r="R6" s="4270"/>
      <c r="S6" s="4270"/>
      <c r="T6" s="4270"/>
      <c r="U6" s="4270"/>
      <c r="V6" s="4270"/>
      <c r="W6" s="4270"/>
      <c r="X6" s="4270"/>
      <c r="Y6" s="4270"/>
      <c r="Z6" s="4270"/>
      <c r="AA6" s="4270"/>
      <c r="AB6" s="4270"/>
      <c r="AC6" s="4270"/>
      <c r="AD6" s="4270"/>
      <c r="AE6" s="4270"/>
      <c r="AF6" s="4270"/>
      <c r="AG6" s="2478"/>
    </row>
    <row r="7" spans="1:33" s="2475" customFormat="1" ht="12.75" customHeight="1">
      <c r="A7" s="17">
        <v>1998</v>
      </c>
      <c r="B7" s="2481">
        <v>251.8</v>
      </c>
      <c r="C7" s="2481"/>
      <c r="D7" s="2481">
        <v>110.3</v>
      </c>
      <c r="E7" s="2481"/>
      <c r="F7" s="2481">
        <v>141.5</v>
      </c>
      <c r="G7" s="2481"/>
      <c r="H7" s="2481">
        <v>75.7</v>
      </c>
      <c r="I7" s="2482"/>
      <c r="J7" s="2481">
        <v>32.200000000000003</v>
      </c>
      <c r="K7" s="2482"/>
      <c r="L7" s="2481">
        <v>43.5</v>
      </c>
      <c r="M7" s="2482"/>
      <c r="N7" s="2481">
        <v>73.5</v>
      </c>
      <c r="O7" s="2482"/>
      <c r="P7" s="2481">
        <v>28.6</v>
      </c>
      <c r="Q7" s="2482"/>
      <c r="R7" s="2481">
        <v>44.9</v>
      </c>
      <c r="S7" s="2482"/>
      <c r="T7" s="2481">
        <v>47.4</v>
      </c>
      <c r="U7" s="2482"/>
      <c r="V7" s="2481">
        <v>18.8</v>
      </c>
      <c r="W7" s="2482"/>
      <c r="X7" s="2481">
        <v>28.7</v>
      </c>
      <c r="Y7" s="2482"/>
      <c r="Z7" s="2481">
        <v>55.1</v>
      </c>
      <c r="AA7" s="2481"/>
      <c r="AB7" s="2481">
        <v>30.7</v>
      </c>
      <c r="AC7" s="2481"/>
      <c r="AD7" s="2481">
        <v>24.4</v>
      </c>
      <c r="AE7" s="2481"/>
      <c r="AF7" s="2481">
        <v>251.5</v>
      </c>
      <c r="AG7" s="2478"/>
    </row>
    <row r="8" spans="1:33" s="2475" customFormat="1" ht="12.75" customHeight="1">
      <c r="A8" s="17">
        <v>1999</v>
      </c>
      <c r="B8" s="2481">
        <v>225.7</v>
      </c>
      <c r="C8" s="2481"/>
      <c r="D8" s="2481">
        <v>108.4</v>
      </c>
      <c r="E8" s="2481"/>
      <c r="F8" s="2481">
        <v>117.3</v>
      </c>
      <c r="G8" s="2481"/>
      <c r="H8" s="2481">
        <v>62</v>
      </c>
      <c r="I8" s="2482"/>
      <c r="J8" s="2481">
        <v>27.7</v>
      </c>
      <c r="K8" s="2482"/>
      <c r="L8" s="2481">
        <v>34.4</v>
      </c>
      <c r="M8" s="2482"/>
      <c r="N8" s="2481">
        <v>64.8</v>
      </c>
      <c r="O8" s="2482"/>
      <c r="P8" s="2481">
        <v>27.8</v>
      </c>
      <c r="Q8" s="2482"/>
      <c r="R8" s="2481">
        <v>37</v>
      </c>
      <c r="S8" s="2482"/>
      <c r="T8" s="2481">
        <v>46.5</v>
      </c>
      <c r="U8" s="2482"/>
      <c r="V8" s="2481">
        <v>20.3</v>
      </c>
      <c r="W8" s="2482"/>
      <c r="X8" s="2481">
        <v>26.2</v>
      </c>
      <c r="Y8" s="2482"/>
      <c r="Z8" s="2481">
        <v>52.3</v>
      </c>
      <c r="AA8" s="2481"/>
      <c r="AB8" s="2481">
        <v>32.700000000000003</v>
      </c>
      <c r="AC8" s="2481"/>
      <c r="AD8" s="2481">
        <v>19.7</v>
      </c>
      <c r="AE8" s="2481"/>
      <c r="AF8" s="2481">
        <v>225</v>
      </c>
      <c r="AG8" s="2478"/>
    </row>
    <row r="9" spans="1:33" s="2475" customFormat="1" ht="12.75" customHeight="1">
      <c r="A9" s="17">
        <v>2000</v>
      </c>
      <c r="B9" s="2481">
        <v>206</v>
      </c>
      <c r="C9" s="2481"/>
      <c r="D9" s="2481">
        <v>89.4</v>
      </c>
      <c r="E9" s="2481"/>
      <c r="F9" s="2481">
        <v>116.6</v>
      </c>
      <c r="G9" s="2481"/>
      <c r="H9" s="2481">
        <v>58.8</v>
      </c>
      <c r="I9" s="2482"/>
      <c r="J9" s="2481">
        <v>24</v>
      </c>
      <c r="K9" s="2482"/>
      <c r="L9" s="2481">
        <v>34.799999999999997</v>
      </c>
      <c r="M9" s="2482"/>
      <c r="N9" s="2481">
        <v>55.7</v>
      </c>
      <c r="O9" s="2482"/>
      <c r="P9" s="2481">
        <v>19.5</v>
      </c>
      <c r="Q9" s="2482"/>
      <c r="R9" s="2481">
        <v>36.200000000000003</v>
      </c>
      <c r="S9" s="2482"/>
      <c r="T9" s="2481">
        <v>40.6</v>
      </c>
      <c r="U9" s="2482"/>
      <c r="V9" s="2481">
        <v>18.7</v>
      </c>
      <c r="W9" s="2482"/>
      <c r="X9" s="2481">
        <v>21.9</v>
      </c>
      <c r="Y9" s="2482"/>
      <c r="Z9" s="2481">
        <v>50.9</v>
      </c>
      <c r="AA9" s="2481"/>
      <c r="AB9" s="2481">
        <v>27.2</v>
      </c>
      <c r="AC9" s="2481"/>
      <c r="AD9" s="2481">
        <v>23.7</v>
      </c>
      <c r="AE9" s="2481"/>
      <c r="AF9" s="2481">
        <v>205.4</v>
      </c>
      <c r="AG9" s="2478"/>
    </row>
    <row r="10" spans="1:33" s="2475" customFormat="1" ht="12.75" customHeight="1">
      <c r="A10" s="17">
        <v>2001</v>
      </c>
      <c r="B10" s="2481">
        <v>214.2</v>
      </c>
      <c r="C10" s="2481"/>
      <c r="D10" s="2481">
        <v>91.7</v>
      </c>
      <c r="E10" s="2481"/>
      <c r="F10" s="2481">
        <v>122.5</v>
      </c>
      <c r="G10" s="2481"/>
      <c r="H10" s="2481">
        <v>64.400000000000006</v>
      </c>
      <c r="I10" s="2482"/>
      <c r="J10" s="2481">
        <v>27.8</v>
      </c>
      <c r="K10" s="2482"/>
      <c r="L10" s="2481">
        <v>36.6</v>
      </c>
      <c r="M10" s="2482"/>
      <c r="N10" s="2481">
        <v>56.7</v>
      </c>
      <c r="O10" s="2482"/>
      <c r="P10" s="2481">
        <v>21.9</v>
      </c>
      <c r="Q10" s="2482"/>
      <c r="R10" s="2481">
        <v>34.799999999999997</v>
      </c>
      <c r="S10" s="2482"/>
      <c r="T10" s="2481">
        <v>41.9</v>
      </c>
      <c r="U10" s="2482"/>
      <c r="V10" s="2481">
        <v>16.399999999999999</v>
      </c>
      <c r="W10" s="2482"/>
      <c r="X10" s="2481">
        <v>25.6</v>
      </c>
      <c r="Y10" s="2482"/>
      <c r="Z10" s="2481">
        <v>51.1</v>
      </c>
      <c r="AA10" s="2481"/>
      <c r="AB10" s="2481">
        <v>25.7</v>
      </c>
      <c r="AC10" s="2481"/>
      <c r="AD10" s="2481">
        <v>25.4</v>
      </c>
      <c r="AE10" s="2481"/>
      <c r="AF10" s="2481">
        <v>213.5</v>
      </c>
      <c r="AG10" s="2478"/>
    </row>
    <row r="11" spans="1:33" s="2475" customFormat="1" ht="12.75" customHeight="1">
      <c r="A11" s="17">
        <v>2002</v>
      </c>
      <c r="B11" s="2481">
        <v>270.5</v>
      </c>
      <c r="C11" s="2481"/>
      <c r="D11" s="2481">
        <v>120.9</v>
      </c>
      <c r="E11" s="2481"/>
      <c r="F11" s="2481">
        <v>149.6</v>
      </c>
      <c r="G11" s="2481"/>
      <c r="H11" s="2481">
        <v>78</v>
      </c>
      <c r="I11" s="2482"/>
      <c r="J11" s="2481">
        <v>36.799999999999997</v>
      </c>
      <c r="K11" s="2482"/>
      <c r="L11" s="2481">
        <v>41.1</v>
      </c>
      <c r="M11" s="2482"/>
      <c r="N11" s="2481">
        <v>80</v>
      </c>
      <c r="O11" s="2482"/>
      <c r="P11" s="2481">
        <v>31.6</v>
      </c>
      <c r="Q11" s="2482"/>
      <c r="R11" s="2481">
        <v>48.4</v>
      </c>
      <c r="S11" s="2482"/>
      <c r="T11" s="2481">
        <v>53</v>
      </c>
      <c r="U11" s="2482"/>
      <c r="V11" s="2481">
        <v>20.9</v>
      </c>
      <c r="W11" s="2482"/>
      <c r="X11" s="2481">
        <v>32.1</v>
      </c>
      <c r="Y11" s="2482"/>
      <c r="Z11" s="2481">
        <v>59.5</v>
      </c>
      <c r="AA11" s="2481"/>
      <c r="AB11" s="2481">
        <v>31.6</v>
      </c>
      <c r="AC11" s="2481"/>
      <c r="AD11" s="2481">
        <v>27.9</v>
      </c>
      <c r="AE11" s="2481"/>
      <c r="AF11" s="2481">
        <v>270</v>
      </c>
      <c r="AG11" s="2478"/>
    </row>
    <row r="12" spans="1:33" s="2475" customFormat="1" ht="12.75" customHeight="1">
      <c r="A12" s="17">
        <v>2003</v>
      </c>
      <c r="B12" s="2481">
        <v>340.4</v>
      </c>
      <c r="C12" s="2481"/>
      <c r="D12" s="2481">
        <v>159</v>
      </c>
      <c r="E12" s="2481"/>
      <c r="F12" s="2481">
        <v>181.4</v>
      </c>
      <c r="G12" s="2481"/>
      <c r="H12" s="2481">
        <v>89.3</v>
      </c>
      <c r="I12" s="2482"/>
      <c r="J12" s="2481">
        <v>41.9</v>
      </c>
      <c r="K12" s="2482"/>
      <c r="L12" s="2481">
        <v>47.4</v>
      </c>
      <c r="M12" s="2482"/>
      <c r="N12" s="2481">
        <v>108.3</v>
      </c>
      <c r="O12" s="2482"/>
      <c r="P12" s="2481">
        <v>47.3</v>
      </c>
      <c r="Q12" s="2482"/>
      <c r="R12" s="2481">
        <v>61</v>
      </c>
      <c r="S12" s="2482"/>
      <c r="T12" s="2481">
        <v>68.7</v>
      </c>
      <c r="U12" s="2482"/>
      <c r="V12" s="2481">
        <v>28.2</v>
      </c>
      <c r="W12" s="2482"/>
      <c r="X12" s="2481">
        <v>40.5</v>
      </c>
      <c r="Y12" s="2482"/>
      <c r="Z12" s="2481">
        <v>74.099999999999994</v>
      </c>
      <c r="AA12" s="2481"/>
      <c r="AB12" s="2481">
        <v>41.6</v>
      </c>
      <c r="AC12" s="2481"/>
      <c r="AD12" s="2481">
        <v>32.6</v>
      </c>
      <c r="AE12" s="2481"/>
      <c r="AF12" s="2481">
        <v>339.6</v>
      </c>
      <c r="AG12" s="2478"/>
    </row>
    <row r="13" spans="1:33" s="2475" customFormat="1" ht="12.75" customHeight="1">
      <c r="A13" s="17">
        <v>2004</v>
      </c>
      <c r="B13" s="2481">
        <v>359.1</v>
      </c>
      <c r="C13" s="2481"/>
      <c r="D13" s="2481">
        <v>168.5</v>
      </c>
      <c r="E13" s="2481"/>
      <c r="F13" s="2481">
        <v>190.5</v>
      </c>
      <c r="G13" s="2481"/>
      <c r="H13" s="2481">
        <v>88</v>
      </c>
      <c r="I13" s="2482"/>
      <c r="J13" s="2481">
        <v>43</v>
      </c>
      <c r="K13" s="2482"/>
      <c r="L13" s="2481">
        <v>45</v>
      </c>
      <c r="M13" s="2482"/>
      <c r="N13" s="2481">
        <v>103.6</v>
      </c>
      <c r="O13" s="2482"/>
      <c r="P13" s="2481">
        <v>44.2</v>
      </c>
      <c r="Q13" s="2482"/>
      <c r="R13" s="2481">
        <v>59.4</v>
      </c>
      <c r="S13" s="2482"/>
      <c r="T13" s="2481">
        <v>74.599999999999994</v>
      </c>
      <c r="U13" s="2482"/>
      <c r="V13" s="2481">
        <v>30.8</v>
      </c>
      <c r="W13" s="2482"/>
      <c r="X13" s="2481">
        <v>43.8</v>
      </c>
      <c r="Y13" s="2482"/>
      <c r="Z13" s="2481">
        <v>92.8</v>
      </c>
      <c r="AA13" s="2481"/>
      <c r="AB13" s="2481">
        <v>50.4</v>
      </c>
      <c r="AC13" s="2481"/>
      <c r="AD13" s="2481">
        <v>42.4</v>
      </c>
      <c r="AE13" s="2481"/>
      <c r="AF13" s="2481">
        <v>358.1</v>
      </c>
      <c r="AG13" s="2478"/>
    </row>
    <row r="14" spans="1:33" s="2475" customFormat="1" ht="12.75" customHeight="1">
      <c r="A14" s="17">
        <v>2005</v>
      </c>
      <c r="B14" s="56">
        <v>414.1</v>
      </c>
      <c r="C14" s="56"/>
      <c r="D14" s="56">
        <v>192.9</v>
      </c>
      <c r="E14" s="56"/>
      <c r="F14" s="56">
        <v>221.1</v>
      </c>
      <c r="G14" s="56"/>
      <c r="H14" s="56">
        <v>87.8</v>
      </c>
      <c r="I14" s="2480"/>
      <c r="J14" s="56">
        <v>41.7</v>
      </c>
      <c r="K14" s="2480"/>
      <c r="L14" s="56">
        <v>46.1</v>
      </c>
      <c r="M14" s="2480"/>
      <c r="N14" s="56">
        <v>127.8</v>
      </c>
      <c r="O14" s="2480"/>
      <c r="P14" s="56">
        <v>53.7</v>
      </c>
      <c r="Q14" s="2480"/>
      <c r="R14" s="56">
        <v>74.099999999999994</v>
      </c>
      <c r="S14" s="2480"/>
      <c r="T14" s="56">
        <v>88.8</v>
      </c>
      <c r="U14" s="2480"/>
      <c r="V14" s="56">
        <v>36.799999999999997</v>
      </c>
      <c r="W14" s="2480"/>
      <c r="X14" s="56">
        <v>52</v>
      </c>
      <c r="Y14" s="2480"/>
      <c r="Z14" s="56">
        <v>109.7</v>
      </c>
      <c r="AA14" s="56"/>
      <c r="AB14" s="56">
        <v>60.8</v>
      </c>
      <c r="AC14" s="56"/>
      <c r="AD14" s="56">
        <v>48.9</v>
      </c>
      <c r="AE14" s="56"/>
      <c r="AF14" s="56">
        <v>413.4</v>
      </c>
      <c r="AG14" s="2478"/>
    </row>
    <row r="15" spans="1:33" s="2475" customFormat="1" ht="12.75" customHeight="1">
      <c r="A15" s="17">
        <v>2006</v>
      </c>
      <c r="B15" s="2284">
        <v>420.6</v>
      </c>
      <c r="C15" s="2284"/>
      <c r="D15" s="2284">
        <v>190.5</v>
      </c>
      <c r="E15" s="2284"/>
      <c r="F15" s="2284">
        <v>230.1</v>
      </c>
      <c r="G15" s="2284"/>
      <c r="H15" s="2284">
        <v>86</v>
      </c>
      <c r="I15" s="2479"/>
      <c r="J15" s="2284">
        <v>43.2</v>
      </c>
      <c r="K15" s="2479"/>
      <c r="L15" s="2284">
        <v>42.8</v>
      </c>
      <c r="M15" s="2479"/>
      <c r="N15" s="2284">
        <v>131.19999999999999</v>
      </c>
      <c r="O15" s="2479"/>
      <c r="P15" s="2284">
        <v>51.3</v>
      </c>
      <c r="Q15" s="2479"/>
      <c r="R15" s="2284">
        <v>79.900000000000006</v>
      </c>
      <c r="S15" s="2479"/>
      <c r="T15" s="2284">
        <v>88.2</v>
      </c>
      <c r="U15" s="2479"/>
      <c r="V15" s="2284">
        <v>36.1</v>
      </c>
      <c r="W15" s="2479"/>
      <c r="X15" s="2284">
        <v>52.1</v>
      </c>
      <c r="Y15" s="2479"/>
      <c r="Z15" s="2284">
        <v>115.2</v>
      </c>
      <c r="AA15" s="2284"/>
      <c r="AB15" s="2284">
        <v>59.8</v>
      </c>
      <c r="AC15" s="2284"/>
      <c r="AD15" s="2284">
        <v>55.3</v>
      </c>
      <c r="AE15" s="2284"/>
      <c r="AF15" s="2284">
        <v>420.4</v>
      </c>
      <c r="AG15" s="2478"/>
    </row>
    <row r="16" spans="1:33" s="2475" customFormat="1" ht="12.75" customHeight="1">
      <c r="A16" s="17">
        <v>2007</v>
      </c>
      <c r="B16" s="2284">
        <v>440.6</v>
      </c>
      <c r="C16" s="2284"/>
      <c r="D16" s="2284">
        <v>192.4</v>
      </c>
      <c r="E16" s="2284"/>
      <c r="F16" s="2284">
        <v>248.2</v>
      </c>
      <c r="G16" s="2284"/>
      <c r="H16" s="2284">
        <v>84.6</v>
      </c>
      <c r="I16" s="2479"/>
      <c r="J16" s="2284">
        <v>38.5</v>
      </c>
      <c r="K16" s="2479"/>
      <c r="L16" s="2284">
        <v>46.1</v>
      </c>
      <c r="M16" s="2479"/>
      <c r="N16" s="2284">
        <v>139</v>
      </c>
      <c r="O16" s="2479"/>
      <c r="P16" s="2284">
        <v>53.3</v>
      </c>
      <c r="Q16" s="2479"/>
      <c r="R16" s="2284">
        <v>85.7</v>
      </c>
      <c r="S16" s="2479"/>
      <c r="T16" s="2284">
        <v>94.4</v>
      </c>
      <c r="U16" s="2479"/>
      <c r="V16" s="2284">
        <v>37.4</v>
      </c>
      <c r="W16" s="2479"/>
      <c r="X16" s="2284">
        <v>56.9</v>
      </c>
      <c r="Y16" s="2479"/>
      <c r="Z16" s="2284">
        <v>122.7</v>
      </c>
      <c r="AA16" s="2284"/>
      <c r="AB16" s="2284">
        <v>63.2</v>
      </c>
      <c r="AC16" s="2284"/>
      <c r="AD16" s="2284">
        <v>59.5</v>
      </c>
      <c r="AE16" s="2284"/>
      <c r="AF16" s="2284">
        <v>439.9</v>
      </c>
      <c r="AG16" s="2478"/>
    </row>
    <row r="17" spans="1:33" s="2475" customFormat="1" ht="12.75" customHeight="1">
      <c r="A17" s="17">
        <v>2008</v>
      </c>
      <c r="B17" s="2284">
        <v>418</v>
      </c>
      <c r="C17" s="2284"/>
      <c r="D17" s="2284">
        <v>188.7</v>
      </c>
      <c r="E17" s="2284"/>
      <c r="F17" s="2284">
        <v>229.3</v>
      </c>
      <c r="G17" s="2284"/>
      <c r="H17" s="2284">
        <v>81.7</v>
      </c>
      <c r="I17" s="2479"/>
      <c r="J17" s="2284">
        <v>36.200000000000003</v>
      </c>
      <c r="K17" s="2479"/>
      <c r="L17" s="2284">
        <v>45.5</v>
      </c>
      <c r="M17" s="2479"/>
      <c r="N17" s="2284">
        <v>122.3</v>
      </c>
      <c r="O17" s="2479"/>
      <c r="P17" s="2284">
        <v>48.2</v>
      </c>
      <c r="Q17" s="2479"/>
      <c r="R17" s="2284">
        <v>74.099999999999994</v>
      </c>
      <c r="S17" s="2479"/>
      <c r="T17" s="2284">
        <v>94.4</v>
      </c>
      <c r="U17" s="2479"/>
      <c r="V17" s="2284">
        <v>43.2</v>
      </c>
      <c r="W17" s="2479"/>
      <c r="X17" s="2284">
        <v>51.2</v>
      </c>
      <c r="Y17" s="2479"/>
      <c r="Z17" s="2284">
        <v>119.6</v>
      </c>
      <c r="AA17" s="2284"/>
      <c r="AB17" s="2284">
        <v>61</v>
      </c>
      <c r="AC17" s="2284"/>
      <c r="AD17" s="2284">
        <v>58.5</v>
      </c>
      <c r="AE17" s="2284"/>
      <c r="AF17" s="2284">
        <v>417.5</v>
      </c>
      <c r="AG17" s="2478"/>
    </row>
    <row r="18" spans="1:33" s="2475" customFormat="1" ht="12.75" customHeight="1">
      <c r="A18" s="17">
        <v>2009</v>
      </c>
      <c r="B18" s="2284">
        <v>517.4</v>
      </c>
      <c r="C18" s="2284"/>
      <c r="D18" s="2284">
        <v>252.9</v>
      </c>
      <c r="E18" s="2284"/>
      <c r="F18" s="2284">
        <v>264.60000000000002</v>
      </c>
      <c r="G18" s="2284"/>
      <c r="H18" s="2284">
        <v>92.5</v>
      </c>
      <c r="I18" s="2479"/>
      <c r="J18" s="2284">
        <v>45.8</v>
      </c>
      <c r="K18" s="2479"/>
      <c r="L18" s="2284">
        <v>46.7</v>
      </c>
      <c r="M18" s="2479"/>
      <c r="N18" s="2284">
        <v>150.80000000000001</v>
      </c>
      <c r="O18" s="2479"/>
      <c r="P18" s="2284">
        <v>66.2</v>
      </c>
      <c r="Q18" s="2479"/>
      <c r="R18" s="2284">
        <v>84.6</v>
      </c>
      <c r="S18" s="2479"/>
      <c r="T18" s="2284">
        <v>119.9</v>
      </c>
      <c r="U18" s="2479"/>
      <c r="V18" s="2284">
        <v>56.9</v>
      </c>
      <c r="W18" s="2479"/>
      <c r="X18" s="2284">
        <v>63.1</v>
      </c>
      <c r="Y18" s="2479"/>
      <c r="Z18" s="2284">
        <v>154.30000000000001</v>
      </c>
      <c r="AA18" s="2284"/>
      <c r="AB18" s="2284">
        <v>84</v>
      </c>
      <c r="AC18" s="2284"/>
      <c r="AD18" s="2284">
        <v>70.2</v>
      </c>
      <c r="AE18" s="2284"/>
      <c r="AF18" s="2284">
        <v>516.29999999999995</v>
      </c>
      <c r="AG18" s="2478"/>
    </row>
    <row r="19" spans="1:33" s="2475" customFormat="1" ht="12.75" customHeight="1">
      <c r="A19" s="17">
        <v>2010</v>
      </c>
      <c r="B19" s="2284">
        <v>591.20000000000005</v>
      </c>
      <c r="C19" s="2284"/>
      <c r="D19" s="2284">
        <v>277.7</v>
      </c>
      <c r="E19" s="2284"/>
      <c r="F19" s="2284">
        <v>313.5</v>
      </c>
      <c r="G19" s="2284"/>
      <c r="H19" s="2284">
        <v>95.2</v>
      </c>
      <c r="I19" s="2479"/>
      <c r="J19" s="2284">
        <v>48.3</v>
      </c>
      <c r="K19" s="2479"/>
      <c r="L19" s="2284">
        <v>46.9</v>
      </c>
      <c r="M19" s="2479"/>
      <c r="N19" s="2284">
        <v>169.7</v>
      </c>
      <c r="O19" s="2479"/>
      <c r="P19" s="2284">
        <v>70.2</v>
      </c>
      <c r="Q19" s="2479"/>
      <c r="R19" s="2284">
        <v>99.5</v>
      </c>
      <c r="S19" s="2479"/>
      <c r="T19" s="2284">
        <v>142.69999999999999</v>
      </c>
      <c r="U19" s="2479"/>
      <c r="V19" s="2284">
        <v>59.1</v>
      </c>
      <c r="W19" s="2479"/>
      <c r="X19" s="2284">
        <v>83.6</v>
      </c>
      <c r="Y19" s="2479"/>
      <c r="Z19" s="2284">
        <v>183.7</v>
      </c>
      <c r="AA19" s="2284"/>
      <c r="AB19" s="2284">
        <v>100.1</v>
      </c>
      <c r="AC19" s="2284"/>
      <c r="AD19" s="2284">
        <v>83.5</v>
      </c>
      <c r="AE19" s="2284"/>
      <c r="AF19" s="2284">
        <v>589.5</v>
      </c>
      <c r="AG19" s="2478"/>
    </row>
    <row r="20" spans="1:33" s="2475" customFormat="1" ht="12.75" customHeight="1">
      <c r="A20" s="17" t="s">
        <v>855</v>
      </c>
      <c r="B20" s="2281">
        <v>689.3</v>
      </c>
      <c r="C20" s="2277" t="s">
        <v>279</v>
      </c>
      <c r="D20" s="2281">
        <v>349.7</v>
      </c>
      <c r="E20" s="2277" t="s">
        <v>279</v>
      </c>
      <c r="F20" s="2281">
        <v>339.6</v>
      </c>
      <c r="G20" s="2277" t="s">
        <v>279</v>
      </c>
      <c r="H20" s="2281">
        <v>132</v>
      </c>
      <c r="I20" s="2277" t="s">
        <v>279</v>
      </c>
      <c r="J20" s="2281">
        <v>68</v>
      </c>
      <c r="K20" s="2277" t="s">
        <v>279</v>
      </c>
      <c r="L20" s="2281">
        <v>64</v>
      </c>
      <c r="M20" s="2277" t="s">
        <v>279</v>
      </c>
      <c r="N20" s="2281">
        <v>180.9</v>
      </c>
      <c r="O20" s="2277" t="s">
        <v>279</v>
      </c>
      <c r="P20" s="2281">
        <v>86.5</v>
      </c>
      <c r="Q20" s="2277" t="s">
        <v>279</v>
      </c>
      <c r="R20" s="2281">
        <v>94.5</v>
      </c>
      <c r="S20" s="2277" t="s">
        <v>279</v>
      </c>
      <c r="T20" s="2281">
        <v>161.1</v>
      </c>
      <c r="U20" s="2277" t="s">
        <v>279</v>
      </c>
      <c r="V20" s="2281">
        <v>77.3</v>
      </c>
      <c r="W20" s="2277" t="s">
        <v>279</v>
      </c>
      <c r="X20" s="2281">
        <v>83.8</v>
      </c>
      <c r="Y20" s="2277" t="s">
        <v>279</v>
      </c>
      <c r="Z20" s="2281">
        <v>215.3</v>
      </c>
      <c r="AA20" s="2277" t="s">
        <v>279</v>
      </c>
      <c r="AB20" s="2281">
        <v>117.9</v>
      </c>
      <c r="AC20" s="2277" t="s">
        <v>279</v>
      </c>
      <c r="AD20" s="2281">
        <v>97.4</v>
      </c>
      <c r="AE20" s="2277" t="s">
        <v>279</v>
      </c>
      <c r="AF20" s="2281">
        <v>686.4</v>
      </c>
      <c r="AG20" s="2277" t="s">
        <v>279</v>
      </c>
    </row>
    <row r="21" spans="1:33" s="2475" customFormat="1" ht="12.75" customHeight="1">
      <c r="A21" s="17">
        <v>2012</v>
      </c>
      <c r="B21" s="2281">
        <v>833.5</v>
      </c>
      <c r="C21" s="2277" t="s">
        <v>279</v>
      </c>
      <c r="D21" s="2281">
        <v>432.7</v>
      </c>
      <c r="E21" s="2277" t="s">
        <v>279</v>
      </c>
      <c r="F21" s="2281">
        <v>400.8</v>
      </c>
      <c r="G21" s="2277" t="s">
        <v>279</v>
      </c>
      <c r="H21" s="2281">
        <v>158.19999999999999</v>
      </c>
      <c r="I21" s="2277" t="s">
        <v>279</v>
      </c>
      <c r="J21" s="2281">
        <v>82.3</v>
      </c>
      <c r="K21" s="2277" t="s">
        <v>279</v>
      </c>
      <c r="L21" s="2281">
        <v>75.900000000000006</v>
      </c>
      <c r="M21" s="2277" t="s">
        <v>279</v>
      </c>
      <c r="N21" s="2281">
        <v>221.2</v>
      </c>
      <c r="O21" s="2277" t="s">
        <v>279</v>
      </c>
      <c r="P21" s="2281">
        <v>108</v>
      </c>
      <c r="Q21" s="2277" t="s">
        <v>279</v>
      </c>
      <c r="R21" s="2281">
        <v>113.2</v>
      </c>
      <c r="S21" s="2277" t="s">
        <v>279</v>
      </c>
      <c r="T21" s="2281">
        <v>193.7</v>
      </c>
      <c r="U21" s="2277" t="s">
        <v>279</v>
      </c>
      <c r="V21" s="2281">
        <v>96.1</v>
      </c>
      <c r="W21" s="2277" t="s">
        <v>279</v>
      </c>
      <c r="X21" s="2281">
        <v>97.6</v>
      </c>
      <c r="Y21" s="2277" t="s">
        <v>279</v>
      </c>
      <c r="Z21" s="2281">
        <v>260.5</v>
      </c>
      <c r="AA21" s="2277" t="s">
        <v>279</v>
      </c>
      <c r="AB21" s="2281">
        <v>146.30000000000001</v>
      </c>
      <c r="AC21" s="2277" t="s">
        <v>279</v>
      </c>
      <c r="AD21" s="2281">
        <v>114.1</v>
      </c>
      <c r="AE21" s="2277" t="s">
        <v>279</v>
      </c>
      <c r="AF21" s="2281">
        <v>828.8</v>
      </c>
      <c r="AG21" s="2277" t="s">
        <v>279</v>
      </c>
    </row>
    <row r="22" spans="1:33" s="2475" customFormat="1" ht="12.75" customHeight="1">
      <c r="A22" s="17">
        <v>2013</v>
      </c>
      <c r="B22" s="2281">
        <v>857</v>
      </c>
      <c r="C22" s="2277" t="s">
        <v>279</v>
      </c>
      <c r="D22" s="2281">
        <v>436.2</v>
      </c>
      <c r="E22" s="2277" t="s">
        <v>279</v>
      </c>
      <c r="F22" s="2281">
        <v>420.8</v>
      </c>
      <c r="G22" s="2277" t="s">
        <v>279</v>
      </c>
      <c r="H22" s="2281">
        <v>149.4</v>
      </c>
      <c r="I22" s="2277" t="s">
        <v>279</v>
      </c>
      <c r="J22" s="2281">
        <v>75.5</v>
      </c>
      <c r="K22" s="2277" t="s">
        <v>279</v>
      </c>
      <c r="L22" s="2281">
        <v>73.900000000000006</v>
      </c>
      <c r="M22" s="2277" t="s">
        <v>279</v>
      </c>
      <c r="N22" s="2281">
        <v>221.7</v>
      </c>
      <c r="O22" s="2277" t="s">
        <v>279</v>
      </c>
      <c r="P22" s="2281">
        <v>104.6</v>
      </c>
      <c r="Q22" s="2277" t="s">
        <v>279</v>
      </c>
      <c r="R22" s="2281">
        <v>117.1</v>
      </c>
      <c r="S22" s="2277" t="s">
        <v>279</v>
      </c>
      <c r="T22" s="2281">
        <v>207.5</v>
      </c>
      <c r="U22" s="2277" t="s">
        <v>279</v>
      </c>
      <c r="V22" s="2281">
        <v>98.3</v>
      </c>
      <c r="W22" s="2277" t="s">
        <v>279</v>
      </c>
      <c r="X22" s="2281">
        <v>109.2</v>
      </c>
      <c r="Y22" s="2277" t="s">
        <v>279</v>
      </c>
      <c r="Z22" s="2281">
        <v>278.39999999999998</v>
      </c>
      <c r="AA22" s="2277" t="s">
        <v>279</v>
      </c>
      <c r="AB22" s="2281">
        <v>157.80000000000001</v>
      </c>
      <c r="AC22" s="2277" t="s">
        <v>279</v>
      </c>
      <c r="AD22" s="2281">
        <v>120.6</v>
      </c>
      <c r="AE22" s="2277" t="s">
        <v>279</v>
      </c>
      <c r="AF22" s="2281">
        <v>853.6</v>
      </c>
      <c r="AG22" s="2277" t="s">
        <v>279</v>
      </c>
    </row>
    <row r="23" spans="1:33" s="2475" customFormat="1" ht="12.75" customHeight="1">
      <c r="A23" s="17">
        <v>2014</v>
      </c>
      <c r="B23" s="2453">
        <v>725.1</v>
      </c>
      <c r="C23" s="2277" t="s">
        <v>279</v>
      </c>
      <c r="D23" s="2453">
        <v>362.7</v>
      </c>
      <c r="E23" s="2277" t="s">
        <v>279</v>
      </c>
      <c r="F23" s="2453">
        <v>362.4</v>
      </c>
      <c r="G23" s="2277" t="s">
        <v>279</v>
      </c>
      <c r="H23" s="2453">
        <v>131.9</v>
      </c>
      <c r="I23" s="2277" t="s">
        <v>279</v>
      </c>
      <c r="J23" s="2453">
        <v>67</v>
      </c>
      <c r="K23" s="2277" t="s">
        <v>279</v>
      </c>
      <c r="L23" s="2453">
        <v>64.900000000000006</v>
      </c>
      <c r="M23" s="2277" t="s">
        <v>279</v>
      </c>
      <c r="N23" s="2453">
        <v>173.6</v>
      </c>
      <c r="O23" s="2277" t="s">
        <v>279</v>
      </c>
      <c r="P23" s="2453">
        <v>80.5</v>
      </c>
      <c r="Q23" s="2277" t="s">
        <v>279</v>
      </c>
      <c r="R23" s="2453">
        <v>93.2</v>
      </c>
      <c r="S23" s="2277" t="s">
        <v>279</v>
      </c>
      <c r="T23" s="2453">
        <v>169.5</v>
      </c>
      <c r="U23" s="2277" t="s">
        <v>279</v>
      </c>
      <c r="V23" s="2453">
        <v>76.8</v>
      </c>
      <c r="W23" s="2277" t="s">
        <v>279</v>
      </c>
      <c r="X23" s="2453">
        <v>92.7</v>
      </c>
      <c r="Y23" s="2277" t="s">
        <v>279</v>
      </c>
      <c r="Z23" s="2453">
        <v>250.1</v>
      </c>
      <c r="AA23" s="2277" t="s">
        <v>279</v>
      </c>
      <c r="AB23" s="2453">
        <v>138.4</v>
      </c>
      <c r="AC23" s="2277" t="s">
        <v>279</v>
      </c>
      <c r="AD23" s="2453">
        <v>111.7</v>
      </c>
      <c r="AE23" s="2277" t="s">
        <v>279</v>
      </c>
      <c r="AF23" s="2453">
        <v>720.7</v>
      </c>
      <c r="AG23" s="2277" t="s">
        <v>279</v>
      </c>
    </row>
    <row r="24" spans="1:33" s="2475" customFormat="1" ht="12.75" customHeight="1">
      <c r="A24" s="17">
        <v>2015</v>
      </c>
      <c r="B24" s="2338">
        <v>645</v>
      </c>
      <c r="C24" s="2277" t="s">
        <v>279</v>
      </c>
      <c r="D24" s="2338">
        <v>323.7</v>
      </c>
      <c r="E24" s="2277" t="s">
        <v>279</v>
      </c>
      <c r="F24" s="2338">
        <v>321.3</v>
      </c>
      <c r="G24" s="2277" t="s">
        <v>279</v>
      </c>
      <c r="H24" s="2281">
        <v>118</v>
      </c>
      <c r="I24" s="2277" t="s">
        <v>279</v>
      </c>
      <c r="J24" s="2281">
        <v>57</v>
      </c>
      <c r="K24" s="2277" t="s">
        <v>279</v>
      </c>
      <c r="L24" s="2281">
        <v>61.1</v>
      </c>
      <c r="M24" s="2277" t="s">
        <v>279</v>
      </c>
      <c r="N24" s="2281">
        <v>139.6</v>
      </c>
      <c r="O24" s="2277" t="s">
        <v>279</v>
      </c>
      <c r="P24" s="2281">
        <v>67.599999999999994</v>
      </c>
      <c r="Q24" s="2277" t="s">
        <v>279</v>
      </c>
      <c r="R24" s="2281">
        <v>72</v>
      </c>
      <c r="S24" s="2277" t="s">
        <v>279</v>
      </c>
      <c r="T24" s="2281">
        <v>147.6</v>
      </c>
      <c r="U24" s="2277" t="s">
        <v>279</v>
      </c>
      <c r="V24" s="2281">
        <v>69.5</v>
      </c>
      <c r="W24" s="2277" t="s">
        <v>279</v>
      </c>
      <c r="X24" s="2281">
        <v>78.099999999999994</v>
      </c>
      <c r="Y24" s="2277" t="s">
        <v>279</v>
      </c>
      <c r="Z24" s="2281">
        <v>239.8</v>
      </c>
      <c r="AA24" s="2277" t="s">
        <v>279</v>
      </c>
      <c r="AB24" s="2281">
        <v>129.6</v>
      </c>
      <c r="AC24" s="2277" t="s">
        <v>279</v>
      </c>
      <c r="AD24" s="2281">
        <v>110.2</v>
      </c>
      <c r="AE24" s="2277" t="s">
        <v>279</v>
      </c>
      <c r="AF24" s="2281">
        <v>638.79999999999995</v>
      </c>
      <c r="AG24" s="2277" t="s">
        <v>279</v>
      </c>
    </row>
    <row r="25" spans="1:33" s="2475" customFormat="1" ht="12.75" customHeight="1">
      <c r="A25" s="17">
        <v>2016</v>
      </c>
      <c r="B25" s="2477">
        <v>574</v>
      </c>
      <c r="C25" s="2277" t="s">
        <v>279</v>
      </c>
      <c r="D25" s="2477">
        <v>293</v>
      </c>
      <c r="E25" s="2277" t="s">
        <v>279</v>
      </c>
      <c r="F25" s="2477">
        <v>281</v>
      </c>
      <c r="G25" s="2277" t="s">
        <v>279</v>
      </c>
      <c r="H25" s="2477">
        <v>101.9</v>
      </c>
      <c r="I25" s="2277" t="s">
        <v>279</v>
      </c>
      <c r="J25" s="2477">
        <v>53.2</v>
      </c>
      <c r="K25" s="2277" t="s">
        <v>279</v>
      </c>
      <c r="L25" s="2477">
        <v>48.7</v>
      </c>
      <c r="M25" s="2277" t="s">
        <v>279</v>
      </c>
      <c r="N25" s="2477">
        <v>131.80000000000001</v>
      </c>
      <c r="O25" s="2277" t="s">
        <v>279</v>
      </c>
      <c r="P25" s="2477">
        <v>61.7</v>
      </c>
      <c r="Q25" s="2277" t="s">
        <v>279</v>
      </c>
      <c r="R25" s="2477">
        <v>70.099999999999994</v>
      </c>
      <c r="S25" s="2277" t="s">
        <v>279</v>
      </c>
      <c r="T25" s="2477">
        <v>120.8</v>
      </c>
      <c r="U25" s="2277" t="s">
        <v>279</v>
      </c>
      <c r="V25" s="2477">
        <v>55</v>
      </c>
      <c r="W25" s="2277" t="s">
        <v>279</v>
      </c>
      <c r="X25" s="2477">
        <v>65.900000000000006</v>
      </c>
      <c r="Y25" s="2277" t="s">
        <v>279</v>
      </c>
      <c r="Z25" s="2477">
        <v>219.4</v>
      </c>
      <c r="AA25" s="2277" t="s">
        <v>279</v>
      </c>
      <c r="AB25" s="2477">
        <v>123.1</v>
      </c>
      <c r="AC25" s="2277" t="s">
        <v>279</v>
      </c>
      <c r="AD25" s="2477">
        <v>96.4</v>
      </c>
      <c r="AE25" s="2277" t="s">
        <v>279</v>
      </c>
      <c r="AF25" s="2477">
        <v>569.20000000000005</v>
      </c>
      <c r="AG25" s="2277" t="s">
        <v>279</v>
      </c>
    </row>
    <row r="26" spans="1:33" s="2475" customFormat="1" ht="12.75" customHeight="1">
      <c r="A26" s="17">
        <v>2017</v>
      </c>
      <c r="B26" s="2477">
        <v>464.5</v>
      </c>
      <c r="C26" s="2277" t="s">
        <v>279</v>
      </c>
      <c r="D26" s="2477">
        <v>225.5</v>
      </c>
      <c r="E26" s="2277" t="s">
        <v>279</v>
      </c>
      <c r="F26" s="2477">
        <v>239.1</v>
      </c>
      <c r="G26" s="2277" t="s">
        <v>279</v>
      </c>
      <c r="H26" s="2477">
        <v>88.5</v>
      </c>
      <c r="I26" s="2277" t="s">
        <v>279</v>
      </c>
      <c r="J26" s="2477">
        <v>44.2</v>
      </c>
      <c r="K26" s="2277" t="s">
        <v>279</v>
      </c>
      <c r="L26" s="2477">
        <v>44.3</v>
      </c>
      <c r="M26" s="2277" t="s">
        <v>279</v>
      </c>
      <c r="N26" s="2477">
        <v>100.6</v>
      </c>
      <c r="O26" s="2277" t="s">
        <v>279</v>
      </c>
      <c r="P26" s="2477">
        <v>46.6</v>
      </c>
      <c r="Q26" s="2277" t="s">
        <v>279</v>
      </c>
      <c r="R26" s="2477">
        <v>54</v>
      </c>
      <c r="S26" s="2277" t="s">
        <v>279</v>
      </c>
      <c r="T26" s="2477">
        <v>102.2</v>
      </c>
      <c r="U26" s="2277" t="s">
        <v>279</v>
      </c>
      <c r="V26" s="2477">
        <v>43.2</v>
      </c>
      <c r="W26" s="2277" t="s">
        <v>279</v>
      </c>
      <c r="X26" s="2477">
        <v>59</v>
      </c>
      <c r="Y26" s="2277" t="s">
        <v>279</v>
      </c>
      <c r="Z26" s="2477">
        <v>173.2</v>
      </c>
      <c r="AA26" s="2277" t="s">
        <v>279</v>
      </c>
      <c r="AB26" s="2477">
        <v>91.4</v>
      </c>
      <c r="AC26" s="2277" t="s">
        <v>279</v>
      </c>
      <c r="AD26" s="2477">
        <v>81.8</v>
      </c>
      <c r="AE26" s="2277" t="s">
        <v>279</v>
      </c>
      <c r="AF26" s="2477">
        <v>458.6</v>
      </c>
      <c r="AG26" s="2277" t="s">
        <v>279</v>
      </c>
    </row>
    <row r="27" spans="1:33" s="2475" customFormat="1" ht="12.75" customHeight="1">
      <c r="A27" s="17">
        <v>2018</v>
      </c>
      <c r="B27" s="2477">
        <v>365.7</v>
      </c>
      <c r="C27" s="2277" t="s">
        <v>279</v>
      </c>
      <c r="D27" s="2477">
        <v>175.8</v>
      </c>
      <c r="E27" s="2277" t="s">
        <v>279</v>
      </c>
      <c r="F27" s="2477">
        <v>189.8</v>
      </c>
      <c r="G27" s="2277" t="s">
        <v>279</v>
      </c>
      <c r="H27" s="2477">
        <v>75.599999999999994</v>
      </c>
      <c r="I27" s="2277" t="s">
        <v>279</v>
      </c>
      <c r="J27" s="2477">
        <v>40.9</v>
      </c>
      <c r="K27" s="2277" t="s">
        <v>279</v>
      </c>
      <c r="L27" s="2477">
        <v>34.700000000000003</v>
      </c>
      <c r="M27" s="2277" t="s">
        <v>279</v>
      </c>
      <c r="N27" s="2477">
        <v>75.599999999999994</v>
      </c>
      <c r="O27" s="2277" t="s">
        <v>279</v>
      </c>
      <c r="P27" s="2477">
        <v>36.299999999999997</v>
      </c>
      <c r="Q27" s="2277" t="s">
        <v>279</v>
      </c>
      <c r="R27" s="2477">
        <v>39.299999999999997</v>
      </c>
      <c r="S27" s="2277" t="s">
        <v>279</v>
      </c>
      <c r="T27" s="2477">
        <v>81.400000000000006</v>
      </c>
      <c r="U27" s="2277" t="s">
        <v>279</v>
      </c>
      <c r="V27" s="2477">
        <v>33.9</v>
      </c>
      <c r="W27" s="2277" t="s">
        <v>279</v>
      </c>
      <c r="X27" s="2477">
        <v>47.5</v>
      </c>
      <c r="Y27" s="2277" t="s">
        <v>279</v>
      </c>
      <c r="Z27" s="2477">
        <v>133</v>
      </c>
      <c r="AA27" s="2277" t="s">
        <v>279</v>
      </c>
      <c r="AB27" s="2477">
        <v>64.8</v>
      </c>
      <c r="AC27" s="2277" t="s">
        <v>279</v>
      </c>
      <c r="AD27" s="2477">
        <v>68.2</v>
      </c>
      <c r="AE27" s="2277" t="s">
        <v>279</v>
      </c>
      <c r="AF27" s="2477">
        <v>360.9</v>
      </c>
      <c r="AG27" s="2277" t="s">
        <v>279</v>
      </c>
    </row>
    <row r="28" spans="1:33" s="2475" customFormat="1" ht="12.75" customHeight="1">
      <c r="A28" s="17">
        <v>2019</v>
      </c>
      <c r="B28" s="2476">
        <v>338.6</v>
      </c>
      <c r="C28" s="2277" t="s">
        <v>279</v>
      </c>
      <c r="D28" s="2476">
        <v>155.69999999999999</v>
      </c>
      <c r="E28" s="2277" t="s">
        <v>279</v>
      </c>
      <c r="F28" s="2476">
        <v>182.9</v>
      </c>
      <c r="G28" s="2277" t="s">
        <v>279</v>
      </c>
      <c r="H28" s="2278">
        <v>68.5</v>
      </c>
      <c r="I28" s="2277" t="s">
        <v>279</v>
      </c>
      <c r="J28" s="2278">
        <v>31.5</v>
      </c>
      <c r="K28" s="2277" t="s">
        <v>279</v>
      </c>
      <c r="L28" s="2278">
        <v>37</v>
      </c>
      <c r="M28" s="2277" t="s">
        <v>279</v>
      </c>
      <c r="N28" s="2278">
        <v>69.7</v>
      </c>
      <c r="O28" s="2277" t="s">
        <v>279</v>
      </c>
      <c r="P28" s="2278">
        <v>31.2</v>
      </c>
      <c r="Q28" s="2277" t="s">
        <v>279</v>
      </c>
      <c r="R28" s="2278">
        <v>38.5</v>
      </c>
      <c r="S28" s="2277" t="s">
        <v>279</v>
      </c>
      <c r="T28" s="2278">
        <v>67.3</v>
      </c>
      <c r="U28" s="2277" t="s">
        <v>279</v>
      </c>
      <c r="V28" s="2278">
        <v>27.2</v>
      </c>
      <c r="W28" s="2277" t="s">
        <v>279</v>
      </c>
      <c r="X28" s="2278">
        <v>40</v>
      </c>
      <c r="Y28" s="2277" t="s">
        <v>279</v>
      </c>
      <c r="Z28" s="2278">
        <v>133.1</v>
      </c>
      <c r="AA28" s="2277" t="s">
        <v>279</v>
      </c>
      <c r="AB28" s="2278">
        <v>65.8</v>
      </c>
      <c r="AC28" s="2277" t="s">
        <v>279</v>
      </c>
      <c r="AD28" s="2278">
        <v>67.3</v>
      </c>
      <c r="AE28" s="2277" t="s">
        <v>279</v>
      </c>
      <c r="AF28" s="2278">
        <v>333.2</v>
      </c>
      <c r="AG28" s="2277" t="s">
        <v>279</v>
      </c>
    </row>
    <row r="29" spans="1:33" s="2475" customFormat="1" ht="12.75" customHeight="1">
      <c r="A29" s="17">
        <v>2020</v>
      </c>
      <c r="B29" s="2474">
        <v>354.2</v>
      </c>
      <c r="C29" s="2277" t="s">
        <v>279</v>
      </c>
      <c r="D29" s="2474">
        <v>174.9</v>
      </c>
      <c r="E29" s="2277" t="s">
        <v>279</v>
      </c>
      <c r="F29" s="2474">
        <v>179.3</v>
      </c>
      <c r="G29" s="2277" t="s">
        <v>279</v>
      </c>
      <c r="H29" s="2474">
        <v>74.400000000000006</v>
      </c>
      <c r="I29" s="2277" t="s">
        <v>279</v>
      </c>
      <c r="J29" s="2474">
        <v>38.1</v>
      </c>
      <c r="K29" s="2277" t="s">
        <v>279</v>
      </c>
      <c r="L29" s="2474">
        <v>36.200000000000003</v>
      </c>
      <c r="M29" s="2277" t="s">
        <v>279</v>
      </c>
      <c r="N29" s="2474">
        <v>91.9</v>
      </c>
      <c r="O29" s="2277" t="s">
        <v>279</v>
      </c>
      <c r="P29" s="2474">
        <v>46.6</v>
      </c>
      <c r="Q29" s="2277" t="s">
        <v>279</v>
      </c>
      <c r="R29" s="2474">
        <v>45.3</v>
      </c>
      <c r="S29" s="2277" t="s">
        <v>279</v>
      </c>
      <c r="T29" s="2474">
        <v>65.8</v>
      </c>
      <c r="U29" s="2277" t="s">
        <v>279</v>
      </c>
      <c r="V29" s="2474">
        <v>27.9</v>
      </c>
      <c r="W29" s="2277" t="s">
        <v>279</v>
      </c>
      <c r="X29" s="2474">
        <v>37.9</v>
      </c>
      <c r="Y29" s="2277" t="s">
        <v>279</v>
      </c>
      <c r="Z29" s="2474">
        <v>122.2</v>
      </c>
      <c r="AA29" s="2277" t="s">
        <v>279</v>
      </c>
      <c r="AB29" s="2474">
        <v>62.3</v>
      </c>
      <c r="AC29" s="2277" t="s">
        <v>279</v>
      </c>
      <c r="AD29" s="2474">
        <v>59.9</v>
      </c>
      <c r="AE29" s="2277" t="s">
        <v>279</v>
      </c>
      <c r="AF29" s="2474">
        <v>350.3</v>
      </c>
      <c r="AG29" s="2277" t="s">
        <v>279</v>
      </c>
    </row>
    <row r="30" spans="1:33" s="2475" customFormat="1" ht="12.75" customHeight="1">
      <c r="A30" s="17">
        <v>2021</v>
      </c>
      <c r="B30" s="2474">
        <v>344.1</v>
      </c>
      <c r="C30" s="2277" t="s">
        <v>279</v>
      </c>
      <c r="D30" s="2474">
        <v>167.5</v>
      </c>
      <c r="E30" s="2277" t="s">
        <v>279</v>
      </c>
      <c r="F30" s="2474">
        <v>176.6</v>
      </c>
      <c r="G30" s="2277" t="s">
        <v>279</v>
      </c>
      <c r="H30" s="2474">
        <v>76.7</v>
      </c>
      <c r="I30" s="2277" t="s">
        <v>279</v>
      </c>
      <c r="J30" s="2474">
        <v>38.5</v>
      </c>
      <c r="K30" s="2277" t="s">
        <v>279</v>
      </c>
      <c r="L30" s="2474">
        <v>38.200000000000003</v>
      </c>
      <c r="M30" s="2277" t="s">
        <v>279</v>
      </c>
      <c r="N30" s="2474">
        <v>89.4</v>
      </c>
      <c r="O30" s="2277" t="s">
        <v>279</v>
      </c>
      <c r="P30" s="2474">
        <v>44.8</v>
      </c>
      <c r="Q30" s="2277" t="s">
        <v>279</v>
      </c>
      <c r="R30" s="2474">
        <v>44.6</v>
      </c>
      <c r="S30" s="2277" t="s">
        <v>279</v>
      </c>
      <c r="T30" s="2474">
        <v>58.8</v>
      </c>
      <c r="U30" s="2277" t="s">
        <v>279</v>
      </c>
      <c r="V30" s="2474">
        <v>25.5</v>
      </c>
      <c r="W30" s="2277" t="s">
        <v>279</v>
      </c>
      <c r="X30" s="2474">
        <v>33.299999999999997</v>
      </c>
      <c r="Y30" s="2277" t="s">
        <v>279</v>
      </c>
      <c r="Z30" s="2474">
        <v>119.1</v>
      </c>
      <c r="AA30" s="2277" t="s">
        <v>279</v>
      </c>
      <c r="AB30" s="2474">
        <v>58.7</v>
      </c>
      <c r="AC30" s="2277" t="s">
        <v>279</v>
      </c>
      <c r="AD30" s="2474">
        <v>60.4</v>
      </c>
      <c r="AE30" s="2277" t="s">
        <v>279</v>
      </c>
      <c r="AF30" s="2474">
        <v>340.2</v>
      </c>
      <c r="AG30" s="2277" t="s">
        <v>279</v>
      </c>
    </row>
    <row r="31" spans="1:33" s="2469" customFormat="1" ht="12.75" customHeight="1">
      <c r="A31" s="329">
        <v>2022</v>
      </c>
      <c r="B31" s="2471">
        <v>323</v>
      </c>
      <c r="C31" s="2277" t="s">
        <v>279</v>
      </c>
      <c r="D31" s="2471">
        <v>152.9</v>
      </c>
      <c r="E31" s="2277" t="s">
        <v>279</v>
      </c>
      <c r="F31" s="2471">
        <v>170.1</v>
      </c>
      <c r="G31" s="2277" t="s">
        <v>279</v>
      </c>
      <c r="H31" s="2471">
        <v>65.7</v>
      </c>
      <c r="I31" s="2277" t="s">
        <v>279</v>
      </c>
      <c r="J31" s="2471">
        <v>34</v>
      </c>
      <c r="K31" s="2277" t="s">
        <v>279</v>
      </c>
      <c r="L31" s="2471">
        <v>31.7</v>
      </c>
      <c r="M31" s="2277" t="s">
        <v>279</v>
      </c>
      <c r="N31" s="2471">
        <v>82.4</v>
      </c>
      <c r="O31" s="2277" t="s">
        <v>279</v>
      </c>
      <c r="P31" s="2471">
        <v>43.5</v>
      </c>
      <c r="Q31" s="2277" t="s">
        <v>279</v>
      </c>
      <c r="R31" s="2471">
        <v>38.9</v>
      </c>
      <c r="S31" s="2277" t="s">
        <v>279</v>
      </c>
      <c r="T31" s="2471">
        <v>61.1</v>
      </c>
      <c r="U31" s="2277" t="s">
        <v>279</v>
      </c>
      <c r="V31" s="2471">
        <v>27.2</v>
      </c>
      <c r="W31" s="2277" t="s">
        <v>279</v>
      </c>
      <c r="X31" s="2471">
        <v>33.9</v>
      </c>
      <c r="Y31" s="2277" t="s">
        <v>279</v>
      </c>
      <c r="Z31" s="2474">
        <v>113.9</v>
      </c>
      <c r="AA31" s="2277" t="s">
        <v>279</v>
      </c>
      <c r="AB31" s="2474">
        <v>48.2</v>
      </c>
      <c r="AC31" s="2277" t="s">
        <v>279</v>
      </c>
      <c r="AD31" s="2474">
        <v>65.7</v>
      </c>
      <c r="AE31" s="2277" t="s">
        <v>279</v>
      </c>
      <c r="AF31" s="2474">
        <v>319</v>
      </c>
      <c r="AG31" s="2277" t="s">
        <v>279</v>
      </c>
    </row>
    <row r="32" spans="1:33" s="2469" customFormat="1" ht="12.75" customHeight="1">
      <c r="A32" s="329">
        <v>2023</v>
      </c>
      <c r="B32" s="2471">
        <v>351.1</v>
      </c>
      <c r="C32" s="2277" t="s">
        <v>279</v>
      </c>
      <c r="D32" s="2471">
        <v>167.9</v>
      </c>
      <c r="E32" s="2277" t="s">
        <v>279</v>
      </c>
      <c r="F32" s="2471">
        <v>183.1</v>
      </c>
      <c r="G32" s="2277" t="s">
        <v>279</v>
      </c>
      <c r="H32" s="2471">
        <v>78.900000000000006</v>
      </c>
      <c r="I32" s="2277" t="s">
        <v>279</v>
      </c>
      <c r="J32" s="2471">
        <v>43.2</v>
      </c>
      <c r="K32" s="2277" t="s">
        <v>279</v>
      </c>
      <c r="L32" s="2471">
        <v>35.700000000000003</v>
      </c>
      <c r="M32" s="2277" t="s">
        <v>279</v>
      </c>
      <c r="N32" s="2471">
        <v>81.2</v>
      </c>
      <c r="O32" s="2277" t="s">
        <v>279</v>
      </c>
      <c r="P32" s="2471">
        <v>39.799999999999997</v>
      </c>
      <c r="Q32" s="2277" t="s">
        <v>279</v>
      </c>
      <c r="R32" s="2471">
        <v>41.4</v>
      </c>
      <c r="S32" s="2277" t="s">
        <v>279</v>
      </c>
      <c r="T32" s="2471">
        <v>64.7</v>
      </c>
      <c r="U32" s="2277" t="s">
        <v>279</v>
      </c>
      <c r="V32" s="2471">
        <v>29.9</v>
      </c>
      <c r="W32" s="2277" t="s">
        <v>279</v>
      </c>
      <c r="X32" s="2471">
        <v>34.799999999999997</v>
      </c>
      <c r="Y32" s="2277" t="s">
        <v>279</v>
      </c>
      <c r="Z32" s="2278">
        <v>126.4</v>
      </c>
      <c r="AA32" s="2277" t="s">
        <v>279</v>
      </c>
      <c r="AB32" s="2278">
        <v>55.1</v>
      </c>
      <c r="AC32" s="2277" t="s">
        <v>279</v>
      </c>
      <c r="AD32" s="2278">
        <v>71.3</v>
      </c>
      <c r="AE32" s="2277" t="s">
        <v>279</v>
      </c>
      <c r="AF32" s="2278">
        <v>344.3</v>
      </c>
      <c r="AG32" s="2277" t="s">
        <v>279</v>
      </c>
    </row>
    <row r="33" spans="1:33" s="2469" customFormat="1" ht="12.75" customHeight="1">
      <c r="A33" s="2473">
        <v>2024</v>
      </c>
      <c r="B33" s="2471"/>
      <c r="C33" s="2471"/>
      <c r="D33" s="2471"/>
      <c r="E33" s="2471"/>
      <c r="F33" s="2471"/>
      <c r="G33" s="2471"/>
      <c r="H33" s="2471"/>
      <c r="I33" s="2472"/>
      <c r="J33" s="2471"/>
      <c r="K33" s="2472"/>
      <c r="L33" s="2471"/>
      <c r="M33" s="2472"/>
      <c r="N33" s="2471"/>
      <c r="O33" s="2472"/>
      <c r="P33" s="2471"/>
      <c r="Q33" s="2472"/>
      <c r="R33" s="2471"/>
      <c r="S33" s="2472"/>
      <c r="T33" s="2471"/>
      <c r="U33" s="2472"/>
      <c r="V33" s="2471"/>
      <c r="W33" s="2472"/>
      <c r="X33" s="2471"/>
      <c r="Y33" s="2472"/>
      <c r="Z33" s="2471"/>
      <c r="AA33" s="2471"/>
      <c r="AB33" s="2471"/>
      <c r="AC33" s="2471"/>
      <c r="AD33" s="2471"/>
      <c r="AE33" s="2471"/>
      <c r="AF33" s="2471"/>
      <c r="AG33" s="2470"/>
    </row>
    <row r="34" spans="1:33" s="2464" customFormat="1" ht="12.75" customHeight="1">
      <c r="A34" s="2442" t="s">
        <v>21</v>
      </c>
      <c r="B34" s="2466">
        <v>351.1</v>
      </c>
      <c r="C34" s="2466" t="s">
        <v>505</v>
      </c>
      <c r="D34" s="2466">
        <v>166.5</v>
      </c>
      <c r="E34" s="2465" t="s">
        <v>505</v>
      </c>
      <c r="F34" s="2466">
        <v>184.7</v>
      </c>
      <c r="G34" s="2465" t="s">
        <v>505</v>
      </c>
      <c r="H34" s="2466">
        <v>81.2</v>
      </c>
      <c r="I34" s="2465" t="s">
        <v>505</v>
      </c>
      <c r="J34" s="2466">
        <v>41.8</v>
      </c>
      <c r="K34" s="2465" t="s">
        <v>505</v>
      </c>
      <c r="L34" s="2466">
        <v>39.4</v>
      </c>
      <c r="M34" s="2465" t="s">
        <v>505</v>
      </c>
      <c r="N34" s="2466">
        <v>77.599999999999994</v>
      </c>
      <c r="O34" s="2465" t="s">
        <v>505</v>
      </c>
      <c r="P34" s="2466">
        <v>39.6</v>
      </c>
      <c r="Q34" s="2465" t="s">
        <v>505</v>
      </c>
      <c r="R34" s="2466">
        <v>38</v>
      </c>
      <c r="S34" s="2465" t="s">
        <v>505</v>
      </c>
      <c r="T34" s="2466">
        <v>62.2</v>
      </c>
      <c r="U34" s="2465" t="s">
        <v>505</v>
      </c>
      <c r="V34" s="2466">
        <v>27.6</v>
      </c>
      <c r="W34" s="2465" t="s">
        <v>505</v>
      </c>
      <c r="X34" s="2466">
        <v>34.6</v>
      </c>
      <c r="Y34" s="2465" t="s">
        <v>505</v>
      </c>
      <c r="Z34" s="2265">
        <v>130.1</v>
      </c>
      <c r="AA34" s="2265" t="s">
        <v>505</v>
      </c>
      <c r="AB34" s="2265">
        <v>57.4</v>
      </c>
      <c r="AC34" s="2265"/>
      <c r="AD34" s="2265">
        <v>72.599999999999994</v>
      </c>
      <c r="AE34" s="2265"/>
      <c r="AF34" s="2467">
        <v>345.7</v>
      </c>
      <c r="AG34" s="2426"/>
    </row>
    <row r="35" spans="1:33" s="2464" customFormat="1" ht="12.75" customHeight="1">
      <c r="A35" s="1300" t="s">
        <v>56</v>
      </c>
      <c r="B35" s="2466">
        <v>336.5</v>
      </c>
      <c r="C35" s="2466" t="s">
        <v>505</v>
      </c>
      <c r="D35" s="2466">
        <v>159.69999999999999</v>
      </c>
      <c r="E35" s="2465" t="s">
        <v>505</v>
      </c>
      <c r="F35" s="2466">
        <v>176.9</v>
      </c>
      <c r="G35" s="2465" t="s">
        <v>505</v>
      </c>
      <c r="H35" s="2466">
        <v>77.400000000000006</v>
      </c>
      <c r="I35" s="2465" t="s">
        <v>505</v>
      </c>
      <c r="J35" s="2466">
        <v>39.9</v>
      </c>
      <c r="K35" s="2465" t="s">
        <v>505</v>
      </c>
      <c r="L35" s="2466">
        <v>37.5</v>
      </c>
      <c r="M35" s="2465" t="s">
        <v>505</v>
      </c>
      <c r="N35" s="2466">
        <v>73.8</v>
      </c>
      <c r="O35" s="2465" t="s">
        <v>505</v>
      </c>
      <c r="P35" s="2466">
        <v>38</v>
      </c>
      <c r="Q35" s="2465" t="s">
        <v>505</v>
      </c>
      <c r="R35" s="2466">
        <v>35.799999999999997</v>
      </c>
      <c r="S35" s="2465" t="s">
        <v>505</v>
      </c>
      <c r="T35" s="2466">
        <v>59.2</v>
      </c>
      <c r="U35" s="2465" t="s">
        <v>505</v>
      </c>
      <c r="V35" s="2466">
        <v>26.2</v>
      </c>
      <c r="W35" s="2465" t="s">
        <v>505</v>
      </c>
      <c r="X35" s="2466">
        <v>32.9</v>
      </c>
      <c r="Y35" s="2465" t="s">
        <v>505</v>
      </c>
      <c r="Z35" s="2265">
        <v>126.3</v>
      </c>
      <c r="AA35" s="2265" t="s">
        <v>505</v>
      </c>
      <c r="AB35" s="2265">
        <v>55.6</v>
      </c>
      <c r="AC35" s="2265"/>
      <c r="AD35" s="2265">
        <v>70.7</v>
      </c>
      <c r="AE35" s="2265"/>
      <c r="AF35" s="2265">
        <v>331.3</v>
      </c>
      <c r="AG35" s="2467"/>
    </row>
    <row r="36" spans="1:33" s="2464" customFormat="1" ht="12.75" customHeight="1">
      <c r="A36" s="2440" t="s">
        <v>336</v>
      </c>
      <c r="B36" s="2466">
        <v>123.8</v>
      </c>
      <c r="C36" s="2466" t="s">
        <v>505</v>
      </c>
      <c r="D36" s="2466">
        <v>56.5</v>
      </c>
      <c r="E36" s="2465" t="s">
        <v>505</v>
      </c>
      <c r="F36" s="2466">
        <v>67.3</v>
      </c>
      <c r="G36" s="2465" t="s">
        <v>505</v>
      </c>
      <c r="H36" s="2466">
        <v>25</v>
      </c>
      <c r="I36" s="2465" t="s">
        <v>1787</v>
      </c>
      <c r="J36" s="2466">
        <v>12.4</v>
      </c>
      <c r="K36" s="2465" t="s">
        <v>1787</v>
      </c>
      <c r="L36" s="2466">
        <v>12.5</v>
      </c>
      <c r="M36" s="2465" t="s">
        <v>1787</v>
      </c>
      <c r="N36" s="2466">
        <v>27.9</v>
      </c>
      <c r="O36" s="2465" t="s">
        <v>1787</v>
      </c>
      <c r="P36" s="2466">
        <v>15.3</v>
      </c>
      <c r="Q36" s="2465" t="s">
        <v>1787</v>
      </c>
      <c r="R36" s="2466">
        <v>12.6</v>
      </c>
      <c r="S36" s="2465" t="s">
        <v>1787</v>
      </c>
      <c r="T36" s="2466">
        <v>20.7</v>
      </c>
      <c r="U36" s="2465" t="s">
        <v>1787</v>
      </c>
      <c r="V36" s="2466" t="s">
        <v>69</v>
      </c>
      <c r="W36" s="2467"/>
      <c r="X36" s="2466">
        <v>12.4</v>
      </c>
      <c r="Y36" s="2465" t="s">
        <v>1787</v>
      </c>
      <c r="Z36" s="2265">
        <v>50.2</v>
      </c>
      <c r="AA36" s="2265"/>
      <c r="AB36" s="2269">
        <v>20.399999999999999</v>
      </c>
      <c r="AC36" s="2265" t="s">
        <v>1787</v>
      </c>
      <c r="AD36" s="2265">
        <v>29.8</v>
      </c>
      <c r="AE36" s="2265" t="s">
        <v>1787</v>
      </c>
      <c r="AF36" s="2265">
        <v>122.6</v>
      </c>
      <c r="AG36" s="2467"/>
    </row>
    <row r="37" spans="1:33" s="2464" customFormat="1" ht="12.75" customHeight="1">
      <c r="A37" s="2440" t="s">
        <v>337</v>
      </c>
      <c r="B37" s="2466">
        <v>48.2</v>
      </c>
      <c r="C37" s="2466" t="s">
        <v>505</v>
      </c>
      <c r="D37" s="2466">
        <v>21.9</v>
      </c>
      <c r="E37" s="2465" t="s">
        <v>1787</v>
      </c>
      <c r="F37" s="2466">
        <v>26.3</v>
      </c>
      <c r="G37" s="2465" t="s">
        <v>1787</v>
      </c>
      <c r="H37" s="2466">
        <v>11.5</v>
      </c>
      <c r="I37" s="2465" t="s">
        <v>1787</v>
      </c>
      <c r="J37" s="2466" t="s">
        <v>69</v>
      </c>
      <c r="K37" s="2467"/>
      <c r="L37" s="2466" t="s">
        <v>69</v>
      </c>
      <c r="M37" s="2467"/>
      <c r="N37" s="2466" t="s">
        <v>69</v>
      </c>
      <c r="O37" s="2467"/>
      <c r="P37" s="2466" t="s">
        <v>69</v>
      </c>
      <c r="Q37" s="2465"/>
      <c r="R37" s="2466" t="s">
        <v>69</v>
      </c>
      <c r="S37" s="2467"/>
      <c r="T37" s="2466" t="s">
        <v>69</v>
      </c>
      <c r="U37" s="2467"/>
      <c r="V37" s="2466" t="s">
        <v>69</v>
      </c>
      <c r="W37" s="2467"/>
      <c r="X37" s="2466" t="s">
        <v>69</v>
      </c>
      <c r="Y37" s="2467"/>
      <c r="Z37" s="2269">
        <v>17.2</v>
      </c>
      <c r="AA37" s="2265" t="s">
        <v>1787</v>
      </c>
      <c r="AB37" s="2466" t="s">
        <v>69</v>
      </c>
      <c r="AC37" s="2465"/>
      <c r="AD37" s="2466" t="s">
        <v>69</v>
      </c>
      <c r="AE37" s="2465"/>
      <c r="AF37" s="2265">
        <v>47.6</v>
      </c>
      <c r="AG37" s="2467"/>
    </row>
    <row r="38" spans="1:33" s="2464" customFormat="1" ht="12.75" customHeight="1">
      <c r="A38" s="1301" t="s">
        <v>288</v>
      </c>
      <c r="B38" s="2466">
        <v>28.2</v>
      </c>
      <c r="C38" s="2465" t="s">
        <v>1787</v>
      </c>
      <c r="D38" s="2466">
        <v>13.9</v>
      </c>
      <c r="E38" s="2465" t="s">
        <v>1787</v>
      </c>
      <c r="F38" s="2466">
        <v>14.3</v>
      </c>
      <c r="G38" s="2465" t="s">
        <v>1787</v>
      </c>
      <c r="H38" s="2466" t="s">
        <v>69</v>
      </c>
      <c r="I38" s="2467"/>
      <c r="J38" s="2466" t="s">
        <v>69</v>
      </c>
      <c r="K38" s="2467"/>
      <c r="L38" s="2466" t="s">
        <v>69</v>
      </c>
      <c r="M38" s="2467"/>
      <c r="N38" s="2466" t="s">
        <v>69</v>
      </c>
      <c r="O38" s="2467"/>
      <c r="P38" s="2466" t="s">
        <v>69</v>
      </c>
      <c r="Q38" s="2465"/>
      <c r="R38" s="2466" t="s">
        <v>69</v>
      </c>
      <c r="S38" s="2467"/>
      <c r="T38" s="2466" t="s">
        <v>69</v>
      </c>
      <c r="U38" s="2467"/>
      <c r="V38" s="2466" t="s">
        <v>69</v>
      </c>
      <c r="W38" s="2467"/>
      <c r="X38" s="2466" t="s">
        <v>69</v>
      </c>
      <c r="Y38" s="2467"/>
      <c r="Z38" s="2269">
        <v>8.8000000000000007</v>
      </c>
      <c r="AA38" s="2265" t="s">
        <v>1787</v>
      </c>
      <c r="AB38" s="2466" t="s">
        <v>69</v>
      </c>
      <c r="AC38" s="2465"/>
      <c r="AD38" s="2466" t="s">
        <v>69</v>
      </c>
      <c r="AE38" s="2465"/>
      <c r="AF38" s="2265">
        <v>27.9</v>
      </c>
      <c r="AG38" s="2265" t="s">
        <v>1787</v>
      </c>
    </row>
    <row r="39" spans="1:33" s="2464" customFormat="1" ht="12.75" customHeight="1">
      <c r="A39" s="1301" t="s">
        <v>289</v>
      </c>
      <c r="B39" s="2466">
        <v>74.099999999999994</v>
      </c>
      <c r="C39" s="2465" t="s">
        <v>505</v>
      </c>
      <c r="D39" s="2466">
        <v>37.6</v>
      </c>
      <c r="E39" s="2465" t="s">
        <v>1787</v>
      </c>
      <c r="F39" s="2466">
        <v>36.5</v>
      </c>
      <c r="G39" s="2465" t="s">
        <v>1787</v>
      </c>
      <c r="H39" s="2466">
        <v>18.7</v>
      </c>
      <c r="I39" s="2465" t="s">
        <v>1787</v>
      </c>
      <c r="J39" s="2466" t="s">
        <v>69</v>
      </c>
      <c r="K39" s="2467"/>
      <c r="L39" s="2466" t="s">
        <v>69</v>
      </c>
      <c r="M39" s="2467"/>
      <c r="N39" s="2468">
        <v>16.5</v>
      </c>
      <c r="O39" s="2465" t="s">
        <v>1787</v>
      </c>
      <c r="P39" s="2466" t="s">
        <v>69</v>
      </c>
      <c r="Q39" s="2465"/>
      <c r="R39" s="2466" t="s">
        <v>69</v>
      </c>
      <c r="S39" s="2467"/>
      <c r="T39" s="2466">
        <v>11.3</v>
      </c>
      <c r="U39" s="2465" t="s">
        <v>1787</v>
      </c>
      <c r="V39" s="2466" t="s">
        <v>69</v>
      </c>
      <c r="W39" s="2467"/>
      <c r="X39" s="2466" t="s">
        <v>69</v>
      </c>
      <c r="Y39" s="2467"/>
      <c r="Z39" s="2265">
        <v>27.7</v>
      </c>
      <c r="AA39" s="2265" t="s">
        <v>1787</v>
      </c>
      <c r="AB39" s="2269">
        <v>13.3</v>
      </c>
      <c r="AC39" s="2265" t="s">
        <v>1787</v>
      </c>
      <c r="AD39" s="2269">
        <v>14.3</v>
      </c>
      <c r="AE39" s="2265" t="s">
        <v>1787</v>
      </c>
      <c r="AF39" s="2265">
        <v>72.599999999999994</v>
      </c>
      <c r="AG39" s="2467"/>
    </row>
    <row r="40" spans="1:33" s="2464" customFormat="1" ht="12.75" customHeight="1">
      <c r="A40" s="1301" t="s">
        <v>290</v>
      </c>
      <c r="B40" s="2466">
        <v>34.200000000000003</v>
      </c>
      <c r="C40" s="2465" t="s">
        <v>1787</v>
      </c>
      <c r="D40" s="2466">
        <v>16.100000000000001</v>
      </c>
      <c r="E40" s="2465" t="s">
        <v>1787</v>
      </c>
      <c r="F40" s="2466">
        <v>18.100000000000001</v>
      </c>
      <c r="G40" s="2465" t="s">
        <v>1787</v>
      </c>
      <c r="H40" s="2466" t="s">
        <v>69</v>
      </c>
      <c r="I40" s="2467"/>
      <c r="J40" s="2466" t="s">
        <v>69</v>
      </c>
      <c r="K40" s="2467"/>
      <c r="L40" s="2466" t="s">
        <v>69</v>
      </c>
      <c r="M40" s="2467"/>
      <c r="N40" s="2466" t="s">
        <v>69</v>
      </c>
      <c r="O40" s="2467"/>
      <c r="P40" s="2466" t="s">
        <v>69</v>
      </c>
      <c r="Q40" s="2465"/>
      <c r="R40" s="2466" t="s">
        <v>69</v>
      </c>
      <c r="S40" s="2467"/>
      <c r="T40" s="2466" t="s">
        <v>69</v>
      </c>
      <c r="U40" s="2467"/>
      <c r="V40" s="2466" t="s">
        <v>69</v>
      </c>
      <c r="W40" s="2467"/>
      <c r="X40" s="2466" t="s">
        <v>69</v>
      </c>
      <c r="Y40" s="2467"/>
      <c r="Z40" s="2269">
        <v>13.1</v>
      </c>
      <c r="AA40" s="2265" t="s">
        <v>1787</v>
      </c>
      <c r="AB40" s="2466" t="s">
        <v>69</v>
      </c>
      <c r="AC40" s="2465"/>
      <c r="AD40" s="2466" t="s">
        <v>69</v>
      </c>
      <c r="AE40" s="2465"/>
      <c r="AF40" s="2265">
        <v>33.200000000000003</v>
      </c>
      <c r="AG40" s="2265" t="s">
        <v>1787</v>
      </c>
    </row>
    <row r="41" spans="1:33" s="2464" customFormat="1" ht="12.75" customHeight="1">
      <c r="A41" s="2440" t="s">
        <v>338</v>
      </c>
      <c r="B41" s="2466">
        <v>13.7</v>
      </c>
      <c r="C41" s="2465" t="s">
        <v>1787</v>
      </c>
      <c r="D41" s="2466">
        <v>6.8</v>
      </c>
      <c r="E41" s="2465" t="s">
        <v>1787</v>
      </c>
      <c r="F41" s="2466">
        <v>6.9</v>
      </c>
      <c r="G41" s="2465" t="s">
        <v>1787</v>
      </c>
      <c r="H41" s="2466" t="s">
        <v>69</v>
      </c>
      <c r="I41" s="2467"/>
      <c r="J41" s="2466" t="s">
        <v>69</v>
      </c>
      <c r="K41" s="2467"/>
      <c r="L41" s="2466" t="s">
        <v>69</v>
      </c>
      <c r="M41" s="2467"/>
      <c r="N41" s="2466" t="s">
        <v>69</v>
      </c>
      <c r="O41" s="2467"/>
      <c r="P41" s="2466" t="s">
        <v>69</v>
      </c>
      <c r="Q41" s="2465"/>
      <c r="R41" s="2466" t="s">
        <v>69</v>
      </c>
      <c r="S41" s="2467"/>
      <c r="T41" s="2466" t="s">
        <v>69</v>
      </c>
      <c r="U41" s="2467"/>
      <c r="V41" s="2466" t="s">
        <v>69</v>
      </c>
      <c r="W41" s="2467"/>
      <c r="X41" s="2466" t="s">
        <v>69</v>
      </c>
      <c r="Y41" s="2467"/>
      <c r="Z41" s="2269">
        <v>4.8</v>
      </c>
      <c r="AA41" s="2265" t="s">
        <v>1787</v>
      </c>
      <c r="AB41" s="2466" t="s">
        <v>69</v>
      </c>
      <c r="AC41" s="2465"/>
      <c r="AD41" s="2466" t="s">
        <v>69</v>
      </c>
      <c r="AE41" s="2465"/>
      <c r="AF41" s="2265">
        <v>13.5</v>
      </c>
      <c r="AG41" s="2265" t="s">
        <v>1787</v>
      </c>
    </row>
    <row r="42" spans="1:33" s="2464" customFormat="1" ht="12.75" customHeight="1">
      <c r="A42" s="2440" t="s">
        <v>339</v>
      </c>
      <c r="B42" s="2466">
        <v>14.3</v>
      </c>
      <c r="C42" s="2465" t="s">
        <v>505</v>
      </c>
      <c r="D42" s="2466">
        <v>6.8</v>
      </c>
      <c r="E42" s="2465" t="s">
        <v>1787</v>
      </c>
      <c r="F42" s="2466">
        <v>7.5</v>
      </c>
      <c r="G42" s="2465" t="s">
        <v>1787</v>
      </c>
      <c r="H42" s="2466">
        <v>3.7</v>
      </c>
      <c r="I42" s="2465" t="s">
        <v>1787</v>
      </c>
      <c r="J42" s="2466" t="s">
        <v>69</v>
      </c>
      <c r="K42" s="2467"/>
      <c r="L42" s="2466" t="s">
        <v>69</v>
      </c>
      <c r="M42" s="2467"/>
      <c r="N42" s="2466">
        <v>3.1</v>
      </c>
      <c r="O42" s="2465" t="s">
        <v>1787</v>
      </c>
      <c r="P42" s="2466" t="s">
        <v>69</v>
      </c>
      <c r="Q42" s="2465"/>
      <c r="R42" s="2466" t="s">
        <v>69</v>
      </c>
      <c r="S42" s="2467"/>
      <c r="T42" s="2466" t="s">
        <v>69</v>
      </c>
      <c r="U42" s="2467"/>
      <c r="V42" s="2466" t="s">
        <v>69</v>
      </c>
      <c r="W42" s="2467"/>
      <c r="X42" s="2466" t="s">
        <v>69</v>
      </c>
      <c r="Y42" s="2467"/>
      <c r="Z42" s="2269">
        <v>4.5999999999999996</v>
      </c>
      <c r="AA42" s="2265" t="s">
        <v>1787</v>
      </c>
      <c r="AB42" s="2466" t="s">
        <v>69</v>
      </c>
      <c r="AC42" s="2465"/>
      <c r="AD42" s="2466" t="s">
        <v>69</v>
      </c>
      <c r="AE42" s="2465"/>
      <c r="AF42" s="2265">
        <v>13.9</v>
      </c>
      <c r="AG42" s="2467"/>
    </row>
    <row r="43" spans="1:33" s="2464" customFormat="1" ht="12.75" customHeight="1">
      <c r="A43" s="1300" t="s">
        <v>0</v>
      </c>
      <c r="B43" s="2466">
        <v>7</v>
      </c>
      <c r="C43" s="2465" t="s">
        <v>505</v>
      </c>
      <c r="D43" s="2466">
        <v>3.2</v>
      </c>
      <c r="E43" s="2465" t="s">
        <v>1787</v>
      </c>
      <c r="F43" s="2466">
        <v>3.8</v>
      </c>
      <c r="G43" s="2465" t="s">
        <v>1787</v>
      </c>
      <c r="H43" s="2466">
        <v>2</v>
      </c>
      <c r="I43" s="2465" t="s">
        <v>1787</v>
      </c>
      <c r="J43" s="2466" t="s">
        <v>69</v>
      </c>
      <c r="K43" s="2467"/>
      <c r="L43" s="2466" t="s">
        <v>69</v>
      </c>
      <c r="M43" s="2467"/>
      <c r="N43" s="2466" t="s">
        <v>69</v>
      </c>
      <c r="O43" s="2467"/>
      <c r="P43" s="2466" t="s">
        <v>69</v>
      </c>
      <c r="Q43" s="2465"/>
      <c r="R43" s="2466" t="s">
        <v>69</v>
      </c>
      <c r="S43" s="2467"/>
      <c r="T43" s="2466" t="s">
        <v>69</v>
      </c>
      <c r="U43" s="2467"/>
      <c r="V43" s="2466" t="s">
        <v>69</v>
      </c>
      <c r="W43" s="2467"/>
      <c r="X43" s="2466" t="s">
        <v>69</v>
      </c>
      <c r="Y43" s="2467"/>
      <c r="Z43" s="2466" t="s">
        <v>69</v>
      </c>
      <c r="AA43" s="2269"/>
      <c r="AB43" s="2466" t="s">
        <v>69</v>
      </c>
      <c r="AC43" s="2465"/>
      <c r="AD43" s="2466" t="s">
        <v>69</v>
      </c>
      <c r="AE43" s="2465"/>
      <c r="AF43" s="2265">
        <v>7</v>
      </c>
      <c r="AG43" s="2467"/>
    </row>
    <row r="44" spans="1:33" s="2464" customFormat="1" ht="12.75" customHeight="1">
      <c r="A44" s="1300" t="s">
        <v>1</v>
      </c>
      <c r="B44" s="2466">
        <v>7.6</v>
      </c>
      <c r="C44" s="2465" t="s">
        <v>1787</v>
      </c>
      <c r="D44" s="2466">
        <v>3.6</v>
      </c>
      <c r="E44" s="2465" t="s">
        <v>1787</v>
      </c>
      <c r="F44" s="2466">
        <v>3.9</v>
      </c>
      <c r="G44" s="2465" t="s">
        <v>1787</v>
      </c>
      <c r="H44" s="2466" t="s">
        <v>69</v>
      </c>
      <c r="I44" s="2467"/>
      <c r="J44" s="2466" t="s">
        <v>69</v>
      </c>
      <c r="K44" s="2467"/>
      <c r="L44" s="2466" t="s">
        <v>69</v>
      </c>
      <c r="M44" s="2467"/>
      <c r="N44" s="2466" t="s">
        <v>69</v>
      </c>
      <c r="O44" s="2467"/>
      <c r="P44" s="2466" t="s">
        <v>69</v>
      </c>
      <c r="Q44" s="2465"/>
      <c r="R44" s="2466" t="s">
        <v>69</v>
      </c>
      <c r="S44" s="2467"/>
      <c r="T44" s="2466" t="s">
        <v>69</v>
      </c>
      <c r="U44" s="2467"/>
      <c r="V44" s="2466" t="s">
        <v>69</v>
      </c>
      <c r="W44" s="2467"/>
      <c r="X44" s="2466" t="s">
        <v>69</v>
      </c>
      <c r="Y44" s="2467"/>
      <c r="Z44" s="2466" t="s">
        <v>69</v>
      </c>
      <c r="AA44" s="2269"/>
      <c r="AB44" s="2466" t="s">
        <v>69</v>
      </c>
      <c r="AC44" s="2465"/>
      <c r="AD44" s="2466" t="s">
        <v>69</v>
      </c>
      <c r="AE44" s="2465"/>
      <c r="AF44" s="2265">
        <v>7.4</v>
      </c>
      <c r="AG44" s="2265" t="s">
        <v>1787</v>
      </c>
    </row>
    <row r="45" spans="1:33" ht="25.5" customHeight="1">
      <c r="A45" s="4239"/>
      <c r="B45" s="4242" t="s">
        <v>15</v>
      </c>
      <c r="C45" s="4243"/>
      <c r="D45" s="4243"/>
      <c r="E45" s="4243"/>
      <c r="F45" s="4243"/>
      <c r="G45" s="4244"/>
      <c r="H45" s="4242" t="s">
        <v>1781</v>
      </c>
      <c r="I45" s="4243"/>
      <c r="J45" s="4243"/>
      <c r="K45" s="4243"/>
      <c r="L45" s="4243"/>
      <c r="M45" s="4244"/>
      <c r="N45" s="4242" t="s">
        <v>1892</v>
      </c>
      <c r="O45" s="4243"/>
      <c r="P45" s="4243"/>
      <c r="Q45" s="4243"/>
      <c r="R45" s="4243"/>
      <c r="S45" s="4244"/>
      <c r="T45" s="4242" t="s">
        <v>1891</v>
      </c>
      <c r="U45" s="4243"/>
      <c r="V45" s="4243"/>
      <c r="W45" s="4243"/>
      <c r="X45" s="4243"/>
      <c r="Y45" s="4244"/>
      <c r="Z45" s="4263" t="s">
        <v>1890</v>
      </c>
      <c r="AA45" s="4269"/>
      <c r="AB45" s="4269"/>
      <c r="AC45" s="4269"/>
      <c r="AD45" s="4269"/>
      <c r="AE45" s="4264"/>
      <c r="AF45" s="4263" t="s">
        <v>1889</v>
      </c>
      <c r="AG45" s="4264"/>
    </row>
    <row r="46" spans="1:33" ht="13.5" customHeight="1">
      <c r="A46" s="4240"/>
      <c r="B46" s="4267" t="s">
        <v>43</v>
      </c>
      <c r="C46" s="4268"/>
      <c r="D46" s="4267" t="s">
        <v>19</v>
      </c>
      <c r="E46" s="4268"/>
      <c r="F46" s="4267" t="s">
        <v>42</v>
      </c>
      <c r="G46" s="4268"/>
      <c r="H46" s="4267" t="s">
        <v>43</v>
      </c>
      <c r="I46" s="4268"/>
      <c r="J46" s="4267" t="s">
        <v>19</v>
      </c>
      <c r="K46" s="4268"/>
      <c r="L46" s="4267" t="s">
        <v>42</v>
      </c>
      <c r="M46" s="4268"/>
      <c r="N46" s="4267" t="s">
        <v>43</v>
      </c>
      <c r="O46" s="4268"/>
      <c r="P46" s="4267" t="s">
        <v>19</v>
      </c>
      <c r="Q46" s="4268"/>
      <c r="R46" s="4267" t="s">
        <v>42</v>
      </c>
      <c r="S46" s="4268"/>
      <c r="T46" s="4267" t="s">
        <v>43</v>
      </c>
      <c r="U46" s="4268"/>
      <c r="V46" s="4267" t="s">
        <v>19</v>
      </c>
      <c r="W46" s="4268"/>
      <c r="X46" s="4267" t="s">
        <v>42</v>
      </c>
      <c r="Y46" s="4268"/>
      <c r="Z46" s="4267" t="s">
        <v>43</v>
      </c>
      <c r="AA46" s="4268"/>
      <c r="AB46" s="4267" t="s">
        <v>19</v>
      </c>
      <c r="AC46" s="4268"/>
      <c r="AD46" s="4267" t="s">
        <v>42</v>
      </c>
      <c r="AE46" s="4268"/>
      <c r="AF46" s="4263" t="s">
        <v>43</v>
      </c>
      <c r="AG46" s="4264"/>
    </row>
    <row r="47" spans="1:33" ht="13.5" customHeight="1">
      <c r="A47" s="4265" t="s">
        <v>368</v>
      </c>
      <c r="B47" s="4265"/>
      <c r="C47" s="4265"/>
      <c r="D47" s="4265"/>
      <c r="E47" s="4265"/>
      <c r="F47" s="4265"/>
      <c r="G47" s="4265"/>
      <c r="H47" s="4265"/>
      <c r="I47" s="4265"/>
      <c r="J47" s="4265"/>
      <c r="K47" s="4265"/>
      <c r="L47" s="4265"/>
      <c r="M47" s="4265"/>
      <c r="N47" s="4265"/>
      <c r="O47" s="4265"/>
      <c r="P47" s="4265"/>
      <c r="Q47" s="4265"/>
      <c r="R47" s="4265"/>
      <c r="S47" s="4265"/>
      <c r="T47" s="4265"/>
      <c r="U47" s="4265"/>
      <c r="V47" s="4265"/>
      <c r="W47" s="4265"/>
      <c r="X47" s="4265"/>
      <c r="Y47" s="4265"/>
      <c r="Z47" s="4265"/>
      <c r="AA47" s="4265"/>
      <c r="AB47" s="4265"/>
      <c r="AC47" s="4265"/>
      <c r="AD47" s="4265"/>
      <c r="AE47" s="4265"/>
      <c r="AF47" s="4266"/>
      <c r="AG47" s="2251"/>
    </row>
    <row r="48" spans="1:33" ht="12.75" customHeight="1">
      <c r="A48" s="4256" t="s">
        <v>1780</v>
      </c>
      <c r="B48" s="4256"/>
      <c r="C48" s="4256"/>
      <c r="D48" s="4256"/>
      <c r="E48" s="4256"/>
      <c r="F48" s="4256"/>
      <c r="G48" s="4256"/>
      <c r="H48" s="4256"/>
      <c r="I48" s="4256"/>
      <c r="J48" s="4256"/>
      <c r="K48" s="4256"/>
      <c r="L48" s="4256"/>
      <c r="M48" s="4256"/>
      <c r="N48" s="4256"/>
      <c r="O48" s="4256"/>
      <c r="P48" s="4256"/>
      <c r="Q48" s="4256"/>
      <c r="R48" s="4256"/>
      <c r="S48" s="4256"/>
      <c r="T48" s="4256"/>
      <c r="U48" s="4256"/>
      <c r="V48" s="4256"/>
      <c r="W48" s="4256"/>
      <c r="X48" s="4256"/>
      <c r="Y48" s="4256"/>
      <c r="Z48" s="4256"/>
      <c r="AA48" s="4256"/>
      <c r="AB48" s="4256"/>
      <c r="AC48" s="4256"/>
      <c r="AD48" s="4256"/>
      <c r="AE48" s="4256"/>
      <c r="AF48" s="4256"/>
      <c r="AG48" s="2251"/>
    </row>
    <row r="49" spans="1:33" ht="9.75" customHeight="1">
      <c r="A49" s="4255" t="s">
        <v>1779</v>
      </c>
      <c r="B49" s="4255"/>
      <c r="C49" s="4255"/>
      <c r="D49" s="4255"/>
      <c r="E49" s="4255"/>
      <c r="F49" s="4255"/>
      <c r="G49" s="4255"/>
      <c r="H49" s="4255"/>
      <c r="I49" s="4255"/>
      <c r="J49" s="4255"/>
      <c r="K49" s="4255"/>
      <c r="L49" s="4255"/>
      <c r="M49" s="4255"/>
      <c r="N49" s="4255"/>
      <c r="O49" s="4255"/>
      <c r="P49" s="4255"/>
      <c r="Q49" s="4255"/>
      <c r="R49" s="4255"/>
      <c r="S49" s="4255"/>
      <c r="T49" s="4255"/>
      <c r="U49" s="4255"/>
      <c r="V49" s="4255"/>
      <c r="W49" s="4255"/>
      <c r="X49" s="4255"/>
      <c r="Y49" s="4255"/>
      <c r="Z49" s="4255"/>
      <c r="AA49" s="4255"/>
      <c r="AB49" s="4255"/>
      <c r="AC49" s="4255"/>
      <c r="AD49" s="4255"/>
      <c r="AE49" s="4255"/>
      <c r="AF49" s="4255"/>
      <c r="AG49" s="2251"/>
    </row>
    <row r="50" spans="1:33" s="2297" customFormat="1" ht="12.75" customHeight="1">
      <c r="A50" s="4204" t="s">
        <v>1778</v>
      </c>
      <c r="B50" s="4204"/>
      <c r="C50" s="4204"/>
      <c r="D50" s="4204"/>
      <c r="E50" s="4204"/>
      <c r="F50" s="4204"/>
      <c r="G50" s="4204"/>
      <c r="H50" s="4204"/>
      <c r="I50" s="4204"/>
      <c r="J50" s="4204"/>
      <c r="K50" s="4204"/>
      <c r="L50" s="4204"/>
      <c r="M50" s="4204"/>
      <c r="N50" s="4204"/>
      <c r="O50" s="4204"/>
      <c r="P50" s="4204"/>
      <c r="Q50" s="2260"/>
      <c r="R50" s="1285"/>
      <c r="S50" s="1285"/>
      <c r="T50" s="1285"/>
      <c r="U50" s="1285"/>
      <c r="V50" s="1285"/>
      <c r="W50" s="1285"/>
      <c r="X50" s="1285"/>
      <c r="Y50" s="1285"/>
      <c r="Z50" s="1285"/>
      <c r="AA50" s="1285"/>
      <c r="AB50" s="1285"/>
      <c r="AC50" s="1285"/>
      <c r="AD50" s="1285"/>
      <c r="AE50" s="1285"/>
      <c r="AF50" s="1285"/>
      <c r="AG50" s="1285"/>
    </row>
    <row r="51" spans="1:33" s="2297" customFormat="1" ht="11.25" customHeigh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row>
    <row r="52" spans="1:33" s="2297" customFormat="1" ht="11.25" customHeigh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row>
    <row r="53" spans="1:33" s="2297" customFormat="1" ht="2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4201"/>
    </row>
    <row r="54" spans="1:33"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2393"/>
    </row>
    <row r="55" spans="1:33" s="2297" customForma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4195"/>
      <c r="AG55" s="4195"/>
    </row>
    <row r="56" spans="1:33" s="2297" customForma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4195"/>
      <c r="AG56" s="4195"/>
    </row>
    <row r="57" spans="1:33" s="2297" customFormat="1" ht="22.5" customHeight="1">
      <c r="A57" s="4201" t="s">
        <v>1769</v>
      </c>
      <c r="B57" s="4201"/>
      <c r="C57" s="4201"/>
      <c r="D57" s="4201"/>
      <c r="E57" s="4201"/>
      <c r="F57" s="4201"/>
      <c r="G57" s="4201"/>
      <c r="H57" s="4201"/>
      <c r="I57" s="4201"/>
      <c r="J57" s="4201"/>
      <c r="K57" s="4201"/>
      <c r="L57" s="4201"/>
      <c r="M57" s="4201"/>
      <c r="N57" s="4201"/>
      <c r="O57" s="4201"/>
      <c r="P57" s="4201"/>
      <c r="Q57" s="4201"/>
      <c r="R57" s="4201"/>
      <c r="S57" s="4201"/>
      <c r="T57" s="4201"/>
      <c r="U57" s="4201"/>
      <c r="V57" s="4201"/>
      <c r="W57" s="4201"/>
      <c r="X57" s="4201"/>
      <c r="Y57" s="4201"/>
      <c r="Z57" s="4201"/>
      <c r="AA57" s="4201"/>
      <c r="AB57" s="4201"/>
      <c r="AC57" s="4201"/>
      <c r="AD57" s="4201"/>
      <c r="AE57" s="4201"/>
      <c r="AF57" s="4201"/>
      <c r="AG57" s="4201"/>
    </row>
    <row r="59" spans="1:33">
      <c r="A59" s="1114" t="s">
        <v>156</v>
      </c>
      <c r="B59" s="2459"/>
      <c r="C59" s="2459"/>
      <c r="D59" s="2462"/>
      <c r="E59" s="2462"/>
      <c r="F59" s="45"/>
      <c r="G59" s="45"/>
      <c r="H59" s="2459"/>
      <c r="I59" s="2460"/>
      <c r="J59" s="176"/>
      <c r="K59" s="2461"/>
      <c r="L59" s="2459"/>
      <c r="M59" s="2460"/>
      <c r="N59" s="176"/>
      <c r="O59" s="2461"/>
      <c r="P59" s="2459"/>
      <c r="Q59" s="2460"/>
      <c r="R59" s="176"/>
      <c r="S59" s="2461"/>
      <c r="T59" s="2459"/>
      <c r="U59" s="2460"/>
      <c r="V59" s="176"/>
      <c r="W59" s="2461"/>
      <c r="X59" s="2459"/>
      <c r="Y59" s="2460"/>
      <c r="Z59" s="2459"/>
      <c r="AA59" s="2459"/>
      <c r="AB59" s="176"/>
      <c r="AC59" s="176"/>
      <c r="AD59" s="2459"/>
      <c r="AE59" s="2459"/>
      <c r="AF59" s="176"/>
    </row>
    <row r="60" spans="1:33">
      <c r="A60" s="2420" t="s">
        <v>1921</v>
      </c>
      <c r="B60" s="2459"/>
      <c r="C60" s="2459"/>
      <c r="D60" s="2462"/>
      <c r="E60" s="2462"/>
      <c r="F60" s="45"/>
      <c r="G60" s="45"/>
      <c r="H60" s="2459"/>
      <c r="I60" s="2460"/>
      <c r="J60" s="176"/>
      <c r="K60" s="2461"/>
      <c r="L60" s="2459"/>
      <c r="M60" s="2460"/>
      <c r="N60" s="176"/>
      <c r="O60" s="2461"/>
      <c r="P60" s="2459"/>
      <c r="Q60" s="2460"/>
      <c r="R60" s="176"/>
      <c r="S60" s="2461"/>
      <c r="T60" s="2459"/>
      <c r="U60" s="2460"/>
      <c r="V60" s="176"/>
      <c r="W60" s="2461"/>
      <c r="X60" s="2459"/>
      <c r="Y60" s="2460"/>
      <c r="Z60" s="2459"/>
      <c r="AA60" s="2459"/>
      <c r="AB60" s="176"/>
      <c r="AC60" s="176"/>
      <c r="AD60" s="2459"/>
      <c r="AE60" s="2459"/>
      <c r="AF60" s="176"/>
    </row>
    <row r="61" spans="1:33">
      <c r="A61" s="2420" t="s">
        <v>1920</v>
      </c>
      <c r="B61" s="2459"/>
      <c r="C61" s="2459"/>
      <c r="D61" s="2462"/>
      <c r="E61" s="2462"/>
      <c r="F61" s="45"/>
      <c r="G61" s="45"/>
      <c r="H61" s="2459"/>
      <c r="I61" s="2460"/>
      <c r="J61" s="176"/>
      <c r="K61" s="2461"/>
      <c r="L61" s="2459"/>
      <c r="M61" s="2460"/>
      <c r="N61" s="176"/>
      <c r="O61" s="2461"/>
      <c r="P61" s="2459"/>
      <c r="Q61" s="2460"/>
      <c r="R61" s="176"/>
      <c r="S61" s="2461"/>
      <c r="T61" s="2459"/>
      <c r="U61" s="2460"/>
      <c r="V61" s="176"/>
      <c r="W61" s="2461"/>
      <c r="X61" s="2459"/>
      <c r="Y61" s="2460"/>
      <c r="Z61" s="2459"/>
      <c r="AA61" s="2459"/>
      <c r="AB61" s="176"/>
      <c r="AC61" s="176"/>
      <c r="AD61" s="2459"/>
      <c r="AE61" s="2459"/>
      <c r="AF61" s="176"/>
    </row>
    <row r="62" spans="1:33">
      <c r="A62" s="2420" t="s">
        <v>1919</v>
      </c>
      <c r="B62" s="2459"/>
      <c r="C62" s="2459"/>
      <c r="D62" s="2462"/>
      <c r="E62" s="2462"/>
      <c r="F62" s="45"/>
      <c r="G62" s="45"/>
      <c r="H62" s="2459"/>
      <c r="I62" s="2460"/>
      <c r="J62" s="176"/>
      <c r="K62" s="2461"/>
      <c r="L62" s="2459"/>
      <c r="M62" s="2460"/>
      <c r="N62" s="176"/>
      <c r="O62" s="2461"/>
      <c r="P62" s="2459"/>
      <c r="Q62" s="2460"/>
      <c r="R62" s="176"/>
      <c r="S62" s="2461"/>
      <c r="T62" s="2459"/>
      <c r="U62" s="2460"/>
      <c r="V62" s="176"/>
      <c r="W62" s="2461"/>
      <c r="X62" s="2459"/>
      <c r="Y62" s="2460"/>
      <c r="Z62" s="2459"/>
      <c r="AA62" s="2459"/>
      <c r="AB62" s="176"/>
      <c r="AC62" s="176"/>
      <c r="AD62" s="2459"/>
      <c r="AE62" s="2459"/>
      <c r="AF62" s="176"/>
    </row>
    <row r="63" spans="1:33">
      <c r="A63" s="2420" t="s">
        <v>1918</v>
      </c>
    </row>
    <row r="64" spans="1:33">
      <c r="A64" s="2452" t="s">
        <v>1917</v>
      </c>
    </row>
  </sheetData>
  <sheetProtection selectLockedCells="1"/>
  <mergeCells count="60">
    <mergeCell ref="B4:G4"/>
    <mergeCell ref="F5:G5"/>
    <mergeCell ref="D5:E5"/>
    <mergeCell ref="B5:C5"/>
    <mergeCell ref="B45:G45"/>
    <mergeCell ref="T5:U5"/>
    <mergeCell ref="V5:W5"/>
    <mergeCell ref="X5:Y5"/>
    <mergeCell ref="A49:AF49"/>
    <mergeCell ref="H46:I46"/>
    <mergeCell ref="J46:K46"/>
    <mergeCell ref="L46:M46"/>
    <mergeCell ref="N46:O46"/>
    <mergeCell ref="AF46:AG46"/>
    <mergeCell ref="R46:S46"/>
    <mergeCell ref="X46:Y46"/>
    <mergeCell ref="B46:C46"/>
    <mergeCell ref="D46:E46"/>
    <mergeCell ref="T46:U46"/>
    <mergeCell ref="V46:W46"/>
    <mergeCell ref="F46:G46"/>
    <mergeCell ref="A1:AF1"/>
    <mergeCell ref="A2:AF2"/>
    <mergeCell ref="A4:A5"/>
    <mergeCell ref="B6:AF6"/>
    <mergeCell ref="Z4:AE4"/>
    <mergeCell ref="Z5:AA5"/>
    <mergeCell ref="AB5:AC5"/>
    <mergeCell ref="H4:M4"/>
    <mergeCell ref="H5:I5"/>
    <mergeCell ref="J5:K5"/>
    <mergeCell ref="L5:M5"/>
    <mergeCell ref="AD5:AE5"/>
    <mergeCell ref="N4:S4"/>
    <mergeCell ref="N5:O5"/>
    <mergeCell ref="P5:Q5"/>
    <mergeCell ref="R5:S5"/>
    <mergeCell ref="AF45:AG45"/>
    <mergeCell ref="AF4:AG4"/>
    <mergeCell ref="AF5:AG5"/>
    <mergeCell ref="A45:A46"/>
    <mergeCell ref="A50:P50"/>
    <mergeCell ref="A47:AF47"/>
    <mergeCell ref="H45:M45"/>
    <mergeCell ref="P46:Q46"/>
    <mergeCell ref="N45:S45"/>
    <mergeCell ref="A48:AF48"/>
    <mergeCell ref="T45:Y45"/>
    <mergeCell ref="Z46:AA46"/>
    <mergeCell ref="AB46:AC46"/>
    <mergeCell ref="AD46:AE46"/>
    <mergeCell ref="Z45:AE45"/>
    <mergeCell ref="T4:Y4"/>
    <mergeCell ref="A51:AG51"/>
    <mergeCell ref="A53:AG53"/>
    <mergeCell ref="A54:P54"/>
    <mergeCell ref="A57:AG57"/>
    <mergeCell ref="A52:AG52"/>
    <mergeCell ref="A56:AG56"/>
    <mergeCell ref="A55:AG55"/>
  </mergeCells>
  <conditionalFormatting sqref="B19:AF19 B20:B25 D20:D25 F20:F25 H20:H25 J20:J25 L20:L25 N20:N25 P20:P25 R20:R25 T20:T25 V20:V25 X20:X25 Z20:Z25 AB20:AB25 AD20:AD25 AF20:AF25">
    <cfRule type="cellIs" dxfId="229" priority="33" stopIfTrue="1" operator="between">
      <formula>0.1</formula>
      <formula>4.4</formula>
    </cfRule>
  </conditionalFormatting>
  <conditionalFormatting sqref="C23:C25">
    <cfRule type="cellIs" dxfId="228" priority="31" operator="between">
      <formula>0.1</formula>
      <formula>4.4</formula>
    </cfRule>
  </conditionalFormatting>
  <conditionalFormatting sqref="C25">
    <cfRule type="cellIs" dxfId="227" priority="32" operator="between">
      <formula>"0.1"</formula>
      <formula>"4.4"</formula>
    </cfRule>
  </conditionalFormatting>
  <conditionalFormatting sqref="E23:E25">
    <cfRule type="cellIs" dxfId="226" priority="29" operator="between">
      <formula>0.1</formula>
      <formula>4.4</formula>
    </cfRule>
  </conditionalFormatting>
  <conditionalFormatting sqref="E25">
    <cfRule type="cellIs" dxfId="225" priority="30" operator="between">
      <formula>"0.1"</formula>
      <formula>"4.4"</formula>
    </cfRule>
  </conditionalFormatting>
  <conditionalFormatting sqref="G23:G25">
    <cfRule type="cellIs" dxfId="224" priority="27" operator="between">
      <formula>0.1</formula>
      <formula>4.4</formula>
    </cfRule>
  </conditionalFormatting>
  <conditionalFormatting sqref="G25">
    <cfRule type="cellIs" dxfId="223" priority="28" operator="between">
      <formula>"0.1"</formula>
      <formula>"4.4"</formula>
    </cfRule>
  </conditionalFormatting>
  <conditionalFormatting sqref="I23:I25">
    <cfRule type="cellIs" dxfId="222" priority="25" operator="between">
      <formula>0.1</formula>
      <formula>4.4</formula>
    </cfRule>
  </conditionalFormatting>
  <conditionalFormatting sqref="I25">
    <cfRule type="cellIs" dxfId="221" priority="26" operator="between">
      <formula>"0.1"</formula>
      <formula>"4.4"</formula>
    </cfRule>
  </conditionalFormatting>
  <conditionalFormatting sqref="K23:K25">
    <cfRule type="cellIs" dxfId="220" priority="23" operator="between">
      <formula>0.1</formula>
      <formula>4.4</formula>
    </cfRule>
  </conditionalFormatting>
  <conditionalFormatting sqref="K25">
    <cfRule type="cellIs" dxfId="219" priority="24" operator="between">
      <formula>"0.1"</formula>
      <formula>"4.4"</formula>
    </cfRule>
  </conditionalFormatting>
  <conditionalFormatting sqref="M23:M25">
    <cfRule type="cellIs" dxfId="218" priority="21" operator="between">
      <formula>0.1</formula>
      <formula>4.4</formula>
    </cfRule>
  </conditionalFormatting>
  <conditionalFormatting sqref="M25">
    <cfRule type="cellIs" dxfId="217" priority="22" operator="between">
      <formula>"0.1"</formula>
      <formula>"4.4"</formula>
    </cfRule>
  </conditionalFormatting>
  <conditionalFormatting sqref="O23:O25">
    <cfRule type="cellIs" dxfId="216" priority="19" operator="between">
      <formula>0.1</formula>
      <formula>4.4</formula>
    </cfRule>
  </conditionalFormatting>
  <conditionalFormatting sqref="O25">
    <cfRule type="cellIs" dxfId="215" priority="20" operator="between">
      <formula>"0.1"</formula>
      <formula>"4.4"</formula>
    </cfRule>
  </conditionalFormatting>
  <conditionalFormatting sqref="Q23:Q25">
    <cfRule type="cellIs" dxfId="214" priority="17" operator="between">
      <formula>0.1</formula>
      <formula>4.4</formula>
    </cfRule>
  </conditionalFormatting>
  <conditionalFormatting sqref="Q25">
    <cfRule type="cellIs" dxfId="213" priority="18" operator="between">
      <formula>"0.1"</formula>
      <formula>"4.4"</formula>
    </cfRule>
  </conditionalFormatting>
  <conditionalFormatting sqref="S23:S25">
    <cfRule type="cellIs" dxfId="212" priority="15" operator="between">
      <formula>0.1</formula>
      <formula>4.4</formula>
    </cfRule>
  </conditionalFormatting>
  <conditionalFormatting sqref="S25">
    <cfRule type="cellIs" dxfId="211" priority="16" operator="between">
      <formula>"0.1"</formula>
      <formula>"4.4"</formula>
    </cfRule>
  </conditionalFormatting>
  <conditionalFormatting sqref="U23:U25">
    <cfRule type="cellIs" dxfId="210" priority="13" operator="between">
      <formula>0.1</formula>
      <formula>4.4</formula>
    </cfRule>
  </conditionalFormatting>
  <conditionalFormatting sqref="U25">
    <cfRule type="cellIs" dxfId="209" priority="14" operator="between">
      <formula>"0.1"</formula>
      <formula>"4.4"</formula>
    </cfRule>
  </conditionalFormatting>
  <conditionalFormatting sqref="W23:W25">
    <cfRule type="cellIs" dxfId="208" priority="11" operator="between">
      <formula>0.1</formula>
      <formula>4.4</formula>
    </cfRule>
  </conditionalFormatting>
  <conditionalFormatting sqref="W25">
    <cfRule type="cellIs" dxfId="207" priority="12" operator="between">
      <formula>"0.1"</formula>
      <formula>"4.4"</formula>
    </cfRule>
  </conditionalFormatting>
  <conditionalFormatting sqref="Y23:Y25">
    <cfRule type="cellIs" dxfId="206" priority="9" operator="between">
      <formula>0.1</formula>
      <formula>4.4</formula>
    </cfRule>
  </conditionalFormatting>
  <conditionalFormatting sqref="Y25">
    <cfRule type="cellIs" dxfId="205" priority="10" operator="between">
      <formula>"0.1"</formula>
      <formula>"4.4"</formula>
    </cfRule>
  </conditionalFormatting>
  <conditionalFormatting sqref="AA23:AA25">
    <cfRule type="cellIs" dxfId="204" priority="7" operator="between">
      <formula>0.1</formula>
      <formula>4.4</formula>
    </cfRule>
  </conditionalFormatting>
  <conditionalFormatting sqref="AA25">
    <cfRule type="cellIs" dxfId="203" priority="8" operator="between">
      <formula>"0.1"</formula>
      <formula>"4.4"</formula>
    </cfRule>
  </conditionalFormatting>
  <conditionalFormatting sqref="AC23:AC25">
    <cfRule type="cellIs" dxfId="202" priority="5" operator="between">
      <formula>0.1</formula>
      <formula>4.4</formula>
    </cfRule>
  </conditionalFormatting>
  <conditionalFormatting sqref="AC25">
    <cfRule type="cellIs" dxfId="201" priority="6" operator="between">
      <formula>"0.1"</formula>
      <formula>"4.4"</formula>
    </cfRule>
  </conditionalFormatting>
  <conditionalFormatting sqref="AE23:AE25">
    <cfRule type="cellIs" dxfId="200" priority="3" operator="between">
      <formula>0.1</formula>
      <formula>4.4</formula>
    </cfRule>
  </conditionalFormatting>
  <conditionalFormatting sqref="AE25">
    <cfRule type="cellIs" dxfId="199" priority="4" operator="between">
      <formula>"0.1"</formula>
      <formula>"4.4"</formula>
    </cfRule>
  </conditionalFormatting>
  <conditionalFormatting sqref="AG23:AG25">
    <cfRule type="cellIs" dxfId="198" priority="1" operator="between">
      <formula>0.1</formula>
      <formula>4.4</formula>
    </cfRule>
  </conditionalFormatting>
  <conditionalFormatting sqref="AG25">
    <cfRule type="cellIs" dxfId="197" priority="2" operator="between">
      <formula>"0.1"</formula>
      <formula>"4.4"</formula>
    </cfRule>
  </conditionalFormatting>
  <hyperlinks>
    <hyperlink ref="B4:F4" r:id="rId1" display="Total" xr:uid="{08A732BF-2986-4562-A04C-EFDAE628C12F}"/>
    <hyperlink ref="B45:F45" r:id="rId2" display="Total" xr:uid="{ADBC6984-A485-4EA9-B8D0-222D5139BE1F}"/>
    <hyperlink ref="A64" r:id="rId3" xr:uid="{CC40FE5A-E260-4A95-A60B-067DC6D1F289}"/>
    <hyperlink ref="A63" r:id="rId4" xr:uid="{9955585B-3E51-4CE5-92F5-D177AC75853C}"/>
    <hyperlink ref="H4:L4" r:id="rId5" display="16-24 anos" xr:uid="{B5BECABB-0FFB-4AE6-AC69-6E469C7660AF}"/>
    <hyperlink ref="N4:R4" r:id="rId6" display="25-34 anos" xr:uid="{26AB9BAC-4992-4150-AA9D-97DA2D0A8CB8}"/>
    <hyperlink ref="T4:X4" r:id="rId7" display="35-44 anos" xr:uid="{01097AFD-0FA9-44C0-80BD-0BFB0255C53E}"/>
    <hyperlink ref="H45:L45" r:id="rId8" display="16-24 years" xr:uid="{F043B711-6A72-4DD7-BF37-318D0EE892AC}"/>
    <hyperlink ref="N45:R45" r:id="rId9" display="25-34 years" xr:uid="{066EF5F0-F065-4854-A213-4FFEC7ECB0A6}"/>
    <hyperlink ref="T45:X45" r:id="rId10" display="35-44 years" xr:uid="{21C035B5-70EC-4472-A7A4-07FCBAA83F7A}"/>
    <hyperlink ref="A61:A62" r:id="rId11" display="https://www.ine.pt/xurl/ind/0002671" xr:uid="{C3F75550-6F62-4C3D-AA2E-DADF2DEE61C3}"/>
    <hyperlink ref="A62" r:id="rId12" xr:uid="{607402B5-6594-492A-891E-F73B7F413611}"/>
    <hyperlink ref="A61" r:id="rId13" xr:uid="{AC3EDCC7-4A87-4006-B5FC-001A439348ED}"/>
    <hyperlink ref="A60" r:id="rId14" xr:uid="{FACA040F-8C06-42BC-A38A-9A999BEC2CE2}"/>
  </hyperlinks>
  <printOptions horizontalCentered="1"/>
  <pageMargins left="0.78740157480314998" right="0.78740157480314998" top="0.78740157480314998" bottom="0.78740157480314998" header="0" footer="0"/>
  <pageSetup paperSize="9" scale="74" orientation="portrait" horizontalDpi="300" verticalDpi="300" r:id="rId15"/>
  <headerFooter alignWithMargins="0"/>
  <drawing r:id="rId16"/>
  <legacyDrawing r:id="rId17"/>
  <controls>
    <mc:AlternateContent xmlns:mc="http://schemas.openxmlformats.org/markup-compatibility/2006">
      <mc:Choice Requires="x14">
        <control shapeId="41995" r:id="rId18" name="Control 11">
          <controlPr defaultSize="0" autoPict="0" r:id="rId19">
            <anchor moveWithCells="1">
              <from>
                <xdr:col>32</xdr:col>
                <xdr:colOff>0</xdr:colOff>
                <xdr:row>47</xdr:row>
                <xdr:rowOff>0</xdr:rowOff>
              </from>
              <to>
                <xdr:col>34</xdr:col>
                <xdr:colOff>47625</xdr:colOff>
                <xdr:row>48</xdr:row>
                <xdr:rowOff>66675</xdr:rowOff>
              </to>
            </anchor>
          </controlPr>
        </control>
      </mc:Choice>
      <mc:Fallback>
        <control shapeId="41995" r:id="rId18" name="Control 11"/>
      </mc:Fallback>
    </mc:AlternateContent>
    <mc:AlternateContent xmlns:mc="http://schemas.openxmlformats.org/markup-compatibility/2006">
      <mc:Choice Requires="x14">
        <control shapeId="41994" r:id="rId20" name="Control 10">
          <controlPr defaultSize="0" autoPict="0" r:id="rId21">
            <anchor moveWithCells="1">
              <from>
                <xdr:col>32</xdr:col>
                <xdr:colOff>0</xdr:colOff>
                <xdr:row>47</xdr:row>
                <xdr:rowOff>0</xdr:rowOff>
              </from>
              <to>
                <xdr:col>34</xdr:col>
                <xdr:colOff>47625</xdr:colOff>
                <xdr:row>48</xdr:row>
                <xdr:rowOff>66675</xdr:rowOff>
              </to>
            </anchor>
          </controlPr>
        </control>
      </mc:Choice>
      <mc:Fallback>
        <control shapeId="41994" r:id="rId20" name="Control 10"/>
      </mc:Fallback>
    </mc:AlternateContent>
    <mc:AlternateContent xmlns:mc="http://schemas.openxmlformats.org/markup-compatibility/2006">
      <mc:Choice Requires="x14">
        <control shapeId="41993" r:id="rId22" name="Control 9">
          <controlPr defaultSize="0" autoPict="0" r:id="rId23">
            <anchor moveWithCells="1">
              <from>
                <xdr:col>32</xdr:col>
                <xdr:colOff>0</xdr:colOff>
                <xdr:row>47</xdr:row>
                <xdr:rowOff>0</xdr:rowOff>
              </from>
              <to>
                <xdr:col>34</xdr:col>
                <xdr:colOff>47625</xdr:colOff>
                <xdr:row>48</xdr:row>
                <xdr:rowOff>66675</xdr:rowOff>
              </to>
            </anchor>
          </controlPr>
        </control>
      </mc:Choice>
      <mc:Fallback>
        <control shapeId="41993" r:id="rId22" name="Control 9"/>
      </mc:Fallback>
    </mc:AlternateContent>
    <mc:AlternateContent xmlns:mc="http://schemas.openxmlformats.org/markup-compatibility/2006">
      <mc:Choice Requires="x14">
        <control shapeId="41992" r:id="rId24" name="Control 8">
          <controlPr defaultSize="0" autoPict="0" r:id="rId25">
            <anchor moveWithCells="1">
              <from>
                <xdr:col>32</xdr:col>
                <xdr:colOff>0</xdr:colOff>
                <xdr:row>47</xdr:row>
                <xdr:rowOff>0</xdr:rowOff>
              </from>
              <to>
                <xdr:col>34</xdr:col>
                <xdr:colOff>47625</xdr:colOff>
                <xdr:row>48</xdr:row>
                <xdr:rowOff>66675</xdr:rowOff>
              </to>
            </anchor>
          </controlPr>
        </control>
      </mc:Choice>
      <mc:Fallback>
        <control shapeId="41992" r:id="rId24" name="Control 8"/>
      </mc:Fallback>
    </mc:AlternateContent>
    <mc:AlternateContent xmlns:mc="http://schemas.openxmlformats.org/markup-compatibility/2006">
      <mc:Choice Requires="x14">
        <control shapeId="41991" r:id="rId26" name="Control 7">
          <controlPr defaultSize="0" autoPict="0" r:id="rId27">
            <anchor moveWithCells="1">
              <from>
                <xdr:col>32</xdr:col>
                <xdr:colOff>0</xdr:colOff>
                <xdr:row>47</xdr:row>
                <xdr:rowOff>0</xdr:rowOff>
              </from>
              <to>
                <xdr:col>34</xdr:col>
                <xdr:colOff>47625</xdr:colOff>
                <xdr:row>48</xdr:row>
                <xdr:rowOff>66675</xdr:rowOff>
              </to>
            </anchor>
          </controlPr>
        </control>
      </mc:Choice>
      <mc:Fallback>
        <control shapeId="41991" r:id="rId26" name="Control 7"/>
      </mc:Fallback>
    </mc:AlternateContent>
    <mc:AlternateContent xmlns:mc="http://schemas.openxmlformats.org/markup-compatibility/2006">
      <mc:Choice Requires="x14">
        <control shapeId="41990" r:id="rId28" name="Control 6">
          <controlPr defaultSize="0" autoPict="0" r:id="rId29">
            <anchor moveWithCells="1">
              <from>
                <xdr:col>32</xdr:col>
                <xdr:colOff>0</xdr:colOff>
                <xdr:row>47</xdr:row>
                <xdr:rowOff>0</xdr:rowOff>
              </from>
              <to>
                <xdr:col>34</xdr:col>
                <xdr:colOff>47625</xdr:colOff>
                <xdr:row>48</xdr:row>
                <xdr:rowOff>66675</xdr:rowOff>
              </to>
            </anchor>
          </controlPr>
        </control>
      </mc:Choice>
      <mc:Fallback>
        <control shapeId="41990" r:id="rId28" name="Control 6"/>
      </mc:Fallback>
    </mc:AlternateContent>
    <mc:AlternateContent xmlns:mc="http://schemas.openxmlformats.org/markup-compatibility/2006">
      <mc:Choice Requires="x14">
        <control shapeId="41989" r:id="rId30" name="Control 5">
          <controlPr defaultSize="0" autoPict="0" r:id="rId27">
            <anchor moveWithCells="1">
              <from>
                <xdr:col>32</xdr:col>
                <xdr:colOff>0</xdr:colOff>
                <xdr:row>47</xdr:row>
                <xdr:rowOff>0</xdr:rowOff>
              </from>
              <to>
                <xdr:col>34</xdr:col>
                <xdr:colOff>47625</xdr:colOff>
                <xdr:row>48</xdr:row>
                <xdr:rowOff>66675</xdr:rowOff>
              </to>
            </anchor>
          </controlPr>
        </control>
      </mc:Choice>
      <mc:Fallback>
        <control shapeId="41989" r:id="rId30" name="Control 5"/>
      </mc:Fallback>
    </mc:AlternateContent>
    <mc:AlternateContent xmlns:mc="http://schemas.openxmlformats.org/markup-compatibility/2006">
      <mc:Choice Requires="x14">
        <control shapeId="41988" r:id="rId31" name="Control 4">
          <controlPr defaultSize="0" autoPict="0" r:id="rId32">
            <anchor moveWithCells="1">
              <from>
                <xdr:col>32</xdr:col>
                <xdr:colOff>0</xdr:colOff>
                <xdr:row>47</xdr:row>
                <xdr:rowOff>0</xdr:rowOff>
              </from>
              <to>
                <xdr:col>34</xdr:col>
                <xdr:colOff>47625</xdr:colOff>
                <xdr:row>48</xdr:row>
                <xdr:rowOff>66675</xdr:rowOff>
              </to>
            </anchor>
          </controlPr>
        </control>
      </mc:Choice>
      <mc:Fallback>
        <control shapeId="41988" r:id="rId31" name="Control 4"/>
      </mc:Fallback>
    </mc:AlternateContent>
    <mc:AlternateContent xmlns:mc="http://schemas.openxmlformats.org/markup-compatibility/2006">
      <mc:Choice Requires="x14">
        <control shapeId="41987" r:id="rId33" name="Control 3">
          <controlPr defaultSize="0" autoPict="0" r:id="rId34">
            <anchor moveWithCells="1">
              <from>
                <xdr:col>32</xdr:col>
                <xdr:colOff>0</xdr:colOff>
                <xdr:row>47</xdr:row>
                <xdr:rowOff>0</xdr:rowOff>
              </from>
              <to>
                <xdr:col>34</xdr:col>
                <xdr:colOff>47625</xdr:colOff>
                <xdr:row>48</xdr:row>
                <xdr:rowOff>66675</xdr:rowOff>
              </to>
            </anchor>
          </controlPr>
        </control>
      </mc:Choice>
      <mc:Fallback>
        <control shapeId="41987" r:id="rId33" name="Control 3"/>
      </mc:Fallback>
    </mc:AlternateContent>
    <mc:AlternateContent xmlns:mc="http://schemas.openxmlformats.org/markup-compatibility/2006">
      <mc:Choice Requires="x14">
        <control shapeId="41986" r:id="rId35" name="Control 2">
          <controlPr defaultSize="0" autoPict="0" r:id="rId36">
            <anchor moveWithCells="1">
              <from>
                <xdr:col>32</xdr:col>
                <xdr:colOff>0</xdr:colOff>
                <xdr:row>47</xdr:row>
                <xdr:rowOff>0</xdr:rowOff>
              </from>
              <to>
                <xdr:col>34</xdr:col>
                <xdr:colOff>47625</xdr:colOff>
                <xdr:row>48</xdr:row>
                <xdr:rowOff>66675</xdr:rowOff>
              </to>
            </anchor>
          </controlPr>
        </control>
      </mc:Choice>
      <mc:Fallback>
        <control shapeId="41986" r:id="rId35" name="Control 2"/>
      </mc:Fallback>
    </mc:AlternateContent>
    <mc:AlternateContent xmlns:mc="http://schemas.openxmlformats.org/markup-compatibility/2006">
      <mc:Choice Requires="x14">
        <control shapeId="41985" r:id="rId37" name="Control 1">
          <controlPr defaultSize="0" autoPict="0" r:id="rId38">
            <anchor moveWithCells="1">
              <from>
                <xdr:col>32</xdr:col>
                <xdr:colOff>0</xdr:colOff>
                <xdr:row>47</xdr:row>
                <xdr:rowOff>0</xdr:rowOff>
              </from>
              <to>
                <xdr:col>34</xdr:col>
                <xdr:colOff>47625</xdr:colOff>
                <xdr:row>48</xdr:row>
                <xdr:rowOff>66675</xdr:rowOff>
              </to>
            </anchor>
          </controlPr>
        </control>
      </mc:Choice>
      <mc:Fallback>
        <control shapeId="41985" r:id="rId37" name="Control 1"/>
      </mc:Fallback>
    </mc:AlternateContent>
  </control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B08F5-1467-44FB-976F-A2289B419E91}">
  <sheetPr codeName="Sheet90"/>
  <dimension ref="A1:AI73"/>
  <sheetViews>
    <sheetView showGridLines="0" showOutlineSymbols="0" zoomScaleNormal="100" workbookViewId="0">
      <selection sqref="A1:AH1"/>
    </sheetView>
  </sheetViews>
  <sheetFormatPr defaultColWidth="9.140625" defaultRowHeight="12.75"/>
  <cols>
    <col min="1" max="1" width="17.42578125" style="2295" customWidth="1"/>
    <col min="2" max="2" width="7.7109375" style="2484" customWidth="1"/>
    <col min="3" max="3" width="3.85546875" style="2484" customWidth="1"/>
    <col min="4" max="4" width="7" style="2295" customWidth="1"/>
    <col min="5" max="5" width="3.85546875" style="2295" customWidth="1"/>
    <col min="6" max="8" width="7.28515625" style="2295" customWidth="1"/>
    <col min="9" max="9" width="3.85546875" style="2295" customWidth="1"/>
    <col min="10" max="10" width="7.28515625" style="2295" customWidth="1"/>
    <col min="11" max="11" width="3.85546875" style="2295" customWidth="1"/>
    <col min="12" max="12" width="7.28515625" style="2295" customWidth="1"/>
    <col min="13" max="13" width="3.85546875" style="2449" customWidth="1"/>
    <col min="14" max="14" width="7.28515625" style="2295" customWidth="1"/>
    <col min="15" max="15" width="3.85546875" style="2449" customWidth="1"/>
    <col min="16" max="16" width="5.28515625" style="2295" bestFit="1" customWidth="1"/>
    <col min="17" max="17" width="3.85546875" style="2449" customWidth="1"/>
    <col min="18" max="18" width="5.42578125" style="2295" customWidth="1"/>
    <col min="19" max="19" width="3.85546875" style="2449" customWidth="1"/>
    <col min="20" max="20" width="5.28515625" style="2295" bestFit="1" customWidth="1"/>
    <col min="21" max="21" width="3.85546875" style="2449" customWidth="1"/>
    <col min="22" max="22" width="5.28515625" style="2295" bestFit="1" customWidth="1"/>
    <col min="23" max="23" width="3.85546875" style="2449" customWidth="1"/>
    <col min="24" max="24" width="5.42578125" style="2295" customWidth="1"/>
    <col min="25" max="25" width="3.85546875" style="2295" customWidth="1"/>
    <col min="26" max="26" width="5.28515625" style="2295" bestFit="1" customWidth="1"/>
    <col min="27" max="27" width="3.85546875" style="2449" customWidth="1"/>
    <col min="28" max="28" width="8" style="2295" customWidth="1"/>
    <col min="29" max="29" width="3.85546875" style="2295" customWidth="1"/>
    <col min="30" max="30" width="7" style="2295" customWidth="1"/>
    <col min="31" max="31" width="3.85546875" style="2295" customWidth="1"/>
    <col min="32" max="32" width="7.140625" style="2295" customWidth="1"/>
    <col min="33" max="33" width="3.85546875" style="2295" customWidth="1"/>
    <col min="34" max="34" width="7.42578125" style="2295" customWidth="1"/>
    <col min="35" max="35" width="3.85546875" style="2295" customWidth="1"/>
    <col min="36" max="16384" width="9.140625" style="2295"/>
  </cols>
  <sheetData>
    <row r="1" spans="1:35" s="2415" customFormat="1" ht="34.5" customHeight="1">
      <c r="A1" s="4207" t="s">
        <v>1930</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c r="AG1" s="4207"/>
      <c r="AH1" s="4207"/>
    </row>
    <row r="2" spans="1:35" s="2415" customFormat="1" ht="34.5" customHeight="1">
      <c r="A2" s="4225" t="s">
        <v>1929</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4225"/>
      <c r="AH2" s="4225"/>
    </row>
    <row r="3" spans="1:35" s="2415" customFormat="1" ht="9.75" customHeight="1">
      <c r="A3" s="2346" t="s">
        <v>1909</v>
      </c>
      <c r="B3" s="2417"/>
      <c r="C3" s="2417"/>
      <c r="D3" s="2417"/>
      <c r="E3" s="2417"/>
      <c r="F3" s="2417"/>
      <c r="G3" s="2417"/>
      <c r="H3" s="2417"/>
      <c r="I3" s="2417"/>
      <c r="J3" s="2417"/>
      <c r="K3" s="2417"/>
      <c r="M3" s="2458"/>
      <c r="N3" s="2417"/>
      <c r="O3" s="2348"/>
      <c r="Q3" s="2458"/>
      <c r="R3" s="2417"/>
      <c r="S3" s="2348"/>
      <c r="U3" s="2458"/>
      <c r="W3" s="2458"/>
      <c r="AA3" s="2458"/>
      <c r="AH3" s="2343" t="s">
        <v>1908</v>
      </c>
    </row>
    <row r="4" spans="1:35" ht="37.5" customHeight="1">
      <c r="A4" s="4271"/>
      <c r="B4" s="4242" t="s">
        <v>15</v>
      </c>
      <c r="C4" s="4243"/>
      <c r="D4" s="4243"/>
      <c r="E4" s="4243"/>
      <c r="F4" s="4243"/>
      <c r="G4" s="4244"/>
      <c r="H4" s="4242" t="s">
        <v>1928</v>
      </c>
      <c r="I4" s="4244"/>
      <c r="J4" s="4242" t="s">
        <v>1788</v>
      </c>
      <c r="K4" s="4243"/>
      <c r="L4" s="4243"/>
      <c r="M4" s="4243"/>
      <c r="N4" s="4243"/>
      <c r="O4" s="4244"/>
      <c r="P4" s="4242" t="s">
        <v>1896</v>
      </c>
      <c r="Q4" s="4243"/>
      <c r="R4" s="4243"/>
      <c r="S4" s="4243"/>
      <c r="T4" s="4243"/>
      <c r="U4" s="4244"/>
      <c r="V4" s="4242" t="s">
        <v>1895</v>
      </c>
      <c r="W4" s="4243"/>
      <c r="X4" s="4243"/>
      <c r="Y4" s="4243"/>
      <c r="Z4" s="4243"/>
      <c r="AA4" s="4244"/>
      <c r="AB4" s="4263" t="s">
        <v>1894</v>
      </c>
      <c r="AC4" s="4269"/>
      <c r="AD4" s="4269"/>
      <c r="AE4" s="4269"/>
      <c r="AF4" s="4269"/>
      <c r="AG4" s="4264"/>
      <c r="AH4" s="4263" t="s">
        <v>1893</v>
      </c>
      <c r="AI4" s="4264"/>
    </row>
    <row r="5" spans="1:35" ht="13.5" customHeight="1">
      <c r="A5" s="4271"/>
      <c r="B5" s="4267" t="s">
        <v>18</v>
      </c>
      <c r="C5" s="4268"/>
      <c r="D5" s="4267" t="s">
        <v>20</v>
      </c>
      <c r="E5" s="4268"/>
      <c r="F5" s="4267" t="s">
        <v>19</v>
      </c>
      <c r="G5" s="4268"/>
      <c r="H5" s="4267" t="s">
        <v>18</v>
      </c>
      <c r="I5" s="4268"/>
      <c r="J5" s="4267" t="s">
        <v>18</v>
      </c>
      <c r="K5" s="4268"/>
      <c r="L5" s="4267" t="s">
        <v>20</v>
      </c>
      <c r="M5" s="4268"/>
      <c r="N5" s="4267" t="s">
        <v>19</v>
      </c>
      <c r="O5" s="4268"/>
      <c r="P5" s="4267" t="s">
        <v>18</v>
      </c>
      <c r="Q5" s="4268" t="s">
        <v>20</v>
      </c>
      <c r="R5" s="4267" t="s">
        <v>20</v>
      </c>
      <c r="S5" s="4268"/>
      <c r="T5" s="4267" t="s">
        <v>19</v>
      </c>
      <c r="U5" s="4268"/>
      <c r="V5" s="4267" t="s">
        <v>18</v>
      </c>
      <c r="W5" s="4268"/>
      <c r="X5" s="4267" t="s">
        <v>20</v>
      </c>
      <c r="Y5" s="4268"/>
      <c r="Z5" s="4267" t="s">
        <v>19</v>
      </c>
      <c r="AA5" s="4268"/>
      <c r="AB5" s="4267" t="s">
        <v>18</v>
      </c>
      <c r="AC5" s="4268"/>
      <c r="AD5" s="4267" t="s">
        <v>20</v>
      </c>
      <c r="AE5" s="4268"/>
      <c r="AF5" s="4267" t="s">
        <v>19</v>
      </c>
      <c r="AG5" s="4268"/>
      <c r="AH5" s="4267" t="s">
        <v>18</v>
      </c>
      <c r="AI5" s="4268"/>
    </row>
    <row r="6" spans="1:35" ht="12.75" customHeight="1">
      <c r="A6" s="17" t="s">
        <v>21</v>
      </c>
      <c r="B6" s="4275"/>
      <c r="C6" s="4275"/>
      <c r="D6" s="4275"/>
      <c r="E6" s="4275"/>
      <c r="F6" s="4275"/>
      <c r="G6" s="4275"/>
      <c r="H6" s="4275"/>
      <c r="I6" s="4275"/>
      <c r="J6" s="4275"/>
      <c r="K6" s="4275"/>
      <c r="L6" s="4275"/>
      <c r="M6" s="4275"/>
      <c r="N6" s="4275"/>
      <c r="O6" s="4275"/>
      <c r="P6" s="4275"/>
      <c r="Q6" s="4275"/>
      <c r="R6" s="4275"/>
      <c r="S6" s="4275"/>
      <c r="T6" s="4275"/>
      <c r="U6" s="4275"/>
      <c r="V6" s="4275"/>
      <c r="W6" s="4275"/>
      <c r="X6" s="4275"/>
      <c r="Y6" s="4275"/>
      <c r="Z6" s="4275"/>
      <c r="AA6" s="4275"/>
      <c r="AB6" s="4275"/>
      <c r="AC6" s="4275"/>
      <c r="AD6" s="4275"/>
      <c r="AE6" s="4275"/>
      <c r="AF6" s="4275"/>
      <c r="AG6" s="4275"/>
      <c r="AH6" s="4276"/>
      <c r="AI6" s="2251"/>
    </row>
    <row r="7" spans="1:35" ht="12.75" customHeight="1">
      <c r="A7" s="17">
        <v>1998</v>
      </c>
      <c r="B7" s="2447">
        <v>5046.2</v>
      </c>
      <c r="C7" s="2447"/>
      <c r="D7" s="2447">
        <v>2079.8000000000002</v>
      </c>
      <c r="E7" s="2447"/>
      <c r="F7" s="2447">
        <v>2966.4</v>
      </c>
      <c r="G7" s="2447"/>
      <c r="H7" s="2447">
        <v>1706.3</v>
      </c>
      <c r="I7" s="2447"/>
      <c r="J7" s="2447">
        <v>802.5</v>
      </c>
      <c r="K7" s="2447"/>
      <c r="L7" s="2447">
        <v>375.5</v>
      </c>
      <c r="M7" s="2457"/>
      <c r="N7" s="2447">
        <v>426.9</v>
      </c>
      <c r="O7" s="2457"/>
      <c r="P7" s="2447">
        <v>202.4</v>
      </c>
      <c r="Q7" s="2457"/>
      <c r="R7" s="2447">
        <v>54.7</v>
      </c>
      <c r="S7" s="2457"/>
      <c r="T7" s="2447">
        <v>147.69999999999999</v>
      </c>
      <c r="U7" s="2457"/>
      <c r="V7" s="2447">
        <v>198.2</v>
      </c>
      <c r="W7" s="2457"/>
      <c r="X7" s="2447">
        <v>34</v>
      </c>
      <c r="Y7" s="2447"/>
      <c r="Z7" s="2447">
        <v>164.3</v>
      </c>
      <c r="AA7" s="2457"/>
      <c r="AB7" s="2447">
        <v>2136.8000000000002</v>
      </c>
      <c r="AC7" s="2447"/>
      <c r="AD7" s="2447">
        <v>739.3</v>
      </c>
      <c r="AE7" s="2447"/>
      <c r="AF7" s="2447">
        <v>1397.5</v>
      </c>
      <c r="AG7" s="2447"/>
      <c r="AH7" s="2447">
        <v>2016.5</v>
      </c>
      <c r="AI7" s="2251"/>
    </row>
    <row r="8" spans="1:35" ht="12.75" customHeight="1">
      <c r="A8" s="17">
        <v>1999</v>
      </c>
      <c r="B8" s="2447">
        <v>5052.5</v>
      </c>
      <c r="C8" s="2447"/>
      <c r="D8" s="2447">
        <v>2091.6</v>
      </c>
      <c r="E8" s="2447"/>
      <c r="F8" s="2447">
        <v>2960.9</v>
      </c>
      <c r="G8" s="2447"/>
      <c r="H8" s="2447">
        <v>1694.5</v>
      </c>
      <c r="I8" s="2447"/>
      <c r="J8" s="2447">
        <v>803.9</v>
      </c>
      <c r="K8" s="2447"/>
      <c r="L8" s="2447">
        <v>372.5</v>
      </c>
      <c r="M8" s="2457"/>
      <c r="N8" s="2447">
        <v>431.5</v>
      </c>
      <c r="O8" s="2457"/>
      <c r="P8" s="2447">
        <v>203.5</v>
      </c>
      <c r="Q8" s="2457"/>
      <c r="R8" s="2447">
        <v>54.3</v>
      </c>
      <c r="S8" s="2457"/>
      <c r="T8" s="2447">
        <v>149.30000000000001</v>
      </c>
      <c r="U8" s="2457"/>
      <c r="V8" s="2447">
        <v>197.4</v>
      </c>
      <c r="W8" s="2457"/>
      <c r="X8" s="2447">
        <v>38.4</v>
      </c>
      <c r="Y8" s="2447"/>
      <c r="Z8" s="2447">
        <v>159</v>
      </c>
      <c r="AA8" s="2457"/>
      <c r="AB8" s="2447">
        <v>2153</v>
      </c>
      <c r="AC8" s="2447"/>
      <c r="AD8" s="2447">
        <v>756.2</v>
      </c>
      <c r="AE8" s="2447"/>
      <c r="AF8" s="2447">
        <v>1396.8</v>
      </c>
      <c r="AG8" s="2447"/>
      <c r="AH8" s="2447">
        <v>2013.7</v>
      </c>
      <c r="AI8" s="2251"/>
    </row>
    <row r="9" spans="1:35" ht="12.75" customHeight="1">
      <c r="A9" s="17">
        <v>2000</v>
      </c>
      <c r="B9" s="2447">
        <v>5033.8</v>
      </c>
      <c r="C9" s="2447"/>
      <c r="D9" s="2447">
        <v>2090.9</v>
      </c>
      <c r="E9" s="2447"/>
      <c r="F9" s="2447">
        <v>2942.9</v>
      </c>
      <c r="G9" s="2447"/>
      <c r="H9" s="2447">
        <v>1684.4</v>
      </c>
      <c r="I9" s="2447"/>
      <c r="J9" s="2447">
        <v>797.6</v>
      </c>
      <c r="K9" s="2447"/>
      <c r="L9" s="2447">
        <v>363.1</v>
      </c>
      <c r="M9" s="2457"/>
      <c r="N9" s="2447">
        <v>434.5</v>
      </c>
      <c r="O9" s="2457"/>
      <c r="P9" s="2447">
        <v>195.1</v>
      </c>
      <c r="Q9" s="2457"/>
      <c r="R9" s="2447">
        <v>57.7</v>
      </c>
      <c r="S9" s="2457"/>
      <c r="T9" s="2447">
        <v>137.4</v>
      </c>
      <c r="U9" s="2457"/>
      <c r="V9" s="2447">
        <v>195.3</v>
      </c>
      <c r="W9" s="2457"/>
      <c r="X9" s="2447">
        <v>44.1</v>
      </c>
      <c r="Y9" s="2447"/>
      <c r="Z9" s="2447">
        <v>151.19999999999999</v>
      </c>
      <c r="AA9" s="2457"/>
      <c r="AB9" s="2447">
        <v>2161.5</v>
      </c>
      <c r="AC9" s="2447"/>
      <c r="AD9" s="2447">
        <v>760.8</v>
      </c>
      <c r="AE9" s="2447"/>
      <c r="AF9" s="2447">
        <v>1400.7</v>
      </c>
      <c r="AG9" s="2447"/>
      <c r="AH9" s="2447">
        <v>1986.6</v>
      </c>
      <c r="AI9" s="2251"/>
    </row>
    <row r="10" spans="1:35" ht="12.75" customHeight="1">
      <c r="A10" s="17">
        <v>2001</v>
      </c>
      <c r="B10" s="2447">
        <v>5015.5</v>
      </c>
      <c r="C10" s="2447"/>
      <c r="D10" s="2447">
        <v>2087.1</v>
      </c>
      <c r="E10" s="2447"/>
      <c r="F10" s="2447">
        <v>2928.4</v>
      </c>
      <c r="G10" s="2447"/>
      <c r="H10" s="2447">
        <v>1680.4</v>
      </c>
      <c r="I10" s="2447"/>
      <c r="J10" s="2447">
        <v>761</v>
      </c>
      <c r="K10" s="2447"/>
      <c r="L10" s="2447">
        <v>346.7</v>
      </c>
      <c r="M10" s="2457"/>
      <c r="N10" s="2447">
        <v>414.3</v>
      </c>
      <c r="O10" s="2457"/>
      <c r="P10" s="2447">
        <v>195.3</v>
      </c>
      <c r="Q10" s="2457"/>
      <c r="R10" s="2447">
        <v>61.4</v>
      </c>
      <c r="S10" s="2457"/>
      <c r="T10" s="2447">
        <v>133.9</v>
      </c>
      <c r="U10" s="2457"/>
      <c r="V10" s="2447">
        <v>192.7</v>
      </c>
      <c r="W10" s="2457"/>
      <c r="X10" s="2447">
        <v>38</v>
      </c>
      <c r="Y10" s="2447"/>
      <c r="Z10" s="2447">
        <v>154.69999999999999</v>
      </c>
      <c r="AA10" s="2457"/>
      <c r="AB10" s="2447">
        <v>2186.1</v>
      </c>
      <c r="AC10" s="2447"/>
      <c r="AD10" s="2447">
        <v>777.1</v>
      </c>
      <c r="AE10" s="2447"/>
      <c r="AF10" s="2447">
        <v>1409</v>
      </c>
      <c r="AG10" s="2447"/>
      <c r="AH10" s="2447">
        <v>1948.4</v>
      </c>
      <c r="AI10" s="2251"/>
    </row>
    <row r="11" spans="1:35" ht="12.75" customHeight="1">
      <c r="A11" s="17">
        <v>2002</v>
      </c>
      <c r="B11" s="2447">
        <v>4999.5</v>
      </c>
      <c r="C11" s="2447"/>
      <c r="D11" s="2447">
        <v>2085.8000000000002</v>
      </c>
      <c r="E11" s="2447"/>
      <c r="F11" s="2447">
        <v>2913.6</v>
      </c>
      <c r="G11" s="2447"/>
      <c r="H11" s="2447">
        <v>1681</v>
      </c>
      <c r="I11" s="2447"/>
      <c r="J11" s="2447">
        <v>732.6</v>
      </c>
      <c r="K11" s="2447"/>
      <c r="L11" s="2447">
        <v>333.2</v>
      </c>
      <c r="M11" s="2457"/>
      <c r="N11" s="2447">
        <v>399.4</v>
      </c>
      <c r="O11" s="2457"/>
      <c r="P11" s="2447">
        <v>188</v>
      </c>
      <c r="Q11" s="2457"/>
      <c r="R11" s="2447">
        <v>60.3</v>
      </c>
      <c r="S11" s="2457"/>
      <c r="T11" s="2447">
        <v>127.7</v>
      </c>
      <c r="U11" s="2457"/>
      <c r="V11" s="2447">
        <v>196.4</v>
      </c>
      <c r="W11" s="2457"/>
      <c r="X11" s="2447">
        <v>38.299999999999997</v>
      </c>
      <c r="Y11" s="2447"/>
      <c r="Z11" s="2447">
        <v>158.1</v>
      </c>
      <c r="AA11" s="2457"/>
      <c r="AB11" s="2447">
        <v>2201.5</v>
      </c>
      <c r="AC11" s="2447"/>
      <c r="AD11" s="2447">
        <v>789.5</v>
      </c>
      <c r="AE11" s="2447"/>
      <c r="AF11" s="2447">
        <v>1412.1</v>
      </c>
      <c r="AG11" s="2447"/>
      <c r="AH11" s="2447">
        <v>1912.8</v>
      </c>
      <c r="AI11" s="2251"/>
    </row>
    <row r="12" spans="1:35" ht="12.75" customHeight="1">
      <c r="A12" s="17">
        <v>2003</v>
      </c>
      <c r="B12" s="2447">
        <v>5018.3999999999996</v>
      </c>
      <c r="C12" s="2447"/>
      <c r="D12" s="2447">
        <v>2111.9</v>
      </c>
      <c r="E12" s="2447"/>
      <c r="F12" s="2447">
        <v>2906.5</v>
      </c>
      <c r="G12" s="2447"/>
      <c r="H12" s="2447">
        <v>1682.3</v>
      </c>
      <c r="I12" s="2447"/>
      <c r="J12" s="2447">
        <v>743</v>
      </c>
      <c r="K12" s="2447"/>
      <c r="L12" s="2447">
        <v>349</v>
      </c>
      <c r="M12" s="2457"/>
      <c r="N12" s="2447">
        <v>393.9</v>
      </c>
      <c r="O12" s="2457"/>
      <c r="P12" s="2447">
        <v>180.7</v>
      </c>
      <c r="Q12" s="2457"/>
      <c r="R12" s="2447">
        <v>63.8</v>
      </c>
      <c r="S12" s="2457"/>
      <c r="T12" s="2447">
        <v>116.9</v>
      </c>
      <c r="U12" s="2457"/>
      <c r="V12" s="2447">
        <v>183.1</v>
      </c>
      <c r="W12" s="2457"/>
      <c r="X12" s="2447">
        <v>39.200000000000003</v>
      </c>
      <c r="Y12" s="2447"/>
      <c r="Z12" s="2447">
        <v>143.9</v>
      </c>
      <c r="AA12" s="2457"/>
      <c r="AB12" s="2447">
        <v>2229.4</v>
      </c>
      <c r="AC12" s="2447"/>
      <c r="AD12" s="2447">
        <v>794.8</v>
      </c>
      <c r="AE12" s="2447"/>
      <c r="AF12" s="2447">
        <v>1434.6</v>
      </c>
      <c r="AG12" s="2447"/>
      <c r="AH12" s="2447">
        <v>1903.2</v>
      </c>
      <c r="AI12" s="2251"/>
    </row>
    <row r="13" spans="1:35" ht="12.75" customHeight="1">
      <c r="A13" s="17">
        <v>2004</v>
      </c>
      <c r="B13" s="2447">
        <v>5057.6000000000004</v>
      </c>
      <c r="C13" s="2447"/>
      <c r="D13" s="2447">
        <v>2140.8000000000002</v>
      </c>
      <c r="E13" s="2447"/>
      <c r="F13" s="2447">
        <v>2916.8</v>
      </c>
      <c r="G13" s="2447"/>
      <c r="H13" s="2447">
        <v>1677.6</v>
      </c>
      <c r="I13" s="2447"/>
      <c r="J13" s="2447">
        <v>749.7</v>
      </c>
      <c r="K13" s="2447"/>
      <c r="L13" s="2447">
        <v>351.9</v>
      </c>
      <c r="M13" s="2457"/>
      <c r="N13" s="2447">
        <v>397.7</v>
      </c>
      <c r="O13" s="2457"/>
      <c r="P13" s="2447">
        <v>181.6</v>
      </c>
      <c r="Q13" s="2457"/>
      <c r="R13" s="2447">
        <v>64.2</v>
      </c>
      <c r="S13" s="2457"/>
      <c r="T13" s="2447">
        <v>117.4</v>
      </c>
      <c r="U13" s="2457"/>
      <c r="V13" s="2447">
        <v>174.6</v>
      </c>
      <c r="W13" s="2457"/>
      <c r="X13" s="2447">
        <v>40.200000000000003</v>
      </c>
      <c r="Y13" s="2447"/>
      <c r="Z13" s="2447">
        <v>134.4</v>
      </c>
      <c r="AA13" s="2457"/>
      <c r="AB13" s="2447">
        <v>2274.1</v>
      </c>
      <c r="AC13" s="2447"/>
      <c r="AD13" s="2447">
        <v>822</v>
      </c>
      <c r="AE13" s="2447"/>
      <c r="AF13" s="2447">
        <v>1452</v>
      </c>
      <c r="AG13" s="2447"/>
      <c r="AH13" s="2447">
        <v>1912.1</v>
      </c>
      <c r="AI13" s="2251"/>
    </row>
    <row r="14" spans="1:35" ht="12.75" customHeight="1">
      <c r="A14" s="17">
        <v>2005</v>
      </c>
      <c r="B14" s="179">
        <v>5038.1000000000004</v>
      </c>
      <c r="C14" s="179"/>
      <c r="D14" s="179">
        <v>2154.6999999999998</v>
      </c>
      <c r="E14" s="179"/>
      <c r="F14" s="179">
        <v>2883.4</v>
      </c>
      <c r="G14" s="179"/>
      <c r="H14" s="179">
        <v>1671.5</v>
      </c>
      <c r="I14" s="179"/>
      <c r="J14" s="179">
        <v>743.9</v>
      </c>
      <c r="K14" s="179"/>
      <c r="L14" s="179">
        <v>352.8</v>
      </c>
      <c r="M14" s="2455"/>
      <c r="N14" s="179">
        <v>391.1</v>
      </c>
      <c r="O14" s="2455"/>
      <c r="P14" s="179">
        <v>168.2</v>
      </c>
      <c r="Q14" s="2455"/>
      <c r="R14" s="179">
        <v>59.1</v>
      </c>
      <c r="S14" s="2455"/>
      <c r="T14" s="179">
        <v>109.1</v>
      </c>
      <c r="U14" s="2455"/>
      <c r="V14" s="179">
        <v>176.3</v>
      </c>
      <c r="W14" s="2455"/>
      <c r="X14" s="179">
        <v>42.2</v>
      </c>
      <c r="Y14" s="179"/>
      <c r="Z14" s="179">
        <v>134.19999999999999</v>
      </c>
      <c r="AA14" s="2455"/>
      <c r="AB14" s="179">
        <v>2278.1999999999998</v>
      </c>
      <c r="AC14" s="179"/>
      <c r="AD14" s="179">
        <v>841.5</v>
      </c>
      <c r="AE14" s="179"/>
      <c r="AF14" s="179">
        <v>1436.7</v>
      </c>
      <c r="AG14" s="179"/>
      <c r="AH14" s="179">
        <v>1880.6</v>
      </c>
      <c r="AI14" s="2251"/>
    </row>
    <row r="15" spans="1:35" ht="12.75" customHeight="1">
      <c r="A15" s="17">
        <v>2006</v>
      </c>
      <c r="B15" s="2279">
        <v>5022.2</v>
      </c>
      <c r="C15" s="2279"/>
      <c r="D15" s="2279">
        <v>2145.9</v>
      </c>
      <c r="E15" s="2279"/>
      <c r="F15" s="2279">
        <v>2876.3</v>
      </c>
      <c r="G15" s="2279"/>
      <c r="H15" s="2279">
        <v>1662</v>
      </c>
      <c r="I15" s="2279"/>
      <c r="J15" s="2279">
        <v>730.2</v>
      </c>
      <c r="K15" s="2279"/>
      <c r="L15" s="2279">
        <v>347</v>
      </c>
      <c r="M15" s="2454"/>
      <c r="N15" s="2279">
        <v>383.2</v>
      </c>
      <c r="O15" s="2454"/>
      <c r="P15" s="2279">
        <v>165.6</v>
      </c>
      <c r="Q15" s="2454"/>
      <c r="R15" s="2279">
        <v>57.3</v>
      </c>
      <c r="S15" s="2454"/>
      <c r="T15" s="2279">
        <v>108.3</v>
      </c>
      <c r="U15" s="2454"/>
      <c r="V15" s="2279">
        <v>161</v>
      </c>
      <c r="W15" s="2454"/>
      <c r="X15" s="2279">
        <v>40.200000000000003</v>
      </c>
      <c r="Y15" s="2279"/>
      <c r="Z15" s="2279">
        <v>120.9</v>
      </c>
      <c r="AA15" s="2454"/>
      <c r="AB15" s="2279">
        <v>2303.4</v>
      </c>
      <c r="AC15" s="2279"/>
      <c r="AD15" s="2279">
        <v>847.4</v>
      </c>
      <c r="AE15" s="2279"/>
      <c r="AF15" s="2279">
        <v>1456</v>
      </c>
      <c r="AG15" s="2279"/>
      <c r="AH15" s="2279">
        <v>1853.1</v>
      </c>
      <c r="AI15" s="2251"/>
    </row>
    <row r="16" spans="1:35" ht="12.75" customHeight="1">
      <c r="A16" s="17">
        <v>2007</v>
      </c>
      <c r="B16" s="2279">
        <v>5008.8999999999996</v>
      </c>
      <c r="C16" s="2279"/>
      <c r="D16" s="2279">
        <v>2148.8000000000002</v>
      </c>
      <c r="E16" s="2279"/>
      <c r="F16" s="2279">
        <v>2860.1</v>
      </c>
      <c r="G16" s="2279"/>
      <c r="H16" s="2279">
        <v>1649</v>
      </c>
      <c r="I16" s="2279"/>
      <c r="J16" s="2279">
        <v>717.8</v>
      </c>
      <c r="K16" s="2279"/>
      <c r="L16" s="2279">
        <v>344.6</v>
      </c>
      <c r="M16" s="2454"/>
      <c r="N16" s="2279">
        <v>373.2</v>
      </c>
      <c r="O16" s="2454"/>
      <c r="P16" s="2279">
        <v>165</v>
      </c>
      <c r="Q16" s="2454"/>
      <c r="R16" s="2279">
        <v>60.1</v>
      </c>
      <c r="S16" s="2454"/>
      <c r="T16" s="2279">
        <v>104.9</v>
      </c>
      <c r="U16" s="2454"/>
      <c r="V16" s="2279">
        <v>154.1</v>
      </c>
      <c r="W16" s="2454"/>
      <c r="X16" s="2279">
        <v>39.5</v>
      </c>
      <c r="Y16" s="2279"/>
      <c r="Z16" s="2279">
        <v>114.6</v>
      </c>
      <c r="AA16" s="2454"/>
      <c r="AB16" s="2279">
        <v>2322.9</v>
      </c>
      <c r="AC16" s="2279"/>
      <c r="AD16" s="2279">
        <v>857.6</v>
      </c>
      <c r="AE16" s="2279"/>
      <c r="AF16" s="2279">
        <v>1465.3</v>
      </c>
      <c r="AG16" s="2279"/>
      <c r="AH16" s="2279">
        <v>1838.7</v>
      </c>
      <c r="AI16" s="2251"/>
    </row>
    <row r="17" spans="1:35" ht="12.75" customHeight="1">
      <c r="A17" s="17">
        <v>2008</v>
      </c>
      <c r="B17" s="2279">
        <v>5022.8</v>
      </c>
      <c r="C17" s="2279"/>
      <c r="D17" s="2279">
        <v>2153.1</v>
      </c>
      <c r="E17" s="2279"/>
      <c r="F17" s="2279">
        <v>2869.7</v>
      </c>
      <c r="G17" s="2279"/>
      <c r="H17" s="2279">
        <v>1635.9</v>
      </c>
      <c r="I17" s="2279"/>
      <c r="J17" s="2279">
        <v>708.4</v>
      </c>
      <c r="K17" s="2279"/>
      <c r="L17" s="2279">
        <v>343.8</v>
      </c>
      <c r="M17" s="2454"/>
      <c r="N17" s="2279">
        <v>364.6</v>
      </c>
      <c r="O17" s="2454"/>
      <c r="P17" s="2279">
        <v>157.1</v>
      </c>
      <c r="Q17" s="2454"/>
      <c r="R17" s="2279">
        <v>54</v>
      </c>
      <c r="S17" s="2454"/>
      <c r="T17" s="2279">
        <v>103.1</v>
      </c>
      <c r="U17" s="2454"/>
      <c r="V17" s="2279">
        <v>159</v>
      </c>
      <c r="W17" s="2454"/>
      <c r="X17" s="2279">
        <v>39.1</v>
      </c>
      <c r="Y17" s="2279"/>
      <c r="Z17" s="2279">
        <v>119.9</v>
      </c>
      <c r="AA17" s="2454"/>
      <c r="AB17" s="2279">
        <v>2362.4</v>
      </c>
      <c r="AC17" s="2279"/>
      <c r="AD17" s="2279">
        <v>876.8</v>
      </c>
      <c r="AE17" s="2279"/>
      <c r="AF17" s="2279">
        <v>1485.5</v>
      </c>
      <c r="AG17" s="2279"/>
      <c r="AH17" s="2279">
        <v>1833.1</v>
      </c>
      <c r="AI17" s="2251"/>
    </row>
    <row r="18" spans="1:35" ht="12.75" customHeight="1">
      <c r="A18" s="17">
        <v>2009</v>
      </c>
      <c r="B18" s="2279">
        <v>5079.6000000000004</v>
      </c>
      <c r="C18" s="2279"/>
      <c r="D18" s="2279">
        <v>2199.1</v>
      </c>
      <c r="E18" s="2279"/>
      <c r="F18" s="2279">
        <v>2880.5</v>
      </c>
      <c r="G18" s="2279"/>
      <c r="H18" s="2279">
        <v>1624.5</v>
      </c>
      <c r="I18" s="2279"/>
      <c r="J18" s="2279">
        <v>721.4</v>
      </c>
      <c r="K18" s="2279"/>
      <c r="L18" s="2279">
        <v>358.2</v>
      </c>
      <c r="M18" s="2454"/>
      <c r="N18" s="2279">
        <v>363.2</v>
      </c>
      <c r="O18" s="2454"/>
      <c r="P18" s="2279">
        <v>156.4</v>
      </c>
      <c r="Q18" s="2454"/>
      <c r="R18" s="2279">
        <v>57.8</v>
      </c>
      <c r="S18" s="2454"/>
      <c r="T18" s="2279">
        <v>98.6</v>
      </c>
      <c r="U18" s="2454"/>
      <c r="V18" s="2279">
        <v>162.5</v>
      </c>
      <c r="W18" s="2454"/>
      <c r="X18" s="2279">
        <v>49.2</v>
      </c>
      <c r="Y18" s="2279"/>
      <c r="Z18" s="2279">
        <v>113.3</v>
      </c>
      <c r="AA18" s="2454"/>
      <c r="AB18" s="2279">
        <v>2414.8000000000002</v>
      </c>
      <c r="AC18" s="2279"/>
      <c r="AD18" s="2279">
        <v>900.9</v>
      </c>
      <c r="AE18" s="2279"/>
      <c r="AF18" s="2279">
        <v>1513.9</v>
      </c>
      <c r="AG18" s="2279"/>
      <c r="AH18" s="2279">
        <v>1867.8</v>
      </c>
      <c r="AI18" s="2251"/>
    </row>
    <row r="19" spans="1:35" ht="12.75" customHeight="1">
      <c r="A19" s="17">
        <v>2010</v>
      </c>
      <c r="B19" s="2279">
        <v>5079.6000000000004</v>
      </c>
      <c r="C19" s="2279"/>
      <c r="D19" s="2279">
        <v>2209.1</v>
      </c>
      <c r="E19" s="2279"/>
      <c r="F19" s="2279">
        <v>2870.4</v>
      </c>
      <c r="G19" s="2279"/>
      <c r="H19" s="2279">
        <v>1603.8</v>
      </c>
      <c r="I19" s="2279"/>
      <c r="J19" s="2279">
        <v>739.6</v>
      </c>
      <c r="K19" s="2279"/>
      <c r="L19" s="2279">
        <v>364.4</v>
      </c>
      <c r="M19" s="2454"/>
      <c r="N19" s="2279">
        <v>375.2</v>
      </c>
      <c r="O19" s="2454"/>
      <c r="P19" s="2279">
        <v>145</v>
      </c>
      <c r="Q19" s="2454"/>
      <c r="R19" s="2279">
        <v>57.4</v>
      </c>
      <c r="S19" s="2454"/>
      <c r="T19" s="2279">
        <v>87.6</v>
      </c>
      <c r="U19" s="2454"/>
      <c r="V19" s="2279">
        <v>147.4</v>
      </c>
      <c r="W19" s="2454"/>
      <c r="X19" s="2279">
        <v>43.7</v>
      </c>
      <c r="Y19" s="2279"/>
      <c r="Z19" s="2279">
        <v>103.7</v>
      </c>
      <c r="AA19" s="2454"/>
      <c r="AB19" s="2279">
        <v>2443.6999999999998</v>
      </c>
      <c r="AC19" s="2279"/>
      <c r="AD19" s="2279">
        <v>922.8</v>
      </c>
      <c r="AE19" s="2279"/>
      <c r="AF19" s="2279">
        <v>1520.9</v>
      </c>
      <c r="AG19" s="2279"/>
      <c r="AH19" s="2279">
        <v>1845.7</v>
      </c>
      <c r="AI19" s="2251"/>
    </row>
    <row r="20" spans="1:35" ht="12.75" customHeight="1">
      <c r="A20" s="17" t="s">
        <v>855</v>
      </c>
      <c r="B20" s="2281">
        <v>5457</v>
      </c>
      <c r="C20" s="2277" t="s">
        <v>279</v>
      </c>
      <c r="D20" s="2281">
        <v>2381</v>
      </c>
      <c r="E20" s="2277" t="s">
        <v>279</v>
      </c>
      <c r="F20" s="2281">
        <v>3076</v>
      </c>
      <c r="G20" s="2277" t="s">
        <v>279</v>
      </c>
      <c r="H20" s="2281">
        <v>1697.6</v>
      </c>
      <c r="I20" s="2277" t="s">
        <v>279</v>
      </c>
      <c r="J20" s="2281">
        <v>599.20000000000005</v>
      </c>
      <c r="K20" s="2277" t="s">
        <v>279</v>
      </c>
      <c r="L20" s="2281">
        <v>291.2</v>
      </c>
      <c r="M20" s="2277" t="s">
        <v>279</v>
      </c>
      <c r="N20" s="2281">
        <v>308</v>
      </c>
      <c r="O20" s="2277" t="s">
        <v>279</v>
      </c>
      <c r="P20" s="2281">
        <v>134.5</v>
      </c>
      <c r="Q20" s="2277" t="s">
        <v>279</v>
      </c>
      <c r="R20" s="2281">
        <v>53.2</v>
      </c>
      <c r="S20" s="2277" t="s">
        <v>279</v>
      </c>
      <c r="T20" s="2281">
        <v>81.400000000000006</v>
      </c>
      <c r="U20" s="2277" t="s">
        <v>279</v>
      </c>
      <c r="V20" s="2281">
        <v>160.69999999999999</v>
      </c>
      <c r="W20" s="2277" t="s">
        <v>279</v>
      </c>
      <c r="X20" s="2281">
        <v>48</v>
      </c>
      <c r="Y20" s="2277" t="s">
        <v>279</v>
      </c>
      <c r="Z20" s="2281">
        <v>112.7</v>
      </c>
      <c r="AA20" s="2277" t="s">
        <v>279</v>
      </c>
      <c r="AB20" s="2281">
        <v>2865</v>
      </c>
      <c r="AC20" s="2277" t="s">
        <v>279</v>
      </c>
      <c r="AD20" s="2281">
        <v>1120.0999999999999</v>
      </c>
      <c r="AE20" s="2277" t="s">
        <v>279</v>
      </c>
      <c r="AF20" s="2281">
        <v>1745</v>
      </c>
      <c r="AG20" s="2277" t="s">
        <v>279</v>
      </c>
      <c r="AH20" s="2281">
        <v>1868.3</v>
      </c>
      <c r="AI20" s="2277" t="s">
        <v>279</v>
      </c>
    </row>
    <row r="21" spans="1:35" ht="12.75" customHeight="1">
      <c r="A21" s="17">
        <v>2012</v>
      </c>
      <c r="B21" s="2281">
        <v>5473.1</v>
      </c>
      <c r="C21" s="2277" t="s">
        <v>279</v>
      </c>
      <c r="D21" s="2281">
        <v>2410.5</v>
      </c>
      <c r="E21" s="2277" t="s">
        <v>279</v>
      </c>
      <c r="F21" s="2281">
        <v>3062.6</v>
      </c>
      <c r="G21" s="2277" t="s">
        <v>279</v>
      </c>
      <c r="H21" s="2281">
        <v>1682</v>
      </c>
      <c r="I21" s="2277" t="s">
        <v>279</v>
      </c>
      <c r="J21" s="2281">
        <v>602.79999999999995</v>
      </c>
      <c r="K21" s="2277" t="s">
        <v>279</v>
      </c>
      <c r="L21" s="2281">
        <v>293.3</v>
      </c>
      <c r="M21" s="2277" t="s">
        <v>279</v>
      </c>
      <c r="N21" s="2281">
        <v>309.5</v>
      </c>
      <c r="O21" s="2277" t="s">
        <v>279</v>
      </c>
      <c r="P21" s="2281">
        <v>134.19999999999999</v>
      </c>
      <c r="Q21" s="2277" t="s">
        <v>279</v>
      </c>
      <c r="R21" s="2281">
        <v>56.4</v>
      </c>
      <c r="S21" s="2277" t="s">
        <v>279</v>
      </c>
      <c r="T21" s="2281">
        <v>77.7</v>
      </c>
      <c r="U21" s="2277" t="s">
        <v>279</v>
      </c>
      <c r="V21" s="2281">
        <v>162.69999999999999</v>
      </c>
      <c r="W21" s="2277" t="s">
        <v>279</v>
      </c>
      <c r="X21" s="2281">
        <v>55.3</v>
      </c>
      <c r="Y21" s="2277" t="s">
        <v>279</v>
      </c>
      <c r="Z21" s="2281">
        <v>107.5</v>
      </c>
      <c r="AA21" s="2277" t="s">
        <v>279</v>
      </c>
      <c r="AB21" s="2281">
        <v>2891.4</v>
      </c>
      <c r="AC21" s="2277" t="s">
        <v>279</v>
      </c>
      <c r="AD21" s="2281">
        <v>1143.5</v>
      </c>
      <c r="AE21" s="2277" t="s">
        <v>279</v>
      </c>
      <c r="AF21" s="2281">
        <v>1747.9</v>
      </c>
      <c r="AG21" s="2277" t="s">
        <v>279</v>
      </c>
      <c r="AH21" s="2281">
        <v>1873.9</v>
      </c>
      <c r="AI21" s="2277" t="s">
        <v>279</v>
      </c>
    </row>
    <row r="22" spans="1:35" ht="12.75" customHeight="1">
      <c r="A22" s="17">
        <v>2013</v>
      </c>
      <c r="B22" s="2281">
        <v>5474.2</v>
      </c>
      <c r="C22" s="2277" t="s">
        <v>279</v>
      </c>
      <c r="D22" s="2281">
        <v>2427.9</v>
      </c>
      <c r="E22" s="2277" t="s">
        <v>279</v>
      </c>
      <c r="F22" s="2281">
        <v>3046.2</v>
      </c>
      <c r="G22" s="2277" t="s">
        <v>279</v>
      </c>
      <c r="H22" s="2281">
        <v>1656.2</v>
      </c>
      <c r="I22" s="2277" t="s">
        <v>279</v>
      </c>
      <c r="J22" s="2281">
        <v>616.9</v>
      </c>
      <c r="K22" s="2277" t="s">
        <v>279</v>
      </c>
      <c r="L22" s="2281">
        <v>309</v>
      </c>
      <c r="M22" s="2277" t="s">
        <v>279</v>
      </c>
      <c r="N22" s="2281">
        <v>308</v>
      </c>
      <c r="O22" s="2277" t="s">
        <v>279</v>
      </c>
      <c r="P22" s="2281">
        <v>133.6</v>
      </c>
      <c r="Q22" s="2277" t="s">
        <v>279</v>
      </c>
      <c r="R22" s="2281">
        <v>61.1</v>
      </c>
      <c r="S22" s="2277" t="s">
        <v>279</v>
      </c>
      <c r="T22" s="2281">
        <v>72.5</v>
      </c>
      <c r="U22" s="2277" t="s">
        <v>279</v>
      </c>
      <c r="V22" s="2281">
        <v>170.2</v>
      </c>
      <c r="W22" s="2277" t="s">
        <v>279</v>
      </c>
      <c r="X22" s="2281">
        <v>67</v>
      </c>
      <c r="Y22" s="2277" t="s">
        <v>279</v>
      </c>
      <c r="Z22" s="2281">
        <v>103.2</v>
      </c>
      <c r="AA22" s="2277" t="s">
        <v>279</v>
      </c>
      <c r="AB22" s="2281">
        <v>2897.2</v>
      </c>
      <c r="AC22" s="2277" t="s">
        <v>279</v>
      </c>
      <c r="AD22" s="2281">
        <v>1144.9000000000001</v>
      </c>
      <c r="AE22" s="2277" t="s">
        <v>279</v>
      </c>
      <c r="AF22" s="2281">
        <v>1752.3</v>
      </c>
      <c r="AG22" s="2277" t="s">
        <v>279</v>
      </c>
      <c r="AH22" s="2281">
        <v>1864.8</v>
      </c>
      <c r="AI22" s="2277" t="s">
        <v>279</v>
      </c>
    </row>
    <row r="23" spans="1:35" ht="12.75" customHeight="1">
      <c r="A23" s="17">
        <v>2014</v>
      </c>
      <c r="B23" s="2453">
        <v>5423.6</v>
      </c>
      <c r="C23" s="2277" t="s">
        <v>279</v>
      </c>
      <c r="D23" s="2453">
        <v>2407.4</v>
      </c>
      <c r="E23" s="2277" t="s">
        <v>279</v>
      </c>
      <c r="F23" s="2453">
        <v>3016.2</v>
      </c>
      <c r="G23" s="2277" t="s">
        <v>279</v>
      </c>
      <c r="H23" s="2453">
        <v>1625.2</v>
      </c>
      <c r="I23" s="2277" t="s">
        <v>279</v>
      </c>
      <c r="J23" s="2453">
        <v>614.4</v>
      </c>
      <c r="K23" s="2277" t="s">
        <v>279</v>
      </c>
      <c r="L23" s="2453">
        <v>310.89999999999998</v>
      </c>
      <c r="M23" s="2277" t="s">
        <v>279</v>
      </c>
      <c r="N23" s="2453">
        <v>303.39999999999998</v>
      </c>
      <c r="O23" s="2277" t="s">
        <v>279</v>
      </c>
      <c r="P23" s="2453">
        <v>129.9</v>
      </c>
      <c r="Q23" s="2277" t="s">
        <v>279</v>
      </c>
      <c r="R23" s="2453">
        <v>59.1</v>
      </c>
      <c r="S23" s="2277" t="s">
        <v>279</v>
      </c>
      <c r="T23" s="2453">
        <v>70.900000000000006</v>
      </c>
      <c r="U23" s="2277" t="s">
        <v>279</v>
      </c>
      <c r="V23" s="2453">
        <v>145.80000000000001</v>
      </c>
      <c r="W23" s="2277" t="s">
        <v>279</v>
      </c>
      <c r="X23" s="2453">
        <v>48.7</v>
      </c>
      <c r="Y23" s="2277" t="s">
        <v>279</v>
      </c>
      <c r="Z23" s="2453">
        <v>97.1</v>
      </c>
      <c r="AA23" s="2277" t="s">
        <v>279</v>
      </c>
      <c r="AB23" s="2453">
        <v>2908.4</v>
      </c>
      <c r="AC23" s="2277" t="s">
        <v>279</v>
      </c>
      <c r="AD23" s="2453">
        <v>1156.5999999999999</v>
      </c>
      <c r="AE23" s="2277" t="s">
        <v>279</v>
      </c>
      <c r="AF23" s="2453">
        <v>1751.7</v>
      </c>
      <c r="AG23" s="2277" t="s">
        <v>279</v>
      </c>
      <c r="AH23" s="2453">
        <v>1804.9</v>
      </c>
      <c r="AI23" s="2277" t="s">
        <v>279</v>
      </c>
    </row>
    <row r="24" spans="1:35" ht="12.75" customHeight="1">
      <c r="A24" s="17">
        <v>2015</v>
      </c>
      <c r="B24" s="2338">
        <v>5374.8</v>
      </c>
      <c r="C24" s="2277" t="s">
        <v>279</v>
      </c>
      <c r="D24" s="2338">
        <v>2383.8000000000002</v>
      </c>
      <c r="E24" s="2277" t="s">
        <v>279</v>
      </c>
      <c r="F24" s="2338">
        <v>2990.9</v>
      </c>
      <c r="G24" s="2277" t="s">
        <v>279</v>
      </c>
      <c r="H24" s="2338">
        <v>1598.5</v>
      </c>
      <c r="I24" s="2277" t="s">
        <v>279</v>
      </c>
      <c r="J24" s="2338">
        <v>616.5</v>
      </c>
      <c r="K24" s="2277" t="s">
        <v>279</v>
      </c>
      <c r="L24" s="2338">
        <v>308.3</v>
      </c>
      <c r="M24" s="2277" t="s">
        <v>279</v>
      </c>
      <c r="N24" s="2338">
        <v>308.2</v>
      </c>
      <c r="O24" s="2277" t="s">
        <v>279</v>
      </c>
      <c r="P24" s="2338">
        <v>129.9</v>
      </c>
      <c r="Q24" s="2277" t="s">
        <v>279</v>
      </c>
      <c r="R24" s="2338">
        <v>63.9</v>
      </c>
      <c r="S24" s="2277" t="s">
        <v>279</v>
      </c>
      <c r="T24" s="2338">
        <v>66</v>
      </c>
      <c r="U24" s="2277" t="s">
        <v>279</v>
      </c>
      <c r="V24" s="2338">
        <v>133.30000000000001</v>
      </c>
      <c r="W24" s="2277" t="s">
        <v>279</v>
      </c>
      <c r="X24" s="2338">
        <v>40.9</v>
      </c>
      <c r="Y24" s="2277" t="s">
        <v>279</v>
      </c>
      <c r="Z24" s="2338">
        <v>92.3</v>
      </c>
      <c r="AA24" s="2277" t="s">
        <v>279</v>
      </c>
      <c r="AB24" s="2278">
        <v>2896.6</v>
      </c>
      <c r="AC24" s="2277" t="s">
        <v>279</v>
      </c>
      <c r="AD24" s="2498">
        <v>1150.5</v>
      </c>
      <c r="AE24" s="2277" t="s">
        <v>279</v>
      </c>
      <c r="AF24" s="2498">
        <v>1746.1</v>
      </c>
      <c r="AG24" s="2277" t="s">
        <v>279</v>
      </c>
      <c r="AH24" s="2498">
        <v>1756.4</v>
      </c>
      <c r="AI24" s="2277" t="s">
        <v>279</v>
      </c>
    </row>
    <row r="25" spans="1:35" ht="12.75" customHeight="1">
      <c r="A25" s="17">
        <v>2016</v>
      </c>
      <c r="B25" s="2497">
        <v>5341.6</v>
      </c>
      <c r="C25" s="2277" t="s">
        <v>279</v>
      </c>
      <c r="D25" s="2497">
        <v>2362.6999999999998</v>
      </c>
      <c r="E25" s="2277" t="s">
        <v>279</v>
      </c>
      <c r="F25" s="2497">
        <v>2978.9</v>
      </c>
      <c r="G25" s="2277" t="s">
        <v>279</v>
      </c>
      <c r="H25" s="2497">
        <v>1568.9</v>
      </c>
      <c r="I25" s="2277" t="s">
        <v>279</v>
      </c>
      <c r="J25" s="2497">
        <v>622.29999999999995</v>
      </c>
      <c r="K25" s="2277" t="s">
        <v>279</v>
      </c>
      <c r="L25" s="2497">
        <v>305</v>
      </c>
      <c r="M25" s="2277" t="s">
        <v>279</v>
      </c>
      <c r="N25" s="2497">
        <v>317.39999999999998</v>
      </c>
      <c r="O25" s="2277" t="s">
        <v>279</v>
      </c>
      <c r="P25" s="2497">
        <v>126.4</v>
      </c>
      <c r="Q25" s="2277" t="s">
        <v>279</v>
      </c>
      <c r="R25" s="2497">
        <v>62.6</v>
      </c>
      <c r="S25" s="2277" t="s">
        <v>279</v>
      </c>
      <c r="T25" s="2497">
        <v>63.8</v>
      </c>
      <c r="U25" s="2277" t="s">
        <v>279</v>
      </c>
      <c r="V25" s="2497">
        <v>125.5</v>
      </c>
      <c r="W25" s="2277" t="s">
        <v>279</v>
      </c>
      <c r="X25" s="2497">
        <v>42.6</v>
      </c>
      <c r="Y25" s="2277" t="s">
        <v>279</v>
      </c>
      <c r="Z25" s="2497">
        <v>82.9</v>
      </c>
      <c r="AA25" s="2277" t="s">
        <v>279</v>
      </c>
      <c r="AB25" s="2497">
        <v>2898.6</v>
      </c>
      <c r="AC25" s="2277" t="s">
        <v>279</v>
      </c>
      <c r="AD25" s="2497">
        <v>1146.4000000000001</v>
      </c>
      <c r="AE25" s="2277" t="s">
        <v>279</v>
      </c>
      <c r="AF25" s="2497">
        <v>1752.1</v>
      </c>
      <c r="AG25" s="2277" t="s">
        <v>279</v>
      </c>
      <c r="AH25" s="2497">
        <v>1719.3</v>
      </c>
      <c r="AI25" s="2277" t="s">
        <v>279</v>
      </c>
    </row>
    <row r="26" spans="1:35" ht="12.75" customHeight="1">
      <c r="A26" s="17">
        <v>2017</v>
      </c>
      <c r="B26" s="2497">
        <v>5267.7</v>
      </c>
      <c r="C26" s="2277" t="s">
        <v>279</v>
      </c>
      <c r="D26" s="2497">
        <v>2327.6999999999998</v>
      </c>
      <c r="E26" s="2277" t="s">
        <v>279</v>
      </c>
      <c r="F26" s="2497">
        <v>2939.9</v>
      </c>
      <c r="G26" s="2277" t="s">
        <v>279</v>
      </c>
      <c r="H26" s="2497">
        <v>1541.2</v>
      </c>
      <c r="I26" s="2277" t="s">
        <v>279</v>
      </c>
      <c r="J26" s="2497">
        <v>617.5</v>
      </c>
      <c r="K26" s="2277" t="s">
        <v>279</v>
      </c>
      <c r="L26" s="2497">
        <v>307.60000000000002</v>
      </c>
      <c r="M26" s="2277" t="s">
        <v>279</v>
      </c>
      <c r="N26" s="2497">
        <v>309.8</v>
      </c>
      <c r="O26" s="2277" t="s">
        <v>279</v>
      </c>
      <c r="P26" s="2497">
        <v>116</v>
      </c>
      <c r="Q26" s="2277" t="s">
        <v>279</v>
      </c>
      <c r="R26" s="2497">
        <v>57.2</v>
      </c>
      <c r="S26" s="2277" t="s">
        <v>279</v>
      </c>
      <c r="T26" s="2497">
        <v>58.8</v>
      </c>
      <c r="U26" s="2277" t="s">
        <v>279</v>
      </c>
      <c r="V26" s="2497">
        <v>121.7</v>
      </c>
      <c r="W26" s="2277" t="s">
        <v>279</v>
      </c>
      <c r="X26" s="2497">
        <v>41.3</v>
      </c>
      <c r="Y26" s="2277" t="s">
        <v>279</v>
      </c>
      <c r="Z26" s="2497">
        <v>80.400000000000006</v>
      </c>
      <c r="AA26" s="2277" t="s">
        <v>279</v>
      </c>
      <c r="AB26" s="2497">
        <v>2871.3</v>
      </c>
      <c r="AC26" s="2277" t="s">
        <v>279</v>
      </c>
      <c r="AD26" s="2497">
        <v>1132.5</v>
      </c>
      <c r="AE26" s="2277" t="s">
        <v>279</v>
      </c>
      <c r="AF26" s="2497">
        <v>1738.8</v>
      </c>
      <c r="AG26" s="2277" t="s">
        <v>279</v>
      </c>
      <c r="AH26" s="2497">
        <v>1640.7</v>
      </c>
      <c r="AI26" s="2277" t="s">
        <v>279</v>
      </c>
    </row>
    <row r="27" spans="1:35" ht="12.75" customHeight="1">
      <c r="A27" s="17">
        <v>2018</v>
      </c>
      <c r="B27" s="2497">
        <v>5228.2</v>
      </c>
      <c r="C27" s="2277" t="s">
        <v>279</v>
      </c>
      <c r="D27" s="2497">
        <v>2314.6</v>
      </c>
      <c r="E27" s="2277" t="s">
        <v>279</v>
      </c>
      <c r="F27" s="2497">
        <v>2913.6</v>
      </c>
      <c r="G27" s="2277" t="s">
        <v>279</v>
      </c>
      <c r="H27" s="2497">
        <v>1528.8</v>
      </c>
      <c r="I27" s="2277" t="s">
        <v>279</v>
      </c>
      <c r="J27" s="2497">
        <v>604.5</v>
      </c>
      <c r="K27" s="2277" t="s">
        <v>279</v>
      </c>
      <c r="L27" s="2497">
        <v>294.8</v>
      </c>
      <c r="M27" s="2277" t="s">
        <v>279</v>
      </c>
      <c r="N27" s="2497">
        <v>309.7</v>
      </c>
      <c r="O27" s="2277" t="s">
        <v>279</v>
      </c>
      <c r="P27" s="2497">
        <v>108.4</v>
      </c>
      <c r="Q27" s="2277" t="s">
        <v>279</v>
      </c>
      <c r="R27" s="2497">
        <v>49.6</v>
      </c>
      <c r="S27" s="2277" t="s">
        <v>279</v>
      </c>
      <c r="T27" s="2497">
        <v>58.8</v>
      </c>
      <c r="U27" s="2277" t="s">
        <v>279</v>
      </c>
      <c r="V27" s="2497">
        <v>116.4</v>
      </c>
      <c r="W27" s="2277" t="s">
        <v>279</v>
      </c>
      <c r="X27" s="2497">
        <v>37.4</v>
      </c>
      <c r="Y27" s="2277" t="s">
        <v>279</v>
      </c>
      <c r="Z27" s="2497">
        <v>79</v>
      </c>
      <c r="AA27" s="2277" t="s">
        <v>279</v>
      </c>
      <c r="AB27" s="2497">
        <v>2870.1</v>
      </c>
      <c r="AC27" s="2277" t="s">
        <v>279</v>
      </c>
      <c r="AD27" s="2497">
        <v>1149.9000000000001</v>
      </c>
      <c r="AE27" s="2277" t="s">
        <v>279</v>
      </c>
      <c r="AF27" s="2497">
        <v>1720.2</v>
      </c>
      <c r="AG27" s="2277" t="s">
        <v>279</v>
      </c>
      <c r="AH27" s="2497">
        <v>1584.5</v>
      </c>
      <c r="AI27" s="2277" t="s">
        <v>279</v>
      </c>
    </row>
    <row r="28" spans="1:35" ht="12.75" customHeight="1">
      <c r="A28" s="17">
        <v>2019</v>
      </c>
      <c r="B28" s="2497">
        <v>5218</v>
      </c>
      <c r="C28" s="2277" t="s">
        <v>279</v>
      </c>
      <c r="D28" s="2497">
        <v>2316.3000000000002</v>
      </c>
      <c r="E28" s="2277" t="s">
        <v>279</v>
      </c>
      <c r="F28" s="2497">
        <v>2901.7</v>
      </c>
      <c r="G28" s="2277" t="s">
        <v>279</v>
      </c>
      <c r="H28" s="2497">
        <v>1501.2</v>
      </c>
      <c r="I28" s="2277" t="s">
        <v>279</v>
      </c>
      <c r="J28" s="2497">
        <v>614.70000000000005</v>
      </c>
      <c r="K28" s="2277" t="s">
        <v>279</v>
      </c>
      <c r="L28" s="2497">
        <v>305.10000000000002</v>
      </c>
      <c r="M28" s="2277" t="s">
        <v>279</v>
      </c>
      <c r="N28" s="2497">
        <v>309.60000000000002</v>
      </c>
      <c r="O28" s="2277" t="s">
        <v>279</v>
      </c>
      <c r="P28" s="2497">
        <v>106.2</v>
      </c>
      <c r="Q28" s="2277" t="s">
        <v>279</v>
      </c>
      <c r="R28" s="2497">
        <v>50.7</v>
      </c>
      <c r="S28" s="2277" t="s">
        <v>279</v>
      </c>
      <c r="T28" s="2497">
        <v>55.5</v>
      </c>
      <c r="U28" s="2277" t="s">
        <v>279</v>
      </c>
      <c r="V28" s="2497">
        <v>108.3</v>
      </c>
      <c r="W28" s="2277" t="s">
        <v>279</v>
      </c>
      <c r="X28" s="2497">
        <v>36.799999999999997</v>
      </c>
      <c r="Y28" s="2277" t="s">
        <v>279</v>
      </c>
      <c r="Z28" s="2497">
        <v>71.5</v>
      </c>
      <c r="AA28" s="2277" t="s">
        <v>279</v>
      </c>
      <c r="AB28" s="2497">
        <v>2887.6</v>
      </c>
      <c r="AC28" s="2277" t="s">
        <v>279</v>
      </c>
      <c r="AD28" s="2497">
        <v>1157.4000000000001</v>
      </c>
      <c r="AE28" s="2277" t="s">
        <v>279</v>
      </c>
      <c r="AF28" s="2497">
        <v>1730.2</v>
      </c>
      <c r="AG28" s="2277" t="s">
        <v>279</v>
      </c>
      <c r="AH28" s="2497">
        <v>1565.7</v>
      </c>
      <c r="AI28" s="2277" t="s">
        <v>279</v>
      </c>
    </row>
    <row r="29" spans="1:35" ht="12.75" customHeight="1">
      <c r="A29" s="17">
        <v>2020</v>
      </c>
      <c r="B29" s="2497">
        <v>5347</v>
      </c>
      <c r="C29" s="2277" t="s">
        <v>279</v>
      </c>
      <c r="D29" s="2497">
        <v>2384.9</v>
      </c>
      <c r="E29" s="2277" t="s">
        <v>279</v>
      </c>
      <c r="F29" s="2497">
        <v>2962.1</v>
      </c>
      <c r="G29" s="2277" t="s">
        <v>279</v>
      </c>
      <c r="H29" s="2497">
        <v>1492.3</v>
      </c>
      <c r="I29" s="2277" t="s">
        <v>279</v>
      </c>
      <c r="J29" s="2497">
        <v>649.79999999999995</v>
      </c>
      <c r="K29" s="2277" t="s">
        <v>279</v>
      </c>
      <c r="L29" s="2497">
        <v>319.8</v>
      </c>
      <c r="M29" s="2277" t="s">
        <v>279</v>
      </c>
      <c r="N29" s="2497">
        <v>329.9</v>
      </c>
      <c r="O29" s="2277" t="s">
        <v>279</v>
      </c>
      <c r="P29" s="2497">
        <v>118.2</v>
      </c>
      <c r="Q29" s="2277" t="s">
        <v>279</v>
      </c>
      <c r="R29" s="2497">
        <v>58.3</v>
      </c>
      <c r="S29" s="2277" t="s">
        <v>279</v>
      </c>
      <c r="T29" s="2497">
        <v>59.9</v>
      </c>
      <c r="U29" s="2277" t="s">
        <v>279</v>
      </c>
      <c r="V29" s="2497">
        <v>130.80000000000001</v>
      </c>
      <c r="W29" s="2277" t="s">
        <v>279</v>
      </c>
      <c r="X29" s="2497">
        <v>53.2</v>
      </c>
      <c r="Y29" s="2277" t="s">
        <v>279</v>
      </c>
      <c r="Z29" s="2497">
        <v>77.599999999999994</v>
      </c>
      <c r="AA29" s="2277" t="s">
        <v>279</v>
      </c>
      <c r="AB29" s="2497">
        <v>2956</v>
      </c>
      <c r="AC29" s="2277" t="s">
        <v>279</v>
      </c>
      <c r="AD29" s="2497">
        <v>1190.2</v>
      </c>
      <c r="AE29" s="2277" t="s">
        <v>279</v>
      </c>
      <c r="AF29" s="2497">
        <v>1765.8</v>
      </c>
      <c r="AG29" s="2277" t="s">
        <v>279</v>
      </c>
      <c r="AH29" s="2497">
        <v>1635.3</v>
      </c>
      <c r="AI29" s="2277" t="s">
        <v>279</v>
      </c>
    </row>
    <row r="30" spans="1:35" ht="12.75" customHeight="1">
      <c r="A30" s="17">
        <v>2021</v>
      </c>
      <c r="B30" s="2494">
        <v>5270.2</v>
      </c>
      <c r="C30" s="2277" t="s">
        <v>279</v>
      </c>
      <c r="D30" s="2494">
        <v>2347.6999999999998</v>
      </c>
      <c r="E30" s="2277" t="s">
        <v>279</v>
      </c>
      <c r="F30" s="2494">
        <v>2922.6</v>
      </c>
      <c r="G30" s="2277" t="s">
        <v>279</v>
      </c>
      <c r="H30" s="2494">
        <v>1467.7</v>
      </c>
      <c r="I30" s="2277" t="s">
        <v>279</v>
      </c>
      <c r="J30" s="2494">
        <v>658.7</v>
      </c>
      <c r="K30" s="2277" t="s">
        <v>279</v>
      </c>
      <c r="L30" s="2494">
        <v>320</v>
      </c>
      <c r="M30" s="2277" t="s">
        <v>279</v>
      </c>
      <c r="N30" s="2494">
        <v>338.7</v>
      </c>
      <c r="O30" s="2277" t="s">
        <v>279</v>
      </c>
      <c r="P30" s="2494">
        <v>139.69999999999999</v>
      </c>
      <c r="Q30" s="2277" t="s">
        <v>279</v>
      </c>
      <c r="R30" s="2494">
        <v>73.2</v>
      </c>
      <c r="S30" s="2277" t="s">
        <v>279</v>
      </c>
      <c r="T30" s="2494">
        <v>66.400000000000006</v>
      </c>
      <c r="U30" s="2277" t="s">
        <v>279</v>
      </c>
      <c r="V30" s="2494">
        <v>99.8</v>
      </c>
      <c r="W30" s="2277" t="s">
        <v>279</v>
      </c>
      <c r="X30" s="2494">
        <v>38.5</v>
      </c>
      <c r="Y30" s="2277" t="s">
        <v>279</v>
      </c>
      <c r="Z30" s="2494">
        <v>61.4</v>
      </c>
      <c r="AA30" s="2277" t="s">
        <v>279</v>
      </c>
      <c r="AB30" s="2494">
        <v>2904.4</v>
      </c>
      <c r="AC30" s="2277" t="s">
        <v>279</v>
      </c>
      <c r="AD30" s="2494">
        <v>1166.0999999999999</v>
      </c>
      <c r="AE30" s="2277" t="s">
        <v>279</v>
      </c>
      <c r="AF30" s="2494">
        <v>1738.2</v>
      </c>
      <c r="AG30" s="2277" t="s">
        <v>279</v>
      </c>
      <c r="AH30" s="2494">
        <v>1560.7</v>
      </c>
      <c r="AI30" s="2277" t="s">
        <v>279</v>
      </c>
    </row>
    <row r="31" spans="1:35" ht="12.75" customHeight="1">
      <c r="A31" s="17">
        <v>2022</v>
      </c>
      <c r="B31" s="2496">
        <v>5207.1000000000004</v>
      </c>
      <c r="C31" s="2277" t="s">
        <v>279</v>
      </c>
      <c r="D31" s="2496">
        <v>2319.8000000000002</v>
      </c>
      <c r="E31" s="2277" t="s">
        <v>279</v>
      </c>
      <c r="F31" s="2496">
        <v>2887.3</v>
      </c>
      <c r="G31" s="2277" t="s">
        <v>279</v>
      </c>
      <c r="H31" s="2494">
        <v>1460.8</v>
      </c>
      <c r="I31" s="2277" t="s">
        <v>279</v>
      </c>
      <c r="J31" s="2496">
        <v>647.1</v>
      </c>
      <c r="K31" s="2277" t="s">
        <v>279</v>
      </c>
      <c r="L31" s="2496">
        <v>317.60000000000002</v>
      </c>
      <c r="M31" s="2277" t="s">
        <v>279</v>
      </c>
      <c r="N31" s="2496">
        <v>329.5</v>
      </c>
      <c r="O31" s="2277" t="s">
        <v>279</v>
      </c>
      <c r="P31" s="2496">
        <v>121</v>
      </c>
      <c r="Q31" s="2277" t="s">
        <v>279</v>
      </c>
      <c r="R31" s="2496">
        <v>56.2</v>
      </c>
      <c r="S31" s="2277" t="s">
        <v>279</v>
      </c>
      <c r="T31" s="2496">
        <v>64.8</v>
      </c>
      <c r="U31" s="2277" t="s">
        <v>279</v>
      </c>
      <c r="V31" s="2496">
        <v>86.1</v>
      </c>
      <c r="W31" s="2277" t="s">
        <v>279</v>
      </c>
      <c r="X31" s="2496">
        <v>35.200000000000003</v>
      </c>
      <c r="Y31" s="2277" t="s">
        <v>279</v>
      </c>
      <c r="Z31" s="2496">
        <v>50.8</v>
      </c>
      <c r="AA31" s="2277" t="s">
        <v>279</v>
      </c>
      <c r="AB31" s="2496">
        <v>2892.3</v>
      </c>
      <c r="AC31" s="2277" t="s">
        <v>279</v>
      </c>
      <c r="AD31" s="2496">
        <v>1163.9000000000001</v>
      </c>
      <c r="AE31" s="2277" t="s">
        <v>279</v>
      </c>
      <c r="AF31" s="2496">
        <v>1728.4</v>
      </c>
      <c r="AG31" s="2277" t="s">
        <v>279</v>
      </c>
      <c r="AH31" s="2496">
        <v>1476.9</v>
      </c>
      <c r="AI31" s="2277" t="s">
        <v>279</v>
      </c>
    </row>
    <row r="32" spans="1:35" ht="12.75" customHeight="1">
      <c r="A32" s="17">
        <v>2023</v>
      </c>
      <c r="B32" s="2496">
        <v>5163</v>
      </c>
      <c r="C32" s="2277" t="s">
        <v>279</v>
      </c>
      <c r="D32" s="2496">
        <v>2308.5</v>
      </c>
      <c r="E32" s="2277" t="s">
        <v>279</v>
      </c>
      <c r="F32" s="2496">
        <v>2854.6</v>
      </c>
      <c r="G32" s="2277" t="s">
        <v>279</v>
      </c>
      <c r="H32" s="2494">
        <v>1463</v>
      </c>
      <c r="I32" s="2277" t="s">
        <v>279</v>
      </c>
      <c r="J32" s="2496">
        <v>599.1</v>
      </c>
      <c r="K32" s="2277" t="s">
        <v>279</v>
      </c>
      <c r="L32" s="2496">
        <v>295.3</v>
      </c>
      <c r="M32" s="2277" t="s">
        <v>279</v>
      </c>
      <c r="N32" s="2496">
        <v>303.7</v>
      </c>
      <c r="O32" s="2277" t="s">
        <v>279</v>
      </c>
      <c r="P32" s="2496">
        <v>100.4</v>
      </c>
      <c r="Q32" s="2277" t="s">
        <v>279</v>
      </c>
      <c r="R32" s="2496">
        <v>45.8</v>
      </c>
      <c r="S32" s="2277" t="s">
        <v>279</v>
      </c>
      <c r="T32" s="2496">
        <v>54.6</v>
      </c>
      <c r="U32" s="2277" t="s">
        <v>279</v>
      </c>
      <c r="V32" s="2496">
        <v>90.7</v>
      </c>
      <c r="W32" s="2277" t="s">
        <v>279</v>
      </c>
      <c r="X32" s="2496">
        <v>30.2</v>
      </c>
      <c r="Y32" s="2277" t="s">
        <v>279</v>
      </c>
      <c r="Z32" s="2496">
        <v>60.5</v>
      </c>
      <c r="AA32" s="2277" t="s">
        <v>279</v>
      </c>
      <c r="AB32" s="2278">
        <v>2909.9</v>
      </c>
      <c r="AC32" s="2277" t="s">
        <v>279</v>
      </c>
      <c r="AD32" s="2278">
        <v>1188.8</v>
      </c>
      <c r="AE32" s="2277" t="s">
        <v>279</v>
      </c>
      <c r="AF32" s="2278">
        <v>1721.1</v>
      </c>
      <c r="AG32" s="2277" t="s">
        <v>279</v>
      </c>
      <c r="AH32" s="2278">
        <v>1391.9</v>
      </c>
      <c r="AI32" s="2277" t="s">
        <v>279</v>
      </c>
    </row>
    <row r="33" spans="1:35" ht="12.75" customHeight="1">
      <c r="A33" s="1171">
        <v>2024</v>
      </c>
      <c r="B33" s="2496"/>
      <c r="C33" s="2496"/>
      <c r="D33" s="2496"/>
      <c r="E33" s="2496"/>
      <c r="F33" s="2496"/>
      <c r="G33" s="2496"/>
      <c r="H33" s="2496"/>
      <c r="I33" s="2496"/>
      <c r="J33" s="2496"/>
      <c r="K33" s="2496"/>
      <c r="L33" s="2496"/>
      <c r="M33" s="2495"/>
      <c r="N33" s="2496"/>
      <c r="O33" s="2495"/>
      <c r="P33" s="2496"/>
      <c r="Q33" s="2495"/>
      <c r="R33" s="2496"/>
      <c r="S33" s="2495"/>
      <c r="T33" s="2496"/>
      <c r="U33" s="2495"/>
      <c r="V33" s="2496"/>
      <c r="W33" s="2495"/>
      <c r="X33" s="2496"/>
      <c r="Y33" s="2496"/>
      <c r="Z33" s="2496"/>
      <c r="AA33" s="2495"/>
      <c r="AB33" s="2494"/>
      <c r="AC33" s="2494"/>
      <c r="AD33" s="2494"/>
      <c r="AE33" s="2494"/>
      <c r="AF33" s="2494"/>
      <c r="AG33" s="2494"/>
      <c r="AH33" s="2494"/>
      <c r="AI33" s="2251"/>
    </row>
    <row r="34" spans="1:35" s="2302" customFormat="1" ht="12.75" customHeight="1">
      <c r="A34" s="2442" t="s">
        <v>21</v>
      </c>
      <c r="B34" s="2491">
        <v>5205</v>
      </c>
      <c r="C34" s="2263"/>
      <c r="D34" s="2491">
        <v>2329.3000000000002</v>
      </c>
      <c r="E34" s="2263"/>
      <c r="F34" s="2491">
        <v>2875.7</v>
      </c>
      <c r="G34" s="2263"/>
      <c r="H34" s="2493">
        <v>1462.5</v>
      </c>
      <c r="I34" s="2263"/>
      <c r="J34" s="2491">
        <v>603.70000000000005</v>
      </c>
      <c r="K34" s="2263"/>
      <c r="L34" s="2491">
        <v>298.8</v>
      </c>
      <c r="M34" s="2492" t="s">
        <v>505</v>
      </c>
      <c r="N34" s="2491">
        <v>304.89999999999998</v>
      </c>
      <c r="O34" s="2492" t="s">
        <v>505</v>
      </c>
      <c r="P34" s="2491">
        <v>96.2</v>
      </c>
      <c r="Q34" s="2492" t="s">
        <v>505</v>
      </c>
      <c r="R34" s="2491">
        <v>40.9</v>
      </c>
      <c r="S34" s="2492" t="s">
        <v>505</v>
      </c>
      <c r="T34" s="2491">
        <v>55.3</v>
      </c>
      <c r="U34" s="2492" t="s">
        <v>505</v>
      </c>
      <c r="V34" s="2491">
        <v>92.8</v>
      </c>
      <c r="W34" s="2492" t="s">
        <v>505</v>
      </c>
      <c r="X34" s="2491">
        <v>29.3</v>
      </c>
      <c r="Y34" s="2491" t="s">
        <v>505</v>
      </c>
      <c r="Z34" s="2491">
        <v>63.5</v>
      </c>
      <c r="AA34" s="2492" t="s">
        <v>505</v>
      </c>
      <c r="AB34" s="2265">
        <v>2949.8</v>
      </c>
      <c r="AC34" s="2263"/>
      <c r="AD34" s="2265">
        <v>1213.0999999999999</v>
      </c>
      <c r="AE34" s="2263"/>
      <c r="AF34" s="2265">
        <v>1736.7</v>
      </c>
      <c r="AG34" s="2263"/>
      <c r="AH34" s="2265">
        <v>1375.1</v>
      </c>
      <c r="AI34" s="2426"/>
    </row>
    <row r="35" spans="1:35" s="2302" customFormat="1" ht="12.75" customHeight="1">
      <c r="A35" s="1300" t="s">
        <v>56</v>
      </c>
      <c r="B35" s="2491">
        <v>4965.5</v>
      </c>
      <c r="C35" s="2491"/>
      <c r="D35" s="2491">
        <v>2222.6</v>
      </c>
      <c r="E35" s="2491"/>
      <c r="F35" s="2491">
        <v>2742.9</v>
      </c>
      <c r="G35" s="2491"/>
      <c r="H35" s="2493">
        <v>1392.1</v>
      </c>
      <c r="I35" s="2493"/>
      <c r="J35" s="2491">
        <v>574.29999999999995</v>
      </c>
      <c r="K35" s="2491"/>
      <c r="L35" s="2491">
        <v>284.10000000000002</v>
      </c>
      <c r="M35" s="2492" t="s">
        <v>505</v>
      </c>
      <c r="N35" s="2491">
        <v>290.2</v>
      </c>
      <c r="O35" s="2492" t="s">
        <v>505</v>
      </c>
      <c r="P35" s="2491">
        <v>90.8</v>
      </c>
      <c r="Q35" s="2492" t="s">
        <v>505</v>
      </c>
      <c r="R35" s="2491">
        <v>38.6</v>
      </c>
      <c r="S35" s="2492" t="s">
        <v>505</v>
      </c>
      <c r="T35" s="2491">
        <v>52.2</v>
      </c>
      <c r="U35" s="2492" t="s">
        <v>505</v>
      </c>
      <c r="V35" s="2491">
        <v>86</v>
      </c>
      <c r="W35" s="2492" t="s">
        <v>505</v>
      </c>
      <c r="X35" s="2491">
        <v>26.1</v>
      </c>
      <c r="Y35" s="2491" t="s">
        <v>505</v>
      </c>
      <c r="Z35" s="2491">
        <v>59.9</v>
      </c>
      <c r="AA35" s="2492" t="s">
        <v>505</v>
      </c>
      <c r="AB35" s="2265">
        <v>2822.5</v>
      </c>
      <c r="AC35" s="2265"/>
      <c r="AD35" s="2265">
        <v>1162.7</v>
      </c>
      <c r="AE35" s="2265"/>
      <c r="AF35" s="2265">
        <v>1659.7</v>
      </c>
      <c r="AG35" s="2265"/>
      <c r="AH35" s="2265">
        <v>1294.3</v>
      </c>
      <c r="AI35" s="2263"/>
    </row>
    <row r="36" spans="1:35" s="2302" customFormat="1" ht="12.75" customHeight="1">
      <c r="A36" s="2440" t="s">
        <v>336</v>
      </c>
      <c r="B36" s="2491">
        <v>1788.6</v>
      </c>
      <c r="C36" s="2491"/>
      <c r="D36" s="2491">
        <v>796.3</v>
      </c>
      <c r="E36" s="2491"/>
      <c r="F36" s="2491">
        <v>992.3</v>
      </c>
      <c r="G36" s="2491"/>
      <c r="H36" s="2493">
        <v>474.6</v>
      </c>
      <c r="I36" s="2493"/>
      <c r="J36" s="2491">
        <v>202.7</v>
      </c>
      <c r="K36" s="2491"/>
      <c r="L36" s="2491">
        <v>98.8</v>
      </c>
      <c r="M36" s="2492" t="s">
        <v>505</v>
      </c>
      <c r="N36" s="2491">
        <v>103.9</v>
      </c>
      <c r="O36" s="2492" t="s">
        <v>505</v>
      </c>
      <c r="P36" s="2491">
        <v>33.799999999999997</v>
      </c>
      <c r="Q36" s="2492" t="s">
        <v>1787</v>
      </c>
      <c r="R36" s="2491">
        <v>15.1</v>
      </c>
      <c r="S36" s="2492" t="s">
        <v>1787</v>
      </c>
      <c r="T36" s="2491">
        <v>18.600000000000001</v>
      </c>
      <c r="U36" s="2492" t="s">
        <v>1787</v>
      </c>
      <c r="V36" s="2491">
        <v>33.9</v>
      </c>
      <c r="W36" s="2492" t="s">
        <v>1787</v>
      </c>
      <c r="X36" s="2491">
        <v>10.8</v>
      </c>
      <c r="Y36" s="2492" t="s">
        <v>1787</v>
      </c>
      <c r="Z36" s="2491">
        <v>23.1</v>
      </c>
      <c r="AA36" s="2492" t="s">
        <v>1787</v>
      </c>
      <c r="AB36" s="2265">
        <v>1043.5999999999999</v>
      </c>
      <c r="AC36" s="2265"/>
      <c r="AD36" s="2265">
        <v>428.8</v>
      </c>
      <c r="AE36" s="2265"/>
      <c r="AF36" s="2265">
        <v>614.79999999999995</v>
      </c>
      <c r="AG36" s="2265"/>
      <c r="AH36" s="2265">
        <v>500</v>
      </c>
      <c r="AI36" s="2263"/>
    </row>
    <row r="37" spans="1:35" s="2302" customFormat="1" ht="12.75" customHeight="1">
      <c r="A37" s="2440" t="s">
        <v>337</v>
      </c>
      <c r="B37" s="2491">
        <v>865.6</v>
      </c>
      <c r="C37" s="2491"/>
      <c r="D37" s="2491">
        <v>389.8</v>
      </c>
      <c r="E37" s="2491"/>
      <c r="F37" s="2491">
        <v>475.8</v>
      </c>
      <c r="G37" s="2491"/>
      <c r="H37" s="2493">
        <v>209.5</v>
      </c>
      <c r="I37" s="2493"/>
      <c r="J37" s="2491">
        <v>93.2</v>
      </c>
      <c r="K37" s="2491"/>
      <c r="L37" s="2491">
        <v>46.2</v>
      </c>
      <c r="M37" s="2492" t="s">
        <v>505</v>
      </c>
      <c r="N37" s="2491">
        <v>46.9</v>
      </c>
      <c r="O37" s="2492" t="s">
        <v>505</v>
      </c>
      <c r="P37" s="2491">
        <v>13</v>
      </c>
      <c r="Q37" s="2492" t="s">
        <v>1787</v>
      </c>
      <c r="R37" s="2491" t="s">
        <v>69</v>
      </c>
      <c r="S37" s="2263"/>
      <c r="T37" s="2491" t="s">
        <v>69</v>
      </c>
      <c r="U37" s="2263"/>
      <c r="V37" s="2491">
        <v>15.9</v>
      </c>
      <c r="W37" s="2492" t="s">
        <v>1787</v>
      </c>
      <c r="X37" s="2491" t="s">
        <v>69</v>
      </c>
      <c r="Y37" s="2263"/>
      <c r="Z37" s="2491">
        <v>11.4</v>
      </c>
      <c r="AA37" s="2492" t="s">
        <v>1787</v>
      </c>
      <c r="AB37" s="2265">
        <v>533.9</v>
      </c>
      <c r="AC37" s="2265"/>
      <c r="AD37" s="2265">
        <v>226.1</v>
      </c>
      <c r="AE37" s="2265"/>
      <c r="AF37" s="2265">
        <v>307.8</v>
      </c>
      <c r="AG37" s="2265"/>
      <c r="AH37" s="2265">
        <v>213.8</v>
      </c>
      <c r="AI37" s="2263"/>
    </row>
    <row r="38" spans="1:35" s="2302" customFormat="1" ht="12.75" customHeight="1">
      <c r="A38" s="1301" t="s">
        <v>288</v>
      </c>
      <c r="B38" s="2491">
        <v>436.5</v>
      </c>
      <c r="C38" s="2491"/>
      <c r="D38" s="2491">
        <v>195.1</v>
      </c>
      <c r="E38" s="2491"/>
      <c r="F38" s="2491">
        <v>241.4</v>
      </c>
      <c r="G38" s="2491"/>
      <c r="H38" s="2493">
        <v>115.6</v>
      </c>
      <c r="I38" s="2493"/>
      <c r="J38" s="2491">
        <v>50.7</v>
      </c>
      <c r="K38" s="2491"/>
      <c r="L38" s="2491">
        <v>24.9</v>
      </c>
      <c r="M38" s="2492" t="s">
        <v>1787</v>
      </c>
      <c r="N38" s="2491">
        <v>25.7</v>
      </c>
      <c r="O38" s="2492" t="s">
        <v>1787</v>
      </c>
      <c r="P38" s="2491" t="s">
        <v>69</v>
      </c>
      <c r="Q38" s="2263"/>
      <c r="R38" s="2491" t="s">
        <v>69</v>
      </c>
      <c r="S38" s="2263"/>
      <c r="T38" s="2491" t="s">
        <v>69</v>
      </c>
      <c r="U38" s="2263"/>
      <c r="V38" s="2491" t="s">
        <v>69</v>
      </c>
      <c r="W38" s="2263"/>
      <c r="X38" s="2491" t="s">
        <v>69</v>
      </c>
      <c r="Y38" s="2263"/>
      <c r="Z38" s="2491" t="s">
        <v>69</v>
      </c>
      <c r="AA38" s="2263"/>
      <c r="AB38" s="2265">
        <v>254.5</v>
      </c>
      <c r="AC38" s="2265"/>
      <c r="AD38" s="2265">
        <v>105.2</v>
      </c>
      <c r="AE38" s="2265"/>
      <c r="AF38" s="2265">
        <v>149.30000000000001</v>
      </c>
      <c r="AG38" s="2265"/>
      <c r="AH38" s="2265">
        <v>118.1</v>
      </c>
      <c r="AI38" s="2263"/>
    </row>
    <row r="39" spans="1:35" s="2302" customFormat="1" ht="12.75" customHeight="1">
      <c r="A39" s="1301" t="s">
        <v>289</v>
      </c>
      <c r="B39" s="2491">
        <v>992</v>
      </c>
      <c r="C39" s="2491"/>
      <c r="D39" s="2491">
        <v>439.8</v>
      </c>
      <c r="E39" s="2491"/>
      <c r="F39" s="2491">
        <v>552.20000000000005</v>
      </c>
      <c r="G39" s="2491"/>
      <c r="H39" s="2493">
        <v>329.7</v>
      </c>
      <c r="I39" s="2493"/>
      <c r="J39" s="2491">
        <v>126.8</v>
      </c>
      <c r="K39" s="2491"/>
      <c r="L39" s="2491">
        <v>63.2</v>
      </c>
      <c r="M39" s="2492" t="s">
        <v>505</v>
      </c>
      <c r="N39" s="2491">
        <v>63.6</v>
      </c>
      <c r="O39" s="2492" t="s">
        <v>505</v>
      </c>
      <c r="P39" s="2491">
        <v>18.3</v>
      </c>
      <c r="Q39" s="2492" t="s">
        <v>1787</v>
      </c>
      <c r="R39" s="2491" t="s">
        <v>69</v>
      </c>
      <c r="S39" s="2263"/>
      <c r="T39" s="2491" t="s">
        <v>69</v>
      </c>
      <c r="U39" s="2263"/>
      <c r="V39" s="2491">
        <v>13.6</v>
      </c>
      <c r="W39" s="2492" t="s">
        <v>1787</v>
      </c>
      <c r="X39" s="2491" t="s">
        <v>69</v>
      </c>
      <c r="Y39" s="2263"/>
      <c r="Z39" s="2491" t="s">
        <v>69</v>
      </c>
      <c r="AA39" s="2263"/>
      <c r="AB39" s="2265">
        <v>503.7</v>
      </c>
      <c r="AC39" s="2265"/>
      <c r="AD39" s="2265">
        <v>197</v>
      </c>
      <c r="AE39" s="2265"/>
      <c r="AF39" s="2265">
        <v>306.7</v>
      </c>
      <c r="AG39" s="2265"/>
      <c r="AH39" s="2265">
        <v>244.1</v>
      </c>
      <c r="AI39" s="2263"/>
    </row>
    <row r="40" spans="1:35" s="2302" customFormat="1" ht="12.75" customHeight="1">
      <c r="A40" s="1301" t="s">
        <v>290</v>
      </c>
      <c r="B40" s="2491">
        <v>409.8</v>
      </c>
      <c r="C40" s="2491"/>
      <c r="D40" s="2491">
        <v>185.5</v>
      </c>
      <c r="E40" s="2491"/>
      <c r="F40" s="2491">
        <v>224.3</v>
      </c>
      <c r="G40" s="2491"/>
      <c r="H40" s="2493">
        <v>129.30000000000001</v>
      </c>
      <c r="I40" s="2493"/>
      <c r="J40" s="2491">
        <v>50.7</v>
      </c>
      <c r="K40" s="2491"/>
      <c r="L40" s="2491">
        <v>25.2</v>
      </c>
      <c r="M40" s="2492" t="s">
        <v>1787</v>
      </c>
      <c r="N40" s="2491">
        <v>25.5</v>
      </c>
      <c r="O40" s="2492" t="s">
        <v>1787</v>
      </c>
      <c r="P40" s="2491" t="s">
        <v>69</v>
      </c>
      <c r="Q40" s="2263"/>
      <c r="R40" s="2491" t="s">
        <v>69</v>
      </c>
      <c r="S40" s="2263"/>
      <c r="T40" s="2491" t="s">
        <v>69</v>
      </c>
      <c r="U40" s="2263"/>
      <c r="V40" s="2491" t="s">
        <v>69</v>
      </c>
      <c r="W40" s="2263"/>
      <c r="X40" s="2491" t="s">
        <v>69</v>
      </c>
      <c r="Y40" s="2263"/>
      <c r="Z40" s="2491" t="s">
        <v>69</v>
      </c>
      <c r="AA40" s="2263"/>
      <c r="AB40" s="2265">
        <v>215.8</v>
      </c>
      <c r="AC40" s="2265"/>
      <c r="AD40" s="2265">
        <v>90.2</v>
      </c>
      <c r="AE40" s="2265"/>
      <c r="AF40" s="2265">
        <v>125.6</v>
      </c>
      <c r="AG40" s="2265"/>
      <c r="AH40" s="2265">
        <v>102.3</v>
      </c>
      <c r="AI40" s="2263"/>
    </row>
    <row r="41" spans="1:35" s="2302" customFormat="1" ht="12.75" customHeight="1">
      <c r="A41" s="2440" t="s">
        <v>338</v>
      </c>
      <c r="B41" s="2491">
        <v>236.4</v>
      </c>
      <c r="C41" s="2491"/>
      <c r="D41" s="2491">
        <v>106.3</v>
      </c>
      <c r="E41" s="2491"/>
      <c r="F41" s="2491">
        <v>130.1</v>
      </c>
      <c r="G41" s="2491"/>
      <c r="H41" s="2493">
        <v>62.1</v>
      </c>
      <c r="I41" s="2493"/>
      <c r="J41" s="2491">
        <v>23.7</v>
      </c>
      <c r="K41" s="2491"/>
      <c r="L41" s="2491">
        <v>12.1</v>
      </c>
      <c r="M41" s="2492" t="s">
        <v>1787</v>
      </c>
      <c r="N41" s="2491">
        <v>11.6</v>
      </c>
      <c r="O41" s="2492" t="s">
        <v>1787</v>
      </c>
      <c r="P41" s="2491" t="s">
        <v>69</v>
      </c>
      <c r="Q41" s="2263"/>
      <c r="R41" s="2491" t="s">
        <v>69</v>
      </c>
      <c r="S41" s="2263"/>
      <c r="T41" s="2491" t="s">
        <v>69</v>
      </c>
      <c r="U41" s="2263"/>
      <c r="V41" s="2491" t="s">
        <v>69</v>
      </c>
      <c r="W41" s="2263"/>
      <c r="X41" s="2491" t="s">
        <v>69</v>
      </c>
      <c r="Y41" s="2263"/>
      <c r="Z41" s="2491" t="s">
        <v>69</v>
      </c>
      <c r="AA41" s="2263"/>
      <c r="AB41" s="2265">
        <v>142.4</v>
      </c>
      <c r="AC41" s="2265"/>
      <c r="AD41" s="2265">
        <v>59.2</v>
      </c>
      <c r="AE41" s="2265"/>
      <c r="AF41" s="2265">
        <v>83.2</v>
      </c>
      <c r="AG41" s="2265"/>
      <c r="AH41" s="2265">
        <v>56</v>
      </c>
      <c r="AI41" s="2263"/>
    </row>
    <row r="42" spans="1:35" s="2302" customFormat="1" ht="12.75" customHeight="1">
      <c r="A42" s="2440" t="s">
        <v>339</v>
      </c>
      <c r="B42" s="2491">
        <v>236.7</v>
      </c>
      <c r="C42" s="2491"/>
      <c r="D42" s="2491">
        <v>110</v>
      </c>
      <c r="E42" s="2491"/>
      <c r="F42" s="2491">
        <v>126.7</v>
      </c>
      <c r="G42" s="2491"/>
      <c r="H42" s="2493">
        <v>71.3</v>
      </c>
      <c r="I42" s="2493"/>
      <c r="J42" s="2491">
        <v>26.5</v>
      </c>
      <c r="K42" s="2491"/>
      <c r="L42" s="2491">
        <v>13.7</v>
      </c>
      <c r="M42" s="2492" t="s">
        <v>505</v>
      </c>
      <c r="N42" s="2491">
        <v>12.9</v>
      </c>
      <c r="O42" s="2492" t="s">
        <v>505</v>
      </c>
      <c r="P42" s="2491">
        <v>6</v>
      </c>
      <c r="Q42" s="2492" t="s">
        <v>1787</v>
      </c>
      <c r="R42" s="2491" t="s">
        <v>69</v>
      </c>
      <c r="S42" s="2263"/>
      <c r="T42" s="2491">
        <v>3.6</v>
      </c>
      <c r="U42" s="2492" t="s">
        <v>1787</v>
      </c>
      <c r="V42" s="2491">
        <v>4.3</v>
      </c>
      <c r="W42" s="2492" t="s">
        <v>1787</v>
      </c>
      <c r="X42" s="2491" t="s">
        <v>69</v>
      </c>
      <c r="Y42" s="2263"/>
      <c r="Z42" s="2491" t="s">
        <v>69</v>
      </c>
      <c r="AA42" s="2263"/>
      <c r="AB42" s="2265">
        <v>128.4</v>
      </c>
      <c r="AC42" s="2265"/>
      <c r="AD42" s="2265">
        <v>56.1</v>
      </c>
      <c r="AE42" s="2265"/>
      <c r="AF42" s="2265">
        <v>72.3</v>
      </c>
      <c r="AG42" s="2265"/>
      <c r="AH42" s="2265">
        <v>60</v>
      </c>
      <c r="AI42" s="2263"/>
    </row>
    <row r="43" spans="1:35" s="2302" customFormat="1" ht="12.75" customHeight="1">
      <c r="A43" s="1300" t="s">
        <v>0</v>
      </c>
      <c r="B43" s="2491">
        <v>116.3</v>
      </c>
      <c r="C43" s="2491"/>
      <c r="D43" s="2491">
        <v>52.5</v>
      </c>
      <c r="E43" s="2491"/>
      <c r="F43" s="2491">
        <v>63.7</v>
      </c>
      <c r="G43" s="2491"/>
      <c r="H43" s="2493">
        <v>36.799999999999997</v>
      </c>
      <c r="I43" s="2493"/>
      <c r="J43" s="2491">
        <v>13.9</v>
      </c>
      <c r="K43" s="2491"/>
      <c r="L43" s="2491">
        <v>6.9</v>
      </c>
      <c r="M43" s="2492" t="s">
        <v>1787</v>
      </c>
      <c r="N43" s="2491">
        <v>7</v>
      </c>
      <c r="O43" s="2492" t="s">
        <v>505</v>
      </c>
      <c r="P43" s="2491">
        <v>3.3</v>
      </c>
      <c r="Q43" s="2492" t="s">
        <v>1787</v>
      </c>
      <c r="R43" s="2491" t="s">
        <v>69</v>
      </c>
      <c r="S43" s="2263"/>
      <c r="T43" s="2491" t="s">
        <v>69</v>
      </c>
      <c r="U43" s="2263"/>
      <c r="V43" s="2491">
        <v>3.2</v>
      </c>
      <c r="W43" s="2492" t="s">
        <v>1787</v>
      </c>
      <c r="X43" s="2491" t="s">
        <v>69</v>
      </c>
      <c r="Y43" s="2263"/>
      <c r="Z43" s="2491">
        <v>2.1</v>
      </c>
      <c r="AA43" s="2492" t="s">
        <v>1787</v>
      </c>
      <c r="AB43" s="2265">
        <v>59</v>
      </c>
      <c r="AC43" s="2265"/>
      <c r="AD43" s="2265">
        <v>24.1</v>
      </c>
      <c r="AE43" s="2265"/>
      <c r="AF43" s="2265">
        <v>34.9</v>
      </c>
      <c r="AG43" s="2265"/>
      <c r="AH43" s="2265">
        <v>40.5</v>
      </c>
      <c r="AI43" s="2263"/>
    </row>
    <row r="44" spans="1:35" s="2302" customFormat="1" ht="12.75" customHeight="1">
      <c r="A44" s="1300" t="s">
        <v>1</v>
      </c>
      <c r="B44" s="2491">
        <v>123.2</v>
      </c>
      <c r="C44" s="2491"/>
      <c r="D44" s="2491">
        <v>54.2</v>
      </c>
      <c r="E44" s="2491"/>
      <c r="F44" s="2491">
        <v>69</v>
      </c>
      <c r="G44" s="2491"/>
      <c r="H44" s="2493">
        <v>33.6</v>
      </c>
      <c r="I44" s="2493"/>
      <c r="J44" s="2491">
        <v>15.5</v>
      </c>
      <c r="K44" s="2491"/>
      <c r="L44" s="2491">
        <v>7.8</v>
      </c>
      <c r="M44" s="2492" t="s">
        <v>1787</v>
      </c>
      <c r="N44" s="2491">
        <v>7.7</v>
      </c>
      <c r="O44" s="2492" t="s">
        <v>1787</v>
      </c>
      <c r="P44" s="2491">
        <v>2.2000000000000002</v>
      </c>
      <c r="Q44" s="2492" t="s">
        <v>1787</v>
      </c>
      <c r="R44" s="2491" t="s">
        <v>69</v>
      </c>
      <c r="S44" s="2263"/>
      <c r="T44" s="2491" t="s">
        <v>69</v>
      </c>
      <c r="U44" s="2263"/>
      <c r="V44" s="2491">
        <v>3.6</v>
      </c>
      <c r="W44" s="2492" t="s">
        <v>1787</v>
      </c>
      <c r="X44" s="2491" t="s">
        <v>69</v>
      </c>
      <c r="Y44" s="2263"/>
      <c r="Z44" s="2491" t="s">
        <v>69</v>
      </c>
      <c r="AA44" s="2263"/>
      <c r="AB44" s="2265">
        <v>68.3</v>
      </c>
      <c r="AC44" s="2265"/>
      <c r="AD44" s="2265">
        <v>26.3</v>
      </c>
      <c r="AE44" s="2265"/>
      <c r="AF44" s="2265">
        <v>42</v>
      </c>
      <c r="AG44" s="2265"/>
      <c r="AH44" s="2265">
        <v>40.299999999999997</v>
      </c>
      <c r="AI44" s="2263"/>
    </row>
    <row r="45" spans="1:35" ht="37.5" customHeight="1">
      <c r="A45" s="4271"/>
      <c r="B45" s="4242" t="s">
        <v>15</v>
      </c>
      <c r="C45" s="4243"/>
      <c r="D45" s="4243"/>
      <c r="E45" s="4243"/>
      <c r="F45" s="4243"/>
      <c r="G45" s="4244"/>
      <c r="H45" s="4242" t="s">
        <v>1927</v>
      </c>
      <c r="I45" s="4244"/>
      <c r="J45" s="4242" t="s">
        <v>1781</v>
      </c>
      <c r="K45" s="4243"/>
      <c r="L45" s="4243"/>
      <c r="M45" s="4243"/>
      <c r="N45" s="4243"/>
      <c r="O45" s="4244"/>
      <c r="P45" s="4242" t="s">
        <v>1892</v>
      </c>
      <c r="Q45" s="4243"/>
      <c r="R45" s="4243"/>
      <c r="S45" s="4243"/>
      <c r="T45" s="4243"/>
      <c r="U45" s="4244"/>
      <c r="V45" s="4242" t="s">
        <v>1891</v>
      </c>
      <c r="W45" s="4243"/>
      <c r="X45" s="4243"/>
      <c r="Y45" s="4243"/>
      <c r="Z45" s="4243"/>
      <c r="AA45" s="4244"/>
      <c r="AB45" s="4263" t="s">
        <v>1890</v>
      </c>
      <c r="AC45" s="4269"/>
      <c r="AD45" s="4269"/>
      <c r="AE45" s="4269"/>
      <c r="AF45" s="4269"/>
      <c r="AG45" s="4264"/>
      <c r="AH45" s="4263" t="s">
        <v>1889</v>
      </c>
      <c r="AI45" s="4264"/>
    </row>
    <row r="46" spans="1:35" ht="13.5" customHeight="1">
      <c r="A46" s="4271"/>
      <c r="B46" s="4267" t="s">
        <v>43</v>
      </c>
      <c r="C46" s="4268"/>
      <c r="D46" s="4267" t="s">
        <v>19</v>
      </c>
      <c r="E46" s="4268"/>
      <c r="F46" s="4267" t="s">
        <v>42</v>
      </c>
      <c r="G46" s="4268"/>
      <c r="H46" s="4267" t="s">
        <v>43</v>
      </c>
      <c r="I46" s="4268"/>
      <c r="J46" s="4267" t="s">
        <v>43</v>
      </c>
      <c r="K46" s="4268"/>
      <c r="L46" s="4267" t="s">
        <v>19</v>
      </c>
      <c r="M46" s="4268"/>
      <c r="N46" s="4267" t="s">
        <v>42</v>
      </c>
      <c r="O46" s="4268"/>
      <c r="P46" s="4267" t="s">
        <v>43</v>
      </c>
      <c r="Q46" s="4268"/>
      <c r="R46" s="4267" t="s">
        <v>19</v>
      </c>
      <c r="S46" s="4268"/>
      <c r="T46" s="4267" t="s">
        <v>42</v>
      </c>
      <c r="U46" s="4268"/>
      <c r="V46" s="4267" t="s">
        <v>43</v>
      </c>
      <c r="W46" s="4268"/>
      <c r="X46" s="4267" t="s">
        <v>19</v>
      </c>
      <c r="Y46" s="4268"/>
      <c r="Z46" s="4267" t="s">
        <v>42</v>
      </c>
      <c r="AA46" s="4268"/>
      <c r="AB46" s="4267" t="s">
        <v>43</v>
      </c>
      <c r="AC46" s="4268"/>
      <c r="AD46" s="4267" t="s">
        <v>19</v>
      </c>
      <c r="AE46" s="4268"/>
      <c r="AF46" s="4267" t="s">
        <v>42</v>
      </c>
      <c r="AG46" s="4268"/>
      <c r="AH46" s="4267" t="s">
        <v>43</v>
      </c>
      <c r="AI46" s="4268"/>
    </row>
    <row r="47" spans="1:35" ht="13.5" customHeight="1">
      <c r="A47" s="4272" t="s">
        <v>368</v>
      </c>
      <c r="B47" s="4272"/>
      <c r="C47" s="4272"/>
      <c r="D47" s="4272"/>
      <c r="E47" s="4272"/>
      <c r="F47" s="4272"/>
      <c r="G47" s="4272"/>
      <c r="H47" s="4272"/>
      <c r="I47" s="4272"/>
      <c r="J47" s="4272"/>
      <c r="K47" s="4272"/>
      <c r="L47" s="4272"/>
      <c r="M47" s="4272"/>
      <c r="N47" s="4272"/>
      <c r="O47" s="4272"/>
      <c r="P47" s="4272"/>
      <c r="Q47" s="4272"/>
      <c r="R47" s="4272"/>
      <c r="S47" s="4272"/>
      <c r="T47" s="4272"/>
      <c r="U47" s="4272"/>
      <c r="V47" s="4272"/>
      <c r="W47" s="4272"/>
      <c r="X47" s="4272"/>
      <c r="Y47" s="4272"/>
      <c r="Z47" s="4272"/>
      <c r="AA47" s="4272"/>
      <c r="AB47" s="4272"/>
      <c r="AC47" s="4272"/>
      <c r="AD47" s="4272"/>
      <c r="AE47" s="4272"/>
      <c r="AF47" s="4272"/>
      <c r="AG47" s="4272"/>
      <c r="AH47" s="4272"/>
      <c r="AI47" s="2251"/>
    </row>
    <row r="48" spans="1:35" ht="11.25" customHeight="1">
      <c r="A48" s="4273" t="s">
        <v>1780</v>
      </c>
      <c r="B48" s="4273"/>
      <c r="C48" s="4273"/>
      <c r="D48" s="4273"/>
      <c r="E48" s="4273"/>
      <c r="F48" s="4273"/>
      <c r="G48" s="4273"/>
      <c r="H48" s="4273"/>
      <c r="I48" s="4273"/>
      <c r="J48" s="4273"/>
      <c r="K48" s="4273"/>
      <c r="L48" s="4273"/>
      <c r="M48" s="4273"/>
      <c r="N48" s="4273"/>
      <c r="O48" s="4273"/>
      <c r="P48" s="4273"/>
      <c r="Q48" s="4273"/>
      <c r="R48" s="4273"/>
      <c r="S48" s="4273"/>
      <c r="T48" s="4273"/>
      <c r="U48" s="4273"/>
      <c r="V48" s="4273"/>
      <c r="W48" s="4273"/>
      <c r="X48" s="4273"/>
      <c r="Y48" s="4273"/>
      <c r="Z48" s="4273"/>
      <c r="AA48" s="4273"/>
      <c r="AB48" s="4273"/>
      <c r="AC48" s="4273"/>
      <c r="AD48" s="4273"/>
      <c r="AE48" s="4273"/>
      <c r="AF48" s="4273"/>
      <c r="AG48" s="4273"/>
      <c r="AH48" s="4273"/>
      <c r="AI48" s="2251"/>
    </row>
    <row r="49" spans="1:35" s="2329" customFormat="1" ht="10.5" customHeight="1">
      <c r="A49" s="4274" t="s">
        <v>1779</v>
      </c>
      <c r="B49" s="4274"/>
      <c r="C49" s="4274"/>
      <c r="D49" s="4274"/>
      <c r="E49" s="4274"/>
      <c r="F49" s="4274"/>
      <c r="G49" s="4274"/>
      <c r="H49" s="4274"/>
      <c r="I49" s="4274"/>
      <c r="J49" s="4274"/>
      <c r="K49" s="4274"/>
      <c r="L49" s="4274"/>
      <c r="M49" s="4274"/>
      <c r="N49" s="4274"/>
      <c r="O49" s="4274"/>
      <c r="P49" s="4274"/>
      <c r="Q49" s="4274"/>
      <c r="R49" s="4274"/>
      <c r="S49" s="4274"/>
      <c r="T49" s="4274"/>
      <c r="U49" s="4274"/>
      <c r="V49" s="4274"/>
      <c r="W49" s="4274"/>
      <c r="X49" s="4274"/>
      <c r="Y49" s="4274"/>
      <c r="Z49" s="4274"/>
      <c r="AA49" s="4274"/>
      <c r="AB49" s="4274"/>
      <c r="AC49" s="4274"/>
      <c r="AD49" s="4274"/>
      <c r="AE49" s="4274"/>
      <c r="AF49" s="4274"/>
      <c r="AG49" s="4274"/>
      <c r="AH49" s="4274"/>
      <c r="AI49" s="2436"/>
    </row>
    <row r="50" spans="1:35" s="2297" customFormat="1">
      <c r="A50" s="4204" t="s">
        <v>1778</v>
      </c>
      <c r="B50" s="4204"/>
      <c r="C50" s="4204"/>
      <c r="D50" s="4204"/>
      <c r="E50" s="4204"/>
      <c r="F50" s="4204"/>
      <c r="G50" s="4204"/>
      <c r="H50" s="4204"/>
      <c r="I50" s="4204"/>
      <c r="J50" s="4204"/>
      <c r="K50" s="4204"/>
      <c r="L50" s="4204"/>
      <c r="M50" s="4204"/>
      <c r="N50" s="4204"/>
      <c r="O50" s="4204"/>
      <c r="P50" s="4204"/>
      <c r="Q50" s="2260"/>
      <c r="R50" s="1285"/>
      <c r="S50" s="2490"/>
      <c r="T50" s="1285"/>
      <c r="U50" s="2490"/>
      <c r="V50" s="1285"/>
      <c r="W50" s="2490"/>
      <c r="X50" s="1285"/>
      <c r="Y50" s="1285"/>
      <c r="Z50" s="1285"/>
      <c r="AA50" s="2490"/>
      <c r="AB50" s="1285"/>
      <c r="AC50" s="1285"/>
      <c r="AD50" s="1285"/>
      <c r="AE50" s="1285"/>
      <c r="AF50" s="1285"/>
      <c r="AG50" s="1285"/>
      <c r="AH50" s="1285"/>
      <c r="AI50" s="1285"/>
    </row>
    <row r="51" spans="1:35" s="2297" customFormat="1" ht="11.25" customHeigh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4195"/>
      <c r="AG51" s="4195"/>
      <c r="AH51" s="4195"/>
      <c r="AI51" s="4195"/>
    </row>
    <row r="52" spans="1:35" s="2297" customFormat="1" ht="11.25" customHeigh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4195"/>
      <c r="AG52" s="4195"/>
      <c r="AH52" s="4195"/>
      <c r="AI52" s="4195"/>
    </row>
    <row r="53" spans="1:35" s="2297" customFormat="1" ht="2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4201"/>
      <c r="AG53" s="4201"/>
      <c r="AH53" s="4201"/>
      <c r="AI53" s="4201"/>
    </row>
    <row r="54" spans="1:35"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3"/>
      <c r="AG54" s="2393"/>
      <c r="AH54" s="1285"/>
      <c r="AI54" s="1285"/>
    </row>
    <row r="55" spans="1:35" s="2297" customForma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4195"/>
      <c r="AG55" s="4195"/>
      <c r="AH55" s="4195"/>
      <c r="AI55" s="4195"/>
    </row>
    <row r="56" spans="1:35" s="2297" customForma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4195"/>
      <c r="AG56" s="4195"/>
      <c r="AH56" s="4195"/>
      <c r="AI56" s="4195"/>
    </row>
    <row r="57" spans="1:35" s="2297" customFormat="1" ht="22.5" customHeight="1">
      <c r="A57" s="4201" t="s">
        <v>1769</v>
      </c>
      <c r="B57" s="4201"/>
      <c r="C57" s="4201"/>
      <c r="D57" s="4201"/>
      <c r="E57" s="4201"/>
      <c r="F57" s="4201"/>
      <c r="G57" s="4201"/>
      <c r="H57" s="4201"/>
      <c r="I57" s="4201"/>
      <c r="J57" s="4201"/>
      <c r="K57" s="4201"/>
      <c r="L57" s="4201"/>
      <c r="M57" s="4201"/>
      <c r="N57" s="4201"/>
      <c r="O57" s="4201"/>
      <c r="P57" s="4201"/>
      <c r="Q57" s="4201"/>
      <c r="R57" s="4201"/>
      <c r="S57" s="4201"/>
      <c r="T57" s="4201"/>
      <c r="U57" s="4201"/>
      <c r="V57" s="4201"/>
      <c r="W57" s="4201"/>
      <c r="X57" s="4201"/>
      <c r="Y57" s="4201"/>
      <c r="Z57" s="4201"/>
      <c r="AA57" s="4201"/>
      <c r="AB57" s="4201"/>
      <c r="AC57" s="4201"/>
      <c r="AD57" s="4201"/>
      <c r="AE57" s="4201"/>
      <c r="AF57" s="4201"/>
      <c r="AG57" s="4201"/>
      <c r="AH57" s="4201"/>
      <c r="AI57" s="4201"/>
    </row>
    <row r="58" spans="1:35">
      <c r="A58" s="2296"/>
      <c r="B58" s="2392"/>
      <c r="C58" s="2392"/>
      <c r="D58" s="2392"/>
      <c r="E58" s="2392"/>
      <c r="F58" s="2392"/>
      <c r="G58" s="2392"/>
      <c r="H58" s="2392"/>
      <c r="I58" s="2392"/>
      <c r="J58" s="2392"/>
      <c r="K58" s="2392"/>
      <c r="L58" s="2392"/>
      <c r="M58" s="2257"/>
      <c r="N58" s="2392"/>
      <c r="O58" s="2257"/>
      <c r="P58" s="2392"/>
      <c r="Q58" s="2257"/>
      <c r="R58" s="2391"/>
      <c r="S58" s="2489"/>
      <c r="T58" s="2391"/>
      <c r="U58" s="2489"/>
      <c r="V58" s="2391"/>
      <c r="W58" s="2489"/>
      <c r="X58" s="2391"/>
      <c r="Y58" s="2391"/>
      <c r="Z58" s="2391"/>
      <c r="AA58" s="2489"/>
      <c r="AB58" s="2391"/>
      <c r="AC58" s="2391"/>
      <c r="AD58" s="2391"/>
      <c r="AE58" s="2391"/>
      <c r="AF58" s="2391"/>
      <c r="AG58" s="2391"/>
      <c r="AH58" s="2391"/>
      <c r="AI58" s="2297"/>
    </row>
    <row r="59" spans="1:35" s="176" customFormat="1" ht="9.75" customHeight="1">
      <c r="A59" s="2295"/>
      <c r="B59" s="2484"/>
      <c r="C59" s="2484"/>
      <c r="D59" s="2295"/>
      <c r="E59" s="2295"/>
      <c r="F59" s="2295"/>
      <c r="G59" s="2295"/>
      <c r="H59" s="2295"/>
      <c r="I59" s="2295"/>
      <c r="J59" s="2295"/>
      <c r="K59" s="2295"/>
      <c r="L59" s="2295"/>
      <c r="M59" s="2449"/>
      <c r="N59" s="2295"/>
      <c r="O59" s="2449"/>
      <c r="P59" s="2295"/>
      <c r="Q59" s="2449"/>
      <c r="R59" s="2295"/>
      <c r="S59" s="2449"/>
      <c r="T59" s="2295"/>
      <c r="U59" s="2449"/>
      <c r="V59" s="2295"/>
      <c r="W59" s="2449"/>
      <c r="X59" s="2295"/>
      <c r="Y59" s="2295"/>
      <c r="Z59" s="2295"/>
      <c r="AA59" s="2449"/>
      <c r="AB59" s="2295"/>
      <c r="AC59" s="2295"/>
      <c r="AD59" s="2295"/>
      <c r="AE59" s="2295"/>
      <c r="AF59" s="2295"/>
      <c r="AG59" s="2295"/>
      <c r="AH59" s="2295"/>
      <c r="AI59" s="2295"/>
    </row>
    <row r="60" spans="1:35" s="176" customFormat="1" ht="9.75" customHeight="1">
      <c r="A60" s="1698" t="s">
        <v>156</v>
      </c>
      <c r="B60" s="2484"/>
      <c r="C60" s="2484"/>
      <c r="D60" s="2295"/>
      <c r="E60" s="2295"/>
      <c r="F60" s="2295"/>
      <c r="G60" s="2295"/>
      <c r="H60" s="2295"/>
      <c r="I60" s="2295"/>
      <c r="J60" s="2295"/>
      <c r="K60" s="2295"/>
      <c r="L60" s="2295"/>
      <c r="M60" s="2449"/>
      <c r="N60" s="2295"/>
      <c r="O60" s="2449"/>
      <c r="P60" s="2295"/>
      <c r="Q60" s="2449"/>
      <c r="R60" s="2295"/>
      <c r="S60" s="2449"/>
      <c r="T60" s="2295"/>
      <c r="U60" s="2449"/>
      <c r="V60" s="2295"/>
      <c r="W60" s="2449"/>
      <c r="X60" s="2295"/>
      <c r="Y60" s="2295"/>
      <c r="Z60" s="2295"/>
      <c r="AA60" s="2449"/>
      <c r="AB60" s="2295"/>
      <c r="AC60" s="2295"/>
      <c r="AD60" s="2295"/>
      <c r="AE60" s="2295"/>
      <c r="AF60" s="2295"/>
      <c r="AG60" s="2295"/>
      <c r="AH60" s="2295"/>
    </row>
    <row r="61" spans="1:35" s="176" customFormat="1" ht="12" customHeight="1">
      <c r="A61" s="2488" t="s">
        <v>1926</v>
      </c>
      <c r="B61" s="2484"/>
      <c r="C61" s="2484"/>
      <c r="D61" s="2295"/>
      <c r="E61" s="2295"/>
      <c r="F61" s="2295"/>
      <c r="G61" s="2295"/>
      <c r="H61" s="2295"/>
      <c r="I61" s="2295"/>
      <c r="J61" s="2295"/>
      <c r="K61" s="2295"/>
      <c r="L61" s="2295"/>
      <c r="M61" s="2449"/>
      <c r="N61" s="2295"/>
      <c r="O61" s="2449"/>
      <c r="P61" s="2295"/>
      <c r="Q61" s="2449"/>
      <c r="R61" s="2295"/>
      <c r="S61" s="2449"/>
      <c r="T61" s="2295"/>
      <c r="U61" s="2449"/>
      <c r="V61" s="2295"/>
      <c r="W61" s="2449"/>
      <c r="X61" s="2295"/>
      <c r="Y61" s="2295"/>
      <c r="Z61" s="2295"/>
      <c r="AA61" s="2449"/>
      <c r="AB61" s="2295"/>
      <c r="AC61" s="2295"/>
      <c r="AD61" s="2295"/>
      <c r="AE61" s="2295"/>
      <c r="AF61" s="2295"/>
      <c r="AG61" s="2295"/>
      <c r="AH61" s="2295"/>
    </row>
    <row r="62" spans="1:35" s="176" customFormat="1" ht="12" customHeight="1">
      <c r="A62" s="2488" t="s">
        <v>1925</v>
      </c>
      <c r="B62" s="2484"/>
      <c r="C62" s="2484"/>
      <c r="D62" s="2295"/>
      <c r="E62" s="2295"/>
      <c r="F62" s="2295"/>
      <c r="G62" s="2295"/>
      <c r="H62" s="2295"/>
      <c r="I62" s="2295"/>
      <c r="J62" s="2295"/>
      <c r="K62" s="2295"/>
      <c r="L62" s="2295"/>
      <c r="M62" s="2449"/>
      <c r="N62" s="2295"/>
      <c r="O62" s="2449"/>
      <c r="P62" s="2295"/>
      <c r="Q62" s="2449"/>
      <c r="R62" s="2295"/>
      <c r="S62" s="2449"/>
      <c r="T62" s="2295"/>
      <c r="U62" s="2449"/>
      <c r="V62" s="2295"/>
      <c r="W62" s="2449"/>
      <c r="X62" s="2295"/>
      <c r="Y62" s="2295"/>
      <c r="Z62" s="2295"/>
      <c r="AA62" s="2449"/>
      <c r="AB62" s="2295"/>
      <c r="AC62" s="2295"/>
      <c r="AD62" s="2295"/>
      <c r="AE62" s="2295"/>
      <c r="AF62" s="2295"/>
      <c r="AG62" s="2295"/>
      <c r="AH62" s="2295"/>
    </row>
    <row r="63" spans="1:35" ht="12" customHeight="1">
      <c r="A63" s="2488" t="s">
        <v>1924</v>
      </c>
      <c r="AI63" s="176"/>
    </row>
    <row r="65" spans="2:27" ht="30" customHeight="1">
      <c r="B65" s="2487"/>
      <c r="C65" s="2487"/>
      <c r="D65" s="2487"/>
      <c r="E65" s="2487"/>
      <c r="F65" s="2487"/>
      <c r="G65" s="2487"/>
      <c r="H65" s="2487"/>
      <c r="I65" s="2487"/>
      <c r="J65" s="2487"/>
      <c r="K65" s="2487"/>
      <c r="L65" s="2487"/>
      <c r="M65" s="2485"/>
      <c r="N65" s="2487"/>
      <c r="O65" s="2485"/>
      <c r="P65" s="2487"/>
      <c r="Q65" s="2485"/>
      <c r="R65" s="2487"/>
      <c r="S65" s="2485"/>
      <c r="T65" s="2487"/>
      <c r="U65" s="2485"/>
      <c r="V65" s="2487"/>
      <c r="W65" s="2485"/>
      <c r="X65" s="2487"/>
      <c r="Y65" s="2487"/>
      <c r="Z65" s="2487"/>
      <c r="AA65" s="2485"/>
    </row>
    <row r="66" spans="2:27">
      <c r="B66" s="2487"/>
      <c r="C66" s="2487"/>
      <c r="D66" s="2487"/>
      <c r="E66" s="2487"/>
      <c r="F66" s="2487"/>
      <c r="G66" s="2487"/>
      <c r="H66" s="2487"/>
      <c r="I66" s="2487"/>
      <c r="J66" s="2487"/>
      <c r="K66" s="2487"/>
      <c r="L66" s="2487"/>
      <c r="M66" s="2485"/>
      <c r="N66" s="2487"/>
      <c r="O66" s="2485"/>
      <c r="P66" s="2487"/>
      <c r="Q66" s="2485"/>
      <c r="R66" s="2487"/>
      <c r="S66" s="2485"/>
      <c r="T66" s="2487"/>
      <c r="U66" s="2485"/>
      <c r="V66" s="2487"/>
      <c r="W66" s="2485"/>
      <c r="X66" s="2487"/>
      <c r="Y66" s="2487"/>
      <c r="Z66" s="2487"/>
      <c r="AA66" s="2485"/>
    </row>
    <row r="67" spans="2:27">
      <c r="B67" s="2487"/>
      <c r="C67" s="2487"/>
      <c r="D67" s="2487"/>
      <c r="E67" s="2487"/>
      <c r="F67" s="2487"/>
      <c r="G67" s="2487"/>
      <c r="H67" s="2487"/>
      <c r="I67" s="2487"/>
      <c r="J67" s="2487"/>
      <c r="K67" s="2487"/>
      <c r="L67" s="2487"/>
      <c r="M67" s="2485"/>
      <c r="N67" s="2487"/>
      <c r="O67" s="2485"/>
      <c r="P67" s="2487"/>
      <c r="Q67" s="2485"/>
      <c r="R67" s="2487"/>
      <c r="S67" s="2485"/>
      <c r="T67" s="2487"/>
      <c r="U67" s="2485"/>
      <c r="V67" s="2487"/>
      <c r="W67" s="2485"/>
      <c r="X67" s="2487"/>
      <c r="Y67" s="2487"/>
      <c r="Z67" s="2487"/>
      <c r="AA67" s="2485"/>
    </row>
    <row r="68" spans="2:27">
      <c r="B68" s="2487"/>
      <c r="C68" s="2487"/>
      <c r="D68" s="2487"/>
      <c r="E68" s="2487"/>
      <c r="F68" s="2487"/>
      <c r="G68" s="2487"/>
      <c r="H68" s="2487"/>
      <c r="I68" s="2487"/>
      <c r="J68" s="2487"/>
      <c r="K68" s="2487"/>
      <c r="L68" s="2487"/>
      <c r="M68" s="2485"/>
      <c r="N68" s="2487"/>
      <c r="O68" s="2485"/>
      <c r="P68" s="2487"/>
      <c r="Q68" s="2485"/>
      <c r="R68" s="2487"/>
      <c r="S68" s="2485"/>
      <c r="T68" s="2487"/>
      <c r="U68" s="2485"/>
      <c r="V68" s="2487"/>
      <c r="W68" s="2485"/>
      <c r="X68" s="2487"/>
      <c r="Y68" s="2487"/>
      <c r="Z68" s="2487"/>
      <c r="AA68" s="2485"/>
    </row>
    <row r="69" spans="2:27">
      <c r="B69" s="2487"/>
      <c r="C69" s="2487"/>
      <c r="D69" s="2487"/>
      <c r="E69" s="2487"/>
      <c r="F69" s="2487"/>
      <c r="G69" s="2487"/>
      <c r="H69" s="2487"/>
      <c r="I69" s="2487"/>
      <c r="J69" s="2487"/>
      <c r="K69" s="2487"/>
      <c r="L69" s="2487"/>
      <c r="M69" s="2485"/>
      <c r="N69" s="2487"/>
      <c r="O69" s="2485"/>
      <c r="P69" s="2487"/>
      <c r="Q69" s="2485"/>
      <c r="R69" s="2487"/>
      <c r="S69" s="2485"/>
      <c r="T69" s="2487"/>
      <c r="U69" s="2485"/>
      <c r="V69" s="2487"/>
      <c r="W69" s="2485"/>
      <c r="X69" s="2487"/>
      <c r="Y69" s="2487"/>
      <c r="Z69" s="2487"/>
      <c r="AA69" s="2485"/>
    </row>
    <row r="70" spans="2:27">
      <c r="B70" s="2487"/>
      <c r="C70" s="2487"/>
      <c r="D70" s="2487"/>
      <c r="E70" s="2487"/>
      <c r="F70" s="2487"/>
      <c r="G70" s="2487"/>
      <c r="H70" s="2487"/>
      <c r="I70" s="2487"/>
      <c r="J70" s="2487"/>
      <c r="K70" s="2487"/>
      <c r="L70" s="2487"/>
      <c r="M70" s="2485"/>
      <c r="N70" s="2487"/>
      <c r="O70" s="2485"/>
      <c r="P70" s="2487"/>
      <c r="Q70" s="2485"/>
      <c r="R70" s="2486"/>
      <c r="S70" s="2485"/>
      <c r="T70" s="2486"/>
      <c r="U70" s="2485"/>
      <c r="V70" s="2487"/>
      <c r="W70" s="2485"/>
      <c r="X70" s="2486"/>
      <c r="Y70" s="2486"/>
      <c r="Z70" s="2486"/>
      <c r="AA70" s="2485"/>
    </row>
    <row r="71" spans="2:27">
      <c r="B71" s="2487"/>
      <c r="C71" s="2487"/>
      <c r="D71" s="2487"/>
      <c r="E71" s="2487"/>
      <c r="F71" s="2487"/>
      <c r="G71" s="2487"/>
      <c r="H71" s="2487"/>
      <c r="I71" s="2487"/>
      <c r="J71" s="2487"/>
      <c r="K71" s="2487"/>
      <c r="L71" s="2487"/>
      <c r="M71" s="2485"/>
      <c r="N71" s="2487"/>
      <c r="O71" s="2485"/>
      <c r="P71" s="2486"/>
      <c r="Q71" s="2485"/>
      <c r="R71" s="2486"/>
      <c r="S71" s="2485"/>
      <c r="T71" s="2486"/>
      <c r="U71" s="2485"/>
      <c r="V71" s="2486"/>
      <c r="W71" s="2485"/>
      <c r="X71" s="2486"/>
      <c r="Y71" s="2486"/>
      <c r="Z71" s="2486"/>
      <c r="AA71" s="2485"/>
    </row>
    <row r="72" spans="2:27">
      <c r="B72" s="2487"/>
      <c r="C72" s="2487"/>
      <c r="D72" s="2487"/>
      <c r="E72" s="2487"/>
      <c r="F72" s="2487"/>
      <c r="G72" s="2487"/>
      <c r="H72" s="2487"/>
      <c r="I72" s="2487"/>
      <c r="J72" s="2487"/>
      <c r="K72" s="2487"/>
      <c r="L72" s="2487"/>
      <c r="M72" s="2485"/>
      <c r="N72" s="2487"/>
      <c r="O72" s="2485"/>
      <c r="P72" s="2487"/>
      <c r="Q72" s="2485"/>
      <c r="R72" s="2486"/>
      <c r="S72" s="2485"/>
      <c r="T72" s="2486"/>
      <c r="U72" s="2485"/>
      <c r="V72" s="2487"/>
      <c r="W72" s="2485"/>
      <c r="X72" s="2486"/>
      <c r="Y72" s="2486"/>
      <c r="Z72" s="2486"/>
      <c r="AA72" s="2485"/>
    </row>
    <row r="73" spans="2:27">
      <c r="B73" s="2487"/>
      <c r="C73" s="2487"/>
      <c r="D73" s="2487"/>
      <c r="E73" s="2487"/>
      <c r="F73" s="2487"/>
      <c r="G73" s="2487"/>
      <c r="H73" s="2487"/>
      <c r="I73" s="2487"/>
      <c r="J73" s="2487"/>
      <c r="K73" s="2487"/>
      <c r="L73" s="2487"/>
      <c r="M73" s="2485"/>
      <c r="N73" s="2487"/>
      <c r="O73" s="2485"/>
      <c r="P73" s="2486"/>
      <c r="Q73" s="2485"/>
      <c r="R73" s="2486"/>
      <c r="S73" s="2485"/>
      <c r="T73" s="2486"/>
      <c r="U73" s="2485"/>
      <c r="V73" s="2486"/>
      <c r="W73" s="2485"/>
      <c r="X73" s="2486"/>
      <c r="Y73" s="2486"/>
      <c r="Z73" s="2486"/>
      <c r="AA73" s="2485"/>
    </row>
  </sheetData>
  <sheetProtection selectLockedCells="1"/>
  <mergeCells count="64">
    <mergeCell ref="B6:AH6"/>
    <mergeCell ref="AB45:AG45"/>
    <mergeCell ref="AH45:AI45"/>
    <mergeCell ref="H5:I5"/>
    <mergeCell ref="B45:G45"/>
    <mergeCell ref="H45:I45"/>
    <mergeCell ref="AH5:AI5"/>
    <mergeCell ref="B4:G4"/>
    <mergeCell ref="F5:G5"/>
    <mergeCell ref="D5:E5"/>
    <mergeCell ref="B5:C5"/>
    <mergeCell ref="AF5:AG5"/>
    <mergeCell ref="AD5:AE5"/>
    <mergeCell ref="AB5:AC5"/>
    <mergeCell ref="X5:Y5"/>
    <mergeCell ref="A50:P50"/>
    <mergeCell ref="A54:P54"/>
    <mergeCell ref="J5:K5"/>
    <mergeCell ref="A53:AI53"/>
    <mergeCell ref="AF46:AG46"/>
    <mergeCell ref="V46:W46"/>
    <mergeCell ref="Z46:AA46"/>
    <mergeCell ref="P46:Q46"/>
    <mergeCell ref="R46:S46"/>
    <mergeCell ref="P45:U45"/>
    <mergeCell ref="T46:U46"/>
    <mergeCell ref="AH46:AI46"/>
    <mergeCell ref="B46:C46"/>
    <mergeCell ref="D46:E46"/>
    <mergeCell ref="F46:G46"/>
    <mergeCell ref="H46:I46"/>
    <mergeCell ref="A47:AH47"/>
    <mergeCell ref="A48:AH48"/>
    <mergeCell ref="A49:AH49"/>
    <mergeCell ref="A45:A46"/>
    <mergeCell ref="L46:M46"/>
    <mergeCell ref="N46:O46"/>
    <mergeCell ref="J45:O45"/>
    <mergeCell ref="J46:K46"/>
    <mergeCell ref="X46:Y46"/>
    <mergeCell ref="AB46:AC46"/>
    <mergeCell ref="AD46:AE46"/>
    <mergeCell ref="V45:AA45"/>
    <mergeCell ref="A52:AI52"/>
    <mergeCell ref="A51:AI51"/>
    <mergeCell ref="A56:AI56"/>
    <mergeCell ref="A55:AI55"/>
    <mergeCell ref="A57:AI57"/>
    <mergeCell ref="A1:AH1"/>
    <mergeCell ref="A2:AH2"/>
    <mergeCell ref="A4:A5"/>
    <mergeCell ref="J4:O4"/>
    <mergeCell ref="L5:M5"/>
    <mergeCell ref="AH4:AI4"/>
    <mergeCell ref="N5:O5"/>
    <mergeCell ref="P4:U4"/>
    <mergeCell ref="V4:AA4"/>
    <mergeCell ref="P5:Q5"/>
    <mergeCell ref="R5:S5"/>
    <mergeCell ref="T5:U5"/>
    <mergeCell ref="V5:W5"/>
    <mergeCell ref="Z5:AA5"/>
    <mergeCell ref="AB4:AG4"/>
    <mergeCell ref="H4:I4"/>
  </mergeCells>
  <conditionalFormatting sqref="B20:B29 D20:D29 F20:F29 H20:H29 J20:J29 L20:L29 N20:N29 P20:P29 R20:R29 T20:T29 V20:V29 X20:X29 Z20:Z29 AB20:AB29 AD20:AD29 AF20:AF29 AH20:AH29">
    <cfRule type="cellIs" dxfId="196" priority="35" operator="between">
      <formula>0.1</formula>
      <formula>4.4</formula>
    </cfRule>
  </conditionalFormatting>
  <conditionalFormatting sqref="B65:AA73">
    <cfRule type="cellIs" dxfId="195" priority="36" operator="between">
      <formula>0.1</formula>
      <formula>4.4</formula>
    </cfRule>
  </conditionalFormatting>
  <conditionalFormatting sqref="C23:C25">
    <cfRule type="cellIs" dxfId="194" priority="33" operator="between">
      <formula>0.1</formula>
      <formula>4.4</formula>
    </cfRule>
  </conditionalFormatting>
  <conditionalFormatting sqref="C25">
    <cfRule type="cellIs" dxfId="193" priority="34" operator="between">
      <formula>"0.1"</formula>
      <formula>"4.4"</formula>
    </cfRule>
  </conditionalFormatting>
  <conditionalFormatting sqref="E23:E25">
    <cfRule type="cellIs" dxfId="192" priority="31" operator="between">
      <formula>0.1</formula>
      <formula>4.4</formula>
    </cfRule>
  </conditionalFormatting>
  <conditionalFormatting sqref="E25">
    <cfRule type="cellIs" dxfId="191" priority="32" operator="between">
      <formula>"0.1"</formula>
      <formula>"4.4"</formula>
    </cfRule>
  </conditionalFormatting>
  <conditionalFormatting sqref="G23:G25">
    <cfRule type="cellIs" dxfId="190" priority="29" operator="between">
      <formula>0.1</formula>
      <formula>4.4</formula>
    </cfRule>
  </conditionalFormatting>
  <conditionalFormatting sqref="G25">
    <cfRule type="cellIs" dxfId="189" priority="30" operator="between">
      <formula>"0.1"</formula>
      <formula>"4.4"</formula>
    </cfRule>
  </conditionalFormatting>
  <conditionalFormatting sqref="I23:I25">
    <cfRule type="cellIs" dxfId="188" priority="27" operator="between">
      <formula>0.1</formula>
      <formula>4.4</formula>
    </cfRule>
  </conditionalFormatting>
  <conditionalFormatting sqref="I25">
    <cfRule type="cellIs" dxfId="187" priority="28" operator="between">
      <formula>"0.1"</formula>
      <formula>"4.4"</formula>
    </cfRule>
  </conditionalFormatting>
  <conditionalFormatting sqref="K23:K25">
    <cfRule type="cellIs" dxfId="186" priority="25" operator="between">
      <formula>0.1</formula>
      <formula>4.4</formula>
    </cfRule>
  </conditionalFormatting>
  <conditionalFormatting sqref="K25">
    <cfRule type="cellIs" dxfId="185" priority="26" operator="between">
      <formula>"0.1"</formula>
      <formula>"4.4"</formula>
    </cfRule>
  </conditionalFormatting>
  <conditionalFormatting sqref="M23:M25">
    <cfRule type="cellIs" dxfId="184" priority="23" operator="between">
      <formula>0.1</formula>
      <formula>4.4</formula>
    </cfRule>
  </conditionalFormatting>
  <conditionalFormatting sqref="M25">
    <cfRule type="cellIs" dxfId="183" priority="24" operator="between">
      <formula>"0.1"</formula>
      <formula>"4.4"</formula>
    </cfRule>
  </conditionalFormatting>
  <conditionalFormatting sqref="O23:O25">
    <cfRule type="cellIs" dxfId="182" priority="21" operator="between">
      <formula>0.1</formula>
      <formula>4.4</formula>
    </cfRule>
  </conditionalFormatting>
  <conditionalFormatting sqref="O25">
    <cfRule type="cellIs" dxfId="181" priority="22" operator="between">
      <formula>"0.1"</formula>
      <formula>"4.4"</formula>
    </cfRule>
  </conditionalFormatting>
  <conditionalFormatting sqref="Q23:Q25">
    <cfRule type="cellIs" dxfId="180" priority="19" operator="between">
      <formula>0.1</formula>
      <formula>4.4</formula>
    </cfRule>
  </conditionalFormatting>
  <conditionalFormatting sqref="Q25">
    <cfRule type="cellIs" dxfId="179" priority="20" operator="between">
      <formula>"0.1"</formula>
      <formula>"4.4"</formula>
    </cfRule>
  </conditionalFormatting>
  <conditionalFormatting sqref="S23:S25">
    <cfRule type="cellIs" dxfId="178" priority="17" operator="between">
      <formula>0.1</formula>
      <formula>4.4</formula>
    </cfRule>
  </conditionalFormatting>
  <conditionalFormatting sqref="S25">
    <cfRule type="cellIs" dxfId="177" priority="18" operator="between">
      <formula>"0.1"</formula>
      <formula>"4.4"</formula>
    </cfRule>
  </conditionalFormatting>
  <conditionalFormatting sqref="U23:U25">
    <cfRule type="cellIs" dxfId="176" priority="15" operator="between">
      <formula>0.1</formula>
      <formula>4.4</formula>
    </cfRule>
  </conditionalFormatting>
  <conditionalFormatting sqref="U25">
    <cfRule type="cellIs" dxfId="175" priority="16" operator="between">
      <formula>"0.1"</formula>
      <formula>"4.4"</formula>
    </cfRule>
  </conditionalFormatting>
  <conditionalFormatting sqref="W23:W25">
    <cfRule type="cellIs" dxfId="174" priority="13" operator="between">
      <formula>0.1</formula>
      <formula>4.4</formula>
    </cfRule>
  </conditionalFormatting>
  <conditionalFormatting sqref="W25">
    <cfRule type="cellIs" dxfId="173" priority="14" operator="between">
      <formula>"0.1"</formula>
      <formula>"4.4"</formula>
    </cfRule>
  </conditionalFormatting>
  <conditionalFormatting sqref="Y23:Y25">
    <cfRule type="cellIs" dxfId="172" priority="11" operator="between">
      <formula>0.1</formula>
      <formula>4.4</formula>
    </cfRule>
  </conditionalFormatting>
  <conditionalFormatting sqref="Y25">
    <cfRule type="cellIs" dxfId="171" priority="12" operator="between">
      <formula>"0.1"</formula>
      <formula>"4.4"</formula>
    </cfRule>
  </conditionalFormatting>
  <conditionalFormatting sqref="AA23:AA25">
    <cfRule type="cellIs" dxfId="170" priority="9" operator="between">
      <formula>0.1</formula>
      <formula>4.4</formula>
    </cfRule>
  </conditionalFormatting>
  <conditionalFormatting sqref="AA25">
    <cfRule type="cellIs" dxfId="169" priority="10" operator="between">
      <formula>"0.1"</formula>
      <formula>"4.4"</formula>
    </cfRule>
  </conditionalFormatting>
  <conditionalFormatting sqref="AC23:AC25">
    <cfRule type="cellIs" dxfId="168" priority="7" operator="between">
      <formula>0.1</formula>
      <formula>4.4</formula>
    </cfRule>
  </conditionalFormatting>
  <conditionalFormatting sqref="AC25">
    <cfRule type="cellIs" dxfId="167" priority="8" operator="between">
      <formula>"0.1"</formula>
      <formula>"4.4"</formula>
    </cfRule>
  </conditionalFormatting>
  <conditionalFormatting sqref="AE23:AE25">
    <cfRule type="cellIs" dxfId="166" priority="5" operator="between">
      <formula>0.1</formula>
      <formula>4.4</formula>
    </cfRule>
  </conditionalFormatting>
  <conditionalFormatting sqref="AE25">
    <cfRule type="cellIs" dxfId="165" priority="6" operator="between">
      <formula>"0.1"</formula>
      <formula>"4.4"</formula>
    </cfRule>
  </conditionalFormatting>
  <conditionalFormatting sqref="AG23:AG25">
    <cfRule type="cellIs" dxfId="164" priority="3" operator="between">
      <formula>0.1</formula>
      <formula>4.4</formula>
    </cfRule>
  </conditionalFormatting>
  <conditionalFormatting sqref="AG25">
    <cfRule type="cellIs" dxfId="163" priority="4" operator="between">
      <formula>"0.1"</formula>
      <formula>"4.4"</formula>
    </cfRule>
  </conditionalFormatting>
  <conditionalFormatting sqref="AI23:AI25">
    <cfRule type="cellIs" dxfId="162" priority="1" operator="between">
      <formula>0.1</formula>
      <formula>4.4</formula>
    </cfRule>
  </conditionalFormatting>
  <conditionalFormatting sqref="AI25">
    <cfRule type="cellIs" dxfId="161" priority="2" operator="between">
      <formula>"0.1"</formula>
      <formula>"4.4"</formula>
    </cfRule>
  </conditionalFormatting>
  <hyperlinks>
    <hyperlink ref="A63" r:id="rId1" xr:uid="{678141B5-3671-4362-915E-87552D8C1F94}"/>
    <hyperlink ref="B4:F4" r:id="rId2" display="Total" xr:uid="{D22A2E66-F482-4DB0-A08C-3CEFF79D297A}"/>
    <hyperlink ref="H4" r:id="rId3" xr:uid="{A98F0A13-96E0-4EF2-82FD-4AA5F54BA494}"/>
    <hyperlink ref="J4:N4" r:id="rId4" display="16-24 anos" xr:uid="{A2299FD7-64D6-4548-A75A-2443743FBE23}"/>
    <hyperlink ref="P4:T4" r:id="rId5" display="25-34 anos" xr:uid="{A8F0FC50-57F9-4291-9309-4BB968B0ABB3}"/>
    <hyperlink ref="V4:Z4" r:id="rId6" display="35-44 anos" xr:uid="{33D66EF2-E062-47C0-987F-305F98B84F01}"/>
    <hyperlink ref="B45:F45" r:id="rId7" display="Total" xr:uid="{0F882340-CA2C-4FCF-8341-6D10E6999C77}"/>
    <hyperlink ref="H45" r:id="rId8" xr:uid="{1C50F219-3CFD-4571-8D4E-857A36BA15B1}"/>
    <hyperlink ref="J45:N45" r:id="rId9" display="16-24 years" xr:uid="{0FB1C0B4-1FD1-4D96-A25B-52B4297BBB4A}"/>
    <hyperlink ref="P45:T45" r:id="rId10" display="25-34 years" xr:uid="{D04645BA-8001-4BB0-B0DE-066ED171E083}"/>
    <hyperlink ref="V45:Z45" r:id="rId11" display="35-44 years" xr:uid="{1AFAAE74-F7BD-4B8D-B1DC-638F500033BF}"/>
    <hyperlink ref="A62" r:id="rId12" xr:uid="{FD0765CE-D0D2-4448-8D94-BB327056A2B1}"/>
    <hyperlink ref="J45:O45" r:id="rId13" display="16-24 years" xr:uid="{226D9219-ED64-4F8B-8B8E-3C19C5BBC2A3}"/>
    <hyperlink ref="P45:U45" r:id="rId14" display="25-34 years" xr:uid="{CC4DC2CC-B807-40B4-AA07-4273FC9AA793}"/>
    <hyperlink ref="V45:AA45" r:id="rId15" display="35-44 years" xr:uid="{8C3CC206-137D-4142-B221-1A08A234743A}"/>
    <hyperlink ref="A61" r:id="rId16" xr:uid="{64B3DDBD-6063-41E7-A632-86BD1AA14041}"/>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DB6B2-9A2D-47C3-ACA7-91CFB30113CD}">
  <sheetPr codeName="Sheet91"/>
  <dimension ref="A1:AI72"/>
  <sheetViews>
    <sheetView showGridLines="0" showOutlineSymbols="0" zoomScaleNormal="100" workbookViewId="0">
      <selection sqref="A1:AD1"/>
    </sheetView>
  </sheetViews>
  <sheetFormatPr defaultColWidth="9.140625" defaultRowHeight="12.75"/>
  <cols>
    <col min="1" max="1" width="15.7109375" style="2295" customWidth="1"/>
    <col min="2" max="2" width="6" style="2295" customWidth="1"/>
    <col min="3" max="3" width="3.85546875" style="2295" customWidth="1"/>
    <col min="4" max="4" width="6" style="2295" customWidth="1"/>
    <col min="5" max="5" width="3.85546875" style="2295" customWidth="1"/>
    <col min="6" max="6" width="6" style="2295" customWidth="1"/>
    <col min="7" max="7" width="3.85546875" style="2295" customWidth="1"/>
    <col min="8" max="8" width="6.5703125" style="2295" customWidth="1"/>
    <col min="9" max="9" width="3.85546875" style="2449" customWidth="1"/>
    <col min="10" max="10" width="6" style="2295" customWidth="1"/>
    <col min="11" max="11" width="3.85546875" style="2295" customWidth="1"/>
    <col min="12" max="12" width="6" style="2295" customWidth="1"/>
    <col min="13" max="13" width="3.85546875" style="2295" customWidth="1"/>
    <col min="14" max="14" width="5.28515625" style="2295" customWidth="1"/>
    <col min="15" max="15" width="3.85546875" style="2295" customWidth="1"/>
    <col min="16" max="16" width="6.140625" style="2295" customWidth="1"/>
    <col min="17" max="17" width="3.85546875" style="2295" customWidth="1"/>
    <col min="18" max="18" width="5.7109375" style="2295" customWidth="1"/>
    <col min="19" max="19" width="3.85546875" style="2295" customWidth="1"/>
    <col min="20" max="20" width="5.7109375" style="2295" customWidth="1"/>
    <col min="21" max="21" width="3.85546875" style="2295" customWidth="1"/>
    <col min="22" max="22" width="6" style="2295" customWidth="1"/>
    <col min="23" max="23" width="3.85546875" style="2295" customWidth="1"/>
    <col min="24" max="24" width="5.28515625" style="2295" customWidth="1"/>
    <col min="25" max="25" width="3.85546875" style="2295" customWidth="1"/>
    <col min="26" max="26" width="5.28515625" style="2295" customWidth="1"/>
    <col min="27" max="27" width="3.85546875" style="2295" customWidth="1"/>
    <col min="28" max="28" width="8" style="2295" customWidth="1"/>
    <col min="29" max="29" width="3.85546875" style="2295" customWidth="1"/>
    <col min="30" max="30" width="7.42578125" style="2295" customWidth="1"/>
    <col min="31" max="31" width="3.85546875" style="2295" customWidth="1"/>
    <col min="32" max="16384" width="9.140625" style="2295"/>
  </cols>
  <sheetData>
    <row r="1" spans="1:32" s="2415" customFormat="1" ht="34.5" customHeight="1">
      <c r="A1" s="4207" t="s">
        <v>1944</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F1" s="2291"/>
    </row>
    <row r="2" spans="1:32" s="2415" customFormat="1" ht="34.5" customHeight="1">
      <c r="A2" s="4225" t="s">
        <v>1943</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row>
    <row r="3" spans="1:32" s="2415" customFormat="1" ht="9.75" customHeight="1">
      <c r="A3" s="2346" t="s">
        <v>1909</v>
      </c>
      <c r="B3" s="2417"/>
      <c r="C3" s="2417"/>
      <c r="D3" s="2417"/>
      <c r="E3" s="2417"/>
      <c r="F3" s="2417"/>
      <c r="G3" s="2417"/>
      <c r="H3" s="2417"/>
      <c r="I3" s="2348"/>
      <c r="J3" s="2417"/>
      <c r="K3" s="2417"/>
      <c r="N3" s="2417"/>
      <c r="O3" s="2417"/>
      <c r="R3" s="2417"/>
      <c r="S3" s="2417"/>
      <c r="AD3" s="2343" t="s">
        <v>1908</v>
      </c>
    </row>
    <row r="4" spans="1:32" ht="36" customHeight="1">
      <c r="A4" s="4226"/>
      <c r="B4" s="4188" t="s">
        <v>15</v>
      </c>
      <c r="C4" s="4209"/>
      <c r="D4" s="4209"/>
      <c r="E4" s="4209"/>
      <c r="F4" s="4209"/>
      <c r="G4" s="4189"/>
      <c r="H4" s="4188" t="s">
        <v>1942</v>
      </c>
      <c r="I4" s="4189"/>
      <c r="J4" s="4188" t="s">
        <v>1941</v>
      </c>
      <c r="K4" s="4209"/>
      <c r="L4" s="4209"/>
      <c r="M4" s="4209"/>
      <c r="N4" s="4209"/>
      <c r="O4" s="4189"/>
      <c r="P4" s="4188" t="s">
        <v>1940</v>
      </c>
      <c r="Q4" s="4209"/>
      <c r="R4" s="4209"/>
      <c r="S4" s="4209"/>
      <c r="T4" s="4209"/>
      <c r="U4" s="4189"/>
      <c r="V4" s="4188" t="s">
        <v>1939</v>
      </c>
      <c r="W4" s="4209"/>
      <c r="X4" s="4209"/>
      <c r="Y4" s="4209"/>
      <c r="Z4" s="4209"/>
      <c r="AA4" s="4189"/>
      <c r="AB4" s="4188" t="s">
        <v>1938</v>
      </c>
      <c r="AC4" s="4189"/>
      <c r="AD4" s="4188" t="s">
        <v>1937</v>
      </c>
      <c r="AE4" s="4189"/>
    </row>
    <row r="5" spans="1:32" ht="13.5" customHeight="1">
      <c r="A5" s="4227"/>
      <c r="B5" s="4197" t="s">
        <v>18</v>
      </c>
      <c r="C5" s="4199"/>
      <c r="D5" s="4197" t="s">
        <v>20</v>
      </c>
      <c r="E5" s="4199"/>
      <c r="F5" s="4197" t="s">
        <v>19</v>
      </c>
      <c r="G5" s="4199"/>
      <c r="H5" s="4277" t="s">
        <v>18</v>
      </c>
      <c r="I5" s="4278"/>
      <c r="J5" s="4277" t="s">
        <v>18</v>
      </c>
      <c r="K5" s="4278"/>
      <c r="L5" s="4279" t="s">
        <v>20</v>
      </c>
      <c r="M5" s="4280"/>
      <c r="N5" s="4281" t="s">
        <v>19</v>
      </c>
      <c r="O5" s="4282"/>
      <c r="P5" s="4277" t="s">
        <v>18</v>
      </c>
      <c r="Q5" s="4278"/>
      <c r="R5" s="4279" t="s">
        <v>20</v>
      </c>
      <c r="S5" s="4280"/>
      <c r="T5" s="4281" t="s">
        <v>19</v>
      </c>
      <c r="U5" s="4282"/>
      <c r="V5" s="4277" t="s">
        <v>18</v>
      </c>
      <c r="W5" s="4278"/>
      <c r="X5" s="4279" t="s">
        <v>20</v>
      </c>
      <c r="Y5" s="4280"/>
      <c r="Z5" s="4281" t="s">
        <v>19</v>
      </c>
      <c r="AA5" s="4282"/>
      <c r="AB5" s="4197" t="s">
        <v>18</v>
      </c>
      <c r="AC5" s="4199"/>
      <c r="AD5" s="4197" t="s">
        <v>18</v>
      </c>
      <c r="AE5" s="4199"/>
    </row>
    <row r="6" spans="1:32" ht="12.75" customHeight="1">
      <c r="A6" s="2280" t="s">
        <v>21</v>
      </c>
      <c r="B6" s="4283"/>
      <c r="C6" s="4283"/>
      <c r="D6" s="4283"/>
      <c r="E6" s="4283"/>
      <c r="F6" s="4283"/>
      <c r="G6" s="4283"/>
      <c r="H6" s="4283"/>
      <c r="I6" s="4283"/>
      <c r="J6" s="4283"/>
      <c r="K6" s="4283"/>
      <c r="L6" s="4283"/>
      <c r="M6" s="4283"/>
      <c r="N6" s="4283"/>
      <c r="O6" s="4283"/>
      <c r="P6" s="4283"/>
      <c r="Q6" s="4283"/>
      <c r="R6" s="4283"/>
      <c r="S6" s="4283"/>
      <c r="T6" s="4283"/>
      <c r="U6" s="4283"/>
      <c r="V6" s="4283"/>
      <c r="W6" s="4283"/>
      <c r="X6" s="4283"/>
      <c r="Y6" s="4283"/>
      <c r="Z6" s="4283"/>
      <c r="AA6" s="4283"/>
      <c r="AB6" s="4283"/>
      <c r="AC6" s="4283"/>
      <c r="AD6" s="4283"/>
    </row>
    <row r="7" spans="1:32" ht="12.75" customHeight="1">
      <c r="A7" s="2280">
        <v>1998</v>
      </c>
      <c r="B7" s="2318">
        <v>5100.1000000000004</v>
      </c>
      <c r="C7" s="2287"/>
      <c r="D7" s="2318">
        <v>2804.9</v>
      </c>
      <c r="E7" s="2287"/>
      <c r="F7" s="2318">
        <v>2295.1999999999998</v>
      </c>
      <c r="G7" s="2287"/>
      <c r="H7" s="2318">
        <v>490.7</v>
      </c>
      <c r="I7" s="2511"/>
      <c r="J7" s="2318">
        <v>1878.6</v>
      </c>
      <c r="K7" s="2318"/>
      <c r="L7" s="2318">
        <v>1101.8</v>
      </c>
      <c r="M7" s="2318"/>
      <c r="N7" s="2318">
        <v>776.8</v>
      </c>
      <c r="O7" s="2318"/>
      <c r="P7" s="2318">
        <v>1038.9000000000001</v>
      </c>
      <c r="Q7" s="2318"/>
      <c r="R7" s="2318">
        <v>611.4</v>
      </c>
      <c r="S7" s="2318"/>
      <c r="T7" s="2318">
        <v>427.6</v>
      </c>
      <c r="U7" s="2318"/>
      <c r="V7" s="2318">
        <v>689.5</v>
      </c>
      <c r="W7" s="2318"/>
      <c r="X7" s="2318">
        <v>402</v>
      </c>
      <c r="Y7" s="2318"/>
      <c r="Z7" s="2318">
        <v>287.5</v>
      </c>
      <c r="AA7" s="2318"/>
      <c r="AB7" s="2318">
        <v>556.6</v>
      </c>
      <c r="AC7" s="2318"/>
      <c r="AD7" s="2318">
        <v>445.9</v>
      </c>
    </row>
    <row r="8" spans="1:32" ht="12.75" customHeight="1">
      <c r="A8" s="2280">
        <v>1999</v>
      </c>
      <c r="B8" s="2318">
        <v>5151.3999999999996</v>
      </c>
      <c r="C8" s="2287"/>
      <c r="D8" s="2318">
        <v>2823.6</v>
      </c>
      <c r="E8" s="2287"/>
      <c r="F8" s="2318">
        <v>2327.8000000000002</v>
      </c>
      <c r="G8" s="2287"/>
      <c r="H8" s="2318">
        <v>509.7</v>
      </c>
      <c r="I8" s="2511"/>
      <c r="J8" s="2318">
        <v>1807.6</v>
      </c>
      <c r="K8" s="2318"/>
      <c r="L8" s="2318">
        <v>1061.2</v>
      </c>
      <c r="M8" s="2318"/>
      <c r="N8" s="2318">
        <v>746.3</v>
      </c>
      <c r="O8" s="2318"/>
      <c r="P8" s="2318">
        <v>1054.3</v>
      </c>
      <c r="Q8" s="2318"/>
      <c r="R8" s="2318">
        <v>624.70000000000005</v>
      </c>
      <c r="S8" s="2318"/>
      <c r="T8" s="2318">
        <v>429.7</v>
      </c>
      <c r="U8" s="2318"/>
      <c r="V8" s="2318">
        <v>707.6</v>
      </c>
      <c r="W8" s="2318"/>
      <c r="X8" s="2318">
        <v>402.7</v>
      </c>
      <c r="Y8" s="2318"/>
      <c r="Z8" s="2318">
        <v>304.8</v>
      </c>
      <c r="AA8" s="2318"/>
      <c r="AB8" s="2318">
        <v>598.70000000000005</v>
      </c>
      <c r="AC8" s="2318"/>
      <c r="AD8" s="2318">
        <v>473.5</v>
      </c>
    </row>
    <row r="9" spans="1:32" ht="12.75" customHeight="1">
      <c r="A9" s="2280">
        <v>2000</v>
      </c>
      <c r="B9" s="2318">
        <v>5247.3</v>
      </c>
      <c r="C9" s="2287"/>
      <c r="D9" s="2318">
        <v>2864</v>
      </c>
      <c r="E9" s="2287"/>
      <c r="F9" s="2318">
        <v>2383.3000000000002</v>
      </c>
      <c r="G9" s="2287"/>
      <c r="H9" s="2318">
        <v>477.3</v>
      </c>
      <c r="I9" s="2511"/>
      <c r="J9" s="2318">
        <v>1813.9</v>
      </c>
      <c r="K9" s="2318"/>
      <c r="L9" s="2318">
        <v>1056.4000000000001</v>
      </c>
      <c r="M9" s="2318"/>
      <c r="N9" s="2318">
        <v>757.5</v>
      </c>
      <c r="O9" s="2318"/>
      <c r="P9" s="2318">
        <v>1086.7</v>
      </c>
      <c r="Q9" s="2318"/>
      <c r="R9" s="2318">
        <v>649.70000000000005</v>
      </c>
      <c r="S9" s="2318"/>
      <c r="T9" s="2318">
        <v>437</v>
      </c>
      <c r="U9" s="2318"/>
      <c r="V9" s="2318">
        <v>756.5</v>
      </c>
      <c r="W9" s="2318"/>
      <c r="X9" s="2318">
        <v>426.7</v>
      </c>
      <c r="Y9" s="2318"/>
      <c r="Z9" s="2318">
        <v>329.9</v>
      </c>
      <c r="AA9" s="2318"/>
      <c r="AB9" s="2318">
        <v>626.5</v>
      </c>
      <c r="AC9" s="2318"/>
      <c r="AD9" s="2318">
        <v>486.2</v>
      </c>
    </row>
    <row r="10" spans="1:32" ht="12.75" customHeight="1">
      <c r="A10" s="2280">
        <v>2001</v>
      </c>
      <c r="B10" s="2318">
        <v>5342.4</v>
      </c>
      <c r="C10" s="2287"/>
      <c r="D10" s="2318">
        <v>2907.8</v>
      </c>
      <c r="E10" s="2287"/>
      <c r="F10" s="2318">
        <v>2434.5</v>
      </c>
      <c r="G10" s="2287"/>
      <c r="H10" s="2318">
        <v>465.2</v>
      </c>
      <c r="I10" s="2511"/>
      <c r="J10" s="2318">
        <v>1792.9</v>
      </c>
      <c r="K10" s="2318"/>
      <c r="L10" s="2318">
        <v>1046</v>
      </c>
      <c r="M10" s="2318"/>
      <c r="N10" s="2318">
        <v>746.9</v>
      </c>
      <c r="O10" s="2318"/>
      <c r="P10" s="2318">
        <v>1093.5</v>
      </c>
      <c r="Q10" s="2318"/>
      <c r="R10" s="2318">
        <v>648.29999999999995</v>
      </c>
      <c r="S10" s="2318"/>
      <c r="T10" s="2318">
        <v>445.2</v>
      </c>
      <c r="U10" s="2318"/>
      <c r="V10" s="2318">
        <v>816.8</v>
      </c>
      <c r="W10" s="2318"/>
      <c r="X10" s="2318">
        <v>464.6</v>
      </c>
      <c r="Y10" s="2318"/>
      <c r="Z10" s="2318">
        <v>352.3</v>
      </c>
      <c r="AA10" s="2318"/>
      <c r="AB10" s="2318">
        <v>658.9</v>
      </c>
      <c r="AC10" s="2318"/>
      <c r="AD10" s="2318">
        <v>515</v>
      </c>
    </row>
    <row r="11" spans="1:32" ht="12.75" customHeight="1">
      <c r="A11" s="2280">
        <v>2002</v>
      </c>
      <c r="B11" s="2318">
        <v>5414.3</v>
      </c>
      <c r="C11" s="2287"/>
      <c r="D11" s="2318">
        <v>2935</v>
      </c>
      <c r="E11" s="2287"/>
      <c r="F11" s="2318">
        <v>2479.3000000000002</v>
      </c>
      <c r="G11" s="2287"/>
      <c r="H11" s="2318">
        <v>433.5</v>
      </c>
      <c r="I11" s="2511"/>
      <c r="J11" s="2318">
        <v>1808.1</v>
      </c>
      <c r="K11" s="2318"/>
      <c r="L11" s="2318">
        <v>1046.0999999999999</v>
      </c>
      <c r="M11" s="2318"/>
      <c r="N11" s="2318">
        <v>762.1</v>
      </c>
      <c r="O11" s="2318"/>
      <c r="P11" s="2318">
        <v>1092.3</v>
      </c>
      <c r="Q11" s="2318"/>
      <c r="R11" s="2318">
        <v>643.4</v>
      </c>
      <c r="S11" s="2318"/>
      <c r="T11" s="2318">
        <v>448.9</v>
      </c>
      <c r="U11" s="2318"/>
      <c r="V11" s="2318">
        <v>869.3</v>
      </c>
      <c r="W11" s="2318"/>
      <c r="X11" s="2318">
        <v>502.3</v>
      </c>
      <c r="Y11" s="2318"/>
      <c r="Z11" s="2318">
        <v>367</v>
      </c>
      <c r="AA11" s="2318"/>
      <c r="AB11" s="2318">
        <v>679</v>
      </c>
      <c r="AC11" s="2318"/>
      <c r="AD11" s="2318">
        <v>532.1</v>
      </c>
    </row>
    <row r="12" spans="1:32" ht="12.75" customHeight="1">
      <c r="A12" s="2280">
        <v>2003</v>
      </c>
      <c r="B12" s="2318">
        <v>5433.8</v>
      </c>
      <c r="C12" s="2287"/>
      <c r="D12" s="2318">
        <v>2922.1</v>
      </c>
      <c r="E12" s="2287"/>
      <c r="F12" s="2318">
        <v>2511.6999999999998</v>
      </c>
      <c r="G12" s="2287"/>
      <c r="H12" s="2318">
        <v>407.6</v>
      </c>
      <c r="I12" s="2511"/>
      <c r="J12" s="2318">
        <v>1744.5</v>
      </c>
      <c r="K12" s="2318"/>
      <c r="L12" s="2318">
        <v>1005</v>
      </c>
      <c r="M12" s="2318"/>
      <c r="N12" s="2318">
        <v>739.6</v>
      </c>
      <c r="O12" s="2318"/>
      <c r="P12" s="2318">
        <v>1086.5</v>
      </c>
      <c r="Q12" s="2318"/>
      <c r="R12" s="2318">
        <v>634.5</v>
      </c>
      <c r="S12" s="2318"/>
      <c r="T12" s="2318">
        <v>452</v>
      </c>
      <c r="U12" s="2318"/>
      <c r="V12" s="2318">
        <v>871.9</v>
      </c>
      <c r="W12" s="2318"/>
      <c r="X12" s="2318">
        <v>504.4</v>
      </c>
      <c r="Y12" s="2318"/>
      <c r="Z12" s="2318">
        <v>367.6</v>
      </c>
      <c r="AA12" s="2318"/>
      <c r="AB12" s="2318">
        <v>711.3</v>
      </c>
      <c r="AC12" s="2318"/>
      <c r="AD12" s="2318">
        <v>611.9</v>
      </c>
    </row>
    <row r="13" spans="1:32" ht="12.75" customHeight="1">
      <c r="A13" s="2280">
        <v>2004</v>
      </c>
      <c r="B13" s="2318">
        <v>5421.4</v>
      </c>
      <c r="C13" s="2287"/>
      <c r="D13" s="2318">
        <v>2905</v>
      </c>
      <c r="E13" s="2287"/>
      <c r="F13" s="2318">
        <v>2516.4</v>
      </c>
      <c r="G13" s="2287"/>
      <c r="H13" s="2318">
        <v>337.6</v>
      </c>
      <c r="I13" s="2511"/>
      <c r="J13" s="2318">
        <v>1634.7</v>
      </c>
      <c r="K13" s="2318"/>
      <c r="L13" s="2318">
        <v>933.6</v>
      </c>
      <c r="M13" s="2318"/>
      <c r="N13" s="2318">
        <v>701.2</v>
      </c>
      <c r="O13" s="2318"/>
      <c r="P13" s="2318">
        <v>1081.5</v>
      </c>
      <c r="Q13" s="2318"/>
      <c r="R13" s="2318">
        <v>633.79999999999995</v>
      </c>
      <c r="S13" s="2318"/>
      <c r="T13" s="2318">
        <v>447.7</v>
      </c>
      <c r="U13" s="2318"/>
      <c r="V13" s="2318">
        <v>931.3</v>
      </c>
      <c r="W13" s="2318"/>
      <c r="X13" s="2318">
        <v>540.4</v>
      </c>
      <c r="Y13" s="2318"/>
      <c r="Z13" s="2318">
        <v>390.9</v>
      </c>
      <c r="AA13" s="2318"/>
      <c r="AB13" s="2318">
        <v>735.2</v>
      </c>
      <c r="AC13" s="2318"/>
      <c r="AD13" s="2318">
        <v>701</v>
      </c>
    </row>
    <row r="14" spans="1:32" ht="12.75" customHeight="1">
      <c r="A14" s="2280">
        <v>2005</v>
      </c>
      <c r="B14" s="140">
        <v>5461.4</v>
      </c>
      <c r="C14" s="2287"/>
      <c r="D14" s="140">
        <v>2899.7</v>
      </c>
      <c r="E14" s="2287"/>
      <c r="F14" s="140">
        <v>2561.6999999999998</v>
      </c>
      <c r="G14" s="2287"/>
      <c r="H14" s="140">
        <v>317.5</v>
      </c>
      <c r="I14" s="2510"/>
      <c r="J14" s="140">
        <v>1609.9</v>
      </c>
      <c r="K14" s="140"/>
      <c r="L14" s="140">
        <v>917.8</v>
      </c>
      <c r="M14" s="140"/>
      <c r="N14" s="140">
        <v>692.1</v>
      </c>
      <c r="O14" s="140"/>
      <c r="P14" s="140">
        <v>1064.0999999999999</v>
      </c>
      <c r="Q14" s="140"/>
      <c r="R14" s="140">
        <v>617.20000000000005</v>
      </c>
      <c r="S14" s="140"/>
      <c r="T14" s="140">
        <v>447</v>
      </c>
      <c r="U14" s="140"/>
      <c r="V14" s="140">
        <v>963.7</v>
      </c>
      <c r="W14" s="140"/>
      <c r="X14" s="140">
        <v>552.70000000000005</v>
      </c>
      <c r="Y14" s="140"/>
      <c r="Z14" s="140">
        <v>411</v>
      </c>
      <c r="AA14" s="140"/>
      <c r="AB14" s="140">
        <v>786.8</v>
      </c>
      <c r="AC14" s="140"/>
      <c r="AD14" s="140">
        <v>719.4</v>
      </c>
    </row>
    <row r="15" spans="1:32" ht="12.75" customHeight="1">
      <c r="A15" s="2280">
        <v>2006</v>
      </c>
      <c r="B15" s="2320">
        <v>5499.6</v>
      </c>
      <c r="C15" s="2287"/>
      <c r="D15" s="2320">
        <v>2915.5</v>
      </c>
      <c r="E15" s="2287"/>
      <c r="F15" s="2320">
        <v>2584.1</v>
      </c>
      <c r="G15" s="2287"/>
      <c r="H15" s="2320">
        <v>295.7</v>
      </c>
      <c r="I15" s="2507"/>
      <c r="J15" s="2320">
        <v>1565.2</v>
      </c>
      <c r="K15" s="2320"/>
      <c r="L15" s="2320">
        <v>893.7</v>
      </c>
      <c r="M15" s="2320"/>
      <c r="N15" s="2320">
        <v>671.5</v>
      </c>
      <c r="O15" s="2320"/>
      <c r="P15" s="2320">
        <v>1072</v>
      </c>
      <c r="Q15" s="2320"/>
      <c r="R15" s="2320">
        <v>612.70000000000005</v>
      </c>
      <c r="S15" s="2320"/>
      <c r="T15" s="2320">
        <v>459.3</v>
      </c>
      <c r="U15" s="2320"/>
      <c r="V15" s="2320">
        <v>987</v>
      </c>
      <c r="W15" s="2320"/>
      <c r="X15" s="2320">
        <v>562.6</v>
      </c>
      <c r="Y15" s="2320"/>
      <c r="Z15" s="2320">
        <v>424.4</v>
      </c>
      <c r="AA15" s="2320"/>
      <c r="AB15" s="2320">
        <v>830.5</v>
      </c>
      <c r="AC15" s="2320"/>
      <c r="AD15" s="2320">
        <v>749.2</v>
      </c>
    </row>
    <row r="16" spans="1:32" ht="12.75" customHeight="1">
      <c r="A16" s="2280">
        <v>2007</v>
      </c>
      <c r="B16" s="2320">
        <v>5533.1</v>
      </c>
      <c r="C16" s="2287"/>
      <c r="D16" s="2320">
        <v>2917.6</v>
      </c>
      <c r="E16" s="2287"/>
      <c r="F16" s="2320">
        <v>2615.6</v>
      </c>
      <c r="G16" s="2287"/>
      <c r="H16" s="2320">
        <v>288.39999999999998</v>
      </c>
      <c r="I16" s="2507"/>
      <c r="J16" s="2320">
        <v>1529.9</v>
      </c>
      <c r="K16" s="2320"/>
      <c r="L16" s="2320">
        <v>862.2</v>
      </c>
      <c r="M16" s="2320"/>
      <c r="N16" s="2320">
        <v>667.8</v>
      </c>
      <c r="O16" s="2320"/>
      <c r="P16" s="2320">
        <v>1088.4000000000001</v>
      </c>
      <c r="Q16" s="2320"/>
      <c r="R16" s="2320">
        <v>630</v>
      </c>
      <c r="S16" s="2320"/>
      <c r="T16" s="2320">
        <v>458.4</v>
      </c>
      <c r="U16" s="2320"/>
      <c r="V16" s="2320">
        <v>1021.5</v>
      </c>
      <c r="W16" s="2320"/>
      <c r="X16" s="2320">
        <v>579.9</v>
      </c>
      <c r="Y16" s="2320"/>
      <c r="Z16" s="2320">
        <v>441.5</v>
      </c>
      <c r="AA16" s="2320"/>
      <c r="AB16" s="2320">
        <v>828.5</v>
      </c>
      <c r="AC16" s="2320"/>
      <c r="AD16" s="2320">
        <v>776.4</v>
      </c>
    </row>
    <row r="17" spans="1:32" ht="12.75" customHeight="1">
      <c r="A17" s="2280">
        <v>2008</v>
      </c>
      <c r="B17" s="2320">
        <v>5534.6</v>
      </c>
      <c r="C17" s="2287"/>
      <c r="D17" s="2320">
        <v>2914</v>
      </c>
      <c r="E17" s="2287"/>
      <c r="F17" s="2320">
        <v>2620.6</v>
      </c>
      <c r="G17" s="2287"/>
      <c r="H17" s="2320">
        <v>268.3</v>
      </c>
      <c r="I17" s="2507"/>
      <c r="J17" s="2320">
        <v>1475.8</v>
      </c>
      <c r="K17" s="2320"/>
      <c r="L17" s="2320">
        <v>830.8</v>
      </c>
      <c r="M17" s="2320"/>
      <c r="N17" s="2320">
        <v>644.9</v>
      </c>
      <c r="O17" s="2320"/>
      <c r="P17" s="2320">
        <v>1017.4</v>
      </c>
      <c r="Q17" s="2320"/>
      <c r="R17" s="2320">
        <v>600.9</v>
      </c>
      <c r="S17" s="2320"/>
      <c r="T17" s="2320">
        <v>416.5</v>
      </c>
      <c r="U17" s="2320"/>
      <c r="V17" s="2320">
        <v>1115.8</v>
      </c>
      <c r="W17" s="2320"/>
      <c r="X17" s="2320">
        <v>619.70000000000005</v>
      </c>
      <c r="Y17" s="2320"/>
      <c r="Z17" s="2320">
        <v>496.2</v>
      </c>
      <c r="AA17" s="2320"/>
      <c r="AB17" s="2320">
        <v>840.1</v>
      </c>
      <c r="AC17" s="2320"/>
      <c r="AD17" s="2320">
        <v>817.1</v>
      </c>
    </row>
    <row r="18" spans="1:32" ht="12.75" customHeight="1">
      <c r="A18" s="2280">
        <v>2009</v>
      </c>
      <c r="B18" s="2320">
        <v>5486.1</v>
      </c>
      <c r="C18" s="2287"/>
      <c r="D18" s="2320">
        <v>2864.6</v>
      </c>
      <c r="E18" s="2287"/>
      <c r="F18" s="2320">
        <v>2621.5</v>
      </c>
      <c r="G18" s="2287"/>
      <c r="H18" s="2320">
        <v>233.3</v>
      </c>
      <c r="I18" s="2507"/>
      <c r="J18" s="2320">
        <v>1384</v>
      </c>
      <c r="K18" s="2320"/>
      <c r="L18" s="2320">
        <v>769.1</v>
      </c>
      <c r="M18" s="2320"/>
      <c r="N18" s="2320">
        <v>614.9</v>
      </c>
      <c r="O18" s="2320"/>
      <c r="P18" s="2320">
        <v>961</v>
      </c>
      <c r="Q18" s="2320"/>
      <c r="R18" s="2320">
        <v>566</v>
      </c>
      <c r="S18" s="2320"/>
      <c r="T18" s="2320">
        <v>395</v>
      </c>
      <c r="U18" s="2320"/>
      <c r="V18" s="2320">
        <v>1152.9000000000001</v>
      </c>
      <c r="W18" s="2320"/>
      <c r="X18" s="2320">
        <v>634.1</v>
      </c>
      <c r="Y18" s="2320"/>
      <c r="Z18" s="2320">
        <v>518.70000000000005</v>
      </c>
      <c r="AA18" s="2320"/>
      <c r="AB18" s="2320">
        <v>915.6</v>
      </c>
      <c r="AC18" s="2320"/>
      <c r="AD18" s="2320">
        <v>839.3</v>
      </c>
    </row>
    <row r="19" spans="1:32" ht="12.75" customHeight="1">
      <c r="A19" s="2280">
        <v>2010</v>
      </c>
      <c r="B19" s="2320">
        <v>5489.7</v>
      </c>
      <c r="C19" s="2287"/>
      <c r="D19" s="2320">
        <v>2847.1</v>
      </c>
      <c r="E19" s="2287"/>
      <c r="F19" s="2320">
        <v>2642.6</v>
      </c>
      <c r="G19" s="2287"/>
      <c r="H19" s="2320">
        <v>223.1</v>
      </c>
      <c r="I19" s="2507"/>
      <c r="J19" s="2320">
        <v>1313.4</v>
      </c>
      <c r="K19" s="2320"/>
      <c r="L19" s="2320">
        <v>734.9</v>
      </c>
      <c r="M19" s="2320"/>
      <c r="N19" s="2320">
        <v>578.4</v>
      </c>
      <c r="O19" s="2320"/>
      <c r="P19" s="2320">
        <v>931.5</v>
      </c>
      <c r="Q19" s="2320"/>
      <c r="R19" s="2320">
        <v>544.1</v>
      </c>
      <c r="S19" s="2320"/>
      <c r="T19" s="2320">
        <v>387.4</v>
      </c>
      <c r="U19" s="2320"/>
      <c r="V19" s="2320">
        <v>1152.3</v>
      </c>
      <c r="W19" s="2320"/>
      <c r="X19" s="2320">
        <v>635.9</v>
      </c>
      <c r="Y19" s="2320"/>
      <c r="Z19" s="2320">
        <v>516.4</v>
      </c>
      <c r="AA19" s="2320"/>
      <c r="AB19" s="2320">
        <v>988</v>
      </c>
      <c r="AC19" s="2320"/>
      <c r="AD19" s="2320">
        <v>881.4</v>
      </c>
    </row>
    <row r="20" spans="1:32" ht="12.75" customHeight="1">
      <c r="A20" s="2280" t="s">
        <v>855</v>
      </c>
      <c r="B20" s="2281">
        <v>5111.8</v>
      </c>
      <c r="C20" s="2277" t="s">
        <v>279</v>
      </c>
      <c r="D20" s="2281">
        <v>2664.2</v>
      </c>
      <c r="E20" s="2277" t="s">
        <v>279</v>
      </c>
      <c r="F20" s="2281">
        <v>2447.6999999999998</v>
      </c>
      <c r="G20" s="2277" t="s">
        <v>279</v>
      </c>
      <c r="H20" s="2281">
        <v>122.3</v>
      </c>
      <c r="I20" s="2277" t="s">
        <v>279</v>
      </c>
      <c r="J20" s="2281">
        <v>913.7</v>
      </c>
      <c r="K20" s="2277" t="s">
        <v>279</v>
      </c>
      <c r="L20" s="2281">
        <v>529.9</v>
      </c>
      <c r="M20" s="2277" t="s">
        <v>279</v>
      </c>
      <c r="N20" s="2281">
        <v>383.8</v>
      </c>
      <c r="O20" s="2277" t="s">
        <v>279</v>
      </c>
      <c r="P20" s="2281">
        <v>817.2</v>
      </c>
      <c r="Q20" s="2277" t="s">
        <v>279</v>
      </c>
      <c r="R20" s="2281">
        <v>489.6</v>
      </c>
      <c r="S20" s="2277" t="s">
        <v>279</v>
      </c>
      <c r="T20" s="2281">
        <v>327.5</v>
      </c>
      <c r="U20" s="2277" t="s">
        <v>279</v>
      </c>
      <c r="V20" s="2281">
        <v>1209.0999999999999</v>
      </c>
      <c r="W20" s="2277" t="s">
        <v>279</v>
      </c>
      <c r="X20" s="2281">
        <v>656.8</v>
      </c>
      <c r="Y20" s="2277" t="s">
        <v>279</v>
      </c>
      <c r="Z20" s="2281">
        <v>552.29999999999995</v>
      </c>
      <c r="AA20" s="2277" t="s">
        <v>279</v>
      </c>
      <c r="AB20" s="2281">
        <v>1073.4000000000001</v>
      </c>
      <c r="AC20" s="2277" t="s">
        <v>279</v>
      </c>
      <c r="AD20" s="2281">
        <v>976.2</v>
      </c>
      <c r="AE20" s="2277" t="s">
        <v>279</v>
      </c>
    </row>
    <row r="21" spans="1:32" ht="12.75" customHeight="1">
      <c r="A21" s="2280">
        <v>2012</v>
      </c>
      <c r="B21" s="2281">
        <v>5051</v>
      </c>
      <c r="C21" s="2277" t="s">
        <v>279</v>
      </c>
      <c r="D21" s="2281">
        <v>2605.4</v>
      </c>
      <c r="E21" s="2277" t="s">
        <v>279</v>
      </c>
      <c r="F21" s="2281">
        <v>2445.6</v>
      </c>
      <c r="G21" s="2277" t="s">
        <v>279</v>
      </c>
      <c r="H21" s="2281">
        <v>99</v>
      </c>
      <c r="I21" s="2277" t="s">
        <v>279</v>
      </c>
      <c r="J21" s="2281">
        <v>848.4</v>
      </c>
      <c r="K21" s="2277" t="s">
        <v>279</v>
      </c>
      <c r="L21" s="2281">
        <v>485.3</v>
      </c>
      <c r="M21" s="2277" t="s">
        <v>279</v>
      </c>
      <c r="N21" s="2281">
        <v>363</v>
      </c>
      <c r="O21" s="2277" t="s">
        <v>279</v>
      </c>
      <c r="P21" s="2281">
        <v>765.2</v>
      </c>
      <c r="Q21" s="2277" t="s">
        <v>279</v>
      </c>
      <c r="R21" s="2281">
        <v>474</v>
      </c>
      <c r="S21" s="2277" t="s">
        <v>279</v>
      </c>
      <c r="T21" s="2281">
        <v>291.3</v>
      </c>
      <c r="U21" s="2277" t="s">
        <v>279</v>
      </c>
      <c r="V21" s="2281">
        <v>1152.3</v>
      </c>
      <c r="W21" s="2277" t="s">
        <v>279</v>
      </c>
      <c r="X21" s="2281">
        <v>629.70000000000005</v>
      </c>
      <c r="Y21" s="2277" t="s">
        <v>279</v>
      </c>
      <c r="Z21" s="2281">
        <v>522.6</v>
      </c>
      <c r="AA21" s="2277" t="s">
        <v>279</v>
      </c>
      <c r="AB21" s="2281">
        <v>1144.2</v>
      </c>
      <c r="AC21" s="2277" t="s">
        <v>279</v>
      </c>
      <c r="AD21" s="2281">
        <v>1041.9000000000001</v>
      </c>
      <c r="AE21" s="2277" t="s">
        <v>279</v>
      </c>
    </row>
    <row r="22" spans="1:32" ht="12.75" customHeight="1">
      <c r="A22" s="2280">
        <v>2013</v>
      </c>
      <c r="B22" s="2281">
        <v>4996.5</v>
      </c>
      <c r="C22" s="2277" t="s">
        <v>279</v>
      </c>
      <c r="D22" s="2281">
        <v>2553.9</v>
      </c>
      <c r="E22" s="2277" t="s">
        <v>279</v>
      </c>
      <c r="F22" s="2281">
        <v>2442.6</v>
      </c>
      <c r="G22" s="2277" t="s">
        <v>279</v>
      </c>
      <c r="H22" s="2281">
        <v>89.3</v>
      </c>
      <c r="I22" s="2277" t="s">
        <v>279</v>
      </c>
      <c r="J22" s="2281">
        <v>765</v>
      </c>
      <c r="K22" s="2277" t="s">
        <v>279</v>
      </c>
      <c r="L22" s="2281">
        <v>428.8</v>
      </c>
      <c r="M22" s="2277" t="s">
        <v>279</v>
      </c>
      <c r="N22" s="2281">
        <v>336.3</v>
      </c>
      <c r="O22" s="2277" t="s">
        <v>279</v>
      </c>
      <c r="P22" s="2281">
        <v>725.2</v>
      </c>
      <c r="Q22" s="2277" t="s">
        <v>279</v>
      </c>
      <c r="R22" s="2281">
        <v>441.4</v>
      </c>
      <c r="S22" s="2277" t="s">
        <v>279</v>
      </c>
      <c r="T22" s="2281">
        <v>283.8</v>
      </c>
      <c r="U22" s="2277" t="s">
        <v>279</v>
      </c>
      <c r="V22" s="2281">
        <v>1122.5999999999999</v>
      </c>
      <c r="W22" s="2277" t="s">
        <v>279</v>
      </c>
      <c r="X22" s="2281">
        <v>631.5</v>
      </c>
      <c r="Y22" s="2277" t="s">
        <v>279</v>
      </c>
      <c r="Z22" s="2281">
        <v>491</v>
      </c>
      <c r="AA22" s="2277" t="s">
        <v>279</v>
      </c>
      <c r="AB22" s="2281">
        <v>1217.0999999999999</v>
      </c>
      <c r="AC22" s="2277" t="s">
        <v>279</v>
      </c>
      <c r="AD22" s="2281">
        <v>1077.3</v>
      </c>
      <c r="AE22" s="2277" t="s">
        <v>279</v>
      </c>
    </row>
    <row r="23" spans="1:32" ht="12.75" customHeight="1">
      <c r="A23" s="2280">
        <v>2014</v>
      </c>
      <c r="B23" s="2281">
        <v>4992</v>
      </c>
      <c r="C23" s="2277" t="s">
        <v>279</v>
      </c>
      <c r="D23" s="2281">
        <v>2540.5</v>
      </c>
      <c r="E23" s="2277" t="s">
        <v>279</v>
      </c>
      <c r="F23" s="2281">
        <v>2451.4</v>
      </c>
      <c r="G23" s="2277" t="s">
        <v>279</v>
      </c>
      <c r="H23" s="2281">
        <v>74.099999999999994</v>
      </c>
      <c r="I23" s="2277" t="s">
        <v>279</v>
      </c>
      <c r="J23" s="2281">
        <v>672.7</v>
      </c>
      <c r="K23" s="2277" t="s">
        <v>279</v>
      </c>
      <c r="L23" s="2281">
        <v>377.5</v>
      </c>
      <c r="M23" s="2277" t="s">
        <v>279</v>
      </c>
      <c r="N23" s="2281">
        <v>295.3</v>
      </c>
      <c r="O23" s="2277" t="s">
        <v>279</v>
      </c>
      <c r="P23" s="2281">
        <v>677.5</v>
      </c>
      <c r="Q23" s="2277" t="s">
        <v>279</v>
      </c>
      <c r="R23" s="2281">
        <v>402.1</v>
      </c>
      <c r="S23" s="2277" t="s">
        <v>279</v>
      </c>
      <c r="T23" s="2281">
        <v>275.5</v>
      </c>
      <c r="U23" s="2277" t="s">
        <v>279</v>
      </c>
      <c r="V23" s="2281">
        <v>1107.4000000000001</v>
      </c>
      <c r="W23" s="2277" t="s">
        <v>279</v>
      </c>
      <c r="X23" s="2281">
        <v>632.4</v>
      </c>
      <c r="Y23" s="2277" t="s">
        <v>279</v>
      </c>
      <c r="Z23" s="2281">
        <v>475</v>
      </c>
      <c r="AA23" s="2277" t="s">
        <v>279</v>
      </c>
      <c r="AB23" s="2281">
        <v>1267.5</v>
      </c>
      <c r="AC23" s="2277" t="s">
        <v>279</v>
      </c>
      <c r="AD23" s="2281">
        <v>1192.7</v>
      </c>
      <c r="AE23" s="2277" t="s">
        <v>279</v>
      </c>
    </row>
    <row r="24" spans="1:32" ht="12.75" customHeight="1">
      <c r="A24" s="2280">
        <v>2015</v>
      </c>
      <c r="B24" s="2509">
        <v>4998.3999999999996</v>
      </c>
      <c r="C24" s="2277" t="s">
        <v>279</v>
      </c>
      <c r="D24" s="2509">
        <v>2538.1999999999998</v>
      </c>
      <c r="E24" s="2277" t="s">
        <v>279</v>
      </c>
      <c r="F24" s="2509">
        <v>2460.1</v>
      </c>
      <c r="G24" s="2277" t="s">
        <v>279</v>
      </c>
      <c r="H24" s="2509">
        <v>60.4</v>
      </c>
      <c r="I24" s="2277" t="s">
        <v>279</v>
      </c>
      <c r="J24" s="2509">
        <v>642.6</v>
      </c>
      <c r="K24" s="2277" t="s">
        <v>279</v>
      </c>
      <c r="L24" s="2509">
        <v>368.7</v>
      </c>
      <c r="M24" s="2277" t="s">
        <v>279</v>
      </c>
      <c r="N24" s="2509">
        <v>273.89999999999998</v>
      </c>
      <c r="O24" s="2277" t="s">
        <v>279</v>
      </c>
      <c r="P24" s="2509">
        <v>648.5</v>
      </c>
      <c r="Q24" s="2277" t="s">
        <v>279</v>
      </c>
      <c r="R24" s="2509">
        <v>379.1</v>
      </c>
      <c r="S24" s="2277" t="s">
        <v>279</v>
      </c>
      <c r="T24" s="2509">
        <v>269.39999999999998</v>
      </c>
      <c r="U24" s="2277" t="s">
        <v>279</v>
      </c>
      <c r="V24" s="2509">
        <v>1085.0999999999999</v>
      </c>
      <c r="W24" s="2277" t="s">
        <v>279</v>
      </c>
      <c r="X24" s="2509">
        <v>606.79999999999995</v>
      </c>
      <c r="Y24" s="2277" t="s">
        <v>279</v>
      </c>
      <c r="Z24" s="2509">
        <v>478.3</v>
      </c>
      <c r="AA24" s="2277" t="s">
        <v>279</v>
      </c>
      <c r="AB24" s="2509">
        <v>1313.4</v>
      </c>
      <c r="AC24" s="2277" t="s">
        <v>279</v>
      </c>
      <c r="AD24" s="2509">
        <v>1248.4000000000001</v>
      </c>
      <c r="AE24" s="2277" t="s">
        <v>279</v>
      </c>
    </row>
    <row r="25" spans="1:32" ht="12.75" customHeight="1">
      <c r="A25" s="2280">
        <v>2016</v>
      </c>
      <c r="B25" s="2278">
        <v>5013</v>
      </c>
      <c r="C25" s="2277" t="s">
        <v>279</v>
      </c>
      <c r="D25" s="2278">
        <v>2550.1</v>
      </c>
      <c r="E25" s="2277" t="s">
        <v>279</v>
      </c>
      <c r="F25" s="2278">
        <v>2462.9</v>
      </c>
      <c r="G25" s="2277" t="s">
        <v>279</v>
      </c>
      <c r="H25" s="2278">
        <v>58.3</v>
      </c>
      <c r="I25" s="2277" t="s">
        <v>279</v>
      </c>
      <c r="J25" s="2278">
        <v>618.9</v>
      </c>
      <c r="K25" s="2277" t="s">
        <v>279</v>
      </c>
      <c r="L25" s="2278">
        <v>353.7</v>
      </c>
      <c r="M25" s="2277" t="s">
        <v>279</v>
      </c>
      <c r="N25" s="2278">
        <v>265.2</v>
      </c>
      <c r="O25" s="2277" t="s">
        <v>279</v>
      </c>
      <c r="P25" s="2278">
        <v>629.70000000000005</v>
      </c>
      <c r="Q25" s="2277" t="s">
        <v>279</v>
      </c>
      <c r="R25" s="2278">
        <v>373.8</v>
      </c>
      <c r="S25" s="2277" t="s">
        <v>279</v>
      </c>
      <c r="T25" s="2278">
        <v>255.9</v>
      </c>
      <c r="U25" s="2277" t="s">
        <v>279</v>
      </c>
      <c r="V25" s="2278">
        <v>1057.4000000000001</v>
      </c>
      <c r="W25" s="2277" t="s">
        <v>279</v>
      </c>
      <c r="X25" s="2278">
        <v>587.5</v>
      </c>
      <c r="Y25" s="2277" t="s">
        <v>279</v>
      </c>
      <c r="Z25" s="2278">
        <v>469.8</v>
      </c>
      <c r="AA25" s="2277" t="s">
        <v>279</v>
      </c>
      <c r="AB25" s="2278">
        <v>1345.5</v>
      </c>
      <c r="AC25" s="2277" t="s">
        <v>279</v>
      </c>
      <c r="AD25" s="2278">
        <v>1303.2</v>
      </c>
      <c r="AE25" s="2277" t="s">
        <v>279</v>
      </c>
    </row>
    <row r="26" spans="1:32" s="2301" customFormat="1" ht="12.75" customHeight="1">
      <c r="A26" s="2280">
        <v>2017</v>
      </c>
      <c r="B26" s="2278">
        <v>5065.7</v>
      </c>
      <c r="C26" s="2277" t="s">
        <v>279</v>
      </c>
      <c r="D26" s="2278">
        <v>2573.6999999999998</v>
      </c>
      <c r="E26" s="2277" t="s">
        <v>279</v>
      </c>
      <c r="F26" s="2278">
        <v>2492</v>
      </c>
      <c r="G26" s="2277" t="s">
        <v>279</v>
      </c>
      <c r="H26" s="2278">
        <v>54.7</v>
      </c>
      <c r="I26" s="2277" t="s">
        <v>279</v>
      </c>
      <c r="J26" s="2278">
        <v>581.79999999999995</v>
      </c>
      <c r="K26" s="2277" t="s">
        <v>279</v>
      </c>
      <c r="L26" s="2278">
        <v>329</v>
      </c>
      <c r="M26" s="2277" t="s">
        <v>279</v>
      </c>
      <c r="N26" s="2278">
        <v>252.8</v>
      </c>
      <c r="O26" s="2277" t="s">
        <v>279</v>
      </c>
      <c r="P26" s="2278">
        <v>638.6</v>
      </c>
      <c r="Q26" s="2277" t="s">
        <v>279</v>
      </c>
      <c r="R26" s="2278">
        <v>377.4</v>
      </c>
      <c r="S26" s="2277" t="s">
        <v>279</v>
      </c>
      <c r="T26" s="2278">
        <v>261.2</v>
      </c>
      <c r="U26" s="2277" t="s">
        <v>279</v>
      </c>
      <c r="V26" s="2278">
        <v>1072.3</v>
      </c>
      <c r="W26" s="2277" t="s">
        <v>279</v>
      </c>
      <c r="X26" s="2278">
        <v>618.5</v>
      </c>
      <c r="Y26" s="2277" t="s">
        <v>279</v>
      </c>
      <c r="Z26" s="2278">
        <v>453.9</v>
      </c>
      <c r="AA26" s="2277" t="s">
        <v>279</v>
      </c>
      <c r="AB26" s="2278">
        <v>1397.6</v>
      </c>
      <c r="AC26" s="2277" t="s">
        <v>279</v>
      </c>
      <c r="AD26" s="2278">
        <v>1320.7</v>
      </c>
      <c r="AE26" s="2277" t="s">
        <v>279</v>
      </c>
    </row>
    <row r="27" spans="1:32" ht="12.75" customHeight="1">
      <c r="A27" s="2280">
        <v>2018</v>
      </c>
      <c r="B27" s="2278">
        <v>5097.2</v>
      </c>
      <c r="C27" s="2277" t="s">
        <v>279</v>
      </c>
      <c r="D27" s="2278">
        <v>2580.4</v>
      </c>
      <c r="E27" s="2277" t="s">
        <v>279</v>
      </c>
      <c r="F27" s="2278">
        <v>2516.8000000000002</v>
      </c>
      <c r="G27" s="2277" t="s">
        <v>279</v>
      </c>
      <c r="H27" s="2278">
        <v>51.6</v>
      </c>
      <c r="I27" s="2277" t="s">
        <v>279</v>
      </c>
      <c r="J27" s="2278">
        <v>548.29999999999995</v>
      </c>
      <c r="K27" s="2277" t="s">
        <v>279</v>
      </c>
      <c r="L27" s="2278">
        <v>305.39999999999998</v>
      </c>
      <c r="M27" s="2277" t="s">
        <v>279</v>
      </c>
      <c r="N27" s="2278">
        <v>242.9</v>
      </c>
      <c r="O27" s="2277" t="s">
        <v>279</v>
      </c>
      <c r="P27" s="2278">
        <v>625</v>
      </c>
      <c r="Q27" s="2277" t="s">
        <v>279</v>
      </c>
      <c r="R27" s="2278">
        <v>382.8</v>
      </c>
      <c r="S27" s="2277" t="s">
        <v>279</v>
      </c>
      <c r="T27" s="2278">
        <v>242.2</v>
      </c>
      <c r="U27" s="2277" t="s">
        <v>279</v>
      </c>
      <c r="V27" s="2278">
        <v>1045.4000000000001</v>
      </c>
      <c r="W27" s="2277" t="s">
        <v>279</v>
      </c>
      <c r="X27" s="2278">
        <v>599.20000000000005</v>
      </c>
      <c r="Y27" s="2277" t="s">
        <v>279</v>
      </c>
      <c r="Z27" s="2278">
        <v>446.1</v>
      </c>
      <c r="AA27" s="2277" t="s">
        <v>279</v>
      </c>
      <c r="AB27" s="2278">
        <v>1442.8</v>
      </c>
      <c r="AC27" s="2277" t="s">
        <v>279</v>
      </c>
      <c r="AD27" s="2278">
        <v>1384.2</v>
      </c>
      <c r="AE27" s="2277" t="s">
        <v>279</v>
      </c>
    </row>
    <row r="28" spans="1:32" ht="12.75" customHeight="1">
      <c r="A28" s="2280">
        <v>2019</v>
      </c>
      <c r="B28" s="2278">
        <v>5128.5</v>
      </c>
      <c r="C28" s="2277" t="s">
        <v>279</v>
      </c>
      <c r="D28" s="2278">
        <v>2591.5</v>
      </c>
      <c r="E28" s="2277" t="s">
        <v>279</v>
      </c>
      <c r="F28" s="2278">
        <v>2537</v>
      </c>
      <c r="G28" s="2277" t="s">
        <v>279</v>
      </c>
      <c r="H28" s="2278">
        <v>44.8</v>
      </c>
      <c r="I28" s="2277" t="s">
        <v>279</v>
      </c>
      <c r="J28" s="2278">
        <v>497.9</v>
      </c>
      <c r="K28" s="2277" t="s">
        <v>279</v>
      </c>
      <c r="L28" s="2278">
        <v>280.8</v>
      </c>
      <c r="M28" s="2277" t="s">
        <v>279</v>
      </c>
      <c r="N28" s="2278">
        <v>217.1</v>
      </c>
      <c r="O28" s="2277" t="s">
        <v>279</v>
      </c>
      <c r="P28" s="2278">
        <v>573.5</v>
      </c>
      <c r="Q28" s="2277" t="s">
        <v>279</v>
      </c>
      <c r="R28" s="2278">
        <v>353.3</v>
      </c>
      <c r="S28" s="2277" t="s">
        <v>279</v>
      </c>
      <c r="T28" s="2278">
        <v>220.3</v>
      </c>
      <c r="U28" s="2277" t="s">
        <v>279</v>
      </c>
      <c r="V28" s="2278">
        <v>1039.2</v>
      </c>
      <c r="W28" s="2277" t="s">
        <v>279</v>
      </c>
      <c r="X28" s="2278">
        <v>588.1</v>
      </c>
      <c r="Y28" s="2277" t="s">
        <v>279</v>
      </c>
      <c r="Z28" s="2278">
        <v>451.2</v>
      </c>
      <c r="AA28" s="2277" t="s">
        <v>279</v>
      </c>
      <c r="AB28" s="2278">
        <v>1511.8</v>
      </c>
      <c r="AC28" s="2277" t="s">
        <v>279</v>
      </c>
      <c r="AD28" s="2278">
        <v>1461.2</v>
      </c>
      <c r="AE28" s="2277" t="s">
        <v>279</v>
      </c>
    </row>
    <row r="29" spans="1:32" ht="12.75" customHeight="1">
      <c r="A29" s="2280">
        <v>2020</v>
      </c>
      <c r="B29" s="2278">
        <v>5034.3999999999996</v>
      </c>
      <c r="C29" s="2277" t="s">
        <v>279</v>
      </c>
      <c r="D29" s="2278">
        <v>2547.5</v>
      </c>
      <c r="E29" s="2277" t="s">
        <v>279</v>
      </c>
      <c r="F29" s="2278">
        <v>2486.9</v>
      </c>
      <c r="G29" s="2277" t="s">
        <v>279</v>
      </c>
      <c r="H29" s="2278">
        <v>38.6</v>
      </c>
      <c r="I29" s="2277" t="s">
        <v>279</v>
      </c>
      <c r="J29" s="2278">
        <v>424.4</v>
      </c>
      <c r="K29" s="2277" t="s">
        <v>279</v>
      </c>
      <c r="L29" s="2278">
        <v>240.6</v>
      </c>
      <c r="M29" s="2277" t="s">
        <v>279</v>
      </c>
      <c r="N29" s="2278">
        <v>183.8</v>
      </c>
      <c r="O29" s="2277" t="s">
        <v>279</v>
      </c>
      <c r="P29" s="2278">
        <v>550.29999999999995</v>
      </c>
      <c r="Q29" s="2277" t="s">
        <v>279</v>
      </c>
      <c r="R29" s="2278">
        <v>330</v>
      </c>
      <c r="S29" s="2277" t="s">
        <v>279</v>
      </c>
      <c r="T29" s="2278">
        <v>220.3</v>
      </c>
      <c r="U29" s="2277" t="s">
        <v>279</v>
      </c>
      <c r="V29" s="2278">
        <v>1004.5</v>
      </c>
      <c r="W29" s="2277" t="s">
        <v>279</v>
      </c>
      <c r="X29" s="2278">
        <v>571.20000000000005</v>
      </c>
      <c r="Y29" s="2277" t="s">
        <v>279</v>
      </c>
      <c r="Z29" s="2278">
        <v>433.3</v>
      </c>
      <c r="AA29" s="2277" t="s">
        <v>279</v>
      </c>
      <c r="AB29" s="2278">
        <v>1510.7</v>
      </c>
      <c r="AC29" s="2277" t="s">
        <v>279</v>
      </c>
      <c r="AD29" s="2278">
        <v>1505.9</v>
      </c>
      <c r="AE29" s="2277" t="s">
        <v>279</v>
      </c>
      <c r="AF29" s="2508"/>
    </row>
    <row r="30" spans="1:32" ht="12.75" customHeight="1">
      <c r="A30" s="2280">
        <v>2021</v>
      </c>
      <c r="B30" s="2278">
        <v>5127</v>
      </c>
      <c r="C30" s="2277" t="s">
        <v>279</v>
      </c>
      <c r="D30" s="2278">
        <v>2600.9</v>
      </c>
      <c r="E30" s="2277" t="s">
        <v>279</v>
      </c>
      <c r="F30" s="2278">
        <v>2526.1</v>
      </c>
      <c r="G30" s="2277" t="s">
        <v>279</v>
      </c>
      <c r="H30" s="2281">
        <v>24.5</v>
      </c>
      <c r="I30" s="2277" t="s">
        <v>279</v>
      </c>
      <c r="J30" s="2281">
        <v>417</v>
      </c>
      <c r="K30" s="2277" t="s">
        <v>279</v>
      </c>
      <c r="L30" s="2281">
        <v>230.5</v>
      </c>
      <c r="M30" s="2277" t="s">
        <v>279</v>
      </c>
      <c r="N30" s="2281">
        <v>186.5</v>
      </c>
      <c r="O30" s="2277" t="s">
        <v>279</v>
      </c>
      <c r="P30" s="2281">
        <v>531.29999999999995</v>
      </c>
      <c r="Q30" s="2277" t="s">
        <v>279</v>
      </c>
      <c r="R30" s="2281">
        <v>329.9</v>
      </c>
      <c r="S30" s="2277" t="s">
        <v>279</v>
      </c>
      <c r="T30" s="2281">
        <v>201.4</v>
      </c>
      <c r="U30" s="2277" t="s">
        <v>279</v>
      </c>
      <c r="V30" s="2281">
        <v>967</v>
      </c>
      <c r="W30" s="2277" t="s">
        <v>279</v>
      </c>
      <c r="X30" s="2281">
        <v>559.70000000000005</v>
      </c>
      <c r="Y30" s="2277" t="s">
        <v>279</v>
      </c>
      <c r="Z30" s="2281">
        <v>407.3</v>
      </c>
      <c r="AA30" s="2277" t="s">
        <v>279</v>
      </c>
      <c r="AB30" s="2278">
        <v>1574</v>
      </c>
      <c r="AC30" s="2277" t="s">
        <v>279</v>
      </c>
      <c r="AD30" s="2278">
        <v>1613.1</v>
      </c>
      <c r="AE30" s="2277" t="s">
        <v>279</v>
      </c>
    </row>
    <row r="31" spans="1:32" ht="12.75" customHeight="1">
      <c r="A31" s="2280">
        <v>2022</v>
      </c>
      <c r="B31" s="2277">
        <v>5263</v>
      </c>
      <c r="C31" s="2277" t="s">
        <v>279</v>
      </c>
      <c r="D31" s="2277">
        <v>2671.8</v>
      </c>
      <c r="E31" s="2277" t="s">
        <v>279</v>
      </c>
      <c r="F31" s="2277">
        <v>2591.1999999999998</v>
      </c>
      <c r="G31" s="2277" t="s">
        <v>279</v>
      </c>
      <c r="H31" s="2279">
        <v>27.1</v>
      </c>
      <c r="I31" s="2277" t="s">
        <v>279</v>
      </c>
      <c r="J31" s="2279">
        <v>405.5</v>
      </c>
      <c r="K31" s="2277" t="s">
        <v>279</v>
      </c>
      <c r="L31" s="2279">
        <v>236.1</v>
      </c>
      <c r="M31" s="2277" t="s">
        <v>279</v>
      </c>
      <c r="N31" s="2279">
        <v>169.4</v>
      </c>
      <c r="O31" s="2277" t="s">
        <v>279</v>
      </c>
      <c r="P31" s="2279">
        <v>525.5</v>
      </c>
      <c r="Q31" s="2277" t="s">
        <v>279</v>
      </c>
      <c r="R31" s="2279">
        <v>323</v>
      </c>
      <c r="S31" s="2277" t="s">
        <v>279</v>
      </c>
      <c r="T31" s="2279">
        <v>202.5</v>
      </c>
      <c r="U31" s="2277" t="s">
        <v>279</v>
      </c>
      <c r="V31" s="2279">
        <v>972.6</v>
      </c>
      <c r="W31" s="2277" t="s">
        <v>279</v>
      </c>
      <c r="X31" s="2279">
        <v>566.70000000000005</v>
      </c>
      <c r="Y31" s="2277" t="s">
        <v>279</v>
      </c>
      <c r="Z31" s="2279">
        <v>405.9</v>
      </c>
      <c r="AA31" s="2277" t="s">
        <v>279</v>
      </c>
      <c r="AB31" s="2277">
        <v>1658.9</v>
      </c>
      <c r="AC31" s="2277" t="s">
        <v>279</v>
      </c>
      <c r="AD31" s="2277">
        <v>1673.4</v>
      </c>
      <c r="AE31" s="2277" t="s">
        <v>279</v>
      </c>
    </row>
    <row r="32" spans="1:32" ht="12.75" customHeight="1">
      <c r="A32" s="2280">
        <v>2023</v>
      </c>
      <c r="B32" s="2277">
        <v>5402.3</v>
      </c>
      <c r="C32" s="2277" t="s">
        <v>279</v>
      </c>
      <c r="D32" s="2277">
        <v>2733.6</v>
      </c>
      <c r="E32" s="2277" t="s">
        <v>279</v>
      </c>
      <c r="F32" s="2277">
        <v>2668.6</v>
      </c>
      <c r="G32" s="2277" t="s">
        <v>279</v>
      </c>
      <c r="H32" s="2279">
        <v>33.1</v>
      </c>
      <c r="I32" s="2277" t="s">
        <v>279</v>
      </c>
      <c r="J32" s="2279">
        <v>403.4</v>
      </c>
      <c r="K32" s="2277" t="s">
        <v>279</v>
      </c>
      <c r="L32" s="2279">
        <v>232.7</v>
      </c>
      <c r="M32" s="2277" t="s">
        <v>279</v>
      </c>
      <c r="N32" s="2279">
        <v>170.7</v>
      </c>
      <c r="O32" s="2277" t="s">
        <v>279</v>
      </c>
      <c r="P32" s="2279">
        <v>532.9</v>
      </c>
      <c r="Q32" s="2277" t="s">
        <v>279</v>
      </c>
      <c r="R32" s="2279">
        <v>317</v>
      </c>
      <c r="S32" s="2277" t="s">
        <v>279</v>
      </c>
      <c r="T32" s="2279">
        <v>215.8</v>
      </c>
      <c r="U32" s="2277" t="s">
        <v>279</v>
      </c>
      <c r="V32" s="2279">
        <v>996.8</v>
      </c>
      <c r="W32" s="2277" t="s">
        <v>279</v>
      </c>
      <c r="X32" s="2279">
        <v>571.4</v>
      </c>
      <c r="Y32" s="2277" t="s">
        <v>279</v>
      </c>
      <c r="Z32" s="2279">
        <v>425.4</v>
      </c>
      <c r="AA32" s="2277" t="s">
        <v>279</v>
      </c>
      <c r="AB32" s="2277">
        <v>1719.4</v>
      </c>
      <c r="AC32" s="2277" t="s">
        <v>279</v>
      </c>
      <c r="AD32" s="2277">
        <v>1716.6</v>
      </c>
      <c r="AE32" s="2277" t="s">
        <v>279</v>
      </c>
    </row>
    <row r="33" spans="1:31" ht="12.75" customHeight="1">
      <c r="A33" s="2276">
        <v>2024</v>
      </c>
      <c r="B33" s="2506"/>
      <c r="C33" s="2506"/>
      <c r="D33" s="2506"/>
      <c r="E33" s="2506"/>
      <c r="F33" s="2506"/>
      <c r="G33" s="2506"/>
      <c r="H33" s="2320"/>
      <c r="I33" s="2507"/>
      <c r="J33" s="2320"/>
      <c r="K33" s="2320"/>
      <c r="L33" s="2320"/>
      <c r="M33" s="2320"/>
      <c r="N33" s="2320"/>
      <c r="O33" s="2320"/>
      <c r="P33" s="2320"/>
      <c r="Q33" s="2320"/>
      <c r="R33" s="2320"/>
      <c r="S33" s="2320"/>
      <c r="T33" s="2320"/>
      <c r="U33" s="2320"/>
      <c r="V33" s="2320"/>
      <c r="W33" s="2320"/>
      <c r="X33" s="2320"/>
      <c r="Y33" s="2320"/>
      <c r="Z33" s="2320"/>
      <c r="AA33" s="2320"/>
      <c r="AB33" s="2506"/>
      <c r="AC33" s="2506"/>
      <c r="AD33" s="2506"/>
    </row>
    <row r="34" spans="1:31" s="2302" customFormat="1" ht="12.75" customHeight="1">
      <c r="A34" s="2308" t="s">
        <v>21</v>
      </c>
      <c r="B34" s="2267">
        <v>5463.4</v>
      </c>
      <c r="D34" s="2267">
        <v>2760.9</v>
      </c>
      <c r="F34" s="2267">
        <v>2702.5</v>
      </c>
      <c r="H34" s="2266">
        <v>37.4</v>
      </c>
      <c r="I34" s="2268" t="s">
        <v>505</v>
      </c>
      <c r="J34" s="2266">
        <v>359.4</v>
      </c>
      <c r="K34" s="2266" t="s">
        <v>505</v>
      </c>
      <c r="L34" s="2266">
        <v>204.2</v>
      </c>
      <c r="M34" s="2268" t="s">
        <v>505</v>
      </c>
      <c r="N34" s="2266">
        <v>155.19999999999999</v>
      </c>
      <c r="O34" s="2268" t="s">
        <v>505</v>
      </c>
      <c r="P34" s="2266">
        <v>524.4</v>
      </c>
      <c r="Q34" s="2266" t="s">
        <v>505</v>
      </c>
      <c r="R34" s="2266">
        <v>316</v>
      </c>
      <c r="S34" s="2266" t="s">
        <v>505</v>
      </c>
      <c r="T34" s="2266">
        <v>208.4</v>
      </c>
      <c r="U34" s="2266" t="s">
        <v>505</v>
      </c>
      <c r="V34" s="2266">
        <v>926.9</v>
      </c>
      <c r="X34" s="2266">
        <v>533.6</v>
      </c>
      <c r="Y34" s="2266" t="s">
        <v>505</v>
      </c>
      <c r="Z34" s="2266">
        <v>393.3</v>
      </c>
      <c r="AA34" s="2266" t="s">
        <v>505</v>
      </c>
      <c r="AB34" s="2267">
        <v>1793.2</v>
      </c>
      <c r="AD34" s="2267">
        <v>1822.2</v>
      </c>
      <c r="AE34" s="2505"/>
    </row>
    <row r="35" spans="1:31" s="2302" customFormat="1" ht="12.75" customHeight="1">
      <c r="A35" s="1331" t="s">
        <v>56</v>
      </c>
      <c r="B35" s="2267">
        <v>5204.2</v>
      </c>
      <c r="C35" s="2267"/>
      <c r="D35" s="2267">
        <v>2628.4</v>
      </c>
      <c r="E35" s="2267"/>
      <c r="F35" s="2267">
        <v>2575.8000000000002</v>
      </c>
      <c r="G35" s="2267"/>
      <c r="H35" s="2266">
        <v>32.9</v>
      </c>
      <c r="I35" s="2268" t="s">
        <v>505</v>
      </c>
      <c r="J35" s="2266">
        <v>332</v>
      </c>
      <c r="K35" s="2266" t="s">
        <v>505</v>
      </c>
      <c r="L35" s="2266">
        <v>186.6</v>
      </c>
      <c r="M35" s="2268" t="s">
        <v>505</v>
      </c>
      <c r="N35" s="2266">
        <v>145.4</v>
      </c>
      <c r="O35" s="2268" t="s">
        <v>505</v>
      </c>
      <c r="P35" s="2266">
        <v>483.8</v>
      </c>
      <c r="Q35" s="2266" t="s">
        <v>505</v>
      </c>
      <c r="R35" s="2266">
        <v>292.3</v>
      </c>
      <c r="S35" s="2266" t="s">
        <v>505</v>
      </c>
      <c r="T35" s="2266">
        <v>191.5</v>
      </c>
      <c r="U35" s="2266" t="s">
        <v>505</v>
      </c>
      <c r="V35" s="2266">
        <v>877.2</v>
      </c>
      <c r="W35" s="2266"/>
      <c r="X35" s="2266">
        <v>505.6</v>
      </c>
      <c r="Y35" s="2266" t="s">
        <v>505</v>
      </c>
      <c r="Z35" s="2266">
        <v>371.6</v>
      </c>
      <c r="AA35" s="2266" t="s">
        <v>505</v>
      </c>
      <c r="AB35" s="2267">
        <v>1714.5</v>
      </c>
      <c r="AC35" s="2267"/>
      <c r="AD35" s="2267">
        <v>1763.8</v>
      </c>
      <c r="AE35" s="2422"/>
    </row>
    <row r="36" spans="1:31" s="2302" customFormat="1" ht="12.75" customHeight="1">
      <c r="A36" s="2305" t="s">
        <v>336</v>
      </c>
      <c r="B36" s="2267">
        <v>1894.1</v>
      </c>
      <c r="C36" s="2267"/>
      <c r="D36" s="2267">
        <v>967</v>
      </c>
      <c r="E36" s="2267"/>
      <c r="F36" s="2267">
        <v>927.1</v>
      </c>
      <c r="G36" s="2267"/>
      <c r="H36" s="2266">
        <v>13.8</v>
      </c>
      <c r="I36" s="2268" t="s">
        <v>1787</v>
      </c>
      <c r="J36" s="2266">
        <v>151.19999999999999</v>
      </c>
      <c r="K36" s="2266" t="s">
        <v>505</v>
      </c>
      <c r="L36" s="2266">
        <v>83.6</v>
      </c>
      <c r="M36" s="2268" t="s">
        <v>505</v>
      </c>
      <c r="N36" s="2266">
        <v>67.599999999999994</v>
      </c>
      <c r="O36" s="2268" t="s">
        <v>505</v>
      </c>
      <c r="P36" s="2266">
        <v>224.2</v>
      </c>
      <c r="Q36" s="2266" t="s">
        <v>505</v>
      </c>
      <c r="R36" s="2266">
        <v>130.9</v>
      </c>
      <c r="S36" s="2266" t="s">
        <v>505</v>
      </c>
      <c r="T36" s="2266">
        <v>93.3</v>
      </c>
      <c r="U36" s="2266" t="s">
        <v>505</v>
      </c>
      <c r="V36" s="2266">
        <v>312.89999999999998</v>
      </c>
      <c r="W36" s="2266"/>
      <c r="X36" s="2266">
        <v>178.9</v>
      </c>
      <c r="Y36" s="2266" t="s">
        <v>505</v>
      </c>
      <c r="Z36" s="2266">
        <v>134</v>
      </c>
      <c r="AA36" s="2266" t="s">
        <v>505</v>
      </c>
      <c r="AB36" s="2267">
        <v>591.20000000000005</v>
      </c>
      <c r="AC36" s="2267"/>
      <c r="AD36" s="2267">
        <v>600.70000000000005</v>
      </c>
      <c r="AE36" s="2422"/>
    </row>
    <row r="37" spans="1:31" s="2302" customFormat="1" ht="12.75" customHeight="1">
      <c r="A37" s="2305" t="s">
        <v>337</v>
      </c>
      <c r="B37" s="2267">
        <v>834</v>
      </c>
      <c r="C37" s="2267"/>
      <c r="D37" s="2267">
        <v>422.9</v>
      </c>
      <c r="E37" s="2267"/>
      <c r="F37" s="2267">
        <v>411.1</v>
      </c>
      <c r="G37" s="2267"/>
      <c r="H37" s="2374" t="s">
        <v>69</v>
      </c>
      <c r="J37" s="2374">
        <v>56.3</v>
      </c>
      <c r="K37" s="2374" t="s">
        <v>505</v>
      </c>
      <c r="L37" s="2374">
        <v>34.1</v>
      </c>
      <c r="M37" s="2425" t="s">
        <v>1787</v>
      </c>
      <c r="N37" s="2374">
        <v>22.2</v>
      </c>
      <c r="O37" s="2425" t="s">
        <v>1787</v>
      </c>
      <c r="P37" s="2266">
        <v>84.2</v>
      </c>
      <c r="Q37" s="2266" t="s">
        <v>505</v>
      </c>
      <c r="R37" s="2266">
        <v>52.8</v>
      </c>
      <c r="S37" s="2266" t="s">
        <v>505</v>
      </c>
      <c r="T37" s="2266">
        <v>31.3</v>
      </c>
      <c r="U37" s="2268" t="s">
        <v>1787</v>
      </c>
      <c r="V37" s="2266">
        <v>147.4</v>
      </c>
      <c r="W37" s="2266"/>
      <c r="X37" s="2266">
        <v>85.1</v>
      </c>
      <c r="Y37" s="2266" t="s">
        <v>505</v>
      </c>
      <c r="Z37" s="2266">
        <v>62.2</v>
      </c>
      <c r="AA37" s="2266" t="s">
        <v>505</v>
      </c>
      <c r="AB37" s="2267">
        <v>279.7</v>
      </c>
      <c r="AC37" s="2267"/>
      <c r="AD37" s="2267">
        <v>262.39999999999998</v>
      </c>
      <c r="AE37" s="2422"/>
    </row>
    <row r="38" spans="1:31" s="2302" customFormat="1" ht="12.75" customHeight="1">
      <c r="A38" s="1332" t="s">
        <v>288</v>
      </c>
      <c r="B38" s="2267">
        <v>422.4</v>
      </c>
      <c r="C38" s="2267"/>
      <c r="D38" s="2267">
        <v>217.5</v>
      </c>
      <c r="E38" s="2267"/>
      <c r="F38" s="2267">
        <v>204.9</v>
      </c>
      <c r="G38" s="2267"/>
      <c r="H38" s="2374" t="s">
        <v>69</v>
      </c>
      <c r="J38" s="2374">
        <v>30.6</v>
      </c>
      <c r="K38" s="2425" t="s">
        <v>1787</v>
      </c>
      <c r="L38" s="2374">
        <v>18.3</v>
      </c>
      <c r="M38" s="2425" t="s">
        <v>1787</v>
      </c>
      <c r="N38" s="2374">
        <v>12.3</v>
      </c>
      <c r="O38" s="2425" t="s">
        <v>1787</v>
      </c>
      <c r="P38" s="2266">
        <v>40.9</v>
      </c>
      <c r="Q38" s="2266" t="s">
        <v>505</v>
      </c>
      <c r="R38" s="2266">
        <v>26.5</v>
      </c>
      <c r="S38" s="2268" t="s">
        <v>1787</v>
      </c>
      <c r="T38" s="2266">
        <v>14.4</v>
      </c>
      <c r="U38" s="2268" t="s">
        <v>1787</v>
      </c>
      <c r="V38" s="2266">
        <v>91.9</v>
      </c>
      <c r="W38" s="2266"/>
      <c r="X38" s="2266">
        <v>54.2</v>
      </c>
      <c r="Y38" s="2266" t="s">
        <v>505</v>
      </c>
      <c r="Z38" s="2266">
        <v>37.700000000000003</v>
      </c>
      <c r="AA38" s="2266" t="s">
        <v>505</v>
      </c>
      <c r="AB38" s="2267">
        <v>141.9</v>
      </c>
      <c r="AC38" s="2267"/>
      <c r="AD38" s="2267">
        <v>113.3</v>
      </c>
      <c r="AE38" s="2422"/>
    </row>
    <row r="39" spans="1:31" s="2302" customFormat="1" ht="12.75" customHeight="1">
      <c r="A39" s="1332" t="s">
        <v>289</v>
      </c>
      <c r="B39" s="2267">
        <v>1139.3</v>
      </c>
      <c r="C39" s="2267"/>
      <c r="D39" s="2267">
        <v>559.29999999999995</v>
      </c>
      <c r="E39" s="2267"/>
      <c r="F39" s="2267">
        <v>580</v>
      </c>
      <c r="G39" s="2267"/>
      <c r="H39" s="2374" t="s">
        <v>69</v>
      </c>
      <c r="J39" s="2374">
        <v>42.9</v>
      </c>
      <c r="K39" s="2425" t="s">
        <v>505</v>
      </c>
      <c r="L39" s="2374">
        <v>20.7</v>
      </c>
      <c r="M39" s="2425" t="s">
        <v>1787</v>
      </c>
      <c r="N39" s="2374">
        <v>22.3</v>
      </c>
      <c r="O39" s="2425" t="s">
        <v>1787</v>
      </c>
      <c r="P39" s="2266">
        <v>60.2</v>
      </c>
      <c r="Q39" s="2266" t="s">
        <v>505</v>
      </c>
      <c r="R39" s="2266">
        <v>34.299999999999997</v>
      </c>
      <c r="S39" s="2268" t="s">
        <v>1787</v>
      </c>
      <c r="T39" s="2266">
        <v>25.9</v>
      </c>
      <c r="U39" s="2268" t="s">
        <v>1787</v>
      </c>
      <c r="V39" s="2266">
        <v>158.80000000000001</v>
      </c>
      <c r="W39" s="2266"/>
      <c r="X39" s="2266">
        <v>89.5</v>
      </c>
      <c r="Y39" s="2266" t="s">
        <v>505</v>
      </c>
      <c r="Z39" s="2266">
        <v>69.2</v>
      </c>
      <c r="AA39" s="2266" t="s">
        <v>505</v>
      </c>
      <c r="AB39" s="2267">
        <v>367.2</v>
      </c>
      <c r="AC39" s="2267"/>
      <c r="AD39" s="2267">
        <v>504.7</v>
      </c>
      <c r="AE39" s="2422"/>
    </row>
    <row r="40" spans="1:31" s="2302" customFormat="1" ht="12.75" customHeight="1">
      <c r="A40" s="1332" t="s">
        <v>290</v>
      </c>
      <c r="B40" s="2267">
        <v>428.1</v>
      </c>
      <c r="C40" s="2267"/>
      <c r="D40" s="2267">
        <v>210.6</v>
      </c>
      <c r="E40" s="2267"/>
      <c r="F40" s="2267">
        <v>217.6</v>
      </c>
      <c r="G40" s="2267"/>
      <c r="H40" s="2374" t="s">
        <v>69</v>
      </c>
      <c r="J40" s="2374">
        <v>15.5</v>
      </c>
      <c r="K40" s="2425" t="s">
        <v>1787</v>
      </c>
      <c r="L40" s="2374" t="s">
        <v>69</v>
      </c>
      <c r="N40" s="2374" t="s">
        <v>69</v>
      </c>
      <c r="P40" s="2266">
        <v>30.4</v>
      </c>
      <c r="Q40" s="2268" t="s">
        <v>1787</v>
      </c>
      <c r="R40" s="2266">
        <v>18.5</v>
      </c>
      <c r="S40" s="2268" t="s">
        <v>1787</v>
      </c>
      <c r="T40" s="2266" t="s">
        <v>69</v>
      </c>
      <c r="V40" s="2266">
        <v>67</v>
      </c>
      <c r="W40" s="2266"/>
      <c r="X40" s="2266">
        <v>38.200000000000003</v>
      </c>
      <c r="Y40" s="2268" t="s">
        <v>1787</v>
      </c>
      <c r="Z40" s="2266">
        <v>28.9</v>
      </c>
      <c r="AA40" s="2268" t="s">
        <v>1787</v>
      </c>
      <c r="AB40" s="2267">
        <v>158.4</v>
      </c>
      <c r="AC40" s="2267"/>
      <c r="AD40" s="2267">
        <v>155.19999999999999</v>
      </c>
      <c r="AE40" s="2422"/>
    </row>
    <row r="41" spans="1:31" s="2302" customFormat="1" ht="12.75" customHeight="1">
      <c r="A41" s="2305" t="s">
        <v>338</v>
      </c>
      <c r="B41" s="2267">
        <v>236.6</v>
      </c>
      <c r="C41" s="2267"/>
      <c r="D41" s="2267">
        <v>125</v>
      </c>
      <c r="E41" s="2267"/>
      <c r="F41" s="2267">
        <v>111.6</v>
      </c>
      <c r="G41" s="2267"/>
      <c r="H41" s="2374" t="s">
        <v>69</v>
      </c>
      <c r="J41" s="2374">
        <v>18.2</v>
      </c>
      <c r="K41" s="2374" t="s">
        <v>505</v>
      </c>
      <c r="L41" s="2374">
        <v>12.2</v>
      </c>
      <c r="M41" s="2425" t="s">
        <v>1787</v>
      </c>
      <c r="N41" s="2374">
        <v>6.1</v>
      </c>
      <c r="O41" s="2425" t="s">
        <v>1787</v>
      </c>
      <c r="P41" s="2266">
        <v>22.6</v>
      </c>
      <c r="Q41" s="2266" t="s">
        <v>505</v>
      </c>
      <c r="R41" s="2266">
        <v>15.5</v>
      </c>
      <c r="S41" s="2266" t="s">
        <v>505</v>
      </c>
      <c r="T41" s="2266">
        <v>7.1</v>
      </c>
      <c r="U41" s="2268" t="s">
        <v>1787</v>
      </c>
      <c r="V41" s="2266">
        <v>47.7</v>
      </c>
      <c r="W41" s="2266"/>
      <c r="X41" s="2266">
        <v>28.9</v>
      </c>
      <c r="Y41" s="2266" t="s">
        <v>505</v>
      </c>
      <c r="Z41" s="2266">
        <v>18.899999999999999</v>
      </c>
      <c r="AA41" s="2266" t="s">
        <v>505</v>
      </c>
      <c r="AB41" s="2267">
        <v>86.1</v>
      </c>
      <c r="AC41" s="2267"/>
      <c r="AD41" s="2267">
        <v>59.2</v>
      </c>
      <c r="AE41" s="2422"/>
    </row>
    <row r="42" spans="1:31" s="2302" customFormat="1" ht="12.75" customHeight="1">
      <c r="A42" s="2305" t="s">
        <v>339</v>
      </c>
      <c r="B42" s="2267">
        <v>249.6</v>
      </c>
      <c r="C42" s="2267"/>
      <c r="D42" s="2267">
        <v>126</v>
      </c>
      <c r="E42" s="2267"/>
      <c r="F42" s="2267">
        <v>123.6</v>
      </c>
      <c r="G42" s="2267"/>
      <c r="H42" s="2374" t="s">
        <v>69</v>
      </c>
      <c r="J42" s="2374">
        <v>17.3</v>
      </c>
      <c r="K42" s="2374" t="s">
        <v>505</v>
      </c>
      <c r="L42" s="2374">
        <v>10</v>
      </c>
      <c r="M42" s="2425" t="s">
        <v>1787</v>
      </c>
      <c r="N42" s="2374">
        <v>7.3</v>
      </c>
      <c r="O42" s="2425" t="s">
        <v>1787</v>
      </c>
      <c r="P42" s="2266">
        <v>21.3</v>
      </c>
      <c r="Q42" s="2266" t="s">
        <v>505</v>
      </c>
      <c r="R42" s="2266">
        <v>13.6</v>
      </c>
      <c r="S42" s="2266" t="s">
        <v>505</v>
      </c>
      <c r="T42" s="2266">
        <v>7.6</v>
      </c>
      <c r="U42" s="2268" t="s">
        <v>1787</v>
      </c>
      <c r="V42" s="2266">
        <v>51.5</v>
      </c>
      <c r="W42" s="2266"/>
      <c r="X42" s="2266">
        <v>30.7</v>
      </c>
      <c r="Y42" s="2266" t="s">
        <v>505</v>
      </c>
      <c r="Z42" s="2266">
        <v>20.7</v>
      </c>
      <c r="AA42" s="2266" t="s">
        <v>505</v>
      </c>
      <c r="AB42" s="2267">
        <v>90.1</v>
      </c>
      <c r="AC42" s="2267"/>
      <c r="AD42" s="2267">
        <v>68.099999999999994</v>
      </c>
      <c r="AE42" s="2422"/>
    </row>
    <row r="43" spans="1:31" s="2302" customFormat="1" ht="12.75" customHeight="1">
      <c r="A43" s="1331" t="s">
        <v>0</v>
      </c>
      <c r="B43" s="2267">
        <v>125.2</v>
      </c>
      <c r="C43" s="2267"/>
      <c r="D43" s="2267">
        <v>65.400000000000006</v>
      </c>
      <c r="E43" s="2267"/>
      <c r="F43" s="2267">
        <v>59.9</v>
      </c>
      <c r="G43" s="2267"/>
      <c r="H43" s="2266">
        <v>2.2000000000000002</v>
      </c>
      <c r="I43" s="2268" t="s">
        <v>1787</v>
      </c>
      <c r="J43" s="2266">
        <v>11.9</v>
      </c>
      <c r="K43" s="2266" t="s">
        <v>505</v>
      </c>
      <c r="L43" s="2266">
        <v>8.1</v>
      </c>
      <c r="M43" s="2268" t="s">
        <v>505</v>
      </c>
      <c r="N43" s="2266">
        <v>3.8</v>
      </c>
      <c r="O43" s="2268" t="s">
        <v>1787</v>
      </c>
      <c r="P43" s="2266">
        <v>21.5</v>
      </c>
      <c r="Q43" s="2266" t="s">
        <v>505</v>
      </c>
      <c r="R43" s="2266">
        <v>12.9</v>
      </c>
      <c r="S43" s="2266" t="s">
        <v>505</v>
      </c>
      <c r="T43" s="2266">
        <v>8.6</v>
      </c>
      <c r="U43" s="2266" t="s">
        <v>505</v>
      </c>
      <c r="V43" s="2266">
        <v>26.8</v>
      </c>
      <c r="W43" s="2266"/>
      <c r="X43" s="2266">
        <v>15</v>
      </c>
      <c r="Y43" s="2266" t="s">
        <v>505</v>
      </c>
      <c r="Z43" s="2266">
        <v>11.8</v>
      </c>
      <c r="AA43" s="2266" t="s">
        <v>505</v>
      </c>
      <c r="AB43" s="2267">
        <v>37.9</v>
      </c>
      <c r="AC43" s="2267"/>
      <c r="AD43" s="2267">
        <v>24.9</v>
      </c>
      <c r="AE43" s="2422"/>
    </row>
    <row r="44" spans="1:31" s="2302" customFormat="1" ht="12.75" customHeight="1">
      <c r="A44" s="1331" t="s">
        <v>1</v>
      </c>
      <c r="B44" s="2267">
        <v>133.9</v>
      </c>
      <c r="C44" s="2267"/>
      <c r="D44" s="2267">
        <v>67.2</v>
      </c>
      <c r="E44" s="2267"/>
      <c r="F44" s="2267">
        <v>66.7</v>
      </c>
      <c r="G44" s="2267"/>
      <c r="H44" s="2266">
        <v>2.2999999999999998</v>
      </c>
      <c r="I44" s="2268" t="s">
        <v>1787</v>
      </c>
      <c r="J44" s="2266">
        <v>15.5</v>
      </c>
      <c r="K44" s="2266" t="s">
        <v>505</v>
      </c>
      <c r="L44" s="2266">
        <v>9.5</v>
      </c>
      <c r="M44" s="2268" t="s">
        <v>505</v>
      </c>
      <c r="N44" s="2266">
        <v>6</v>
      </c>
      <c r="O44" s="2268" t="s">
        <v>1787</v>
      </c>
      <c r="P44" s="2266">
        <v>19.100000000000001</v>
      </c>
      <c r="Q44" s="2266" t="s">
        <v>505</v>
      </c>
      <c r="R44" s="2266">
        <v>10.8</v>
      </c>
      <c r="S44" s="2266" t="s">
        <v>505</v>
      </c>
      <c r="T44" s="2266">
        <v>8.3000000000000007</v>
      </c>
      <c r="U44" s="2266" t="s">
        <v>505</v>
      </c>
      <c r="V44" s="2266">
        <v>22.8</v>
      </c>
      <c r="W44" s="2266"/>
      <c r="X44" s="2266">
        <v>13</v>
      </c>
      <c r="Y44" s="2266" t="s">
        <v>505</v>
      </c>
      <c r="Z44" s="2266">
        <v>9.8000000000000007</v>
      </c>
      <c r="AA44" s="2266" t="s">
        <v>505</v>
      </c>
      <c r="AB44" s="2267">
        <v>40.700000000000003</v>
      </c>
      <c r="AC44" s="2267"/>
      <c r="AD44" s="2267">
        <v>33.5</v>
      </c>
      <c r="AE44" s="2422"/>
    </row>
    <row r="45" spans="1:31" ht="36" customHeight="1">
      <c r="A45" s="4226"/>
      <c r="B45" s="4188" t="s">
        <v>15</v>
      </c>
      <c r="C45" s="4209"/>
      <c r="D45" s="4209"/>
      <c r="E45" s="4209"/>
      <c r="F45" s="4209"/>
      <c r="G45" s="4189"/>
      <c r="H45" s="4188" t="s">
        <v>1936</v>
      </c>
      <c r="I45" s="4189"/>
      <c r="J45" s="4188" t="s">
        <v>1935</v>
      </c>
      <c r="K45" s="4209"/>
      <c r="L45" s="4209"/>
      <c r="M45" s="4209"/>
      <c r="N45" s="4209"/>
      <c r="O45" s="4189"/>
      <c r="P45" s="4188" t="s">
        <v>1934</v>
      </c>
      <c r="Q45" s="4209"/>
      <c r="R45" s="4209"/>
      <c r="S45" s="4209"/>
      <c r="T45" s="4209"/>
      <c r="U45" s="4189"/>
      <c r="V45" s="4188" t="s">
        <v>1933</v>
      </c>
      <c r="W45" s="4209"/>
      <c r="X45" s="4209"/>
      <c r="Y45" s="4209"/>
      <c r="Z45" s="4209"/>
      <c r="AA45" s="4189"/>
      <c r="AB45" s="4188" t="s">
        <v>1932</v>
      </c>
      <c r="AC45" s="4189"/>
      <c r="AD45" s="4188" t="s">
        <v>1931</v>
      </c>
      <c r="AE45" s="4189"/>
    </row>
    <row r="46" spans="1:31" ht="13.5" customHeight="1">
      <c r="A46" s="4227"/>
      <c r="B46" s="4197" t="s">
        <v>43</v>
      </c>
      <c r="C46" s="4199"/>
      <c r="D46" s="4197" t="s">
        <v>19</v>
      </c>
      <c r="E46" s="4199"/>
      <c r="F46" s="4197" t="s">
        <v>42</v>
      </c>
      <c r="G46" s="4199"/>
      <c r="H46" s="4277" t="s">
        <v>43</v>
      </c>
      <c r="I46" s="4278"/>
      <c r="J46" s="4277" t="s">
        <v>43</v>
      </c>
      <c r="K46" s="4278"/>
      <c r="L46" s="4279" t="s">
        <v>19</v>
      </c>
      <c r="M46" s="4280"/>
      <c r="N46" s="4281" t="s">
        <v>42</v>
      </c>
      <c r="O46" s="4282"/>
      <c r="P46" s="4277" t="s">
        <v>43</v>
      </c>
      <c r="Q46" s="4278"/>
      <c r="R46" s="4279" t="s">
        <v>19</v>
      </c>
      <c r="S46" s="4280"/>
      <c r="T46" s="4281" t="s">
        <v>42</v>
      </c>
      <c r="U46" s="4282"/>
      <c r="V46" s="4277" t="s">
        <v>43</v>
      </c>
      <c r="W46" s="4278"/>
      <c r="X46" s="4279" t="s">
        <v>19</v>
      </c>
      <c r="Y46" s="4280"/>
      <c r="Z46" s="4281" t="s">
        <v>42</v>
      </c>
      <c r="AA46" s="4282"/>
      <c r="AB46" s="4197" t="s">
        <v>43</v>
      </c>
      <c r="AC46" s="4199"/>
      <c r="AD46" s="4197" t="s">
        <v>43</v>
      </c>
      <c r="AE46" s="4199"/>
    </row>
    <row r="47" spans="1:31" ht="13.5" customHeight="1">
      <c r="A47" s="4211" t="s">
        <v>368</v>
      </c>
      <c r="B47" s="4211"/>
      <c r="C47" s="4211"/>
      <c r="D47" s="4211"/>
      <c r="E47" s="4211"/>
      <c r="F47" s="4211"/>
      <c r="G47" s="4211"/>
      <c r="H47" s="4211"/>
      <c r="I47" s="4211"/>
      <c r="J47" s="4211"/>
      <c r="K47" s="4211"/>
      <c r="L47" s="4211"/>
      <c r="M47" s="4211"/>
      <c r="N47" s="4211"/>
      <c r="O47" s="4211"/>
      <c r="P47" s="4211"/>
      <c r="Q47" s="4211"/>
      <c r="R47" s="4211"/>
      <c r="S47" s="4211"/>
      <c r="T47" s="4211"/>
      <c r="U47" s="4211"/>
      <c r="V47" s="4211"/>
      <c r="W47" s="4211"/>
      <c r="X47" s="4211"/>
      <c r="Y47" s="4211"/>
      <c r="Z47" s="4211"/>
      <c r="AA47" s="4211"/>
      <c r="AB47" s="4211"/>
      <c r="AC47" s="4211"/>
      <c r="AD47" s="4211"/>
    </row>
    <row r="48" spans="1:31" ht="13.5" customHeight="1">
      <c r="A48" s="4212" t="s">
        <v>1780</v>
      </c>
      <c r="B48" s="4212"/>
      <c r="C48" s="4212"/>
      <c r="D48" s="4212"/>
      <c r="E48" s="4212"/>
      <c r="F48" s="4212"/>
      <c r="G48" s="4212"/>
      <c r="H48" s="4212"/>
      <c r="I48" s="4212"/>
      <c r="J48" s="4212"/>
      <c r="K48" s="4212"/>
      <c r="L48" s="4212"/>
      <c r="M48" s="4212"/>
      <c r="N48" s="4212"/>
      <c r="O48" s="4212"/>
      <c r="P48" s="4212"/>
      <c r="Q48" s="4212"/>
      <c r="R48" s="4212"/>
      <c r="S48" s="4212"/>
      <c r="T48" s="4212"/>
      <c r="U48" s="4212"/>
      <c r="V48" s="4212"/>
      <c r="W48" s="4212"/>
      <c r="X48" s="4212"/>
      <c r="Y48" s="4212"/>
      <c r="Z48" s="4212"/>
      <c r="AA48" s="4212"/>
      <c r="AB48" s="4212"/>
      <c r="AC48" s="4212"/>
      <c r="AD48" s="4212"/>
    </row>
    <row r="49" spans="1:35" s="2329" customFormat="1" ht="11.25" customHeight="1">
      <c r="A49" s="4238" t="s">
        <v>1779</v>
      </c>
      <c r="B49" s="4238"/>
      <c r="C49" s="4238"/>
      <c r="D49" s="4238"/>
      <c r="E49" s="4238"/>
      <c r="F49" s="4238"/>
      <c r="G49" s="4238"/>
      <c r="H49" s="4238"/>
      <c r="I49" s="4238"/>
      <c r="J49" s="4238"/>
      <c r="K49" s="4238"/>
      <c r="L49" s="4238"/>
      <c r="M49" s="4238"/>
      <c r="N49" s="4238"/>
      <c r="O49" s="4238"/>
      <c r="P49" s="4238"/>
      <c r="Q49" s="4238"/>
      <c r="R49" s="4238"/>
      <c r="S49" s="4238"/>
      <c r="T49" s="4238"/>
      <c r="U49" s="4238"/>
      <c r="V49" s="4238"/>
      <c r="W49" s="4238"/>
      <c r="X49" s="4238"/>
      <c r="Y49" s="4238"/>
      <c r="Z49" s="4238"/>
      <c r="AA49" s="4238"/>
      <c r="AB49" s="4238"/>
      <c r="AC49" s="4238"/>
      <c r="AD49" s="4238"/>
    </row>
    <row r="50" spans="1:35" s="2297" customFormat="1" ht="12.75" customHeight="1">
      <c r="A50" s="4202" t="s">
        <v>1778</v>
      </c>
      <c r="B50" s="4202"/>
      <c r="C50" s="4202"/>
      <c r="D50" s="4202"/>
      <c r="E50" s="4202"/>
      <c r="F50" s="4202"/>
      <c r="G50" s="4202"/>
      <c r="H50" s="4202"/>
      <c r="I50" s="4202"/>
      <c r="J50" s="4202"/>
      <c r="K50" s="4202"/>
      <c r="L50" s="4202"/>
      <c r="M50" s="4202"/>
      <c r="N50" s="4202"/>
      <c r="O50" s="4202"/>
      <c r="P50" s="4202"/>
      <c r="Q50" s="2257"/>
    </row>
    <row r="51" spans="1:35" s="2297" customFormat="1">
      <c r="A51" s="4195" t="s">
        <v>1777</v>
      </c>
      <c r="B51" s="4195"/>
      <c r="C51" s="4195"/>
      <c r="D51" s="4195"/>
      <c r="E51" s="4195"/>
      <c r="F51" s="4195"/>
      <c r="G51" s="4195"/>
      <c r="H51" s="4195"/>
      <c r="I51" s="4195"/>
      <c r="J51" s="4195"/>
      <c r="K51" s="4195"/>
      <c r="L51" s="4195"/>
      <c r="M51" s="4195"/>
      <c r="N51" s="4195"/>
      <c r="O51" s="4195"/>
      <c r="P51" s="4195"/>
      <c r="Q51" s="4195"/>
      <c r="R51" s="4195"/>
      <c r="S51" s="4195"/>
      <c r="T51" s="4195"/>
      <c r="U51" s="4195"/>
      <c r="V51" s="4195"/>
      <c r="W51" s="4195"/>
      <c r="X51" s="4195"/>
      <c r="Y51" s="4195"/>
      <c r="Z51" s="4195"/>
      <c r="AA51" s="4195"/>
      <c r="AB51" s="4195"/>
      <c r="AC51" s="4195"/>
      <c r="AD51" s="4195"/>
      <c r="AE51" s="4195"/>
      <c r="AF51" s="2259"/>
      <c r="AG51" s="2259"/>
    </row>
    <row r="52" spans="1:35" s="2297" customFormat="1">
      <c r="A52" s="4195" t="s">
        <v>1776</v>
      </c>
      <c r="B52" s="4195"/>
      <c r="C52" s="4195"/>
      <c r="D52" s="4195"/>
      <c r="E52" s="4195"/>
      <c r="F52" s="4195"/>
      <c r="G52" s="4195"/>
      <c r="H52" s="4195"/>
      <c r="I52" s="4195"/>
      <c r="J52" s="4195"/>
      <c r="K52" s="4195"/>
      <c r="L52" s="4195"/>
      <c r="M52" s="4195"/>
      <c r="N52" s="4195"/>
      <c r="O52" s="4195"/>
      <c r="P52" s="4195"/>
      <c r="Q52" s="4195"/>
      <c r="R52" s="4195"/>
      <c r="S52" s="4195"/>
      <c r="T52" s="4195"/>
      <c r="U52" s="4195"/>
      <c r="V52" s="4195"/>
      <c r="W52" s="4195"/>
      <c r="X52" s="4195"/>
      <c r="Y52" s="4195"/>
      <c r="Z52" s="4195"/>
      <c r="AA52" s="4195"/>
      <c r="AB52" s="4195"/>
      <c r="AC52" s="4195"/>
      <c r="AD52" s="4195"/>
      <c r="AE52" s="4195"/>
      <c r="AF52" s="2259"/>
      <c r="AG52" s="2259"/>
      <c r="AH52" s="2259"/>
      <c r="AI52" s="2259"/>
    </row>
    <row r="53" spans="1:35" s="2297" customFormat="1" ht="22.5" customHeight="1">
      <c r="A53" s="4201" t="s">
        <v>1774</v>
      </c>
      <c r="B53" s="4201"/>
      <c r="C53" s="4201"/>
      <c r="D53" s="4201"/>
      <c r="E53" s="4201"/>
      <c r="F53" s="4201"/>
      <c r="G53" s="4201"/>
      <c r="H53" s="4201"/>
      <c r="I53" s="4201"/>
      <c r="J53" s="4201"/>
      <c r="K53" s="4201"/>
      <c r="L53" s="4201"/>
      <c r="M53" s="4201"/>
      <c r="N53" s="4201"/>
      <c r="O53" s="4201"/>
      <c r="P53" s="4201"/>
      <c r="Q53" s="4201"/>
      <c r="R53" s="4201"/>
      <c r="S53" s="4201"/>
      <c r="T53" s="4201"/>
      <c r="U53" s="4201"/>
      <c r="V53" s="4201"/>
      <c r="W53" s="4201"/>
      <c r="X53" s="4201"/>
      <c r="Y53" s="4201"/>
      <c r="Z53" s="4201"/>
      <c r="AA53" s="4201"/>
      <c r="AB53" s="4201"/>
      <c r="AC53" s="4201"/>
      <c r="AD53" s="4201"/>
      <c r="AE53" s="4201"/>
      <c r="AF53" s="2298"/>
      <c r="AG53" s="2298"/>
      <c r="AH53" s="2298"/>
      <c r="AI53" s="2298"/>
    </row>
    <row r="54" spans="1:35" s="2297" customFormat="1" ht="12.75" customHeight="1">
      <c r="A54" s="4224" t="s">
        <v>1773</v>
      </c>
      <c r="B54" s="4224"/>
      <c r="C54" s="4224"/>
      <c r="D54" s="4224"/>
      <c r="E54" s="4224"/>
      <c r="F54" s="4224"/>
      <c r="G54" s="4224"/>
      <c r="H54" s="4224"/>
      <c r="I54" s="4224"/>
      <c r="J54" s="4224"/>
      <c r="K54" s="4224"/>
      <c r="L54" s="4224"/>
      <c r="M54" s="4224"/>
      <c r="N54" s="4224"/>
      <c r="O54" s="4224"/>
      <c r="P54" s="4224"/>
      <c r="Q54" s="2394"/>
      <c r="R54" s="2393"/>
      <c r="S54" s="2393"/>
      <c r="T54" s="2393"/>
      <c r="U54" s="2393"/>
      <c r="V54" s="2393"/>
      <c r="W54" s="2393"/>
      <c r="X54" s="2393"/>
      <c r="Y54" s="2393"/>
      <c r="Z54" s="2393"/>
      <c r="AA54" s="2393"/>
      <c r="AB54" s="2393"/>
      <c r="AC54" s="2393"/>
      <c r="AD54" s="2393"/>
      <c r="AE54" s="2393"/>
      <c r="AF54" s="2391"/>
      <c r="AG54" s="2391"/>
    </row>
    <row r="55" spans="1:35" s="2297" customFormat="1">
      <c r="A55" s="4195" t="s">
        <v>1772</v>
      </c>
      <c r="B55" s="4195"/>
      <c r="C55" s="4195"/>
      <c r="D55" s="4195"/>
      <c r="E55" s="4195"/>
      <c r="F55" s="4195"/>
      <c r="G55" s="4195"/>
      <c r="H55" s="4195"/>
      <c r="I55" s="4195"/>
      <c r="J55" s="4195"/>
      <c r="K55" s="4195"/>
      <c r="L55" s="4195"/>
      <c r="M55" s="4195"/>
      <c r="N55" s="4195"/>
      <c r="O55" s="4195"/>
      <c r="P55" s="4195"/>
      <c r="Q55" s="4195"/>
      <c r="R55" s="4195"/>
      <c r="S55" s="4195"/>
      <c r="T55" s="4195"/>
      <c r="U55" s="4195"/>
      <c r="V55" s="4195"/>
      <c r="W55" s="4195"/>
      <c r="X55" s="4195"/>
      <c r="Y55" s="4195"/>
      <c r="Z55" s="4195"/>
      <c r="AA55" s="4195"/>
      <c r="AB55" s="4195"/>
      <c r="AC55" s="4195"/>
      <c r="AD55" s="4195"/>
      <c r="AE55" s="4195"/>
      <c r="AF55" s="2259"/>
      <c r="AG55" s="2299"/>
    </row>
    <row r="56" spans="1:35" s="2297" customFormat="1">
      <c r="A56" s="4195" t="s">
        <v>1771</v>
      </c>
      <c r="B56" s="4195"/>
      <c r="C56" s="4195"/>
      <c r="D56" s="4195"/>
      <c r="E56" s="4195"/>
      <c r="F56" s="4195"/>
      <c r="G56" s="4195"/>
      <c r="H56" s="4195"/>
      <c r="I56" s="4195"/>
      <c r="J56" s="4195"/>
      <c r="K56" s="4195"/>
      <c r="L56" s="4195"/>
      <c r="M56" s="4195"/>
      <c r="N56" s="4195"/>
      <c r="O56" s="4195"/>
      <c r="P56" s="4195"/>
      <c r="Q56" s="4195"/>
      <c r="R56" s="4195"/>
      <c r="S56" s="4195"/>
      <c r="T56" s="4195"/>
      <c r="U56" s="4195"/>
      <c r="V56" s="4195"/>
      <c r="W56" s="4195"/>
      <c r="X56" s="4195"/>
      <c r="Y56" s="4195"/>
      <c r="Z56" s="4195"/>
      <c r="AA56" s="4195"/>
      <c r="AB56" s="4195"/>
      <c r="AC56" s="4195"/>
      <c r="AD56" s="4195"/>
      <c r="AE56" s="4195"/>
      <c r="AF56" s="2259"/>
      <c r="AG56" s="2299"/>
    </row>
    <row r="57" spans="1:35" s="2297" customFormat="1" ht="22.5" customHeight="1">
      <c r="A57" s="4205" t="s">
        <v>1769</v>
      </c>
      <c r="B57" s="4205"/>
      <c r="C57" s="4205"/>
      <c r="D57" s="4205"/>
      <c r="E57" s="4205"/>
      <c r="F57" s="4205"/>
      <c r="G57" s="4205"/>
      <c r="H57" s="4205"/>
      <c r="I57" s="4205"/>
      <c r="J57" s="4205"/>
      <c r="K57" s="4205"/>
      <c r="L57" s="4205"/>
      <c r="M57" s="4205"/>
      <c r="N57" s="4205"/>
      <c r="O57" s="4205"/>
      <c r="P57" s="4205"/>
      <c r="Q57" s="4205"/>
      <c r="R57" s="4205"/>
      <c r="S57" s="4205"/>
      <c r="T57" s="4205"/>
      <c r="U57" s="4205"/>
      <c r="V57" s="4205"/>
      <c r="W57" s="4205"/>
      <c r="X57" s="4205"/>
      <c r="Y57" s="4205"/>
      <c r="Z57" s="4205"/>
      <c r="AA57" s="4205"/>
      <c r="AB57" s="4205"/>
      <c r="AC57" s="4205"/>
      <c r="AD57" s="4205"/>
      <c r="AE57" s="4205"/>
      <c r="AF57" s="2298"/>
      <c r="AG57" s="2298"/>
      <c r="AH57" s="2298"/>
      <c r="AI57" s="2298"/>
    </row>
    <row r="59" spans="1:35" s="176" customFormat="1" ht="9.75" customHeight="1">
      <c r="A59" s="1114" t="s">
        <v>156</v>
      </c>
      <c r="B59" s="2459"/>
      <c r="C59" s="2459"/>
      <c r="D59" s="2462"/>
      <c r="E59" s="2462"/>
      <c r="F59" s="45"/>
      <c r="G59" s="45"/>
      <c r="H59" s="2459"/>
      <c r="I59" s="2460"/>
      <c r="L59" s="2459"/>
      <c r="M59" s="2459"/>
      <c r="P59" s="2459"/>
      <c r="Q59" s="2459"/>
      <c r="T59" s="2459"/>
      <c r="U59" s="2459"/>
      <c r="X59" s="2459"/>
      <c r="Y59" s="2459"/>
      <c r="Z59" s="2459"/>
      <c r="AA59" s="2459"/>
      <c r="AD59" s="2459"/>
    </row>
    <row r="60" spans="1:35" s="176" customFormat="1" ht="9.75" customHeight="1">
      <c r="A60" s="2488" t="s">
        <v>1906</v>
      </c>
      <c r="B60" s="2459"/>
      <c r="C60" s="2459"/>
      <c r="D60" s="2462"/>
      <c r="E60" s="2462"/>
      <c r="F60" s="45"/>
      <c r="G60" s="45"/>
      <c r="H60" s="2459"/>
      <c r="I60" s="2460"/>
      <c r="L60" s="2459"/>
      <c r="M60" s="2459"/>
      <c r="P60" s="2459"/>
      <c r="Q60" s="2459"/>
      <c r="T60" s="2459"/>
      <c r="U60" s="2459"/>
      <c r="X60" s="2459"/>
      <c r="Y60" s="2459"/>
      <c r="Z60" s="2459"/>
      <c r="AA60" s="2459"/>
      <c r="AD60" s="2459"/>
    </row>
    <row r="61" spans="1:35" s="176" customFormat="1" ht="9.75" customHeight="1">
      <c r="A61" s="2488" t="s">
        <v>1905</v>
      </c>
      <c r="B61" s="2459"/>
      <c r="C61" s="2459"/>
      <c r="D61" s="2462"/>
      <c r="E61" s="2462"/>
      <c r="F61" s="45"/>
      <c r="G61" s="45"/>
      <c r="H61" s="2459"/>
      <c r="I61" s="2460"/>
      <c r="L61" s="2459"/>
      <c r="M61" s="2459"/>
      <c r="P61" s="2459"/>
      <c r="Q61" s="2459"/>
      <c r="T61" s="2459"/>
      <c r="U61" s="2459"/>
      <c r="X61" s="2459"/>
      <c r="Y61" s="2459"/>
      <c r="Z61" s="2459"/>
      <c r="AA61" s="2459"/>
      <c r="AD61" s="2459"/>
    </row>
    <row r="62" spans="1:35">
      <c r="A62" s="2488" t="s">
        <v>1904</v>
      </c>
      <c r="B62" s="2502"/>
      <c r="C62" s="2502"/>
      <c r="D62" s="2504"/>
      <c r="E62" s="2504"/>
      <c r="F62" s="157"/>
      <c r="G62" s="157"/>
      <c r="H62" s="2500"/>
      <c r="I62" s="2503"/>
      <c r="J62" s="2499"/>
      <c r="K62" s="2499"/>
      <c r="L62" s="2502"/>
      <c r="M62" s="2502"/>
      <c r="N62" s="2499"/>
      <c r="O62" s="2499"/>
      <c r="P62" s="2502"/>
      <c r="Q62" s="2502"/>
      <c r="R62" s="2499"/>
      <c r="S62" s="2499"/>
      <c r="T62" s="2501"/>
      <c r="U62" s="2501"/>
      <c r="V62" s="157"/>
      <c r="W62" s="157"/>
      <c r="X62" s="2500"/>
      <c r="Y62" s="2500"/>
      <c r="Z62" s="2499"/>
      <c r="AA62" s="2499"/>
      <c r="AB62" s="176"/>
      <c r="AC62" s="176"/>
      <c r="AD62" s="2459"/>
    </row>
    <row r="65" spans="2:30">
      <c r="B65" s="2419"/>
      <c r="C65" s="2419"/>
      <c r="D65" s="2419"/>
      <c r="E65" s="2419"/>
      <c r="F65" s="2419"/>
      <c r="G65" s="2419"/>
      <c r="H65" s="2419"/>
      <c r="I65" s="2450"/>
      <c r="J65" s="2419"/>
      <c r="K65" s="2419"/>
      <c r="L65" s="2419"/>
      <c r="M65" s="2419"/>
      <c r="N65" s="2419"/>
      <c r="O65" s="2419"/>
      <c r="P65" s="2419"/>
      <c r="Q65" s="2419"/>
      <c r="R65" s="2419"/>
      <c r="S65" s="2419"/>
      <c r="T65" s="2419"/>
      <c r="U65" s="2419"/>
      <c r="V65" s="2419"/>
      <c r="W65" s="2419"/>
      <c r="X65" s="2419"/>
      <c r="Y65" s="2419"/>
      <c r="Z65" s="2419"/>
      <c r="AA65" s="2419"/>
      <c r="AB65" s="2419"/>
      <c r="AC65" s="2419"/>
      <c r="AD65" s="2419"/>
    </row>
    <row r="66" spans="2:30">
      <c r="B66" s="2419"/>
      <c r="C66" s="2419"/>
      <c r="D66" s="2419"/>
      <c r="E66" s="2419"/>
      <c r="F66" s="2419"/>
      <c r="G66" s="2419"/>
      <c r="H66" s="2419"/>
      <c r="I66" s="2450"/>
      <c r="J66" s="2419"/>
      <c r="K66" s="2419"/>
      <c r="L66" s="2419"/>
      <c r="M66" s="2419"/>
      <c r="N66" s="2419"/>
      <c r="O66" s="2419"/>
      <c r="P66" s="2419"/>
      <c r="Q66" s="2419"/>
      <c r="R66" s="2419"/>
      <c r="S66" s="2419"/>
      <c r="T66" s="2419"/>
      <c r="U66" s="2419"/>
      <c r="V66" s="2419"/>
      <c r="W66" s="2419"/>
      <c r="X66" s="2419"/>
      <c r="Y66" s="2419"/>
      <c r="Z66" s="2419"/>
      <c r="AA66" s="2419"/>
      <c r="AB66" s="2419"/>
      <c r="AC66" s="2419"/>
      <c r="AD66" s="2419"/>
    </row>
    <row r="67" spans="2:30">
      <c r="B67" s="2419"/>
      <c r="C67" s="2419"/>
      <c r="D67" s="2419"/>
      <c r="E67" s="2419"/>
      <c r="F67" s="2419"/>
      <c r="G67" s="2419"/>
      <c r="H67" s="2419"/>
      <c r="I67" s="2450"/>
      <c r="J67" s="2419"/>
      <c r="K67" s="2419"/>
      <c r="L67" s="2419"/>
      <c r="M67" s="2419"/>
      <c r="N67" s="2419"/>
      <c r="O67" s="2419"/>
      <c r="P67" s="2419"/>
      <c r="Q67" s="2419"/>
      <c r="R67" s="2419"/>
      <c r="S67" s="2419"/>
      <c r="T67" s="2419"/>
      <c r="U67" s="2419"/>
      <c r="V67" s="2419"/>
      <c r="W67" s="2419"/>
      <c r="X67" s="2419"/>
      <c r="Y67" s="2419"/>
      <c r="Z67" s="2419"/>
      <c r="AA67" s="2419"/>
      <c r="AB67" s="2419"/>
      <c r="AC67" s="2419"/>
      <c r="AD67" s="2419"/>
    </row>
    <row r="68" spans="2:30">
      <c r="B68" s="2419"/>
      <c r="C68" s="2419"/>
      <c r="D68" s="2419"/>
      <c r="E68" s="2419"/>
      <c r="F68" s="2419"/>
      <c r="G68" s="2419"/>
      <c r="H68" s="2419"/>
      <c r="I68" s="2450"/>
      <c r="J68" s="2419"/>
      <c r="K68" s="2419"/>
      <c r="L68" s="2419"/>
      <c r="M68" s="2419"/>
      <c r="N68" s="2419"/>
      <c r="O68" s="2419"/>
      <c r="P68" s="2419"/>
      <c r="Q68" s="2419"/>
      <c r="R68" s="2419"/>
      <c r="S68" s="2419"/>
      <c r="T68" s="2419"/>
      <c r="U68" s="2419"/>
      <c r="V68" s="2419"/>
      <c r="W68" s="2419"/>
      <c r="X68" s="2419"/>
      <c r="Y68" s="2419"/>
      <c r="Z68" s="2419"/>
      <c r="AA68" s="2419"/>
      <c r="AB68" s="2419"/>
      <c r="AC68" s="2419"/>
      <c r="AD68" s="2419"/>
    </row>
    <row r="69" spans="2:30">
      <c r="B69" s="2419"/>
      <c r="C69" s="2419"/>
      <c r="D69" s="2419"/>
      <c r="E69" s="2419"/>
      <c r="F69" s="2419"/>
      <c r="G69" s="2419"/>
      <c r="H69" s="2419"/>
      <c r="I69" s="2450"/>
      <c r="J69" s="2419"/>
      <c r="K69" s="2419"/>
      <c r="L69" s="2419"/>
      <c r="M69" s="2419"/>
      <c r="N69" s="2419"/>
      <c r="O69" s="2419"/>
      <c r="P69" s="2419"/>
      <c r="Q69" s="2419"/>
      <c r="R69" s="2419"/>
      <c r="S69" s="2419"/>
      <c r="T69" s="2419"/>
      <c r="U69" s="2419"/>
      <c r="V69" s="2419"/>
      <c r="W69" s="2419"/>
      <c r="X69" s="2419"/>
      <c r="Y69" s="2419"/>
      <c r="Z69" s="2419"/>
      <c r="AA69" s="2419"/>
      <c r="AB69" s="2419"/>
      <c r="AC69" s="2419"/>
      <c r="AD69" s="2419"/>
    </row>
    <row r="70" spans="2:30">
      <c r="B70" s="2419"/>
      <c r="C70" s="2419"/>
      <c r="D70" s="2419"/>
      <c r="E70" s="2419"/>
      <c r="F70" s="2419"/>
      <c r="G70" s="2419"/>
      <c r="H70" s="2419"/>
      <c r="I70" s="2450"/>
      <c r="J70" s="2419"/>
      <c r="K70" s="2419"/>
      <c r="L70" s="2419"/>
      <c r="M70" s="2419"/>
      <c r="N70" s="2419"/>
      <c r="O70" s="2419"/>
      <c r="P70" s="2419"/>
      <c r="Q70" s="2419"/>
      <c r="R70" s="2419"/>
      <c r="S70" s="2419"/>
      <c r="T70" s="2419"/>
      <c r="U70" s="2419"/>
      <c r="V70" s="2419"/>
      <c r="W70" s="2419"/>
      <c r="X70" s="2419"/>
      <c r="Y70" s="2419"/>
      <c r="Z70" s="2419"/>
      <c r="AA70" s="2419"/>
      <c r="AB70" s="2419"/>
      <c r="AC70" s="2419"/>
      <c r="AD70" s="2419"/>
    </row>
    <row r="71" spans="2:30">
      <c r="B71" s="2419"/>
      <c r="C71" s="2419"/>
      <c r="D71" s="2419"/>
      <c r="E71" s="2419"/>
      <c r="F71" s="2419"/>
      <c r="G71" s="2419"/>
      <c r="H71" s="2419"/>
      <c r="I71" s="2450"/>
      <c r="J71" s="2419"/>
      <c r="K71" s="2419"/>
      <c r="L71" s="2419"/>
      <c r="M71" s="2419"/>
      <c r="N71" s="2419"/>
      <c r="O71" s="2419"/>
      <c r="P71" s="2419"/>
      <c r="Q71" s="2419"/>
      <c r="R71" s="2419"/>
      <c r="S71" s="2419"/>
      <c r="T71" s="2419"/>
      <c r="U71" s="2419"/>
      <c r="V71" s="2419"/>
      <c r="W71" s="2419"/>
      <c r="X71" s="2419"/>
      <c r="Y71" s="2419"/>
      <c r="Z71" s="2419"/>
      <c r="AA71" s="2419"/>
      <c r="AB71" s="2419"/>
      <c r="AC71" s="2419"/>
      <c r="AD71" s="2419"/>
    </row>
    <row r="72" spans="2:30">
      <c r="B72" s="2419"/>
      <c r="C72" s="2419"/>
      <c r="D72" s="2419"/>
      <c r="E72" s="2419"/>
      <c r="F72" s="2419"/>
      <c r="G72" s="2419"/>
      <c r="H72" s="2419"/>
      <c r="I72" s="2450"/>
      <c r="J72" s="2419"/>
      <c r="K72" s="2419"/>
      <c r="L72" s="2419"/>
      <c r="M72" s="2419"/>
      <c r="N72" s="2419"/>
      <c r="O72" s="2419"/>
      <c r="P72" s="2419"/>
      <c r="Q72" s="2419"/>
      <c r="R72" s="2419"/>
      <c r="S72" s="2419"/>
      <c r="T72" s="2419"/>
      <c r="U72" s="2419"/>
      <c r="V72" s="2419"/>
      <c r="W72" s="2419"/>
      <c r="X72" s="2419"/>
      <c r="Y72" s="2419"/>
      <c r="Z72" s="2419"/>
      <c r="AA72" s="2419"/>
      <c r="AB72" s="2419"/>
      <c r="AC72" s="2419"/>
      <c r="AD72" s="2419"/>
    </row>
  </sheetData>
  <sheetProtection selectLockedCells="1"/>
  <mergeCells count="60">
    <mergeCell ref="F5:G5"/>
    <mergeCell ref="D5:E5"/>
    <mergeCell ref="B6:AD6"/>
    <mergeCell ref="V45:AA45"/>
    <mergeCell ref="H45:I45"/>
    <mergeCell ref="V4:AA4"/>
    <mergeCell ref="V5:W5"/>
    <mergeCell ref="X5:Y5"/>
    <mergeCell ref="Z5:AA5"/>
    <mergeCell ref="P5:Q5"/>
    <mergeCell ref="R5:S5"/>
    <mergeCell ref="T5:U5"/>
    <mergeCell ref="A1:AD1"/>
    <mergeCell ref="A2:AD2"/>
    <mergeCell ref="A4:A5"/>
    <mergeCell ref="H4:I4"/>
    <mergeCell ref="H5:I5"/>
    <mergeCell ref="J4:O4"/>
    <mergeCell ref="J5:K5"/>
    <mergeCell ref="L5:M5"/>
    <mergeCell ref="N5:O5"/>
    <mergeCell ref="P4:U4"/>
    <mergeCell ref="B5:C5"/>
    <mergeCell ref="AD5:AE5"/>
    <mergeCell ref="AD4:AE4"/>
    <mergeCell ref="AB5:AC5"/>
    <mergeCell ref="AB4:AC4"/>
    <mergeCell ref="B4:G4"/>
    <mergeCell ref="A55:AE55"/>
    <mergeCell ref="A56:AE56"/>
    <mergeCell ref="A53:AE53"/>
    <mergeCell ref="J46:K46"/>
    <mergeCell ref="P45:U45"/>
    <mergeCell ref="AD46:AE46"/>
    <mergeCell ref="D46:E46"/>
    <mergeCell ref="F46:G46"/>
    <mergeCell ref="AB46:AC46"/>
    <mergeCell ref="N46:O46"/>
    <mergeCell ref="J45:O45"/>
    <mergeCell ref="T46:U46"/>
    <mergeCell ref="P46:Q46"/>
    <mergeCell ref="B45:G45"/>
    <mergeCell ref="AB45:AC45"/>
    <mergeCell ref="AD45:AE45"/>
    <mergeCell ref="A57:AE57"/>
    <mergeCell ref="A45:A46"/>
    <mergeCell ref="A54:P54"/>
    <mergeCell ref="A47:AD47"/>
    <mergeCell ref="A48:AD48"/>
    <mergeCell ref="A49:AD49"/>
    <mergeCell ref="A50:P50"/>
    <mergeCell ref="V46:W46"/>
    <mergeCell ref="X46:Y46"/>
    <mergeCell ref="Z46:AA46"/>
    <mergeCell ref="A51:AE51"/>
    <mergeCell ref="A52:AE52"/>
    <mergeCell ref="B46:C46"/>
    <mergeCell ref="R46:S46"/>
    <mergeCell ref="H46:I46"/>
    <mergeCell ref="L46:M46"/>
  </mergeCells>
  <conditionalFormatting sqref="B7:B19 D7:D19 F7:F19 H7:H19 J7:J19 L7:L19 N7:N19 P7:P19 V7:V19 AD7:AD19">
    <cfRule type="cellIs" dxfId="160" priority="32" operator="lessThan">
      <formula>4.5</formula>
    </cfRule>
  </conditionalFormatting>
  <conditionalFormatting sqref="B23:B29 D23:D29 F23:F29 H23:H29 J23:J29 L23:L29 N23:N29 P23:P29 V23:V29 AD23:AD29 X26:X29 Z26:Z29 AB26:AB29 R27:R29 T27:T29">
    <cfRule type="cellIs" dxfId="159" priority="31" operator="between">
      <formula>0.1</formula>
      <formula>4.4</formula>
    </cfRule>
  </conditionalFormatting>
  <conditionalFormatting sqref="C23:C25">
    <cfRule type="cellIs" dxfId="158" priority="29" operator="between">
      <formula>0.1</formula>
      <formula>4.4</formula>
    </cfRule>
  </conditionalFormatting>
  <conditionalFormatting sqref="C25">
    <cfRule type="cellIs" dxfId="157" priority="30" operator="between">
      <formula>"0.1"</formula>
      <formula>"4.4"</formula>
    </cfRule>
  </conditionalFormatting>
  <conditionalFormatting sqref="E23:E25">
    <cfRule type="cellIs" dxfId="156" priority="27" operator="between">
      <formula>0.1</formula>
      <formula>4.4</formula>
    </cfRule>
  </conditionalFormatting>
  <conditionalFormatting sqref="E25">
    <cfRule type="cellIs" dxfId="155" priority="28" operator="between">
      <formula>"0.1"</formula>
      <formula>"4.4"</formula>
    </cfRule>
  </conditionalFormatting>
  <conditionalFormatting sqref="G23:G25">
    <cfRule type="cellIs" dxfId="154" priority="25" operator="between">
      <formula>0.1</formula>
      <formula>4.4</formula>
    </cfRule>
  </conditionalFormatting>
  <conditionalFormatting sqref="G25">
    <cfRule type="cellIs" dxfId="153" priority="26" operator="between">
      <formula>"0.1"</formula>
      <formula>"4.4"</formula>
    </cfRule>
  </conditionalFormatting>
  <conditionalFormatting sqref="I23:I25">
    <cfRule type="cellIs" dxfId="152" priority="23" operator="between">
      <formula>0.1</formula>
      <formula>4.4</formula>
    </cfRule>
  </conditionalFormatting>
  <conditionalFormatting sqref="I25">
    <cfRule type="cellIs" dxfId="151" priority="24" operator="between">
      <formula>"0.1"</formula>
      <formula>"4.4"</formula>
    </cfRule>
  </conditionalFormatting>
  <conditionalFormatting sqref="K23:K25">
    <cfRule type="cellIs" dxfId="150" priority="21" operator="between">
      <formula>0.1</formula>
      <formula>4.4</formula>
    </cfRule>
  </conditionalFormatting>
  <conditionalFormatting sqref="K25">
    <cfRule type="cellIs" dxfId="149" priority="22" operator="between">
      <formula>"0.1"</formula>
      <formula>"4.4"</formula>
    </cfRule>
  </conditionalFormatting>
  <conditionalFormatting sqref="M23:M25">
    <cfRule type="cellIs" dxfId="148" priority="19" operator="between">
      <formula>0.1</formula>
      <formula>4.4</formula>
    </cfRule>
  </conditionalFormatting>
  <conditionalFormatting sqref="M25">
    <cfRule type="cellIs" dxfId="147" priority="20" operator="between">
      <formula>"0.1"</formula>
      <formula>"4.4"</formula>
    </cfRule>
  </conditionalFormatting>
  <conditionalFormatting sqref="O23:O25">
    <cfRule type="cellIs" dxfId="146" priority="17" operator="between">
      <formula>0.1</formula>
      <formula>4.4</formula>
    </cfRule>
  </conditionalFormatting>
  <conditionalFormatting sqref="O25">
    <cfRule type="cellIs" dxfId="145" priority="18" operator="between">
      <formula>"0.1"</formula>
      <formula>"4.4"</formula>
    </cfRule>
  </conditionalFormatting>
  <conditionalFormatting sqref="Q23:Q25">
    <cfRule type="cellIs" dxfId="144" priority="15" operator="between">
      <formula>0.1</formula>
      <formula>4.4</formula>
    </cfRule>
  </conditionalFormatting>
  <conditionalFormatting sqref="Q25">
    <cfRule type="cellIs" dxfId="143" priority="16" operator="between">
      <formula>"0.1"</formula>
      <formula>"4.4"</formula>
    </cfRule>
  </conditionalFormatting>
  <conditionalFormatting sqref="S23:S25">
    <cfRule type="cellIs" dxfId="142" priority="13" operator="between">
      <formula>0.1</formula>
      <formula>4.4</formula>
    </cfRule>
  </conditionalFormatting>
  <conditionalFormatting sqref="S25">
    <cfRule type="cellIs" dxfId="141" priority="14" operator="between">
      <formula>"0.1"</formula>
      <formula>"4.4"</formula>
    </cfRule>
  </conditionalFormatting>
  <conditionalFormatting sqref="U23:U25">
    <cfRule type="cellIs" dxfId="140" priority="11" operator="between">
      <formula>0.1</formula>
      <formula>4.4</formula>
    </cfRule>
  </conditionalFormatting>
  <conditionalFormatting sqref="U25">
    <cfRule type="cellIs" dxfId="139" priority="12" operator="between">
      <formula>"0.1"</formula>
      <formula>"4.4"</formula>
    </cfRule>
  </conditionalFormatting>
  <conditionalFormatting sqref="W23:W25">
    <cfRule type="cellIs" dxfId="138" priority="9" operator="between">
      <formula>0.1</formula>
      <formula>4.4</formula>
    </cfRule>
  </conditionalFormatting>
  <conditionalFormatting sqref="W25">
    <cfRule type="cellIs" dxfId="137" priority="10" operator="between">
      <formula>"0.1"</formula>
      <formula>"4.4"</formula>
    </cfRule>
  </conditionalFormatting>
  <conditionalFormatting sqref="Y23:Y25">
    <cfRule type="cellIs" dxfId="136" priority="7" operator="between">
      <formula>0.1</formula>
      <formula>4.4</formula>
    </cfRule>
  </conditionalFormatting>
  <conditionalFormatting sqref="Y25">
    <cfRule type="cellIs" dxfId="135" priority="8" operator="between">
      <formula>"0.1"</formula>
      <formula>"4.4"</formula>
    </cfRule>
  </conditionalFormatting>
  <conditionalFormatting sqref="AA23:AA25">
    <cfRule type="cellIs" dxfId="134" priority="5" operator="between">
      <formula>0.1</formula>
      <formula>4.4</formula>
    </cfRule>
  </conditionalFormatting>
  <conditionalFormatting sqref="AA25">
    <cfRule type="cellIs" dxfId="133" priority="6" operator="between">
      <formula>"0.1"</formula>
      <formula>"4.4"</formula>
    </cfRule>
  </conditionalFormatting>
  <conditionalFormatting sqref="AC23:AC25">
    <cfRule type="cellIs" dxfId="132" priority="3" operator="between">
      <formula>0.1</formula>
      <formula>4.4</formula>
    </cfRule>
  </conditionalFormatting>
  <conditionalFormatting sqref="AC25">
    <cfRule type="cellIs" dxfId="131" priority="4" operator="between">
      <formula>"0.1"</formula>
      <formula>"4.4"</formula>
    </cfRule>
  </conditionalFormatting>
  <conditionalFormatting sqref="AE23:AE25">
    <cfRule type="cellIs" dxfId="130" priority="1" operator="between">
      <formula>0.1</formula>
      <formula>4.4</formula>
    </cfRule>
  </conditionalFormatting>
  <conditionalFormatting sqref="AE25">
    <cfRule type="cellIs" dxfId="129" priority="2" operator="between">
      <formula>"0.1"</formula>
      <formula>"4.4"</formula>
    </cfRule>
  </conditionalFormatting>
  <hyperlinks>
    <hyperlink ref="B4:F4" r:id="rId1" display="Total" xr:uid="{5BE8BAD3-DA9A-40F1-B83A-845F76DAACD6}"/>
    <hyperlink ref="H4" r:id="rId2" xr:uid="{1E8B1936-CA67-494E-B1D1-0FA39CE3064E}"/>
    <hyperlink ref="J4:N4" r:id="rId3" display=" Básico - 1º Ciclo" xr:uid="{BEB29507-490A-418B-A9C3-C80610D4C1C8}"/>
    <hyperlink ref="P4:T4" r:id="rId4" display="Básico - 2º Ciclo" xr:uid="{4FBF2802-6609-4AF5-A738-900F30645C3B}"/>
    <hyperlink ref="V4:Z4" r:id="rId5" display="Básico - 3º Ciclo" xr:uid="{F83C12E3-CB1D-47C7-8272-28E90735CE46}"/>
    <hyperlink ref="AB4" r:id="rId6" xr:uid="{8B48FB1C-C024-46D1-82D8-0C7AB4C86F07}"/>
    <hyperlink ref="AD4" r:id="rId7" xr:uid="{A32BB553-07B1-49E6-8F59-33AEDF2AA26A}"/>
    <hyperlink ref="B45:F45" r:id="rId8" display="Total" xr:uid="{25BFC2C7-CE73-4053-BA81-E8749FB3987A}"/>
    <hyperlink ref="H45" r:id="rId9" display="Uneducated" xr:uid="{44FDB1EE-17C1-4129-82FF-1E1018D1F244}"/>
    <hyperlink ref="J45:N45" r:id="rId10" display=" Basic education - 1st cycle" xr:uid="{894B76DE-F46A-4D0E-98C8-B2B7B357C3E8}"/>
    <hyperlink ref="P45:T45" r:id="rId11" display="Basic education - 2nd cycle" xr:uid="{1CBC65BE-F4CC-4E14-87FC-4E840A36F524}"/>
    <hyperlink ref="V45:Z45" r:id="rId12" display="Basic education - 3rd cycle" xr:uid="{7FA8F6E4-66F4-44F8-AD75-D6716EA5DF05}"/>
    <hyperlink ref="AB45" r:id="rId13" xr:uid="{C2263266-D02E-4C01-BAF1-0F2F071945DA}"/>
    <hyperlink ref="AD45" r:id="rId14" xr:uid="{5628B056-8663-42B4-840C-39BED79B0018}"/>
    <hyperlink ref="A62" r:id="rId15" xr:uid="{4DF88607-D982-4915-9F8A-119F930EA461}"/>
    <hyperlink ref="A61" r:id="rId16" xr:uid="{E86E433A-8A3A-4991-B98D-E881A8B9B1E2}"/>
    <hyperlink ref="A60" r:id="rId17" xr:uid="{A42AC2F6-DB2A-4C1A-A93E-C3B3D8D97384}"/>
  </hyperlinks>
  <printOptions horizontalCentered="1"/>
  <pageMargins left="0.78740157480314998" right="0.78740157480314998" top="0.78740157480314998" bottom="0.78740157480314998" header="0" footer="0"/>
  <pageSetup paperSize="9" scale="62" orientation="portrait" horizontalDpi="300" verticalDpi="300" r:id="rId18"/>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83D37-6860-4CD3-BFBC-7067E34ED182}">
  <sheetPr codeName="Sheet92"/>
  <dimension ref="A1:AI49"/>
  <sheetViews>
    <sheetView showGridLines="0" showOutlineSymbols="0" zoomScaleNormal="100" workbookViewId="0">
      <selection sqref="A1:V1"/>
    </sheetView>
  </sheetViews>
  <sheetFormatPr defaultColWidth="9.140625" defaultRowHeight="12.75"/>
  <cols>
    <col min="1" max="1" width="17.140625" style="2295" customWidth="1"/>
    <col min="2" max="2" width="6.42578125" style="2295" customWidth="1"/>
    <col min="3" max="3" width="3.85546875" style="2295" customWidth="1"/>
    <col min="4" max="4" width="13.42578125" style="2295" customWidth="1"/>
    <col min="5" max="5" width="3.85546875" style="2449" customWidth="1"/>
    <col min="6" max="6" width="8.7109375" style="2295" customWidth="1"/>
    <col min="7" max="7" width="3.85546875" style="2295" customWidth="1"/>
    <col min="8" max="8" width="8.5703125" style="2295" customWidth="1"/>
    <col min="9" max="9" width="3.85546875" style="2295" customWidth="1"/>
    <col min="10" max="10" width="8.85546875" style="2295" customWidth="1"/>
    <col min="11" max="11" width="3.85546875" style="2449" customWidth="1"/>
    <col min="12" max="12" width="11.42578125" style="2295" customWidth="1"/>
    <col min="13" max="13" width="3.85546875" style="2295" customWidth="1"/>
    <col min="14" max="14" width="10.7109375" style="2295" customWidth="1"/>
    <col min="15" max="15" width="3.85546875" style="2449" customWidth="1"/>
    <col min="16" max="16" width="11.5703125" style="2295" customWidth="1"/>
    <col min="17" max="17" width="3.85546875" style="2295" customWidth="1"/>
    <col min="18" max="18" width="11.7109375" style="2295" customWidth="1"/>
    <col min="19" max="19" width="3.85546875" style="2449" customWidth="1"/>
    <col min="20" max="20" width="11" style="2295" customWidth="1"/>
    <col min="21" max="21" width="3.85546875" style="2449" customWidth="1"/>
    <col min="22" max="22" width="6.140625" style="2295" customWidth="1"/>
    <col min="23" max="23" width="3.85546875" style="2295" customWidth="1"/>
    <col min="24" max="16384" width="9.140625" style="2295"/>
  </cols>
  <sheetData>
    <row r="1" spans="1:25" s="2415" customFormat="1" ht="34.5" customHeight="1">
      <c r="A1" s="4207" t="s">
        <v>1967</v>
      </c>
      <c r="B1" s="4207"/>
      <c r="C1" s="4207"/>
      <c r="D1" s="4207"/>
      <c r="E1" s="4207"/>
      <c r="F1" s="4207"/>
      <c r="G1" s="4207"/>
      <c r="H1" s="4207"/>
      <c r="I1" s="4207"/>
      <c r="J1" s="4207"/>
      <c r="K1" s="4207"/>
      <c r="L1" s="4207"/>
      <c r="M1" s="4207"/>
      <c r="N1" s="4207"/>
      <c r="O1" s="4207"/>
      <c r="P1" s="4207"/>
      <c r="Q1" s="4207"/>
      <c r="R1" s="4207"/>
      <c r="S1" s="4207"/>
      <c r="T1" s="4207"/>
      <c r="U1" s="4207"/>
      <c r="V1" s="4207"/>
      <c r="W1" s="2348"/>
      <c r="X1" s="2291"/>
    </row>
    <row r="2" spans="1:25" s="2415" customFormat="1" ht="34.5" customHeight="1">
      <c r="A2" s="4225" t="s">
        <v>1966</v>
      </c>
      <c r="B2" s="4225"/>
      <c r="C2" s="4225"/>
      <c r="D2" s="4225"/>
      <c r="E2" s="4225"/>
      <c r="F2" s="4225"/>
      <c r="G2" s="4225"/>
      <c r="H2" s="4225"/>
      <c r="I2" s="4225"/>
      <c r="J2" s="4225"/>
      <c r="K2" s="4225"/>
      <c r="L2" s="4225"/>
      <c r="M2" s="4225"/>
      <c r="N2" s="4225"/>
      <c r="O2" s="4225"/>
      <c r="P2" s="4225"/>
      <c r="Q2" s="4225"/>
      <c r="R2" s="4225"/>
      <c r="S2" s="4225"/>
      <c r="T2" s="4225"/>
      <c r="U2" s="4225"/>
      <c r="V2" s="4225"/>
      <c r="W2" s="2418"/>
    </row>
    <row r="3" spans="1:25" s="2415" customFormat="1" ht="9.75" customHeight="1">
      <c r="A3" s="2346" t="s">
        <v>1909</v>
      </c>
      <c r="B3" s="2417"/>
      <c r="C3" s="2417"/>
      <c r="D3" s="2417"/>
      <c r="E3" s="2348"/>
      <c r="F3" s="2417"/>
      <c r="G3" s="2417"/>
      <c r="H3" s="2417"/>
      <c r="I3" s="2417"/>
      <c r="J3" s="2417"/>
      <c r="K3" s="2348"/>
      <c r="N3" s="2417"/>
      <c r="O3" s="2348"/>
      <c r="R3" s="2417"/>
      <c r="S3" s="2348"/>
      <c r="U3" s="2458"/>
      <c r="V3" s="2343" t="s">
        <v>1908</v>
      </c>
      <c r="W3" s="2343"/>
    </row>
    <row r="4" spans="1:25" s="2516" customFormat="1" ht="95.25" customHeight="1">
      <c r="A4" s="2517"/>
      <c r="B4" s="4188" t="s">
        <v>15</v>
      </c>
      <c r="C4" s="4189"/>
      <c r="D4" s="4188" t="s">
        <v>1965</v>
      </c>
      <c r="E4" s="4189"/>
      <c r="F4" s="4188" t="s">
        <v>1964</v>
      </c>
      <c r="G4" s="4189"/>
      <c r="H4" s="4188" t="s">
        <v>1963</v>
      </c>
      <c r="I4" s="4189"/>
      <c r="J4" s="4188" t="s">
        <v>1962</v>
      </c>
      <c r="K4" s="4189"/>
      <c r="L4" s="4188" t="s">
        <v>1961</v>
      </c>
      <c r="M4" s="4189"/>
      <c r="N4" s="4188" t="s">
        <v>1960</v>
      </c>
      <c r="O4" s="4189"/>
      <c r="P4" s="4188" t="s">
        <v>1959</v>
      </c>
      <c r="Q4" s="4189"/>
      <c r="R4" s="4188" t="s">
        <v>1958</v>
      </c>
      <c r="S4" s="4189"/>
      <c r="T4" s="4188" t="s">
        <v>1957</v>
      </c>
      <c r="U4" s="4189"/>
      <c r="V4" s="4188" t="s">
        <v>1956</v>
      </c>
      <c r="W4" s="4189"/>
    </row>
    <row r="5" spans="1:25" s="2516" customFormat="1">
      <c r="A5" s="2409" t="s">
        <v>21</v>
      </c>
      <c r="B5" s="2526"/>
      <c r="C5" s="2526"/>
      <c r="D5" s="2526"/>
      <c r="E5" s="2527"/>
      <c r="F5" s="2526"/>
      <c r="G5" s="2526"/>
      <c r="H5" s="2526"/>
      <c r="I5" s="2526"/>
      <c r="J5" s="2526"/>
      <c r="K5" s="2527"/>
      <c r="L5" s="2526"/>
      <c r="M5" s="2526"/>
      <c r="N5" s="2526"/>
      <c r="O5" s="2527"/>
      <c r="P5" s="2526"/>
      <c r="Q5" s="2526"/>
      <c r="R5" s="2526"/>
      <c r="S5" s="2527"/>
      <c r="T5" s="2526"/>
      <c r="U5" s="2527"/>
      <c r="V5" s="2526"/>
      <c r="W5" s="2526"/>
    </row>
    <row r="6" spans="1:25" s="2516" customFormat="1" ht="14.25" customHeight="1">
      <c r="A6" s="2280" t="s">
        <v>855</v>
      </c>
      <c r="B6" s="2281">
        <v>4422.5</v>
      </c>
      <c r="C6" s="2277" t="s">
        <v>279</v>
      </c>
      <c r="D6" s="2281">
        <v>294.89999999999998</v>
      </c>
      <c r="E6" s="2277" t="s">
        <v>279</v>
      </c>
      <c r="F6" s="2281">
        <v>674.6</v>
      </c>
      <c r="G6" s="2277" t="s">
        <v>279</v>
      </c>
      <c r="H6" s="2281">
        <v>412</v>
      </c>
      <c r="I6" s="2277" t="s">
        <v>279</v>
      </c>
      <c r="J6" s="2281">
        <v>389.8</v>
      </c>
      <c r="K6" s="2277" t="s">
        <v>279</v>
      </c>
      <c r="L6" s="2281">
        <v>772.4</v>
      </c>
      <c r="M6" s="2277" t="s">
        <v>279</v>
      </c>
      <c r="N6" s="2281">
        <v>158.6</v>
      </c>
      <c r="O6" s="2277" t="s">
        <v>279</v>
      </c>
      <c r="P6" s="2281">
        <v>738.4</v>
      </c>
      <c r="Q6" s="2277" t="s">
        <v>279</v>
      </c>
      <c r="R6" s="2281">
        <v>390.5</v>
      </c>
      <c r="S6" s="2277" t="s">
        <v>279</v>
      </c>
      <c r="T6" s="2281">
        <v>560.20000000000005</v>
      </c>
      <c r="U6" s="2277" t="s">
        <v>279</v>
      </c>
      <c r="V6" s="2281">
        <v>31.1</v>
      </c>
      <c r="W6" s="2277" t="s">
        <v>279</v>
      </c>
      <c r="X6" s="2317"/>
    </row>
    <row r="7" spans="1:25" s="2516" customFormat="1" ht="14.25" customHeight="1">
      <c r="A7" s="2409">
        <v>2012</v>
      </c>
      <c r="B7" s="2281">
        <v>4217.5</v>
      </c>
      <c r="C7" s="2277" t="s">
        <v>279</v>
      </c>
      <c r="D7" s="2281">
        <v>291</v>
      </c>
      <c r="E7" s="2277" t="s">
        <v>279</v>
      </c>
      <c r="F7" s="2281">
        <v>677.8</v>
      </c>
      <c r="G7" s="2277" t="s">
        <v>279</v>
      </c>
      <c r="H7" s="2281">
        <v>435.4</v>
      </c>
      <c r="I7" s="2277" t="s">
        <v>279</v>
      </c>
      <c r="J7" s="2281">
        <v>351</v>
      </c>
      <c r="K7" s="2277" t="s">
        <v>279</v>
      </c>
      <c r="L7" s="2281">
        <v>736.9</v>
      </c>
      <c r="M7" s="2277" t="s">
        <v>279</v>
      </c>
      <c r="N7" s="2281">
        <v>149.5</v>
      </c>
      <c r="O7" s="2277" t="s">
        <v>279</v>
      </c>
      <c r="P7" s="2281">
        <v>642.20000000000005</v>
      </c>
      <c r="Q7" s="2277" t="s">
        <v>279</v>
      </c>
      <c r="R7" s="2281">
        <v>366.3</v>
      </c>
      <c r="S7" s="2277" t="s">
        <v>279</v>
      </c>
      <c r="T7" s="2281">
        <v>537.4</v>
      </c>
      <c r="U7" s="2277" t="s">
        <v>279</v>
      </c>
      <c r="V7" s="2281">
        <v>29.9</v>
      </c>
      <c r="W7" s="2277" t="s">
        <v>279</v>
      </c>
    </row>
    <row r="8" spans="1:25" s="2516" customFormat="1" ht="14.25" customHeight="1">
      <c r="A8" s="2409">
        <v>2013</v>
      </c>
      <c r="B8" s="2281">
        <v>4139.5</v>
      </c>
      <c r="C8" s="2277" t="s">
        <v>279</v>
      </c>
      <c r="D8" s="2281">
        <v>309.60000000000002</v>
      </c>
      <c r="E8" s="2277" t="s">
        <v>279</v>
      </c>
      <c r="F8" s="2281">
        <v>680.2</v>
      </c>
      <c r="G8" s="2277" t="s">
        <v>279</v>
      </c>
      <c r="H8" s="2281">
        <v>451.7</v>
      </c>
      <c r="I8" s="2277" t="s">
        <v>279</v>
      </c>
      <c r="J8" s="2281">
        <v>324.2</v>
      </c>
      <c r="K8" s="2277" t="s">
        <v>279</v>
      </c>
      <c r="L8" s="2281">
        <v>752.1</v>
      </c>
      <c r="M8" s="2277" t="s">
        <v>279</v>
      </c>
      <c r="N8" s="2281">
        <v>146.80000000000001</v>
      </c>
      <c r="O8" s="2277" t="s">
        <v>279</v>
      </c>
      <c r="P8" s="2281">
        <v>561.79999999999995</v>
      </c>
      <c r="Q8" s="2277" t="s">
        <v>279</v>
      </c>
      <c r="R8" s="2281">
        <v>359.8</v>
      </c>
      <c r="S8" s="2277" t="s">
        <v>279</v>
      </c>
      <c r="T8" s="2281">
        <v>527.20000000000005</v>
      </c>
      <c r="U8" s="2277" t="s">
        <v>279</v>
      </c>
      <c r="V8" s="2281">
        <v>26</v>
      </c>
      <c r="W8" s="2277" t="s">
        <v>279</v>
      </c>
    </row>
    <row r="9" spans="1:25" s="2516" customFormat="1" ht="14.25" customHeight="1">
      <c r="A9" s="2409">
        <v>2014</v>
      </c>
      <c r="B9" s="2281">
        <v>4266.8</v>
      </c>
      <c r="C9" s="2277" t="s">
        <v>279</v>
      </c>
      <c r="D9" s="2453">
        <v>326.10000000000002</v>
      </c>
      <c r="E9" s="2277" t="s">
        <v>279</v>
      </c>
      <c r="F9" s="2453">
        <v>756</v>
      </c>
      <c r="G9" s="2277" t="s">
        <v>279</v>
      </c>
      <c r="H9" s="2453">
        <v>484.7</v>
      </c>
      <c r="I9" s="2277" t="s">
        <v>279</v>
      </c>
      <c r="J9" s="2453">
        <v>349.4</v>
      </c>
      <c r="K9" s="2277" t="s">
        <v>279</v>
      </c>
      <c r="L9" s="2453">
        <v>743.7</v>
      </c>
      <c r="M9" s="2277" t="s">
        <v>279</v>
      </c>
      <c r="N9" s="2453">
        <v>137.30000000000001</v>
      </c>
      <c r="O9" s="2277" t="s">
        <v>279</v>
      </c>
      <c r="P9" s="2453">
        <v>551.20000000000005</v>
      </c>
      <c r="Q9" s="2277" t="s">
        <v>279</v>
      </c>
      <c r="R9" s="2453">
        <v>388.4</v>
      </c>
      <c r="S9" s="2277" t="s">
        <v>279</v>
      </c>
      <c r="T9" s="2453">
        <v>506</v>
      </c>
      <c r="U9" s="2277" t="s">
        <v>279</v>
      </c>
      <c r="V9" s="2453">
        <v>24.1</v>
      </c>
      <c r="W9" s="2277" t="s">
        <v>279</v>
      </c>
    </row>
    <row r="10" spans="1:25" s="2516" customFormat="1" ht="14.25" customHeight="1">
      <c r="A10" s="2409">
        <v>2015</v>
      </c>
      <c r="B10" s="2338">
        <v>4353.3999999999996</v>
      </c>
      <c r="C10" s="2277" t="s">
        <v>279</v>
      </c>
      <c r="D10" s="2338">
        <v>297.5</v>
      </c>
      <c r="E10" s="2277" t="s">
        <v>279</v>
      </c>
      <c r="F10" s="2338">
        <v>810.2</v>
      </c>
      <c r="G10" s="2277" t="s">
        <v>279</v>
      </c>
      <c r="H10" s="2338">
        <v>515.6</v>
      </c>
      <c r="I10" s="2277" t="s">
        <v>279</v>
      </c>
      <c r="J10" s="2338">
        <v>345.1</v>
      </c>
      <c r="K10" s="2277" t="s">
        <v>279</v>
      </c>
      <c r="L10" s="2338">
        <v>775.1</v>
      </c>
      <c r="M10" s="2277" t="s">
        <v>279</v>
      </c>
      <c r="N10" s="2338">
        <v>123.7</v>
      </c>
      <c r="O10" s="2277" t="s">
        <v>279</v>
      </c>
      <c r="P10" s="2338">
        <v>563.79999999999995</v>
      </c>
      <c r="Q10" s="2277" t="s">
        <v>279</v>
      </c>
      <c r="R10" s="2338">
        <v>396.3</v>
      </c>
      <c r="S10" s="2277" t="s">
        <v>279</v>
      </c>
      <c r="T10" s="2338">
        <v>497.6</v>
      </c>
      <c r="U10" s="2277" t="s">
        <v>279</v>
      </c>
      <c r="V10" s="2338">
        <v>28.5</v>
      </c>
      <c r="W10" s="2277" t="s">
        <v>279</v>
      </c>
    </row>
    <row r="11" spans="1:25" s="2516" customFormat="1" ht="14.25" customHeight="1">
      <c r="A11" s="2409">
        <v>2016</v>
      </c>
      <c r="B11" s="2453">
        <v>4439</v>
      </c>
      <c r="C11" s="2277" t="s">
        <v>279</v>
      </c>
      <c r="D11" s="2453">
        <v>301.3</v>
      </c>
      <c r="E11" s="2277" t="s">
        <v>279</v>
      </c>
      <c r="F11" s="2453">
        <v>828.4</v>
      </c>
      <c r="G11" s="2277" t="s">
        <v>279</v>
      </c>
      <c r="H11" s="2453">
        <v>547.79999999999995</v>
      </c>
      <c r="I11" s="2277" t="s">
        <v>279</v>
      </c>
      <c r="J11" s="2453">
        <v>350.2</v>
      </c>
      <c r="K11" s="2277" t="s">
        <v>279</v>
      </c>
      <c r="L11" s="2453">
        <v>807.8</v>
      </c>
      <c r="M11" s="2277" t="s">
        <v>279</v>
      </c>
      <c r="N11" s="2453">
        <v>117.9</v>
      </c>
      <c r="O11" s="2277" t="s">
        <v>279</v>
      </c>
      <c r="P11" s="2453">
        <v>579.5</v>
      </c>
      <c r="Q11" s="2277" t="s">
        <v>279</v>
      </c>
      <c r="R11" s="2453">
        <v>395.3</v>
      </c>
      <c r="S11" s="2277" t="s">
        <v>279</v>
      </c>
      <c r="T11" s="2453">
        <v>489.8</v>
      </c>
      <c r="U11" s="2277" t="s">
        <v>279</v>
      </c>
      <c r="V11" s="2453">
        <v>20.9</v>
      </c>
      <c r="W11" s="2277" t="s">
        <v>279</v>
      </c>
    </row>
    <row r="12" spans="1:25" s="2516" customFormat="1" ht="14.25" customHeight="1">
      <c r="A12" s="2409">
        <v>2017</v>
      </c>
      <c r="B12" s="2453">
        <v>4601.2</v>
      </c>
      <c r="C12" s="2277" t="s">
        <v>279</v>
      </c>
      <c r="D12" s="2453">
        <v>297.8</v>
      </c>
      <c r="E12" s="2277" t="s">
        <v>279</v>
      </c>
      <c r="F12" s="2453">
        <v>877.9</v>
      </c>
      <c r="G12" s="2277" t="s">
        <v>279</v>
      </c>
      <c r="H12" s="2453">
        <v>550.70000000000005</v>
      </c>
      <c r="I12" s="2277" t="s">
        <v>279</v>
      </c>
      <c r="J12" s="2453">
        <v>370.5</v>
      </c>
      <c r="K12" s="2277" t="s">
        <v>279</v>
      </c>
      <c r="L12" s="2453">
        <v>838.8</v>
      </c>
      <c r="M12" s="2277" t="s">
        <v>279</v>
      </c>
      <c r="N12" s="2453">
        <v>114.2</v>
      </c>
      <c r="O12" s="2277" t="s">
        <v>279</v>
      </c>
      <c r="P12" s="2453">
        <v>619.1</v>
      </c>
      <c r="Q12" s="2277" t="s">
        <v>279</v>
      </c>
      <c r="R12" s="2453">
        <v>403.8</v>
      </c>
      <c r="S12" s="2277" t="s">
        <v>279</v>
      </c>
      <c r="T12" s="2453">
        <v>508.2</v>
      </c>
      <c r="U12" s="2277" t="s">
        <v>279</v>
      </c>
      <c r="V12" s="2453">
        <v>20.100000000000001</v>
      </c>
      <c r="W12" s="2277" t="s">
        <v>279</v>
      </c>
    </row>
    <row r="13" spans="1:25" s="2516" customFormat="1" ht="14.25" customHeight="1">
      <c r="A13" s="2409">
        <v>2018</v>
      </c>
      <c r="B13" s="2453">
        <v>4731.5</v>
      </c>
      <c r="C13" s="2277" t="s">
        <v>279</v>
      </c>
      <c r="D13" s="2453">
        <v>274.8</v>
      </c>
      <c r="E13" s="2277" t="s">
        <v>279</v>
      </c>
      <c r="F13" s="2453">
        <v>927.3</v>
      </c>
      <c r="G13" s="2277" t="s">
        <v>279</v>
      </c>
      <c r="H13" s="2453">
        <v>555.1</v>
      </c>
      <c r="I13" s="2277" t="s">
        <v>279</v>
      </c>
      <c r="J13" s="2453">
        <v>377.6</v>
      </c>
      <c r="K13" s="2277" t="s">
        <v>279</v>
      </c>
      <c r="L13" s="2453">
        <v>912.4</v>
      </c>
      <c r="M13" s="2277" t="s">
        <v>279</v>
      </c>
      <c r="N13" s="2453">
        <v>116.4</v>
      </c>
      <c r="O13" s="2277" t="s">
        <v>279</v>
      </c>
      <c r="P13" s="2453">
        <v>640.4</v>
      </c>
      <c r="Q13" s="2277" t="s">
        <v>279</v>
      </c>
      <c r="R13" s="2453">
        <v>420.1</v>
      </c>
      <c r="S13" s="2277" t="s">
        <v>279</v>
      </c>
      <c r="T13" s="2453">
        <v>483.7</v>
      </c>
      <c r="U13" s="2277" t="s">
        <v>279</v>
      </c>
      <c r="V13" s="2453">
        <v>23.6</v>
      </c>
      <c r="W13" s="2277" t="s">
        <v>279</v>
      </c>
    </row>
    <row r="14" spans="1:25" s="2516" customFormat="1" ht="14.25" customHeight="1">
      <c r="A14" s="2409">
        <v>2019</v>
      </c>
      <c r="B14" s="2281">
        <v>4789.8999999999996</v>
      </c>
      <c r="C14" s="2277" t="s">
        <v>279</v>
      </c>
      <c r="D14" s="2281">
        <v>296</v>
      </c>
      <c r="E14" s="2277" t="s">
        <v>279</v>
      </c>
      <c r="F14" s="2281">
        <v>958.7</v>
      </c>
      <c r="G14" s="2277" t="s">
        <v>279</v>
      </c>
      <c r="H14" s="2281">
        <v>546</v>
      </c>
      <c r="I14" s="2277" t="s">
        <v>279</v>
      </c>
      <c r="J14" s="2281">
        <v>422.6</v>
      </c>
      <c r="K14" s="2277" t="s">
        <v>279</v>
      </c>
      <c r="L14" s="2281">
        <v>950.2</v>
      </c>
      <c r="M14" s="2277" t="s">
        <v>279</v>
      </c>
      <c r="N14" s="2281">
        <v>112.3</v>
      </c>
      <c r="O14" s="2277" t="s">
        <v>279</v>
      </c>
      <c r="P14" s="2281">
        <v>626</v>
      </c>
      <c r="Q14" s="2277" t="s">
        <v>279</v>
      </c>
      <c r="R14" s="2281">
        <v>414.6</v>
      </c>
      <c r="S14" s="2277" t="s">
        <v>279</v>
      </c>
      <c r="T14" s="2281">
        <v>440.6</v>
      </c>
      <c r="U14" s="2277" t="s">
        <v>279</v>
      </c>
      <c r="V14" s="2281">
        <v>23</v>
      </c>
      <c r="W14" s="2277" t="s">
        <v>279</v>
      </c>
    </row>
    <row r="15" spans="1:25" s="2516" customFormat="1" ht="14.25" customHeight="1">
      <c r="A15" s="2409">
        <v>2020</v>
      </c>
      <c r="B15" s="2453">
        <v>4680.2</v>
      </c>
      <c r="C15" s="2277" t="s">
        <v>279</v>
      </c>
      <c r="D15" s="2453">
        <v>278.3</v>
      </c>
      <c r="E15" s="2277" t="s">
        <v>279</v>
      </c>
      <c r="F15" s="2453">
        <v>1043.8</v>
      </c>
      <c r="G15" s="2277" t="s">
        <v>279</v>
      </c>
      <c r="H15" s="2453">
        <v>526</v>
      </c>
      <c r="I15" s="2277" t="s">
        <v>279</v>
      </c>
      <c r="J15" s="2453">
        <v>415.2</v>
      </c>
      <c r="K15" s="2277" t="s">
        <v>279</v>
      </c>
      <c r="L15" s="2453">
        <v>910</v>
      </c>
      <c r="M15" s="2277" t="s">
        <v>279</v>
      </c>
      <c r="N15" s="2453">
        <v>114.2</v>
      </c>
      <c r="O15" s="2277" t="s">
        <v>279</v>
      </c>
      <c r="P15" s="2453">
        <v>596.20000000000005</v>
      </c>
      <c r="Q15" s="2277" t="s">
        <v>279</v>
      </c>
      <c r="R15" s="2453">
        <v>384.1</v>
      </c>
      <c r="S15" s="2277" t="s">
        <v>279</v>
      </c>
      <c r="T15" s="2453">
        <v>392.2</v>
      </c>
      <c r="U15" s="2277" t="s">
        <v>279</v>
      </c>
      <c r="V15" s="2453">
        <v>20.100000000000001</v>
      </c>
      <c r="W15" s="2277" t="s">
        <v>279</v>
      </c>
      <c r="Y15" s="2508"/>
    </row>
    <row r="16" spans="1:25" s="2516" customFormat="1" ht="14.25" customHeight="1">
      <c r="A16" s="2409">
        <v>2021</v>
      </c>
      <c r="B16" s="2453">
        <v>4782.8999999999996</v>
      </c>
      <c r="C16" s="2277" t="s">
        <v>279</v>
      </c>
      <c r="D16" s="2453">
        <v>318</v>
      </c>
      <c r="E16" s="2277" t="s">
        <v>279</v>
      </c>
      <c r="F16" s="2453">
        <v>1068.7</v>
      </c>
      <c r="G16" s="2277" t="s">
        <v>279</v>
      </c>
      <c r="H16" s="2453">
        <v>555.29999999999995</v>
      </c>
      <c r="I16" s="2277" t="s">
        <v>279</v>
      </c>
      <c r="J16" s="2453">
        <v>488.4</v>
      </c>
      <c r="K16" s="2277" t="s">
        <v>279</v>
      </c>
      <c r="L16" s="2453">
        <v>852.4</v>
      </c>
      <c r="M16" s="2277" t="s">
        <v>279</v>
      </c>
      <c r="N16" s="2453">
        <v>112.9</v>
      </c>
      <c r="O16" s="2277" t="s">
        <v>279</v>
      </c>
      <c r="P16" s="2453">
        <v>606.9</v>
      </c>
      <c r="Q16" s="2277" t="s">
        <v>279</v>
      </c>
      <c r="R16" s="2453">
        <v>382.8</v>
      </c>
      <c r="S16" s="2277" t="s">
        <v>279</v>
      </c>
      <c r="T16" s="2453">
        <v>371.8</v>
      </c>
      <c r="U16" s="2277" t="s">
        <v>279</v>
      </c>
      <c r="V16" s="2453">
        <v>25.8</v>
      </c>
      <c r="W16" s="2277" t="s">
        <v>279</v>
      </c>
    </row>
    <row r="17" spans="1:33" s="2516" customFormat="1" ht="14.25" customHeight="1">
      <c r="A17" s="2409">
        <v>2022</v>
      </c>
      <c r="B17" s="2525">
        <v>4939.8999999999996</v>
      </c>
      <c r="C17" s="2277" t="s">
        <v>279</v>
      </c>
      <c r="D17" s="2525">
        <v>297.2</v>
      </c>
      <c r="E17" s="2277" t="s">
        <v>279</v>
      </c>
      <c r="F17" s="2525">
        <v>1108.5999999999999</v>
      </c>
      <c r="G17" s="2277" t="s">
        <v>279</v>
      </c>
      <c r="H17" s="2525">
        <v>577.4</v>
      </c>
      <c r="I17" s="2277" t="s">
        <v>279</v>
      </c>
      <c r="J17" s="2525">
        <v>493.4</v>
      </c>
      <c r="K17" s="2277" t="s">
        <v>279</v>
      </c>
      <c r="L17" s="2525">
        <v>893</v>
      </c>
      <c r="M17" s="2277" t="s">
        <v>279</v>
      </c>
      <c r="N17" s="2525">
        <v>112.1</v>
      </c>
      <c r="O17" s="2277" t="s">
        <v>279</v>
      </c>
      <c r="P17" s="2525">
        <v>631</v>
      </c>
      <c r="Q17" s="2277" t="s">
        <v>279</v>
      </c>
      <c r="R17" s="2525">
        <v>400.6</v>
      </c>
      <c r="S17" s="2277" t="s">
        <v>279</v>
      </c>
      <c r="T17" s="2525">
        <v>401.4</v>
      </c>
      <c r="U17" s="2277" t="s">
        <v>279</v>
      </c>
      <c r="V17" s="2525">
        <v>25.3</v>
      </c>
      <c r="W17" s="2277" t="s">
        <v>279</v>
      </c>
    </row>
    <row r="18" spans="1:33" s="2516" customFormat="1" ht="14.25" customHeight="1">
      <c r="A18" s="2409">
        <v>2023</v>
      </c>
      <c r="B18" s="2525">
        <v>5051.2</v>
      </c>
      <c r="C18" s="2277" t="s">
        <v>279</v>
      </c>
      <c r="D18" s="2525">
        <v>293</v>
      </c>
      <c r="E18" s="2277" t="s">
        <v>279</v>
      </c>
      <c r="F18" s="2525">
        <v>1119.5999999999999</v>
      </c>
      <c r="G18" s="2277" t="s">
        <v>279</v>
      </c>
      <c r="H18" s="2525">
        <v>553</v>
      </c>
      <c r="I18" s="2277" t="s">
        <v>279</v>
      </c>
      <c r="J18" s="2525">
        <v>477.8</v>
      </c>
      <c r="K18" s="2277" t="s">
        <v>279</v>
      </c>
      <c r="L18" s="2525">
        <v>954.2</v>
      </c>
      <c r="M18" s="2277" t="s">
        <v>279</v>
      </c>
      <c r="N18" s="2525">
        <v>115.7</v>
      </c>
      <c r="O18" s="2277" t="s">
        <v>279</v>
      </c>
      <c r="P18" s="2525">
        <v>657.9</v>
      </c>
      <c r="Q18" s="2277" t="s">
        <v>279</v>
      </c>
      <c r="R18" s="2525">
        <v>423.3</v>
      </c>
      <c r="S18" s="2277" t="s">
        <v>279</v>
      </c>
      <c r="T18" s="2525">
        <v>437</v>
      </c>
      <c r="U18" s="2277" t="s">
        <v>279</v>
      </c>
      <c r="V18" s="2525">
        <v>19.8</v>
      </c>
      <c r="W18" s="2277" t="s">
        <v>279</v>
      </c>
    </row>
    <row r="19" spans="1:33" s="2521" customFormat="1" ht="14.25" customHeight="1">
      <c r="A19" s="2524">
        <v>2024</v>
      </c>
      <c r="B19" s="2522"/>
      <c r="C19" s="2522"/>
      <c r="D19" s="2522"/>
      <c r="E19" s="2523"/>
      <c r="F19" s="2522"/>
      <c r="G19" s="2522"/>
      <c r="H19" s="2522"/>
      <c r="I19" s="2522"/>
      <c r="J19" s="2522"/>
      <c r="K19" s="2523"/>
      <c r="L19" s="2522"/>
      <c r="M19" s="2522"/>
      <c r="N19" s="2522"/>
      <c r="O19" s="2523"/>
      <c r="P19" s="2522"/>
      <c r="Q19" s="2522"/>
      <c r="R19" s="2522"/>
      <c r="S19" s="2523"/>
      <c r="T19" s="2522"/>
      <c r="U19" s="2523"/>
      <c r="V19" s="2522"/>
      <c r="W19" s="2522"/>
    </row>
    <row r="20" spans="1:33" s="2521" customFormat="1" ht="12.6" customHeight="1">
      <c r="A20" s="2308" t="s">
        <v>21</v>
      </c>
      <c r="B20" s="2519">
        <v>5112.3</v>
      </c>
      <c r="D20" s="2519">
        <v>309.8</v>
      </c>
      <c r="E20" s="2520" t="s">
        <v>505</v>
      </c>
      <c r="F20" s="2519">
        <v>1178.3</v>
      </c>
      <c r="H20" s="2519">
        <v>590.79999999999995</v>
      </c>
      <c r="J20" s="2519">
        <v>478</v>
      </c>
      <c r="K20" s="2520" t="s">
        <v>505</v>
      </c>
      <c r="L20" s="2519">
        <v>928.3</v>
      </c>
      <c r="N20" s="2519">
        <v>115.8</v>
      </c>
      <c r="O20" s="2520" t="s">
        <v>505</v>
      </c>
      <c r="P20" s="2519">
        <v>656.2</v>
      </c>
      <c r="Q20" s="2519" t="s">
        <v>505</v>
      </c>
      <c r="R20" s="2519">
        <v>403.8</v>
      </c>
      <c r="S20" s="2520" t="s">
        <v>505</v>
      </c>
      <c r="T20" s="2519">
        <v>429.1</v>
      </c>
      <c r="U20" s="2520" t="s">
        <v>505</v>
      </c>
      <c r="V20" s="2519">
        <v>22.3</v>
      </c>
      <c r="W20" s="2519" t="s">
        <v>505</v>
      </c>
      <c r="X20" s="2505"/>
    </row>
    <row r="21" spans="1:33" s="2518" customFormat="1" ht="12.6" customHeight="1">
      <c r="A21" s="1331" t="s">
        <v>56</v>
      </c>
      <c r="B21" s="2519">
        <v>4867.7</v>
      </c>
      <c r="C21" s="2519"/>
      <c r="D21" s="2519">
        <v>300.2</v>
      </c>
      <c r="E21" s="2520" t="s">
        <v>505</v>
      </c>
      <c r="F21" s="2519">
        <v>1137.4000000000001</v>
      </c>
      <c r="G21" s="2519"/>
      <c r="H21" s="2519">
        <v>568.20000000000005</v>
      </c>
      <c r="I21" s="2519"/>
      <c r="J21" s="2519">
        <v>453</v>
      </c>
      <c r="K21" s="2520" t="s">
        <v>505</v>
      </c>
      <c r="L21" s="2519">
        <v>871.6</v>
      </c>
      <c r="M21" s="2519"/>
      <c r="N21" s="2519">
        <v>103.2</v>
      </c>
      <c r="O21" s="2520" t="s">
        <v>505</v>
      </c>
      <c r="P21" s="2519">
        <v>626</v>
      </c>
      <c r="Q21" s="2519" t="s">
        <v>505</v>
      </c>
      <c r="R21" s="2519">
        <v>391.4</v>
      </c>
      <c r="S21" s="2520" t="s">
        <v>505</v>
      </c>
      <c r="T21" s="2519">
        <v>395.4</v>
      </c>
      <c r="U21" s="2520" t="s">
        <v>505</v>
      </c>
      <c r="V21" s="2519">
        <v>21.3</v>
      </c>
      <c r="W21" s="2519" t="s">
        <v>505</v>
      </c>
      <c r="X21" s="2408"/>
    </row>
    <row r="22" spans="1:33" s="2518" customFormat="1" ht="12.6" customHeight="1">
      <c r="A22" s="2305" t="s">
        <v>336</v>
      </c>
      <c r="B22" s="2519">
        <v>1770.3</v>
      </c>
      <c r="C22" s="2519"/>
      <c r="D22" s="2519">
        <v>85.8</v>
      </c>
      <c r="E22" s="2520" t="s">
        <v>505</v>
      </c>
      <c r="F22" s="2519">
        <v>402.6</v>
      </c>
      <c r="G22" s="2519"/>
      <c r="H22" s="2519">
        <v>197.5</v>
      </c>
      <c r="I22" s="2519"/>
      <c r="J22" s="2519">
        <v>151</v>
      </c>
      <c r="K22" s="2520" t="s">
        <v>505</v>
      </c>
      <c r="L22" s="2519">
        <v>307</v>
      </c>
      <c r="M22" s="2519"/>
      <c r="N22" s="2519">
        <v>41.5</v>
      </c>
      <c r="O22" s="2520" t="s">
        <v>505</v>
      </c>
      <c r="P22" s="2519">
        <v>278.5</v>
      </c>
      <c r="Q22" s="2519" t="s">
        <v>505</v>
      </c>
      <c r="R22" s="2519">
        <v>177.3</v>
      </c>
      <c r="S22" s="2520" t="s">
        <v>505</v>
      </c>
      <c r="T22" s="2519">
        <v>127.2</v>
      </c>
      <c r="U22" s="2520" t="s">
        <v>505</v>
      </c>
      <c r="V22" s="2519" t="s">
        <v>69</v>
      </c>
      <c r="X22" s="2408"/>
    </row>
    <row r="23" spans="1:33" s="2518" customFormat="1" ht="12.6" customHeight="1">
      <c r="A23" s="2305" t="s">
        <v>337</v>
      </c>
      <c r="B23" s="2519">
        <v>785.8</v>
      </c>
      <c r="C23" s="2519"/>
      <c r="D23" s="2519">
        <v>57.6</v>
      </c>
      <c r="E23" s="2520" t="s">
        <v>505</v>
      </c>
      <c r="F23" s="2519">
        <v>164.7</v>
      </c>
      <c r="G23" s="2519"/>
      <c r="H23" s="2519">
        <v>72.3</v>
      </c>
      <c r="I23" s="2519"/>
      <c r="J23" s="2519">
        <v>68.5</v>
      </c>
      <c r="K23" s="2520" t="s">
        <v>505</v>
      </c>
      <c r="L23" s="2519">
        <v>136.30000000000001</v>
      </c>
      <c r="M23" s="2519"/>
      <c r="N23" s="2519">
        <v>17.2</v>
      </c>
      <c r="O23" s="2520" t="s">
        <v>1787</v>
      </c>
      <c r="P23" s="2519">
        <v>116.6</v>
      </c>
      <c r="Q23" s="2519" t="s">
        <v>505</v>
      </c>
      <c r="R23" s="2519">
        <v>84.6</v>
      </c>
      <c r="S23" s="2520" t="s">
        <v>505</v>
      </c>
      <c r="T23" s="2519">
        <v>65.900000000000006</v>
      </c>
      <c r="U23" s="2520" t="s">
        <v>505</v>
      </c>
      <c r="V23" s="2519" t="s">
        <v>69</v>
      </c>
      <c r="X23" s="2408"/>
    </row>
    <row r="24" spans="1:33" s="2518" customFormat="1" ht="12.6" customHeight="1">
      <c r="A24" s="1332" t="s">
        <v>288</v>
      </c>
      <c r="B24" s="2519">
        <v>394.2</v>
      </c>
      <c r="C24" s="2519"/>
      <c r="D24" s="2519">
        <v>26.3</v>
      </c>
      <c r="E24" s="2520" t="s">
        <v>1787</v>
      </c>
      <c r="F24" s="2519">
        <v>67.3</v>
      </c>
      <c r="G24" s="2519"/>
      <c r="H24" s="2519">
        <v>42.1</v>
      </c>
      <c r="I24" s="2519"/>
      <c r="J24" s="2519">
        <v>39</v>
      </c>
      <c r="K24" s="2520" t="s">
        <v>505</v>
      </c>
      <c r="L24" s="2519">
        <v>72.7</v>
      </c>
      <c r="M24" s="2519"/>
      <c r="N24" s="2519">
        <v>12.8</v>
      </c>
      <c r="O24" s="2520" t="s">
        <v>1787</v>
      </c>
      <c r="P24" s="2519">
        <v>60.2</v>
      </c>
      <c r="Q24" s="2519" t="s">
        <v>505</v>
      </c>
      <c r="R24" s="2519">
        <v>35.6</v>
      </c>
      <c r="S24" s="2520" t="s">
        <v>505</v>
      </c>
      <c r="T24" s="2519">
        <v>35.4</v>
      </c>
      <c r="U24" s="2520" t="s">
        <v>505</v>
      </c>
      <c r="V24" s="2519" t="s">
        <v>69</v>
      </c>
      <c r="X24" s="2408"/>
    </row>
    <row r="25" spans="1:33" s="2518" customFormat="1" ht="12.6" customHeight="1">
      <c r="A25" s="1332" t="s">
        <v>289</v>
      </c>
      <c r="B25" s="2519">
        <v>1065.2</v>
      </c>
      <c r="C25" s="2519"/>
      <c r="D25" s="2519">
        <v>74</v>
      </c>
      <c r="E25" s="2520" t="s">
        <v>505</v>
      </c>
      <c r="F25" s="2519">
        <v>333.1</v>
      </c>
      <c r="G25" s="2519"/>
      <c r="H25" s="2519">
        <v>153.1</v>
      </c>
      <c r="I25" s="2519"/>
      <c r="J25" s="2519">
        <v>110.9</v>
      </c>
      <c r="K25" s="2520" t="s">
        <v>505</v>
      </c>
      <c r="L25" s="2519">
        <v>175.9</v>
      </c>
      <c r="M25" s="2519"/>
      <c r="N25" s="2519" t="s">
        <v>69</v>
      </c>
      <c r="P25" s="2519">
        <v>81.900000000000006</v>
      </c>
      <c r="Q25" s="2519" t="s">
        <v>505</v>
      </c>
      <c r="R25" s="2519">
        <v>38.299999999999997</v>
      </c>
      <c r="S25" s="2520" t="s">
        <v>505</v>
      </c>
      <c r="T25" s="2519">
        <v>85.7</v>
      </c>
      <c r="U25" s="2520" t="s">
        <v>505</v>
      </c>
      <c r="V25" s="2519" t="s">
        <v>69</v>
      </c>
      <c r="X25" s="2408"/>
    </row>
    <row r="26" spans="1:33" s="2518" customFormat="1" ht="12.6" customHeight="1">
      <c r="A26" s="1332" t="s">
        <v>290</v>
      </c>
      <c r="B26" s="2519">
        <v>393.9</v>
      </c>
      <c r="C26" s="2519"/>
      <c r="D26" s="2519">
        <v>25.6</v>
      </c>
      <c r="E26" s="2520" t="s">
        <v>1787</v>
      </c>
      <c r="F26" s="2519">
        <v>99.4</v>
      </c>
      <c r="G26" s="2519"/>
      <c r="H26" s="2519">
        <v>54.8</v>
      </c>
      <c r="I26" s="2519"/>
      <c r="J26" s="2519">
        <v>38.1</v>
      </c>
      <c r="K26" s="2520" t="s">
        <v>1787</v>
      </c>
      <c r="L26" s="2519">
        <v>76</v>
      </c>
      <c r="M26" s="2519"/>
      <c r="N26" s="2519" t="s">
        <v>69</v>
      </c>
      <c r="P26" s="2519">
        <v>40.299999999999997</v>
      </c>
      <c r="Q26" s="2520" t="s">
        <v>1787</v>
      </c>
      <c r="R26" s="2519">
        <v>23.2</v>
      </c>
      <c r="S26" s="2520" t="s">
        <v>1787</v>
      </c>
      <c r="T26" s="2519">
        <v>25.3</v>
      </c>
      <c r="U26" s="2520" t="s">
        <v>1787</v>
      </c>
      <c r="V26" s="2519" t="s">
        <v>69</v>
      </c>
      <c r="X26" s="2408"/>
    </row>
    <row r="27" spans="1:33" s="2518" customFormat="1" ht="12.6" customHeight="1">
      <c r="A27" s="2305" t="s">
        <v>338</v>
      </c>
      <c r="B27" s="2519">
        <v>222.9</v>
      </c>
      <c r="C27" s="2519"/>
      <c r="D27" s="2519">
        <v>12.7</v>
      </c>
      <c r="E27" s="2520" t="s">
        <v>1787</v>
      </c>
      <c r="F27" s="2519">
        <v>34.299999999999997</v>
      </c>
      <c r="G27" s="2519"/>
      <c r="H27" s="2519">
        <v>23.1</v>
      </c>
      <c r="I27" s="2519"/>
      <c r="J27" s="2519">
        <v>18.600000000000001</v>
      </c>
      <c r="K27" s="2520" t="s">
        <v>505</v>
      </c>
      <c r="L27" s="2519">
        <v>45.9</v>
      </c>
      <c r="M27" s="2519"/>
      <c r="N27" s="2519">
        <v>11.2</v>
      </c>
      <c r="O27" s="2520" t="s">
        <v>1787</v>
      </c>
      <c r="P27" s="2519">
        <v>23.9</v>
      </c>
      <c r="Q27" s="2519" t="s">
        <v>505</v>
      </c>
      <c r="R27" s="2519">
        <v>20.399999999999999</v>
      </c>
      <c r="S27" s="2520" t="s">
        <v>505</v>
      </c>
      <c r="T27" s="2519">
        <v>31.7</v>
      </c>
      <c r="U27" s="2520" t="s">
        <v>505</v>
      </c>
      <c r="V27" s="2519" t="s">
        <v>69</v>
      </c>
      <c r="X27" s="2408"/>
    </row>
    <row r="28" spans="1:33" s="2518" customFormat="1" ht="12.6" customHeight="1">
      <c r="A28" s="2305" t="s">
        <v>339</v>
      </c>
      <c r="B28" s="2519">
        <v>235.4</v>
      </c>
      <c r="C28" s="2519"/>
      <c r="D28" s="2519">
        <v>18.3</v>
      </c>
      <c r="E28" s="2520" t="s">
        <v>505</v>
      </c>
      <c r="F28" s="2519">
        <v>35.9</v>
      </c>
      <c r="G28" s="2519"/>
      <c r="H28" s="2519">
        <v>25.2</v>
      </c>
      <c r="I28" s="2519"/>
      <c r="J28" s="2519">
        <v>27</v>
      </c>
      <c r="K28" s="2520" t="s">
        <v>505</v>
      </c>
      <c r="L28" s="2519">
        <v>57.8</v>
      </c>
      <c r="M28" s="2519"/>
      <c r="N28" s="2519">
        <v>10.199999999999999</v>
      </c>
      <c r="O28" s="2520" t="s">
        <v>1787</v>
      </c>
      <c r="P28" s="2519">
        <v>24.7</v>
      </c>
      <c r="Q28" s="2519" t="s">
        <v>505</v>
      </c>
      <c r="R28" s="2519">
        <v>12.1</v>
      </c>
      <c r="S28" s="2520" t="s">
        <v>505</v>
      </c>
      <c r="T28" s="2519">
        <v>24.1</v>
      </c>
      <c r="U28" s="2520" t="s">
        <v>505</v>
      </c>
      <c r="V28" s="2519" t="s">
        <v>69</v>
      </c>
      <c r="X28" s="2408"/>
    </row>
    <row r="29" spans="1:33" s="2518" customFormat="1" ht="12.6" customHeight="1">
      <c r="A29" s="1331" t="s">
        <v>0</v>
      </c>
      <c r="B29" s="2519">
        <v>118.2</v>
      </c>
      <c r="C29" s="2519"/>
      <c r="D29" s="2519">
        <v>4.4000000000000004</v>
      </c>
      <c r="E29" s="2520" t="s">
        <v>1787</v>
      </c>
      <c r="F29" s="2519">
        <v>18.7</v>
      </c>
      <c r="G29" s="2519"/>
      <c r="H29" s="2519">
        <v>12.4</v>
      </c>
      <c r="I29" s="2519"/>
      <c r="J29" s="2519">
        <v>12.4</v>
      </c>
      <c r="K29" s="2520" t="s">
        <v>505</v>
      </c>
      <c r="L29" s="2519">
        <v>24.5</v>
      </c>
      <c r="M29" s="2519"/>
      <c r="N29" s="2519">
        <v>8.1999999999999993</v>
      </c>
      <c r="O29" s="2520" t="s">
        <v>505</v>
      </c>
      <c r="P29" s="2519">
        <v>14.9</v>
      </c>
      <c r="Q29" s="2519" t="s">
        <v>505</v>
      </c>
      <c r="R29" s="2519">
        <v>6.7</v>
      </c>
      <c r="S29" s="2520" t="s">
        <v>1787</v>
      </c>
      <c r="T29" s="2519">
        <v>15.5</v>
      </c>
      <c r="U29" s="2520" t="s">
        <v>505</v>
      </c>
      <c r="V29" s="2519" t="s">
        <v>69</v>
      </c>
      <c r="X29" s="2408"/>
    </row>
    <row r="30" spans="1:33" s="2518" customFormat="1" ht="12.6" customHeight="1">
      <c r="A30" s="1331" t="s">
        <v>1</v>
      </c>
      <c r="B30" s="2519">
        <v>126.4</v>
      </c>
      <c r="C30" s="2519"/>
      <c r="D30" s="2519">
        <v>5.2</v>
      </c>
      <c r="E30" s="2520" t="s">
        <v>1787</v>
      </c>
      <c r="F30" s="2519">
        <v>22.2</v>
      </c>
      <c r="G30" s="2519"/>
      <c r="H30" s="2519">
        <v>10.199999999999999</v>
      </c>
      <c r="I30" s="2519"/>
      <c r="J30" s="2519">
        <v>12.5</v>
      </c>
      <c r="K30" s="2520" t="s">
        <v>505</v>
      </c>
      <c r="L30" s="2519">
        <v>32.200000000000003</v>
      </c>
      <c r="M30" s="2519"/>
      <c r="N30" s="2519">
        <v>4.3</v>
      </c>
      <c r="O30" s="2520" t="s">
        <v>1787</v>
      </c>
      <c r="P30" s="2519">
        <v>15.2</v>
      </c>
      <c r="Q30" s="2519" t="s">
        <v>505</v>
      </c>
      <c r="R30" s="2519">
        <v>5.6</v>
      </c>
      <c r="S30" s="2520" t="s">
        <v>1787</v>
      </c>
      <c r="T30" s="2519">
        <v>18.100000000000001</v>
      </c>
      <c r="U30" s="2520" t="s">
        <v>505</v>
      </c>
      <c r="V30" s="2519" t="s">
        <v>69</v>
      </c>
      <c r="X30" s="2408"/>
    </row>
    <row r="31" spans="1:33" s="2516" customFormat="1" ht="95.25" customHeight="1">
      <c r="A31" s="2517"/>
      <c r="B31" s="4188" t="s">
        <v>15</v>
      </c>
      <c r="C31" s="4189"/>
      <c r="D31" s="4188" t="s">
        <v>1955</v>
      </c>
      <c r="E31" s="4189"/>
      <c r="F31" s="4188" t="s">
        <v>1954</v>
      </c>
      <c r="G31" s="4189"/>
      <c r="H31" s="4188" t="s">
        <v>1953</v>
      </c>
      <c r="I31" s="4189"/>
      <c r="J31" s="4188" t="s">
        <v>1952</v>
      </c>
      <c r="K31" s="4189"/>
      <c r="L31" s="4188" t="s">
        <v>1951</v>
      </c>
      <c r="M31" s="4189"/>
      <c r="N31" s="4188" t="s">
        <v>1950</v>
      </c>
      <c r="O31" s="4189"/>
      <c r="P31" s="4188" t="s">
        <v>1949</v>
      </c>
      <c r="Q31" s="4189"/>
      <c r="R31" s="4188" t="s">
        <v>1948</v>
      </c>
      <c r="S31" s="4189"/>
      <c r="T31" s="4188" t="s">
        <v>1947</v>
      </c>
      <c r="U31" s="4189"/>
      <c r="V31" s="4188" t="s">
        <v>1946</v>
      </c>
      <c r="W31" s="4189"/>
    </row>
    <row r="32" spans="1:33" s="2516" customFormat="1" ht="12.75" customHeight="1">
      <c r="A32" s="4211" t="s">
        <v>368</v>
      </c>
      <c r="B32" s="4211"/>
      <c r="C32" s="4211"/>
      <c r="D32" s="4211"/>
      <c r="E32" s="4211"/>
      <c r="F32" s="4211"/>
      <c r="G32" s="4211"/>
      <c r="H32" s="4211"/>
      <c r="I32" s="4211"/>
      <c r="J32" s="4211"/>
      <c r="K32" s="4211"/>
      <c r="L32" s="4211"/>
      <c r="M32" s="4211"/>
      <c r="N32" s="4211"/>
      <c r="O32" s="4211"/>
      <c r="P32" s="4211"/>
      <c r="Q32" s="4211"/>
      <c r="R32" s="4211"/>
      <c r="S32" s="4211"/>
      <c r="T32" s="4211"/>
      <c r="U32" s="4211"/>
      <c r="V32" s="4206"/>
      <c r="W32" s="2300"/>
      <c r="X32" s="2298"/>
      <c r="Y32" s="2298"/>
      <c r="Z32" s="2298"/>
      <c r="AA32" s="2298"/>
      <c r="AB32" s="2298"/>
      <c r="AC32" s="2298"/>
      <c r="AD32" s="2298"/>
      <c r="AE32" s="2298"/>
      <c r="AF32" s="2298"/>
      <c r="AG32" s="2298"/>
    </row>
    <row r="33" spans="1:35" s="2516" customFormat="1" ht="9.75" customHeight="1">
      <c r="A33" s="4213" t="s">
        <v>1780</v>
      </c>
      <c r="B33" s="4213"/>
      <c r="C33" s="4213"/>
      <c r="D33" s="4213"/>
      <c r="E33" s="4213"/>
      <c r="F33" s="4213"/>
      <c r="G33" s="4213"/>
      <c r="H33" s="4213"/>
      <c r="I33" s="4213"/>
      <c r="J33" s="4213"/>
      <c r="K33" s="4213"/>
      <c r="L33" s="4213"/>
      <c r="M33" s="4213"/>
      <c r="N33" s="4213"/>
      <c r="O33" s="4213"/>
      <c r="P33" s="4213"/>
      <c r="Q33" s="4213"/>
      <c r="R33" s="4213"/>
      <c r="S33" s="4213"/>
      <c r="T33" s="4213"/>
      <c r="U33" s="4213"/>
      <c r="V33" s="4213"/>
      <c r="W33" s="2330"/>
      <c r="X33" s="2298"/>
      <c r="Y33" s="2298"/>
      <c r="Z33" s="2298"/>
      <c r="AA33" s="2298"/>
      <c r="AB33" s="2298"/>
      <c r="AC33" s="2298"/>
      <c r="AD33" s="2298"/>
      <c r="AE33" s="2298"/>
      <c r="AF33" s="2298"/>
      <c r="AG33" s="2298"/>
    </row>
    <row r="34" spans="1:35" s="2516" customFormat="1" ht="10.5" customHeight="1">
      <c r="A34" s="4238" t="s">
        <v>1779</v>
      </c>
      <c r="B34" s="4238"/>
      <c r="C34" s="4238"/>
      <c r="D34" s="4238"/>
      <c r="E34" s="4238"/>
      <c r="F34" s="4238"/>
      <c r="G34" s="4238"/>
      <c r="H34" s="4238"/>
      <c r="I34" s="4238"/>
      <c r="J34" s="4238"/>
      <c r="K34" s="4238"/>
      <c r="L34" s="4238"/>
      <c r="M34" s="4238"/>
      <c r="N34" s="4238"/>
      <c r="O34" s="4238"/>
      <c r="P34" s="4238"/>
      <c r="Q34" s="4238"/>
      <c r="R34" s="4238"/>
      <c r="S34" s="4238"/>
      <c r="T34" s="4238"/>
      <c r="U34" s="4238"/>
      <c r="V34" s="4238"/>
      <c r="W34" s="2421"/>
      <c r="X34" s="2298"/>
      <c r="Y34" s="2298"/>
      <c r="Z34" s="2298"/>
      <c r="AA34" s="2298"/>
      <c r="AB34" s="2298"/>
      <c r="AC34" s="2298"/>
      <c r="AD34" s="2298"/>
      <c r="AE34" s="2298"/>
      <c r="AF34" s="2298"/>
      <c r="AG34" s="2298"/>
    </row>
    <row r="35" spans="1:35" s="2297" customFormat="1" ht="12.75" customHeight="1">
      <c r="A35" s="4202" t="s">
        <v>1778</v>
      </c>
      <c r="B35" s="4202"/>
      <c r="C35" s="4202"/>
      <c r="D35" s="4202"/>
      <c r="E35" s="4202"/>
      <c r="F35" s="4202"/>
      <c r="G35" s="4202"/>
      <c r="H35" s="4202"/>
      <c r="I35" s="4202"/>
      <c r="J35" s="4202"/>
      <c r="K35" s="4202"/>
      <c r="L35" s="4202"/>
      <c r="M35" s="4202"/>
      <c r="N35" s="4202"/>
      <c r="O35" s="4202"/>
      <c r="P35" s="4202"/>
      <c r="Q35" s="2257"/>
      <c r="S35" s="2489"/>
      <c r="U35" s="2489"/>
      <c r="X35" s="2298"/>
      <c r="Y35" s="2298"/>
      <c r="Z35" s="2298"/>
      <c r="AA35" s="2298"/>
      <c r="AB35" s="2298"/>
      <c r="AC35" s="2298"/>
      <c r="AD35" s="2298"/>
      <c r="AE35" s="2298"/>
      <c r="AF35" s="2298"/>
      <c r="AG35" s="2298"/>
    </row>
    <row r="36" spans="1:35" s="2297" customFormat="1" ht="11.25" customHeight="1">
      <c r="A36" s="4195" t="s">
        <v>1777</v>
      </c>
      <c r="B36" s="4195"/>
      <c r="C36" s="4195"/>
      <c r="D36" s="4195"/>
      <c r="E36" s="4195"/>
      <c r="F36" s="4195"/>
      <c r="G36" s="4195"/>
      <c r="H36" s="4195"/>
      <c r="I36" s="4195"/>
      <c r="J36" s="4195"/>
      <c r="K36" s="4195"/>
      <c r="L36" s="4195"/>
      <c r="M36" s="4195"/>
      <c r="N36" s="4195"/>
      <c r="O36" s="4195"/>
      <c r="P36" s="4195"/>
      <c r="Q36" s="4195"/>
      <c r="R36" s="4195"/>
      <c r="S36" s="4195"/>
      <c r="T36" s="4195"/>
      <c r="U36" s="4195"/>
      <c r="V36" s="4195"/>
      <c r="W36" s="4195"/>
      <c r="X36" s="2298"/>
      <c r="Y36" s="2298"/>
      <c r="Z36" s="2298"/>
      <c r="AA36" s="2298"/>
      <c r="AB36" s="2298"/>
      <c r="AC36" s="2298"/>
      <c r="AD36" s="2298"/>
      <c r="AE36" s="2298"/>
      <c r="AF36" s="2298"/>
      <c r="AG36" s="2298"/>
    </row>
    <row r="37" spans="1:35" s="2297" customFormat="1" ht="11.25" customHeight="1">
      <c r="A37" s="4195" t="s">
        <v>1776</v>
      </c>
      <c r="B37" s="4195"/>
      <c r="C37" s="4195"/>
      <c r="D37" s="4195"/>
      <c r="E37" s="4195"/>
      <c r="F37" s="4195"/>
      <c r="G37" s="4195"/>
      <c r="H37" s="4195"/>
      <c r="I37" s="4195"/>
      <c r="J37" s="4195"/>
      <c r="K37" s="4195"/>
      <c r="L37" s="4195"/>
      <c r="M37" s="4195"/>
      <c r="N37" s="4195"/>
      <c r="O37" s="4195"/>
      <c r="P37" s="4195"/>
      <c r="Q37" s="4195"/>
      <c r="R37" s="4195"/>
      <c r="S37" s="4195"/>
      <c r="T37" s="4195"/>
      <c r="U37" s="4195"/>
      <c r="V37" s="4195"/>
      <c r="W37" s="4195"/>
      <c r="X37" s="2298"/>
      <c r="Y37" s="2298"/>
      <c r="Z37" s="2298"/>
      <c r="AA37" s="2298"/>
      <c r="AB37" s="2298"/>
      <c r="AC37" s="2298"/>
      <c r="AD37" s="2298"/>
      <c r="AE37" s="2298"/>
      <c r="AF37" s="2298"/>
      <c r="AG37" s="2298"/>
    </row>
    <row r="38" spans="1:35" s="2297" customFormat="1" ht="22.5" customHeight="1">
      <c r="A38" s="4201" t="s">
        <v>1774</v>
      </c>
      <c r="B38" s="4201"/>
      <c r="C38" s="4201"/>
      <c r="D38" s="4201"/>
      <c r="E38" s="4201"/>
      <c r="F38" s="4201"/>
      <c r="G38" s="4201"/>
      <c r="H38" s="4201"/>
      <c r="I38" s="4201"/>
      <c r="J38" s="4201"/>
      <c r="K38" s="4201"/>
      <c r="L38" s="4201"/>
      <c r="M38" s="4201"/>
      <c r="N38" s="4201"/>
      <c r="O38" s="4201"/>
      <c r="P38" s="4201"/>
      <c r="Q38" s="4201"/>
      <c r="R38" s="4201"/>
      <c r="S38" s="4201"/>
      <c r="T38" s="4201"/>
      <c r="U38" s="4201"/>
      <c r="V38" s="4201"/>
      <c r="W38" s="4201"/>
      <c r="X38" s="2298"/>
      <c r="Y38" s="2298"/>
      <c r="Z38" s="2298"/>
      <c r="AA38" s="2298"/>
      <c r="AB38" s="2298"/>
      <c r="AC38" s="2298"/>
      <c r="AD38" s="2298"/>
      <c r="AE38" s="2298"/>
      <c r="AF38" s="2298"/>
      <c r="AG38" s="2298"/>
      <c r="AH38" s="2298"/>
      <c r="AI38" s="2298"/>
    </row>
    <row r="39" spans="1:35" s="2297" customFormat="1" ht="12.75" customHeight="1">
      <c r="A39" s="4224" t="s">
        <v>1773</v>
      </c>
      <c r="B39" s="4224"/>
      <c r="C39" s="4224"/>
      <c r="D39" s="4224"/>
      <c r="E39" s="4224"/>
      <c r="F39" s="4224"/>
      <c r="G39" s="4224"/>
      <c r="H39" s="4224"/>
      <c r="I39" s="4224"/>
      <c r="J39" s="4224"/>
      <c r="K39" s="4224"/>
      <c r="L39" s="4224"/>
      <c r="M39" s="4224"/>
      <c r="N39" s="4224"/>
      <c r="O39" s="4224"/>
      <c r="P39" s="4224"/>
      <c r="Q39" s="2394"/>
      <c r="R39" s="2393"/>
      <c r="S39" s="2393"/>
      <c r="T39" s="2393"/>
      <c r="U39" s="2393"/>
      <c r="V39" s="2393"/>
      <c r="W39" s="2393"/>
      <c r="X39" s="2298"/>
      <c r="Y39" s="2298"/>
      <c r="Z39" s="2298"/>
      <c r="AA39" s="2298"/>
      <c r="AB39" s="2298"/>
      <c r="AC39" s="2298"/>
      <c r="AD39" s="2298"/>
      <c r="AE39" s="2298"/>
      <c r="AF39" s="2298"/>
      <c r="AG39" s="2298"/>
    </row>
    <row r="40" spans="1:35" s="2297" customFormat="1">
      <c r="A40" s="4195" t="s">
        <v>1772</v>
      </c>
      <c r="B40" s="4195"/>
      <c r="C40" s="4195"/>
      <c r="D40" s="4195"/>
      <c r="E40" s="4195"/>
      <c r="F40" s="4195"/>
      <c r="G40" s="4195"/>
      <c r="H40" s="4195"/>
      <c r="I40" s="4195"/>
      <c r="J40" s="4195"/>
      <c r="K40" s="4195"/>
      <c r="L40" s="4195"/>
      <c r="M40" s="4195"/>
      <c r="N40" s="4195"/>
      <c r="O40" s="4195"/>
      <c r="P40" s="4195"/>
      <c r="Q40" s="4195"/>
      <c r="R40" s="4195"/>
      <c r="S40" s="4195"/>
      <c r="T40" s="4195"/>
      <c r="U40" s="4195"/>
      <c r="V40" s="4195"/>
      <c r="W40" s="4195"/>
      <c r="X40" s="2298"/>
      <c r="Y40" s="2298"/>
      <c r="Z40" s="2298"/>
      <c r="AA40" s="2298"/>
      <c r="AB40" s="2298"/>
      <c r="AC40" s="2298"/>
      <c r="AD40" s="2298"/>
      <c r="AE40" s="2298"/>
      <c r="AF40" s="2298"/>
      <c r="AG40" s="2298"/>
    </row>
    <row r="41" spans="1:35" s="2297" customFormat="1">
      <c r="A41" s="4195" t="s">
        <v>1771</v>
      </c>
      <c r="B41" s="4195"/>
      <c r="C41" s="4195"/>
      <c r="D41" s="4195"/>
      <c r="E41" s="4195"/>
      <c r="F41" s="4195"/>
      <c r="G41" s="4195"/>
      <c r="H41" s="4195"/>
      <c r="I41" s="4195"/>
      <c r="J41" s="4195"/>
      <c r="K41" s="4195"/>
      <c r="L41" s="4195"/>
      <c r="M41" s="4195"/>
      <c r="N41" s="4195"/>
      <c r="O41" s="4195"/>
      <c r="P41" s="4195"/>
      <c r="Q41" s="4195"/>
      <c r="R41" s="4195"/>
      <c r="S41" s="4195"/>
      <c r="T41" s="4195"/>
      <c r="U41" s="4195"/>
      <c r="V41" s="4195"/>
      <c r="W41" s="4195"/>
      <c r="X41" s="2298"/>
      <c r="Y41" s="2298"/>
      <c r="Z41" s="2298"/>
      <c r="AA41" s="2298"/>
      <c r="AB41" s="2298"/>
      <c r="AC41" s="2298"/>
      <c r="AD41" s="2298"/>
      <c r="AE41" s="2298"/>
      <c r="AF41" s="2298"/>
      <c r="AG41" s="2298"/>
    </row>
    <row r="42" spans="1:35" s="2297" customFormat="1" ht="19.5" customHeight="1">
      <c r="A42" s="4205" t="s">
        <v>1769</v>
      </c>
      <c r="B42" s="4205"/>
      <c r="C42" s="4205"/>
      <c r="D42" s="4205"/>
      <c r="E42" s="4205"/>
      <c r="F42" s="4205"/>
      <c r="G42" s="4205"/>
      <c r="H42" s="4205"/>
      <c r="I42" s="4205"/>
      <c r="J42" s="4205"/>
      <c r="K42" s="4205"/>
      <c r="L42" s="4205"/>
      <c r="M42" s="4205"/>
      <c r="N42" s="4205"/>
      <c r="O42" s="4205"/>
      <c r="P42" s="4205"/>
      <c r="Q42" s="4205"/>
      <c r="R42" s="4205"/>
      <c r="S42" s="4205"/>
      <c r="T42" s="4205"/>
      <c r="U42" s="4205"/>
      <c r="V42" s="4205"/>
      <c r="W42" s="4205"/>
      <c r="X42" s="2298"/>
      <c r="Y42" s="2298"/>
      <c r="Z42" s="2298"/>
      <c r="AA42" s="2298"/>
      <c r="AB42" s="2298"/>
      <c r="AC42" s="2298"/>
      <c r="AD42" s="2298"/>
      <c r="AE42" s="2298"/>
      <c r="AF42" s="2298"/>
      <c r="AG42" s="2298"/>
      <c r="AH42" s="2298"/>
      <c r="AI42" s="2298"/>
    </row>
    <row r="43" spans="1:35">
      <c r="A43" s="2514"/>
      <c r="B43" s="2514"/>
      <c r="C43" s="2514"/>
      <c r="D43" s="2514"/>
      <c r="E43" s="2515"/>
      <c r="F43" s="2514"/>
      <c r="G43" s="2514"/>
      <c r="H43" s="2514"/>
      <c r="I43" s="2514"/>
      <c r="J43" s="2514"/>
      <c r="K43" s="2515"/>
      <c r="L43" s="2514"/>
      <c r="M43" s="2514"/>
      <c r="N43" s="2514"/>
      <c r="O43" s="2515"/>
      <c r="P43" s="2514"/>
      <c r="Q43" s="2514"/>
      <c r="R43" s="2514"/>
      <c r="S43" s="2515"/>
      <c r="T43" s="2514"/>
      <c r="U43" s="2515"/>
      <c r="V43" s="2514"/>
      <c r="W43" s="2514"/>
    </row>
    <row r="44" spans="1:35">
      <c r="A44" s="1114" t="s">
        <v>156</v>
      </c>
      <c r="B44" s="1698"/>
      <c r="C44" s="1698"/>
      <c r="D44" s="1698"/>
      <c r="E44" s="1698"/>
      <c r="F44" s="1698"/>
      <c r="G44" s="1698"/>
      <c r="H44" s="1698"/>
      <c r="I44" s="1698"/>
      <c r="J44" s="1698"/>
      <c r="K44" s="1698"/>
      <c r="L44" s="1698"/>
      <c r="M44" s="1698"/>
      <c r="N44" s="1698"/>
      <c r="O44" s="1698"/>
      <c r="P44" s="1698"/>
      <c r="Q44" s="1698"/>
      <c r="R44" s="1698"/>
      <c r="S44" s="1698"/>
      <c r="T44" s="1698"/>
      <c r="U44" s="1698"/>
      <c r="V44" s="2513"/>
      <c r="W44" s="2513"/>
    </row>
    <row r="45" spans="1:35" ht="12" customHeight="1">
      <c r="A45" s="2488" t="s">
        <v>1945</v>
      </c>
      <c r="B45" s="1698"/>
      <c r="C45" s="1698"/>
      <c r="D45" s="1698"/>
      <c r="E45" s="1698"/>
      <c r="F45" s="1698"/>
      <c r="G45" s="1698"/>
      <c r="H45" s="1698"/>
      <c r="I45" s="1698"/>
      <c r="J45" s="1698"/>
      <c r="K45" s="1698"/>
      <c r="L45" s="1698"/>
      <c r="M45" s="1698"/>
      <c r="N45" s="1698"/>
      <c r="O45" s="1698"/>
      <c r="P45" s="1698"/>
      <c r="Q45" s="1698"/>
      <c r="R45" s="1698"/>
      <c r="S45" s="1698"/>
      <c r="T45" s="1698"/>
      <c r="U45" s="1698"/>
      <c r="V45" s="2513"/>
      <c r="W45" s="2513"/>
    </row>
    <row r="46" spans="1:35" ht="12" customHeight="1">
      <c r="A46" s="2488" t="s">
        <v>1765</v>
      </c>
      <c r="B46" s="2488"/>
      <c r="C46" s="2488"/>
    </row>
    <row r="47" spans="1:35" ht="13.5">
      <c r="A47" s="2512"/>
    </row>
    <row r="49" spans="1:1" ht="13.5">
      <c r="A49" s="2512"/>
    </row>
  </sheetData>
  <mergeCells count="35">
    <mergeCell ref="A36:W36"/>
    <mergeCell ref="A40:W40"/>
    <mergeCell ref="A38:W38"/>
    <mergeCell ref="F31:G31"/>
    <mergeCell ref="R31:S31"/>
    <mergeCell ref="A37:W37"/>
    <mergeCell ref="A35:P35"/>
    <mergeCell ref="H31:I31"/>
    <mergeCell ref="L31:M31"/>
    <mergeCell ref="B31:C31"/>
    <mergeCell ref="T31:U31"/>
    <mergeCell ref="N4:O4"/>
    <mergeCell ref="N31:O31"/>
    <mergeCell ref="P4:Q4"/>
    <mergeCell ref="V4:W4"/>
    <mergeCell ref="L4:M4"/>
    <mergeCell ref="V31:W31"/>
    <mergeCell ref="R4:S4"/>
    <mergeCell ref="T4:U4"/>
    <mergeCell ref="A42:W42"/>
    <mergeCell ref="A1:V1"/>
    <mergeCell ref="A2:V2"/>
    <mergeCell ref="A32:V32"/>
    <mergeCell ref="A33:V33"/>
    <mergeCell ref="A34:V34"/>
    <mergeCell ref="D4:E4"/>
    <mergeCell ref="D31:E31"/>
    <mergeCell ref="J4:K4"/>
    <mergeCell ref="B4:C4"/>
    <mergeCell ref="A39:P39"/>
    <mergeCell ref="H4:I4"/>
    <mergeCell ref="F4:G4"/>
    <mergeCell ref="A41:W41"/>
    <mergeCell ref="P31:Q31"/>
    <mergeCell ref="J31:K31"/>
  </mergeCells>
  <conditionalFormatting sqref="C9:C11">
    <cfRule type="cellIs" dxfId="128" priority="21" operator="between">
      <formula>0.1</formula>
      <formula>4.4</formula>
    </cfRule>
  </conditionalFormatting>
  <conditionalFormatting sqref="C11">
    <cfRule type="cellIs" dxfId="127" priority="22" operator="between">
      <formula>"0.1"</formula>
      <formula>"4.4"</formula>
    </cfRule>
  </conditionalFormatting>
  <conditionalFormatting sqref="E9:E11">
    <cfRule type="cellIs" dxfId="126" priority="19" operator="between">
      <formula>0.1</formula>
      <formula>4.4</formula>
    </cfRule>
  </conditionalFormatting>
  <conditionalFormatting sqref="E11">
    <cfRule type="cellIs" dxfId="125" priority="20" operator="between">
      <formula>"0.1"</formula>
      <formula>"4.4"</formula>
    </cfRule>
  </conditionalFormatting>
  <conditionalFormatting sqref="G9:G11">
    <cfRule type="cellIs" dxfId="124" priority="17" operator="between">
      <formula>0.1</formula>
      <formula>4.4</formula>
    </cfRule>
  </conditionalFormatting>
  <conditionalFormatting sqref="G11">
    <cfRule type="cellIs" dxfId="123" priority="18" operator="between">
      <formula>"0.1"</formula>
      <formula>"4.4"</formula>
    </cfRule>
  </conditionalFormatting>
  <conditionalFormatting sqref="I9:I11">
    <cfRule type="cellIs" dxfId="122" priority="15" operator="between">
      <formula>0.1</formula>
      <formula>4.4</formula>
    </cfRule>
  </conditionalFormatting>
  <conditionalFormatting sqref="I11">
    <cfRule type="cellIs" dxfId="121" priority="16" operator="between">
      <formula>"0.1"</formula>
      <formula>"4.4"</formula>
    </cfRule>
  </conditionalFormatting>
  <conditionalFormatting sqref="K9:K11">
    <cfRule type="cellIs" dxfId="120" priority="13" operator="between">
      <formula>0.1</formula>
      <formula>4.4</formula>
    </cfRule>
  </conditionalFormatting>
  <conditionalFormatting sqref="K11">
    <cfRule type="cellIs" dxfId="119" priority="14" operator="between">
      <formula>"0.1"</formula>
      <formula>"4.4"</formula>
    </cfRule>
  </conditionalFormatting>
  <conditionalFormatting sqref="M9:M11">
    <cfRule type="cellIs" dxfId="118" priority="11" operator="between">
      <formula>0.1</formula>
      <formula>4.4</formula>
    </cfRule>
  </conditionalFormatting>
  <conditionalFormatting sqref="M11">
    <cfRule type="cellIs" dxfId="117" priority="12" operator="between">
      <formula>"0.1"</formula>
      <formula>"4.4"</formula>
    </cfRule>
  </conditionalFormatting>
  <conditionalFormatting sqref="O9:O11">
    <cfRule type="cellIs" dxfId="116" priority="9" operator="between">
      <formula>0.1</formula>
      <formula>4.4</formula>
    </cfRule>
  </conditionalFormatting>
  <conditionalFormatting sqref="O11">
    <cfRule type="cellIs" dxfId="115" priority="10" operator="between">
      <formula>"0.1"</formula>
      <formula>"4.4"</formula>
    </cfRule>
  </conditionalFormatting>
  <conditionalFormatting sqref="Q9:Q11">
    <cfRule type="cellIs" dxfId="114" priority="7" operator="between">
      <formula>0.1</formula>
      <formula>4.4</formula>
    </cfRule>
  </conditionalFormatting>
  <conditionalFormatting sqref="Q11">
    <cfRule type="cellIs" dxfId="113" priority="8" operator="between">
      <formula>"0.1"</formula>
      <formula>"4.4"</formula>
    </cfRule>
  </conditionalFormatting>
  <conditionalFormatting sqref="S9:S11">
    <cfRule type="cellIs" dxfId="112" priority="5" operator="between">
      <formula>0.1</formula>
      <formula>4.4</formula>
    </cfRule>
  </conditionalFormatting>
  <conditionalFormatting sqref="S11">
    <cfRule type="cellIs" dxfId="111" priority="6" operator="between">
      <formula>"0.1"</formula>
      <formula>"4.4"</formula>
    </cfRule>
  </conditionalFormatting>
  <conditionalFormatting sqref="U9:U11">
    <cfRule type="cellIs" dxfId="110" priority="3" operator="between">
      <formula>0.1</formula>
      <formula>4.4</formula>
    </cfRule>
  </conditionalFormatting>
  <conditionalFormatting sqref="U11">
    <cfRule type="cellIs" dxfId="109" priority="4" operator="between">
      <formula>"0.1"</formula>
      <formula>"4.4"</formula>
    </cfRule>
  </conditionalFormatting>
  <conditionalFormatting sqref="W9:W11">
    <cfRule type="cellIs" dxfId="108" priority="1" operator="between">
      <formula>0.1</formula>
      <formula>4.4</formula>
    </cfRule>
  </conditionalFormatting>
  <conditionalFormatting sqref="W11">
    <cfRule type="cellIs" dxfId="107" priority="2" operator="between">
      <formula>"0.1"</formula>
      <formula>"4.4"</formula>
    </cfRule>
  </conditionalFormatting>
  <hyperlinks>
    <hyperlink ref="B4" r:id="rId1" xr:uid="{214E1E7A-78E2-4A21-A564-AA4D83DF53EA}"/>
    <hyperlink ref="D4" r:id="rId2" xr:uid="{95E55BB0-40C8-4704-B511-E78BC4905A32}"/>
    <hyperlink ref="F4" r:id="rId3" xr:uid="{A2F996D4-0C66-4F48-9A06-08A775679C84}"/>
    <hyperlink ref="L4" r:id="rId4" xr:uid="{00B54929-85CE-4BF2-8F45-42236B448DB0}"/>
    <hyperlink ref="N4" r:id="rId5" xr:uid="{C16FB5F1-2427-489A-8638-825A70C25466}"/>
    <hyperlink ref="P4" r:id="rId6" xr:uid="{3E529081-A36D-45A8-8E54-4CB4FF4DB0EC}"/>
    <hyperlink ref="R4" r:id="rId7" xr:uid="{8E49F621-C15A-4FAD-A159-C40EBDC2B4DF}"/>
    <hyperlink ref="T4" r:id="rId8" xr:uid="{79DA3B1B-B265-477B-8E3B-F4D22883D1BF}"/>
    <hyperlink ref="V4" r:id="rId9" xr:uid="{02CD264C-3D7B-4928-B5E8-CA79BD53E856}"/>
    <hyperlink ref="H4" r:id="rId10" xr:uid="{C2B7DBA8-19FB-4F88-8740-BC9C31078768}"/>
    <hyperlink ref="B31" r:id="rId11" xr:uid="{D7063E51-CA61-40F3-AFFC-AB43C7CFA7AA}"/>
    <hyperlink ref="D31" r:id="rId12" xr:uid="{4CE93FC5-26CA-42F0-8DFF-38D30784839A}"/>
    <hyperlink ref="F31" r:id="rId13" xr:uid="{407EDC4E-ADC1-4A7D-95C3-C4A4D56BB578}"/>
    <hyperlink ref="H31" r:id="rId14" xr:uid="{DA4DBDD3-64B3-4CAF-AB1F-F8FFC01145ED}"/>
    <hyperlink ref="J31" r:id="rId15" xr:uid="{727197D3-9EF3-4DE7-B1EA-7D4D7216CB31}"/>
    <hyperlink ref="L31" r:id="rId16" xr:uid="{984FCAB4-BB9C-4F79-A388-79842EDBD5AB}"/>
    <hyperlink ref="N31" r:id="rId17" xr:uid="{355DB39F-80C3-401A-B62B-99CD7FC9975A}"/>
    <hyperlink ref="P31" r:id="rId18" xr:uid="{CA9DF12B-BC58-4CE5-9498-F35635CA01B2}"/>
    <hyperlink ref="R31" r:id="rId19" xr:uid="{EE680341-39A3-43D4-848E-9EB32B0A6EE4}"/>
    <hyperlink ref="T31" r:id="rId20" xr:uid="{0070A21D-9D94-4861-9592-E65413BD0762}"/>
    <hyperlink ref="V31" r:id="rId21" xr:uid="{9960AA4B-126D-46F3-83F0-3CF64EC1B2AE}"/>
    <hyperlink ref="A46" r:id="rId22" xr:uid="{2150ACBD-4975-454D-A5FB-BC173D6EC703}"/>
    <hyperlink ref="A45" r:id="rId23" xr:uid="{9058F11E-C768-4A97-B0DD-E3EE356D73A7}"/>
    <hyperlink ref="J4" r:id="rId24" xr:uid="{A10EA880-7D45-4750-8ACF-719127C2A7ED}"/>
  </hyperlinks>
  <printOptions horizontalCentered="1"/>
  <pageMargins left="0.78740157480314998" right="0.78740157480314998" top="0.78740157480314998" bottom="0.78740157480314998" header="0" footer="0"/>
  <pageSetup paperSize="9" scale="70" orientation="portrait" horizontalDpi="300" verticalDpi="300" r:id="rId2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22CC-2AF3-4DB5-9EF8-6763709F2CAE}">
  <sheetPr codeName="Sheet94"/>
  <dimension ref="A1:AJ75"/>
  <sheetViews>
    <sheetView showGridLines="0" showOutlineSymbols="0" zoomScaleNormal="100" workbookViewId="0">
      <selection sqref="A1:AF1"/>
    </sheetView>
  </sheetViews>
  <sheetFormatPr defaultColWidth="9.140625" defaultRowHeight="12.75"/>
  <cols>
    <col min="1" max="1" width="13.5703125" style="2295" customWidth="1"/>
    <col min="2" max="2" width="5.7109375" style="2295" customWidth="1"/>
    <col min="3" max="3" width="3.85546875" style="2295" customWidth="1"/>
    <col min="4" max="4" width="5.7109375" style="2295" customWidth="1"/>
    <col min="5" max="5" width="3.85546875" style="2295" customWidth="1"/>
    <col min="6" max="6" width="5.7109375" style="2295" customWidth="1"/>
    <col min="7" max="7" width="3.85546875" style="2295" customWidth="1"/>
    <col min="8" max="8" width="5.7109375" style="2295" customWidth="1"/>
    <col min="9" max="9" width="3.85546875" style="2295" customWidth="1"/>
    <col min="10" max="10" width="7.28515625" style="2295" customWidth="1"/>
    <col min="11" max="11" width="3.85546875" style="2295" customWidth="1"/>
    <col min="12" max="12" width="5.7109375" style="2295" customWidth="1"/>
    <col min="13" max="13" width="3.85546875" style="2295" customWidth="1"/>
    <col min="14" max="14" width="5" style="2295" customWidth="1"/>
    <col min="15" max="15" width="3.85546875" style="2295" customWidth="1"/>
    <col min="16" max="16" width="6.28515625" style="2295" customWidth="1"/>
    <col min="17" max="17" width="3.85546875" style="2295" customWidth="1"/>
    <col min="18" max="18" width="5.7109375" style="2295" customWidth="1"/>
    <col min="19" max="19" width="3.85546875" style="2295" customWidth="1"/>
    <col min="20" max="20" width="6" style="2295" customWidth="1"/>
    <col min="21" max="21" width="3.85546875" style="2295" customWidth="1"/>
    <col min="22" max="22" width="6.140625" style="2295" customWidth="1"/>
    <col min="23" max="23" width="3.85546875" style="2295" customWidth="1"/>
    <col min="24" max="24" width="5" style="2295" customWidth="1"/>
    <col min="25" max="25" width="3.85546875" style="2295" customWidth="1"/>
    <col min="26" max="26" width="11.5703125" style="2295" customWidth="1"/>
    <col min="27" max="27" width="3.85546875" style="2295" customWidth="1"/>
    <col min="28" max="28" width="6.140625" style="2295" customWidth="1"/>
    <col min="29" max="29" width="3.85546875" style="2295" customWidth="1"/>
    <col min="30" max="30" width="6" style="2295" customWidth="1"/>
    <col min="31" max="31" width="3.85546875" style="2295" customWidth="1"/>
    <col min="32" max="32" width="5.7109375" style="2295" customWidth="1"/>
    <col min="33" max="33" width="3.85546875" style="2295" customWidth="1"/>
    <col min="34" max="16384" width="9.140625" style="2295"/>
  </cols>
  <sheetData>
    <row r="1" spans="1:36" s="2415" customFormat="1" ht="34.5" customHeight="1">
      <c r="A1" s="4207" t="s">
        <v>1999</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E1" s="4207"/>
      <c r="AF1" s="4207"/>
      <c r="AH1" s="2291"/>
      <c r="AI1" s="2291"/>
      <c r="AJ1" s="2291"/>
    </row>
    <row r="2" spans="1:36" s="2415" customFormat="1" ht="34.5" customHeight="1">
      <c r="A2" s="4225" t="s">
        <v>1998</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H2" s="2543"/>
      <c r="AI2" s="2542"/>
      <c r="AJ2" s="2542"/>
    </row>
    <row r="3" spans="1:36" s="2415" customFormat="1" ht="9.75" customHeight="1">
      <c r="A3" s="2346" t="s">
        <v>1909</v>
      </c>
      <c r="B3" s="2417"/>
      <c r="C3" s="2417"/>
      <c r="D3" s="2417"/>
      <c r="E3" s="2417"/>
      <c r="F3" s="2417"/>
      <c r="G3" s="2417"/>
      <c r="H3" s="2417"/>
      <c r="I3" s="2417"/>
      <c r="J3" s="2417"/>
      <c r="K3" s="2417"/>
      <c r="N3" s="2417"/>
      <c r="O3" s="2417"/>
      <c r="R3" s="2417"/>
      <c r="S3" s="2417"/>
      <c r="AF3" s="2343" t="s">
        <v>1908</v>
      </c>
    </row>
    <row r="4" spans="1:36" ht="13.5" customHeight="1">
      <c r="A4" s="4239"/>
      <c r="B4" s="4300" t="s">
        <v>15</v>
      </c>
      <c r="C4" s="4301"/>
      <c r="D4" s="4267" t="s">
        <v>1997</v>
      </c>
      <c r="E4" s="4294"/>
      <c r="F4" s="4294"/>
      <c r="G4" s="4294"/>
      <c r="H4" s="4294"/>
      <c r="I4" s="4294"/>
      <c r="J4" s="4294"/>
      <c r="K4" s="4294"/>
      <c r="L4" s="4294"/>
      <c r="M4" s="4294"/>
      <c r="N4" s="4294"/>
      <c r="O4" s="4294"/>
      <c r="P4" s="4294"/>
      <c r="Q4" s="4268"/>
      <c r="R4" s="4257" t="s">
        <v>1996</v>
      </c>
      <c r="S4" s="4257"/>
      <c r="T4" s="4257"/>
      <c r="U4" s="4257"/>
      <c r="V4" s="4257"/>
      <c r="W4" s="4257"/>
      <c r="X4" s="4257"/>
      <c r="Y4" s="4257"/>
      <c r="Z4" s="4257"/>
      <c r="AA4" s="4257"/>
      <c r="AB4" s="4257" t="s">
        <v>1995</v>
      </c>
      <c r="AC4" s="4257"/>
      <c r="AD4" s="4257"/>
      <c r="AE4" s="4257"/>
      <c r="AF4" s="4257"/>
      <c r="AG4" s="4257"/>
    </row>
    <row r="5" spans="1:36" ht="25.5" customHeight="1">
      <c r="A5" s="4299"/>
      <c r="B5" s="4302"/>
      <c r="C5" s="4303"/>
      <c r="D5" s="4267" t="s">
        <v>1994</v>
      </c>
      <c r="E5" s="4294"/>
      <c r="F5" s="4294"/>
      <c r="G5" s="4294"/>
      <c r="H5" s="4294"/>
      <c r="I5" s="4294"/>
      <c r="J5" s="4294"/>
      <c r="K5" s="4268"/>
      <c r="L5" s="4267" t="s">
        <v>1993</v>
      </c>
      <c r="M5" s="4294"/>
      <c r="N5" s="4294"/>
      <c r="O5" s="4294"/>
      <c r="P5" s="4294"/>
      <c r="Q5" s="4294"/>
      <c r="R5" s="4242" t="s">
        <v>1992</v>
      </c>
      <c r="S5" s="4243"/>
      <c r="T5" s="4243"/>
      <c r="U5" s="4243"/>
      <c r="V5" s="4243"/>
      <c r="W5" s="4244"/>
      <c r="X5" s="4242" t="s">
        <v>1991</v>
      </c>
      <c r="Y5" s="4243"/>
      <c r="Z5" s="4243"/>
      <c r="AA5" s="4243"/>
      <c r="AB5" s="4257" t="s">
        <v>1990</v>
      </c>
      <c r="AC5" s="4257"/>
      <c r="AD5" s="4257" t="s">
        <v>1989</v>
      </c>
      <c r="AE5" s="4257"/>
      <c r="AF5" s="4257" t="s">
        <v>1988</v>
      </c>
      <c r="AG5" s="4257"/>
    </row>
    <row r="6" spans="1:36" ht="57" customHeight="1">
      <c r="A6" s="4240"/>
      <c r="B6" s="4304"/>
      <c r="C6" s="4305"/>
      <c r="D6" s="4286" t="s">
        <v>18</v>
      </c>
      <c r="E6" s="4287"/>
      <c r="F6" s="4292" t="s">
        <v>20</v>
      </c>
      <c r="G6" s="4293"/>
      <c r="H6" s="4288" t="s">
        <v>19</v>
      </c>
      <c r="I6" s="4289"/>
      <c r="J6" s="4242" t="s">
        <v>1987</v>
      </c>
      <c r="K6" s="4244"/>
      <c r="L6" s="4290" t="s">
        <v>18</v>
      </c>
      <c r="M6" s="4291"/>
      <c r="N6" s="4295" t="s">
        <v>20</v>
      </c>
      <c r="O6" s="4296"/>
      <c r="P6" s="4297" t="s">
        <v>19</v>
      </c>
      <c r="Q6" s="4298"/>
      <c r="R6" s="4261" t="s">
        <v>18</v>
      </c>
      <c r="S6" s="4261"/>
      <c r="T6" s="4262" t="s">
        <v>20</v>
      </c>
      <c r="U6" s="4262"/>
      <c r="V6" s="4259" t="s">
        <v>19</v>
      </c>
      <c r="W6" s="4259"/>
      <c r="X6" s="4285" t="s">
        <v>18</v>
      </c>
      <c r="Y6" s="4285"/>
      <c r="Z6" s="4242" t="s">
        <v>1986</v>
      </c>
      <c r="AA6" s="4243"/>
      <c r="AB6" s="4261" t="s">
        <v>18</v>
      </c>
      <c r="AC6" s="4261"/>
      <c r="AD6" s="4261"/>
      <c r="AE6" s="4261"/>
      <c r="AF6" s="4261"/>
      <c r="AG6" s="4261"/>
    </row>
    <row r="7" spans="1:36" ht="12.75" customHeight="1">
      <c r="A7" s="17" t="s">
        <v>21</v>
      </c>
      <c r="B7" s="4260"/>
      <c r="C7" s="4260"/>
      <c r="D7" s="4260"/>
      <c r="E7" s="4260"/>
      <c r="F7" s="4260"/>
      <c r="G7" s="4260"/>
      <c r="H7" s="4260"/>
      <c r="I7" s="2448"/>
      <c r="J7" s="2448"/>
      <c r="K7" s="2448"/>
      <c r="L7" s="4260"/>
      <c r="M7" s="4260"/>
      <c r="N7" s="4260"/>
      <c r="O7" s="4260"/>
      <c r="P7" s="4260"/>
      <c r="Q7" s="2448"/>
      <c r="R7" s="4260"/>
      <c r="S7" s="4260"/>
      <c r="T7" s="4260"/>
      <c r="U7" s="4260"/>
      <c r="V7" s="4260"/>
      <c r="W7" s="4260"/>
      <c r="X7" s="4260"/>
      <c r="Y7" s="2448"/>
      <c r="Z7" s="2448"/>
      <c r="AA7" s="2448"/>
      <c r="AB7" s="4260"/>
      <c r="AC7" s="4260"/>
      <c r="AD7" s="4260"/>
      <c r="AE7" s="4260"/>
      <c r="AF7" s="4260"/>
      <c r="AG7" s="2251"/>
    </row>
    <row r="8" spans="1:36" ht="12.75" customHeight="1">
      <c r="A8" s="17">
        <v>1998</v>
      </c>
      <c r="B8" s="2481">
        <v>4848.3999999999996</v>
      </c>
      <c r="C8" s="2481"/>
      <c r="D8" s="2481">
        <v>3449.5</v>
      </c>
      <c r="E8" s="2481"/>
      <c r="F8" s="2481">
        <v>1891.7</v>
      </c>
      <c r="G8" s="2481"/>
      <c r="H8" s="2481">
        <v>1557.7</v>
      </c>
      <c r="I8" s="2481"/>
      <c r="J8" s="2481">
        <v>2855.9</v>
      </c>
      <c r="K8" s="2481"/>
      <c r="L8" s="2481">
        <v>1252.9000000000001</v>
      </c>
      <c r="M8" s="2481"/>
      <c r="N8" s="2481">
        <v>741.7</v>
      </c>
      <c r="O8" s="2481"/>
      <c r="P8" s="2481">
        <v>511.3</v>
      </c>
      <c r="Q8" s="2481"/>
      <c r="R8" s="2481">
        <v>4311.7</v>
      </c>
      <c r="S8" s="2481"/>
      <c r="T8" s="2481">
        <v>2527.9</v>
      </c>
      <c r="U8" s="2481"/>
      <c r="V8" s="2481">
        <v>1783.8</v>
      </c>
      <c r="W8" s="2481"/>
      <c r="X8" s="2481">
        <v>536.6</v>
      </c>
      <c r="Y8" s="2481"/>
      <c r="Z8" s="2481"/>
      <c r="AA8" s="2482" t="s">
        <v>69</v>
      </c>
      <c r="AB8" s="2481">
        <v>1071.9000000000001</v>
      </c>
      <c r="AC8" s="2481"/>
      <c r="AD8" s="2481">
        <v>2396.3000000000002</v>
      </c>
      <c r="AE8" s="2481"/>
      <c r="AF8" s="2481">
        <v>1367.8</v>
      </c>
      <c r="AG8" s="2251"/>
    </row>
    <row r="9" spans="1:36" ht="12.75" customHeight="1">
      <c r="A9" s="17">
        <v>1999</v>
      </c>
      <c r="B9" s="2481">
        <v>4925.7</v>
      </c>
      <c r="C9" s="2481"/>
      <c r="D9" s="2481">
        <v>3556.2</v>
      </c>
      <c r="E9" s="2481"/>
      <c r="F9" s="2481">
        <v>1936.3</v>
      </c>
      <c r="G9" s="2481"/>
      <c r="H9" s="2481">
        <v>1620</v>
      </c>
      <c r="I9" s="2481"/>
      <c r="J9" s="2481">
        <v>2891.4</v>
      </c>
      <c r="K9" s="2481"/>
      <c r="L9" s="2481">
        <v>1221.0999999999999</v>
      </c>
      <c r="M9" s="2481"/>
      <c r="N9" s="2481">
        <v>718.4</v>
      </c>
      <c r="O9" s="2481"/>
      <c r="P9" s="2481">
        <v>502.7</v>
      </c>
      <c r="Q9" s="2481"/>
      <c r="R9" s="2481">
        <v>4379.8999999999996</v>
      </c>
      <c r="S9" s="2481"/>
      <c r="T9" s="2481">
        <v>2540.5</v>
      </c>
      <c r="U9" s="2481"/>
      <c r="V9" s="2481">
        <v>1839.4</v>
      </c>
      <c r="W9" s="2481"/>
      <c r="X9" s="2481">
        <v>545.79999999999995</v>
      </c>
      <c r="Y9" s="2481"/>
      <c r="Z9" s="2481"/>
      <c r="AA9" s="2482" t="s">
        <v>69</v>
      </c>
      <c r="AB9" s="2481">
        <v>1100.0999999999999</v>
      </c>
      <c r="AC9" s="2481"/>
      <c r="AD9" s="2481">
        <v>2624.2</v>
      </c>
      <c r="AE9" s="2481"/>
      <c r="AF9" s="2481">
        <v>1187.5</v>
      </c>
      <c r="AG9" s="2251"/>
    </row>
    <row r="10" spans="1:36" ht="12.75" customHeight="1">
      <c r="A10" s="17">
        <v>2000</v>
      </c>
      <c r="B10" s="2481">
        <v>5041.3</v>
      </c>
      <c r="C10" s="2481"/>
      <c r="D10" s="2481">
        <v>3658.2</v>
      </c>
      <c r="E10" s="2481"/>
      <c r="F10" s="2481">
        <v>1991</v>
      </c>
      <c r="G10" s="2481"/>
      <c r="H10" s="2481">
        <v>1667.2</v>
      </c>
      <c r="I10" s="2481"/>
      <c r="J10" s="2481">
        <v>2928.1</v>
      </c>
      <c r="K10" s="2481"/>
      <c r="L10" s="2481">
        <v>1189.8</v>
      </c>
      <c r="M10" s="2481"/>
      <c r="N10" s="2481">
        <v>714</v>
      </c>
      <c r="O10" s="2481"/>
      <c r="P10" s="2481">
        <v>475.8</v>
      </c>
      <c r="Q10" s="2481"/>
      <c r="R10" s="2481">
        <v>4487.5</v>
      </c>
      <c r="S10" s="2481"/>
      <c r="T10" s="2481">
        <v>2595.1999999999998</v>
      </c>
      <c r="U10" s="2481"/>
      <c r="V10" s="2481">
        <v>1892.4</v>
      </c>
      <c r="W10" s="2481"/>
      <c r="X10" s="2481">
        <v>553.79999999999995</v>
      </c>
      <c r="Y10" s="2481"/>
      <c r="Z10" s="2481"/>
      <c r="AA10" s="2482" t="s">
        <v>69</v>
      </c>
      <c r="AB10" s="2481">
        <v>1200.5</v>
      </c>
      <c r="AC10" s="2481"/>
      <c r="AD10" s="2481">
        <v>2701.3</v>
      </c>
      <c r="AE10" s="2481"/>
      <c r="AF10" s="2481">
        <v>1113.7</v>
      </c>
      <c r="AG10" s="2251"/>
    </row>
    <row r="11" spans="1:36" ht="12.75" customHeight="1">
      <c r="A11" s="17">
        <v>2001</v>
      </c>
      <c r="B11" s="2481">
        <v>5128.2</v>
      </c>
      <c r="C11" s="2481"/>
      <c r="D11" s="2481">
        <v>3718.2</v>
      </c>
      <c r="E11" s="2481"/>
      <c r="F11" s="2481">
        <v>2004.3</v>
      </c>
      <c r="G11" s="2481"/>
      <c r="H11" s="2481">
        <v>1713.9</v>
      </c>
      <c r="I11" s="2481"/>
      <c r="J11" s="2481">
        <v>2962</v>
      </c>
      <c r="K11" s="2481"/>
      <c r="L11" s="2481">
        <v>1266.5</v>
      </c>
      <c r="M11" s="2481"/>
      <c r="N11" s="2481">
        <v>764.2</v>
      </c>
      <c r="O11" s="2481"/>
      <c r="P11" s="2481">
        <v>502.3</v>
      </c>
      <c r="Q11" s="2481"/>
      <c r="R11" s="2481">
        <v>4557.2</v>
      </c>
      <c r="S11" s="2481"/>
      <c r="T11" s="2481">
        <v>2625.7</v>
      </c>
      <c r="U11" s="2481"/>
      <c r="V11" s="2481">
        <v>1931.5</v>
      </c>
      <c r="W11" s="2481"/>
      <c r="X11" s="2481">
        <v>570.9</v>
      </c>
      <c r="Y11" s="2481"/>
      <c r="Z11" s="2481"/>
      <c r="AA11" s="2482" t="s">
        <v>69</v>
      </c>
      <c r="AB11" s="2481">
        <v>1288.3</v>
      </c>
      <c r="AC11" s="2481"/>
      <c r="AD11" s="2481">
        <v>2747.8</v>
      </c>
      <c r="AE11" s="2481"/>
      <c r="AF11" s="2481">
        <v>1069.5</v>
      </c>
      <c r="AG11" s="2251"/>
    </row>
    <row r="12" spans="1:36" ht="12.75" customHeight="1">
      <c r="A12" s="17">
        <v>2002</v>
      </c>
      <c r="B12" s="2481">
        <v>5143.8</v>
      </c>
      <c r="C12" s="2481"/>
      <c r="D12" s="2481">
        <v>3746.8</v>
      </c>
      <c r="E12" s="2481"/>
      <c r="F12" s="2481">
        <v>2011.1</v>
      </c>
      <c r="G12" s="2481"/>
      <c r="H12" s="2481">
        <v>1735.7</v>
      </c>
      <c r="I12" s="2481"/>
      <c r="J12" s="2481">
        <v>2942.2</v>
      </c>
      <c r="K12" s="2481"/>
      <c r="L12" s="2481">
        <v>1278.4000000000001</v>
      </c>
      <c r="M12" s="2481"/>
      <c r="N12" s="2481">
        <v>762.9</v>
      </c>
      <c r="O12" s="2481"/>
      <c r="P12" s="2481">
        <v>515.4</v>
      </c>
      <c r="Q12" s="2481"/>
      <c r="R12" s="2481">
        <v>4562.5</v>
      </c>
      <c r="S12" s="2481"/>
      <c r="T12" s="2481">
        <v>2615.8000000000002</v>
      </c>
      <c r="U12" s="2481"/>
      <c r="V12" s="2481">
        <v>1946.7</v>
      </c>
      <c r="W12" s="2481"/>
      <c r="X12" s="2481">
        <v>581.4</v>
      </c>
      <c r="Y12" s="2481"/>
      <c r="Z12" s="2481">
        <v>63.4</v>
      </c>
      <c r="AA12" s="2481"/>
      <c r="AB12" s="2481">
        <v>1291.5</v>
      </c>
      <c r="AC12" s="2481"/>
      <c r="AD12" s="2481">
        <v>2728.6</v>
      </c>
      <c r="AE12" s="2481"/>
      <c r="AF12" s="2481">
        <v>1083.2</v>
      </c>
      <c r="AG12" s="2251"/>
    </row>
    <row r="13" spans="1:36" ht="12.75" customHeight="1">
      <c r="A13" s="17">
        <v>2003</v>
      </c>
      <c r="B13" s="2481">
        <v>5093.3999999999996</v>
      </c>
      <c r="C13" s="2481"/>
      <c r="D13" s="2481">
        <v>3710.3</v>
      </c>
      <c r="E13" s="2481"/>
      <c r="F13" s="2481">
        <v>1971.6</v>
      </c>
      <c r="G13" s="2481"/>
      <c r="H13" s="2481">
        <v>1738.7</v>
      </c>
      <c r="I13" s="2481"/>
      <c r="J13" s="2481">
        <v>2948.5</v>
      </c>
      <c r="K13" s="2481"/>
      <c r="L13" s="2481">
        <v>1279.2</v>
      </c>
      <c r="M13" s="2481"/>
      <c r="N13" s="2481">
        <v>750.3</v>
      </c>
      <c r="O13" s="2481"/>
      <c r="P13" s="2481">
        <v>528.9</v>
      </c>
      <c r="Q13" s="2481"/>
      <c r="R13" s="2481">
        <v>4494.1000000000004</v>
      </c>
      <c r="S13" s="2481"/>
      <c r="T13" s="2481">
        <v>2560.9</v>
      </c>
      <c r="U13" s="2481"/>
      <c r="V13" s="2481">
        <v>1933.2</v>
      </c>
      <c r="W13" s="2481"/>
      <c r="X13" s="2481">
        <v>599.29999999999995</v>
      </c>
      <c r="Y13" s="2481"/>
      <c r="Z13" s="2481">
        <v>66.099999999999994</v>
      </c>
      <c r="AA13" s="2481"/>
      <c r="AB13" s="2481">
        <v>1328.9</v>
      </c>
      <c r="AC13" s="2481"/>
      <c r="AD13" s="2481">
        <v>2724.6</v>
      </c>
      <c r="AE13" s="2481"/>
      <c r="AF13" s="2481">
        <v>993.6</v>
      </c>
      <c r="AG13" s="2251"/>
    </row>
    <row r="14" spans="1:36" ht="12.75" customHeight="1">
      <c r="A14" s="17">
        <v>2004</v>
      </c>
      <c r="B14" s="2481">
        <v>5062.3</v>
      </c>
      <c r="C14" s="2481"/>
      <c r="D14" s="2481">
        <v>3723.3</v>
      </c>
      <c r="E14" s="2481"/>
      <c r="F14" s="2481">
        <v>1962.4</v>
      </c>
      <c r="G14" s="2481"/>
      <c r="H14" s="2481">
        <v>1760.9</v>
      </c>
      <c r="I14" s="2481"/>
      <c r="J14" s="2481">
        <v>2988.5</v>
      </c>
      <c r="K14" s="2481"/>
      <c r="L14" s="2481">
        <v>1238</v>
      </c>
      <c r="M14" s="2481"/>
      <c r="N14" s="2481">
        <v>735.5</v>
      </c>
      <c r="O14" s="2481"/>
      <c r="P14" s="2481">
        <v>502.6</v>
      </c>
      <c r="Q14" s="2481"/>
      <c r="R14" s="2481">
        <v>4481.5</v>
      </c>
      <c r="S14" s="2481"/>
      <c r="T14" s="2481">
        <v>2538.8000000000002</v>
      </c>
      <c r="U14" s="2481"/>
      <c r="V14" s="2481">
        <v>1942.7</v>
      </c>
      <c r="W14" s="2481"/>
      <c r="X14" s="2481">
        <v>580.79999999999995</v>
      </c>
      <c r="Y14" s="2481"/>
      <c r="Z14" s="2481">
        <v>73</v>
      </c>
      <c r="AA14" s="2481"/>
      <c r="AB14" s="2481">
        <v>1314.7</v>
      </c>
      <c r="AC14" s="2481"/>
      <c r="AD14" s="2481">
        <v>2718.1</v>
      </c>
      <c r="AE14" s="2481"/>
      <c r="AF14" s="2481">
        <v>982.3</v>
      </c>
      <c r="AG14" s="2251"/>
    </row>
    <row r="15" spans="1:36" ht="12.75" customHeight="1">
      <c r="A15" s="17">
        <v>2005</v>
      </c>
      <c r="B15" s="2282">
        <v>5047.3</v>
      </c>
      <c r="C15" s="2282"/>
      <c r="D15" s="2282">
        <v>3744.3</v>
      </c>
      <c r="E15" s="2282"/>
      <c r="F15" s="2282">
        <v>1968.8</v>
      </c>
      <c r="G15" s="2282"/>
      <c r="H15" s="2282">
        <v>1775.5</v>
      </c>
      <c r="I15" s="2282"/>
      <c r="J15" s="2282">
        <v>3018.7</v>
      </c>
      <c r="K15" s="2282"/>
      <c r="L15" s="2282">
        <v>1200.3</v>
      </c>
      <c r="M15" s="2282"/>
      <c r="N15" s="2282">
        <v>698.9</v>
      </c>
      <c r="O15" s="2282"/>
      <c r="P15" s="2282">
        <v>501.3</v>
      </c>
      <c r="Q15" s="2282"/>
      <c r="R15" s="2282">
        <v>4471.7</v>
      </c>
      <c r="S15" s="2282"/>
      <c r="T15" s="2282">
        <v>2514.9</v>
      </c>
      <c r="U15" s="2282"/>
      <c r="V15" s="2282">
        <v>1956.9</v>
      </c>
      <c r="W15" s="2282"/>
      <c r="X15" s="2282">
        <v>575.6</v>
      </c>
      <c r="Y15" s="2282"/>
      <c r="Z15" s="2481">
        <v>85.4</v>
      </c>
      <c r="AA15" s="2481"/>
      <c r="AB15" s="2282">
        <v>1323.5</v>
      </c>
      <c r="AC15" s="2282"/>
      <c r="AD15" s="2282">
        <v>2718.3</v>
      </c>
      <c r="AE15" s="2282"/>
      <c r="AF15" s="2282">
        <v>955.4</v>
      </c>
      <c r="AG15" s="2251"/>
    </row>
    <row r="16" spans="1:36" ht="12.75" customHeight="1">
      <c r="A16" s="17">
        <v>2006</v>
      </c>
      <c r="B16" s="56">
        <v>5079</v>
      </c>
      <c r="C16" s="56"/>
      <c r="D16" s="56">
        <v>3824.5</v>
      </c>
      <c r="E16" s="56"/>
      <c r="F16" s="56">
        <v>2016.1</v>
      </c>
      <c r="G16" s="56"/>
      <c r="H16" s="56">
        <v>1808.4</v>
      </c>
      <c r="I16" s="56"/>
      <c r="J16" s="56">
        <v>3045.1</v>
      </c>
      <c r="K16" s="56"/>
      <c r="L16" s="56">
        <v>1165.5999999999999</v>
      </c>
      <c r="M16" s="56"/>
      <c r="N16" s="56">
        <v>676.1</v>
      </c>
      <c r="O16" s="56"/>
      <c r="P16" s="56">
        <v>489.6</v>
      </c>
      <c r="Q16" s="56"/>
      <c r="R16" s="56">
        <v>4497.3</v>
      </c>
      <c r="S16" s="56"/>
      <c r="T16" s="56">
        <v>2519.5</v>
      </c>
      <c r="U16" s="56"/>
      <c r="V16" s="56">
        <v>1977.8</v>
      </c>
      <c r="W16" s="56"/>
      <c r="X16" s="56">
        <v>581.70000000000005</v>
      </c>
      <c r="Y16" s="56"/>
      <c r="Z16" s="2481">
        <v>85.8</v>
      </c>
      <c r="AA16" s="2481"/>
      <c r="AB16" s="56">
        <v>1310.3</v>
      </c>
      <c r="AC16" s="56"/>
      <c r="AD16" s="56">
        <v>2786.4</v>
      </c>
      <c r="AE16" s="56"/>
      <c r="AF16" s="56">
        <v>923.2</v>
      </c>
      <c r="AG16" s="2251"/>
    </row>
    <row r="17" spans="1:35" ht="12.75" customHeight="1">
      <c r="A17" s="17">
        <v>2007</v>
      </c>
      <c r="B17" s="56">
        <v>5092.5</v>
      </c>
      <c r="C17" s="56"/>
      <c r="D17" s="56">
        <v>3829.7</v>
      </c>
      <c r="E17" s="56"/>
      <c r="F17" s="56">
        <v>2003.7</v>
      </c>
      <c r="G17" s="56"/>
      <c r="H17" s="56">
        <v>1826</v>
      </c>
      <c r="I17" s="56"/>
      <c r="J17" s="56">
        <v>2976.5</v>
      </c>
      <c r="K17" s="56"/>
      <c r="L17" s="56">
        <v>1183.3</v>
      </c>
      <c r="M17" s="56"/>
      <c r="N17" s="56">
        <v>690</v>
      </c>
      <c r="O17" s="56"/>
      <c r="P17" s="56">
        <v>493.3</v>
      </c>
      <c r="Q17" s="56"/>
      <c r="R17" s="56">
        <v>4466.1000000000004</v>
      </c>
      <c r="S17" s="56"/>
      <c r="T17" s="56">
        <v>2503.8000000000002</v>
      </c>
      <c r="U17" s="56"/>
      <c r="V17" s="56">
        <v>1962.3</v>
      </c>
      <c r="W17" s="56"/>
      <c r="X17" s="56">
        <v>626.4</v>
      </c>
      <c r="Y17" s="56"/>
      <c r="Z17" s="2481">
        <v>93.9</v>
      </c>
      <c r="AA17" s="2481"/>
      <c r="AB17" s="56">
        <v>1294.5999999999999</v>
      </c>
      <c r="AC17" s="56"/>
      <c r="AD17" s="56">
        <v>2829</v>
      </c>
      <c r="AE17" s="56"/>
      <c r="AF17" s="56">
        <v>887</v>
      </c>
      <c r="AG17" s="2251"/>
    </row>
    <row r="18" spans="1:35" ht="12.75" customHeight="1">
      <c r="A18" s="17">
        <v>2008</v>
      </c>
      <c r="B18" s="2282">
        <v>5116.6000000000004</v>
      </c>
      <c r="C18" s="2282"/>
      <c r="D18" s="2282">
        <v>3871.8</v>
      </c>
      <c r="E18" s="2282"/>
      <c r="F18" s="2282">
        <v>2021.4</v>
      </c>
      <c r="G18" s="2282"/>
      <c r="H18" s="2282">
        <v>1850.5</v>
      </c>
      <c r="I18" s="2282"/>
      <c r="J18" s="2282">
        <v>2991.8</v>
      </c>
      <c r="K18" s="2282"/>
      <c r="L18" s="2282">
        <v>1195.5999999999999</v>
      </c>
      <c r="M18" s="2282"/>
      <c r="N18" s="2282">
        <v>683.8</v>
      </c>
      <c r="O18" s="2282"/>
      <c r="P18" s="2282">
        <v>511.8</v>
      </c>
      <c r="Q18" s="2282"/>
      <c r="R18" s="2282">
        <v>4494.3999999999996</v>
      </c>
      <c r="S18" s="2282"/>
      <c r="T18" s="2282">
        <v>2519.1999999999998</v>
      </c>
      <c r="U18" s="2282"/>
      <c r="V18" s="2282">
        <v>1975.2</v>
      </c>
      <c r="W18" s="2282"/>
      <c r="X18" s="2282">
        <v>622.20000000000005</v>
      </c>
      <c r="Y18" s="2282"/>
      <c r="Z18" s="2481">
        <v>95.2</v>
      </c>
      <c r="AA18" s="2481"/>
      <c r="AB18" s="2282">
        <v>1286.0999999999999</v>
      </c>
      <c r="AC18" s="2282"/>
      <c r="AD18" s="2282">
        <v>2839.3</v>
      </c>
      <c r="AE18" s="2282"/>
      <c r="AF18" s="2282">
        <v>895.2</v>
      </c>
      <c r="AG18" s="2251"/>
    </row>
    <row r="19" spans="1:35" ht="12.75" customHeight="1">
      <c r="A19" s="17">
        <v>2009</v>
      </c>
      <c r="B19" s="2282">
        <v>4968.6000000000004</v>
      </c>
      <c r="C19" s="2282"/>
      <c r="D19" s="2282">
        <v>3774.5</v>
      </c>
      <c r="E19" s="2282"/>
      <c r="F19" s="2282">
        <v>1923.9</v>
      </c>
      <c r="G19" s="2282"/>
      <c r="H19" s="2282">
        <v>1850.6</v>
      </c>
      <c r="I19" s="2282"/>
      <c r="J19" s="2282">
        <v>2945.7</v>
      </c>
      <c r="K19" s="2282"/>
      <c r="L19" s="2282">
        <v>1150.5</v>
      </c>
      <c r="M19" s="2282"/>
      <c r="N19" s="2282">
        <v>670.8</v>
      </c>
      <c r="O19" s="2282"/>
      <c r="P19" s="2282">
        <v>479.7</v>
      </c>
      <c r="Q19" s="2282"/>
      <c r="R19" s="2282">
        <v>4378</v>
      </c>
      <c r="S19" s="2282"/>
      <c r="T19" s="2282">
        <v>2411.1</v>
      </c>
      <c r="U19" s="2282"/>
      <c r="V19" s="2282">
        <v>1966.8</v>
      </c>
      <c r="W19" s="2282"/>
      <c r="X19" s="2282">
        <v>590.70000000000005</v>
      </c>
      <c r="Y19" s="2282"/>
      <c r="Z19" s="2481">
        <v>93.3</v>
      </c>
      <c r="AA19" s="2481"/>
      <c r="AB19" s="2282">
        <v>1221.7</v>
      </c>
      <c r="AC19" s="2282"/>
      <c r="AD19" s="2282">
        <v>2768.1</v>
      </c>
      <c r="AE19" s="2282"/>
      <c r="AF19" s="2282">
        <v>848.9</v>
      </c>
      <c r="AG19" s="2251"/>
    </row>
    <row r="20" spans="1:35" ht="12.75" customHeight="1">
      <c r="A20" s="17">
        <v>2010</v>
      </c>
      <c r="B20" s="2282">
        <v>4898.3999999999996</v>
      </c>
      <c r="C20" s="2282"/>
      <c r="D20" s="2282">
        <v>3765.8</v>
      </c>
      <c r="E20" s="2282"/>
      <c r="F20" s="2282">
        <v>1912</v>
      </c>
      <c r="G20" s="2282"/>
      <c r="H20" s="2282">
        <v>1853.7</v>
      </c>
      <c r="I20" s="2282"/>
      <c r="J20" s="2282">
        <v>2907.1</v>
      </c>
      <c r="K20" s="2282"/>
      <c r="L20" s="2282">
        <v>1085.9000000000001</v>
      </c>
      <c r="M20" s="2282"/>
      <c r="N20" s="2282">
        <v>638.6</v>
      </c>
      <c r="O20" s="2282"/>
      <c r="P20" s="2282">
        <v>447.3</v>
      </c>
      <c r="Q20" s="2282"/>
      <c r="R20" s="2282">
        <v>4317.5</v>
      </c>
      <c r="S20" s="2282"/>
      <c r="T20" s="2282">
        <v>2353.6999999999998</v>
      </c>
      <c r="U20" s="2282"/>
      <c r="V20" s="2282">
        <v>1963.7</v>
      </c>
      <c r="W20" s="2282"/>
      <c r="X20" s="2282">
        <v>581</v>
      </c>
      <c r="Y20" s="2282"/>
      <c r="Z20" s="2481">
        <v>96.8</v>
      </c>
      <c r="AA20" s="2481"/>
      <c r="AB20" s="2282">
        <v>1189.4000000000001</v>
      </c>
      <c r="AC20" s="2282"/>
      <c r="AD20" s="2282">
        <v>2760.7</v>
      </c>
      <c r="AE20" s="2282"/>
      <c r="AF20" s="2282">
        <v>809.6</v>
      </c>
      <c r="AG20" s="2251"/>
    </row>
    <row r="21" spans="1:35" ht="12.75" customHeight="1">
      <c r="A21" s="17" t="s">
        <v>855</v>
      </c>
      <c r="B21" s="2278">
        <v>4422.5</v>
      </c>
      <c r="C21" s="2277" t="s">
        <v>279</v>
      </c>
      <c r="D21" s="2278">
        <v>3709.9</v>
      </c>
      <c r="E21" s="2277" t="s">
        <v>279</v>
      </c>
      <c r="F21" s="2278">
        <v>1849.3</v>
      </c>
      <c r="G21" s="2277" t="s">
        <v>279</v>
      </c>
      <c r="H21" s="2278">
        <v>1860.6</v>
      </c>
      <c r="I21" s="2277" t="s">
        <v>279</v>
      </c>
      <c r="J21" s="2278">
        <v>2894.2</v>
      </c>
      <c r="K21" s="2277" t="s">
        <v>279</v>
      </c>
      <c r="L21" s="2278">
        <v>683.8</v>
      </c>
      <c r="M21" s="2278" t="s">
        <v>279</v>
      </c>
      <c r="N21" s="2278">
        <v>454.2</v>
      </c>
      <c r="O21" s="2278" t="s">
        <v>279</v>
      </c>
      <c r="P21" s="2278">
        <v>229.6</v>
      </c>
      <c r="Q21" s="2277" t="s">
        <v>279</v>
      </c>
      <c r="R21" s="2278">
        <v>4014.4</v>
      </c>
      <c r="S21" s="2277" t="s">
        <v>279</v>
      </c>
      <c r="T21" s="2278">
        <v>2170</v>
      </c>
      <c r="U21" s="2277" t="s">
        <v>279</v>
      </c>
      <c r="V21" s="2278">
        <v>1844.4</v>
      </c>
      <c r="W21" s="2277" t="s">
        <v>279</v>
      </c>
      <c r="X21" s="2278">
        <v>408.1</v>
      </c>
      <c r="Y21" s="2277" t="s">
        <v>279</v>
      </c>
      <c r="Z21" s="2278">
        <v>202.3</v>
      </c>
      <c r="AA21" s="2277" t="s">
        <v>279</v>
      </c>
      <c r="AB21" s="2278">
        <v>937.2</v>
      </c>
      <c r="AC21" s="2277" t="s">
        <v>279</v>
      </c>
      <c r="AD21" s="2278">
        <v>2326.3000000000002</v>
      </c>
      <c r="AE21" s="2277" t="s">
        <v>279</v>
      </c>
      <c r="AF21" s="2278">
        <v>1022.4</v>
      </c>
      <c r="AG21" s="2277" t="s">
        <v>279</v>
      </c>
      <c r="AH21" s="2541"/>
      <c r="AI21" s="2535"/>
    </row>
    <row r="22" spans="1:35" ht="12.75" customHeight="1">
      <c r="A22" s="17">
        <v>2012</v>
      </c>
      <c r="B22" s="2278">
        <v>4217.5</v>
      </c>
      <c r="C22" s="2277" t="s">
        <v>279</v>
      </c>
      <c r="D22" s="2278">
        <v>3536.4</v>
      </c>
      <c r="E22" s="2277" t="s">
        <v>279</v>
      </c>
      <c r="F22" s="2278">
        <v>1735.9</v>
      </c>
      <c r="G22" s="2277" t="s">
        <v>279</v>
      </c>
      <c r="H22" s="2278">
        <v>1800.5</v>
      </c>
      <c r="I22" s="2277" t="s">
        <v>279</v>
      </c>
      <c r="J22" s="2278">
        <v>2812.2</v>
      </c>
      <c r="K22" s="2277" t="s">
        <v>279</v>
      </c>
      <c r="L22" s="2278">
        <v>651.6</v>
      </c>
      <c r="M22" s="2278" t="s">
        <v>279</v>
      </c>
      <c r="N22" s="2278">
        <v>423.4</v>
      </c>
      <c r="O22" s="2278" t="s">
        <v>279</v>
      </c>
      <c r="P22" s="2278">
        <v>228.2</v>
      </c>
      <c r="Q22" s="2277" t="s">
        <v>279</v>
      </c>
      <c r="R22" s="2278">
        <v>3793.5</v>
      </c>
      <c r="S22" s="2277" t="s">
        <v>279</v>
      </c>
      <c r="T22" s="2278">
        <v>2013.6</v>
      </c>
      <c r="U22" s="2277" t="s">
        <v>279</v>
      </c>
      <c r="V22" s="2278">
        <v>1779.8</v>
      </c>
      <c r="W22" s="2277" t="s">
        <v>279</v>
      </c>
      <c r="X22" s="2278">
        <v>424</v>
      </c>
      <c r="Y22" s="2277" t="s">
        <v>279</v>
      </c>
      <c r="Z22" s="2278">
        <v>234.7</v>
      </c>
      <c r="AA22" s="2277" t="s">
        <v>279</v>
      </c>
      <c r="AB22" s="2278">
        <v>894.3</v>
      </c>
      <c r="AC22" s="2277" t="s">
        <v>279</v>
      </c>
      <c r="AD22" s="2278">
        <v>2132.6</v>
      </c>
      <c r="AE22" s="2277" t="s">
        <v>279</v>
      </c>
      <c r="AF22" s="2278">
        <v>1003.4</v>
      </c>
      <c r="AG22" s="2277" t="s">
        <v>279</v>
      </c>
      <c r="AI22" s="2535"/>
    </row>
    <row r="23" spans="1:35" ht="12.75" customHeight="1">
      <c r="A23" s="17">
        <v>2013</v>
      </c>
      <c r="B23" s="2278">
        <v>4139.5</v>
      </c>
      <c r="C23" s="2277" t="s">
        <v>279</v>
      </c>
      <c r="D23" s="2278">
        <v>3453.5</v>
      </c>
      <c r="E23" s="2277" t="s">
        <v>279</v>
      </c>
      <c r="F23" s="2278">
        <v>1687.7</v>
      </c>
      <c r="G23" s="2277" t="s">
        <v>279</v>
      </c>
      <c r="H23" s="2278">
        <v>1765.8</v>
      </c>
      <c r="I23" s="2277" t="s">
        <v>279</v>
      </c>
      <c r="J23" s="2278">
        <v>2715.1</v>
      </c>
      <c r="K23" s="2277" t="s">
        <v>279</v>
      </c>
      <c r="L23" s="2278">
        <v>657</v>
      </c>
      <c r="M23" s="2278" t="s">
        <v>279</v>
      </c>
      <c r="N23" s="2278">
        <v>416.6</v>
      </c>
      <c r="O23" s="2278" t="s">
        <v>279</v>
      </c>
      <c r="P23" s="2278">
        <v>240.4</v>
      </c>
      <c r="Q23" s="2277" t="s">
        <v>279</v>
      </c>
      <c r="R23" s="2278">
        <v>3713.2</v>
      </c>
      <c r="S23" s="2277" t="s">
        <v>279</v>
      </c>
      <c r="T23" s="2278">
        <v>1958.6</v>
      </c>
      <c r="U23" s="2277" t="s">
        <v>279</v>
      </c>
      <c r="V23" s="2278">
        <v>1754.5</v>
      </c>
      <c r="W23" s="2277" t="s">
        <v>279</v>
      </c>
      <c r="X23" s="2278">
        <v>426.3</v>
      </c>
      <c r="Y23" s="2277" t="s">
        <v>279</v>
      </c>
      <c r="Z23" s="2278">
        <v>241.4</v>
      </c>
      <c r="AA23" s="2277" t="s">
        <v>279</v>
      </c>
      <c r="AB23" s="2278">
        <v>801.8</v>
      </c>
      <c r="AC23" s="2277" t="s">
        <v>279</v>
      </c>
      <c r="AD23" s="2278">
        <v>2117.6</v>
      </c>
      <c r="AE23" s="2277" t="s">
        <v>279</v>
      </c>
      <c r="AF23" s="2278">
        <v>990.7</v>
      </c>
      <c r="AG23" s="2277" t="s">
        <v>279</v>
      </c>
      <c r="AI23" s="2535"/>
    </row>
    <row r="24" spans="1:35" ht="12.75" customHeight="1">
      <c r="A24" s="17">
        <v>2014</v>
      </c>
      <c r="B24" s="139">
        <v>4266.8</v>
      </c>
      <c r="C24" s="2277" t="s">
        <v>279</v>
      </c>
      <c r="D24" s="139">
        <v>3611</v>
      </c>
      <c r="E24" s="2277" t="s">
        <v>279</v>
      </c>
      <c r="F24" s="139">
        <v>1756.8</v>
      </c>
      <c r="G24" s="2277" t="s">
        <v>279</v>
      </c>
      <c r="H24" s="139">
        <v>1854.2</v>
      </c>
      <c r="I24" s="2277" t="s">
        <v>279</v>
      </c>
      <c r="J24" s="139">
        <v>2834.9</v>
      </c>
      <c r="K24" s="2277" t="s">
        <v>279</v>
      </c>
      <c r="L24" s="139">
        <v>632.29999999999995</v>
      </c>
      <c r="M24" s="2278" t="s">
        <v>279</v>
      </c>
      <c r="N24" s="139">
        <v>410.6</v>
      </c>
      <c r="O24" s="2278" t="s">
        <v>279</v>
      </c>
      <c r="P24" s="139">
        <v>221.7</v>
      </c>
      <c r="Q24" s="2277" t="s">
        <v>279</v>
      </c>
      <c r="R24" s="139">
        <v>3855.6</v>
      </c>
      <c r="S24" s="2277" t="s">
        <v>279</v>
      </c>
      <c r="T24" s="139">
        <v>2025.6</v>
      </c>
      <c r="U24" s="2277" t="s">
        <v>279</v>
      </c>
      <c r="V24" s="139">
        <v>1830</v>
      </c>
      <c r="W24" s="2277" t="s">
        <v>279</v>
      </c>
      <c r="X24" s="139">
        <v>411.2</v>
      </c>
      <c r="Y24" s="2277" t="s">
        <v>279</v>
      </c>
      <c r="Z24" s="139">
        <v>231.3</v>
      </c>
      <c r="AA24" s="2277" t="s">
        <v>279</v>
      </c>
      <c r="AB24" s="139">
        <v>663.6</v>
      </c>
      <c r="AC24" s="2277" t="s">
        <v>279</v>
      </c>
      <c r="AD24" s="139">
        <v>2361</v>
      </c>
      <c r="AE24" s="2277" t="s">
        <v>279</v>
      </c>
      <c r="AF24" s="139">
        <v>1018.5</v>
      </c>
      <c r="AG24" s="2277" t="s">
        <v>279</v>
      </c>
      <c r="AI24" s="2535"/>
    </row>
    <row r="25" spans="1:35" ht="12.75" customHeight="1">
      <c r="A25" s="17">
        <v>2015</v>
      </c>
      <c r="B25" s="2338">
        <v>4353.3999999999996</v>
      </c>
      <c r="C25" s="2277" t="s">
        <v>279</v>
      </c>
      <c r="D25" s="2338">
        <v>3714.8</v>
      </c>
      <c r="E25" s="2277" t="s">
        <v>279</v>
      </c>
      <c r="F25" s="2338">
        <v>1807.7</v>
      </c>
      <c r="G25" s="2277" t="s">
        <v>279</v>
      </c>
      <c r="H25" s="2338">
        <v>1907.1</v>
      </c>
      <c r="I25" s="2277" t="s">
        <v>279</v>
      </c>
      <c r="J25" s="2338">
        <v>2898.4</v>
      </c>
      <c r="K25" s="2277" t="s">
        <v>279</v>
      </c>
      <c r="L25" s="2453">
        <v>616.1</v>
      </c>
      <c r="M25" s="2278" t="s">
        <v>279</v>
      </c>
      <c r="N25" s="2453">
        <v>397.2</v>
      </c>
      <c r="O25" s="2278" t="s">
        <v>279</v>
      </c>
      <c r="P25" s="2453">
        <v>218.9</v>
      </c>
      <c r="Q25" s="2277" t="s">
        <v>279</v>
      </c>
      <c r="R25" s="2338">
        <v>3934.5</v>
      </c>
      <c r="S25" s="2277" t="s">
        <v>279</v>
      </c>
      <c r="T25" s="2338">
        <v>2061.9</v>
      </c>
      <c r="U25" s="2277" t="s">
        <v>279</v>
      </c>
      <c r="V25" s="2338">
        <v>1872.5</v>
      </c>
      <c r="W25" s="2277" t="s">
        <v>279</v>
      </c>
      <c r="X25" s="2338">
        <v>418.9</v>
      </c>
      <c r="Y25" s="2277" t="s">
        <v>279</v>
      </c>
      <c r="Z25" s="2338">
        <v>230.9</v>
      </c>
      <c r="AA25" s="2277" t="s">
        <v>279</v>
      </c>
      <c r="AB25" s="2278">
        <v>731.1</v>
      </c>
      <c r="AC25" s="2277" t="s">
        <v>279</v>
      </c>
      <c r="AD25" s="2338">
        <v>2414.6</v>
      </c>
      <c r="AE25" s="2277" t="s">
        <v>279</v>
      </c>
      <c r="AF25" s="2338">
        <v>980.4</v>
      </c>
      <c r="AG25" s="2277" t="s">
        <v>279</v>
      </c>
      <c r="AI25" s="2535"/>
    </row>
    <row r="26" spans="1:35" ht="12.75" customHeight="1">
      <c r="A26" s="17">
        <v>2016</v>
      </c>
      <c r="B26" s="2540">
        <v>4439</v>
      </c>
      <c r="C26" s="2277" t="s">
        <v>279</v>
      </c>
      <c r="D26" s="2540">
        <v>3794.1</v>
      </c>
      <c r="E26" s="2277" t="s">
        <v>279</v>
      </c>
      <c r="F26" s="2540">
        <v>1850</v>
      </c>
      <c r="G26" s="2277" t="s">
        <v>279</v>
      </c>
      <c r="H26" s="2540">
        <v>1944.1</v>
      </c>
      <c r="I26" s="2277" t="s">
        <v>279</v>
      </c>
      <c r="J26" s="2540">
        <v>2946.3</v>
      </c>
      <c r="K26" s="2277" t="s">
        <v>279</v>
      </c>
      <c r="L26" s="2540">
        <v>616.1</v>
      </c>
      <c r="M26" s="2278" t="s">
        <v>279</v>
      </c>
      <c r="N26" s="2540">
        <v>392.8</v>
      </c>
      <c r="O26" s="2278" t="s">
        <v>279</v>
      </c>
      <c r="P26" s="2540">
        <v>223.2</v>
      </c>
      <c r="Q26" s="2277" t="s">
        <v>279</v>
      </c>
      <c r="R26" s="2540">
        <v>4020</v>
      </c>
      <c r="S26" s="2277" t="s">
        <v>279</v>
      </c>
      <c r="T26" s="2540">
        <v>2103</v>
      </c>
      <c r="U26" s="2277" t="s">
        <v>279</v>
      </c>
      <c r="V26" s="2540">
        <v>1917</v>
      </c>
      <c r="W26" s="2277" t="s">
        <v>279</v>
      </c>
      <c r="X26" s="2540">
        <v>419.1</v>
      </c>
      <c r="Y26" s="2277" t="s">
        <v>279</v>
      </c>
      <c r="Z26" s="2540">
        <v>218.9</v>
      </c>
      <c r="AA26" s="2277" t="s">
        <v>279</v>
      </c>
      <c r="AB26" s="2540">
        <v>849.4</v>
      </c>
      <c r="AC26" s="2277" t="s">
        <v>279</v>
      </c>
      <c r="AD26" s="2540">
        <v>2414</v>
      </c>
      <c r="AE26" s="2277" t="s">
        <v>279</v>
      </c>
      <c r="AF26" s="2540">
        <v>939.8</v>
      </c>
      <c r="AG26" s="2277" t="s">
        <v>279</v>
      </c>
      <c r="AI26" s="2535"/>
    </row>
    <row r="27" spans="1:35" ht="12.75" customHeight="1">
      <c r="A27" s="17">
        <v>2017</v>
      </c>
      <c r="B27" s="2312">
        <v>4601.2</v>
      </c>
      <c r="C27" s="2277" t="s">
        <v>279</v>
      </c>
      <c r="D27" s="2312">
        <v>3953.4</v>
      </c>
      <c r="E27" s="2277" t="s">
        <v>279</v>
      </c>
      <c r="F27" s="2312">
        <v>1934.9</v>
      </c>
      <c r="G27" s="2277" t="s">
        <v>279</v>
      </c>
      <c r="H27" s="2312">
        <v>2018.5</v>
      </c>
      <c r="I27" s="2277" t="s">
        <v>279</v>
      </c>
      <c r="J27" s="2312">
        <v>3081.2</v>
      </c>
      <c r="K27" s="2277" t="s">
        <v>279</v>
      </c>
      <c r="L27" s="2312">
        <v>625.9</v>
      </c>
      <c r="M27" s="2278" t="s">
        <v>279</v>
      </c>
      <c r="N27" s="2312">
        <v>402.9</v>
      </c>
      <c r="O27" s="2278" t="s">
        <v>279</v>
      </c>
      <c r="P27" s="2312">
        <v>223</v>
      </c>
      <c r="Q27" s="2277" t="s">
        <v>279</v>
      </c>
      <c r="R27" s="2312">
        <v>4189</v>
      </c>
      <c r="S27" s="2277" t="s">
        <v>279</v>
      </c>
      <c r="T27" s="2312">
        <v>2202.6999999999998</v>
      </c>
      <c r="U27" s="2277" t="s">
        <v>279</v>
      </c>
      <c r="V27" s="2312">
        <v>1986.4</v>
      </c>
      <c r="W27" s="2277" t="s">
        <v>279</v>
      </c>
      <c r="X27" s="2312">
        <v>412.2</v>
      </c>
      <c r="Y27" s="2277" t="s">
        <v>279</v>
      </c>
      <c r="Z27" s="2312">
        <v>196</v>
      </c>
      <c r="AA27" s="2277" t="s">
        <v>279</v>
      </c>
      <c r="AB27" s="2312">
        <v>929.6</v>
      </c>
      <c r="AC27" s="2277" t="s">
        <v>279</v>
      </c>
      <c r="AD27" s="2312">
        <v>2449.3000000000002</v>
      </c>
      <c r="AE27" s="2277" t="s">
        <v>279</v>
      </c>
      <c r="AF27" s="2312">
        <v>973.4</v>
      </c>
      <c r="AG27" s="2277" t="s">
        <v>279</v>
      </c>
      <c r="AI27" s="2535"/>
    </row>
    <row r="28" spans="1:35" ht="12.75" customHeight="1">
      <c r="A28" s="17">
        <v>2018</v>
      </c>
      <c r="B28" s="2312">
        <v>4731.5</v>
      </c>
      <c r="C28" s="2277" t="s">
        <v>279</v>
      </c>
      <c r="D28" s="2312">
        <v>4064</v>
      </c>
      <c r="E28" s="2277" t="s">
        <v>279</v>
      </c>
      <c r="F28" s="2312">
        <v>1980.4</v>
      </c>
      <c r="G28" s="2277" t="s">
        <v>279</v>
      </c>
      <c r="H28" s="2312">
        <v>2083.6</v>
      </c>
      <c r="I28" s="2277" t="s">
        <v>279</v>
      </c>
      <c r="J28" s="2312">
        <v>3167.6</v>
      </c>
      <c r="K28" s="2277" t="s">
        <v>279</v>
      </c>
      <c r="L28" s="2312">
        <v>647</v>
      </c>
      <c r="M28" s="2278" t="s">
        <v>279</v>
      </c>
      <c r="N28" s="2312">
        <v>413.9</v>
      </c>
      <c r="O28" s="2278" t="s">
        <v>279</v>
      </c>
      <c r="P28" s="2312">
        <v>233.1</v>
      </c>
      <c r="Q28" s="2277" t="s">
        <v>279</v>
      </c>
      <c r="R28" s="2312">
        <v>4332</v>
      </c>
      <c r="S28" s="2277" t="s">
        <v>279</v>
      </c>
      <c r="T28" s="2312">
        <v>2257.1</v>
      </c>
      <c r="U28" s="2277" t="s">
        <v>279</v>
      </c>
      <c r="V28" s="2312">
        <v>2074.9</v>
      </c>
      <c r="W28" s="2277" t="s">
        <v>279</v>
      </c>
      <c r="X28" s="2312">
        <v>399.5</v>
      </c>
      <c r="Y28" s="2277" t="s">
        <v>279</v>
      </c>
      <c r="Z28" s="2312">
        <v>168.5</v>
      </c>
      <c r="AA28" s="2277" t="s">
        <v>279</v>
      </c>
      <c r="AB28" s="2312">
        <v>972.2</v>
      </c>
      <c r="AC28" s="2277" t="s">
        <v>279</v>
      </c>
      <c r="AD28" s="2312">
        <v>2541</v>
      </c>
      <c r="AE28" s="2277" t="s">
        <v>279</v>
      </c>
      <c r="AF28" s="2312">
        <v>949.8</v>
      </c>
      <c r="AG28" s="2277" t="s">
        <v>279</v>
      </c>
      <c r="AI28" s="2535"/>
    </row>
    <row r="29" spans="1:35" ht="12.75" customHeight="1">
      <c r="A29" s="17">
        <v>2019</v>
      </c>
      <c r="B29" s="2312">
        <v>4789.8999999999996</v>
      </c>
      <c r="C29" s="2277" t="s">
        <v>279</v>
      </c>
      <c r="D29" s="2312">
        <v>4092.4</v>
      </c>
      <c r="E29" s="2277" t="s">
        <v>279</v>
      </c>
      <c r="F29" s="2312">
        <v>1999.2</v>
      </c>
      <c r="G29" s="2277" t="s">
        <v>279</v>
      </c>
      <c r="H29" s="2312">
        <v>2093.1999999999998</v>
      </c>
      <c r="I29" s="2277" t="s">
        <v>279</v>
      </c>
      <c r="J29" s="2312">
        <v>3238</v>
      </c>
      <c r="K29" s="2277" t="s">
        <v>279</v>
      </c>
      <c r="L29" s="2312">
        <v>679.8</v>
      </c>
      <c r="M29" s="2278" t="s">
        <v>279</v>
      </c>
      <c r="N29" s="2312">
        <v>428.9</v>
      </c>
      <c r="O29" s="2278" t="s">
        <v>279</v>
      </c>
      <c r="P29" s="2312">
        <v>250.8</v>
      </c>
      <c r="Q29" s="2277" t="s">
        <v>279</v>
      </c>
      <c r="R29" s="2312">
        <v>4383</v>
      </c>
      <c r="S29" s="2277" t="s">
        <v>279</v>
      </c>
      <c r="T29" s="2312">
        <v>2295.5</v>
      </c>
      <c r="U29" s="2277" t="s">
        <v>279</v>
      </c>
      <c r="V29" s="2312">
        <v>2087.5</v>
      </c>
      <c r="W29" s="2277" t="s">
        <v>279</v>
      </c>
      <c r="X29" s="2312">
        <v>406.9</v>
      </c>
      <c r="Y29" s="2277" t="s">
        <v>279</v>
      </c>
      <c r="Z29" s="2312">
        <v>157.4</v>
      </c>
      <c r="AA29" s="2277" t="s">
        <v>279</v>
      </c>
      <c r="AB29" s="2312">
        <v>1013.8</v>
      </c>
      <c r="AC29" s="2277" t="s">
        <v>279</v>
      </c>
      <c r="AD29" s="2312">
        <v>2551.9</v>
      </c>
      <c r="AE29" s="2277" t="s">
        <v>279</v>
      </c>
      <c r="AF29" s="2312">
        <v>973.6</v>
      </c>
      <c r="AG29" s="2277" t="s">
        <v>279</v>
      </c>
      <c r="AI29" s="2535"/>
    </row>
    <row r="30" spans="1:35" ht="12.75" customHeight="1">
      <c r="A30" s="17">
        <v>2020</v>
      </c>
      <c r="B30" s="2312">
        <v>4680.2</v>
      </c>
      <c r="C30" s="2277" t="s">
        <v>279</v>
      </c>
      <c r="D30" s="2312">
        <v>4001.7</v>
      </c>
      <c r="E30" s="2277" t="s">
        <v>279</v>
      </c>
      <c r="F30" s="2312">
        <v>1953.3</v>
      </c>
      <c r="G30" s="2277" t="s">
        <v>279</v>
      </c>
      <c r="H30" s="2312">
        <v>2048.4</v>
      </c>
      <c r="I30" s="2277" t="s">
        <v>279</v>
      </c>
      <c r="J30" s="2312">
        <v>3286</v>
      </c>
      <c r="K30" s="2277" t="s">
        <v>279</v>
      </c>
      <c r="L30" s="2312">
        <v>663.6</v>
      </c>
      <c r="M30" s="2278" t="s">
        <v>279</v>
      </c>
      <c r="N30" s="2312">
        <v>413.3</v>
      </c>
      <c r="O30" s="2278" t="s">
        <v>279</v>
      </c>
      <c r="P30" s="2312">
        <v>250.3</v>
      </c>
      <c r="Q30" s="2277" t="s">
        <v>279</v>
      </c>
      <c r="R30" s="2312">
        <v>4300.8</v>
      </c>
      <c r="S30" s="2277" t="s">
        <v>279</v>
      </c>
      <c r="T30" s="2312">
        <v>2237.5</v>
      </c>
      <c r="U30" s="2277" t="s">
        <v>279</v>
      </c>
      <c r="V30" s="2312">
        <v>2063.4</v>
      </c>
      <c r="W30" s="2277" t="s">
        <v>279</v>
      </c>
      <c r="X30" s="2312">
        <v>379.3</v>
      </c>
      <c r="Y30" s="2277" t="s">
        <v>279</v>
      </c>
      <c r="Z30" s="2312">
        <v>150.6</v>
      </c>
      <c r="AA30" s="2277" t="s">
        <v>279</v>
      </c>
      <c r="AB30" s="2312">
        <v>970.3</v>
      </c>
      <c r="AC30" s="2277" t="s">
        <v>279</v>
      </c>
      <c r="AD30" s="2312">
        <v>2613.6</v>
      </c>
      <c r="AE30" s="2277" t="s">
        <v>279</v>
      </c>
      <c r="AF30" s="2312">
        <v>845.1</v>
      </c>
      <c r="AG30" s="2277" t="s">
        <v>279</v>
      </c>
      <c r="AI30" s="2535"/>
    </row>
    <row r="31" spans="1:35" ht="12.75" customHeight="1">
      <c r="A31" s="17">
        <v>2021</v>
      </c>
      <c r="B31" s="2539">
        <v>4782.8999999999996</v>
      </c>
      <c r="C31" s="2277" t="s">
        <v>279</v>
      </c>
      <c r="D31" s="2539">
        <v>4036.1</v>
      </c>
      <c r="E31" s="2277" t="s">
        <v>279</v>
      </c>
      <c r="F31" s="2539">
        <v>1970.4</v>
      </c>
      <c r="G31" s="2277" t="s">
        <v>279</v>
      </c>
      <c r="H31" s="2539">
        <v>2065.6</v>
      </c>
      <c r="I31" s="2277" t="s">
        <v>279</v>
      </c>
      <c r="J31" s="2539">
        <v>3344.1</v>
      </c>
      <c r="K31" s="2277" t="s">
        <v>279</v>
      </c>
      <c r="L31" s="2539">
        <v>705.3</v>
      </c>
      <c r="M31" s="2277" t="s">
        <v>279</v>
      </c>
      <c r="N31" s="2539">
        <v>438.7</v>
      </c>
      <c r="O31" s="2277" t="s">
        <v>279</v>
      </c>
      <c r="P31" s="2539">
        <v>266.60000000000002</v>
      </c>
      <c r="Q31" s="2277" t="s">
        <v>279</v>
      </c>
      <c r="R31" s="2539">
        <v>4402.8</v>
      </c>
      <c r="S31" s="2277" t="s">
        <v>279</v>
      </c>
      <c r="T31" s="2539">
        <v>2287</v>
      </c>
      <c r="U31" s="2277" t="s">
        <v>279</v>
      </c>
      <c r="V31" s="2539">
        <v>2115.8000000000002</v>
      </c>
      <c r="W31" s="2277" t="s">
        <v>279</v>
      </c>
      <c r="X31" s="2539">
        <v>380</v>
      </c>
      <c r="Y31" s="2277" t="s">
        <v>279</v>
      </c>
      <c r="Z31" s="2539">
        <v>141.30000000000001</v>
      </c>
      <c r="AA31" s="2277" t="s">
        <v>279</v>
      </c>
      <c r="AB31" s="2539">
        <v>998</v>
      </c>
      <c r="AC31" s="2277" t="s">
        <v>279</v>
      </c>
      <c r="AD31" s="2539">
        <v>2555.8000000000002</v>
      </c>
      <c r="AE31" s="2277" t="s">
        <v>279</v>
      </c>
      <c r="AF31" s="2539">
        <v>946.2</v>
      </c>
      <c r="AG31" s="2277" t="s">
        <v>279</v>
      </c>
      <c r="AI31" s="2535"/>
    </row>
    <row r="32" spans="1:35" ht="12.75" customHeight="1">
      <c r="A32" s="17">
        <v>2022</v>
      </c>
      <c r="B32" s="2538">
        <v>4939.8999999999996</v>
      </c>
      <c r="C32" s="2277" t="s">
        <v>279</v>
      </c>
      <c r="D32" s="2538">
        <v>4190.3</v>
      </c>
      <c r="E32" s="2277" t="s">
        <v>279</v>
      </c>
      <c r="F32" s="2538">
        <v>2049.1999999999998</v>
      </c>
      <c r="G32" s="2277" t="s">
        <v>279</v>
      </c>
      <c r="H32" s="2538">
        <v>2141.1</v>
      </c>
      <c r="I32" s="2277" t="s">
        <v>279</v>
      </c>
      <c r="J32" s="2538">
        <v>3494</v>
      </c>
      <c r="K32" s="2277" t="s">
        <v>279</v>
      </c>
      <c r="L32" s="2539">
        <v>716.8</v>
      </c>
      <c r="M32" s="2277" t="s">
        <v>279</v>
      </c>
      <c r="N32" s="2539">
        <v>452.4</v>
      </c>
      <c r="O32" s="2277" t="s">
        <v>279</v>
      </c>
      <c r="P32" s="2539">
        <v>264.39999999999998</v>
      </c>
      <c r="Q32" s="2277" t="s">
        <v>279</v>
      </c>
      <c r="R32" s="2538">
        <v>4552.8</v>
      </c>
      <c r="S32" s="2277" t="s">
        <v>279</v>
      </c>
      <c r="T32" s="2538">
        <v>2371.1999999999998</v>
      </c>
      <c r="U32" s="2277" t="s">
        <v>279</v>
      </c>
      <c r="V32" s="2538">
        <v>2181.6</v>
      </c>
      <c r="W32" s="2277" t="s">
        <v>279</v>
      </c>
      <c r="X32" s="2538">
        <v>387.1</v>
      </c>
      <c r="Y32" s="2277" t="s">
        <v>279</v>
      </c>
      <c r="Z32" s="2538">
        <v>141.30000000000001</v>
      </c>
      <c r="AA32" s="2277" t="s">
        <v>279</v>
      </c>
      <c r="AB32" s="2539">
        <v>983.1</v>
      </c>
      <c r="AC32" s="2277" t="s">
        <v>279</v>
      </c>
      <c r="AD32" s="2538">
        <v>2707.2</v>
      </c>
      <c r="AE32" s="2277" t="s">
        <v>279</v>
      </c>
      <c r="AF32" s="2538">
        <v>943.2</v>
      </c>
      <c r="AG32" s="2277" t="s">
        <v>279</v>
      </c>
      <c r="AI32" s="2535"/>
    </row>
    <row r="33" spans="1:35" ht="12.75" customHeight="1">
      <c r="A33" s="17">
        <v>2023</v>
      </c>
      <c r="B33" s="2538">
        <v>5051.2</v>
      </c>
      <c r="C33" s="2277" t="s">
        <v>279</v>
      </c>
      <c r="D33" s="2538">
        <v>4310.5</v>
      </c>
      <c r="E33" s="2277" t="s">
        <v>279</v>
      </c>
      <c r="F33" s="2538">
        <v>2112.6999999999998</v>
      </c>
      <c r="G33" s="2277" t="s">
        <v>279</v>
      </c>
      <c r="H33" s="2538">
        <v>2197.8000000000002</v>
      </c>
      <c r="I33" s="2277" t="s">
        <v>279</v>
      </c>
      <c r="J33" s="2538">
        <v>3558.8</v>
      </c>
      <c r="K33" s="2277" t="s">
        <v>279</v>
      </c>
      <c r="L33" s="2278">
        <v>714.9</v>
      </c>
      <c r="M33" s="2277" t="s">
        <v>279</v>
      </c>
      <c r="N33" s="2278">
        <v>440.1</v>
      </c>
      <c r="O33" s="2277" t="s">
        <v>279</v>
      </c>
      <c r="P33" s="2278">
        <v>274.8</v>
      </c>
      <c r="Q33" s="2277" t="s">
        <v>279</v>
      </c>
      <c r="R33" s="2278">
        <v>4633.8999999999996</v>
      </c>
      <c r="S33" s="2277" t="s">
        <v>279</v>
      </c>
      <c r="T33" s="2278">
        <v>2417</v>
      </c>
      <c r="U33" s="2277" t="s">
        <v>279</v>
      </c>
      <c r="V33" s="2278">
        <v>2216.9</v>
      </c>
      <c r="W33" s="2277" t="s">
        <v>279</v>
      </c>
      <c r="X33" s="2278">
        <v>417.3</v>
      </c>
      <c r="Y33" s="2277" t="s">
        <v>279</v>
      </c>
      <c r="Z33" s="2278">
        <v>151</v>
      </c>
      <c r="AA33" s="2277" t="s">
        <v>279</v>
      </c>
      <c r="AB33" s="2278">
        <v>1004.6</v>
      </c>
      <c r="AC33" s="2277" t="s">
        <v>279</v>
      </c>
      <c r="AD33" s="2278">
        <v>2801.2</v>
      </c>
      <c r="AE33" s="2277" t="s">
        <v>279</v>
      </c>
      <c r="AF33" s="2278">
        <v>958.4</v>
      </c>
      <c r="AG33" s="2277" t="s">
        <v>279</v>
      </c>
      <c r="AI33" s="2535"/>
    </row>
    <row r="34" spans="1:35" s="2301" customFormat="1" ht="12.75" customHeight="1">
      <c r="A34" s="1171">
        <v>2024</v>
      </c>
      <c r="B34" s="2536"/>
      <c r="C34" s="2536"/>
      <c r="D34" s="2536"/>
      <c r="E34" s="2536"/>
      <c r="F34" s="2536"/>
      <c r="G34" s="2536"/>
      <c r="H34" s="2536"/>
      <c r="I34" s="2536"/>
      <c r="J34" s="2536"/>
      <c r="K34" s="2536"/>
      <c r="L34" s="2536"/>
      <c r="M34" s="2536"/>
      <c r="N34" s="2443"/>
      <c r="O34" s="2443"/>
      <c r="P34" s="2443"/>
      <c r="Q34" s="2443"/>
      <c r="R34" s="2536"/>
      <c r="S34" s="2536"/>
      <c r="T34" s="2443"/>
      <c r="U34" s="2443"/>
      <c r="V34" s="2443"/>
      <c r="W34" s="2443"/>
      <c r="X34" s="2443"/>
      <c r="Y34" s="2443"/>
      <c r="Z34" s="2537"/>
      <c r="AA34" s="2537"/>
      <c r="AB34" s="2536"/>
      <c r="AC34" s="2536"/>
      <c r="AD34" s="2536"/>
      <c r="AE34" s="2536"/>
      <c r="AF34" s="2536"/>
      <c r="AG34" s="2444"/>
      <c r="AI34" s="2535"/>
    </row>
    <row r="35" spans="1:35" s="2302" customFormat="1" ht="12.75" customHeight="1">
      <c r="A35" s="2442" t="s">
        <v>21</v>
      </c>
      <c r="B35" s="2534">
        <v>5112.3</v>
      </c>
      <c r="C35" s="2263"/>
      <c r="D35" s="2534">
        <v>4349.8999999999996</v>
      </c>
      <c r="E35" s="2263"/>
      <c r="F35" s="2534">
        <v>2126.6</v>
      </c>
      <c r="G35" s="2263"/>
      <c r="H35" s="2534">
        <v>2223.3000000000002</v>
      </c>
      <c r="I35" s="2263"/>
      <c r="J35" s="2534">
        <v>3656.7</v>
      </c>
      <c r="K35" s="2263"/>
      <c r="L35" s="2265">
        <v>736.8</v>
      </c>
      <c r="M35" s="2265"/>
      <c r="N35" s="2265">
        <v>454.6</v>
      </c>
      <c r="O35" s="2265"/>
      <c r="P35" s="2265">
        <v>282.2</v>
      </c>
      <c r="Q35" s="2278"/>
      <c r="R35" s="2265">
        <v>4682.8999999999996</v>
      </c>
      <c r="S35" s="2263" t="s">
        <v>505</v>
      </c>
      <c r="T35" s="2265">
        <v>2435.3000000000002</v>
      </c>
      <c r="U35" s="2263" t="s">
        <v>505</v>
      </c>
      <c r="V35" s="2265">
        <v>2247.6</v>
      </c>
      <c r="W35" s="2263"/>
      <c r="X35" s="2263">
        <v>429.4</v>
      </c>
      <c r="Y35" s="2263" t="s">
        <v>505</v>
      </c>
      <c r="Z35" s="2263">
        <v>134.80000000000001</v>
      </c>
      <c r="AA35" s="2263" t="s">
        <v>505</v>
      </c>
      <c r="AB35" s="2265">
        <v>1064.2</v>
      </c>
      <c r="AC35" s="2265"/>
      <c r="AD35" s="2265">
        <v>2821.8</v>
      </c>
      <c r="AE35" s="2263"/>
      <c r="AF35" s="2263">
        <v>958.4</v>
      </c>
      <c r="AG35" s="2426"/>
      <c r="AH35" s="2301"/>
      <c r="AI35" s="2535"/>
    </row>
    <row r="36" spans="1:35" s="2302" customFormat="1" ht="12.75" customHeight="1">
      <c r="A36" s="1300" t="s">
        <v>56</v>
      </c>
      <c r="B36" s="2534">
        <v>4867.7</v>
      </c>
      <c r="C36" s="2534"/>
      <c r="D36" s="2534">
        <v>4134.2</v>
      </c>
      <c r="E36" s="2534"/>
      <c r="F36" s="2534">
        <v>2020.5</v>
      </c>
      <c r="G36" s="2534"/>
      <c r="H36" s="2534">
        <v>2113.6</v>
      </c>
      <c r="I36" s="2534"/>
      <c r="J36" s="2534">
        <v>3477.5</v>
      </c>
      <c r="K36" s="2534"/>
      <c r="L36" s="2265">
        <v>709.5</v>
      </c>
      <c r="M36" s="2265"/>
      <c r="N36" s="2265">
        <v>435.8</v>
      </c>
      <c r="O36" s="2265"/>
      <c r="P36" s="2265">
        <v>273.7</v>
      </c>
      <c r="Q36" s="2278"/>
      <c r="R36" s="2265">
        <v>4459.8</v>
      </c>
      <c r="S36" s="2265" t="s">
        <v>505</v>
      </c>
      <c r="T36" s="2265">
        <v>2318.1999999999998</v>
      </c>
      <c r="U36" s="2265" t="s">
        <v>505</v>
      </c>
      <c r="V36" s="2265">
        <v>2141.6</v>
      </c>
      <c r="W36" s="2265"/>
      <c r="X36" s="2265">
        <v>407.9</v>
      </c>
      <c r="Y36" s="2265" t="s">
        <v>505</v>
      </c>
      <c r="Z36" s="2265">
        <v>129.19999999999999</v>
      </c>
      <c r="AA36" s="2265" t="s">
        <v>505</v>
      </c>
      <c r="AB36" s="2265">
        <v>991.5</v>
      </c>
      <c r="AC36" s="2265"/>
      <c r="AD36" s="2265">
        <v>2700.9</v>
      </c>
      <c r="AE36" s="2265"/>
      <c r="AF36" s="2265">
        <v>924.1</v>
      </c>
      <c r="AG36" s="2263"/>
    </row>
    <row r="37" spans="1:35" s="2302" customFormat="1" ht="12.75" customHeight="1">
      <c r="A37" s="2440" t="s">
        <v>336</v>
      </c>
      <c r="B37" s="2534">
        <v>1770.3</v>
      </c>
      <c r="C37" s="2534"/>
      <c r="D37" s="2534">
        <v>1499.1</v>
      </c>
      <c r="E37" s="2534"/>
      <c r="F37" s="2534">
        <v>746.7</v>
      </c>
      <c r="G37" s="2534"/>
      <c r="H37" s="2534">
        <v>752.4</v>
      </c>
      <c r="I37" s="2534"/>
      <c r="J37" s="2534">
        <v>1278.5999999999999</v>
      </c>
      <c r="K37" s="2534"/>
      <c r="L37" s="2265">
        <v>262.60000000000002</v>
      </c>
      <c r="M37" s="2265"/>
      <c r="N37" s="2265">
        <v>159.69999999999999</v>
      </c>
      <c r="O37" s="2265"/>
      <c r="P37" s="2265">
        <v>102.9</v>
      </c>
      <c r="Q37" s="2278"/>
      <c r="R37" s="2265">
        <v>1621.3</v>
      </c>
      <c r="S37" s="2265" t="s">
        <v>505</v>
      </c>
      <c r="T37" s="2265">
        <v>855.1</v>
      </c>
      <c r="U37" s="2265" t="s">
        <v>505</v>
      </c>
      <c r="V37" s="2265">
        <v>766.1</v>
      </c>
      <c r="W37" s="2265"/>
      <c r="X37" s="2265">
        <v>149</v>
      </c>
      <c r="Y37" s="2265" t="s">
        <v>505</v>
      </c>
      <c r="Z37" s="2265">
        <v>48.9</v>
      </c>
      <c r="AA37" s="2265" t="s">
        <v>505</v>
      </c>
      <c r="AB37" s="2265">
        <v>341.9</v>
      </c>
      <c r="AC37" s="2265"/>
      <c r="AD37" s="2265">
        <v>1036.5</v>
      </c>
      <c r="AE37" s="2265"/>
      <c r="AF37" s="2265">
        <v>309.5</v>
      </c>
      <c r="AG37" s="2263"/>
    </row>
    <row r="38" spans="1:35" s="2302" customFormat="1" ht="12.75" customHeight="1">
      <c r="A38" s="2440" t="s">
        <v>337</v>
      </c>
      <c r="B38" s="2534">
        <v>785.8</v>
      </c>
      <c r="C38" s="2534"/>
      <c r="D38" s="2534">
        <v>672.5</v>
      </c>
      <c r="E38" s="2534"/>
      <c r="F38" s="2534">
        <v>328.4</v>
      </c>
      <c r="G38" s="2534"/>
      <c r="H38" s="2534">
        <v>344.1</v>
      </c>
      <c r="I38" s="2534"/>
      <c r="J38" s="2534">
        <v>567.70000000000005</v>
      </c>
      <c r="K38" s="2534"/>
      <c r="L38" s="2265">
        <v>108.8</v>
      </c>
      <c r="M38" s="2265"/>
      <c r="N38" s="2265">
        <v>70.099999999999994</v>
      </c>
      <c r="O38" s="2265"/>
      <c r="P38" s="2265">
        <v>38.700000000000003</v>
      </c>
      <c r="Q38" s="2265"/>
      <c r="R38" s="2265">
        <v>726</v>
      </c>
      <c r="S38" s="2265" t="s">
        <v>505</v>
      </c>
      <c r="T38" s="2265">
        <v>379.8</v>
      </c>
      <c r="U38" s="2265" t="s">
        <v>505</v>
      </c>
      <c r="V38" s="2265">
        <v>346.2</v>
      </c>
      <c r="W38" s="2265"/>
      <c r="X38" s="2265">
        <v>59.8</v>
      </c>
      <c r="Y38" s="2265" t="s">
        <v>505</v>
      </c>
      <c r="Z38" s="2265">
        <v>16.5</v>
      </c>
      <c r="AA38" s="2265" t="s">
        <v>1787</v>
      </c>
      <c r="AB38" s="2265">
        <v>159.5</v>
      </c>
      <c r="AC38" s="2265"/>
      <c r="AD38" s="2265">
        <v>433.2</v>
      </c>
      <c r="AE38" s="2265"/>
      <c r="AF38" s="2265">
        <v>150.9</v>
      </c>
      <c r="AG38" s="2263"/>
    </row>
    <row r="39" spans="1:35" s="2302" customFormat="1" ht="12.75" customHeight="1">
      <c r="A39" s="1301" t="s">
        <v>288</v>
      </c>
      <c r="B39" s="2534">
        <v>394.2</v>
      </c>
      <c r="C39" s="2534"/>
      <c r="D39" s="2534">
        <v>331.5</v>
      </c>
      <c r="E39" s="2534"/>
      <c r="F39" s="2534">
        <v>164.4</v>
      </c>
      <c r="G39" s="2534"/>
      <c r="H39" s="2534">
        <v>167.1</v>
      </c>
      <c r="I39" s="2534"/>
      <c r="J39" s="2534">
        <v>278.10000000000002</v>
      </c>
      <c r="K39" s="2534"/>
      <c r="L39" s="2265">
        <v>60.6</v>
      </c>
      <c r="M39" s="2265"/>
      <c r="N39" s="2265">
        <v>38.1</v>
      </c>
      <c r="O39" s="2265"/>
      <c r="P39" s="2265">
        <v>22.5</v>
      </c>
      <c r="Q39" s="2265" t="s">
        <v>1787</v>
      </c>
      <c r="R39" s="2265">
        <v>368</v>
      </c>
      <c r="S39" s="2265" t="s">
        <v>505</v>
      </c>
      <c r="T39" s="2265">
        <v>193.4</v>
      </c>
      <c r="U39" s="2265" t="s">
        <v>505</v>
      </c>
      <c r="V39" s="2265">
        <v>174.6</v>
      </c>
      <c r="W39" s="2265"/>
      <c r="X39" s="2265">
        <v>26.2</v>
      </c>
      <c r="Y39" s="2265" t="s">
        <v>1787</v>
      </c>
      <c r="Z39" s="2269" t="s">
        <v>69</v>
      </c>
      <c r="AA39" s="2265"/>
      <c r="AB39" s="2265">
        <v>67.400000000000006</v>
      </c>
      <c r="AC39" s="2265"/>
      <c r="AD39" s="2265">
        <v>226.5</v>
      </c>
      <c r="AE39" s="2265"/>
      <c r="AF39" s="2265">
        <v>79.8</v>
      </c>
      <c r="AG39" s="2263"/>
    </row>
    <row r="40" spans="1:35" s="2302" customFormat="1" ht="12.75" customHeight="1">
      <c r="A40" s="1301" t="s">
        <v>289</v>
      </c>
      <c r="B40" s="2534">
        <v>1065.2</v>
      </c>
      <c r="C40" s="2534"/>
      <c r="D40" s="2534">
        <v>913.6</v>
      </c>
      <c r="E40" s="2534"/>
      <c r="F40" s="2534">
        <v>430.1</v>
      </c>
      <c r="G40" s="2534"/>
      <c r="H40" s="2534">
        <v>483.6</v>
      </c>
      <c r="I40" s="2534"/>
      <c r="J40" s="2534">
        <v>760.7</v>
      </c>
      <c r="K40" s="2534"/>
      <c r="L40" s="2265">
        <v>148.1</v>
      </c>
      <c r="M40" s="2265"/>
      <c r="N40" s="2265">
        <v>89.7</v>
      </c>
      <c r="O40" s="2265"/>
      <c r="P40" s="2265">
        <v>58.4</v>
      </c>
      <c r="Q40" s="2265"/>
      <c r="R40" s="2265">
        <v>959.5</v>
      </c>
      <c r="S40" s="2265" t="s">
        <v>505</v>
      </c>
      <c r="T40" s="2265">
        <v>486.7</v>
      </c>
      <c r="U40" s="2265" t="s">
        <v>505</v>
      </c>
      <c r="V40" s="2265">
        <v>472.8</v>
      </c>
      <c r="W40" s="2265"/>
      <c r="X40" s="2265">
        <v>105.7</v>
      </c>
      <c r="Y40" s="2265" t="s">
        <v>505</v>
      </c>
      <c r="Z40" s="2265">
        <v>33.4</v>
      </c>
      <c r="AA40" s="2265" t="s">
        <v>1787</v>
      </c>
      <c r="AB40" s="2265">
        <v>230.6</v>
      </c>
      <c r="AC40" s="2265"/>
      <c r="AD40" s="2265">
        <v>543.1</v>
      </c>
      <c r="AE40" s="2265"/>
      <c r="AF40" s="2265">
        <v>231.3</v>
      </c>
      <c r="AG40" s="2263"/>
    </row>
    <row r="41" spans="1:35" s="2302" customFormat="1" ht="12.75" customHeight="1">
      <c r="A41" s="1301" t="s">
        <v>290</v>
      </c>
      <c r="B41" s="2534">
        <v>393.9</v>
      </c>
      <c r="C41" s="2534"/>
      <c r="D41" s="2534">
        <v>340</v>
      </c>
      <c r="E41" s="2534"/>
      <c r="F41" s="2534">
        <v>164.6</v>
      </c>
      <c r="G41" s="2534"/>
      <c r="H41" s="2534">
        <v>175.5</v>
      </c>
      <c r="I41" s="2534"/>
      <c r="J41" s="2534">
        <v>281.7</v>
      </c>
      <c r="K41" s="2534"/>
      <c r="L41" s="2265">
        <v>51.7</v>
      </c>
      <c r="M41" s="2265"/>
      <c r="N41" s="2265">
        <v>28.9</v>
      </c>
      <c r="O41" s="2265" t="s">
        <v>1787</v>
      </c>
      <c r="P41" s="2265">
        <v>22.8</v>
      </c>
      <c r="Q41" s="2265" t="s">
        <v>1787</v>
      </c>
      <c r="R41" s="2265">
        <v>363.6</v>
      </c>
      <c r="S41" s="2265" t="s">
        <v>505</v>
      </c>
      <c r="T41" s="2265">
        <v>181.1</v>
      </c>
      <c r="U41" s="2265" t="s">
        <v>505</v>
      </c>
      <c r="V41" s="2265">
        <v>182.5</v>
      </c>
      <c r="W41" s="2265"/>
      <c r="X41" s="2265">
        <v>30.4</v>
      </c>
      <c r="Y41" s="2265" t="s">
        <v>1787</v>
      </c>
      <c r="Z41" s="2269">
        <v>12.9</v>
      </c>
      <c r="AA41" s="2265" t="s">
        <v>1787</v>
      </c>
      <c r="AB41" s="2265">
        <v>83.9</v>
      </c>
      <c r="AC41" s="2265"/>
      <c r="AD41" s="2265">
        <v>216.6</v>
      </c>
      <c r="AE41" s="2265"/>
      <c r="AF41" s="2265">
        <v>74.099999999999994</v>
      </c>
      <c r="AG41" s="2263"/>
    </row>
    <row r="42" spans="1:35" s="2302" customFormat="1" ht="12.75" customHeight="1">
      <c r="A42" s="2440" t="s">
        <v>338</v>
      </c>
      <c r="B42" s="2534">
        <v>222.9</v>
      </c>
      <c r="C42" s="2534"/>
      <c r="D42" s="2534">
        <v>188.2</v>
      </c>
      <c r="E42" s="2534"/>
      <c r="F42" s="2534">
        <v>96.3</v>
      </c>
      <c r="G42" s="2534"/>
      <c r="H42" s="2534">
        <v>91.9</v>
      </c>
      <c r="I42" s="2534"/>
      <c r="J42" s="2534">
        <v>159.1</v>
      </c>
      <c r="K42" s="2534"/>
      <c r="L42" s="2265">
        <v>32.700000000000003</v>
      </c>
      <c r="M42" s="2265"/>
      <c r="N42" s="2265">
        <v>20.8</v>
      </c>
      <c r="O42" s="2265"/>
      <c r="P42" s="2265">
        <v>11.9</v>
      </c>
      <c r="Q42" s="2265" t="s">
        <v>1787</v>
      </c>
      <c r="R42" s="2265">
        <v>207.7</v>
      </c>
      <c r="S42" s="2265" t="s">
        <v>505</v>
      </c>
      <c r="T42" s="2265">
        <v>112</v>
      </c>
      <c r="U42" s="2265" t="s">
        <v>505</v>
      </c>
      <c r="V42" s="2265">
        <v>95.7</v>
      </c>
      <c r="W42" s="2265"/>
      <c r="X42" s="2265">
        <v>15.2</v>
      </c>
      <c r="Y42" s="2265" t="s">
        <v>505</v>
      </c>
      <c r="Z42" s="2265">
        <v>4.4000000000000004</v>
      </c>
      <c r="AA42" s="2265" t="s">
        <v>1787</v>
      </c>
      <c r="AB42" s="2265">
        <v>54.2</v>
      </c>
      <c r="AC42" s="2265"/>
      <c r="AD42" s="2265">
        <v>120.7</v>
      </c>
      <c r="AE42" s="2265"/>
      <c r="AF42" s="2265">
        <v>37.1</v>
      </c>
      <c r="AG42" s="2263"/>
    </row>
    <row r="43" spans="1:35" s="2302" customFormat="1" ht="12.75" customHeight="1">
      <c r="A43" s="2440" t="s">
        <v>339</v>
      </c>
      <c r="B43" s="2534">
        <v>235.4</v>
      </c>
      <c r="C43" s="2534"/>
      <c r="D43" s="2534">
        <v>189.3</v>
      </c>
      <c r="E43" s="2534"/>
      <c r="F43" s="2534">
        <v>90.1</v>
      </c>
      <c r="G43" s="2534"/>
      <c r="H43" s="2534">
        <v>99.2</v>
      </c>
      <c r="I43" s="2534"/>
      <c r="J43" s="2534">
        <v>151.5</v>
      </c>
      <c r="K43" s="2534"/>
      <c r="L43" s="2265">
        <v>45</v>
      </c>
      <c r="M43" s="2265"/>
      <c r="N43" s="2265">
        <v>28.6</v>
      </c>
      <c r="O43" s="2265"/>
      <c r="P43" s="2265">
        <v>16.399999999999999</v>
      </c>
      <c r="Q43" s="2265"/>
      <c r="R43" s="2265">
        <v>213.7</v>
      </c>
      <c r="S43" s="2265" t="s">
        <v>505</v>
      </c>
      <c r="T43" s="2265">
        <v>110</v>
      </c>
      <c r="U43" s="2265" t="s">
        <v>505</v>
      </c>
      <c r="V43" s="2265">
        <v>103.7</v>
      </c>
      <c r="W43" s="2265"/>
      <c r="X43" s="2265">
        <v>21.6</v>
      </c>
      <c r="Y43" s="2265" t="s">
        <v>505</v>
      </c>
      <c r="Z43" s="2265">
        <v>6.1</v>
      </c>
      <c r="AA43" s="2265" t="s">
        <v>1787</v>
      </c>
      <c r="AB43" s="2265">
        <v>53.9</v>
      </c>
      <c r="AC43" s="2265"/>
      <c r="AD43" s="2265">
        <v>124.4</v>
      </c>
      <c r="AE43" s="2265"/>
      <c r="AF43" s="2265">
        <v>41.3</v>
      </c>
      <c r="AG43" s="2263"/>
    </row>
    <row r="44" spans="1:35" s="2302" customFormat="1" ht="12.75" customHeight="1">
      <c r="A44" s="1300" t="s">
        <v>0</v>
      </c>
      <c r="B44" s="2534">
        <v>118.2</v>
      </c>
      <c r="C44" s="2534"/>
      <c r="D44" s="2534">
        <v>102.7</v>
      </c>
      <c r="E44" s="2534"/>
      <c r="F44" s="2534">
        <v>51.2</v>
      </c>
      <c r="G44" s="2534"/>
      <c r="H44" s="2534">
        <v>51.5</v>
      </c>
      <c r="I44" s="2534"/>
      <c r="J44" s="2534">
        <v>87.8</v>
      </c>
      <c r="K44" s="2534"/>
      <c r="L44" s="2265">
        <v>14.3</v>
      </c>
      <c r="M44" s="2265"/>
      <c r="N44" s="2265">
        <v>10.3</v>
      </c>
      <c r="O44" s="2265"/>
      <c r="P44" s="2265">
        <v>4</v>
      </c>
      <c r="Q44" s="2265" t="s">
        <v>1787</v>
      </c>
      <c r="R44" s="2265">
        <v>108.6</v>
      </c>
      <c r="S44" s="2265" t="s">
        <v>505</v>
      </c>
      <c r="T44" s="2265">
        <v>58.3</v>
      </c>
      <c r="U44" s="2265" t="s">
        <v>505</v>
      </c>
      <c r="V44" s="2265">
        <v>50.3</v>
      </c>
      <c r="W44" s="2265"/>
      <c r="X44" s="2265">
        <v>9.6</v>
      </c>
      <c r="Y44" s="2265" t="s">
        <v>505</v>
      </c>
      <c r="Z44" s="2265">
        <v>2.2000000000000002</v>
      </c>
      <c r="AA44" s="2265" t="s">
        <v>1787</v>
      </c>
      <c r="AB44" s="2265">
        <v>37.9</v>
      </c>
      <c r="AC44" s="2265"/>
      <c r="AD44" s="2265">
        <v>59.4</v>
      </c>
      <c r="AE44" s="2265"/>
      <c r="AF44" s="2265">
        <v>14.3</v>
      </c>
      <c r="AG44" s="2263"/>
    </row>
    <row r="45" spans="1:35" s="2302" customFormat="1" ht="12.75" customHeight="1">
      <c r="A45" s="1300" t="s">
        <v>1</v>
      </c>
      <c r="B45" s="2534">
        <v>126.4</v>
      </c>
      <c r="C45" s="2534"/>
      <c r="D45" s="2534">
        <v>113</v>
      </c>
      <c r="E45" s="2534"/>
      <c r="F45" s="2534">
        <v>54.9</v>
      </c>
      <c r="G45" s="2534"/>
      <c r="H45" s="2534">
        <v>58.2</v>
      </c>
      <c r="I45" s="2534"/>
      <c r="J45" s="2534">
        <v>91.5</v>
      </c>
      <c r="K45" s="2534"/>
      <c r="L45" s="2265">
        <v>13.1</v>
      </c>
      <c r="M45" s="2265"/>
      <c r="N45" s="2265">
        <v>8.6</v>
      </c>
      <c r="O45" s="2265"/>
      <c r="P45" s="2265">
        <v>4.5</v>
      </c>
      <c r="Q45" s="2265" t="s">
        <v>1787</v>
      </c>
      <c r="R45" s="2265">
        <v>114.5</v>
      </c>
      <c r="S45" s="2265" t="s">
        <v>505</v>
      </c>
      <c r="T45" s="2265">
        <v>58.8</v>
      </c>
      <c r="U45" s="2265" t="s">
        <v>505</v>
      </c>
      <c r="V45" s="2265">
        <v>55.7</v>
      </c>
      <c r="W45" s="2265"/>
      <c r="X45" s="2265">
        <v>11.8</v>
      </c>
      <c r="Y45" s="2265" t="s">
        <v>505</v>
      </c>
      <c r="Z45" s="2265">
        <v>3.4</v>
      </c>
      <c r="AA45" s="2265" t="s">
        <v>1787</v>
      </c>
      <c r="AB45" s="2265">
        <v>34.799999999999997</v>
      </c>
      <c r="AC45" s="2265"/>
      <c r="AD45" s="2265">
        <v>61.4</v>
      </c>
      <c r="AE45" s="2265"/>
      <c r="AF45" s="2265">
        <v>19.899999999999999</v>
      </c>
      <c r="AG45" s="2263"/>
    </row>
    <row r="46" spans="1:35" ht="13.5" customHeight="1">
      <c r="A46" s="4239"/>
      <c r="B46" s="4300" t="s">
        <v>15</v>
      </c>
      <c r="C46" s="4301"/>
      <c r="D46" s="4267" t="s">
        <v>1985</v>
      </c>
      <c r="E46" s="4294"/>
      <c r="F46" s="4294"/>
      <c r="G46" s="4294"/>
      <c r="H46" s="4294"/>
      <c r="I46" s="4294"/>
      <c r="J46" s="4294"/>
      <c r="K46" s="4294"/>
      <c r="L46" s="4294"/>
      <c r="M46" s="4294"/>
      <c r="N46" s="4294"/>
      <c r="O46" s="4294"/>
      <c r="P46" s="4294"/>
      <c r="Q46" s="4268"/>
      <c r="R46" s="4257" t="s">
        <v>1984</v>
      </c>
      <c r="S46" s="4257"/>
      <c r="T46" s="4257"/>
      <c r="U46" s="4257"/>
      <c r="V46" s="4257"/>
      <c r="W46" s="4257"/>
      <c r="X46" s="4257"/>
      <c r="Y46" s="4257"/>
      <c r="Z46" s="4257"/>
      <c r="AA46" s="4257"/>
      <c r="AB46" s="4257" t="s">
        <v>1983</v>
      </c>
      <c r="AC46" s="4257"/>
      <c r="AD46" s="4257"/>
      <c r="AE46" s="4257"/>
      <c r="AF46" s="4257"/>
      <c r="AG46" s="4257"/>
    </row>
    <row r="47" spans="1:35" ht="25.5" customHeight="1">
      <c r="A47" s="4299"/>
      <c r="B47" s="4302"/>
      <c r="C47" s="4303"/>
      <c r="D47" s="4267" t="s">
        <v>1982</v>
      </c>
      <c r="E47" s="4294"/>
      <c r="F47" s="4294"/>
      <c r="G47" s="4294"/>
      <c r="H47" s="4294"/>
      <c r="I47" s="4294"/>
      <c r="J47" s="4294"/>
      <c r="K47" s="4268"/>
      <c r="L47" s="4267" t="s">
        <v>1981</v>
      </c>
      <c r="M47" s="4294"/>
      <c r="N47" s="4294"/>
      <c r="O47" s="4294"/>
      <c r="P47" s="4294"/>
      <c r="Q47" s="4294"/>
      <c r="R47" s="4242" t="s">
        <v>1980</v>
      </c>
      <c r="S47" s="4243"/>
      <c r="T47" s="4243"/>
      <c r="U47" s="4243"/>
      <c r="V47" s="4243"/>
      <c r="W47" s="4244"/>
      <c r="X47" s="4242" t="s">
        <v>1979</v>
      </c>
      <c r="Y47" s="4243"/>
      <c r="Z47" s="4243"/>
      <c r="AA47" s="4243"/>
      <c r="AB47" s="4257" t="s">
        <v>1978</v>
      </c>
      <c r="AC47" s="4257"/>
      <c r="AD47" s="4257" t="s">
        <v>1977</v>
      </c>
      <c r="AE47" s="4257"/>
      <c r="AF47" s="4257" t="s">
        <v>1976</v>
      </c>
      <c r="AG47" s="4257"/>
    </row>
    <row r="48" spans="1:35" ht="42" customHeight="1">
      <c r="A48" s="4240"/>
      <c r="B48" s="4304"/>
      <c r="C48" s="4305"/>
      <c r="D48" s="4286" t="s">
        <v>43</v>
      </c>
      <c r="E48" s="4287"/>
      <c r="F48" s="4292" t="s">
        <v>19</v>
      </c>
      <c r="G48" s="4293"/>
      <c r="H48" s="4288" t="s">
        <v>42</v>
      </c>
      <c r="I48" s="4289"/>
      <c r="J48" s="4242" t="s">
        <v>1975</v>
      </c>
      <c r="K48" s="4244"/>
      <c r="L48" s="4290" t="s">
        <v>43</v>
      </c>
      <c r="M48" s="4291"/>
      <c r="N48" s="4295" t="s">
        <v>19</v>
      </c>
      <c r="O48" s="4296"/>
      <c r="P48" s="4297" t="s">
        <v>42</v>
      </c>
      <c r="Q48" s="4298"/>
      <c r="R48" s="4261" t="s">
        <v>43</v>
      </c>
      <c r="S48" s="4261"/>
      <c r="T48" s="4262" t="s">
        <v>19</v>
      </c>
      <c r="U48" s="4262"/>
      <c r="V48" s="4259" t="s">
        <v>42</v>
      </c>
      <c r="W48" s="4259"/>
      <c r="X48" s="4285" t="s">
        <v>43</v>
      </c>
      <c r="Y48" s="4285"/>
      <c r="Z48" s="4258" t="s">
        <v>1974</v>
      </c>
      <c r="AA48" s="4258"/>
      <c r="AB48" s="4261" t="s">
        <v>43</v>
      </c>
      <c r="AC48" s="4261"/>
      <c r="AD48" s="4261"/>
      <c r="AE48" s="4261"/>
      <c r="AF48" s="4261"/>
      <c r="AG48" s="4261"/>
    </row>
    <row r="49" spans="1:33" ht="12.75" customHeight="1">
      <c r="A49" s="4266" t="s">
        <v>368</v>
      </c>
      <c r="B49" s="4266"/>
      <c r="C49" s="4266"/>
      <c r="D49" s="4266"/>
      <c r="E49" s="4266"/>
      <c r="F49" s="4266"/>
      <c r="G49" s="4266"/>
      <c r="H49" s="4266"/>
      <c r="I49" s="4266"/>
      <c r="J49" s="4266"/>
      <c r="K49" s="4266"/>
      <c r="L49" s="4266"/>
      <c r="M49" s="4266"/>
      <c r="N49" s="4266"/>
      <c r="O49" s="4266"/>
      <c r="P49" s="4266"/>
      <c r="Q49" s="4266"/>
      <c r="R49" s="4266"/>
      <c r="S49" s="4266"/>
      <c r="T49" s="4266"/>
      <c r="U49" s="4266"/>
      <c r="V49" s="4266"/>
      <c r="W49" s="4266"/>
      <c r="X49" s="4266"/>
      <c r="Y49" s="4266"/>
      <c r="Z49" s="4266"/>
      <c r="AA49" s="4266"/>
      <c r="AB49" s="4266"/>
      <c r="AC49" s="4266"/>
      <c r="AD49" s="4266"/>
      <c r="AE49" s="2463"/>
      <c r="AF49" s="2463"/>
      <c r="AG49" s="2251"/>
    </row>
    <row r="50" spans="1:33" ht="12.75" customHeight="1">
      <c r="A50" s="4266" t="s">
        <v>1780</v>
      </c>
      <c r="B50" s="4266"/>
      <c r="C50" s="4266"/>
      <c r="D50" s="4266"/>
      <c r="E50" s="4266"/>
      <c r="F50" s="4266"/>
      <c r="G50" s="4266"/>
      <c r="H50" s="4266"/>
      <c r="I50" s="4266"/>
      <c r="J50" s="4266"/>
      <c r="K50" s="4266"/>
      <c r="L50" s="4266"/>
      <c r="M50" s="4266"/>
      <c r="N50" s="4266"/>
      <c r="O50" s="4266"/>
      <c r="P50" s="4266"/>
      <c r="Q50" s="4266"/>
      <c r="R50" s="4266"/>
      <c r="S50" s="4266"/>
      <c r="T50" s="4266"/>
      <c r="U50" s="4266"/>
      <c r="V50" s="4266"/>
      <c r="W50" s="4266"/>
      <c r="X50" s="4266"/>
      <c r="Y50" s="4266"/>
      <c r="Z50" s="4266"/>
      <c r="AA50" s="4266"/>
      <c r="AB50" s="4266"/>
      <c r="AC50" s="4266"/>
      <c r="AD50" s="4266"/>
      <c r="AE50" s="2463"/>
      <c r="AF50" s="2533"/>
      <c r="AG50" s="2251"/>
    </row>
    <row r="51" spans="1:33" ht="11.25" customHeight="1">
      <c r="A51" s="4284" t="s">
        <v>1779</v>
      </c>
      <c r="B51" s="4284"/>
      <c r="C51" s="4284"/>
      <c r="D51" s="4284"/>
      <c r="E51" s="4284"/>
      <c r="F51" s="4284"/>
      <c r="G51" s="4284"/>
      <c r="H51" s="4284"/>
      <c r="I51" s="4284"/>
      <c r="J51" s="4284"/>
      <c r="K51" s="4284"/>
      <c r="L51" s="4284"/>
      <c r="M51" s="4284"/>
      <c r="N51" s="4284"/>
      <c r="O51" s="4284"/>
      <c r="P51" s="4284"/>
      <c r="Q51" s="4284"/>
      <c r="R51" s="4284"/>
      <c r="S51" s="4284"/>
      <c r="T51" s="4284"/>
      <c r="U51" s="4284"/>
      <c r="V51" s="4284"/>
      <c r="W51" s="4284"/>
      <c r="X51" s="4284"/>
      <c r="Y51" s="4284"/>
      <c r="Z51" s="4284"/>
      <c r="AA51" s="4284"/>
      <c r="AB51" s="4284"/>
      <c r="AC51" s="4284"/>
      <c r="AD51" s="4284"/>
      <c r="AE51" s="2532"/>
      <c r="AF51" s="2531"/>
      <c r="AG51" s="2251"/>
    </row>
    <row r="52" spans="1:33" s="2297" customFormat="1" ht="12.75" customHeight="1">
      <c r="A52" s="4204" t="s">
        <v>1778</v>
      </c>
      <c r="B52" s="4204"/>
      <c r="C52" s="4204"/>
      <c r="D52" s="4204"/>
      <c r="E52" s="4204"/>
      <c r="F52" s="4204"/>
      <c r="G52" s="4204"/>
      <c r="H52" s="4204"/>
      <c r="I52" s="4204"/>
      <c r="J52" s="4204"/>
      <c r="K52" s="4204"/>
      <c r="L52" s="4204"/>
      <c r="M52" s="4204"/>
      <c r="N52" s="4204"/>
      <c r="O52" s="4204"/>
      <c r="P52" s="4204"/>
      <c r="Q52" s="2260"/>
      <c r="R52" s="1285"/>
      <c r="S52" s="1285"/>
      <c r="T52" s="1285"/>
      <c r="U52" s="1285"/>
      <c r="V52" s="1285"/>
      <c r="W52" s="1285"/>
      <c r="X52" s="1285"/>
      <c r="Y52" s="1285"/>
      <c r="Z52" s="1285"/>
      <c r="AA52" s="1285"/>
      <c r="AB52" s="1285"/>
      <c r="AC52" s="1285"/>
      <c r="AD52" s="1285"/>
      <c r="AE52" s="1285"/>
      <c r="AF52" s="1285"/>
      <c r="AG52" s="1285"/>
    </row>
    <row r="53" spans="1:33" s="2297" customFormat="1" ht="11.25" customHeight="1">
      <c r="A53" s="4195" t="s">
        <v>1777</v>
      </c>
      <c r="B53" s="4195"/>
      <c r="C53" s="4195"/>
      <c r="D53" s="4195"/>
      <c r="E53" s="4195"/>
      <c r="F53" s="4195"/>
      <c r="G53" s="4195"/>
      <c r="H53" s="4195"/>
      <c r="I53" s="4195"/>
      <c r="J53" s="4195"/>
      <c r="K53" s="4195"/>
      <c r="L53" s="4195"/>
      <c r="M53" s="4195"/>
      <c r="N53" s="4195"/>
      <c r="O53" s="4195"/>
      <c r="P53" s="4195"/>
      <c r="Q53" s="4195"/>
      <c r="R53" s="4195"/>
      <c r="S53" s="4195"/>
      <c r="T53" s="4195"/>
      <c r="U53" s="4195"/>
      <c r="V53" s="4195"/>
      <c r="W53" s="4195"/>
      <c r="X53" s="4195"/>
      <c r="Y53" s="4195"/>
      <c r="Z53" s="4195"/>
      <c r="AA53" s="4195"/>
      <c r="AB53" s="4195"/>
      <c r="AC53" s="4195"/>
      <c r="AD53" s="4195"/>
      <c r="AE53" s="4195"/>
      <c r="AF53" s="4195"/>
      <c r="AG53" s="4195"/>
    </row>
    <row r="54" spans="1:33" s="2297" customFormat="1" ht="11.25" customHeight="1">
      <c r="A54" s="4195" t="s">
        <v>1776</v>
      </c>
      <c r="B54" s="4195"/>
      <c r="C54" s="4195"/>
      <c r="D54" s="4195"/>
      <c r="E54" s="4195"/>
      <c r="F54" s="4195"/>
      <c r="G54" s="4195"/>
      <c r="H54" s="4195"/>
      <c r="I54" s="4195"/>
      <c r="J54" s="4195"/>
      <c r="K54" s="4195"/>
      <c r="L54" s="4195"/>
      <c r="M54" s="4195"/>
      <c r="N54" s="4195"/>
      <c r="O54" s="4195"/>
      <c r="P54" s="4195"/>
      <c r="Q54" s="4195"/>
      <c r="R54" s="4195"/>
      <c r="S54" s="4195"/>
      <c r="T54" s="4195"/>
      <c r="U54" s="4195"/>
      <c r="V54" s="4195"/>
      <c r="W54" s="4195"/>
      <c r="X54" s="4195"/>
      <c r="Y54" s="4195"/>
      <c r="Z54" s="4195"/>
      <c r="AA54" s="4195"/>
      <c r="AB54" s="4195"/>
      <c r="AC54" s="4195"/>
      <c r="AD54" s="4195"/>
      <c r="AE54" s="4195"/>
      <c r="AF54" s="4195"/>
      <c r="AG54" s="4195"/>
    </row>
    <row r="55" spans="1:33" s="2297" customFormat="1" ht="22.5" customHeight="1">
      <c r="A55" s="4201" t="s">
        <v>1774</v>
      </c>
      <c r="B55" s="4201"/>
      <c r="C55" s="4201"/>
      <c r="D55" s="4201"/>
      <c r="E55" s="4201"/>
      <c r="F55" s="4201"/>
      <c r="G55" s="4201"/>
      <c r="H55" s="4201"/>
      <c r="I55" s="4201"/>
      <c r="J55" s="4201"/>
      <c r="K55" s="4201"/>
      <c r="L55" s="4201"/>
      <c r="M55" s="4201"/>
      <c r="N55" s="4201"/>
      <c r="O55" s="4201"/>
      <c r="P55" s="4201"/>
      <c r="Q55" s="4201"/>
      <c r="R55" s="4201"/>
      <c r="S55" s="4201"/>
      <c r="T55" s="4201"/>
      <c r="U55" s="4201"/>
      <c r="V55" s="4201"/>
      <c r="W55" s="4201"/>
      <c r="X55" s="4201"/>
      <c r="Y55" s="4201"/>
      <c r="Z55" s="4201"/>
      <c r="AA55" s="4201"/>
      <c r="AB55" s="4201"/>
      <c r="AC55" s="4201"/>
      <c r="AD55" s="4201"/>
      <c r="AE55" s="4201"/>
      <c r="AF55" s="4201"/>
      <c r="AG55" s="4201"/>
    </row>
    <row r="56" spans="1:33" s="2297" customFormat="1" ht="12.75" customHeight="1">
      <c r="A56" s="4224" t="s">
        <v>1773</v>
      </c>
      <c r="B56" s="4224"/>
      <c r="C56" s="4224"/>
      <c r="D56" s="4224"/>
      <c r="E56" s="4224"/>
      <c r="F56" s="4224"/>
      <c r="G56" s="4224"/>
      <c r="H56" s="4224"/>
      <c r="I56" s="4224"/>
      <c r="J56" s="4224"/>
      <c r="K56" s="4224"/>
      <c r="L56" s="4224"/>
      <c r="M56" s="4224"/>
      <c r="N56" s="4224"/>
      <c r="O56" s="4224"/>
      <c r="P56" s="4224"/>
      <c r="Q56" s="2394"/>
      <c r="R56" s="2393"/>
      <c r="S56" s="2393"/>
      <c r="T56" s="2393"/>
      <c r="U56" s="2393"/>
      <c r="V56" s="2393"/>
      <c r="W56" s="2393"/>
      <c r="X56" s="2393"/>
      <c r="Y56" s="2393"/>
      <c r="Z56" s="2393"/>
      <c r="AA56" s="2393"/>
      <c r="AB56" s="2393"/>
      <c r="AC56" s="2393"/>
      <c r="AD56" s="2393"/>
      <c r="AE56" s="2393"/>
      <c r="AF56" s="2393"/>
      <c r="AG56" s="2393"/>
    </row>
    <row r="57" spans="1:33" s="2297" customFormat="1">
      <c r="A57" s="4195" t="s">
        <v>1772</v>
      </c>
      <c r="B57" s="4195"/>
      <c r="C57" s="4195"/>
      <c r="D57" s="4195"/>
      <c r="E57" s="4195"/>
      <c r="F57" s="4195"/>
      <c r="G57" s="4195"/>
      <c r="H57" s="4195"/>
      <c r="I57" s="4195"/>
      <c r="J57" s="4195"/>
      <c r="K57" s="4195"/>
      <c r="L57" s="4195"/>
      <c r="M57" s="4195"/>
      <c r="N57" s="4195"/>
      <c r="O57" s="4195"/>
      <c r="P57" s="4195"/>
      <c r="Q57" s="4195"/>
      <c r="R57" s="4195"/>
      <c r="S57" s="4195"/>
      <c r="T57" s="4195"/>
      <c r="U57" s="4195"/>
      <c r="V57" s="4195"/>
      <c r="W57" s="4195"/>
      <c r="X57" s="4195"/>
      <c r="Y57" s="4195"/>
      <c r="Z57" s="4195"/>
      <c r="AA57" s="4195"/>
      <c r="AB57" s="4195"/>
      <c r="AC57" s="4195"/>
      <c r="AD57" s="4195"/>
      <c r="AE57" s="4195"/>
      <c r="AF57" s="4195"/>
      <c r="AG57" s="4195"/>
    </row>
    <row r="58" spans="1:33" s="2297" customFormat="1">
      <c r="A58" s="4195" t="s">
        <v>1771</v>
      </c>
      <c r="B58" s="4195"/>
      <c r="C58" s="4195"/>
      <c r="D58" s="4195"/>
      <c r="E58" s="4195"/>
      <c r="F58" s="4195"/>
      <c r="G58" s="4195"/>
      <c r="H58" s="4195"/>
      <c r="I58" s="4195"/>
      <c r="J58" s="4195"/>
      <c r="K58" s="4195"/>
      <c r="L58" s="4195"/>
      <c r="M58" s="4195"/>
      <c r="N58" s="4195"/>
      <c r="O58" s="4195"/>
      <c r="P58" s="4195"/>
      <c r="Q58" s="4195"/>
      <c r="R58" s="4195"/>
      <c r="S58" s="4195"/>
      <c r="T58" s="4195"/>
      <c r="U58" s="4195"/>
      <c r="V58" s="4195"/>
      <c r="W58" s="4195"/>
      <c r="X58" s="4195"/>
      <c r="Y58" s="4195"/>
      <c r="Z58" s="4195"/>
      <c r="AA58" s="4195"/>
      <c r="AB58" s="4195"/>
      <c r="AC58" s="4195"/>
      <c r="AD58" s="4195"/>
      <c r="AE58" s="4195"/>
      <c r="AF58" s="4195"/>
      <c r="AG58" s="4195"/>
    </row>
    <row r="59" spans="1:33" s="2297" customFormat="1" ht="22.5" customHeight="1">
      <c r="A59" s="4201" t="s">
        <v>1769</v>
      </c>
      <c r="B59" s="4201"/>
      <c r="C59" s="4201"/>
      <c r="D59" s="4201"/>
      <c r="E59" s="4201"/>
      <c r="F59" s="4201"/>
      <c r="G59" s="4201"/>
      <c r="H59" s="4201"/>
      <c r="I59" s="4201"/>
      <c r="J59" s="4201"/>
      <c r="K59" s="4201"/>
      <c r="L59" s="4201"/>
      <c r="M59" s="4201"/>
      <c r="N59" s="4201"/>
      <c r="O59" s="4201"/>
      <c r="P59" s="4201"/>
      <c r="Q59" s="4201"/>
      <c r="R59" s="4201"/>
      <c r="S59" s="4201"/>
      <c r="T59" s="4201"/>
      <c r="U59" s="4201"/>
      <c r="V59" s="4201"/>
      <c r="W59" s="4201"/>
      <c r="X59" s="4201"/>
      <c r="Y59" s="4201"/>
      <c r="Z59" s="4201"/>
      <c r="AA59" s="4201"/>
      <c r="AB59" s="4201"/>
      <c r="AC59" s="4201"/>
      <c r="AD59" s="4201"/>
      <c r="AE59" s="4201"/>
      <c r="AF59" s="4201"/>
      <c r="AG59" s="4201"/>
    </row>
    <row r="60" spans="1:33" s="2297" customFormat="1" ht="12.75" customHeight="1">
      <c r="A60" s="2299"/>
      <c r="B60" s="2299"/>
      <c r="C60" s="2299"/>
      <c r="D60" s="2299"/>
      <c r="E60" s="2299"/>
      <c r="F60" s="2299"/>
      <c r="G60" s="2299"/>
      <c r="H60" s="2299"/>
      <c r="I60" s="2299"/>
      <c r="J60" s="2299"/>
      <c r="K60" s="2299"/>
      <c r="L60" s="2299"/>
      <c r="M60" s="2299"/>
      <c r="N60" s="2299"/>
      <c r="O60" s="2299"/>
      <c r="P60" s="2299"/>
      <c r="Q60" s="2299"/>
      <c r="R60" s="2299"/>
      <c r="S60" s="2299"/>
      <c r="T60" s="2299"/>
      <c r="U60" s="2299"/>
      <c r="V60" s="2299"/>
      <c r="W60" s="2299"/>
      <c r="X60" s="2299"/>
      <c r="Y60" s="2299"/>
      <c r="Z60" s="2299"/>
      <c r="AA60" s="2299"/>
      <c r="AB60" s="2299"/>
      <c r="AC60" s="2299"/>
      <c r="AD60" s="2299"/>
      <c r="AE60" s="2299"/>
      <c r="AF60" s="2298"/>
      <c r="AG60" s="2298"/>
    </row>
    <row r="61" spans="1:33" s="2297" customFormat="1" ht="12.75" customHeight="1">
      <c r="A61" s="1698" t="s">
        <v>156</v>
      </c>
      <c r="B61" s="2299"/>
      <c r="C61" s="2299"/>
      <c r="D61" s="2299"/>
      <c r="E61" s="2299"/>
      <c r="F61" s="2299"/>
      <c r="G61" s="2299"/>
      <c r="H61" s="2299"/>
      <c r="I61" s="2299"/>
      <c r="J61" s="2299"/>
      <c r="K61" s="2299"/>
      <c r="L61" s="2299"/>
      <c r="M61" s="2299"/>
      <c r="N61" s="2299"/>
      <c r="O61" s="2299"/>
      <c r="P61" s="2299"/>
      <c r="Q61" s="2299"/>
      <c r="R61" s="2299"/>
      <c r="S61" s="2299"/>
      <c r="T61" s="2299"/>
      <c r="U61" s="2299"/>
      <c r="V61" s="2299"/>
      <c r="W61" s="2299"/>
      <c r="X61" s="2299"/>
      <c r="Y61" s="2299"/>
      <c r="Z61" s="2299"/>
      <c r="AA61" s="2299"/>
      <c r="AB61" s="2299"/>
      <c r="AC61" s="2299"/>
      <c r="AD61" s="2299"/>
      <c r="AE61" s="2299"/>
      <c r="AF61" s="2298"/>
      <c r="AG61" s="2298"/>
    </row>
    <row r="62" spans="1:33" ht="12" customHeight="1">
      <c r="A62" s="2488" t="s">
        <v>1807</v>
      </c>
      <c r="B62" s="1698"/>
      <c r="C62" s="1698"/>
      <c r="D62" s="1698"/>
      <c r="E62" s="1698"/>
      <c r="F62" s="1698"/>
      <c r="G62" s="1698"/>
      <c r="H62" s="1698"/>
      <c r="I62" s="1698"/>
      <c r="J62" s="1698"/>
      <c r="K62" s="1698"/>
      <c r="L62" s="1698"/>
      <c r="M62" s="1698"/>
      <c r="N62" s="1698"/>
      <c r="O62" s="1698"/>
      <c r="P62" s="1698"/>
      <c r="Q62" s="1698"/>
      <c r="R62" s="1698"/>
      <c r="S62" s="1698"/>
      <c r="T62" s="1698"/>
      <c r="U62" s="1698"/>
      <c r="V62" s="2513"/>
      <c r="W62" s="2513"/>
      <c r="X62" s="176"/>
      <c r="Y62" s="176"/>
      <c r="Z62" s="176"/>
      <c r="AA62" s="176"/>
      <c r="AB62" s="295"/>
      <c r="AC62" s="295"/>
      <c r="AD62" s="295"/>
      <c r="AE62" s="295"/>
      <c r="AF62" s="176"/>
    </row>
    <row r="63" spans="1:33" ht="12" customHeight="1">
      <c r="A63" s="2488" t="s">
        <v>1805</v>
      </c>
      <c r="B63" s="1698"/>
      <c r="C63" s="1698"/>
      <c r="D63" s="1698"/>
      <c r="E63" s="1698"/>
      <c r="F63" s="1698"/>
      <c r="G63" s="1698"/>
      <c r="H63" s="1698"/>
      <c r="I63" s="1698"/>
      <c r="J63" s="1698"/>
      <c r="K63" s="1698"/>
      <c r="L63" s="1698"/>
      <c r="M63" s="1698"/>
      <c r="N63" s="1698"/>
      <c r="O63" s="1698"/>
      <c r="P63" s="1698"/>
      <c r="Q63" s="1698"/>
      <c r="R63" s="1698"/>
      <c r="S63" s="1698"/>
      <c r="T63" s="1698"/>
      <c r="U63" s="1698"/>
      <c r="V63" s="2513"/>
      <c r="W63" s="2513"/>
      <c r="X63" s="176"/>
      <c r="Y63" s="176"/>
      <c r="Z63" s="176"/>
      <c r="AA63" s="176"/>
      <c r="AB63" s="295"/>
      <c r="AC63" s="295"/>
      <c r="AD63" s="295"/>
      <c r="AE63" s="295"/>
      <c r="AF63" s="176"/>
    </row>
    <row r="64" spans="1:33" ht="12" customHeight="1">
      <c r="A64" s="2488" t="s">
        <v>1806</v>
      </c>
      <c r="B64" s="1698"/>
      <c r="C64" s="1698"/>
      <c r="D64" s="1698"/>
      <c r="E64" s="1698"/>
      <c r="F64" s="1698"/>
      <c r="G64" s="1698"/>
      <c r="H64" s="1698"/>
      <c r="I64" s="1698"/>
      <c r="J64" s="1698"/>
      <c r="K64" s="1698"/>
      <c r="L64" s="1698"/>
      <c r="M64" s="1698"/>
      <c r="N64" s="1698"/>
      <c r="O64" s="1698"/>
      <c r="P64" s="1698"/>
      <c r="Q64" s="1698"/>
      <c r="R64" s="1698"/>
      <c r="S64" s="1698"/>
      <c r="T64" s="1698"/>
      <c r="U64" s="1698"/>
      <c r="V64" s="2513"/>
      <c r="W64" s="2513"/>
      <c r="X64" s="176"/>
      <c r="Y64" s="176"/>
      <c r="Z64" s="176"/>
      <c r="AA64" s="176"/>
      <c r="AB64" s="295"/>
      <c r="AC64" s="295"/>
      <c r="AD64" s="295"/>
      <c r="AE64" s="295"/>
      <c r="AF64" s="176"/>
    </row>
    <row r="65" spans="1:32" ht="12" customHeight="1">
      <c r="A65" s="2488" t="s">
        <v>1973</v>
      </c>
      <c r="B65" s="1698"/>
      <c r="C65" s="1698"/>
      <c r="D65" s="1698"/>
      <c r="E65" s="1698"/>
      <c r="F65" s="1698"/>
      <c r="G65" s="1698"/>
      <c r="H65" s="1698"/>
      <c r="I65" s="1698"/>
      <c r="J65" s="1698"/>
      <c r="K65" s="1698"/>
      <c r="L65" s="1698"/>
      <c r="M65" s="1698"/>
      <c r="N65" s="1698"/>
      <c r="O65" s="1698"/>
      <c r="P65" s="1698"/>
      <c r="Q65" s="1698"/>
      <c r="R65" s="1698"/>
      <c r="S65" s="1698"/>
      <c r="T65" s="1698"/>
      <c r="U65" s="1698"/>
      <c r="V65" s="2513"/>
      <c r="W65" s="2513"/>
      <c r="X65" s="176"/>
      <c r="Y65" s="176"/>
      <c r="Z65" s="176"/>
      <c r="AA65" s="176"/>
      <c r="AB65" s="295"/>
      <c r="AC65" s="295"/>
      <c r="AD65" s="295"/>
      <c r="AE65" s="295"/>
      <c r="AF65" s="176"/>
    </row>
    <row r="66" spans="1:32" ht="12" customHeight="1">
      <c r="A66" s="2488" t="s">
        <v>1803</v>
      </c>
      <c r="B66" s="1698"/>
      <c r="C66" s="1698"/>
      <c r="D66" s="1698"/>
      <c r="E66" s="1698"/>
      <c r="F66" s="1698"/>
      <c r="G66" s="1698"/>
      <c r="H66" s="1698"/>
      <c r="I66" s="1698"/>
      <c r="J66" s="1698"/>
      <c r="K66" s="1698"/>
      <c r="L66" s="1698"/>
      <c r="M66" s="1698"/>
      <c r="N66" s="1698"/>
      <c r="O66" s="1698"/>
      <c r="P66" s="1698"/>
      <c r="Q66" s="1698"/>
      <c r="R66" s="1698"/>
      <c r="S66" s="1698"/>
      <c r="T66" s="1698"/>
      <c r="U66" s="1698"/>
      <c r="V66" s="2513"/>
      <c r="W66" s="2513"/>
      <c r="X66" s="176"/>
      <c r="Y66" s="176"/>
      <c r="Z66" s="176"/>
      <c r="AA66" s="176"/>
      <c r="AB66" s="295"/>
      <c r="AC66" s="295"/>
      <c r="AD66" s="295"/>
      <c r="AE66" s="295"/>
      <c r="AF66" s="176"/>
    </row>
    <row r="67" spans="1:32" s="2324" customFormat="1" ht="12" customHeight="1">
      <c r="A67" s="2530" t="s">
        <v>1805</v>
      </c>
      <c r="B67" s="1698"/>
      <c r="C67" s="1698"/>
      <c r="D67" s="1698"/>
      <c r="E67" s="1698"/>
      <c r="F67" s="1698"/>
      <c r="G67" s="1698"/>
      <c r="H67" s="1698"/>
      <c r="I67" s="1698"/>
      <c r="J67" s="1698"/>
      <c r="K67" s="1698"/>
      <c r="L67" s="1698"/>
      <c r="M67" s="1698"/>
      <c r="N67" s="1698"/>
      <c r="O67" s="1698"/>
      <c r="P67" s="1698"/>
      <c r="Q67" s="1698"/>
      <c r="R67" s="1698"/>
      <c r="S67" s="1698"/>
      <c r="T67" s="1698"/>
      <c r="U67" s="1698"/>
      <c r="V67" s="2513"/>
      <c r="W67" s="2513"/>
      <c r="X67" s="157"/>
      <c r="Y67" s="157"/>
      <c r="Z67" s="157"/>
      <c r="AA67" s="157"/>
      <c r="AB67" s="2529"/>
      <c r="AC67" s="2529"/>
      <c r="AD67" s="2529"/>
      <c r="AE67" s="2529"/>
      <c r="AF67" s="157"/>
    </row>
    <row r="68" spans="1:32" ht="12" customHeight="1">
      <c r="A68" s="2488" t="s">
        <v>1972</v>
      </c>
      <c r="B68" s="1698"/>
      <c r="C68" s="1698"/>
      <c r="D68" s="1698"/>
      <c r="E68" s="1698"/>
      <c r="F68" s="1698"/>
      <c r="G68" s="1698"/>
      <c r="H68" s="1698"/>
      <c r="I68" s="1698"/>
      <c r="J68" s="1698"/>
      <c r="K68" s="1698"/>
      <c r="L68" s="1698"/>
      <c r="M68" s="1698"/>
      <c r="N68" s="1698"/>
      <c r="O68" s="1698"/>
      <c r="P68" s="1698"/>
      <c r="Q68" s="1698"/>
      <c r="R68" s="1698"/>
      <c r="S68" s="1698"/>
      <c r="T68" s="1698"/>
      <c r="U68" s="1698"/>
      <c r="V68" s="2513"/>
      <c r="W68" s="2513"/>
      <c r="X68" s="176"/>
      <c r="Y68" s="176"/>
      <c r="Z68" s="176"/>
      <c r="AA68" s="176"/>
      <c r="AB68" s="295"/>
      <c r="AC68" s="295"/>
      <c r="AD68" s="295"/>
      <c r="AE68" s="295"/>
      <c r="AF68" s="176"/>
    </row>
    <row r="69" spans="1:32" ht="12" customHeight="1">
      <c r="A69" s="2488" t="s">
        <v>1971</v>
      </c>
      <c r="B69" s="1698"/>
      <c r="C69" s="1698"/>
      <c r="D69" s="1698"/>
      <c r="E69" s="1698"/>
      <c r="F69" s="1698"/>
      <c r="G69" s="1698"/>
      <c r="H69" s="1698"/>
      <c r="I69" s="1698"/>
      <c r="J69" s="1698"/>
      <c r="K69" s="1698"/>
      <c r="L69" s="1698"/>
      <c r="M69" s="1698"/>
      <c r="N69" s="1698"/>
      <c r="O69" s="1698"/>
      <c r="P69" s="1698"/>
      <c r="Q69" s="1698"/>
      <c r="R69" s="1698"/>
      <c r="S69" s="1698"/>
      <c r="T69" s="1698"/>
      <c r="U69" s="1698"/>
      <c r="V69" s="2513"/>
      <c r="W69" s="2513"/>
      <c r="X69" s="176"/>
      <c r="Y69" s="176"/>
      <c r="Z69" s="176"/>
      <c r="AA69" s="176"/>
      <c r="AB69" s="295"/>
      <c r="AC69" s="295"/>
      <c r="AD69" s="295"/>
      <c r="AE69" s="295"/>
      <c r="AF69" s="176"/>
    </row>
    <row r="70" spans="1:32" ht="12" customHeight="1">
      <c r="A70" s="2488" t="s">
        <v>1970</v>
      </c>
      <c r="B70" s="1698"/>
      <c r="C70" s="1698"/>
      <c r="D70" s="1698"/>
      <c r="E70" s="1698"/>
      <c r="F70" s="1698"/>
      <c r="G70" s="1698"/>
      <c r="H70" s="1698"/>
      <c r="I70" s="1698"/>
      <c r="J70" s="1698"/>
      <c r="K70" s="1698"/>
      <c r="L70" s="1698"/>
      <c r="M70" s="1698"/>
      <c r="N70" s="1698"/>
      <c r="O70" s="1698"/>
      <c r="P70" s="1698"/>
      <c r="Q70" s="1698"/>
      <c r="R70" s="1698"/>
      <c r="S70" s="1698"/>
      <c r="T70" s="1698"/>
      <c r="U70" s="1698"/>
      <c r="V70" s="2513"/>
      <c r="W70" s="2513"/>
      <c r="X70" s="176"/>
      <c r="Y70" s="176"/>
      <c r="Z70" s="176"/>
      <c r="AA70" s="176"/>
      <c r="AB70" s="295"/>
      <c r="AC70" s="295"/>
      <c r="AD70" s="295"/>
      <c r="AE70" s="295"/>
      <c r="AF70" s="176"/>
    </row>
    <row r="71" spans="1:32" ht="12" customHeight="1">
      <c r="A71" s="2488" t="s">
        <v>1799</v>
      </c>
      <c r="B71" s="2499"/>
      <c r="C71" s="2499"/>
      <c r="D71" s="2499"/>
      <c r="E71" s="2499"/>
      <c r="F71" s="176"/>
      <c r="G71" s="176"/>
      <c r="H71" s="2499"/>
      <c r="I71" s="2499"/>
      <c r="J71" s="2488"/>
      <c r="K71" s="2488"/>
      <c r="L71" s="2499"/>
      <c r="M71" s="2499"/>
      <c r="N71" s="2499"/>
      <c r="O71" s="2499"/>
      <c r="P71" s="176"/>
      <c r="Q71" s="176"/>
      <c r="R71" s="2499"/>
      <c r="S71" s="2499"/>
      <c r="T71" s="2499"/>
      <c r="U71" s="2499"/>
      <c r="V71" s="2528"/>
      <c r="W71" s="2528"/>
      <c r="X71" s="176"/>
      <c r="Y71" s="176"/>
      <c r="Z71" s="176"/>
      <c r="AA71" s="176"/>
      <c r="AB71" s="295"/>
      <c r="AC71" s="295"/>
      <c r="AD71" s="295"/>
      <c r="AE71" s="295"/>
      <c r="AF71" s="176"/>
    </row>
    <row r="72" spans="1:32" ht="12" customHeight="1">
      <c r="A72" s="2488" t="s">
        <v>1797</v>
      </c>
      <c r="B72" s="2499"/>
      <c r="C72" s="2499"/>
      <c r="D72" s="2499"/>
      <c r="E72" s="2499"/>
      <c r="F72" s="176"/>
      <c r="G72" s="176"/>
      <c r="H72" s="2499"/>
      <c r="I72" s="2499"/>
      <c r="J72" s="2488"/>
      <c r="K72" s="2488"/>
      <c r="L72" s="2499"/>
      <c r="M72" s="2499"/>
      <c r="N72" s="2499"/>
      <c r="O72" s="2499"/>
      <c r="P72" s="176"/>
      <c r="Q72" s="176"/>
      <c r="R72" s="2499"/>
      <c r="S72" s="2499"/>
      <c r="T72" s="2499"/>
      <c r="U72" s="2499"/>
      <c r="V72" s="2528"/>
      <c r="W72" s="2528"/>
      <c r="X72" s="176"/>
      <c r="Y72" s="176"/>
      <c r="Z72" s="176"/>
      <c r="AA72" s="176"/>
      <c r="AB72" s="295"/>
      <c r="AC72" s="295"/>
      <c r="AD72" s="295"/>
      <c r="AE72" s="295"/>
    </row>
    <row r="73" spans="1:32" ht="12" customHeight="1">
      <c r="A73" s="2488" t="s">
        <v>1798</v>
      </c>
      <c r="J73" s="2488"/>
      <c r="K73" s="2488"/>
    </row>
    <row r="74" spans="1:32" ht="12" customHeight="1">
      <c r="A74" s="2488" t="s">
        <v>1969</v>
      </c>
      <c r="J74" s="2488"/>
      <c r="K74" s="2488"/>
    </row>
    <row r="75" spans="1:32" ht="12" customHeight="1">
      <c r="A75" s="2488" t="s">
        <v>1968</v>
      </c>
      <c r="J75" s="2488"/>
      <c r="K75" s="2488"/>
    </row>
  </sheetData>
  <mergeCells count="67">
    <mergeCell ref="A59:AG59"/>
    <mergeCell ref="R7:X7"/>
    <mergeCell ref="X47:AA47"/>
    <mergeCell ref="AB48:AG48"/>
    <mergeCell ref="AB7:AF7"/>
    <mergeCell ref="A46:A48"/>
    <mergeCell ref="N48:O48"/>
    <mergeCell ref="P48:Q48"/>
    <mergeCell ref="L47:Q47"/>
    <mergeCell ref="B46:C48"/>
    <mergeCell ref="AD47:AE47"/>
    <mergeCell ref="L7:P7"/>
    <mergeCell ref="AB46:AG46"/>
    <mergeCell ref="R47:W47"/>
    <mergeCell ref="D48:E48"/>
    <mergeCell ref="AF47:AG47"/>
    <mergeCell ref="A1:AF1"/>
    <mergeCell ref="A2:AF2"/>
    <mergeCell ref="A4:A6"/>
    <mergeCell ref="D4:Q4"/>
    <mergeCell ref="R4:AA4"/>
    <mergeCell ref="L5:Q5"/>
    <mergeCell ref="AB6:AG6"/>
    <mergeCell ref="AB4:AG4"/>
    <mergeCell ref="X6:Y6"/>
    <mergeCell ref="Z6:AA6"/>
    <mergeCell ref="R5:W5"/>
    <mergeCell ref="L6:M6"/>
    <mergeCell ref="J6:K6"/>
    <mergeCell ref="B4:C6"/>
    <mergeCell ref="AF5:AG5"/>
    <mergeCell ref="AD5:AE5"/>
    <mergeCell ref="AB47:AC47"/>
    <mergeCell ref="D5:K5"/>
    <mergeCell ref="D47:K47"/>
    <mergeCell ref="V6:W6"/>
    <mergeCell ref="X5:AA5"/>
    <mergeCell ref="D46:Q46"/>
    <mergeCell ref="N6:O6"/>
    <mergeCell ref="P6:Q6"/>
    <mergeCell ref="AB5:AC5"/>
    <mergeCell ref="X48:Y48"/>
    <mergeCell ref="D6:E6"/>
    <mergeCell ref="Z48:AA48"/>
    <mergeCell ref="R46:AA46"/>
    <mergeCell ref="T48:U48"/>
    <mergeCell ref="V48:W48"/>
    <mergeCell ref="T6:U6"/>
    <mergeCell ref="H48:I48"/>
    <mergeCell ref="J48:K48"/>
    <mergeCell ref="L48:M48"/>
    <mergeCell ref="R48:S48"/>
    <mergeCell ref="B7:H7"/>
    <mergeCell ref="F48:G48"/>
    <mergeCell ref="H6:I6"/>
    <mergeCell ref="F6:G6"/>
    <mergeCell ref="R6:S6"/>
    <mergeCell ref="A57:AG57"/>
    <mergeCell ref="A58:AG58"/>
    <mergeCell ref="A49:AD49"/>
    <mergeCell ref="A50:AD50"/>
    <mergeCell ref="A51:AD51"/>
    <mergeCell ref="A53:AG53"/>
    <mergeCell ref="A56:P56"/>
    <mergeCell ref="A55:AG55"/>
    <mergeCell ref="A52:P52"/>
    <mergeCell ref="A54:AG54"/>
  </mergeCells>
  <conditionalFormatting sqref="B21:B26 D21:D26 F21:F26 H21:H26 J21:J26 L21:L26 N21:N26 P21:P26 R21:R26 T21:T26 V21:V26 X21:X26 J33 L33 R33 T33 V33 X33 J34:M34 R34:Y34">
    <cfRule type="cellIs" dxfId="106" priority="35" operator="between">
      <formula>0.1</formula>
      <formula>4.4</formula>
    </cfRule>
  </conditionalFormatting>
  <conditionalFormatting sqref="C24:C26">
    <cfRule type="cellIs" dxfId="105" priority="31" operator="between">
      <formula>0.1</formula>
      <formula>4.4</formula>
    </cfRule>
  </conditionalFormatting>
  <conditionalFormatting sqref="C26">
    <cfRule type="cellIs" dxfId="104" priority="32" operator="between">
      <formula>"0.1"</formula>
      <formula>"4.4"</formula>
    </cfRule>
  </conditionalFormatting>
  <conditionalFormatting sqref="E24:E26">
    <cfRule type="cellIs" dxfId="103" priority="29" operator="between">
      <formula>0.1</formula>
      <formula>4.4</formula>
    </cfRule>
  </conditionalFormatting>
  <conditionalFormatting sqref="E26">
    <cfRule type="cellIs" dxfId="102" priority="30" operator="between">
      <formula>"0.1"</formula>
      <formula>"4.4"</formula>
    </cfRule>
  </conditionalFormatting>
  <conditionalFormatting sqref="G24:G26">
    <cfRule type="cellIs" dxfId="101" priority="27" operator="between">
      <formula>0.1</formula>
      <formula>4.4</formula>
    </cfRule>
  </conditionalFormatting>
  <conditionalFormatting sqref="G26">
    <cfRule type="cellIs" dxfId="100" priority="28" operator="between">
      <formula>"0.1"</formula>
      <formula>"4.4"</formula>
    </cfRule>
  </conditionalFormatting>
  <conditionalFormatting sqref="I24:I26">
    <cfRule type="cellIs" dxfId="99" priority="25" operator="between">
      <formula>0.1</formula>
      <formula>4.4</formula>
    </cfRule>
  </conditionalFormatting>
  <conditionalFormatting sqref="I26">
    <cfRule type="cellIs" dxfId="98" priority="26" operator="between">
      <formula>"0.1"</formula>
      <formula>"4.4"</formula>
    </cfRule>
  </conditionalFormatting>
  <conditionalFormatting sqref="J35:J45">
    <cfRule type="cellIs" dxfId="97" priority="33" operator="between">
      <formula>0.1</formula>
      <formula>4.4</formula>
    </cfRule>
  </conditionalFormatting>
  <conditionalFormatting sqref="K24:K26">
    <cfRule type="cellIs" dxfId="96" priority="23" operator="between">
      <formula>0.1</formula>
      <formula>4.4</formula>
    </cfRule>
  </conditionalFormatting>
  <conditionalFormatting sqref="K26">
    <cfRule type="cellIs" dxfId="95" priority="24" operator="between">
      <formula>"0.1"</formula>
      <formula>"4.4"</formula>
    </cfRule>
  </conditionalFormatting>
  <conditionalFormatting sqref="M24:M26">
    <cfRule type="cellIs" dxfId="94" priority="21" operator="between">
      <formula>0.1</formula>
      <formula>4.4</formula>
    </cfRule>
  </conditionalFormatting>
  <conditionalFormatting sqref="M26">
    <cfRule type="cellIs" dxfId="93" priority="22" operator="between">
      <formula>"0.1"</formula>
      <formula>"4.4"</formula>
    </cfRule>
  </conditionalFormatting>
  <conditionalFormatting sqref="M35:M40 M42:M45">
    <cfRule type="cellIs" dxfId="92" priority="34" operator="between">
      <formula>0.1</formula>
      <formula>4.4</formula>
    </cfRule>
  </conditionalFormatting>
  <conditionalFormatting sqref="O24:O26">
    <cfRule type="cellIs" dxfId="91" priority="19" operator="between">
      <formula>0.1</formula>
      <formula>4.4</formula>
    </cfRule>
  </conditionalFormatting>
  <conditionalFormatting sqref="O26">
    <cfRule type="cellIs" dxfId="90" priority="20" operator="between">
      <formula>"0.1"</formula>
      <formula>"4.4"</formula>
    </cfRule>
  </conditionalFormatting>
  <conditionalFormatting sqref="Q24:Q26">
    <cfRule type="cellIs" dxfId="89" priority="17" operator="between">
      <formula>0.1</formula>
      <formula>4.4</formula>
    </cfRule>
  </conditionalFormatting>
  <conditionalFormatting sqref="Q26">
    <cfRule type="cellIs" dxfId="88" priority="18" operator="between">
      <formula>"0.1"</formula>
      <formula>"4.4"</formula>
    </cfRule>
  </conditionalFormatting>
  <conditionalFormatting sqref="S24:S26">
    <cfRule type="cellIs" dxfId="87" priority="15" operator="between">
      <formula>0.1</formula>
      <formula>4.4</formula>
    </cfRule>
  </conditionalFormatting>
  <conditionalFormatting sqref="S26">
    <cfRule type="cellIs" dxfId="86" priority="16" operator="between">
      <formula>"0.1"</formula>
      <formula>"4.4"</formula>
    </cfRule>
  </conditionalFormatting>
  <conditionalFormatting sqref="U24:U26">
    <cfRule type="cellIs" dxfId="85" priority="13" operator="between">
      <formula>0.1</formula>
      <formula>4.4</formula>
    </cfRule>
  </conditionalFormatting>
  <conditionalFormatting sqref="U26">
    <cfRule type="cellIs" dxfId="84" priority="14" operator="between">
      <formula>"0.1"</formula>
      <formula>"4.4"</formula>
    </cfRule>
  </conditionalFormatting>
  <conditionalFormatting sqref="W24:W26">
    <cfRule type="cellIs" dxfId="83" priority="11" operator="between">
      <formula>0.1</formula>
      <formula>4.4</formula>
    </cfRule>
  </conditionalFormatting>
  <conditionalFormatting sqref="W26">
    <cfRule type="cellIs" dxfId="82" priority="12" operator="between">
      <formula>"0.1"</formula>
      <formula>"4.4"</formula>
    </cfRule>
  </conditionalFormatting>
  <conditionalFormatting sqref="Y26">
    <cfRule type="cellIs" dxfId="81" priority="10" operator="between">
      <formula>"0.1"</formula>
      <formula>"4.4"</formula>
    </cfRule>
  </conditionalFormatting>
  <conditionalFormatting sqref="Y24:AA26">
    <cfRule type="cellIs" dxfId="80" priority="8" operator="between">
      <formula>0.1</formula>
      <formula>4.4</formula>
    </cfRule>
  </conditionalFormatting>
  <conditionalFormatting sqref="AA26">
    <cfRule type="cellIs" dxfId="79" priority="9" operator="between">
      <formula>"0.1"</formula>
      <formula>"4.4"</formula>
    </cfRule>
  </conditionalFormatting>
  <conditionalFormatting sqref="AB21:AB26 AD21:AD26 AF21:AF26 AB33 AB34:AC34">
    <cfRule type="cellIs" dxfId="78" priority="7" operator="between">
      <formula>0.1</formula>
      <formula>4.4</formula>
    </cfRule>
  </conditionalFormatting>
  <conditionalFormatting sqref="AC24:AC26">
    <cfRule type="cellIs" dxfId="77" priority="5" operator="between">
      <formula>0.1</formula>
      <formula>4.4</formula>
    </cfRule>
  </conditionalFormatting>
  <conditionalFormatting sqref="AC26">
    <cfRule type="cellIs" dxfId="76" priority="6" operator="between">
      <formula>"0.1"</formula>
      <formula>"4.4"</formula>
    </cfRule>
  </conditionalFormatting>
  <conditionalFormatting sqref="AE24:AE26">
    <cfRule type="cellIs" dxfId="75" priority="3" operator="between">
      <formula>0.1</formula>
      <formula>4.4</formula>
    </cfRule>
  </conditionalFormatting>
  <conditionalFormatting sqref="AE26">
    <cfRule type="cellIs" dxfId="74" priority="4" operator="between">
      <formula>"0.1"</formula>
      <formula>"4.4"</formula>
    </cfRule>
  </conditionalFormatting>
  <conditionalFormatting sqref="AG24:AG26">
    <cfRule type="cellIs" dxfId="73" priority="1" operator="between">
      <formula>0.1</formula>
      <formula>4.4</formula>
    </cfRule>
  </conditionalFormatting>
  <conditionalFormatting sqref="AG26">
    <cfRule type="cellIs" dxfId="72" priority="2" operator="between">
      <formula>"0.1"</formula>
      <formula>"4.4"</formula>
    </cfRule>
  </conditionalFormatting>
  <hyperlinks>
    <hyperlink ref="B4:B6" r:id="rId1" display="Total" xr:uid="{F109E8EB-842D-4CCB-8B25-DD4F6EA759BD}"/>
    <hyperlink ref="D6" r:id="rId2" xr:uid="{A9C49CD9-8070-4FBE-BB02-91DC28FBB734}"/>
    <hyperlink ref="F6" r:id="rId3" xr:uid="{60478828-2FEE-4B03-8DBE-9884F2406EBC}"/>
    <hyperlink ref="H6" r:id="rId4" xr:uid="{17EA408B-4E2A-41A6-A6D1-263C537D0A00}"/>
    <hyperlink ref="J6" r:id="rId5" xr:uid="{48E7FFAF-91AF-4C99-A8BE-D048032E6DCB}"/>
    <hyperlink ref="R5:V5" r:id="rId6" display="Tempo completo" xr:uid="{8F4291A6-A11A-4925-AF64-A9BD1F2C3D27}"/>
    <hyperlink ref="X6" r:id="rId7" xr:uid="{3824A412-0418-4C12-8DB8-2404D21341B2}"/>
    <hyperlink ref="Z6" r:id="rId8" display="Subemprego de trabalhadores/as a tempo parcial (15 a 74 anos)" xr:uid="{90E1925F-2212-4B54-B52B-E78DDE9BCBCB}"/>
    <hyperlink ref="B46:B48" r:id="rId9" display="Total" xr:uid="{EE4C31F4-409D-4379-9951-DDCA0FBF1E8D}"/>
    <hyperlink ref="D48" r:id="rId10" xr:uid="{E23FD6A7-F444-45C8-A9EE-8847317DD816}"/>
    <hyperlink ref="F48" r:id="rId11" xr:uid="{86E00B8B-703A-4C3B-A3A3-61690192DCEF}"/>
    <hyperlink ref="H48" r:id="rId12" xr:uid="{B3F5EB1B-55D8-4CB6-99AB-A267CFBD30E6}"/>
    <hyperlink ref="J48" r:id="rId13" display="Unlimited duration contract" xr:uid="{47B47D87-2685-41C5-896F-723FD0DA8250}"/>
    <hyperlink ref="R47:V47" r:id="rId14" display="Full-time" xr:uid="{44A88905-C53C-4870-9784-34156A710A38}"/>
    <hyperlink ref="X48" r:id="rId15" xr:uid="{2A3A54C3-5624-4D5A-BF64-208BF7791D08}"/>
    <hyperlink ref="Z48" r:id="rId16" display="Underemployed part-time workers (aged 15 to 74 years)" xr:uid="{9B967222-4FFB-4EAE-9686-7AB590B5E01E}"/>
    <hyperlink ref="AB46:AF46" r:id="rId17" display="Usual weekly hours of work" xr:uid="{C8257ADB-923D-4838-8585-BDCD65FEAF17}"/>
    <hyperlink ref="A71" r:id="rId18" xr:uid="{433B6CD2-E9DE-4141-88A8-1516F9654F1B}"/>
    <hyperlink ref="A72" r:id="rId19" xr:uid="{5653663B-F710-46B3-9E64-22805C5BF2CB}"/>
    <hyperlink ref="A73" r:id="rId20" xr:uid="{68FB76B9-60F7-4FFA-A5DB-5F0097D2B37E}"/>
    <hyperlink ref="A74" r:id="rId21" xr:uid="{C307F1F0-DC0C-48AC-933F-5D0A3D825688}"/>
    <hyperlink ref="A75" r:id="rId22" xr:uid="{0AF25FE8-FBFF-497E-AFE8-581507FA8248}"/>
    <hyperlink ref="A66:A70" r:id="rId23" display="http://www.ine.pt/xurl/ind/0000239" xr:uid="{B7DE9719-B4CB-4BA9-86DB-CE538109F6AF}"/>
    <hyperlink ref="A66" r:id="rId24" xr:uid="{7BCD0AE0-693B-4B13-BED1-BE31D5DE8853}"/>
    <hyperlink ref="A67" r:id="rId25" xr:uid="{864D09F0-C7A6-4F9F-9989-AA61AFC605F7}"/>
    <hyperlink ref="A68" r:id="rId26" xr:uid="{A845878D-3E62-4AAD-9A3C-17854C7C3760}"/>
    <hyperlink ref="A69" r:id="rId27" xr:uid="{1FEB4DD8-2880-47E2-BEE4-736EBB578912}"/>
    <hyperlink ref="A70" r:id="rId28" xr:uid="{E998BF20-EC72-49A6-8DC0-6E68B5D8844D}"/>
    <hyperlink ref="A62:A63" r:id="rId29" display="http://www.ine.pt/xurl/ind/0000239" xr:uid="{1CF36495-022F-483A-AFDC-A8908E90B70B}"/>
    <hyperlink ref="A62" r:id="rId30" xr:uid="{97C3820D-7D23-481A-B989-3ADD543C1CB0}"/>
    <hyperlink ref="A63" r:id="rId31" xr:uid="{9C96C332-80B8-4311-B789-6390F67C5D38}"/>
    <hyperlink ref="N6" r:id="rId32" xr:uid="{A5A56280-AAA3-4822-AAC3-1EA9F2FAD810}"/>
    <hyperlink ref="P6" r:id="rId33" xr:uid="{6CD842EB-35F0-4F8C-BC3E-475A0B64F83E}"/>
    <hyperlink ref="J6:K6" r:id="rId34" display="Contrato sem termo" xr:uid="{603BEDEA-5AFD-4F47-9D6B-FF465B8A56CD}"/>
    <hyperlink ref="Z6:AA6" r:id="rId35" display="Subemprego de trabalhadores/as a tempo parcial (16 a 74 anos)" xr:uid="{A89425BE-8577-4E7F-AFC6-6FC64060BCBF}"/>
    <hyperlink ref="Z48:AA48" r:id="rId36" display="Underemployed part-time workers (aged 16 to 74 years)" xr:uid="{4B786E7B-F2F3-406E-8023-80CAB502ACAA}"/>
    <hyperlink ref="A64" r:id="rId37" xr:uid="{2DD6843E-77B1-41B6-80F0-763088718212}"/>
    <hyperlink ref="A65" r:id="rId38" xr:uid="{E4A07468-D327-44B4-8248-D3D59B81E56E}"/>
    <hyperlink ref="X5:AA5" r:id="rId39" display="Tempo parcial" xr:uid="{AA9C5900-9C31-437D-A034-F2B387A804BC}"/>
    <hyperlink ref="R47:W47" r:id="rId40" display="Full-time" xr:uid="{3EBEE6E1-1EFA-405D-8422-B3C9816AC615}"/>
    <hyperlink ref="X47:AA47" r:id="rId41" display="Part-time" xr:uid="{09F14FF5-CD2C-44FF-8A05-58D57D1E4DD9}"/>
  </hyperlinks>
  <printOptions horizontalCentered="1"/>
  <pageMargins left="0.78740157480314998" right="0.78740157480314998" top="0.78740157480314998" bottom="0.78740157480314998" header="0" footer="0"/>
  <pageSetup paperSize="8" orientation="portrait" horizontalDpi="300" verticalDpi="300" r:id="rId4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724D3-3ADF-43A8-BCFC-0766B611C6B1}">
  <sheetPr codeName="Sheet95"/>
  <dimension ref="A1:AG53"/>
  <sheetViews>
    <sheetView showGridLines="0" showOutlineSymbols="0" zoomScaleNormal="100" workbookViewId="0">
      <selection sqref="A1:X1"/>
    </sheetView>
  </sheetViews>
  <sheetFormatPr defaultColWidth="9.140625" defaultRowHeight="12.75"/>
  <cols>
    <col min="1" max="1" width="16" style="2295" customWidth="1"/>
    <col min="2" max="2" width="7.140625" style="2295" customWidth="1"/>
    <col min="3" max="3" width="3.85546875" style="2295" customWidth="1"/>
    <col min="4" max="4" width="7.140625" style="2295" customWidth="1"/>
    <col min="5" max="5" width="3.85546875" style="2295" customWidth="1"/>
    <col min="6" max="6" width="7.140625" style="2295" customWidth="1"/>
    <col min="7" max="7" width="3.85546875" style="2295" customWidth="1"/>
    <col min="8" max="8" width="7.140625" style="2295" customWidth="1"/>
    <col min="9" max="9" width="3.85546875" style="2449" customWidth="1"/>
    <col min="10" max="10" width="7.140625" style="2295" customWidth="1"/>
    <col min="11" max="11" width="3.85546875" style="2449" customWidth="1"/>
    <col min="12" max="12" width="5.7109375" style="2295" customWidth="1"/>
    <col min="13" max="13" width="3.85546875" style="2449" customWidth="1"/>
    <col min="14" max="14" width="7.5703125" style="2295" customWidth="1"/>
    <col min="15" max="15" width="3.85546875" style="2449" customWidth="1"/>
    <col min="16" max="16" width="7.5703125" style="2295" customWidth="1"/>
    <col min="17" max="17" width="3.85546875" style="2449" customWidth="1"/>
    <col min="18" max="18" width="6.7109375" style="2295" customWidth="1"/>
    <col min="19" max="19" width="3.85546875" style="2449" customWidth="1"/>
    <col min="20" max="20" width="6.7109375" style="2295" customWidth="1"/>
    <col min="21" max="21" width="3.85546875" style="2295" customWidth="1"/>
    <col min="22" max="22" width="6.7109375" style="2295" customWidth="1"/>
    <col min="23" max="23" width="3.85546875" style="2295" customWidth="1"/>
    <col min="24" max="24" width="6.7109375" style="2295" customWidth="1"/>
    <col min="25" max="25" width="3.85546875" style="2295" customWidth="1"/>
    <col min="26" max="16384" width="9.140625" style="2295"/>
  </cols>
  <sheetData>
    <row r="1" spans="1:26" s="2415" customFormat="1" ht="34.5" customHeight="1">
      <c r="A1" s="4207" t="s">
        <v>2007</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2348"/>
      <c r="Z1" s="2291"/>
    </row>
    <row r="2" spans="1:26" s="2415" customFormat="1" ht="34.5" customHeight="1">
      <c r="A2" s="4225" t="s">
        <v>2006</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2418"/>
    </row>
    <row r="3" spans="1:26" s="2415" customFormat="1" ht="9.75" customHeight="1">
      <c r="A3" s="2346" t="s">
        <v>1909</v>
      </c>
      <c r="B3" s="2417"/>
      <c r="C3" s="2417"/>
      <c r="D3" s="2417"/>
      <c r="E3" s="2417"/>
      <c r="F3" s="2417"/>
      <c r="G3" s="2417"/>
      <c r="H3" s="2417"/>
      <c r="I3" s="2348"/>
      <c r="J3" s="2417"/>
      <c r="K3" s="2348"/>
      <c r="M3" s="2458"/>
      <c r="N3" s="2417"/>
      <c r="O3" s="2348"/>
      <c r="Q3" s="2458"/>
      <c r="R3" s="2417"/>
      <c r="S3" s="2348"/>
      <c r="X3" s="2343" t="s">
        <v>1908</v>
      </c>
      <c r="Y3" s="2343"/>
    </row>
    <row r="4" spans="1:26" ht="25.5" customHeight="1">
      <c r="A4" s="4226"/>
      <c r="B4" s="4188" t="s">
        <v>15</v>
      </c>
      <c r="C4" s="4209"/>
      <c r="D4" s="4209"/>
      <c r="E4" s="4209"/>
      <c r="F4" s="4209"/>
      <c r="G4" s="4189"/>
      <c r="H4" s="4188" t="s">
        <v>2005</v>
      </c>
      <c r="I4" s="4209"/>
      <c r="J4" s="4209"/>
      <c r="K4" s="4209"/>
      <c r="L4" s="4209"/>
      <c r="M4" s="4189"/>
      <c r="N4" s="4188" t="s">
        <v>2004</v>
      </c>
      <c r="O4" s="4209"/>
      <c r="P4" s="4209"/>
      <c r="Q4" s="4209"/>
      <c r="R4" s="4209"/>
      <c r="S4" s="4189"/>
      <c r="T4" s="4306" t="s">
        <v>2003</v>
      </c>
      <c r="U4" s="4306"/>
      <c r="V4" s="4306"/>
      <c r="W4" s="4306"/>
      <c r="X4" s="4306"/>
      <c r="Y4" s="4306"/>
    </row>
    <row r="5" spans="1:26" ht="13.5" customHeight="1">
      <c r="A5" s="4227"/>
      <c r="B5" s="4197" t="s">
        <v>18</v>
      </c>
      <c r="C5" s="4199"/>
      <c r="D5" s="4197" t="s">
        <v>20</v>
      </c>
      <c r="E5" s="4199"/>
      <c r="F5" s="4197" t="s">
        <v>19</v>
      </c>
      <c r="G5" s="4199"/>
      <c r="H5" s="4277" t="s">
        <v>18</v>
      </c>
      <c r="I5" s="4278"/>
      <c r="J5" s="4279" t="s">
        <v>20</v>
      </c>
      <c r="K5" s="4280"/>
      <c r="L5" s="4281" t="s">
        <v>19</v>
      </c>
      <c r="M5" s="4282"/>
      <c r="N5" s="4277" t="s">
        <v>18</v>
      </c>
      <c r="O5" s="4278"/>
      <c r="P5" s="4279" t="s">
        <v>20</v>
      </c>
      <c r="Q5" s="4280"/>
      <c r="R5" s="4281" t="s">
        <v>19</v>
      </c>
      <c r="S5" s="4282"/>
      <c r="T5" s="4307" t="s">
        <v>18</v>
      </c>
      <c r="U5" s="4307"/>
      <c r="V5" s="4307" t="s">
        <v>20</v>
      </c>
      <c r="W5" s="4307"/>
      <c r="X5" s="4307" t="s">
        <v>19</v>
      </c>
      <c r="Y5" s="4307"/>
    </row>
    <row r="6" spans="1:26" ht="12.75" customHeight="1">
      <c r="A6" s="2280" t="s">
        <v>21</v>
      </c>
      <c r="B6" s="4308"/>
      <c r="C6" s="4308"/>
      <c r="D6" s="4308"/>
      <c r="E6" s="4308"/>
      <c r="F6" s="4308"/>
      <c r="G6" s="4308"/>
      <c r="H6" s="4308"/>
      <c r="I6" s="4308"/>
      <c r="J6" s="4308"/>
      <c r="K6" s="4308"/>
      <c r="L6" s="4308"/>
      <c r="M6" s="4308"/>
      <c r="N6" s="4308"/>
      <c r="O6" s="4308"/>
      <c r="P6" s="4308"/>
      <c r="Q6" s="4308"/>
      <c r="R6" s="4308"/>
      <c r="S6" s="4308"/>
      <c r="T6" s="4309"/>
      <c r="U6" s="4309"/>
      <c r="V6" s="4309"/>
      <c r="W6" s="4309"/>
      <c r="X6" s="4309"/>
      <c r="Y6" s="2549"/>
    </row>
    <row r="7" spans="1:26" ht="12.75" customHeight="1">
      <c r="A7" s="2280">
        <v>2008</v>
      </c>
      <c r="B7" s="2287">
        <v>5116.6000000000004</v>
      </c>
      <c r="C7" s="2287"/>
      <c r="D7" s="2287">
        <v>2725.3</v>
      </c>
      <c r="E7" s="2287"/>
      <c r="F7" s="2287">
        <v>2391.3000000000002</v>
      </c>
      <c r="G7" s="2287"/>
      <c r="H7" s="2287">
        <v>585.29999999999995</v>
      </c>
      <c r="I7" s="2523"/>
      <c r="J7" s="2287">
        <v>297.10000000000002</v>
      </c>
      <c r="K7" s="2523"/>
      <c r="L7" s="2287">
        <v>288.3</v>
      </c>
      <c r="M7" s="2523"/>
      <c r="N7" s="2287">
        <v>1483.4</v>
      </c>
      <c r="O7" s="2523"/>
      <c r="P7" s="2287">
        <v>1085.7</v>
      </c>
      <c r="Q7" s="2523"/>
      <c r="R7" s="2287">
        <v>397.7</v>
      </c>
      <c r="S7" s="2523"/>
      <c r="T7" s="2287">
        <v>3047.9</v>
      </c>
      <c r="U7" s="2287"/>
      <c r="V7" s="2287">
        <v>1342.5</v>
      </c>
      <c r="W7" s="2287"/>
      <c r="X7" s="2287">
        <v>1705.4</v>
      </c>
      <c r="Y7" s="2287"/>
    </row>
    <row r="8" spans="1:26" ht="12.75" customHeight="1">
      <c r="A8" s="2280">
        <v>2009</v>
      </c>
      <c r="B8" s="2287">
        <v>4968.6000000000004</v>
      </c>
      <c r="C8" s="2287"/>
      <c r="D8" s="2287">
        <v>2611.6999999999998</v>
      </c>
      <c r="E8" s="2287"/>
      <c r="F8" s="2287">
        <v>2356.9</v>
      </c>
      <c r="G8" s="2287"/>
      <c r="H8" s="2287">
        <v>568.79999999999995</v>
      </c>
      <c r="I8" s="2523"/>
      <c r="J8" s="2287">
        <v>293.5</v>
      </c>
      <c r="K8" s="2523"/>
      <c r="L8" s="2287">
        <v>275.2</v>
      </c>
      <c r="M8" s="2523"/>
      <c r="N8" s="2287">
        <v>1381.5</v>
      </c>
      <c r="O8" s="2523"/>
      <c r="P8" s="2287">
        <v>1003.9</v>
      </c>
      <c r="Q8" s="2523"/>
      <c r="R8" s="2287">
        <v>377.6</v>
      </c>
      <c r="S8" s="2523"/>
      <c r="T8" s="2287">
        <v>3018.4</v>
      </c>
      <c r="U8" s="2287"/>
      <c r="V8" s="2287">
        <v>1314.3</v>
      </c>
      <c r="W8" s="2287"/>
      <c r="X8" s="2287">
        <v>1704.1</v>
      </c>
      <c r="Y8" s="2287"/>
    </row>
    <row r="9" spans="1:26" ht="12.75" customHeight="1">
      <c r="A9" s="2280">
        <v>2010</v>
      </c>
      <c r="B9" s="2287">
        <v>4898.3999999999996</v>
      </c>
      <c r="C9" s="2287"/>
      <c r="D9" s="2287">
        <v>2569.3000000000002</v>
      </c>
      <c r="E9" s="2287"/>
      <c r="F9" s="2287">
        <v>2329.1</v>
      </c>
      <c r="G9" s="2287"/>
      <c r="H9" s="2287">
        <v>548.5</v>
      </c>
      <c r="I9" s="2523"/>
      <c r="J9" s="2287">
        <v>294.39999999999998</v>
      </c>
      <c r="K9" s="2523"/>
      <c r="L9" s="2287">
        <v>254.2</v>
      </c>
      <c r="M9" s="2523"/>
      <c r="N9" s="2287">
        <v>1335.1</v>
      </c>
      <c r="O9" s="2523"/>
      <c r="P9" s="2287">
        <v>963.7</v>
      </c>
      <c r="Q9" s="2523"/>
      <c r="R9" s="2287">
        <v>371.3</v>
      </c>
      <c r="S9" s="2523"/>
      <c r="T9" s="2287">
        <v>3014.8</v>
      </c>
      <c r="U9" s="2287"/>
      <c r="V9" s="2287">
        <v>1311.2</v>
      </c>
      <c r="W9" s="2287"/>
      <c r="X9" s="2287">
        <v>1703.6</v>
      </c>
      <c r="Y9" s="2287"/>
    </row>
    <row r="10" spans="1:26" ht="12.75" customHeight="1">
      <c r="A10" s="2280" t="s">
        <v>855</v>
      </c>
      <c r="B10" s="2548">
        <v>4422.5</v>
      </c>
      <c r="C10" s="2277" t="s">
        <v>279</v>
      </c>
      <c r="D10" s="2548">
        <v>2314.5</v>
      </c>
      <c r="E10" s="2277" t="s">
        <v>279</v>
      </c>
      <c r="F10" s="2548">
        <v>2108</v>
      </c>
      <c r="G10" s="2277" t="s">
        <v>279</v>
      </c>
      <c r="H10" s="2548">
        <v>173.9</v>
      </c>
      <c r="I10" s="2277" t="s">
        <v>279</v>
      </c>
      <c r="J10" s="2548">
        <v>118.2</v>
      </c>
      <c r="K10" s="2277" t="s">
        <v>279</v>
      </c>
      <c r="L10" s="2548">
        <v>55.7</v>
      </c>
      <c r="M10" s="2277" t="s">
        <v>279</v>
      </c>
      <c r="N10" s="2548">
        <v>1270.8</v>
      </c>
      <c r="O10" s="2277" t="s">
        <v>279</v>
      </c>
      <c r="P10" s="2548">
        <v>916.3</v>
      </c>
      <c r="Q10" s="2277" t="s">
        <v>279</v>
      </c>
      <c r="R10" s="2548">
        <v>354.6</v>
      </c>
      <c r="S10" s="2277" t="s">
        <v>279</v>
      </c>
      <c r="T10" s="2548">
        <v>2977.8</v>
      </c>
      <c r="U10" s="2277" t="s">
        <v>279</v>
      </c>
      <c r="V10" s="2548">
        <v>1280</v>
      </c>
      <c r="W10" s="2277" t="s">
        <v>279</v>
      </c>
      <c r="X10" s="2548">
        <v>1697.8</v>
      </c>
      <c r="Y10" s="2277" t="s">
        <v>279</v>
      </c>
      <c r="Z10" s="2317"/>
    </row>
    <row r="11" spans="1:26" ht="12.75" customHeight="1">
      <c r="A11" s="2280">
        <v>2012</v>
      </c>
      <c r="B11" s="2548">
        <v>4217.5</v>
      </c>
      <c r="C11" s="2277" t="s">
        <v>279</v>
      </c>
      <c r="D11" s="2548">
        <v>2172.6999999999998</v>
      </c>
      <c r="E11" s="2277" t="s">
        <v>279</v>
      </c>
      <c r="F11" s="2548">
        <v>2044.9</v>
      </c>
      <c r="G11" s="2277" t="s">
        <v>279</v>
      </c>
      <c r="H11" s="2548">
        <v>170.1</v>
      </c>
      <c r="I11" s="2277" t="s">
        <v>279</v>
      </c>
      <c r="J11" s="2548">
        <v>116.7</v>
      </c>
      <c r="K11" s="2277" t="s">
        <v>279</v>
      </c>
      <c r="L11" s="2548">
        <v>53.4</v>
      </c>
      <c r="M11" s="2277" t="s">
        <v>279</v>
      </c>
      <c r="N11" s="2548">
        <v>1140.3</v>
      </c>
      <c r="O11" s="2277" t="s">
        <v>279</v>
      </c>
      <c r="P11" s="2548">
        <v>816.2</v>
      </c>
      <c r="Q11" s="2277" t="s">
        <v>279</v>
      </c>
      <c r="R11" s="2548">
        <v>324.10000000000002</v>
      </c>
      <c r="S11" s="2277" t="s">
        <v>279</v>
      </c>
      <c r="T11" s="2548">
        <v>2907.2</v>
      </c>
      <c r="U11" s="2277" t="s">
        <v>279</v>
      </c>
      <c r="V11" s="2548">
        <v>1239.8</v>
      </c>
      <c r="W11" s="2277" t="s">
        <v>279</v>
      </c>
      <c r="X11" s="2548">
        <v>1667.4</v>
      </c>
      <c r="Y11" s="2277" t="s">
        <v>279</v>
      </c>
    </row>
    <row r="12" spans="1:26" ht="12.75" customHeight="1">
      <c r="A12" s="2280">
        <v>2013</v>
      </c>
      <c r="B12" s="2548">
        <v>4139.5</v>
      </c>
      <c r="C12" s="2277" t="s">
        <v>279</v>
      </c>
      <c r="D12" s="2548">
        <v>2117.6999999999998</v>
      </c>
      <c r="E12" s="2277" t="s">
        <v>279</v>
      </c>
      <c r="F12" s="2548">
        <v>2021.8</v>
      </c>
      <c r="G12" s="2277" t="s">
        <v>279</v>
      </c>
      <c r="H12" s="2548">
        <v>170.1</v>
      </c>
      <c r="I12" s="2277" t="s">
        <v>279</v>
      </c>
      <c r="J12" s="2548">
        <v>117.6</v>
      </c>
      <c r="K12" s="2277" t="s">
        <v>279</v>
      </c>
      <c r="L12" s="2548">
        <v>52.5</v>
      </c>
      <c r="M12" s="2277" t="s">
        <v>279</v>
      </c>
      <c r="N12" s="2548">
        <v>1046.3</v>
      </c>
      <c r="O12" s="2277" t="s">
        <v>279</v>
      </c>
      <c r="P12" s="2548">
        <v>731.2</v>
      </c>
      <c r="Q12" s="2277" t="s">
        <v>279</v>
      </c>
      <c r="R12" s="2548">
        <v>315.10000000000002</v>
      </c>
      <c r="S12" s="2277" t="s">
        <v>279</v>
      </c>
      <c r="T12" s="2548">
        <v>2923.1</v>
      </c>
      <c r="U12" s="2277" t="s">
        <v>279</v>
      </c>
      <c r="V12" s="2548">
        <v>1269</v>
      </c>
      <c r="W12" s="2277" t="s">
        <v>279</v>
      </c>
      <c r="X12" s="2548">
        <v>1654.1</v>
      </c>
      <c r="Y12" s="2277" t="s">
        <v>279</v>
      </c>
    </row>
    <row r="13" spans="1:26" ht="12.75" customHeight="1">
      <c r="A13" s="2280">
        <v>2014</v>
      </c>
      <c r="B13" s="2453">
        <v>4266.8</v>
      </c>
      <c r="C13" s="2277" t="s">
        <v>279</v>
      </c>
      <c r="D13" s="2453">
        <v>2177.8000000000002</v>
      </c>
      <c r="E13" s="2277" t="s">
        <v>279</v>
      </c>
      <c r="F13" s="2453">
        <v>2089</v>
      </c>
      <c r="G13" s="2277" t="s">
        <v>279</v>
      </c>
      <c r="H13" s="2453">
        <v>156</v>
      </c>
      <c r="I13" s="2277" t="s">
        <v>279</v>
      </c>
      <c r="J13" s="2453">
        <v>107.4</v>
      </c>
      <c r="K13" s="2277" t="s">
        <v>279</v>
      </c>
      <c r="L13" s="2453">
        <v>48.6</v>
      </c>
      <c r="M13" s="2277" t="s">
        <v>279</v>
      </c>
      <c r="N13" s="2453">
        <v>1070.0999999999999</v>
      </c>
      <c r="O13" s="2277" t="s">
        <v>279</v>
      </c>
      <c r="P13" s="2453">
        <v>745.2</v>
      </c>
      <c r="Q13" s="2277" t="s">
        <v>279</v>
      </c>
      <c r="R13" s="2453">
        <v>324.89999999999998</v>
      </c>
      <c r="S13" s="2277" t="s">
        <v>279</v>
      </c>
      <c r="T13" s="2453">
        <v>3040.7</v>
      </c>
      <c r="U13" s="2277" t="s">
        <v>279</v>
      </c>
      <c r="V13" s="2453">
        <v>1325.2</v>
      </c>
      <c r="W13" s="2277" t="s">
        <v>279</v>
      </c>
      <c r="X13" s="2453">
        <v>1715.5</v>
      </c>
      <c r="Y13" s="2277" t="s">
        <v>279</v>
      </c>
    </row>
    <row r="14" spans="1:26" ht="12.75" customHeight="1">
      <c r="A14" s="2280">
        <v>2015</v>
      </c>
      <c r="B14" s="2453">
        <v>4353.3999999999996</v>
      </c>
      <c r="C14" s="2277" t="s">
        <v>279</v>
      </c>
      <c r="D14" s="2453">
        <v>2214.6</v>
      </c>
      <c r="E14" s="2277" t="s">
        <v>279</v>
      </c>
      <c r="F14" s="2453">
        <v>2138.8000000000002</v>
      </c>
      <c r="G14" s="2277" t="s">
        <v>279</v>
      </c>
      <c r="H14" s="2453">
        <v>142.80000000000001</v>
      </c>
      <c r="I14" s="2277" t="s">
        <v>279</v>
      </c>
      <c r="J14" s="2453">
        <v>99.3</v>
      </c>
      <c r="K14" s="2277" t="s">
        <v>279</v>
      </c>
      <c r="L14" s="2453">
        <v>43.5</v>
      </c>
      <c r="M14" s="2277" t="s">
        <v>279</v>
      </c>
      <c r="N14" s="2453">
        <v>1104.5999999999999</v>
      </c>
      <c r="O14" s="2277" t="s">
        <v>279</v>
      </c>
      <c r="P14" s="2453">
        <v>768.3</v>
      </c>
      <c r="Q14" s="2277" t="s">
        <v>279</v>
      </c>
      <c r="R14" s="2453">
        <v>336.2</v>
      </c>
      <c r="S14" s="2277" t="s">
        <v>279</v>
      </c>
      <c r="T14" s="2453">
        <v>3106</v>
      </c>
      <c r="U14" s="2277" t="s">
        <v>279</v>
      </c>
      <c r="V14" s="2453">
        <v>1346.9</v>
      </c>
      <c r="W14" s="2277" t="s">
        <v>279</v>
      </c>
      <c r="X14" s="2453">
        <v>1759.1</v>
      </c>
      <c r="Y14" s="2277" t="s">
        <v>279</v>
      </c>
    </row>
    <row r="15" spans="1:26" ht="12.75" customHeight="1">
      <c r="A15" s="2280">
        <v>2016</v>
      </c>
      <c r="B15" s="2278">
        <v>4439</v>
      </c>
      <c r="C15" s="2277" t="s">
        <v>279</v>
      </c>
      <c r="D15" s="2278">
        <v>2257.1</v>
      </c>
      <c r="E15" s="2277" t="s">
        <v>279</v>
      </c>
      <c r="F15" s="2278">
        <v>2181.9</v>
      </c>
      <c r="G15" s="2277" t="s">
        <v>279</v>
      </c>
      <c r="H15" s="2278">
        <v>143.4</v>
      </c>
      <c r="I15" s="2277" t="s">
        <v>279</v>
      </c>
      <c r="J15" s="2278">
        <v>99.2</v>
      </c>
      <c r="K15" s="2277" t="s">
        <v>279</v>
      </c>
      <c r="L15" s="2278">
        <v>44.2</v>
      </c>
      <c r="M15" s="2277" t="s">
        <v>279</v>
      </c>
      <c r="N15" s="2278">
        <v>1123.3</v>
      </c>
      <c r="O15" s="2277" t="s">
        <v>279</v>
      </c>
      <c r="P15" s="2278">
        <v>784.9</v>
      </c>
      <c r="Q15" s="2277" t="s">
        <v>279</v>
      </c>
      <c r="R15" s="2278">
        <v>338.3</v>
      </c>
      <c r="S15" s="2277" t="s">
        <v>279</v>
      </c>
      <c r="T15" s="2278">
        <v>3172.4</v>
      </c>
      <c r="U15" s="2277" t="s">
        <v>279</v>
      </c>
      <c r="V15" s="2278">
        <v>1373</v>
      </c>
      <c r="W15" s="2277" t="s">
        <v>279</v>
      </c>
      <c r="X15" s="2278">
        <v>1799.4</v>
      </c>
      <c r="Y15" s="2277" t="s">
        <v>279</v>
      </c>
    </row>
    <row r="16" spans="1:26" ht="12.75" customHeight="1">
      <c r="A16" s="2280">
        <v>2017</v>
      </c>
      <c r="B16" s="2278">
        <v>4601.2</v>
      </c>
      <c r="C16" s="2277" t="s">
        <v>279</v>
      </c>
      <c r="D16" s="2278">
        <v>2348.3000000000002</v>
      </c>
      <c r="E16" s="2277" t="s">
        <v>279</v>
      </c>
      <c r="F16" s="2278">
        <v>2252.9</v>
      </c>
      <c r="G16" s="2277" t="s">
        <v>279</v>
      </c>
      <c r="H16" s="2278">
        <v>139.9</v>
      </c>
      <c r="I16" s="2277" t="s">
        <v>279</v>
      </c>
      <c r="J16" s="2278">
        <v>102.8</v>
      </c>
      <c r="K16" s="2277" t="s">
        <v>279</v>
      </c>
      <c r="L16" s="2278">
        <v>37.1</v>
      </c>
      <c r="M16" s="2277" t="s">
        <v>279</v>
      </c>
      <c r="N16" s="2278">
        <v>1173.8</v>
      </c>
      <c r="O16" s="2277" t="s">
        <v>279</v>
      </c>
      <c r="P16" s="2278">
        <v>821.6</v>
      </c>
      <c r="Q16" s="2277" t="s">
        <v>279</v>
      </c>
      <c r="R16" s="2278">
        <v>352.2</v>
      </c>
      <c r="S16" s="2277" t="s">
        <v>279</v>
      </c>
      <c r="T16" s="2278">
        <v>3287.5</v>
      </c>
      <c r="U16" s="2277" t="s">
        <v>279</v>
      </c>
      <c r="V16" s="2278">
        <v>1423.9</v>
      </c>
      <c r="W16" s="2277" t="s">
        <v>279</v>
      </c>
      <c r="X16" s="2278">
        <v>1863.6</v>
      </c>
      <c r="Y16" s="2277" t="s">
        <v>279</v>
      </c>
    </row>
    <row r="17" spans="1:26" ht="12.75" customHeight="1">
      <c r="A17" s="2280">
        <v>2018</v>
      </c>
      <c r="B17" s="2278">
        <v>4731.5</v>
      </c>
      <c r="C17" s="2277" t="s">
        <v>279</v>
      </c>
      <c r="D17" s="2278">
        <v>2404.6</v>
      </c>
      <c r="E17" s="2277" t="s">
        <v>279</v>
      </c>
      <c r="F17" s="2278">
        <v>2326.9</v>
      </c>
      <c r="G17" s="2277" t="s">
        <v>279</v>
      </c>
      <c r="H17" s="2278">
        <v>145.80000000000001</v>
      </c>
      <c r="I17" s="2277" t="s">
        <v>279</v>
      </c>
      <c r="J17" s="2278">
        <v>107.7</v>
      </c>
      <c r="K17" s="2277" t="s">
        <v>279</v>
      </c>
      <c r="L17" s="2278">
        <v>38.1</v>
      </c>
      <c r="M17" s="2277" t="s">
        <v>279</v>
      </c>
      <c r="N17" s="2278">
        <v>1204.3</v>
      </c>
      <c r="O17" s="2277" t="s">
        <v>279</v>
      </c>
      <c r="P17" s="2278">
        <v>838.6</v>
      </c>
      <c r="Q17" s="2277" t="s">
        <v>279</v>
      </c>
      <c r="R17" s="2278">
        <v>365.8</v>
      </c>
      <c r="S17" s="2277" t="s">
        <v>279</v>
      </c>
      <c r="T17" s="2278">
        <v>3381.4</v>
      </c>
      <c r="U17" s="2277" t="s">
        <v>279</v>
      </c>
      <c r="V17" s="2278">
        <v>1458.3</v>
      </c>
      <c r="W17" s="2277" t="s">
        <v>279</v>
      </c>
      <c r="X17" s="2278">
        <v>1923.1</v>
      </c>
      <c r="Y17" s="2277" t="s">
        <v>279</v>
      </c>
    </row>
    <row r="18" spans="1:26" ht="12.75" customHeight="1">
      <c r="A18" s="2280">
        <v>2019</v>
      </c>
      <c r="B18" s="2278">
        <v>4789.8999999999996</v>
      </c>
      <c r="C18" s="2277" t="s">
        <v>279</v>
      </c>
      <c r="D18" s="2278">
        <v>2435.8000000000002</v>
      </c>
      <c r="E18" s="2277" t="s">
        <v>279</v>
      </c>
      <c r="F18" s="2278">
        <v>2354.1</v>
      </c>
      <c r="G18" s="2277" t="s">
        <v>279</v>
      </c>
      <c r="H18" s="2278">
        <v>133.80000000000001</v>
      </c>
      <c r="I18" s="2277" t="s">
        <v>279</v>
      </c>
      <c r="J18" s="2278">
        <v>97.1</v>
      </c>
      <c r="K18" s="2277" t="s">
        <v>279</v>
      </c>
      <c r="L18" s="2278">
        <v>36.700000000000003</v>
      </c>
      <c r="M18" s="2277" t="s">
        <v>279</v>
      </c>
      <c r="N18" s="2278">
        <v>1206.5</v>
      </c>
      <c r="O18" s="2277" t="s">
        <v>279</v>
      </c>
      <c r="P18" s="2278">
        <v>848.3</v>
      </c>
      <c r="Q18" s="2277" t="s">
        <v>279</v>
      </c>
      <c r="R18" s="2278">
        <v>358.2</v>
      </c>
      <c r="S18" s="2277" t="s">
        <v>279</v>
      </c>
      <c r="T18" s="2278">
        <v>3449.6</v>
      </c>
      <c r="U18" s="2277" t="s">
        <v>279</v>
      </c>
      <c r="V18" s="2278">
        <v>1490.4</v>
      </c>
      <c r="W18" s="2277" t="s">
        <v>279</v>
      </c>
      <c r="X18" s="2278">
        <v>1959.2</v>
      </c>
      <c r="Y18" s="2277" t="s">
        <v>279</v>
      </c>
    </row>
    <row r="19" spans="1:26" ht="12.75" customHeight="1">
      <c r="A19" s="2280">
        <v>2020</v>
      </c>
      <c r="B19" s="2278">
        <v>4680.2</v>
      </c>
      <c r="C19" s="2277" t="s">
        <v>279</v>
      </c>
      <c r="D19" s="2278">
        <v>2372.6</v>
      </c>
      <c r="E19" s="2277" t="s">
        <v>279</v>
      </c>
      <c r="F19" s="2278">
        <v>2307.6</v>
      </c>
      <c r="G19" s="2277" t="s">
        <v>279</v>
      </c>
      <c r="H19" s="2278">
        <v>129.9</v>
      </c>
      <c r="I19" s="2277" t="s">
        <v>279</v>
      </c>
      <c r="J19" s="2278">
        <v>91.5</v>
      </c>
      <c r="K19" s="2277" t="s">
        <v>279</v>
      </c>
      <c r="L19" s="2278">
        <v>38.4</v>
      </c>
      <c r="M19" s="2277" t="s">
        <v>279</v>
      </c>
      <c r="N19" s="2278">
        <v>1193.3</v>
      </c>
      <c r="O19" s="2277" t="s">
        <v>279</v>
      </c>
      <c r="P19" s="2278">
        <v>825.2</v>
      </c>
      <c r="Q19" s="2277" t="s">
        <v>279</v>
      </c>
      <c r="R19" s="2278">
        <v>368.1</v>
      </c>
      <c r="S19" s="2277" t="s">
        <v>279</v>
      </c>
      <c r="T19" s="2278">
        <v>3356.9</v>
      </c>
      <c r="U19" s="2277" t="s">
        <v>279</v>
      </c>
      <c r="V19" s="2278">
        <v>1455.9</v>
      </c>
      <c r="W19" s="2277" t="s">
        <v>279</v>
      </c>
      <c r="X19" s="2278">
        <v>1901</v>
      </c>
      <c r="Y19" s="2277" t="s">
        <v>279</v>
      </c>
    </row>
    <row r="20" spans="1:26" ht="12.75" customHeight="1">
      <c r="A20" s="2280">
        <v>2021</v>
      </c>
      <c r="B20" s="2281">
        <v>4782.8999999999996</v>
      </c>
      <c r="C20" s="2277" t="s">
        <v>279</v>
      </c>
      <c r="D20" s="2281">
        <v>2433.4</v>
      </c>
      <c r="E20" s="2277" t="s">
        <v>279</v>
      </c>
      <c r="F20" s="2281">
        <v>2349.4</v>
      </c>
      <c r="G20" s="2277" t="s">
        <v>279</v>
      </c>
      <c r="H20" s="2281">
        <v>135.4</v>
      </c>
      <c r="I20" s="2277" t="s">
        <v>279</v>
      </c>
      <c r="J20" s="2281">
        <v>96.6</v>
      </c>
      <c r="K20" s="2277" t="s">
        <v>279</v>
      </c>
      <c r="L20" s="2281">
        <v>38.799999999999997</v>
      </c>
      <c r="M20" s="2277" t="s">
        <v>279</v>
      </c>
      <c r="N20" s="2281">
        <v>1200.5999999999999</v>
      </c>
      <c r="O20" s="2277" t="s">
        <v>279</v>
      </c>
      <c r="P20" s="2281">
        <v>819.7</v>
      </c>
      <c r="Q20" s="2277" t="s">
        <v>279</v>
      </c>
      <c r="R20" s="2281">
        <v>380.8</v>
      </c>
      <c r="S20" s="2277" t="s">
        <v>279</v>
      </c>
      <c r="T20" s="2281">
        <v>3446.9</v>
      </c>
      <c r="U20" s="2277" t="s">
        <v>279</v>
      </c>
      <c r="V20" s="2281">
        <v>1517.1</v>
      </c>
      <c r="W20" s="2277" t="s">
        <v>279</v>
      </c>
      <c r="X20" s="2281">
        <v>1929.8</v>
      </c>
      <c r="Y20" s="2277" t="s">
        <v>279</v>
      </c>
    </row>
    <row r="21" spans="1:26" ht="12.75" customHeight="1">
      <c r="A21" s="2280">
        <v>2022</v>
      </c>
      <c r="B21" s="2279">
        <v>4939.8999999999996</v>
      </c>
      <c r="C21" s="2277" t="s">
        <v>279</v>
      </c>
      <c r="D21" s="2279">
        <v>2518.8000000000002</v>
      </c>
      <c r="E21" s="2277" t="s">
        <v>279</v>
      </c>
      <c r="F21" s="2279">
        <v>2421.1</v>
      </c>
      <c r="G21" s="2277" t="s">
        <v>279</v>
      </c>
      <c r="H21" s="2279">
        <v>138.19999999999999</v>
      </c>
      <c r="I21" s="2277" t="s">
        <v>279</v>
      </c>
      <c r="J21" s="2279">
        <v>98.5</v>
      </c>
      <c r="K21" s="2277" t="s">
        <v>279</v>
      </c>
      <c r="L21" s="2279">
        <v>39.700000000000003</v>
      </c>
      <c r="M21" s="2277" t="s">
        <v>279</v>
      </c>
      <c r="N21" s="2279">
        <v>1238.5</v>
      </c>
      <c r="O21" s="2277" t="s">
        <v>279</v>
      </c>
      <c r="P21" s="2279">
        <v>847.1</v>
      </c>
      <c r="Q21" s="2277" t="s">
        <v>279</v>
      </c>
      <c r="R21" s="2279">
        <v>391.4</v>
      </c>
      <c r="S21" s="2277" t="s">
        <v>279</v>
      </c>
      <c r="T21" s="2279">
        <v>3563.2</v>
      </c>
      <c r="U21" s="2277" t="s">
        <v>279</v>
      </c>
      <c r="V21" s="2279">
        <v>1573.2</v>
      </c>
      <c r="W21" s="2277" t="s">
        <v>279</v>
      </c>
      <c r="X21" s="2279">
        <v>1990</v>
      </c>
      <c r="Y21" s="2277" t="s">
        <v>279</v>
      </c>
    </row>
    <row r="22" spans="1:26" ht="12.75" customHeight="1">
      <c r="A22" s="2280">
        <v>2023</v>
      </c>
      <c r="B22" s="2279">
        <v>5051.2</v>
      </c>
      <c r="C22" s="2277" t="s">
        <v>279</v>
      </c>
      <c r="D22" s="2279">
        <v>2565.6999999999998</v>
      </c>
      <c r="E22" s="2277" t="s">
        <v>279</v>
      </c>
      <c r="F22" s="2279">
        <v>2485.5</v>
      </c>
      <c r="G22" s="2277" t="s">
        <v>279</v>
      </c>
      <c r="H22" s="2279">
        <v>151.30000000000001</v>
      </c>
      <c r="I22" s="2277" t="s">
        <v>279</v>
      </c>
      <c r="J22" s="2279">
        <v>108.2</v>
      </c>
      <c r="K22" s="2277" t="s">
        <v>279</v>
      </c>
      <c r="L22" s="2279">
        <v>43.2</v>
      </c>
      <c r="M22" s="2277" t="s">
        <v>279</v>
      </c>
      <c r="N22" s="2279">
        <v>1261.8</v>
      </c>
      <c r="O22" s="2277" t="s">
        <v>279</v>
      </c>
      <c r="P22" s="2279">
        <v>868</v>
      </c>
      <c r="Q22" s="2277" t="s">
        <v>279</v>
      </c>
      <c r="R22" s="2279">
        <v>393.8</v>
      </c>
      <c r="S22" s="2277" t="s">
        <v>279</v>
      </c>
      <c r="T22" s="2279">
        <v>3638.1</v>
      </c>
      <c r="U22" s="2277" t="s">
        <v>279</v>
      </c>
      <c r="V22" s="2279">
        <v>1589.6</v>
      </c>
      <c r="W22" s="2277" t="s">
        <v>279</v>
      </c>
      <c r="X22" s="2279">
        <v>2048.6</v>
      </c>
      <c r="Y22" s="2277" t="s">
        <v>279</v>
      </c>
    </row>
    <row r="23" spans="1:26" s="2301" customFormat="1" ht="12.75" customHeight="1">
      <c r="A23" s="2276">
        <v>2024</v>
      </c>
      <c r="B23" s="2522"/>
      <c r="C23" s="2522"/>
      <c r="D23" s="2544"/>
      <c r="E23" s="2544"/>
      <c r="F23" s="2544"/>
      <c r="G23" s="2544"/>
      <c r="H23" s="2544"/>
      <c r="I23" s="2545"/>
      <c r="J23" s="2547"/>
      <c r="K23" s="2546"/>
      <c r="L23" s="2544"/>
      <c r="M23" s="2545"/>
      <c r="N23" s="2544"/>
      <c r="O23" s="2545"/>
      <c r="P23" s="2544"/>
      <c r="Q23" s="2545"/>
      <c r="R23" s="2544"/>
      <c r="S23" s="2545"/>
      <c r="T23" s="2544"/>
      <c r="U23" s="2544"/>
      <c r="V23" s="2544"/>
      <c r="W23" s="2544"/>
      <c r="X23" s="2544"/>
      <c r="Y23" s="2544"/>
    </row>
    <row r="24" spans="1:26" s="2302" customFormat="1" ht="12.75" customHeight="1">
      <c r="A24" s="2308" t="s">
        <v>21</v>
      </c>
      <c r="B24" s="2266">
        <v>5112.3</v>
      </c>
      <c r="D24" s="2266">
        <v>2594.4</v>
      </c>
      <c r="F24" s="2266">
        <v>2517.8000000000002</v>
      </c>
      <c r="H24" s="2266">
        <v>145.9</v>
      </c>
      <c r="I24" s="2268" t="s">
        <v>505</v>
      </c>
      <c r="J24" s="2266">
        <v>101.9</v>
      </c>
      <c r="K24" s="2268" t="s">
        <v>505</v>
      </c>
      <c r="L24" s="2266">
        <v>44</v>
      </c>
      <c r="M24" s="2268" t="s">
        <v>505</v>
      </c>
      <c r="N24" s="2266">
        <v>1265.2</v>
      </c>
      <c r="P24" s="2266">
        <v>876.9</v>
      </c>
      <c r="R24" s="2266">
        <v>388.3</v>
      </c>
      <c r="S24" s="2268" t="s">
        <v>505</v>
      </c>
      <c r="T24" s="2266">
        <v>3701.1</v>
      </c>
      <c r="V24" s="2266">
        <v>1615.7</v>
      </c>
      <c r="X24" s="2266">
        <v>2085.5</v>
      </c>
      <c r="Y24" s="2266"/>
      <c r="Z24" s="2505"/>
    </row>
    <row r="25" spans="1:26" s="2302" customFormat="1" ht="12.75" customHeight="1">
      <c r="A25" s="1331" t="s">
        <v>56</v>
      </c>
      <c r="B25" s="2266">
        <v>4867.7</v>
      </c>
      <c r="C25" s="2266"/>
      <c r="D25" s="2266">
        <v>2468.6999999999998</v>
      </c>
      <c r="E25" s="2266"/>
      <c r="F25" s="2266">
        <v>2399</v>
      </c>
      <c r="G25" s="2266"/>
      <c r="H25" s="2266">
        <v>134.69999999999999</v>
      </c>
      <c r="I25" s="2268" t="s">
        <v>505</v>
      </c>
      <c r="J25" s="2266">
        <v>92.9</v>
      </c>
      <c r="K25" s="2268" t="s">
        <v>505</v>
      </c>
      <c r="L25" s="2266">
        <v>41.8</v>
      </c>
      <c r="M25" s="2268" t="s">
        <v>505</v>
      </c>
      <c r="N25" s="2266">
        <v>1226.4000000000001</v>
      </c>
      <c r="O25" s="2268"/>
      <c r="P25" s="2266">
        <v>843.6</v>
      </c>
      <c r="Q25" s="2268"/>
      <c r="R25" s="2266">
        <v>382.8</v>
      </c>
      <c r="S25" s="2268" t="s">
        <v>505</v>
      </c>
      <c r="T25" s="2266">
        <v>3506.6</v>
      </c>
      <c r="U25" s="2266"/>
      <c r="V25" s="2266">
        <v>1532.2</v>
      </c>
      <c r="W25" s="2266"/>
      <c r="X25" s="2266">
        <v>1974.4</v>
      </c>
      <c r="Y25" s="2266"/>
    </row>
    <row r="26" spans="1:26" s="2302" customFormat="1" ht="12.75" customHeight="1">
      <c r="A26" s="2305" t="s">
        <v>336</v>
      </c>
      <c r="B26" s="2266">
        <v>1770.3</v>
      </c>
      <c r="C26" s="2266"/>
      <c r="D26" s="2266">
        <v>910.5</v>
      </c>
      <c r="E26" s="2266"/>
      <c r="F26" s="2266">
        <v>859.7</v>
      </c>
      <c r="G26" s="2266"/>
      <c r="H26" s="2266">
        <v>45.7</v>
      </c>
      <c r="I26" s="2268" t="s">
        <v>505</v>
      </c>
      <c r="J26" s="2266">
        <v>29.1</v>
      </c>
      <c r="K26" s="2268" t="s">
        <v>1787</v>
      </c>
      <c r="L26" s="2266">
        <v>16.600000000000001</v>
      </c>
      <c r="M26" s="2268" t="s">
        <v>1787</v>
      </c>
      <c r="N26" s="2266">
        <v>566.5</v>
      </c>
      <c r="O26" s="2268"/>
      <c r="P26" s="2266">
        <v>364.6</v>
      </c>
      <c r="Q26" s="2268"/>
      <c r="R26" s="2266">
        <v>201.8</v>
      </c>
      <c r="S26" s="2268" t="s">
        <v>505</v>
      </c>
      <c r="T26" s="2266">
        <v>1158.2</v>
      </c>
      <c r="U26" s="2266"/>
      <c r="V26" s="2266">
        <v>516.79999999999995</v>
      </c>
      <c r="W26" s="2266"/>
      <c r="X26" s="2266">
        <v>641.29999999999995</v>
      </c>
      <c r="Y26" s="2266"/>
    </row>
    <row r="27" spans="1:26" s="2302" customFormat="1" ht="12.75" customHeight="1">
      <c r="A27" s="2305" t="s">
        <v>337</v>
      </c>
      <c r="B27" s="2266">
        <v>785.8</v>
      </c>
      <c r="C27" s="2266"/>
      <c r="D27" s="2266">
        <v>401</v>
      </c>
      <c r="E27" s="2266"/>
      <c r="F27" s="2266">
        <v>384.8</v>
      </c>
      <c r="G27" s="2266"/>
      <c r="H27" s="2266">
        <v>25.5</v>
      </c>
      <c r="I27" s="2268" t="s">
        <v>1787</v>
      </c>
      <c r="J27" s="2266">
        <v>18.100000000000001</v>
      </c>
      <c r="K27" s="2268" t="s">
        <v>1787</v>
      </c>
      <c r="L27" s="2266" t="s">
        <v>69</v>
      </c>
      <c r="N27" s="2266">
        <v>243.1</v>
      </c>
      <c r="O27" s="2268"/>
      <c r="P27" s="2266">
        <v>168.5</v>
      </c>
      <c r="Q27" s="2268"/>
      <c r="R27" s="2266">
        <v>74.599999999999994</v>
      </c>
      <c r="S27" s="2268" t="s">
        <v>505</v>
      </c>
      <c r="T27" s="2266">
        <v>517.20000000000005</v>
      </c>
      <c r="U27" s="2266"/>
      <c r="V27" s="2266">
        <v>214.5</v>
      </c>
      <c r="W27" s="2266"/>
      <c r="X27" s="2266">
        <v>302.7</v>
      </c>
      <c r="Y27" s="2266"/>
    </row>
    <row r="28" spans="1:26" s="2302" customFormat="1" ht="12.75" customHeight="1">
      <c r="A28" s="1332" t="s">
        <v>288</v>
      </c>
      <c r="B28" s="2266">
        <v>394.2</v>
      </c>
      <c r="C28" s="2266"/>
      <c r="D28" s="2266">
        <v>203.6</v>
      </c>
      <c r="E28" s="2266"/>
      <c r="F28" s="2266">
        <v>190.6</v>
      </c>
      <c r="G28" s="2266"/>
      <c r="H28" s="2266">
        <v>21.4</v>
      </c>
      <c r="I28" s="2268" t="s">
        <v>1787</v>
      </c>
      <c r="J28" s="2266">
        <v>13.4</v>
      </c>
      <c r="K28" s="2268" t="s">
        <v>1787</v>
      </c>
      <c r="L28" s="2266" t="s">
        <v>69</v>
      </c>
      <c r="N28" s="2266">
        <v>108.4</v>
      </c>
      <c r="O28" s="2268"/>
      <c r="P28" s="2266">
        <v>78.5</v>
      </c>
      <c r="Q28" s="2268"/>
      <c r="R28" s="2266">
        <v>29.8</v>
      </c>
      <c r="S28" s="2268" t="s">
        <v>1787</v>
      </c>
      <c r="T28" s="2266">
        <v>264.39999999999998</v>
      </c>
      <c r="U28" s="2266"/>
      <c r="V28" s="2266">
        <v>111.7</v>
      </c>
      <c r="W28" s="2266"/>
      <c r="X28" s="2266">
        <v>152.80000000000001</v>
      </c>
      <c r="Y28" s="2266"/>
    </row>
    <row r="29" spans="1:26" s="2302" customFormat="1" ht="12.75" customHeight="1">
      <c r="A29" s="1332" t="s">
        <v>289</v>
      </c>
      <c r="B29" s="2266">
        <v>1065.2</v>
      </c>
      <c r="C29" s="2266"/>
      <c r="D29" s="2266">
        <v>521.70000000000005</v>
      </c>
      <c r="E29" s="2266"/>
      <c r="F29" s="2266">
        <v>543.5</v>
      </c>
      <c r="G29" s="2266"/>
      <c r="H29" s="2266" t="s">
        <v>69</v>
      </c>
      <c r="J29" s="2266" t="s">
        <v>69</v>
      </c>
      <c r="L29" s="2266" t="s">
        <v>69</v>
      </c>
      <c r="N29" s="2266">
        <v>157.69999999999999</v>
      </c>
      <c r="O29" s="2268"/>
      <c r="P29" s="2266">
        <v>116.7</v>
      </c>
      <c r="Q29" s="2268"/>
      <c r="R29" s="2266">
        <v>41</v>
      </c>
      <c r="S29" s="2268" t="s">
        <v>505</v>
      </c>
      <c r="T29" s="2266">
        <v>904.7</v>
      </c>
      <c r="U29" s="2266"/>
      <c r="V29" s="2266">
        <v>402.9</v>
      </c>
      <c r="W29" s="2266"/>
      <c r="X29" s="2266">
        <v>501.7</v>
      </c>
      <c r="Y29" s="2266"/>
    </row>
    <row r="30" spans="1:26" s="2302" customFormat="1" ht="12.75" customHeight="1">
      <c r="A30" s="1332" t="s">
        <v>290</v>
      </c>
      <c r="B30" s="2266">
        <v>393.9</v>
      </c>
      <c r="C30" s="2266"/>
      <c r="D30" s="2266">
        <v>194.5</v>
      </c>
      <c r="E30" s="2266"/>
      <c r="F30" s="2266">
        <v>199.5</v>
      </c>
      <c r="G30" s="2266"/>
      <c r="H30" s="2266" t="s">
        <v>69</v>
      </c>
      <c r="J30" s="2266" t="s">
        <v>69</v>
      </c>
      <c r="L30" s="2266" t="s">
        <v>69</v>
      </c>
      <c r="N30" s="2266">
        <v>70.099999999999994</v>
      </c>
      <c r="O30" s="2268"/>
      <c r="P30" s="2266">
        <v>52.4</v>
      </c>
      <c r="Q30" s="2268"/>
      <c r="R30" s="2266">
        <v>17.7</v>
      </c>
      <c r="S30" s="2268" t="s">
        <v>1787</v>
      </c>
      <c r="T30" s="2266">
        <v>318.39999999999998</v>
      </c>
      <c r="U30" s="2266"/>
      <c r="V30" s="2266">
        <v>138.30000000000001</v>
      </c>
      <c r="W30" s="2266"/>
      <c r="X30" s="2266">
        <v>180.1</v>
      </c>
      <c r="Y30" s="2266"/>
    </row>
    <row r="31" spans="1:26" s="2302" customFormat="1" ht="12.75" customHeight="1">
      <c r="A31" s="2305" t="s">
        <v>338</v>
      </c>
      <c r="B31" s="2266">
        <v>222.9</v>
      </c>
      <c r="C31" s="2266"/>
      <c r="D31" s="2266">
        <v>118.2</v>
      </c>
      <c r="E31" s="2266"/>
      <c r="F31" s="2266">
        <v>104.7</v>
      </c>
      <c r="G31" s="2266"/>
      <c r="H31" s="2266">
        <v>25.7</v>
      </c>
      <c r="I31" s="2268" t="s">
        <v>505</v>
      </c>
      <c r="J31" s="2266">
        <v>20</v>
      </c>
      <c r="K31" s="2268" t="s">
        <v>505</v>
      </c>
      <c r="L31" s="2266">
        <v>5.7</v>
      </c>
      <c r="M31" s="2268" t="s">
        <v>1787</v>
      </c>
      <c r="N31" s="2266">
        <v>46.6</v>
      </c>
      <c r="O31" s="2268"/>
      <c r="P31" s="2266">
        <v>35.4</v>
      </c>
      <c r="Q31" s="2268"/>
      <c r="R31" s="2266">
        <v>11.1</v>
      </c>
      <c r="S31" s="2268" t="s">
        <v>1787</v>
      </c>
      <c r="T31" s="2266">
        <v>150.69999999999999</v>
      </c>
      <c r="U31" s="2266"/>
      <c r="V31" s="2266">
        <v>62.7</v>
      </c>
      <c r="W31" s="2266"/>
      <c r="X31" s="2266">
        <v>87.9</v>
      </c>
      <c r="Y31" s="2266"/>
    </row>
    <row r="32" spans="1:26" s="2302" customFormat="1" ht="12.75" customHeight="1">
      <c r="A32" s="2305" t="s">
        <v>339</v>
      </c>
      <c r="B32" s="2266">
        <v>235.4</v>
      </c>
      <c r="C32" s="2266"/>
      <c r="D32" s="2266">
        <v>119.2</v>
      </c>
      <c r="E32" s="2266"/>
      <c r="F32" s="2266">
        <v>116.2</v>
      </c>
      <c r="G32" s="2266"/>
      <c r="H32" s="2266">
        <v>8.1999999999999993</v>
      </c>
      <c r="I32" s="2268" t="s">
        <v>1787</v>
      </c>
      <c r="J32" s="2266">
        <v>6.5</v>
      </c>
      <c r="K32" s="2268" t="s">
        <v>1787</v>
      </c>
      <c r="L32" s="2266" t="s">
        <v>69</v>
      </c>
      <c r="N32" s="2266">
        <v>34.1</v>
      </c>
      <c r="O32" s="2268"/>
      <c r="P32" s="2266">
        <v>27.4</v>
      </c>
      <c r="Q32" s="2268"/>
      <c r="R32" s="2266">
        <v>6.7</v>
      </c>
      <c r="S32" s="2268" t="s">
        <v>1787</v>
      </c>
      <c r="T32" s="2266">
        <v>193.1</v>
      </c>
      <c r="U32" s="2266"/>
      <c r="V32" s="2266">
        <v>85.3</v>
      </c>
      <c r="W32" s="2266"/>
      <c r="X32" s="2266">
        <v>107.8</v>
      </c>
      <c r="Y32" s="2266"/>
    </row>
    <row r="33" spans="1:33" s="2302" customFormat="1" ht="12.75" customHeight="1">
      <c r="A33" s="1331" t="s">
        <v>0</v>
      </c>
      <c r="B33" s="2266">
        <v>118.2</v>
      </c>
      <c r="C33" s="2266"/>
      <c r="D33" s="2266">
        <v>62.1</v>
      </c>
      <c r="E33" s="2266"/>
      <c r="F33" s="2266">
        <v>56.1</v>
      </c>
      <c r="G33" s="2266"/>
      <c r="H33" s="2266">
        <v>8.1999999999999993</v>
      </c>
      <c r="I33" s="2268" t="s">
        <v>505</v>
      </c>
      <c r="J33" s="2266">
        <v>6.7</v>
      </c>
      <c r="K33" s="2268" t="s">
        <v>1787</v>
      </c>
      <c r="L33" s="2266" t="s">
        <v>69</v>
      </c>
      <c r="N33" s="2266">
        <v>19.899999999999999</v>
      </c>
      <c r="O33" s="2268"/>
      <c r="P33" s="2266">
        <v>16.8</v>
      </c>
      <c r="Q33" s="2268"/>
      <c r="R33" s="2266">
        <v>3.1</v>
      </c>
      <c r="S33" s="2268" t="s">
        <v>1787</v>
      </c>
      <c r="T33" s="2266">
        <v>90.2</v>
      </c>
      <c r="U33" s="2266"/>
      <c r="V33" s="2266">
        <v>38.700000000000003</v>
      </c>
      <c r="W33" s="2266"/>
      <c r="X33" s="2266">
        <v>51.5</v>
      </c>
      <c r="Y33" s="2266"/>
    </row>
    <row r="34" spans="1:33" s="2302" customFormat="1" ht="12.75" customHeight="1">
      <c r="A34" s="1331" t="s">
        <v>1</v>
      </c>
      <c r="B34" s="2266">
        <v>126.4</v>
      </c>
      <c r="C34" s="2266"/>
      <c r="D34" s="2266">
        <v>63.6</v>
      </c>
      <c r="E34" s="2266"/>
      <c r="F34" s="2266">
        <v>62.8</v>
      </c>
      <c r="G34" s="2266"/>
      <c r="H34" s="2266">
        <v>3.1</v>
      </c>
      <c r="I34" s="2268" t="s">
        <v>1787</v>
      </c>
      <c r="J34" s="2266">
        <v>2.2999999999999998</v>
      </c>
      <c r="K34" s="2268" t="s">
        <v>1787</v>
      </c>
      <c r="L34" s="2266" t="s">
        <v>69</v>
      </c>
      <c r="N34" s="2266">
        <v>19</v>
      </c>
      <c r="O34" s="2268"/>
      <c r="P34" s="2266">
        <v>16.5</v>
      </c>
      <c r="Q34" s="2268"/>
      <c r="R34" s="2266">
        <v>2.4</v>
      </c>
      <c r="S34" s="2268" t="s">
        <v>1787</v>
      </c>
      <c r="T34" s="2266">
        <v>104.4</v>
      </c>
      <c r="U34" s="2266"/>
      <c r="V34" s="2266">
        <v>44.8</v>
      </c>
      <c r="W34" s="2266"/>
      <c r="X34" s="2266">
        <v>59.5</v>
      </c>
      <c r="Y34" s="2266"/>
    </row>
    <row r="35" spans="1:33" ht="25.5" customHeight="1">
      <c r="A35" s="4226"/>
      <c r="B35" s="4188" t="s">
        <v>15</v>
      </c>
      <c r="C35" s="4209"/>
      <c r="D35" s="4209"/>
      <c r="E35" s="4209"/>
      <c r="F35" s="4209"/>
      <c r="G35" s="4189"/>
      <c r="H35" s="4188" t="s">
        <v>2002</v>
      </c>
      <c r="I35" s="4209"/>
      <c r="J35" s="4209"/>
      <c r="K35" s="4209"/>
      <c r="L35" s="4209"/>
      <c r="M35" s="4189"/>
      <c r="N35" s="4188" t="s">
        <v>2001</v>
      </c>
      <c r="O35" s="4209"/>
      <c r="P35" s="4209"/>
      <c r="Q35" s="4209"/>
      <c r="R35" s="4209"/>
      <c r="S35" s="4189"/>
      <c r="T35" s="4306" t="s">
        <v>2000</v>
      </c>
      <c r="U35" s="4306"/>
      <c r="V35" s="4306"/>
      <c r="W35" s="4306"/>
      <c r="X35" s="4306"/>
      <c r="Y35" s="4306"/>
    </row>
    <row r="36" spans="1:33" ht="13.5" customHeight="1">
      <c r="A36" s="4227"/>
      <c r="B36" s="4197" t="s">
        <v>43</v>
      </c>
      <c r="C36" s="4199"/>
      <c r="D36" s="4197" t="s">
        <v>19</v>
      </c>
      <c r="E36" s="4199"/>
      <c r="F36" s="4197" t="s">
        <v>42</v>
      </c>
      <c r="G36" s="4199"/>
      <c r="H36" s="4277" t="s">
        <v>43</v>
      </c>
      <c r="I36" s="4278"/>
      <c r="J36" s="4279" t="s">
        <v>19</v>
      </c>
      <c r="K36" s="4280"/>
      <c r="L36" s="4281" t="s">
        <v>42</v>
      </c>
      <c r="M36" s="4282"/>
      <c r="N36" s="4277" t="s">
        <v>43</v>
      </c>
      <c r="O36" s="4278"/>
      <c r="P36" s="4279" t="s">
        <v>19</v>
      </c>
      <c r="Q36" s="4280"/>
      <c r="R36" s="4281" t="s">
        <v>42</v>
      </c>
      <c r="S36" s="4282"/>
      <c r="T36" s="4307" t="s">
        <v>43</v>
      </c>
      <c r="U36" s="4307"/>
      <c r="V36" s="4307" t="s">
        <v>19</v>
      </c>
      <c r="W36" s="4307"/>
      <c r="X36" s="4307" t="s">
        <v>42</v>
      </c>
      <c r="Y36" s="4307"/>
    </row>
    <row r="37" spans="1:33" ht="13.5" customHeight="1">
      <c r="A37" s="4206" t="s">
        <v>368</v>
      </c>
      <c r="B37" s="4206"/>
      <c r="C37" s="4206"/>
      <c r="D37" s="4206"/>
      <c r="E37" s="4206"/>
      <c r="F37" s="4206"/>
      <c r="G37" s="4206"/>
      <c r="H37" s="4206"/>
      <c r="I37" s="4206"/>
      <c r="J37" s="4206"/>
      <c r="K37" s="4206"/>
      <c r="L37" s="4206"/>
      <c r="M37" s="4206"/>
      <c r="N37" s="4206"/>
      <c r="O37" s="4206"/>
      <c r="P37" s="4206"/>
      <c r="Q37" s="4206"/>
      <c r="R37" s="4206"/>
      <c r="S37" s="4206"/>
      <c r="T37" s="4206"/>
      <c r="U37" s="4206"/>
      <c r="V37" s="4206"/>
      <c r="W37" s="4206"/>
      <c r="X37" s="4206"/>
      <c r="Y37" s="2300"/>
    </row>
    <row r="38" spans="1:33" ht="12.75" customHeight="1">
      <c r="A38" s="4212" t="s">
        <v>1780</v>
      </c>
      <c r="B38" s="4212"/>
      <c r="C38" s="4212"/>
      <c r="D38" s="4212"/>
      <c r="E38" s="4212"/>
      <c r="F38" s="4212"/>
      <c r="G38" s="4212"/>
      <c r="H38" s="4212"/>
      <c r="I38" s="4212"/>
      <c r="J38" s="4212"/>
      <c r="K38" s="4212"/>
      <c r="L38" s="4212"/>
      <c r="M38" s="4212"/>
      <c r="N38" s="4212"/>
      <c r="O38" s="4212"/>
      <c r="P38" s="4212"/>
      <c r="Q38" s="4212"/>
      <c r="R38" s="4212"/>
      <c r="S38" s="4212"/>
      <c r="T38" s="4212"/>
      <c r="U38" s="4212"/>
      <c r="V38" s="4212"/>
      <c r="W38" s="4212"/>
      <c r="X38" s="4212"/>
      <c r="Y38" s="2331"/>
    </row>
    <row r="39" spans="1:33" ht="11.25" customHeight="1">
      <c r="A39" s="4238" t="s">
        <v>1779</v>
      </c>
      <c r="B39" s="4238"/>
      <c r="C39" s="4238"/>
      <c r="D39" s="4238"/>
      <c r="E39" s="4238"/>
      <c r="F39" s="4238"/>
      <c r="G39" s="4238"/>
      <c r="H39" s="4238"/>
      <c r="I39" s="4238"/>
      <c r="J39" s="4238"/>
      <c r="K39" s="4238"/>
      <c r="L39" s="4238"/>
      <c r="M39" s="4238"/>
      <c r="N39" s="4238"/>
      <c r="O39" s="4238"/>
      <c r="P39" s="4238"/>
      <c r="Q39" s="4238"/>
      <c r="R39" s="4238"/>
      <c r="S39" s="4238"/>
      <c r="T39" s="4238"/>
      <c r="U39" s="4238"/>
      <c r="V39" s="4238"/>
      <c r="W39" s="4238"/>
      <c r="X39" s="4238"/>
      <c r="Y39" s="2421"/>
    </row>
    <row r="40" spans="1:33" s="2297" customFormat="1" ht="12.75" customHeight="1">
      <c r="A40" s="4202" t="s">
        <v>1778</v>
      </c>
      <c r="B40" s="4202"/>
      <c r="C40" s="4202"/>
      <c r="D40" s="4202"/>
      <c r="E40" s="4202"/>
      <c r="F40" s="4202"/>
      <c r="G40" s="4202"/>
      <c r="H40" s="4202"/>
      <c r="I40" s="4202"/>
      <c r="J40" s="4202"/>
      <c r="K40" s="4202"/>
      <c r="L40" s="4202"/>
      <c r="M40" s="4202"/>
      <c r="N40" s="4202"/>
      <c r="O40" s="4202"/>
      <c r="P40" s="4202"/>
      <c r="Q40" s="2257"/>
    </row>
    <row r="41" spans="1:33" s="2297" customFormat="1">
      <c r="A41" s="4195" t="s">
        <v>1777</v>
      </c>
      <c r="B41" s="4195"/>
      <c r="C41" s="4195"/>
      <c r="D41" s="4195"/>
      <c r="E41" s="4195"/>
      <c r="F41" s="4195"/>
      <c r="G41" s="4195"/>
      <c r="H41" s="4195"/>
      <c r="I41" s="4195"/>
      <c r="J41" s="4195"/>
      <c r="K41" s="4195"/>
      <c r="L41" s="4195"/>
      <c r="M41" s="4195"/>
      <c r="N41" s="4195"/>
      <c r="O41" s="4195"/>
      <c r="P41" s="4195"/>
      <c r="Q41" s="4195"/>
      <c r="R41" s="4195"/>
      <c r="S41" s="4195"/>
      <c r="T41" s="4195"/>
      <c r="U41" s="4195"/>
      <c r="V41" s="4195"/>
      <c r="W41" s="4195"/>
      <c r="X41" s="4195"/>
      <c r="Y41" s="4195"/>
      <c r="Z41" s="2259"/>
      <c r="AA41" s="2259"/>
      <c r="AB41" s="2259"/>
      <c r="AC41" s="2259"/>
      <c r="AD41" s="2259"/>
      <c r="AE41" s="2259"/>
      <c r="AF41" s="2259"/>
      <c r="AG41" s="2259"/>
    </row>
    <row r="42" spans="1:33" s="2297" customFormat="1">
      <c r="A42" s="4195" t="s">
        <v>1776</v>
      </c>
      <c r="B42" s="4195"/>
      <c r="C42" s="4195"/>
      <c r="D42" s="4195"/>
      <c r="E42" s="4195"/>
      <c r="F42" s="4195"/>
      <c r="G42" s="4195"/>
      <c r="H42" s="4195"/>
      <c r="I42" s="4195"/>
      <c r="J42" s="4195"/>
      <c r="K42" s="4195"/>
      <c r="L42" s="4195"/>
      <c r="M42" s="4195"/>
      <c r="N42" s="4195"/>
      <c r="O42" s="4195"/>
      <c r="P42" s="4195"/>
      <c r="Q42" s="4195"/>
      <c r="R42" s="4195"/>
      <c r="S42" s="4195"/>
      <c r="T42" s="4195"/>
      <c r="U42" s="4195"/>
      <c r="V42" s="4195"/>
      <c r="W42" s="4195"/>
      <c r="X42" s="4195"/>
      <c r="Y42" s="4195"/>
      <c r="Z42" s="2259"/>
      <c r="AA42" s="2259"/>
      <c r="AB42" s="2259"/>
      <c r="AC42" s="2259"/>
      <c r="AD42" s="2259"/>
      <c r="AE42" s="2259"/>
      <c r="AF42" s="2259"/>
      <c r="AG42" s="2259"/>
    </row>
    <row r="43" spans="1:33" s="2297" customFormat="1" ht="31.5" customHeight="1">
      <c r="A43" s="4201" t="s">
        <v>1774</v>
      </c>
      <c r="B43" s="4201"/>
      <c r="C43" s="4201"/>
      <c r="D43" s="4201"/>
      <c r="E43" s="4201"/>
      <c r="F43" s="4201"/>
      <c r="G43" s="4201"/>
      <c r="H43" s="4201"/>
      <c r="I43" s="4201"/>
      <c r="J43" s="4201"/>
      <c r="K43" s="4201"/>
      <c r="L43" s="4201"/>
      <c r="M43" s="4201"/>
      <c r="N43" s="4201"/>
      <c r="O43" s="4201"/>
      <c r="P43" s="4201"/>
      <c r="Q43" s="4201"/>
      <c r="R43" s="4201"/>
      <c r="S43" s="4201"/>
      <c r="T43" s="4201"/>
      <c r="U43" s="4201"/>
      <c r="V43" s="4201"/>
      <c r="W43" s="4201"/>
      <c r="X43" s="4201"/>
      <c r="Y43" s="4201"/>
      <c r="Z43" s="2298"/>
      <c r="AA43" s="2298"/>
      <c r="AB43" s="2298"/>
      <c r="AC43" s="2298"/>
      <c r="AD43" s="2298"/>
      <c r="AE43" s="2298"/>
    </row>
    <row r="44" spans="1:33" s="2297" customFormat="1" ht="12.75" customHeight="1">
      <c r="A44" s="4224" t="s">
        <v>1773</v>
      </c>
      <c r="B44" s="4224"/>
      <c r="C44" s="4224"/>
      <c r="D44" s="4224"/>
      <c r="E44" s="4224"/>
      <c r="F44" s="4224"/>
      <c r="G44" s="4224"/>
      <c r="H44" s="4224"/>
      <c r="I44" s="4224"/>
      <c r="J44" s="4224"/>
      <c r="K44" s="4224"/>
      <c r="L44" s="4224"/>
      <c r="M44" s="4224"/>
      <c r="N44" s="4224"/>
      <c r="O44" s="4224"/>
      <c r="P44" s="4224"/>
      <c r="Q44" s="2394"/>
      <c r="R44" s="2393"/>
      <c r="S44" s="2393"/>
      <c r="T44" s="2393"/>
      <c r="U44" s="2393"/>
      <c r="V44" s="2393"/>
      <c r="W44" s="2393"/>
      <c r="X44" s="2393"/>
      <c r="Y44" s="2393"/>
      <c r="Z44" s="2391"/>
      <c r="AA44" s="2391"/>
      <c r="AB44" s="2391"/>
      <c r="AC44" s="2391"/>
    </row>
    <row r="45" spans="1:33" s="2297" customFormat="1">
      <c r="A45" s="4195" t="s">
        <v>1772</v>
      </c>
      <c r="B45" s="4195"/>
      <c r="C45" s="4195"/>
      <c r="D45" s="4195"/>
      <c r="E45" s="4195"/>
      <c r="F45" s="4195"/>
      <c r="G45" s="4195"/>
      <c r="H45" s="4195"/>
      <c r="I45" s="4195"/>
      <c r="J45" s="4195"/>
      <c r="K45" s="4195"/>
      <c r="L45" s="4195"/>
      <c r="M45" s="4195"/>
      <c r="N45" s="4195"/>
      <c r="O45" s="4195"/>
      <c r="P45" s="4195"/>
      <c r="Q45" s="4195"/>
      <c r="R45" s="4195"/>
      <c r="S45" s="4195"/>
      <c r="T45" s="4195"/>
      <c r="U45" s="4195"/>
      <c r="V45" s="4195"/>
      <c r="W45" s="4195"/>
      <c r="X45" s="4195"/>
      <c r="Y45" s="4195"/>
      <c r="Z45" s="2259"/>
      <c r="AA45" s="2259"/>
      <c r="AB45" s="2259"/>
      <c r="AC45" s="2259"/>
      <c r="AD45" s="2259"/>
      <c r="AE45" s="2259"/>
      <c r="AF45" s="2259"/>
      <c r="AG45" s="2259"/>
    </row>
    <row r="46" spans="1:33" s="2297" customFormat="1">
      <c r="A46" s="4195" t="s">
        <v>1771</v>
      </c>
      <c r="B46" s="4195"/>
      <c r="C46" s="4195"/>
      <c r="D46" s="4195"/>
      <c r="E46" s="4195"/>
      <c r="F46" s="4195"/>
      <c r="G46" s="4195"/>
      <c r="H46" s="4195"/>
      <c r="I46" s="4195"/>
      <c r="J46" s="4195"/>
      <c r="K46" s="4195"/>
      <c r="L46" s="4195"/>
      <c r="M46" s="4195"/>
      <c r="N46" s="4195"/>
      <c r="O46" s="4195"/>
      <c r="P46" s="4195"/>
      <c r="Q46" s="4195"/>
      <c r="R46" s="4195"/>
      <c r="S46" s="4195"/>
      <c r="T46" s="4195"/>
      <c r="U46" s="4195"/>
      <c r="V46" s="4195"/>
      <c r="W46" s="4195"/>
      <c r="X46" s="4195"/>
      <c r="Y46" s="4195"/>
      <c r="Z46" s="2259"/>
      <c r="AA46" s="2259"/>
      <c r="AB46" s="2259"/>
      <c r="AC46" s="2259"/>
      <c r="AD46" s="2259"/>
      <c r="AE46" s="2259"/>
      <c r="AF46" s="2259"/>
      <c r="AG46" s="2259"/>
    </row>
    <row r="47" spans="1:33" s="2297" customFormat="1" ht="21.75" customHeight="1">
      <c r="A47" s="4205" t="s">
        <v>1769</v>
      </c>
      <c r="B47" s="4205"/>
      <c r="C47" s="4205"/>
      <c r="D47" s="4205"/>
      <c r="E47" s="4205"/>
      <c r="F47" s="4205"/>
      <c r="G47" s="4205"/>
      <c r="H47" s="4205"/>
      <c r="I47" s="4205"/>
      <c r="J47" s="4205"/>
      <c r="K47" s="4205"/>
      <c r="L47" s="4205"/>
      <c r="M47" s="4205"/>
      <c r="N47" s="4205"/>
      <c r="O47" s="4205"/>
      <c r="P47" s="4205"/>
      <c r="Q47" s="4205"/>
      <c r="R47" s="4205"/>
      <c r="S47" s="4205"/>
      <c r="T47" s="4205"/>
      <c r="U47" s="4205"/>
      <c r="V47" s="4205"/>
      <c r="W47" s="4205"/>
      <c r="X47" s="4205"/>
      <c r="Y47" s="4205"/>
      <c r="Z47" s="2298"/>
      <c r="AA47" s="2298"/>
      <c r="AB47" s="2298"/>
      <c r="AC47" s="2298"/>
      <c r="AD47" s="2298"/>
      <c r="AE47" s="2298"/>
    </row>
    <row r="48" spans="1:33" s="176" customFormat="1" ht="9.75" customHeight="1">
      <c r="A48" s="2295"/>
      <c r="B48" s="2295"/>
      <c r="C48" s="2295"/>
      <c r="D48" s="2295"/>
      <c r="E48" s="2295"/>
      <c r="F48" s="2295"/>
      <c r="G48" s="2295"/>
      <c r="H48" s="2295"/>
      <c r="I48" s="2449"/>
      <c r="J48" s="2295"/>
      <c r="K48" s="2449"/>
      <c r="L48" s="2295"/>
      <c r="M48" s="2449"/>
      <c r="N48" s="2295"/>
      <c r="O48" s="2449"/>
      <c r="P48" s="2295"/>
      <c r="Q48" s="2449"/>
      <c r="R48" s="2295"/>
      <c r="S48" s="2449"/>
      <c r="T48" s="2295"/>
      <c r="U48" s="2295"/>
      <c r="V48" s="2295"/>
      <c r="W48" s="2295"/>
      <c r="X48" s="2295"/>
      <c r="Y48" s="2295"/>
      <c r="Z48" s="2295"/>
    </row>
    <row r="49" spans="1:26" s="176" customFormat="1" ht="9.75" customHeight="1">
      <c r="A49" s="1698" t="s">
        <v>156</v>
      </c>
      <c r="B49" s="2295"/>
      <c r="C49" s="2295"/>
      <c r="D49" s="2295"/>
      <c r="E49" s="2295"/>
      <c r="F49" s="2295"/>
      <c r="G49" s="2295"/>
      <c r="H49" s="2295"/>
      <c r="I49" s="2449"/>
      <c r="J49" s="2295"/>
      <c r="K49" s="2449"/>
      <c r="L49" s="2295"/>
      <c r="M49" s="2449"/>
      <c r="N49" s="2295"/>
      <c r="O49" s="2449"/>
      <c r="P49" s="2295"/>
      <c r="Q49" s="2449"/>
      <c r="R49" s="2295"/>
      <c r="S49" s="2449"/>
      <c r="T49" s="2295"/>
      <c r="U49" s="2295"/>
      <c r="V49" s="2295"/>
      <c r="W49" s="2295"/>
      <c r="X49" s="2295"/>
      <c r="Y49" s="2295"/>
    </row>
    <row r="50" spans="1:26" s="176" customFormat="1" ht="9.75" customHeight="1">
      <c r="A50" s="2488" t="s">
        <v>1808</v>
      </c>
      <c r="B50" s="2295"/>
      <c r="C50" s="2295"/>
      <c r="D50" s="2295"/>
      <c r="E50" s="2295"/>
      <c r="F50" s="2295"/>
      <c r="G50" s="2295"/>
      <c r="H50" s="2295"/>
      <c r="I50" s="2449"/>
      <c r="J50" s="2295"/>
      <c r="K50" s="2449"/>
      <c r="L50" s="2295"/>
      <c r="M50" s="2449"/>
      <c r="N50" s="2295"/>
      <c r="O50" s="2449"/>
      <c r="P50" s="2295"/>
      <c r="Q50" s="2449"/>
      <c r="R50" s="2295"/>
      <c r="S50" s="2449"/>
      <c r="T50" s="2295"/>
      <c r="U50" s="2295"/>
      <c r="V50" s="2295"/>
      <c r="W50" s="2295"/>
      <c r="X50" s="2295"/>
      <c r="Y50" s="2295"/>
    </row>
    <row r="51" spans="1:26" s="176" customFormat="1" ht="9.75" customHeight="1">
      <c r="A51" s="2488" t="s">
        <v>1804</v>
      </c>
      <c r="B51" s="2295"/>
      <c r="C51" s="2295"/>
      <c r="D51" s="2295"/>
      <c r="E51" s="2295"/>
      <c r="F51" s="2295"/>
      <c r="G51" s="2295"/>
      <c r="H51" s="2295"/>
      <c r="I51" s="2449"/>
      <c r="J51" s="2295"/>
      <c r="K51" s="2449"/>
      <c r="L51" s="2295"/>
      <c r="M51" s="2449"/>
      <c r="N51" s="2295"/>
      <c r="O51" s="2449"/>
      <c r="P51" s="2295"/>
      <c r="Q51" s="2449"/>
      <c r="R51" s="2295"/>
      <c r="S51" s="2449"/>
      <c r="T51" s="2295"/>
      <c r="U51" s="2295"/>
      <c r="V51" s="2295"/>
      <c r="W51" s="2295"/>
      <c r="X51" s="2295"/>
      <c r="Y51" s="2295"/>
    </row>
    <row r="52" spans="1:26">
      <c r="A52" s="2488" t="s">
        <v>1796</v>
      </c>
      <c r="Z52" s="176"/>
    </row>
    <row r="53" spans="1:26">
      <c r="A53" s="2324"/>
    </row>
  </sheetData>
  <mergeCells count="48">
    <mergeCell ref="N5:O5"/>
    <mergeCell ref="P5:Q5"/>
    <mergeCell ref="R5:S5"/>
    <mergeCell ref="A39:X39"/>
    <mergeCell ref="P36:Q36"/>
    <mergeCell ref="R36:S36"/>
    <mergeCell ref="T35:Y35"/>
    <mergeCell ref="A37:X37"/>
    <mergeCell ref="A38:X38"/>
    <mergeCell ref="N36:O36"/>
    <mergeCell ref="B6:X6"/>
    <mergeCell ref="N35:S35"/>
    <mergeCell ref="D36:E36"/>
    <mergeCell ref="X36:Y36"/>
    <mergeCell ref="T36:U36"/>
    <mergeCell ref="V36:W36"/>
    <mergeCell ref="B35:G35"/>
    <mergeCell ref="F36:G36"/>
    <mergeCell ref="A35:A36"/>
    <mergeCell ref="H36:I36"/>
    <mergeCell ref="J36:K36"/>
    <mergeCell ref="H35:M35"/>
    <mergeCell ref="L36:M36"/>
    <mergeCell ref="B36:C36"/>
    <mergeCell ref="A1:X1"/>
    <mergeCell ref="A2:X2"/>
    <mergeCell ref="A4:A5"/>
    <mergeCell ref="H4:M4"/>
    <mergeCell ref="H5:I5"/>
    <mergeCell ref="J5:K5"/>
    <mergeCell ref="L5:M5"/>
    <mergeCell ref="N4:S4"/>
    <mergeCell ref="T4:Y4"/>
    <mergeCell ref="X5:Y5"/>
    <mergeCell ref="V5:W5"/>
    <mergeCell ref="T5:U5"/>
    <mergeCell ref="F5:G5"/>
    <mergeCell ref="B4:G4"/>
    <mergeCell ref="D5:E5"/>
    <mergeCell ref="B5:C5"/>
    <mergeCell ref="A46:Y46"/>
    <mergeCell ref="A41:Y41"/>
    <mergeCell ref="A45:Y45"/>
    <mergeCell ref="A47:Y47"/>
    <mergeCell ref="A40:P40"/>
    <mergeCell ref="A44:P44"/>
    <mergeCell ref="A43:Y43"/>
    <mergeCell ref="A42:Y42"/>
  </mergeCells>
  <hyperlinks>
    <hyperlink ref="A52" r:id="rId1" xr:uid="{73ADD494-474E-4475-BE0B-77C1C7D23F19}"/>
    <hyperlink ref="B4:F4" r:id="rId2" display="Total" xr:uid="{939F0857-CEEE-4606-BDC7-6C76F0622C37}"/>
    <hyperlink ref="H4:L4" r:id="rId3" display="http://www.ine.pt/xurl/ind/0012157" xr:uid="{6782A18B-6831-41CD-9C5A-AF6B36B68655}"/>
    <hyperlink ref="N4:R4" r:id="rId4" display="http://www.ine.pt/xurl/ind/0012157" xr:uid="{E2E5FDF8-3505-408A-9DE9-A358F94DBD8F}"/>
    <hyperlink ref="T4:X4" r:id="rId5" display="http://www.ine.pt/xurl/ind/0012157" xr:uid="{43C9B73C-4922-4325-B3A5-1BABD10DFE95}"/>
    <hyperlink ref="B35:F35" r:id="rId6" display="Total" xr:uid="{D70552FC-03DD-4ADD-A9F3-47EDDBEF08BC}"/>
    <hyperlink ref="H35:L35" r:id="rId7" display="http://www.ine.pt/xurl/ind/0012157" xr:uid="{70A39441-B8FE-49E8-A1D1-576CC058E469}"/>
    <hyperlink ref="N35:R35" r:id="rId8" display="http://www.ine.pt/xurl/ind/0012157" xr:uid="{E92FFE29-EB43-4E9F-9FB2-DAA6BC164E30}"/>
    <hyperlink ref="T35:X35" r:id="rId9" display="http://www.ine.pt/xurl/ind/0012157" xr:uid="{7AE274D9-EED7-4115-AD40-7502F6F3DA40}"/>
    <hyperlink ref="A51" r:id="rId10" xr:uid="{76182313-CAC8-4833-9F0E-C3A844A96374}"/>
    <hyperlink ref="A50" r:id="rId11" xr:uid="{E1DF04D6-D29D-41CC-9974-794776E68272}"/>
  </hyperlinks>
  <printOptions horizontalCentered="1"/>
  <pageMargins left="0.78740157480314998" right="0.78740157480314998" top="0.78740157480314998" bottom="0.78740157480314998" header="0" footer="0"/>
  <pageSetup paperSize="8" orientation="portrait" horizontalDpi="300" verticalDpi="300" r:id="rId1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E58E-BD88-42D5-B786-FDBE78F755DC}">
  <sheetPr codeName="Sheet96">
    <pageSetUpPr fitToPage="1"/>
  </sheetPr>
  <dimension ref="A1:CK51"/>
  <sheetViews>
    <sheetView showGridLines="0" showOutlineSymbols="0" zoomScaleNormal="100" workbookViewId="0">
      <selection sqref="A1:AM1"/>
    </sheetView>
  </sheetViews>
  <sheetFormatPr defaultColWidth="9.140625" defaultRowHeight="15"/>
  <cols>
    <col min="1" max="1" width="17.140625" style="2251" customWidth="1"/>
    <col min="2" max="2" width="7.7109375" style="2251" bestFit="1" customWidth="1"/>
    <col min="3" max="3" width="4.85546875" style="2251" customWidth="1"/>
    <col min="4" max="4" width="2.7109375" style="2251" customWidth="1"/>
    <col min="5" max="5" width="4.85546875" style="2251" customWidth="1"/>
    <col min="6" max="6" width="2.7109375" style="2251" customWidth="1"/>
    <col min="7" max="7" width="4.85546875" style="2251" customWidth="1"/>
    <col min="8" max="8" width="2.7109375" style="2251" customWidth="1"/>
    <col min="9" max="9" width="4.85546875" style="2251" customWidth="1"/>
    <col min="10" max="10" width="2.7109375" style="2251" customWidth="1"/>
    <col min="11" max="11" width="4.85546875" style="2251" customWidth="1"/>
    <col min="12" max="12" width="2.7109375" style="2253" customWidth="1"/>
    <col min="13" max="13" width="4.85546875" style="2251" customWidth="1"/>
    <col min="14" max="14" width="2.7109375" style="2253" customWidth="1"/>
    <col min="15" max="15" width="4.85546875" style="2251" customWidth="1"/>
    <col min="16" max="16" width="2.7109375" style="2251" customWidth="1"/>
    <col min="17" max="17" width="4.85546875" style="2251" customWidth="1"/>
    <col min="18" max="18" width="2.7109375" style="2253" customWidth="1"/>
    <col min="19" max="19" width="4.85546875" style="2251" customWidth="1"/>
    <col min="20" max="20" width="2.7109375" style="2253" customWidth="1"/>
    <col min="21" max="21" width="4.85546875" style="2251" customWidth="1"/>
    <col min="22" max="22" width="2.7109375" style="2253" customWidth="1"/>
    <col min="23" max="23" width="4.85546875" style="2251" customWidth="1"/>
    <col min="24" max="24" width="2.7109375" style="2253" customWidth="1"/>
    <col min="25" max="25" width="4.85546875" style="2251" customWidth="1"/>
    <col min="26" max="26" width="2.7109375" style="2253" customWidth="1"/>
    <col min="27" max="27" width="4.85546875" style="2251" customWidth="1"/>
    <col min="28" max="28" width="2.7109375" style="2253" customWidth="1"/>
    <col min="29" max="29" width="4.85546875" style="2251" customWidth="1"/>
    <col min="30" max="30" width="2.7109375" style="2253" customWidth="1"/>
    <col min="31" max="31" width="4.85546875" style="2251" customWidth="1"/>
    <col min="32" max="32" width="2.7109375" style="2253" customWidth="1"/>
    <col min="33" max="33" width="4.85546875" style="2251" customWidth="1"/>
    <col min="34" max="34" width="2.7109375" style="2253" customWidth="1"/>
    <col min="35" max="35" width="4.85546875" style="2251" customWidth="1"/>
    <col min="36" max="36" width="2.7109375" style="2253" customWidth="1"/>
    <col min="37" max="37" width="4.85546875" style="2251" customWidth="1"/>
    <col min="38" max="38" width="2.7109375" style="2253" customWidth="1"/>
    <col min="39" max="39" width="4.85546875" style="2251" customWidth="1"/>
    <col min="40" max="40" width="2.7109375" style="2253" customWidth="1"/>
    <col min="41" max="65" width="9.140625" style="2350"/>
    <col min="66" max="74" width="2.85546875" style="2350" bestFit="1" customWidth="1"/>
    <col min="75" max="76" width="9.140625" style="2350"/>
    <col min="77" max="16384" width="9.140625" style="2251"/>
  </cols>
  <sheetData>
    <row r="1" spans="1:76" s="18" customFormat="1" ht="34.5" customHeight="1">
      <c r="A1" s="3542" t="s">
        <v>2027</v>
      </c>
      <c r="B1" s="3542"/>
      <c r="C1" s="3542"/>
      <c r="D1" s="3542"/>
      <c r="E1" s="3542"/>
      <c r="F1" s="3542"/>
      <c r="G1" s="3542"/>
      <c r="H1" s="3542"/>
      <c r="I1" s="3542"/>
      <c r="J1" s="3542"/>
      <c r="K1" s="3542"/>
      <c r="L1" s="3542"/>
      <c r="M1" s="3542"/>
      <c r="N1" s="3542"/>
      <c r="O1" s="3542"/>
      <c r="P1" s="3542"/>
      <c r="Q1" s="3542"/>
      <c r="R1" s="3542"/>
      <c r="S1" s="3542"/>
      <c r="T1" s="3542"/>
      <c r="U1" s="3542"/>
      <c r="V1" s="3542"/>
      <c r="W1" s="3542"/>
      <c r="X1" s="3542"/>
      <c r="Y1" s="3542"/>
      <c r="Z1" s="3542"/>
      <c r="AA1" s="3542"/>
      <c r="AB1" s="3542"/>
      <c r="AC1" s="3542"/>
      <c r="AD1" s="3542"/>
      <c r="AE1" s="3542"/>
      <c r="AF1" s="3542"/>
      <c r="AG1" s="3542"/>
      <c r="AH1" s="3542"/>
      <c r="AI1" s="3542"/>
      <c r="AJ1" s="3542"/>
      <c r="AK1" s="3542"/>
      <c r="AL1" s="3542"/>
      <c r="AM1" s="3542"/>
      <c r="AN1" s="490"/>
      <c r="AO1" s="2350"/>
      <c r="AP1" s="2350"/>
      <c r="AQ1" s="2350"/>
      <c r="AR1" s="2350"/>
      <c r="AS1" s="2350"/>
      <c r="AT1" s="2350"/>
      <c r="AU1" s="2350"/>
      <c r="AV1" s="2350"/>
      <c r="AW1" s="2350"/>
      <c r="AX1" s="2350"/>
      <c r="AY1" s="2350"/>
      <c r="AZ1" s="2350"/>
      <c r="BA1" s="2350"/>
      <c r="BB1" s="2350"/>
      <c r="BC1" s="2350"/>
      <c r="BD1" s="2350"/>
      <c r="BE1" s="2350"/>
      <c r="BF1" s="2350"/>
      <c r="BG1" s="2350"/>
      <c r="BH1" s="2350"/>
      <c r="BI1" s="2350"/>
      <c r="BJ1" s="2350"/>
      <c r="BK1" s="2350"/>
      <c r="BL1" s="2350"/>
      <c r="BM1" s="2350"/>
      <c r="BN1" s="2350"/>
      <c r="BO1" s="2350"/>
      <c r="BP1" s="2350"/>
      <c r="BQ1" s="2350"/>
      <c r="BR1" s="2350"/>
      <c r="BS1" s="2350"/>
      <c r="BT1" s="2350"/>
      <c r="BU1" s="2350"/>
      <c r="BV1" s="2350"/>
      <c r="BW1" s="2350"/>
      <c r="BX1" s="2350"/>
    </row>
    <row r="2" spans="1:76" s="18" customFormat="1" ht="34.5" customHeight="1">
      <c r="A2" s="3556" t="s">
        <v>2026</v>
      </c>
      <c r="B2" s="3556"/>
      <c r="C2" s="3556"/>
      <c r="D2" s="3556"/>
      <c r="E2" s="3556"/>
      <c r="F2" s="3556"/>
      <c r="G2" s="3556"/>
      <c r="H2" s="3556"/>
      <c r="I2" s="3556"/>
      <c r="J2" s="3556"/>
      <c r="K2" s="3556"/>
      <c r="L2" s="3556"/>
      <c r="M2" s="3556"/>
      <c r="N2" s="3556"/>
      <c r="O2" s="3556"/>
      <c r="P2" s="3556"/>
      <c r="Q2" s="3556"/>
      <c r="R2" s="3556"/>
      <c r="S2" s="3556"/>
      <c r="T2" s="3556"/>
      <c r="U2" s="3556"/>
      <c r="V2" s="3556"/>
      <c r="W2" s="3556"/>
      <c r="X2" s="3556"/>
      <c r="Y2" s="3556"/>
      <c r="Z2" s="3556"/>
      <c r="AA2" s="3556"/>
      <c r="AB2" s="3556"/>
      <c r="AC2" s="3556"/>
      <c r="AD2" s="3556"/>
      <c r="AE2" s="3556"/>
      <c r="AF2" s="3556"/>
      <c r="AG2" s="3556"/>
      <c r="AH2" s="3556"/>
      <c r="AI2" s="3556"/>
      <c r="AJ2" s="3556"/>
      <c r="AK2" s="3556"/>
      <c r="AL2" s="3556"/>
      <c r="AM2" s="3556"/>
      <c r="AN2" s="49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row>
    <row r="3" spans="1:76" s="18" customFormat="1" ht="9.75" customHeight="1">
      <c r="A3" s="16" t="s">
        <v>1909</v>
      </c>
      <c r="K3" s="43"/>
      <c r="L3" s="492"/>
      <c r="M3" s="43"/>
      <c r="N3" s="492"/>
      <c r="O3" s="43"/>
      <c r="P3" s="43"/>
      <c r="Q3" s="43"/>
      <c r="R3" s="492"/>
      <c r="S3" s="43"/>
      <c r="T3" s="492"/>
      <c r="V3" s="490"/>
      <c r="W3" s="43"/>
      <c r="X3" s="492"/>
      <c r="Z3" s="490"/>
      <c r="AA3" s="43"/>
      <c r="AB3" s="492"/>
      <c r="AD3" s="490"/>
      <c r="AF3" s="490"/>
      <c r="AH3" s="490"/>
      <c r="AJ3" s="490"/>
      <c r="AL3" s="490"/>
      <c r="AN3" s="84" t="s">
        <v>1908</v>
      </c>
      <c r="AO3" s="2350"/>
      <c r="AP3" s="2350"/>
      <c r="AQ3" s="2350"/>
      <c r="AR3" s="2350"/>
      <c r="AS3" s="2350"/>
      <c r="AT3" s="2350"/>
      <c r="AU3" s="2350"/>
      <c r="AV3" s="2350"/>
      <c r="AW3" s="2350"/>
      <c r="AX3" s="2350"/>
      <c r="AY3" s="2350"/>
      <c r="AZ3" s="2350"/>
      <c r="BA3" s="2350"/>
      <c r="BB3" s="2350"/>
      <c r="BC3" s="2350"/>
      <c r="BD3" s="2350"/>
      <c r="BE3" s="2350"/>
      <c r="BF3" s="2350"/>
      <c r="BG3" s="2350"/>
      <c r="BH3" s="2350"/>
      <c r="BI3" s="2350"/>
      <c r="BJ3" s="2350"/>
      <c r="BK3" s="2350"/>
      <c r="BL3" s="2350"/>
      <c r="BM3" s="2350"/>
      <c r="BN3" s="2350"/>
      <c r="BO3" s="2350"/>
      <c r="BP3" s="2350"/>
      <c r="BQ3" s="2350"/>
      <c r="BR3" s="2350"/>
      <c r="BS3" s="2350"/>
      <c r="BT3" s="2350"/>
      <c r="BU3" s="2350"/>
      <c r="BV3" s="2350"/>
      <c r="BW3" s="2350"/>
      <c r="BX3" s="2350"/>
    </row>
    <row r="4" spans="1:76" ht="13.5" customHeight="1">
      <c r="A4" s="4310"/>
      <c r="B4" s="4311" t="s">
        <v>15</v>
      </c>
      <c r="C4" s="4311" t="s">
        <v>2025</v>
      </c>
      <c r="D4" s="4311"/>
      <c r="E4" s="4311" t="s">
        <v>2024</v>
      </c>
      <c r="F4" s="4311"/>
      <c r="G4" s="4311" t="s">
        <v>2023</v>
      </c>
      <c r="H4" s="4311"/>
      <c r="I4" s="4311" t="s">
        <v>2022</v>
      </c>
      <c r="J4" s="4311"/>
      <c r="K4" s="4311" t="s">
        <v>2021</v>
      </c>
      <c r="L4" s="4311"/>
      <c r="M4" s="4311" t="s">
        <v>42</v>
      </c>
      <c r="N4" s="4311"/>
      <c r="O4" s="4311" t="s">
        <v>2020</v>
      </c>
      <c r="P4" s="4311"/>
      <c r="Q4" s="4311" t="s">
        <v>20</v>
      </c>
      <c r="R4" s="4311"/>
      <c r="S4" s="4311" t="s">
        <v>2019</v>
      </c>
      <c r="T4" s="4311"/>
      <c r="U4" s="4311" t="s">
        <v>2018</v>
      </c>
      <c r="V4" s="4311"/>
      <c r="W4" s="4311" t="s">
        <v>2017</v>
      </c>
      <c r="X4" s="4311"/>
      <c r="Y4" s="4311" t="s">
        <v>2016</v>
      </c>
      <c r="Z4" s="4311"/>
      <c r="AA4" s="4311" t="s">
        <v>19</v>
      </c>
      <c r="AB4" s="4311"/>
      <c r="AC4" s="4311" t="s">
        <v>2015</v>
      </c>
      <c r="AD4" s="4311"/>
      <c r="AE4" s="4311" t="s">
        <v>2014</v>
      </c>
      <c r="AF4" s="4311"/>
      <c r="AG4" s="4311" t="s">
        <v>2013</v>
      </c>
      <c r="AH4" s="4311"/>
      <c r="AI4" s="4311" t="s">
        <v>2012</v>
      </c>
      <c r="AJ4" s="4311"/>
      <c r="AK4" s="4311" t="s">
        <v>2011</v>
      </c>
      <c r="AL4" s="4311"/>
      <c r="AM4" s="4311" t="s">
        <v>2010</v>
      </c>
      <c r="AN4" s="4311"/>
      <c r="AP4" s="2560"/>
    </row>
    <row r="5" spans="1:76" ht="13.5" customHeight="1">
      <c r="A5" s="4310"/>
      <c r="B5" s="4312"/>
      <c r="C5" s="4312"/>
      <c r="D5" s="4312"/>
      <c r="E5" s="4312"/>
      <c r="F5" s="4312"/>
      <c r="G5" s="4312"/>
      <c r="H5" s="4312"/>
      <c r="I5" s="4312"/>
      <c r="J5" s="4312"/>
      <c r="K5" s="4312"/>
      <c r="L5" s="4312"/>
      <c r="M5" s="4312"/>
      <c r="N5" s="4312"/>
      <c r="O5" s="4312"/>
      <c r="P5" s="4312"/>
      <c r="Q5" s="4312"/>
      <c r="R5" s="4312"/>
      <c r="S5" s="4312"/>
      <c r="T5" s="4312"/>
      <c r="U5" s="4312"/>
      <c r="V5" s="4312"/>
      <c r="W5" s="4312"/>
      <c r="X5" s="4312"/>
      <c r="Y5" s="4312"/>
      <c r="Z5" s="4312"/>
      <c r="AA5" s="4312"/>
      <c r="AB5" s="4312"/>
      <c r="AC5" s="4312"/>
      <c r="AD5" s="4312"/>
      <c r="AE5" s="4312"/>
      <c r="AF5" s="4312"/>
      <c r="AG5" s="4312"/>
      <c r="AH5" s="4312"/>
      <c r="AI5" s="4312"/>
      <c r="AJ5" s="4312"/>
      <c r="AK5" s="4312"/>
      <c r="AL5" s="4312"/>
      <c r="AM5" s="4312"/>
      <c r="AN5" s="4312"/>
    </row>
    <row r="6" spans="1:76" ht="12.75" customHeight="1">
      <c r="A6" s="17" t="s">
        <v>21</v>
      </c>
      <c r="B6" s="2567"/>
      <c r="C6" s="2567"/>
      <c r="D6" s="2567"/>
      <c r="E6" s="2567"/>
      <c r="F6" s="2567"/>
      <c r="G6" s="2567"/>
      <c r="H6" s="2567"/>
      <c r="I6" s="2567"/>
      <c r="J6" s="2567"/>
      <c r="K6" s="2567"/>
      <c r="L6" s="2568"/>
      <c r="M6" s="2567"/>
      <c r="N6" s="2568"/>
      <c r="O6" s="2567"/>
      <c r="P6" s="2567"/>
      <c r="Q6" s="2567"/>
      <c r="R6" s="2568"/>
      <c r="S6" s="2567"/>
      <c r="T6" s="2568"/>
      <c r="U6" s="2567"/>
      <c r="V6" s="2568"/>
      <c r="W6" s="2567"/>
      <c r="X6" s="2568"/>
      <c r="Y6" s="2567"/>
      <c r="Z6" s="2568"/>
      <c r="AA6" s="2567"/>
      <c r="AB6" s="2568"/>
      <c r="AC6" s="2567"/>
      <c r="AD6" s="2568"/>
      <c r="AE6" s="2567"/>
      <c r="AF6" s="2568"/>
      <c r="AG6" s="2567"/>
      <c r="AH6" s="2568"/>
      <c r="AI6" s="2567"/>
      <c r="AJ6" s="2568"/>
      <c r="AK6" s="2567"/>
      <c r="AL6" s="2568"/>
      <c r="AM6" s="2567"/>
    </row>
    <row r="7" spans="1:76" ht="12.75" customHeight="1">
      <c r="A7" s="17">
        <v>2008</v>
      </c>
      <c r="B7" s="56">
        <v>5116.6000000000004</v>
      </c>
      <c r="C7" s="56">
        <v>585.29999999999995</v>
      </c>
      <c r="D7" s="56"/>
      <c r="E7" s="56">
        <v>17.3</v>
      </c>
      <c r="F7" s="56"/>
      <c r="G7" s="56">
        <v>869.7</v>
      </c>
      <c r="H7" s="56"/>
      <c r="I7" s="56">
        <v>22.6</v>
      </c>
      <c r="J7" s="56"/>
      <c r="K7" s="56">
        <v>34.200000000000003</v>
      </c>
      <c r="L7" s="56"/>
      <c r="M7" s="56">
        <v>539.6</v>
      </c>
      <c r="N7" s="56"/>
      <c r="O7" s="56">
        <v>750</v>
      </c>
      <c r="P7" s="56"/>
      <c r="Q7" s="56">
        <v>175</v>
      </c>
      <c r="R7" s="56"/>
      <c r="S7" s="56">
        <v>317.5</v>
      </c>
      <c r="T7" s="56"/>
      <c r="U7" s="56">
        <v>90.9</v>
      </c>
      <c r="V7" s="56"/>
      <c r="W7" s="56">
        <v>95</v>
      </c>
      <c r="X7" s="56"/>
      <c r="Y7" s="56">
        <v>26.7</v>
      </c>
      <c r="Z7" s="56"/>
      <c r="AA7" s="56">
        <v>170.9</v>
      </c>
      <c r="AB7" s="56"/>
      <c r="AC7" s="56">
        <v>132.5</v>
      </c>
      <c r="AD7" s="56"/>
      <c r="AE7" s="56">
        <v>334.7</v>
      </c>
      <c r="AF7" s="56"/>
      <c r="AG7" s="56">
        <v>341.8</v>
      </c>
      <c r="AH7" s="56"/>
      <c r="AI7" s="56">
        <v>300.89999999999998</v>
      </c>
      <c r="AJ7" s="56"/>
      <c r="AK7" s="56">
        <v>45.5</v>
      </c>
      <c r="AL7" s="56"/>
      <c r="AM7" s="56">
        <v>266.3</v>
      </c>
      <c r="AN7" s="2566"/>
      <c r="AP7" s="2560"/>
    </row>
    <row r="8" spans="1:76" ht="12.75" customHeight="1">
      <c r="A8" s="17">
        <v>2009</v>
      </c>
      <c r="B8" s="56">
        <v>4968.6000000000004</v>
      </c>
      <c r="C8" s="56">
        <v>568.79999999999995</v>
      </c>
      <c r="D8" s="56"/>
      <c r="E8" s="56">
        <v>17.399999999999999</v>
      </c>
      <c r="F8" s="56"/>
      <c r="G8" s="56">
        <v>825</v>
      </c>
      <c r="H8" s="56"/>
      <c r="I8" s="56">
        <v>21</v>
      </c>
      <c r="J8" s="56"/>
      <c r="K8" s="56">
        <v>28.3</v>
      </c>
      <c r="L8" s="56"/>
      <c r="M8" s="56">
        <v>489.7</v>
      </c>
      <c r="N8" s="56"/>
      <c r="O8" s="56">
        <v>744.7</v>
      </c>
      <c r="P8" s="56"/>
      <c r="Q8" s="56">
        <v>175.5</v>
      </c>
      <c r="R8" s="56"/>
      <c r="S8" s="56">
        <v>291.7</v>
      </c>
      <c r="T8" s="56"/>
      <c r="U8" s="56">
        <v>90.6</v>
      </c>
      <c r="V8" s="56"/>
      <c r="W8" s="56">
        <v>86.9</v>
      </c>
      <c r="X8" s="56"/>
      <c r="Y8" s="56">
        <v>33.299999999999997</v>
      </c>
      <c r="Z8" s="56"/>
      <c r="AA8" s="56">
        <v>164</v>
      </c>
      <c r="AB8" s="56"/>
      <c r="AC8" s="56">
        <v>135.5</v>
      </c>
      <c r="AD8" s="56"/>
      <c r="AE8" s="56">
        <v>327.10000000000002</v>
      </c>
      <c r="AF8" s="56"/>
      <c r="AG8" s="56">
        <v>355.7</v>
      </c>
      <c r="AH8" s="56"/>
      <c r="AI8" s="56">
        <v>320</v>
      </c>
      <c r="AJ8" s="56"/>
      <c r="AK8" s="56">
        <v>45.8</v>
      </c>
      <c r="AL8" s="56"/>
      <c r="AM8" s="56">
        <v>247.7</v>
      </c>
      <c r="AN8" s="2566"/>
      <c r="AP8" s="2560"/>
    </row>
    <row r="9" spans="1:76" ht="12.75" customHeight="1">
      <c r="A9" s="17">
        <v>2010</v>
      </c>
      <c r="B9" s="56">
        <v>4898.3999999999996</v>
      </c>
      <c r="C9" s="56">
        <v>548.5</v>
      </c>
      <c r="D9" s="56"/>
      <c r="E9" s="56">
        <v>19.2</v>
      </c>
      <c r="F9" s="56"/>
      <c r="G9" s="56">
        <v>801.7</v>
      </c>
      <c r="H9" s="56"/>
      <c r="I9" s="56">
        <v>15.8</v>
      </c>
      <c r="J9" s="56"/>
      <c r="K9" s="56">
        <v>31.5</v>
      </c>
      <c r="L9" s="56"/>
      <c r="M9" s="56">
        <v>466.8</v>
      </c>
      <c r="N9" s="56"/>
      <c r="O9" s="56">
        <v>719</v>
      </c>
      <c r="P9" s="56"/>
      <c r="Q9" s="56">
        <v>174</v>
      </c>
      <c r="R9" s="56"/>
      <c r="S9" s="56">
        <v>287</v>
      </c>
      <c r="T9" s="56"/>
      <c r="U9" s="56">
        <v>103.5</v>
      </c>
      <c r="V9" s="56"/>
      <c r="W9" s="56">
        <v>86.6</v>
      </c>
      <c r="X9" s="56"/>
      <c r="Y9" s="56">
        <v>27.6</v>
      </c>
      <c r="Z9" s="56"/>
      <c r="AA9" s="56">
        <v>154.6</v>
      </c>
      <c r="AB9" s="56"/>
      <c r="AC9" s="56">
        <v>152.80000000000001</v>
      </c>
      <c r="AD9" s="56"/>
      <c r="AE9" s="56">
        <v>307.2</v>
      </c>
      <c r="AF9" s="56"/>
      <c r="AG9" s="56">
        <v>366.1</v>
      </c>
      <c r="AH9" s="56"/>
      <c r="AI9" s="56">
        <v>347.4</v>
      </c>
      <c r="AJ9" s="56"/>
      <c r="AK9" s="56">
        <v>36.299999999999997</v>
      </c>
      <c r="AL9" s="56"/>
      <c r="AM9" s="56">
        <v>252.8</v>
      </c>
      <c r="AN9" s="2566"/>
    </row>
    <row r="10" spans="1:76" ht="12.75" customHeight="1">
      <c r="A10" s="17" t="s">
        <v>855</v>
      </c>
      <c r="B10" s="56">
        <v>4422.5</v>
      </c>
      <c r="C10" s="56">
        <v>173.9</v>
      </c>
      <c r="D10" s="56"/>
      <c r="E10" s="2277">
        <v>18.3</v>
      </c>
      <c r="F10" s="2277"/>
      <c r="G10" s="2277">
        <v>780</v>
      </c>
      <c r="H10" s="2277"/>
      <c r="I10" s="2277">
        <v>18.7</v>
      </c>
      <c r="J10" s="2277"/>
      <c r="K10" s="139">
        <v>29.9</v>
      </c>
      <c r="L10" s="2277"/>
      <c r="M10" s="139">
        <v>424</v>
      </c>
      <c r="N10" s="2277" t="s">
        <v>279</v>
      </c>
      <c r="O10" s="139">
        <v>693.2</v>
      </c>
      <c r="P10" s="2277" t="s">
        <v>279</v>
      </c>
      <c r="Q10" s="139">
        <v>167.8</v>
      </c>
      <c r="R10" s="2277" t="s">
        <v>279</v>
      </c>
      <c r="S10" s="139">
        <v>286.3</v>
      </c>
      <c r="T10" s="2277" t="s">
        <v>279</v>
      </c>
      <c r="U10" s="139">
        <v>80.099999999999994</v>
      </c>
      <c r="V10" s="2277" t="s">
        <v>279</v>
      </c>
      <c r="W10" s="139">
        <v>103.8</v>
      </c>
      <c r="X10" s="2277" t="s">
        <v>279</v>
      </c>
      <c r="Y10" s="139">
        <v>24.8</v>
      </c>
      <c r="Z10" s="2277" t="s">
        <v>279</v>
      </c>
      <c r="AA10" s="139">
        <v>171.1</v>
      </c>
      <c r="AB10" s="2277" t="s">
        <v>279</v>
      </c>
      <c r="AC10" s="139">
        <v>139.19999999999999</v>
      </c>
      <c r="AD10" s="2277" t="s">
        <v>279</v>
      </c>
      <c r="AE10" s="139">
        <v>304.8</v>
      </c>
      <c r="AF10" s="2277" t="s">
        <v>279</v>
      </c>
      <c r="AG10" s="139">
        <v>363</v>
      </c>
      <c r="AH10" s="2277" t="s">
        <v>279</v>
      </c>
      <c r="AI10" s="139">
        <v>360.8</v>
      </c>
      <c r="AJ10" s="2277" t="s">
        <v>279</v>
      </c>
      <c r="AK10" s="139">
        <v>50.7</v>
      </c>
      <c r="AL10" s="2277" t="s">
        <v>279</v>
      </c>
      <c r="AM10" s="139">
        <v>232.2</v>
      </c>
      <c r="AN10" s="2277" t="s">
        <v>279</v>
      </c>
      <c r="AP10" s="139"/>
      <c r="AQ10" s="2506"/>
      <c r="AR10" s="139"/>
      <c r="AS10" s="2506"/>
      <c r="AT10" s="139"/>
      <c r="AU10" s="2506"/>
      <c r="AV10" s="139"/>
      <c r="AW10" s="2506"/>
      <c r="AX10" s="139"/>
      <c r="AY10" s="2506"/>
      <c r="AZ10" s="139"/>
      <c r="BA10" s="2506"/>
      <c r="BB10" s="139"/>
      <c r="BC10" s="2506"/>
      <c r="BD10" s="139"/>
      <c r="BE10" s="2506"/>
      <c r="BF10" s="139"/>
      <c r="BG10" s="2506"/>
      <c r="BH10" s="139"/>
      <c r="BI10" s="2506"/>
      <c r="BJ10" s="139"/>
      <c r="BK10" s="2506"/>
      <c r="BL10" s="139"/>
      <c r="BM10" s="2506"/>
    </row>
    <row r="11" spans="1:76" ht="12.75" customHeight="1">
      <c r="A11" s="17">
        <v>2012</v>
      </c>
      <c r="B11" s="56">
        <v>4217.5</v>
      </c>
      <c r="C11" s="56">
        <v>170.1</v>
      </c>
      <c r="D11" s="56"/>
      <c r="E11" s="2277">
        <v>13.5</v>
      </c>
      <c r="F11" s="2277"/>
      <c r="G11" s="2277">
        <v>738.2</v>
      </c>
      <c r="H11" s="2277"/>
      <c r="I11" s="2277">
        <v>18.100000000000001</v>
      </c>
      <c r="J11" s="2277"/>
      <c r="K11" s="139">
        <v>28.2</v>
      </c>
      <c r="L11" s="2277"/>
      <c r="M11" s="139">
        <v>342.2</v>
      </c>
      <c r="N11" s="2277" t="s">
        <v>279</v>
      </c>
      <c r="O11" s="139">
        <v>659.8</v>
      </c>
      <c r="P11" s="2277" t="s">
        <v>279</v>
      </c>
      <c r="Q11" s="139">
        <v>166</v>
      </c>
      <c r="R11" s="2277" t="s">
        <v>279</v>
      </c>
      <c r="S11" s="139">
        <v>275.60000000000002</v>
      </c>
      <c r="T11" s="2277" t="s">
        <v>279</v>
      </c>
      <c r="U11" s="139">
        <v>83.7</v>
      </c>
      <c r="V11" s="2277" t="s">
        <v>279</v>
      </c>
      <c r="W11" s="139">
        <v>96.9</v>
      </c>
      <c r="X11" s="2277" t="s">
        <v>279</v>
      </c>
      <c r="Y11" s="139">
        <v>23.4</v>
      </c>
      <c r="Z11" s="2277" t="s">
        <v>279</v>
      </c>
      <c r="AA11" s="139">
        <v>151.5</v>
      </c>
      <c r="AB11" s="2277" t="s">
        <v>279</v>
      </c>
      <c r="AC11" s="139">
        <v>144.19999999999999</v>
      </c>
      <c r="AD11" s="2277" t="s">
        <v>279</v>
      </c>
      <c r="AE11" s="139">
        <v>288.60000000000002</v>
      </c>
      <c r="AF11" s="2277" t="s">
        <v>279</v>
      </c>
      <c r="AG11" s="139">
        <v>368.9</v>
      </c>
      <c r="AH11" s="2277" t="s">
        <v>279</v>
      </c>
      <c r="AI11" s="139">
        <v>369.4</v>
      </c>
      <c r="AJ11" s="2277" t="s">
        <v>279</v>
      </c>
      <c r="AK11" s="139">
        <v>51.4</v>
      </c>
      <c r="AL11" s="2277" t="s">
        <v>279</v>
      </c>
      <c r="AM11" s="139">
        <v>228</v>
      </c>
      <c r="AN11" s="2277" t="s">
        <v>279</v>
      </c>
    </row>
    <row r="12" spans="1:76" ht="12.75" customHeight="1">
      <c r="A12" s="17">
        <v>2013</v>
      </c>
      <c r="B12" s="56">
        <v>4139.5</v>
      </c>
      <c r="C12" s="56">
        <v>170.1</v>
      </c>
      <c r="D12" s="56"/>
      <c r="E12" s="2277">
        <v>13.1</v>
      </c>
      <c r="F12" s="2277"/>
      <c r="G12" s="2277">
        <v>704</v>
      </c>
      <c r="H12" s="2277"/>
      <c r="I12" s="2277">
        <v>15.6</v>
      </c>
      <c r="J12" s="2277"/>
      <c r="K12" s="139">
        <v>27.2</v>
      </c>
      <c r="L12" s="2277"/>
      <c r="M12" s="139">
        <v>286.5</v>
      </c>
      <c r="N12" s="2277" t="s">
        <v>279</v>
      </c>
      <c r="O12" s="139">
        <v>641.5</v>
      </c>
      <c r="P12" s="2277" t="s">
        <v>279</v>
      </c>
      <c r="Q12" s="139">
        <v>178.1</v>
      </c>
      <c r="R12" s="2277" t="s">
        <v>279</v>
      </c>
      <c r="S12" s="139">
        <v>290.89999999999998</v>
      </c>
      <c r="T12" s="2277" t="s">
        <v>279</v>
      </c>
      <c r="U12" s="139">
        <v>89.8</v>
      </c>
      <c r="V12" s="2277" t="s">
        <v>279</v>
      </c>
      <c r="W12" s="139">
        <v>87.3</v>
      </c>
      <c r="X12" s="2277" t="s">
        <v>279</v>
      </c>
      <c r="Y12" s="139">
        <v>27.5</v>
      </c>
      <c r="Z12" s="2277" t="s">
        <v>279</v>
      </c>
      <c r="AA12" s="139">
        <v>166.1</v>
      </c>
      <c r="AB12" s="2277" t="s">
        <v>279</v>
      </c>
      <c r="AC12" s="139">
        <v>143</v>
      </c>
      <c r="AD12" s="2277" t="s">
        <v>279</v>
      </c>
      <c r="AE12" s="139">
        <v>292.10000000000002</v>
      </c>
      <c r="AF12" s="2277" t="s">
        <v>279</v>
      </c>
      <c r="AG12" s="139">
        <v>354.7</v>
      </c>
      <c r="AH12" s="2277" t="s">
        <v>279</v>
      </c>
      <c r="AI12" s="139">
        <v>367.3</v>
      </c>
      <c r="AJ12" s="2277" t="s">
        <v>279</v>
      </c>
      <c r="AK12" s="139">
        <v>51</v>
      </c>
      <c r="AL12" s="2277" t="s">
        <v>279</v>
      </c>
      <c r="AM12" s="139">
        <v>234</v>
      </c>
      <c r="AN12" s="2277" t="s">
        <v>279</v>
      </c>
    </row>
    <row r="13" spans="1:76" ht="12.75" customHeight="1">
      <c r="A13" s="17">
        <v>2014</v>
      </c>
      <c r="B13" s="56">
        <v>4266.8</v>
      </c>
      <c r="C13" s="56">
        <v>156</v>
      </c>
      <c r="D13" s="56"/>
      <c r="E13" s="2277">
        <v>12.2</v>
      </c>
      <c r="F13" s="2277"/>
      <c r="G13" s="2277">
        <v>736.6</v>
      </c>
      <c r="H13" s="2277"/>
      <c r="I13" s="2277">
        <v>15.1</v>
      </c>
      <c r="J13" s="2277"/>
      <c r="K13" s="139">
        <v>31.5</v>
      </c>
      <c r="L13" s="2277"/>
      <c r="M13" s="139">
        <v>274.7</v>
      </c>
      <c r="N13" s="2277" t="s">
        <v>279</v>
      </c>
      <c r="O13" s="139">
        <v>668.2</v>
      </c>
      <c r="P13" s="2277" t="s">
        <v>279</v>
      </c>
      <c r="Q13" s="139">
        <v>174.9</v>
      </c>
      <c r="R13" s="2277" t="s">
        <v>279</v>
      </c>
      <c r="S13" s="139">
        <v>280.10000000000002</v>
      </c>
      <c r="T13" s="2277" t="s">
        <v>279</v>
      </c>
      <c r="U13" s="139">
        <v>107.4</v>
      </c>
      <c r="V13" s="2277" t="s">
        <v>279</v>
      </c>
      <c r="W13" s="139">
        <v>101.3</v>
      </c>
      <c r="X13" s="2277" t="s">
        <v>279</v>
      </c>
      <c r="Y13" s="139">
        <v>29.9</v>
      </c>
      <c r="Z13" s="2277" t="s">
        <v>279</v>
      </c>
      <c r="AA13" s="139">
        <v>181.3</v>
      </c>
      <c r="AB13" s="2277" t="s">
        <v>279</v>
      </c>
      <c r="AC13" s="139">
        <v>163.9</v>
      </c>
      <c r="AD13" s="2277" t="s">
        <v>279</v>
      </c>
      <c r="AE13" s="139">
        <v>314.60000000000002</v>
      </c>
      <c r="AF13" s="2277" t="s">
        <v>279</v>
      </c>
      <c r="AG13" s="139">
        <v>357.3</v>
      </c>
      <c r="AH13" s="2277" t="s">
        <v>279</v>
      </c>
      <c r="AI13" s="139">
        <v>378.2</v>
      </c>
      <c r="AJ13" s="2277" t="s">
        <v>279</v>
      </c>
      <c r="AK13" s="139">
        <v>58</v>
      </c>
      <c r="AL13" s="2277" t="s">
        <v>279</v>
      </c>
      <c r="AM13" s="139">
        <v>225.8</v>
      </c>
      <c r="AN13" s="2277" t="s">
        <v>279</v>
      </c>
    </row>
    <row r="14" spans="1:76" ht="12.75" customHeight="1">
      <c r="A14" s="17">
        <v>2015</v>
      </c>
      <c r="B14" s="56">
        <v>4353.3999999999996</v>
      </c>
      <c r="C14" s="56">
        <v>142.80000000000001</v>
      </c>
      <c r="D14" s="56"/>
      <c r="E14" s="2277">
        <v>12.3</v>
      </c>
      <c r="F14" s="2277"/>
      <c r="G14" s="2277">
        <v>766.5</v>
      </c>
      <c r="H14" s="2277"/>
      <c r="I14" s="2277">
        <v>19</v>
      </c>
      <c r="J14" s="2277"/>
      <c r="K14" s="139">
        <v>29.1</v>
      </c>
      <c r="L14" s="2277"/>
      <c r="M14" s="139">
        <v>277.60000000000002</v>
      </c>
      <c r="N14" s="2277" t="s">
        <v>279</v>
      </c>
      <c r="O14" s="139">
        <v>701.2</v>
      </c>
      <c r="P14" s="2277" t="s">
        <v>279</v>
      </c>
      <c r="Q14" s="139">
        <v>173</v>
      </c>
      <c r="R14" s="2277" t="s">
        <v>279</v>
      </c>
      <c r="S14" s="139">
        <v>260.2</v>
      </c>
      <c r="T14" s="2277" t="s">
        <v>279</v>
      </c>
      <c r="U14" s="139">
        <v>104.3</v>
      </c>
      <c r="V14" s="2277" t="s">
        <v>279</v>
      </c>
      <c r="W14" s="139">
        <v>109.1</v>
      </c>
      <c r="X14" s="2277" t="s">
        <v>279</v>
      </c>
      <c r="Y14" s="139">
        <v>28</v>
      </c>
      <c r="Z14" s="2277" t="s">
        <v>279</v>
      </c>
      <c r="AA14" s="139">
        <v>194.6</v>
      </c>
      <c r="AB14" s="2277" t="s">
        <v>279</v>
      </c>
      <c r="AC14" s="139">
        <v>154.69999999999999</v>
      </c>
      <c r="AD14" s="2277" t="s">
        <v>279</v>
      </c>
      <c r="AE14" s="139">
        <v>306.8</v>
      </c>
      <c r="AF14" s="2277" t="s">
        <v>279</v>
      </c>
      <c r="AG14" s="139">
        <v>380.7</v>
      </c>
      <c r="AH14" s="2277" t="s">
        <v>279</v>
      </c>
      <c r="AI14" s="139">
        <v>403.7</v>
      </c>
      <c r="AJ14" s="2277" t="s">
        <v>279</v>
      </c>
      <c r="AK14" s="139">
        <v>67.7</v>
      </c>
      <c r="AL14" s="2277" t="s">
        <v>279</v>
      </c>
      <c r="AM14" s="139">
        <v>222.1</v>
      </c>
      <c r="AN14" s="2277" t="s">
        <v>279</v>
      </c>
    </row>
    <row r="15" spans="1:76" ht="12.75" customHeight="1">
      <c r="A15" s="17">
        <v>2016</v>
      </c>
      <c r="B15" s="56">
        <v>4439</v>
      </c>
      <c r="C15" s="56">
        <v>143.4</v>
      </c>
      <c r="D15" s="56"/>
      <c r="E15" s="2277">
        <v>11.8</v>
      </c>
      <c r="F15" s="2277"/>
      <c r="G15" s="2277">
        <v>772</v>
      </c>
      <c r="H15" s="2277"/>
      <c r="I15" s="2277">
        <v>18.7</v>
      </c>
      <c r="J15" s="2277"/>
      <c r="K15" s="2312">
        <v>30.7</v>
      </c>
      <c r="L15" s="2277"/>
      <c r="M15" s="2312">
        <v>290.10000000000002</v>
      </c>
      <c r="N15" s="2277" t="s">
        <v>279</v>
      </c>
      <c r="O15" s="2312">
        <v>702.7</v>
      </c>
      <c r="P15" s="2277" t="s">
        <v>279</v>
      </c>
      <c r="Q15" s="2312">
        <v>191</v>
      </c>
      <c r="R15" s="2277" t="s">
        <v>279</v>
      </c>
      <c r="S15" s="2312">
        <v>281</v>
      </c>
      <c r="T15" s="2277" t="s">
        <v>279</v>
      </c>
      <c r="U15" s="2312">
        <v>111.8</v>
      </c>
      <c r="V15" s="2277" t="s">
        <v>279</v>
      </c>
      <c r="W15" s="2312">
        <v>113.6</v>
      </c>
      <c r="X15" s="2277" t="s">
        <v>279</v>
      </c>
      <c r="Y15" s="2312">
        <v>33.200000000000003</v>
      </c>
      <c r="Z15" s="2277" t="s">
        <v>279</v>
      </c>
      <c r="AA15" s="2312">
        <v>203</v>
      </c>
      <c r="AB15" s="2277" t="s">
        <v>279</v>
      </c>
      <c r="AC15" s="2312">
        <v>155.6</v>
      </c>
      <c r="AD15" s="2277" t="s">
        <v>279</v>
      </c>
      <c r="AE15" s="2312">
        <v>288.89999999999998</v>
      </c>
      <c r="AF15" s="2277" t="s">
        <v>279</v>
      </c>
      <c r="AG15" s="2312">
        <v>381.2</v>
      </c>
      <c r="AH15" s="2277" t="s">
        <v>279</v>
      </c>
      <c r="AI15" s="2312">
        <v>424.3</v>
      </c>
      <c r="AJ15" s="2277" t="s">
        <v>279</v>
      </c>
      <c r="AK15" s="2312">
        <v>60.9</v>
      </c>
      <c r="AL15" s="2277" t="s">
        <v>279</v>
      </c>
      <c r="AM15" s="2312">
        <v>225.2</v>
      </c>
      <c r="AN15" s="2277" t="s">
        <v>279</v>
      </c>
    </row>
    <row r="16" spans="1:76" ht="12.75" customHeight="1">
      <c r="A16" s="17">
        <v>2017</v>
      </c>
      <c r="B16" s="56">
        <v>4601.2</v>
      </c>
      <c r="C16" s="56">
        <v>139.9</v>
      </c>
      <c r="D16" s="56"/>
      <c r="E16" s="2277">
        <v>12.1</v>
      </c>
      <c r="F16" s="2277"/>
      <c r="G16" s="2277">
        <v>801.1</v>
      </c>
      <c r="H16" s="2277"/>
      <c r="I16" s="2277">
        <v>16.899999999999999</v>
      </c>
      <c r="J16" s="2277"/>
      <c r="K16" s="2312">
        <v>35.9</v>
      </c>
      <c r="L16" s="2277"/>
      <c r="M16" s="2312">
        <v>307.8</v>
      </c>
      <c r="N16" s="2277" t="s">
        <v>279</v>
      </c>
      <c r="O16" s="2312">
        <v>708</v>
      </c>
      <c r="P16" s="2277" t="s">
        <v>279</v>
      </c>
      <c r="Q16" s="2312">
        <v>206.3</v>
      </c>
      <c r="R16" s="2277" t="s">
        <v>279</v>
      </c>
      <c r="S16" s="2312">
        <v>324.60000000000002</v>
      </c>
      <c r="T16" s="2277" t="s">
        <v>279</v>
      </c>
      <c r="U16" s="2312">
        <v>115.2</v>
      </c>
      <c r="V16" s="2277" t="s">
        <v>279</v>
      </c>
      <c r="W16" s="2312">
        <v>108.4</v>
      </c>
      <c r="X16" s="2277" t="s">
        <v>279</v>
      </c>
      <c r="Y16" s="2312">
        <v>43.4</v>
      </c>
      <c r="Z16" s="2277" t="s">
        <v>279</v>
      </c>
      <c r="AA16" s="2312">
        <v>200.8</v>
      </c>
      <c r="AB16" s="2277" t="s">
        <v>279</v>
      </c>
      <c r="AC16" s="2312">
        <v>165.9</v>
      </c>
      <c r="AD16" s="2277" t="s">
        <v>279</v>
      </c>
      <c r="AE16" s="2312">
        <v>294.89999999999998</v>
      </c>
      <c r="AF16" s="2277" t="s">
        <v>279</v>
      </c>
      <c r="AG16" s="2312">
        <v>393.4</v>
      </c>
      <c r="AH16" s="2277" t="s">
        <v>279</v>
      </c>
      <c r="AI16" s="2312">
        <v>438.1</v>
      </c>
      <c r="AJ16" s="2277" t="s">
        <v>279</v>
      </c>
      <c r="AK16" s="2312">
        <v>65.099999999999994</v>
      </c>
      <c r="AL16" s="2277" t="s">
        <v>279</v>
      </c>
      <c r="AM16" s="2312">
        <v>223.3</v>
      </c>
      <c r="AN16" s="2277" t="s">
        <v>279</v>
      </c>
    </row>
    <row r="17" spans="1:89" ht="12.75" customHeight="1">
      <c r="A17" s="17">
        <v>2018</v>
      </c>
      <c r="B17" s="56">
        <v>4731.5</v>
      </c>
      <c r="C17" s="56">
        <v>145.80000000000001</v>
      </c>
      <c r="D17" s="56"/>
      <c r="E17" s="2277">
        <v>14.1</v>
      </c>
      <c r="F17" s="2277"/>
      <c r="G17" s="2277">
        <v>832</v>
      </c>
      <c r="H17" s="2277"/>
      <c r="I17" s="2277">
        <v>14.9</v>
      </c>
      <c r="J17" s="2277"/>
      <c r="K17" s="2312">
        <v>38.299999999999997</v>
      </c>
      <c r="L17" s="2277"/>
      <c r="M17" s="2312">
        <v>305</v>
      </c>
      <c r="N17" s="2277" t="s">
        <v>279</v>
      </c>
      <c r="O17" s="2312">
        <v>703.8</v>
      </c>
      <c r="P17" s="2277" t="s">
        <v>279</v>
      </c>
      <c r="Q17" s="2312">
        <v>209.9</v>
      </c>
      <c r="R17" s="2277" t="s">
        <v>279</v>
      </c>
      <c r="S17" s="2312">
        <v>330.7</v>
      </c>
      <c r="T17" s="2277" t="s">
        <v>279</v>
      </c>
      <c r="U17" s="2312">
        <v>123.8</v>
      </c>
      <c r="V17" s="2277" t="s">
        <v>279</v>
      </c>
      <c r="W17" s="2312">
        <v>114.4</v>
      </c>
      <c r="X17" s="2277" t="s">
        <v>279</v>
      </c>
      <c r="Y17" s="2312">
        <v>48.5</v>
      </c>
      <c r="Z17" s="2277" t="s">
        <v>279</v>
      </c>
      <c r="AA17" s="2312">
        <v>208.1</v>
      </c>
      <c r="AB17" s="2277" t="s">
        <v>279</v>
      </c>
      <c r="AC17" s="2312">
        <v>159.9</v>
      </c>
      <c r="AD17" s="2277" t="s">
        <v>279</v>
      </c>
      <c r="AE17" s="2312">
        <v>321.10000000000002</v>
      </c>
      <c r="AF17" s="2277" t="s">
        <v>279</v>
      </c>
      <c r="AG17" s="2312">
        <v>424.2</v>
      </c>
      <c r="AH17" s="2277" t="s">
        <v>279</v>
      </c>
      <c r="AI17" s="2312">
        <v>446.9</v>
      </c>
      <c r="AJ17" s="2277" t="s">
        <v>279</v>
      </c>
      <c r="AK17" s="2312">
        <v>69.599999999999994</v>
      </c>
      <c r="AL17" s="2277" t="s">
        <v>279</v>
      </c>
      <c r="AM17" s="2312">
        <v>220.4</v>
      </c>
      <c r="AN17" s="2277" t="s">
        <v>279</v>
      </c>
    </row>
    <row r="18" spans="1:89" ht="12.75" customHeight="1">
      <c r="A18" s="17">
        <v>2019</v>
      </c>
      <c r="B18" s="56">
        <v>4789.8999999999996</v>
      </c>
      <c r="C18" s="56">
        <v>133.80000000000001</v>
      </c>
      <c r="D18" s="56"/>
      <c r="E18" s="2277">
        <v>12.8</v>
      </c>
      <c r="F18" s="2277"/>
      <c r="G18" s="2277">
        <v>831</v>
      </c>
      <c r="H18" s="2277"/>
      <c r="I18" s="2277">
        <v>18.899999999999999</v>
      </c>
      <c r="J18" s="2277"/>
      <c r="K18" s="2312">
        <v>38.5</v>
      </c>
      <c r="L18" s="2277"/>
      <c r="M18" s="2312">
        <v>305.2</v>
      </c>
      <c r="N18" s="2277" t="s">
        <v>279</v>
      </c>
      <c r="O18" s="2312">
        <v>707.8</v>
      </c>
      <c r="P18" s="2277" t="s">
        <v>279</v>
      </c>
      <c r="Q18" s="2312">
        <v>220.3</v>
      </c>
      <c r="R18" s="2277" t="s">
        <v>279</v>
      </c>
      <c r="S18" s="2312">
        <v>323.60000000000002</v>
      </c>
      <c r="T18" s="2277" t="s">
        <v>279</v>
      </c>
      <c r="U18" s="2312">
        <v>138.6</v>
      </c>
      <c r="V18" s="2277" t="s">
        <v>279</v>
      </c>
      <c r="W18" s="2312">
        <v>101.5</v>
      </c>
      <c r="X18" s="2277" t="s">
        <v>279</v>
      </c>
      <c r="Y18" s="2312">
        <v>52.3</v>
      </c>
      <c r="Z18" s="2277" t="s">
        <v>279</v>
      </c>
      <c r="AA18" s="2312">
        <v>224.6</v>
      </c>
      <c r="AB18" s="2277" t="s">
        <v>279</v>
      </c>
      <c r="AC18" s="2312">
        <v>175.3</v>
      </c>
      <c r="AD18" s="2277" t="s">
        <v>279</v>
      </c>
      <c r="AE18" s="2312">
        <v>310.2</v>
      </c>
      <c r="AF18" s="2277" t="s">
        <v>279</v>
      </c>
      <c r="AG18" s="2312">
        <v>418.2</v>
      </c>
      <c r="AH18" s="2277" t="s">
        <v>279</v>
      </c>
      <c r="AI18" s="2312">
        <v>472.6</v>
      </c>
      <c r="AJ18" s="2277" t="s">
        <v>279</v>
      </c>
      <c r="AK18" s="2312">
        <v>68.900000000000006</v>
      </c>
      <c r="AL18" s="2277" t="s">
        <v>279</v>
      </c>
      <c r="AM18" s="2312">
        <v>235.7</v>
      </c>
      <c r="AN18" s="2277" t="s">
        <v>279</v>
      </c>
    </row>
    <row r="19" spans="1:89" ht="12.75" customHeight="1">
      <c r="A19" s="17">
        <v>2020</v>
      </c>
      <c r="B19" s="56">
        <v>4680.2</v>
      </c>
      <c r="C19" s="56">
        <v>129.9</v>
      </c>
      <c r="D19" s="56"/>
      <c r="E19" s="2277">
        <v>16.2</v>
      </c>
      <c r="F19" s="2277"/>
      <c r="G19" s="2277">
        <v>821.2</v>
      </c>
      <c r="H19" s="2277"/>
      <c r="I19" s="2277">
        <v>24.5</v>
      </c>
      <c r="J19" s="2277"/>
      <c r="K19" s="2312">
        <v>34.799999999999997</v>
      </c>
      <c r="L19" s="2277"/>
      <c r="M19" s="2312">
        <v>296.60000000000002</v>
      </c>
      <c r="N19" s="2277" t="s">
        <v>279</v>
      </c>
      <c r="O19" s="2312">
        <v>672.3</v>
      </c>
      <c r="P19" s="2277" t="s">
        <v>279</v>
      </c>
      <c r="Q19" s="2312">
        <v>212.8</v>
      </c>
      <c r="R19" s="2277" t="s">
        <v>279</v>
      </c>
      <c r="S19" s="2312">
        <v>296.89999999999998</v>
      </c>
      <c r="T19" s="2277" t="s">
        <v>279</v>
      </c>
      <c r="U19" s="2312">
        <v>147.80000000000001</v>
      </c>
      <c r="V19" s="2277" t="s">
        <v>279</v>
      </c>
      <c r="W19" s="2312">
        <v>96</v>
      </c>
      <c r="X19" s="2277" t="s">
        <v>279</v>
      </c>
      <c r="Y19" s="2312">
        <v>43</v>
      </c>
      <c r="Z19" s="2277" t="s">
        <v>279</v>
      </c>
      <c r="AA19" s="2312">
        <v>231.3</v>
      </c>
      <c r="AB19" s="2277" t="s">
        <v>279</v>
      </c>
      <c r="AC19" s="2312">
        <v>162.19999999999999</v>
      </c>
      <c r="AD19" s="2277" t="s">
        <v>279</v>
      </c>
      <c r="AE19" s="2312">
        <v>296.5</v>
      </c>
      <c r="AF19" s="2277" t="s">
        <v>279</v>
      </c>
      <c r="AG19" s="2312">
        <v>409.6</v>
      </c>
      <c r="AH19" s="2277" t="s">
        <v>279</v>
      </c>
      <c r="AI19" s="2312">
        <v>472.9</v>
      </c>
      <c r="AJ19" s="2277" t="s">
        <v>279</v>
      </c>
      <c r="AK19" s="2312">
        <v>68.7</v>
      </c>
      <c r="AL19" s="2277" t="s">
        <v>279</v>
      </c>
      <c r="AM19" s="2312">
        <v>247</v>
      </c>
      <c r="AN19" s="2277" t="s">
        <v>279</v>
      </c>
    </row>
    <row r="20" spans="1:89" ht="12.75" customHeight="1">
      <c r="A20" s="17">
        <v>2021</v>
      </c>
      <c r="B20" s="56">
        <v>4782.8999999999996</v>
      </c>
      <c r="C20" s="56">
        <v>135.4</v>
      </c>
      <c r="D20" s="56"/>
      <c r="E20" s="2277">
        <v>9.4</v>
      </c>
      <c r="F20" s="2277"/>
      <c r="G20" s="2277">
        <v>822.2</v>
      </c>
      <c r="H20" s="2277"/>
      <c r="I20" s="2277">
        <v>20.3</v>
      </c>
      <c r="J20" s="2277"/>
      <c r="K20" s="2539">
        <v>33.799999999999997</v>
      </c>
      <c r="L20" s="2277"/>
      <c r="M20" s="2539">
        <v>314.89999999999998</v>
      </c>
      <c r="N20" s="2277" t="s">
        <v>279</v>
      </c>
      <c r="O20" s="2539">
        <v>718.5</v>
      </c>
      <c r="P20" s="2277" t="s">
        <v>279</v>
      </c>
      <c r="Q20" s="2539">
        <v>215.2</v>
      </c>
      <c r="R20" s="2277" t="s">
        <v>279</v>
      </c>
      <c r="S20" s="2539">
        <v>253.3</v>
      </c>
      <c r="T20" s="2277" t="s">
        <v>279</v>
      </c>
      <c r="U20" s="2539">
        <v>169.1</v>
      </c>
      <c r="V20" s="2277" t="s">
        <v>279</v>
      </c>
      <c r="W20" s="2539">
        <v>120.1</v>
      </c>
      <c r="X20" s="2277" t="s">
        <v>279</v>
      </c>
      <c r="Y20" s="2539">
        <v>46.7</v>
      </c>
      <c r="Z20" s="2277" t="s">
        <v>279</v>
      </c>
      <c r="AA20" s="2539">
        <v>254.5</v>
      </c>
      <c r="AB20" s="2277" t="s">
        <v>279</v>
      </c>
      <c r="AC20" s="2539">
        <v>147.6</v>
      </c>
      <c r="AD20" s="2277" t="s">
        <v>279</v>
      </c>
      <c r="AE20" s="2539">
        <v>336</v>
      </c>
      <c r="AF20" s="2277" t="s">
        <v>279</v>
      </c>
      <c r="AG20" s="2539">
        <v>427.5</v>
      </c>
      <c r="AH20" s="2277" t="s">
        <v>279</v>
      </c>
      <c r="AI20" s="2539">
        <v>490.8</v>
      </c>
      <c r="AJ20" s="2277" t="s">
        <v>279</v>
      </c>
      <c r="AK20" s="2539">
        <v>68.099999999999994</v>
      </c>
      <c r="AL20" s="2277" t="s">
        <v>279</v>
      </c>
      <c r="AM20" s="2539">
        <v>199.5</v>
      </c>
      <c r="AN20" s="2277" t="s">
        <v>279</v>
      </c>
    </row>
    <row r="21" spans="1:89" ht="12.75" customHeight="1">
      <c r="A21" s="17">
        <v>2022</v>
      </c>
      <c r="B21" s="56">
        <v>4939.8999999999996</v>
      </c>
      <c r="C21" s="56">
        <v>138.19999999999999</v>
      </c>
      <c r="D21" s="56"/>
      <c r="E21" s="2277">
        <v>10.4</v>
      </c>
      <c r="F21" s="2277"/>
      <c r="G21" s="2277">
        <v>839.9</v>
      </c>
      <c r="H21" s="2277"/>
      <c r="I21" s="2277">
        <v>20.3</v>
      </c>
      <c r="J21" s="2277"/>
      <c r="K21" s="2565">
        <v>37.5</v>
      </c>
      <c r="L21" s="2277"/>
      <c r="M21" s="2565">
        <v>330.4</v>
      </c>
      <c r="N21" s="2277" t="s">
        <v>279</v>
      </c>
      <c r="O21" s="2565">
        <v>729.2</v>
      </c>
      <c r="P21" s="2277" t="s">
        <v>279</v>
      </c>
      <c r="Q21" s="2565">
        <v>232.1</v>
      </c>
      <c r="R21" s="2277" t="s">
        <v>279</v>
      </c>
      <c r="S21" s="2565">
        <v>300.2</v>
      </c>
      <c r="T21" s="2277" t="s">
        <v>279</v>
      </c>
      <c r="U21" s="2565">
        <v>189.6</v>
      </c>
      <c r="V21" s="2277" t="s">
        <v>279</v>
      </c>
      <c r="W21" s="2565">
        <v>103.3</v>
      </c>
      <c r="X21" s="2277" t="s">
        <v>279</v>
      </c>
      <c r="Y21" s="2565">
        <v>50.1</v>
      </c>
      <c r="Z21" s="2277" t="s">
        <v>279</v>
      </c>
      <c r="AA21" s="2565">
        <v>247.3</v>
      </c>
      <c r="AB21" s="2277" t="s">
        <v>279</v>
      </c>
      <c r="AC21" s="2565">
        <v>167.9</v>
      </c>
      <c r="AD21" s="2277" t="s">
        <v>279</v>
      </c>
      <c r="AE21" s="2565">
        <v>341.2</v>
      </c>
      <c r="AF21" s="2277" t="s">
        <v>279</v>
      </c>
      <c r="AG21" s="2565">
        <v>419.7</v>
      </c>
      <c r="AH21" s="2277" t="s">
        <v>279</v>
      </c>
      <c r="AI21" s="2565">
        <v>497.2</v>
      </c>
      <c r="AJ21" s="2277" t="s">
        <v>279</v>
      </c>
      <c r="AK21" s="2565">
        <v>75.2</v>
      </c>
      <c r="AL21" s="2277" t="s">
        <v>279</v>
      </c>
      <c r="AM21" s="2565">
        <v>210.3</v>
      </c>
      <c r="AN21" s="2277" t="s">
        <v>279</v>
      </c>
    </row>
    <row r="22" spans="1:89" ht="12.75" customHeight="1">
      <c r="A22" s="17">
        <v>2023</v>
      </c>
      <c r="B22" s="56">
        <v>5051.2</v>
      </c>
      <c r="C22" s="56">
        <v>151.30000000000001</v>
      </c>
      <c r="D22" s="56"/>
      <c r="E22" s="2277">
        <v>15</v>
      </c>
      <c r="F22" s="2277"/>
      <c r="G22" s="2277">
        <v>833.5</v>
      </c>
      <c r="H22" s="2277"/>
      <c r="I22" s="2277">
        <v>21.1</v>
      </c>
      <c r="J22" s="2277"/>
      <c r="K22" s="2278">
        <v>37.4</v>
      </c>
      <c r="L22" s="2277"/>
      <c r="M22" s="2278">
        <v>354.8</v>
      </c>
      <c r="N22" s="2277" t="s">
        <v>279</v>
      </c>
      <c r="O22" s="2278">
        <v>729</v>
      </c>
      <c r="P22" s="2277" t="s">
        <v>279</v>
      </c>
      <c r="Q22" s="2278">
        <v>232</v>
      </c>
      <c r="R22" s="2277" t="s">
        <v>279</v>
      </c>
      <c r="S22" s="2278">
        <v>335.2</v>
      </c>
      <c r="T22" s="2277" t="s">
        <v>279</v>
      </c>
      <c r="U22" s="2278">
        <v>191.2</v>
      </c>
      <c r="V22" s="2277" t="s">
        <v>279</v>
      </c>
      <c r="W22" s="2278">
        <v>108.9</v>
      </c>
      <c r="X22" s="2277" t="s">
        <v>279</v>
      </c>
      <c r="Y22" s="2278">
        <v>54.3</v>
      </c>
      <c r="Z22" s="2277" t="s">
        <v>279</v>
      </c>
      <c r="AA22" s="2278">
        <v>256.8</v>
      </c>
      <c r="AB22" s="2277" t="s">
        <v>279</v>
      </c>
      <c r="AC22" s="2278">
        <v>186</v>
      </c>
      <c r="AD22" s="2277" t="s">
        <v>279</v>
      </c>
      <c r="AE22" s="2278">
        <v>326.8</v>
      </c>
      <c r="AF22" s="2277" t="s">
        <v>279</v>
      </c>
      <c r="AG22" s="2278">
        <v>406</v>
      </c>
      <c r="AH22" s="2277" t="s">
        <v>279</v>
      </c>
      <c r="AI22" s="2278">
        <v>504</v>
      </c>
      <c r="AJ22" s="2277" t="s">
        <v>279</v>
      </c>
      <c r="AK22" s="2278">
        <v>79.099999999999994</v>
      </c>
      <c r="AL22" s="2277" t="s">
        <v>279</v>
      </c>
      <c r="AM22" s="2278">
        <v>229</v>
      </c>
      <c r="AN22" s="2277" t="s">
        <v>279</v>
      </c>
    </row>
    <row r="23" spans="1:89" s="2444" customFormat="1" ht="12.75" customHeight="1">
      <c r="A23" s="1171">
        <v>2024</v>
      </c>
      <c r="B23" s="139"/>
      <c r="D23" s="139"/>
      <c r="E23" s="139"/>
      <c r="F23" s="139"/>
      <c r="G23" s="139"/>
      <c r="H23" s="139"/>
      <c r="I23" s="139"/>
      <c r="J23" s="139"/>
      <c r="K23" s="139"/>
      <c r="L23" s="2564"/>
      <c r="M23" s="139"/>
      <c r="N23" s="2564"/>
      <c r="O23" s="139"/>
      <c r="P23" s="139"/>
      <c r="Q23" s="139"/>
      <c r="R23" s="2564"/>
      <c r="S23" s="139"/>
      <c r="T23" s="2564"/>
      <c r="U23" s="139"/>
      <c r="V23" s="2564"/>
      <c r="W23" s="139"/>
      <c r="X23" s="2564"/>
      <c r="Y23" s="139"/>
      <c r="Z23" s="2564"/>
      <c r="AA23" s="139"/>
      <c r="AB23" s="2564"/>
      <c r="AC23" s="139"/>
      <c r="AD23" s="2564"/>
      <c r="AE23" s="139"/>
      <c r="AF23" s="2564"/>
      <c r="AG23" s="139"/>
      <c r="AH23" s="2564"/>
      <c r="AI23" s="139"/>
      <c r="AJ23" s="2564"/>
      <c r="AK23" s="139"/>
      <c r="AL23" s="2564"/>
      <c r="AM23" s="139"/>
      <c r="AN23" s="2563"/>
      <c r="AO23" s="2350"/>
      <c r="AP23" s="2350"/>
      <c r="AQ23" s="2350"/>
      <c r="AR23" s="2350"/>
      <c r="AS23" s="2350"/>
      <c r="AT23" s="2350"/>
      <c r="AU23" s="2350"/>
      <c r="AV23" s="2350"/>
      <c r="AW23" s="2350"/>
      <c r="AX23" s="2350"/>
      <c r="AY23" s="2350"/>
      <c r="AZ23" s="2350"/>
      <c r="BA23" s="2350"/>
      <c r="BB23" s="2350"/>
      <c r="BC23" s="2350"/>
      <c r="BD23" s="2350"/>
      <c r="BE23" s="2350"/>
      <c r="BF23" s="2350"/>
      <c r="BG23" s="2350"/>
      <c r="BH23" s="2350"/>
      <c r="BI23" s="2350"/>
      <c r="BJ23" s="2350"/>
      <c r="BK23" s="2350"/>
      <c r="BL23" s="2350"/>
      <c r="BM23" s="2350"/>
      <c r="BN23" s="2350"/>
      <c r="BO23" s="2350"/>
      <c r="BP23" s="2350"/>
      <c r="BQ23" s="2350"/>
      <c r="BR23" s="2350"/>
      <c r="BS23" s="2350"/>
      <c r="BT23" s="2350"/>
      <c r="BU23" s="2350"/>
      <c r="BV23" s="2350"/>
      <c r="BW23" s="2350"/>
      <c r="BX23" s="2350"/>
    </row>
    <row r="24" spans="1:89" s="2263" customFormat="1" ht="12.75" customHeight="1">
      <c r="A24" s="2442" t="s">
        <v>21</v>
      </c>
      <c r="B24" s="2562">
        <v>5112.3</v>
      </c>
      <c r="C24" s="2562">
        <v>145.9</v>
      </c>
      <c r="D24" s="2558"/>
      <c r="E24" s="2556">
        <v>16.399999999999999</v>
      </c>
      <c r="F24" s="2556"/>
      <c r="G24" s="2556">
        <v>826.9</v>
      </c>
      <c r="H24" s="2556"/>
      <c r="I24" s="2556">
        <v>22.5</v>
      </c>
      <c r="J24" s="2556"/>
      <c r="K24" s="2556">
        <v>39.799999999999997</v>
      </c>
      <c r="L24" s="2556"/>
      <c r="M24" s="2556">
        <v>359.5</v>
      </c>
      <c r="N24" s="2556"/>
      <c r="O24" s="2556">
        <v>754.4</v>
      </c>
      <c r="P24" s="2556"/>
      <c r="Q24" s="2556">
        <v>234.7</v>
      </c>
      <c r="R24" s="2556"/>
      <c r="S24" s="2556">
        <v>318</v>
      </c>
      <c r="T24" s="2556"/>
      <c r="U24" s="2556">
        <v>206</v>
      </c>
      <c r="V24" s="2556"/>
      <c r="W24" s="2556">
        <v>109.8</v>
      </c>
      <c r="X24" s="2556"/>
      <c r="Y24" s="2556">
        <v>54.7</v>
      </c>
      <c r="Z24" s="2556"/>
      <c r="AA24" s="2556">
        <v>263.3</v>
      </c>
      <c r="AB24" s="2556"/>
      <c r="AC24" s="2556">
        <v>184</v>
      </c>
      <c r="AD24" s="2556"/>
      <c r="AE24" s="2556">
        <v>336.6</v>
      </c>
      <c r="AF24" s="2556"/>
      <c r="AG24" s="2556">
        <v>427.1</v>
      </c>
      <c r="AH24" s="2556"/>
      <c r="AI24" s="2556">
        <v>497.8</v>
      </c>
      <c r="AJ24" s="2556"/>
      <c r="AK24" s="2556">
        <v>87.9</v>
      </c>
      <c r="AL24" s="2556"/>
      <c r="AM24" s="2556">
        <v>226.7</v>
      </c>
      <c r="AN24" s="2561"/>
      <c r="AO24" s="2350"/>
      <c r="AP24" s="2560"/>
      <c r="AQ24" s="2350"/>
      <c r="AR24" s="2350"/>
      <c r="AS24" s="2350"/>
      <c r="AT24" s="2350"/>
      <c r="AU24" s="2350"/>
      <c r="AV24" s="2350"/>
      <c r="AW24" s="2350"/>
      <c r="AX24" s="2350"/>
      <c r="AY24" s="2350"/>
      <c r="AZ24" s="2350"/>
      <c r="BA24" s="2350"/>
      <c r="BB24" s="2350"/>
      <c r="BC24" s="2350"/>
      <c r="BD24" s="2350"/>
      <c r="BE24" s="2350"/>
      <c r="BF24" s="2350"/>
      <c r="BG24" s="2350"/>
      <c r="BH24" s="2350"/>
      <c r="BI24" s="2350"/>
      <c r="BJ24" s="2350"/>
      <c r="BK24" s="2350"/>
      <c r="BL24" s="2350"/>
      <c r="BM24" s="2350"/>
      <c r="BN24" s="2350"/>
      <c r="BO24" s="2350"/>
      <c r="BP24" s="2350"/>
      <c r="BQ24" s="2350"/>
      <c r="BR24" s="2350"/>
      <c r="BS24" s="2350"/>
      <c r="BT24" s="2350"/>
      <c r="BU24" s="2350"/>
      <c r="BV24" s="2350"/>
      <c r="BW24" s="2350"/>
      <c r="BX24" s="2350"/>
      <c r="BY24" s="2310"/>
      <c r="BZ24" s="2310"/>
      <c r="CA24" s="2310"/>
      <c r="CB24" s="2310"/>
      <c r="CC24" s="2310"/>
      <c r="CD24" s="2310"/>
      <c r="CE24" s="2310"/>
      <c r="CF24" s="2310"/>
      <c r="CG24" s="2310"/>
      <c r="CH24" s="2310"/>
      <c r="CI24" s="2310"/>
      <c r="CJ24" s="2310"/>
      <c r="CK24" s="2310"/>
    </row>
    <row r="25" spans="1:89" s="2263" customFormat="1" ht="12.75" customHeight="1">
      <c r="A25" s="1300" t="s">
        <v>56</v>
      </c>
      <c r="B25" s="2558">
        <v>4867.7</v>
      </c>
      <c r="C25" s="2558">
        <v>134.69999999999999</v>
      </c>
      <c r="D25" s="2558"/>
      <c r="E25" s="2555">
        <v>16.399999999999999</v>
      </c>
      <c r="F25" s="2555"/>
      <c r="G25" s="2555">
        <v>813.5</v>
      </c>
      <c r="H25" s="2555"/>
      <c r="I25" s="2555">
        <v>20.5</v>
      </c>
      <c r="J25" s="2555"/>
      <c r="K25" s="2555">
        <v>38.5</v>
      </c>
      <c r="L25" s="2555"/>
      <c r="M25" s="2555">
        <v>337.5</v>
      </c>
      <c r="N25" s="2554"/>
      <c r="O25" s="2555">
        <v>720.9</v>
      </c>
      <c r="P25" s="2555"/>
      <c r="Q25" s="2555">
        <v>223.8</v>
      </c>
      <c r="R25" s="2554"/>
      <c r="S25" s="2555">
        <v>288.2</v>
      </c>
      <c r="T25" s="2554"/>
      <c r="U25" s="2555">
        <v>201.1</v>
      </c>
      <c r="V25" s="2554"/>
      <c r="W25" s="2555">
        <v>107.5</v>
      </c>
      <c r="X25" s="2554"/>
      <c r="Y25" s="2555">
        <v>53.2</v>
      </c>
      <c r="Z25" s="2554"/>
      <c r="AA25" s="2555">
        <v>256.60000000000002</v>
      </c>
      <c r="AB25" s="2554"/>
      <c r="AC25" s="2555">
        <v>174.3</v>
      </c>
      <c r="AD25" s="2554"/>
      <c r="AE25" s="2555">
        <v>309.39999999999998</v>
      </c>
      <c r="AF25" s="2554"/>
      <c r="AG25" s="2555">
        <v>405.3</v>
      </c>
      <c r="AH25" s="2554"/>
      <c r="AI25" s="2555">
        <v>471.2</v>
      </c>
      <c r="AJ25" s="2554"/>
      <c r="AK25" s="2555">
        <v>83.3</v>
      </c>
      <c r="AL25" s="2554"/>
      <c r="AM25" s="2555">
        <v>211.9</v>
      </c>
      <c r="AN25" s="2559"/>
      <c r="AO25" s="2350"/>
      <c r="AP25" s="2350"/>
      <c r="AQ25" s="2350"/>
      <c r="AR25" s="2350"/>
      <c r="AS25" s="2350"/>
      <c r="AT25" s="2350"/>
      <c r="AU25" s="2350"/>
      <c r="AV25" s="2350"/>
      <c r="AW25" s="2350"/>
      <c r="AX25" s="2350"/>
      <c r="AY25" s="2350"/>
      <c r="AZ25" s="2350"/>
      <c r="BA25" s="2350"/>
      <c r="BB25" s="2350"/>
      <c r="BC25" s="2350"/>
      <c r="BD25" s="2350"/>
      <c r="BE25" s="2350"/>
      <c r="BF25" s="2350"/>
      <c r="BG25" s="2350"/>
      <c r="BH25" s="2350"/>
      <c r="BI25" s="2350"/>
      <c r="BJ25" s="2350"/>
      <c r="BK25" s="2350"/>
      <c r="BL25" s="2350"/>
      <c r="BM25" s="2350"/>
      <c r="BN25" s="2350"/>
      <c r="BO25" s="2350"/>
      <c r="BP25" s="2350"/>
      <c r="BQ25" s="2350"/>
      <c r="BR25" s="2350"/>
      <c r="BS25" s="2350"/>
      <c r="BT25" s="2350"/>
      <c r="BU25" s="2350"/>
      <c r="BV25" s="2350"/>
      <c r="BW25" s="2350"/>
      <c r="BX25" s="2350"/>
      <c r="BY25" s="2310"/>
      <c r="BZ25" s="2310"/>
      <c r="CA25" s="2310"/>
      <c r="CB25" s="2310"/>
      <c r="CC25" s="2310"/>
      <c r="CD25" s="2310"/>
      <c r="CE25" s="2310"/>
      <c r="CF25" s="2310"/>
      <c r="CG25" s="2310"/>
      <c r="CH25" s="2310"/>
      <c r="CI25" s="2310"/>
      <c r="CJ25" s="2310"/>
      <c r="CK25" s="2310"/>
    </row>
    <row r="26" spans="1:89" s="2263" customFormat="1" ht="12.75" customHeight="1">
      <c r="A26" s="2440" t="s">
        <v>336</v>
      </c>
      <c r="B26" s="2558">
        <v>1770.3</v>
      </c>
      <c r="C26" s="2558">
        <v>45.7</v>
      </c>
      <c r="D26" s="2558"/>
      <c r="E26" s="2493" t="s">
        <v>69</v>
      </c>
      <c r="F26" s="2556"/>
      <c r="G26" s="2555">
        <v>409.9</v>
      </c>
      <c r="H26" s="2555"/>
      <c r="I26" s="2493" t="s">
        <v>69</v>
      </c>
      <c r="J26" s="2555"/>
      <c r="K26" s="2555">
        <v>14.8</v>
      </c>
      <c r="L26" s="2555" t="s">
        <v>1787</v>
      </c>
      <c r="M26" s="2555">
        <v>130</v>
      </c>
      <c r="N26" s="2554"/>
      <c r="O26" s="2555">
        <v>258.7</v>
      </c>
      <c r="P26" s="2555"/>
      <c r="Q26" s="2555">
        <v>68.5</v>
      </c>
      <c r="R26" s="2554"/>
      <c r="S26" s="2555">
        <v>86.6</v>
      </c>
      <c r="T26" s="2554"/>
      <c r="U26" s="2555">
        <v>56.7</v>
      </c>
      <c r="V26" s="2554"/>
      <c r="W26" s="2555">
        <v>26.9</v>
      </c>
      <c r="X26" s="2554" t="s">
        <v>1787</v>
      </c>
      <c r="Y26" s="2555">
        <v>15.3</v>
      </c>
      <c r="Z26" s="2554" t="s">
        <v>1787</v>
      </c>
      <c r="AA26" s="2555">
        <v>93</v>
      </c>
      <c r="AB26" s="2554"/>
      <c r="AC26" s="2555">
        <v>56</v>
      </c>
      <c r="AD26" s="2554"/>
      <c r="AE26" s="2555">
        <v>80.5</v>
      </c>
      <c r="AF26" s="2554"/>
      <c r="AG26" s="2555">
        <v>150.4</v>
      </c>
      <c r="AH26" s="2554"/>
      <c r="AI26" s="2555">
        <v>166.1</v>
      </c>
      <c r="AJ26" s="2554"/>
      <c r="AK26" s="2555">
        <v>26.1</v>
      </c>
      <c r="AL26" s="2554" t="s">
        <v>1787</v>
      </c>
      <c r="AM26" s="2555">
        <v>73.400000000000006</v>
      </c>
      <c r="AN26" s="2559"/>
      <c r="AO26" s="2350"/>
      <c r="AP26" s="2350"/>
      <c r="AQ26" s="2350"/>
      <c r="AR26" s="2350"/>
      <c r="AS26" s="2350"/>
      <c r="AT26" s="2350"/>
      <c r="AU26" s="2350"/>
      <c r="AV26" s="2350"/>
      <c r="AW26" s="2350"/>
      <c r="AX26" s="2350"/>
      <c r="AY26" s="2350"/>
      <c r="AZ26" s="2350"/>
      <c r="BA26" s="2350"/>
      <c r="BB26" s="2350"/>
      <c r="BC26" s="2350"/>
      <c r="BD26" s="2350"/>
      <c r="BE26" s="2350"/>
      <c r="BF26" s="2350"/>
      <c r="BG26" s="2350"/>
      <c r="BH26" s="2350"/>
      <c r="BI26" s="2350"/>
      <c r="BJ26" s="2350"/>
      <c r="BK26" s="2350"/>
      <c r="BL26" s="2350"/>
      <c r="BM26" s="2350"/>
      <c r="BN26" s="2350"/>
      <c r="BO26" s="2350"/>
      <c r="BP26" s="2350"/>
      <c r="BQ26" s="2350"/>
      <c r="BR26" s="2350"/>
      <c r="BS26" s="2350"/>
      <c r="BT26" s="2350"/>
      <c r="BU26" s="2350"/>
      <c r="BV26" s="2350"/>
      <c r="BW26" s="2350"/>
      <c r="BX26" s="2350"/>
      <c r="BY26" s="2310"/>
      <c r="BZ26" s="2310"/>
      <c r="CA26" s="2310"/>
      <c r="CB26" s="2310"/>
      <c r="CC26" s="2310"/>
      <c r="CD26" s="2310"/>
      <c r="CE26" s="2310"/>
      <c r="CF26" s="2310"/>
      <c r="CG26" s="2310"/>
      <c r="CH26" s="2310"/>
      <c r="CI26" s="2310"/>
      <c r="CJ26" s="2310"/>
      <c r="CK26" s="2310"/>
    </row>
    <row r="27" spans="1:89" s="2263" customFormat="1" ht="12.75" customHeight="1">
      <c r="A27" s="2440" t="s">
        <v>337</v>
      </c>
      <c r="B27" s="2558">
        <v>785.8</v>
      </c>
      <c r="C27" s="2558">
        <v>25.5</v>
      </c>
      <c r="D27" s="2557" t="s">
        <v>1787</v>
      </c>
      <c r="E27" s="2493" t="s">
        <v>69</v>
      </c>
      <c r="F27" s="2556"/>
      <c r="G27" s="2555">
        <v>177</v>
      </c>
      <c r="H27" s="2555"/>
      <c r="I27" s="2493" t="s">
        <v>69</v>
      </c>
      <c r="J27" s="2555"/>
      <c r="K27" s="2493" t="s">
        <v>69</v>
      </c>
      <c r="L27" s="2556"/>
      <c r="M27" s="2555">
        <v>58.2</v>
      </c>
      <c r="N27" s="2554"/>
      <c r="O27" s="2555">
        <v>111.9</v>
      </c>
      <c r="P27" s="2555"/>
      <c r="Q27" s="2555">
        <v>33.299999999999997</v>
      </c>
      <c r="R27" s="2554" t="s">
        <v>1787</v>
      </c>
      <c r="S27" s="2555">
        <v>35.5</v>
      </c>
      <c r="T27" s="2554" t="s">
        <v>1787</v>
      </c>
      <c r="U27" s="2555">
        <v>18.899999999999999</v>
      </c>
      <c r="V27" s="2554" t="s">
        <v>1787</v>
      </c>
      <c r="W27" s="2493" t="s">
        <v>69</v>
      </c>
      <c r="X27" s="2554"/>
      <c r="Y27" s="2493" t="s">
        <v>69</v>
      </c>
      <c r="Z27" s="2493"/>
      <c r="AA27" s="2555">
        <v>32.799999999999997</v>
      </c>
      <c r="AB27" s="2554" t="s">
        <v>1787</v>
      </c>
      <c r="AC27" s="2555">
        <v>20.3</v>
      </c>
      <c r="AD27" s="2554" t="s">
        <v>1787</v>
      </c>
      <c r="AE27" s="2555">
        <v>49.1</v>
      </c>
      <c r="AF27" s="2554"/>
      <c r="AG27" s="2555">
        <v>76.900000000000006</v>
      </c>
      <c r="AH27" s="2554"/>
      <c r="AI27" s="2555">
        <v>88.1</v>
      </c>
      <c r="AJ27" s="2554"/>
      <c r="AK27" s="2493" t="s">
        <v>69</v>
      </c>
      <c r="AL27" s="2554"/>
      <c r="AM27" s="2555">
        <v>27.7</v>
      </c>
      <c r="AN27" s="2554" t="s">
        <v>1787</v>
      </c>
      <c r="AO27" s="2350"/>
      <c r="AP27" s="2350"/>
      <c r="AQ27" s="2350"/>
      <c r="AR27" s="2350"/>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c r="BP27" s="2350"/>
      <c r="BQ27" s="2350"/>
      <c r="BR27" s="2350"/>
      <c r="BS27" s="2350"/>
      <c r="BT27" s="2350"/>
      <c r="BU27" s="2350"/>
      <c r="BV27" s="2350"/>
      <c r="BW27" s="2350"/>
      <c r="BX27" s="2350"/>
      <c r="BY27" s="2310"/>
      <c r="BZ27" s="2310"/>
      <c r="CA27" s="2310"/>
      <c r="CB27" s="2310"/>
      <c r="CC27" s="2310"/>
      <c r="CD27" s="2310"/>
      <c r="CE27" s="2310"/>
      <c r="CF27" s="2310"/>
      <c r="CG27" s="2310"/>
      <c r="CH27" s="2310"/>
      <c r="CI27" s="2310"/>
      <c r="CJ27" s="2310"/>
      <c r="CK27" s="2310"/>
    </row>
    <row r="28" spans="1:89" s="2263" customFormat="1" ht="12.75" customHeight="1">
      <c r="A28" s="1301" t="s">
        <v>288</v>
      </c>
      <c r="B28" s="2558">
        <v>394.2</v>
      </c>
      <c r="C28" s="2558">
        <v>21.4</v>
      </c>
      <c r="D28" s="2557" t="s">
        <v>1787</v>
      </c>
      <c r="E28" s="2493" t="s">
        <v>69</v>
      </c>
      <c r="F28" s="2556"/>
      <c r="G28" s="2555">
        <v>71.5</v>
      </c>
      <c r="H28" s="2555"/>
      <c r="I28" s="2493" t="s">
        <v>69</v>
      </c>
      <c r="J28" s="2555"/>
      <c r="K28" s="2493" t="s">
        <v>69</v>
      </c>
      <c r="L28" s="2556"/>
      <c r="M28" s="2555">
        <v>31</v>
      </c>
      <c r="N28" s="2554" t="s">
        <v>1787</v>
      </c>
      <c r="O28" s="2555">
        <v>68.2</v>
      </c>
      <c r="P28" s="2555"/>
      <c r="Q28" s="2555">
        <v>19.100000000000001</v>
      </c>
      <c r="R28" s="2554" t="s">
        <v>1787</v>
      </c>
      <c r="S28" s="2555">
        <v>19.2</v>
      </c>
      <c r="T28" s="2554" t="s">
        <v>1787</v>
      </c>
      <c r="U28" s="2555">
        <v>9.3000000000000007</v>
      </c>
      <c r="V28" s="2554" t="s">
        <v>1787</v>
      </c>
      <c r="W28" s="2493" t="s">
        <v>69</v>
      </c>
      <c r="X28" s="2554"/>
      <c r="Y28" s="2493" t="s">
        <v>69</v>
      </c>
      <c r="Z28" s="2493"/>
      <c r="AA28" s="2555">
        <v>16.899999999999999</v>
      </c>
      <c r="AB28" s="2554" t="s">
        <v>1787</v>
      </c>
      <c r="AC28" s="2555">
        <v>9.5</v>
      </c>
      <c r="AD28" s="2554" t="s">
        <v>1787</v>
      </c>
      <c r="AE28" s="2555">
        <v>25.1</v>
      </c>
      <c r="AF28" s="2554" t="s">
        <v>1787</v>
      </c>
      <c r="AG28" s="2555">
        <v>30.4</v>
      </c>
      <c r="AH28" s="2554" t="s">
        <v>1787</v>
      </c>
      <c r="AI28" s="2555">
        <v>37.4</v>
      </c>
      <c r="AJ28" s="2554"/>
      <c r="AK28" s="2493" t="s">
        <v>69</v>
      </c>
      <c r="AL28" s="2554"/>
      <c r="AM28" s="2555">
        <v>15.9</v>
      </c>
      <c r="AN28" s="2554" t="s">
        <v>1787</v>
      </c>
      <c r="AO28" s="2350"/>
      <c r="AP28" s="2350"/>
      <c r="AQ28" s="2350"/>
      <c r="AR28" s="2350"/>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c r="BP28" s="2350"/>
      <c r="BQ28" s="2350"/>
      <c r="BR28" s="2350"/>
      <c r="BS28" s="2350"/>
      <c r="BT28" s="2350"/>
      <c r="BU28" s="2350"/>
      <c r="BV28" s="2350"/>
      <c r="BW28" s="2350"/>
      <c r="BX28" s="2350"/>
      <c r="BY28" s="2310"/>
      <c r="BZ28" s="2310"/>
      <c r="CA28" s="2310"/>
      <c r="CB28" s="2310"/>
      <c r="CC28" s="2310"/>
      <c r="CD28" s="2310"/>
      <c r="CE28" s="2310"/>
      <c r="CF28" s="2310"/>
      <c r="CG28" s="2310"/>
      <c r="CH28" s="2310"/>
      <c r="CI28" s="2310"/>
      <c r="CJ28" s="2310"/>
      <c r="CK28" s="2310"/>
    </row>
    <row r="29" spans="1:89" s="2263" customFormat="1" ht="12.75" customHeight="1">
      <c r="A29" s="1301" t="s">
        <v>289</v>
      </c>
      <c r="B29" s="2558">
        <v>1065.2</v>
      </c>
      <c r="C29" s="2558" t="s">
        <v>69</v>
      </c>
      <c r="D29" s="2557"/>
      <c r="E29" s="2493" t="s">
        <v>69</v>
      </c>
      <c r="F29" s="2556"/>
      <c r="G29" s="2555">
        <v>74</v>
      </c>
      <c r="H29" s="2555"/>
      <c r="I29" s="2493" t="s">
        <v>69</v>
      </c>
      <c r="J29" s="2555"/>
      <c r="K29" s="2493" t="s">
        <v>69</v>
      </c>
      <c r="L29" s="2556"/>
      <c r="M29" s="2555">
        <v>64.8</v>
      </c>
      <c r="N29" s="2554"/>
      <c r="O29" s="2555">
        <v>161.19999999999999</v>
      </c>
      <c r="P29" s="2555"/>
      <c r="Q29" s="2555">
        <v>63.1</v>
      </c>
      <c r="R29" s="2554"/>
      <c r="S29" s="2555">
        <v>63.2</v>
      </c>
      <c r="T29" s="2554"/>
      <c r="U29" s="2555">
        <v>86.4</v>
      </c>
      <c r="V29" s="2554"/>
      <c r="W29" s="2555">
        <v>48.1</v>
      </c>
      <c r="X29" s="2554"/>
      <c r="Y29" s="2493">
        <v>16.3</v>
      </c>
      <c r="Z29" s="2554" t="s">
        <v>1787</v>
      </c>
      <c r="AA29" s="2555">
        <v>78</v>
      </c>
      <c r="AB29" s="2554"/>
      <c r="AC29" s="2555">
        <v>58.5</v>
      </c>
      <c r="AD29" s="2554"/>
      <c r="AE29" s="2555">
        <v>69.3</v>
      </c>
      <c r="AF29" s="2554"/>
      <c r="AG29" s="2555">
        <v>76</v>
      </c>
      <c r="AH29" s="2554"/>
      <c r="AI29" s="2555">
        <v>101.3</v>
      </c>
      <c r="AJ29" s="2554"/>
      <c r="AK29" s="2493">
        <v>26.6</v>
      </c>
      <c r="AL29" s="2554" t="s">
        <v>1787</v>
      </c>
      <c r="AM29" s="2555">
        <v>56.6</v>
      </c>
      <c r="AN29" s="2559"/>
      <c r="AO29" s="2350"/>
      <c r="AP29" s="2350"/>
      <c r="AQ29" s="2350"/>
      <c r="AR29" s="2350"/>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c r="BP29" s="2350"/>
      <c r="BQ29" s="2350"/>
      <c r="BR29" s="2350"/>
      <c r="BS29" s="2350"/>
      <c r="BT29" s="2350"/>
      <c r="BU29" s="2350"/>
      <c r="BV29" s="2350"/>
      <c r="BW29" s="2350"/>
      <c r="BX29" s="2350"/>
      <c r="BY29" s="2310"/>
      <c r="BZ29" s="2310"/>
      <c r="CA29" s="2310"/>
      <c r="CB29" s="2310"/>
      <c r="CC29" s="2310"/>
      <c r="CD29" s="2310"/>
      <c r="CE29" s="2310"/>
      <c r="CF29" s="2310"/>
      <c r="CG29" s="2310"/>
      <c r="CH29" s="2310"/>
      <c r="CI29" s="2310"/>
      <c r="CJ29" s="2310"/>
      <c r="CK29" s="2310"/>
    </row>
    <row r="30" spans="1:89" s="2263" customFormat="1" ht="12.75" customHeight="1">
      <c r="A30" s="1301" t="s">
        <v>290</v>
      </c>
      <c r="B30" s="2558">
        <v>393.9</v>
      </c>
      <c r="C30" s="2558" t="s">
        <v>69</v>
      </c>
      <c r="D30" s="2557"/>
      <c r="E30" s="2493" t="s">
        <v>69</v>
      </c>
      <c r="F30" s="2556"/>
      <c r="G30" s="2555">
        <v>43.8</v>
      </c>
      <c r="H30" s="2555"/>
      <c r="I30" s="2493" t="s">
        <v>69</v>
      </c>
      <c r="J30" s="2555"/>
      <c r="K30" s="2493" t="s">
        <v>69</v>
      </c>
      <c r="L30" s="2556"/>
      <c r="M30" s="2493">
        <v>21.6</v>
      </c>
      <c r="N30" s="2554" t="s">
        <v>1787</v>
      </c>
      <c r="O30" s="2555">
        <v>55.2</v>
      </c>
      <c r="P30" s="2555"/>
      <c r="Q30" s="2555">
        <v>22.6</v>
      </c>
      <c r="R30" s="2554" t="s">
        <v>1787</v>
      </c>
      <c r="S30" s="2555">
        <v>26.7</v>
      </c>
      <c r="T30" s="2554" t="s">
        <v>1787</v>
      </c>
      <c r="U30" s="2555">
        <v>23.8</v>
      </c>
      <c r="V30" s="2554" t="s">
        <v>1787</v>
      </c>
      <c r="W30" s="2555">
        <v>13.8</v>
      </c>
      <c r="X30" s="2554" t="s">
        <v>1787</v>
      </c>
      <c r="Y30" s="2493" t="s">
        <v>69</v>
      </c>
      <c r="Z30" s="2493"/>
      <c r="AA30" s="2555">
        <v>18.899999999999999</v>
      </c>
      <c r="AB30" s="2554" t="s">
        <v>1787</v>
      </c>
      <c r="AC30" s="2555">
        <v>15.9</v>
      </c>
      <c r="AD30" s="2554" t="s">
        <v>1787</v>
      </c>
      <c r="AE30" s="2555">
        <v>37.9</v>
      </c>
      <c r="AF30" s="2554" t="s">
        <v>1787</v>
      </c>
      <c r="AG30" s="2555">
        <v>33</v>
      </c>
      <c r="AH30" s="2554" t="s">
        <v>1787</v>
      </c>
      <c r="AI30" s="2555">
        <v>37</v>
      </c>
      <c r="AJ30" s="2554" t="s">
        <v>1787</v>
      </c>
      <c r="AK30" s="2493" t="s">
        <v>69</v>
      </c>
      <c r="AL30" s="2554"/>
      <c r="AM30" s="2555">
        <v>19.8</v>
      </c>
      <c r="AN30" s="2554" t="s">
        <v>1787</v>
      </c>
      <c r="AO30" s="2350"/>
      <c r="AP30" s="2350"/>
      <c r="AQ30" s="2350"/>
      <c r="AR30" s="2350"/>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c r="BP30" s="2350"/>
      <c r="BQ30" s="2350"/>
      <c r="BR30" s="2350"/>
      <c r="BS30" s="2350"/>
      <c r="BT30" s="2350"/>
      <c r="BU30" s="2350"/>
      <c r="BV30" s="2350"/>
      <c r="BW30" s="2350"/>
      <c r="BX30" s="2350"/>
      <c r="BY30" s="2310"/>
      <c r="BZ30" s="2310"/>
      <c r="CA30" s="2310"/>
      <c r="CB30" s="2310"/>
      <c r="CC30" s="2310"/>
      <c r="CD30" s="2310"/>
      <c r="CE30" s="2310"/>
      <c r="CF30" s="2310"/>
      <c r="CG30" s="2310"/>
      <c r="CH30" s="2310"/>
      <c r="CI30" s="2310"/>
      <c r="CJ30" s="2310"/>
      <c r="CK30" s="2310"/>
    </row>
    <row r="31" spans="1:89" s="2263" customFormat="1" ht="12.75" customHeight="1">
      <c r="A31" s="2440" t="s">
        <v>338</v>
      </c>
      <c r="B31" s="2558">
        <v>222.9</v>
      </c>
      <c r="C31" s="2558">
        <v>25.7</v>
      </c>
      <c r="D31" s="2557"/>
      <c r="E31" s="2493" t="s">
        <v>69</v>
      </c>
      <c r="F31" s="2556"/>
      <c r="G31" s="2555">
        <v>26.8</v>
      </c>
      <c r="H31" s="2555"/>
      <c r="I31" s="2493" t="s">
        <v>69</v>
      </c>
      <c r="J31" s="2555"/>
      <c r="K31" s="2493" t="s">
        <v>69</v>
      </c>
      <c r="L31" s="2556"/>
      <c r="M31" s="2555">
        <v>12.6</v>
      </c>
      <c r="N31" s="2554" t="s">
        <v>1787</v>
      </c>
      <c r="O31" s="2555">
        <v>28.7</v>
      </c>
      <c r="P31" s="2555"/>
      <c r="Q31" s="2555">
        <v>8</v>
      </c>
      <c r="R31" s="2554" t="s">
        <v>1787</v>
      </c>
      <c r="S31" s="2555">
        <v>17.600000000000001</v>
      </c>
      <c r="T31" s="2554"/>
      <c r="U31" s="2493" t="s">
        <v>69</v>
      </c>
      <c r="V31" s="2554"/>
      <c r="W31" s="2493" t="s">
        <v>69</v>
      </c>
      <c r="X31" s="2554"/>
      <c r="Y31" s="2493" t="s">
        <v>69</v>
      </c>
      <c r="Z31" s="2493"/>
      <c r="AA31" s="2555">
        <v>7</v>
      </c>
      <c r="AB31" s="2554" t="s">
        <v>1787</v>
      </c>
      <c r="AC31" s="2493" t="s">
        <v>69</v>
      </c>
      <c r="AD31" s="2554"/>
      <c r="AE31" s="2555">
        <v>28.1</v>
      </c>
      <c r="AF31" s="2554"/>
      <c r="AG31" s="2555">
        <v>18.399999999999999</v>
      </c>
      <c r="AH31" s="2554"/>
      <c r="AI31" s="2555">
        <v>21.9</v>
      </c>
      <c r="AJ31" s="2554"/>
      <c r="AK31" s="2493" t="s">
        <v>69</v>
      </c>
      <c r="AL31" s="2554"/>
      <c r="AM31" s="2555">
        <v>8.4</v>
      </c>
      <c r="AN31" s="2554" t="s">
        <v>1787</v>
      </c>
      <c r="AO31" s="2350"/>
      <c r="AP31" s="2350"/>
      <c r="AQ31" s="2350"/>
      <c r="AR31" s="2350"/>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c r="BP31" s="2350"/>
      <c r="BQ31" s="2350"/>
      <c r="BR31" s="2350"/>
      <c r="BS31" s="2350"/>
      <c r="BT31" s="2350"/>
      <c r="BU31" s="2350"/>
      <c r="BV31" s="2350"/>
      <c r="BW31" s="2350"/>
      <c r="BX31" s="2350"/>
      <c r="BY31" s="2310"/>
      <c r="BZ31" s="2310"/>
      <c r="CA31" s="2310"/>
      <c r="CB31" s="2310"/>
      <c r="CC31" s="2310"/>
      <c r="CD31" s="2310"/>
      <c r="CE31" s="2310"/>
      <c r="CF31" s="2310"/>
      <c r="CG31" s="2310"/>
      <c r="CH31" s="2310"/>
      <c r="CI31" s="2310"/>
      <c r="CJ31" s="2310"/>
      <c r="CK31" s="2310"/>
    </row>
    <row r="32" spans="1:89" s="2263" customFormat="1" ht="12.75" customHeight="1">
      <c r="A32" s="2440" t="s">
        <v>339</v>
      </c>
      <c r="B32" s="2558">
        <v>235.4</v>
      </c>
      <c r="C32" s="2558">
        <v>8.1999999999999993</v>
      </c>
      <c r="D32" s="2557" t="s">
        <v>1787</v>
      </c>
      <c r="E32" s="2493" t="s">
        <v>69</v>
      </c>
      <c r="F32" s="2556"/>
      <c r="G32" s="2555">
        <v>10.6</v>
      </c>
      <c r="H32" s="2555"/>
      <c r="I32" s="2493" t="s">
        <v>69</v>
      </c>
      <c r="J32" s="2555"/>
      <c r="K32" s="2493">
        <v>3.7</v>
      </c>
      <c r="L32" s="2555" t="s">
        <v>1787</v>
      </c>
      <c r="M32" s="2555">
        <v>19.2</v>
      </c>
      <c r="N32" s="2554"/>
      <c r="O32" s="2555">
        <v>37.1</v>
      </c>
      <c r="P32" s="2555"/>
      <c r="Q32" s="2555">
        <v>9.3000000000000007</v>
      </c>
      <c r="R32" s="2554" t="s">
        <v>1787</v>
      </c>
      <c r="S32" s="2555">
        <v>39.4</v>
      </c>
      <c r="T32" s="2554"/>
      <c r="U32" s="2555">
        <v>3.4</v>
      </c>
      <c r="V32" s="2554" t="s">
        <v>1787</v>
      </c>
      <c r="W32" s="2493" t="s">
        <v>69</v>
      </c>
      <c r="X32" s="2554"/>
      <c r="Y32" s="2493">
        <v>5.6</v>
      </c>
      <c r="Z32" s="2554" t="s">
        <v>1787</v>
      </c>
      <c r="AA32" s="2555">
        <v>10</v>
      </c>
      <c r="AB32" s="2554" t="s">
        <v>1787</v>
      </c>
      <c r="AC32" s="2555">
        <v>10.8</v>
      </c>
      <c r="AD32" s="2554"/>
      <c r="AE32" s="2555">
        <v>19.3</v>
      </c>
      <c r="AF32" s="2554"/>
      <c r="AG32" s="2555">
        <v>20.3</v>
      </c>
      <c r="AH32" s="2554"/>
      <c r="AI32" s="2555">
        <v>19.399999999999999</v>
      </c>
      <c r="AJ32" s="2554"/>
      <c r="AK32" s="2493">
        <v>6.6</v>
      </c>
      <c r="AL32" s="2554" t="s">
        <v>1787</v>
      </c>
      <c r="AM32" s="2555">
        <v>10.199999999999999</v>
      </c>
      <c r="AN32" s="2554" t="s">
        <v>1787</v>
      </c>
      <c r="AO32" s="2350"/>
      <c r="AP32" s="2350"/>
      <c r="AQ32" s="2350"/>
      <c r="AR32" s="2350"/>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c r="BP32" s="2350"/>
      <c r="BQ32" s="2350"/>
      <c r="BR32" s="2350"/>
      <c r="BS32" s="2350"/>
      <c r="BT32" s="2350"/>
      <c r="BU32" s="2350"/>
      <c r="BV32" s="2350"/>
      <c r="BW32" s="2350"/>
      <c r="BX32" s="2350"/>
      <c r="BY32" s="2310"/>
      <c r="BZ32" s="2310"/>
      <c r="CA32" s="2310"/>
      <c r="CB32" s="2310"/>
      <c r="CC32" s="2310"/>
      <c r="CD32" s="2310"/>
      <c r="CE32" s="2310"/>
      <c r="CF32" s="2310"/>
      <c r="CG32" s="2310"/>
      <c r="CH32" s="2310"/>
      <c r="CI32" s="2310"/>
      <c r="CJ32" s="2310"/>
      <c r="CK32" s="2310"/>
    </row>
    <row r="33" spans="1:89" s="2263" customFormat="1" ht="12.75" customHeight="1">
      <c r="A33" s="1300" t="s">
        <v>0</v>
      </c>
      <c r="B33" s="2558">
        <v>118.2</v>
      </c>
      <c r="C33" s="2558">
        <v>8.1999999999999993</v>
      </c>
      <c r="D33" s="2557"/>
      <c r="E33" s="2493" t="s">
        <v>69</v>
      </c>
      <c r="F33" s="2556"/>
      <c r="G33" s="2555">
        <v>8.4</v>
      </c>
      <c r="H33" s="2555"/>
      <c r="I33" s="2493" t="s">
        <v>69</v>
      </c>
      <c r="J33" s="2555"/>
      <c r="K33" s="2493" t="s">
        <v>69</v>
      </c>
      <c r="L33" s="2556"/>
      <c r="M33" s="2555">
        <v>10</v>
      </c>
      <c r="N33" s="2554"/>
      <c r="O33" s="2555">
        <v>15.6</v>
      </c>
      <c r="P33" s="2555"/>
      <c r="Q33" s="2555">
        <v>4.8</v>
      </c>
      <c r="R33" s="2554" t="s">
        <v>1787</v>
      </c>
      <c r="S33" s="2555">
        <v>10.5</v>
      </c>
      <c r="T33" s="2554"/>
      <c r="U33" s="2555">
        <v>2</v>
      </c>
      <c r="V33" s="2554" t="s">
        <v>1787</v>
      </c>
      <c r="W33" s="2493" t="s">
        <v>69</v>
      </c>
      <c r="X33" s="2554"/>
      <c r="Y33" s="2493" t="s">
        <v>69</v>
      </c>
      <c r="Z33" s="2493"/>
      <c r="AA33" s="2555">
        <v>3.4</v>
      </c>
      <c r="AB33" s="2554" t="s">
        <v>1787</v>
      </c>
      <c r="AC33" s="2555">
        <v>3.8</v>
      </c>
      <c r="AD33" s="2554" t="s">
        <v>1787</v>
      </c>
      <c r="AE33" s="2555">
        <v>15.7</v>
      </c>
      <c r="AF33" s="2554"/>
      <c r="AG33" s="2555">
        <v>9.1999999999999993</v>
      </c>
      <c r="AH33" s="2554"/>
      <c r="AI33" s="2555">
        <v>14.2</v>
      </c>
      <c r="AJ33" s="2554"/>
      <c r="AK33" s="2493" t="s">
        <v>69</v>
      </c>
      <c r="AL33" s="2554"/>
      <c r="AM33" s="2555">
        <v>7.8</v>
      </c>
      <c r="AN33" s="2559"/>
      <c r="AO33" s="2350"/>
      <c r="AP33" s="2350"/>
      <c r="AQ33" s="2350"/>
      <c r="AR33" s="2350"/>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c r="BP33" s="2350"/>
      <c r="BQ33" s="2350"/>
      <c r="BR33" s="2350"/>
      <c r="BS33" s="2350"/>
      <c r="BT33" s="2350"/>
      <c r="BU33" s="2350"/>
      <c r="BV33" s="2350"/>
      <c r="BW33" s="2350"/>
      <c r="BX33" s="2350"/>
      <c r="BY33" s="2310"/>
      <c r="BZ33" s="2310"/>
      <c r="CA33" s="2310"/>
      <c r="CB33" s="2310"/>
      <c r="CC33" s="2310"/>
      <c r="CD33" s="2310"/>
      <c r="CE33" s="2310"/>
      <c r="CF33" s="2310"/>
      <c r="CG33" s="2310"/>
      <c r="CH33" s="2310"/>
      <c r="CI33" s="2310"/>
      <c r="CJ33" s="2310"/>
      <c r="CK33" s="2310"/>
    </row>
    <row r="34" spans="1:89" s="2263" customFormat="1" ht="12.75" customHeight="1">
      <c r="A34" s="1300" t="s">
        <v>1</v>
      </c>
      <c r="B34" s="2558">
        <v>126.4</v>
      </c>
      <c r="C34" s="2558">
        <v>3.1</v>
      </c>
      <c r="D34" s="2557" t="s">
        <v>1787</v>
      </c>
      <c r="E34" s="2493" t="s">
        <v>69</v>
      </c>
      <c r="F34" s="2556"/>
      <c r="G34" s="2555">
        <v>5</v>
      </c>
      <c r="H34" s="2555" t="s">
        <v>1787</v>
      </c>
      <c r="I34" s="2493" t="s">
        <v>69</v>
      </c>
      <c r="J34" s="2555"/>
      <c r="K34" s="2493" t="s">
        <v>69</v>
      </c>
      <c r="L34" s="2556"/>
      <c r="M34" s="2555">
        <v>12.1</v>
      </c>
      <c r="N34" s="2554"/>
      <c r="O34" s="2555">
        <v>18</v>
      </c>
      <c r="P34" s="2555"/>
      <c r="Q34" s="2555">
        <v>6.2</v>
      </c>
      <c r="R34" s="2554" t="s">
        <v>1787</v>
      </c>
      <c r="S34" s="2555">
        <v>19.3</v>
      </c>
      <c r="T34" s="2554"/>
      <c r="U34" s="2555">
        <v>2.9</v>
      </c>
      <c r="V34" s="2554" t="s">
        <v>1787</v>
      </c>
      <c r="W34" s="2493" t="s">
        <v>69</v>
      </c>
      <c r="X34" s="2554"/>
      <c r="Y34" s="2493" t="s">
        <v>69</v>
      </c>
      <c r="Z34" s="2493"/>
      <c r="AA34" s="2555">
        <v>3.3</v>
      </c>
      <c r="AB34" s="2554" t="s">
        <v>1787</v>
      </c>
      <c r="AC34" s="2555">
        <v>5.8</v>
      </c>
      <c r="AD34" s="2554" t="s">
        <v>1787</v>
      </c>
      <c r="AE34" s="2555">
        <v>11.5</v>
      </c>
      <c r="AF34" s="2554"/>
      <c r="AG34" s="2555">
        <v>12.7</v>
      </c>
      <c r="AH34" s="2554"/>
      <c r="AI34" s="2555">
        <v>12.4</v>
      </c>
      <c r="AJ34" s="2554"/>
      <c r="AK34" s="2555">
        <v>3</v>
      </c>
      <c r="AL34" s="2554" t="s">
        <v>1787</v>
      </c>
      <c r="AM34" s="2555">
        <v>7</v>
      </c>
      <c r="AN34" s="2554" t="s">
        <v>1787</v>
      </c>
      <c r="AO34" s="2350"/>
      <c r="AP34" s="2350"/>
      <c r="AQ34" s="2350"/>
      <c r="AR34" s="2350"/>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c r="BP34" s="2350"/>
      <c r="BQ34" s="2350"/>
      <c r="BR34" s="2350"/>
      <c r="BS34" s="2350"/>
      <c r="BT34" s="2350"/>
      <c r="BU34" s="2350"/>
      <c r="BV34" s="2350"/>
      <c r="BW34" s="2350"/>
      <c r="BX34" s="2350"/>
      <c r="BY34" s="2310"/>
      <c r="BZ34" s="2310"/>
      <c r="CA34" s="2310"/>
      <c r="CB34" s="2310"/>
      <c r="CC34" s="2310"/>
      <c r="CD34" s="2310"/>
      <c r="CE34" s="2310"/>
      <c r="CF34" s="2310"/>
      <c r="CG34" s="2310"/>
      <c r="CH34" s="2310"/>
      <c r="CI34" s="2310"/>
      <c r="CJ34" s="2310"/>
      <c r="CK34" s="2310"/>
    </row>
    <row r="35" spans="1:89" ht="13.5" customHeight="1">
      <c r="A35" s="4310"/>
      <c r="B35" s="4311" t="s">
        <v>15</v>
      </c>
      <c r="C35" s="4311" t="s">
        <v>2025</v>
      </c>
      <c r="D35" s="4311"/>
      <c r="E35" s="4311" t="s">
        <v>2024</v>
      </c>
      <c r="F35" s="4311"/>
      <c r="G35" s="4311" t="s">
        <v>2023</v>
      </c>
      <c r="H35" s="4311"/>
      <c r="I35" s="4311" t="s">
        <v>2022</v>
      </c>
      <c r="J35" s="4311"/>
      <c r="K35" s="4311" t="s">
        <v>2021</v>
      </c>
      <c r="L35" s="4311"/>
      <c r="M35" s="4311" t="s">
        <v>42</v>
      </c>
      <c r="N35" s="4311"/>
      <c r="O35" s="4311" t="s">
        <v>2020</v>
      </c>
      <c r="P35" s="4311"/>
      <c r="Q35" s="4311" t="s">
        <v>20</v>
      </c>
      <c r="R35" s="4311"/>
      <c r="S35" s="4311" t="s">
        <v>2019</v>
      </c>
      <c r="T35" s="4311"/>
      <c r="U35" s="4311" t="s">
        <v>2018</v>
      </c>
      <c r="V35" s="4311"/>
      <c r="W35" s="4311" t="s">
        <v>2017</v>
      </c>
      <c r="X35" s="4311"/>
      <c r="Y35" s="4311" t="s">
        <v>2016</v>
      </c>
      <c r="Z35" s="4311"/>
      <c r="AA35" s="4311" t="s">
        <v>19</v>
      </c>
      <c r="AB35" s="4311"/>
      <c r="AC35" s="4311" t="s">
        <v>2015</v>
      </c>
      <c r="AD35" s="4311"/>
      <c r="AE35" s="4311" t="s">
        <v>2014</v>
      </c>
      <c r="AF35" s="4311"/>
      <c r="AG35" s="4311" t="s">
        <v>2013</v>
      </c>
      <c r="AH35" s="4311"/>
      <c r="AI35" s="4311" t="s">
        <v>2012</v>
      </c>
      <c r="AJ35" s="4311"/>
      <c r="AK35" s="4311" t="s">
        <v>2011</v>
      </c>
      <c r="AL35" s="4311"/>
      <c r="AM35" s="4311" t="s">
        <v>2010</v>
      </c>
      <c r="AN35" s="4311"/>
    </row>
    <row r="36" spans="1:89" ht="13.5" customHeight="1">
      <c r="A36" s="4310"/>
      <c r="B36" s="4312"/>
      <c r="C36" s="4312"/>
      <c r="D36" s="4312"/>
      <c r="E36" s="4312"/>
      <c r="F36" s="4312"/>
      <c r="G36" s="4312"/>
      <c r="H36" s="4312"/>
      <c r="I36" s="4312"/>
      <c r="J36" s="4312"/>
      <c r="K36" s="4312"/>
      <c r="L36" s="4312"/>
      <c r="M36" s="4312"/>
      <c r="N36" s="4312"/>
      <c r="O36" s="4312"/>
      <c r="P36" s="4312"/>
      <c r="Q36" s="4312"/>
      <c r="R36" s="4312"/>
      <c r="S36" s="4312"/>
      <c r="T36" s="4312"/>
      <c r="U36" s="4312"/>
      <c r="V36" s="4312"/>
      <c r="W36" s="4312"/>
      <c r="X36" s="4312"/>
      <c r="Y36" s="4312"/>
      <c r="Z36" s="4312"/>
      <c r="AA36" s="4312"/>
      <c r="AB36" s="4312"/>
      <c r="AC36" s="4312"/>
      <c r="AD36" s="4312"/>
      <c r="AE36" s="4312"/>
      <c r="AF36" s="4312"/>
      <c r="AG36" s="4312"/>
      <c r="AH36" s="4312"/>
      <c r="AI36" s="4312"/>
      <c r="AJ36" s="4312"/>
      <c r="AK36" s="4312"/>
      <c r="AL36" s="4312"/>
      <c r="AM36" s="4312"/>
      <c r="AN36" s="4312"/>
    </row>
    <row r="37" spans="1:89" ht="13.5" customHeight="1">
      <c r="A37" s="4256" t="s">
        <v>368</v>
      </c>
      <c r="B37" s="4256"/>
      <c r="C37" s="4256"/>
      <c r="D37" s="4256"/>
      <c r="E37" s="4256"/>
      <c r="F37" s="4256"/>
      <c r="G37" s="4256"/>
      <c r="H37" s="4256"/>
      <c r="I37" s="4256"/>
      <c r="J37" s="4256"/>
      <c r="K37" s="4256"/>
      <c r="L37" s="4256"/>
      <c r="M37" s="4256"/>
      <c r="N37" s="4256"/>
      <c r="O37" s="4256"/>
      <c r="P37" s="4256"/>
      <c r="Q37" s="4256"/>
      <c r="R37" s="4256"/>
      <c r="S37" s="4256"/>
      <c r="T37" s="4256"/>
      <c r="U37" s="4256"/>
      <c r="V37" s="4256"/>
      <c r="W37" s="4256"/>
      <c r="X37" s="4256"/>
      <c r="Y37" s="4256"/>
      <c r="Z37" s="4256"/>
      <c r="AA37" s="4256"/>
      <c r="AB37" s="4256"/>
      <c r="AC37" s="4256"/>
      <c r="AD37" s="4256"/>
      <c r="AE37" s="4256"/>
      <c r="AF37" s="4256"/>
      <c r="AG37" s="4256"/>
      <c r="AH37" s="4256"/>
      <c r="AI37" s="4256"/>
      <c r="AJ37" s="4256"/>
      <c r="AK37" s="4256"/>
      <c r="AL37" s="4256"/>
      <c r="AM37" s="4256"/>
      <c r="AN37" s="2553"/>
    </row>
    <row r="38" spans="1:89" ht="12.75" customHeight="1">
      <c r="A38" s="4256" t="s">
        <v>1780</v>
      </c>
      <c r="B38" s="4256"/>
      <c r="C38" s="4256"/>
      <c r="D38" s="4256"/>
      <c r="E38" s="4256"/>
      <c r="F38" s="4256"/>
      <c r="G38" s="4256"/>
      <c r="H38" s="4256"/>
      <c r="I38" s="4256"/>
      <c r="J38" s="4256"/>
      <c r="K38" s="4256"/>
      <c r="L38" s="4256"/>
      <c r="M38" s="4256"/>
      <c r="N38" s="4256"/>
      <c r="O38" s="4256"/>
      <c r="P38" s="4256"/>
      <c r="Q38" s="4256"/>
      <c r="R38" s="4256"/>
      <c r="S38" s="4256"/>
      <c r="T38" s="4256"/>
      <c r="U38" s="4256"/>
      <c r="V38" s="4256"/>
      <c r="W38" s="4256"/>
      <c r="X38" s="4256"/>
      <c r="Y38" s="4256"/>
      <c r="Z38" s="4256"/>
      <c r="AA38" s="4256"/>
      <c r="AB38" s="4256"/>
      <c r="AC38" s="4256"/>
      <c r="AD38" s="4256"/>
      <c r="AE38" s="4256"/>
      <c r="AF38" s="4256"/>
      <c r="AG38" s="4256"/>
      <c r="AH38" s="4256"/>
      <c r="AI38" s="4256"/>
      <c r="AJ38" s="4256"/>
      <c r="AK38" s="4256"/>
      <c r="AL38" s="4256"/>
      <c r="AM38" s="4256"/>
      <c r="AN38" s="2553"/>
    </row>
    <row r="39" spans="1:89" ht="10.5" customHeight="1">
      <c r="A39" s="4255" t="s">
        <v>1779</v>
      </c>
      <c r="B39" s="4255"/>
      <c r="C39" s="4255"/>
      <c r="D39" s="4255"/>
      <c r="E39" s="4255"/>
      <c r="F39" s="4255"/>
      <c r="G39" s="4255"/>
      <c r="H39" s="4255"/>
      <c r="I39" s="4255"/>
      <c r="J39" s="4255"/>
      <c r="K39" s="4255"/>
      <c r="L39" s="4255"/>
      <c r="M39" s="4255"/>
      <c r="N39" s="4255"/>
      <c r="O39" s="4255"/>
      <c r="P39" s="4255"/>
      <c r="Q39" s="4255"/>
      <c r="R39" s="4255"/>
      <c r="S39" s="4255"/>
      <c r="T39" s="4255"/>
      <c r="U39" s="4255"/>
      <c r="V39" s="4255"/>
      <c r="W39" s="4255"/>
      <c r="X39" s="4255"/>
      <c r="Y39" s="4255"/>
      <c r="Z39" s="4255"/>
      <c r="AA39" s="4255"/>
      <c r="AB39" s="4255"/>
      <c r="AC39" s="4255"/>
      <c r="AD39" s="4255"/>
      <c r="AE39" s="4255"/>
      <c r="AF39" s="4255"/>
      <c r="AG39" s="4255"/>
      <c r="AH39" s="4255"/>
      <c r="AI39" s="4255"/>
      <c r="AJ39" s="4255"/>
      <c r="AK39" s="4255"/>
      <c r="AL39" s="4255"/>
      <c r="AM39" s="4255"/>
      <c r="AN39" s="2553"/>
    </row>
    <row r="40" spans="1:89" s="1285" customFormat="1" ht="12.75" customHeight="1">
      <c r="A40" s="4204" t="s">
        <v>1778</v>
      </c>
      <c r="B40" s="4204"/>
      <c r="C40" s="4204"/>
      <c r="D40" s="4204"/>
      <c r="E40" s="4204"/>
      <c r="F40" s="4204"/>
      <c r="G40" s="4204"/>
      <c r="H40" s="4204"/>
      <c r="I40" s="4204"/>
      <c r="J40" s="4204"/>
      <c r="K40" s="4204"/>
      <c r="L40" s="4204"/>
      <c r="M40" s="4204"/>
      <c r="N40" s="4204"/>
      <c r="O40" s="4204"/>
      <c r="P40" s="4204"/>
      <c r="Q40" s="4204"/>
      <c r="R40" s="4204"/>
      <c r="S40" s="4204"/>
      <c r="T40" s="4204"/>
      <c r="U40" s="4204"/>
      <c r="V40" s="4204"/>
      <c r="W40" s="4204"/>
      <c r="X40" s="2260"/>
      <c r="AO40" s="2350"/>
      <c r="AP40" s="2350"/>
      <c r="AQ40" s="2350"/>
      <c r="AR40" s="2350"/>
      <c r="AS40" s="2350"/>
      <c r="AT40" s="2350"/>
      <c r="AU40" s="2350"/>
      <c r="AV40" s="2350"/>
      <c r="AW40" s="2350"/>
      <c r="AX40" s="2350"/>
      <c r="AY40" s="2350"/>
      <c r="AZ40" s="2350"/>
      <c r="BA40" s="2350"/>
      <c r="BB40" s="2350"/>
      <c r="BC40" s="2350"/>
      <c r="BD40" s="2350"/>
      <c r="BE40" s="2350"/>
      <c r="BF40" s="2350"/>
      <c r="BG40" s="2350"/>
      <c r="BH40" s="2350"/>
      <c r="BI40" s="2350"/>
      <c r="BJ40" s="2350"/>
      <c r="BK40" s="2350"/>
      <c r="BL40" s="2350"/>
      <c r="BM40" s="2350"/>
      <c r="BN40" s="2350"/>
      <c r="BO40" s="2350"/>
      <c r="BP40" s="2350"/>
      <c r="BQ40" s="2350"/>
      <c r="BR40" s="2350"/>
      <c r="BS40" s="2350"/>
      <c r="BT40" s="2350"/>
      <c r="BU40" s="2350"/>
      <c r="BV40" s="2350"/>
      <c r="BW40" s="2350"/>
      <c r="BX40" s="2350"/>
    </row>
    <row r="41" spans="1:89" s="1285" customFormat="1">
      <c r="A41" s="4195" t="s">
        <v>1777</v>
      </c>
      <c r="B41" s="4195"/>
      <c r="C41" s="4195"/>
      <c r="D41" s="4195"/>
      <c r="E41" s="4195"/>
      <c r="F41" s="4195"/>
      <c r="G41" s="4195"/>
      <c r="H41" s="4195"/>
      <c r="I41" s="4195"/>
      <c r="J41" s="4195"/>
      <c r="K41" s="4195"/>
      <c r="L41" s="4195"/>
      <c r="M41" s="4195"/>
      <c r="N41" s="4195"/>
      <c r="O41" s="4195"/>
      <c r="P41" s="4195"/>
      <c r="Q41" s="4195"/>
      <c r="R41" s="4195"/>
      <c r="S41" s="4195"/>
      <c r="T41" s="4195"/>
      <c r="U41" s="4195"/>
      <c r="V41" s="4195"/>
      <c r="W41" s="4195"/>
      <c r="X41" s="4195"/>
      <c r="Y41" s="4195"/>
      <c r="Z41" s="4195"/>
      <c r="AA41" s="4195"/>
      <c r="AB41" s="4195"/>
      <c r="AC41" s="4195"/>
      <c r="AD41" s="4195"/>
      <c r="AE41" s="4195"/>
      <c r="AF41" s="4195"/>
      <c r="AG41" s="4195"/>
      <c r="AH41" s="4195"/>
      <c r="AI41" s="4195"/>
      <c r="AJ41" s="4195"/>
      <c r="AK41" s="4195"/>
      <c r="AL41" s="4195"/>
      <c r="AM41" s="4195"/>
      <c r="AN41" s="4195"/>
      <c r="AO41" s="2350"/>
      <c r="AP41" s="2350"/>
      <c r="AQ41" s="2350"/>
      <c r="AR41" s="2350"/>
      <c r="AS41" s="2350"/>
      <c r="AT41" s="2350"/>
      <c r="AU41" s="2350"/>
      <c r="AV41" s="2350"/>
      <c r="AW41" s="2350"/>
      <c r="AX41" s="2350"/>
      <c r="AY41" s="2350"/>
      <c r="AZ41" s="2350"/>
      <c r="BA41" s="2350"/>
      <c r="BB41" s="2350"/>
      <c r="BC41" s="2350"/>
      <c r="BD41" s="2350"/>
      <c r="BE41" s="2350"/>
      <c r="BF41" s="2350"/>
      <c r="BG41" s="2350"/>
      <c r="BH41" s="2350"/>
      <c r="BI41" s="2350"/>
      <c r="BJ41" s="2350"/>
      <c r="BK41" s="2350"/>
      <c r="BL41" s="2350"/>
      <c r="BM41" s="2350"/>
      <c r="BN41" s="2350"/>
      <c r="BO41" s="2350"/>
      <c r="BP41" s="2350"/>
      <c r="BQ41" s="2350"/>
      <c r="BR41" s="2350"/>
      <c r="BS41" s="2350"/>
      <c r="BT41" s="2350"/>
      <c r="BU41" s="2350"/>
      <c r="BV41" s="2350"/>
      <c r="BW41" s="2350"/>
      <c r="BX41" s="2350"/>
    </row>
    <row r="42" spans="1:89" s="1285" customFormat="1">
      <c r="A42" s="4195" t="s">
        <v>1776</v>
      </c>
      <c r="B42" s="4195"/>
      <c r="C42" s="4195"/>
      <c r="D42" s="4195"/>
      <c r="E42" s="4195"/>
      <c r="F42" s="4195"/>
      <c r="G42" s="4195"/>
      <c r="H42" s="4195"/>
      <c r="I42" s="4195"/>
      <c r="J42" s="4195"/>
      <c r="K42" s="4195"/>
      <c r="L42" s="4195"/>
      <c r="M42" s="4195"/>
      <c r="N42" s="4195"/>
      <c r="O42" s="4195"/>
      <c r="P42" s="4195"/>
      <c r="Q42" s="4195"/>
      <c r="R42" s="4195"/>
      <c r="S42" s="4195"/>
      <c r="T42" s="4195"/>
      <c r="U42" s="4195"/>
      <c r="V42" s="4195"/>
      <c r="W42" s="4195"/>
      <c r="X42" s="4195"/>
      <c r="Y42" s="4195"/>
      <c r="Z42" s="4195"/>
      <c r="AA42" s="4195"/>
      <c r="AB42" s="4195"/>
      <c r="AC42" s="4195"/>
      <c r="AD42" s="4195"/>
      <c r="AE42" s="4195"/>
      <c r="AF42" s="4195"/>
      <c r="AG42" s="4195"/>
      <c r="AH42" s="4195"/>
      <c r="AI42" s="4195"/>
      <c r="AJ42" s="4195"/>
      <c r="AK42" s="4195"/>
      <c r="AL42" s="4195"/>
      <c r="AM42" s="4195"/>
      <c r="AN42" s="4195"/>
      <c r="AO42" s="2350"/>
      <c r="AP42" s="2350"/>
      <c r="AQ42" s="2350"/>
      <c r="AR42" s="2350"/>
      <c r="AS42" s="2350"/>
      <c r="AT42" s="2350"/>
      <c r="AU42" s="2350"/>
      <c r="AV42" s="2350"/>
      <c r="AW42" s="2350"/>
      <c r="AX42" s="2350"/>
      <c r="AY42" s="2350"/>
      <c r="AZ42" s="2350"/>
      <c r="BA42" s="2350"/>
      <c r="BB42" s="2350"/>
      <c r="BC42" s="2350"/>
      <c r="BD42" s="2350"/>
      <c r="BE42" s="2350"/>
      <c r="BF42" s="2350"/>
      <c r="BG42" s="2350"/>
      <c r="BH42" s="2350"/>
      <c r="BI42" s="2350"/>
      <c r="BJ42" s="2350"/>
      <c r="BK42" s="2350"/>
      <c r="BL42" s="2350"/>
      <c r="BM42" s="2350"/>
      <c r="BN42" s="2350"/>
      <c r="BO42" s="2350"/>
      <c r="BP42" s="2350"/>
      <c r="BQ42" s="2350"/>
      <c r="BR42" s="2350"/>
      <c r="BS42" s="2350"/>
      <c r="BT42" s="2350"/>
      <c r="BU42" s="2350"/>
      <c r="BV42" s="2350"/>
      <c r="BW42" s="2350"/>
      <c r="BX42" s="2350"/>
    </row>
    <row r="43" spans="1:89" s="1285" customFormat="1" ht="21.75" customHeight="1">
      <c r="A43" s="4201" t="s">
        <v>1774</v>
      </c>
      <c r="B43" s="4201"/>
      <c r="C43" s="4201"/>
      <c r="D43" s="4201"/>
      <c r="E43" s="4201"/>
      <c r="F43" s="4201"/>
      <c r="G43" s="4201"/>
      <c r="H43" s="4201"/>
      <c r="I43" s="4201"/>
      <c r="J43" s="4201"/>
      <c r="K43" s="4201"/>
      <c r="L43" s="4201"/>
      <c r="M43" s="4201"/>
      <c r="N43" s="4201"/>
      <c r="O43" s="4201"/>
      <c r="P43" s="4201"/>
      <c r="Q43" s="4201"/>
      <c r="R43" s="4201"/>
      <c r="S43" s="4201"/>
      <c r="T43" s="4201"/>
      <c r="U43" s="4201"/>
      <c r="V43" s="4201"/>
      <c r="W43" s="4201"/>
      <c r="X43" s="4201"/>
      <c r="Y43" s="4201"/>
      <c r="Z43" s="4201"/>
      <c r="AA43" s="4201"/>
      <c r="AB43" s="4201"/>
      <c r="AC43" s="4201"/>
      <c r="AD43" s="4201"/>
      <c r="AE43" s="4201"/>
      <c r="AF43" s="4201"/>
      <c r="AG43" s="4201"/>
      <c r="AH43" s="4201"/>
      <c r="AI43" s="4201"/>
      <c r="AJ43" s="4201"/>
      <c r="AK43" s="4201"/>
      <c r="AL43" s="4201"/>
      <c r="AM43" s="4201"/>
      <c r="AN43" s="4201"/>
      <c r="AO43" s="2350"/>
      <c r="AP43" s="2350"/>
      <c r="AQ43" s="2350"/>
      <c r="AR43" s="2350"/>
      <c r="AS43" s="2350"/>
      <c r="AT43" s="2350"/>
      <c r="AU43" s="2350"/>
      <c r="AV43" s="2350"/>
      <c r="AW43" s="2350"/>
      <c r="AX43" s="2350"/>
      <c r="AY43" s="2350"/>
      <c r="AZ43" s="2350"/>
      <c r="BA43" s="2350"/>
      <c r="BB43" s="2350"/>
      <c r="BC43" s="2350"/>
      <c r="BD43" s="2350"/>
      <c r="BE43" s="2350"/>
      <c r="BF43" s="2350"/>
      <c r="BG43" s="2350"/>
      <c r="BH43" s="2350"/>
      <c r="BI43" s="2350"/>
      <c r="BJ43" s="2350"/>
      <c r="BK43" s="2350"/>
      <c r="BL43" s="2350"/>
      <c r="BM43" s="2350"/>
      <c r="BN43" s="2350"/>
      <c r="BO43" s="2350"/>
      <c r="BP43" s="2350"/>
      <c r="BQ43" s="2350"/>
      <c r="BR43" s="2350"/>
      <c r="BS43" s="2350"/>
      <c r="BT43" s="2350"/>
      <c r="BU43" s="2350"/>
      <c r="BV43" s="2350"/>
      <c r="BW43" s="2350"/>
      <c r="BX43" s="2350"/>
    </row>
    <row r="44" spans="1:89" s="1285" customFormat="1" ht="12.75" customHeight="1">
      <c r="A44" s="2552" t="s">
        <v>1773</v>
      </c>
      <c r="B44" s="2552"/>
      <c r="C44" s="2552"/>
      <c r="D44" s="2552"/>
      <c r="E44" s="2552"/>
      <c r="F44" s="2552"/>
      <c r="G44" s="2552"/>
      <c r="H44" s="2552"/>
      <c r="I44" s="2552"/>
      <c r="J44" s="2552"/>
      <c r="K44" s="2552"/>
      <c r="L44" s="2552"/>
      <c r="M44" s="2552"/>
      <c r="N44" s="2552"/>
      <c r="O44" s="2552"/>
      <c r="P44" s="2552"/>
      <c r="Q44" s="2552"/>
      <c r="R44" s="2552"/>
      <c r="S44" s="2552"/>
      <c r="T44" s="2552"/>
      <c r="U44" s="2552"/>
      <c r="V44" s="2552"/>
      <c r="W44" s="2552"/>
      <c r="X44" s="2552"/>
      <c r="Y44" s="2551"/>
      <c r="Z44" s="2551"/>
      <c r="AA44" s="2551"/>
      <c r="AB44" s="2551"/>
      <c r="AC44" s="2551"/>
      <c r="AD44" s="2551"/>
      <c r="AE44" s="2551"/>
      <c r="AF44" s="2551"/>
      <c r="AG44" s="2551"/>
      <c r="AH44" s="2551"/>
      <c r="AI44" s="2551"/>
      <c r="AJ44" s="2551"/>
      <c r="AK44" s="2551"/>
      <c r="AL44" s="2551"/>
      <c r="AM44" s="2551"/>
      <c r="AN44" s="2551"/>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89" s="1285" customFormat="1">
      <c r="A45" s="4195" t="s">
        <v>1772</v>
      </c>
      <c r="B45" s="4195"/>
      <c r="C45" s="4195"/>
      <c r="D45" s="4195"/>
      <c r="E45" s="4195"/>
      <c r="F45" s="4195"/>
      <c r="G45" s="4195"/>
      <c r="H45" s="4195"/>
      <c r="I45" s="4195"/>
      <c r="J45" s="4195"/>
      <c r="K45" s="4195"/>
      <c r="L45" s="4195"/>
      <c r="M45" s="4195"/>
      <c r="N45" s="4195"/>
      <c r="O45" s="4195"/>
      <c r="P45" s="4195"/>
      <c r="Q45" s="4195"/>
      <c r="R45" s="4195"/>
      <c r="S45" s="4195"/>
      <c r="T45" s="4195"/>
      <c r="U45" s="4195"/>
      <c r="V45" s="4195"/>
      <c r="W45" s="4195"/>
      <c r="X45" s="4195"/>
      <c r="Y45" s="4195"/>
      <c r="Z45" s="4195"/>
      <c r="AA45" s="4195"/>
      <c r="AB45" s="4195"/>
      <c r="AC45" s="4195"/>
      <c r="AD45" s="4195"/>
      <c r="AE45" s="4195"/>
      <c r="AF45" s="4195"/>
      <c r="AG45" s="4195"/>
      <c r="AH45" s="4195"/>
      <c r="AI45" s="4195"/>
      <c r="AJ45" s="4195"/>
      <c r="AK45" s="4195"/>
      <c r="AL45" s="4195"/>
      <c r="AM45" s="4195"/>
      <c r="AN45" s="4195"/>
      <c r="AO45" s="2350"/>
      <c r="AP45" s="2350"/>
      <c r="AQ45" s="2350"/>
      <c r="AR45" s="2350"/>
      <c r="AS45" s="2350"/>
      <c r="AT45" s="2350"/>
      <c r="AU45" s="2350"/>
      <c r="AV45" s="2350"/>
      <c r="AW45" s="2350"/>
      <c r="AX45" s="2350"/>
      <c r="AY45" s="2350"/>
      <c r="AZ45" s="2350"/>
      <c r="BA45" s="2350"/>
      <c r="BB45" s="2350"/>
      <c r="BC45" s="2350"/>
      <c r="BD45" s="2350"/>
      <c r="BE45" s="2350"/>
      <c r="BF45" s="2350"/>
      <c r="BG45" s="2350"/>
      <c r="BH45" s="2350"/>
      <c r="BI45" s="2350"/>
      <c r="BJ45" s="2350"/>
      <c r="BK45" s="2350"/>
      <c r="BL45" s="2350"/>
      <c r="BM45" s="2350"/>
      <c r="BN45" s="2350"/>
      <c r="BO45" s="2350"/>
      <c r="BP45" s="2350"/>
      <c r="BQ45" s="2350"/>
      <c r="BR45" s="2350"/>
      <c r="BS45" s="2350"/>
      <c r="BT45" s="2350"/>
      <c r="BU45" s="2350"/>
      <c r="BV45" s="2350"/>
      <c r="BW45" s="2350"/>
      <c r="BX45" s="2350"/>
    </row>
    <row r="46" spans="1:89" s="1285" customFormat="1">
      <c r="A46" s="4195" t="s">
        <v>1771</v>
      </c>
      <c r="B46" s="4195"/>
      <c r="C46" s="4195"/>
      <c r="D46" s="4195"/>
      <c r="E46" s="4195"/>
      <c r="F46" s="4195"/>
      <c r="G46" s="4195"/>
      <c r="H46" s="4195"/>
      <c r="I46" s="4195"/>
      <c r="J46" s="4195"/>
      <c r="K46" s="4195"/>
      <c r="L46" s="4195"/>
      <c r="M46" s="4195"/>
      <c r="N46" s="4195"/>
      <c r="O46" s="4195"/>
      <c r="P46" s="4195"/>
      <c r="Q46" s="4195"/>
      <c r="R46" s="4195"/>
      <c r="S46" s="4195"/>
      <c r="T46" s="4195"/>
      <c r="U46" s="4195"/>
      <c r="V46" s="4195"/>
      <c r="W46" s="4195"/>
      <c r="X46" s="4195"/>
      <c r="Y46" s="4195"/>
      <c r="Z46" s="4195"/>
      <c r="AA46" s="4195"/>
      <c r="AB46" s="4195"/>
      <c r="AC46" s="4195"/>
      <c r="AD46" s="4195"/>
      <c r="AE46" s="4195"/>
      <c r="AF46" s="4195"/>
      <c r="AG46" s="4195"/>
      <c r="AH46" s="4195"/>
      <c r="AI46" s="4195"/>
      <c r="AJ46" s="4195"/>
      <c r="AK46" s="4195"/>
      <c r="AL46" s="4195"/>
      <c r="AM46" s="4195"/>
      <c r="AN46" s="4195"/>
      <c r="AO46" s="2350"/>
      <c r="AP46" s="2350"/>
      <c r="AQ46" s="2350"/>
      <c r="AR46" s="2350"/>
      <c r="AS46" s="2350"/>
      <c r="AT46" s="2350"/>
      <c r="AU46" s="2350"/>
      <c r="AV46" s="2350"/>
      <c r="AW46" s="2350"/>
      <c r="AX46" s="2350"/>
      <c r="AY46" s="2350"/>
      <c r="AZ46" s="2350"/>
      <c r="BA46" s="2350"/>
      <c r="BB46" s="2350"/>
      <c r="BC46" s="2350"/>
      <c r="BD46" s="2350"/>
      <c r="BE46" s="2350"/>
      <c r="BF46" s="2350"/>
      <c r="BG46" s="2350"/>
      <c r="BH46" s="2350"/>
      <c r="BI46" s="2350"/>
      <c r="BJ46" s="2350"/>
      <c r="BK46" s="2350"/>
      <c r="BL46" s="2350"/>
      <c r="BM46" s="2350"/>
      <c r="BN46" s="2350"/>
      <c r="BO46" s="2350"/>
      <c r="BP46" s="2350"/>
      <c r="BQ46" s="2350"/>
      <c r="BR46" s="2350"/>
      <c r="BS46" s="2350"/>
      <c r="BT46" s="2350"/>
      <c r="BU46" s="2350"/>
      <c r="BV46" s="2350"/>
      <c r="BW46" s="2350"/>
      <c r="BX46" s="2350"/>
    </row>
    <row r="47" spans="1:89" s="1285" customFormat="1" ht="21.75" customHeight="1">
      <c r="A47" s="4201" t="s">
        <v>1769</v>
      </c>
      <c r="B47" s="4201"/>
      <c r="C47" s="4201"/>
      <c r="D47" s="4201"/>
      <c r="E47" s="4201"/>
      <c r="F47" s="4201"/>
      <c r="G47" s="4201"/>
      <c r="H47" s="4201"/>
      <c r="I47" s="4201"/>
      <c r="J47" s="4201"/>
      <c r="K47" s="4201"/>
      <c r="L47" s="4201"/>
      <c r="M47" s="4201"/>
      <c r="N47" s="4201"/>
      <c r="O47" s="4201"/>
      <c r="P47" s="4201"/>
      <c r="Q47" s="4201"/>
      <c r="R47" s="4201"/>
      <c r="S47" s="4201"/>
      <c r="T47" s="4201"/>
      <c r="U47" s="4201"/>
      <c r="V47" s="4201"/>
      <c r="W47" s="4201"/>
      <c r="X47" s="4201"/>
      <c r="Y47" s="4201"/>
      <c r="Z47" s="4201"/>
      <c r="AA47" s="4201"/>
      <c r="AB47" s="4201"/>
      <c r="AC47" s="4201"/>
      <c r="AD47" s="4201"/>
      <c r="AE47" s="4201"/>
      <c r="AF47" s="4201"/>
      <c r="AG47" s="4201"/>
      <c r="AH47" s="4201"/>
      <c r="AI47" s="4201"/>
      <c r="AJ47" s="4201"/>
      <c r="AK47" s="4201"/>
      <c r="AL47" s="4201"/>
      <c r="AM47" s="4201"/>
      <c r="AN47" s="4201"/>
      <c r="AO47" s="2350"/>
      <c r="AP47" s="2350"/>
      <c r="AQ47" s="2350"/>
      <c r="AR47" s="2350"/>
      <c r="AS47" s="2350"/>
      <c r="AT47" s="2350"/>
      <c r="AU47" s="2350"/>
      <c r="AV47" s="2350"/>
      <c r="AW47" s="2350"/>
      <c r="AX47" s="2350"/>
      <c r="AY47" s="2350"/>
      <c r="AZ47" s="2350"/>
      <c r="BA47" s="2350"/>
      <c r="BB47" s="2350"/>
      <c r="BC47" s="2350"/>
      <c r="BD47" s="2350"/>
      <c r="BE47" s="2350"/>
      <c r="BF47" s="2350"/>
      <c r="BG47" s="2350"/>
      <c r="BH47" s="2350"/>
      <c r="BI47" s="2350"/>
      <c r="BJ47" s="2350"/>
      <c r="BK47" s="2350"/>
      <c r="BL47" s="2350"/>
      <c r="BM47" s="2350"/>
      <c r="BN47" s="2350"/>
      <c r="BO47" s="2350"/>
      <c r="BP47" s="2350"/>
      <c r="BQ47" s="2350"/>
      <c r="BR47" s="2350"/>
      <c r="BS47" s="2350"/>
      <c r="BT47" s="2350"/>
      <c r="BU47" s="2350"/>
      <c r="BV47" s="2350"/>
      <c r="BW47" s="2350"/>
      <c r="BX47" s="2350"/>
    </row>
    <row r="49" spans="1:7">
      <c r="A49" s="73" t="s">
        <v>156</v>
      </c>
    </row>
    <row r="50" spans="1:7" ht="12" customHeight="1">
      <c r="A50" s="2550" t="s">
        <v>2009</v>
      </c>
      <c r="B50" s="2262"/>
      <c r="C50" s="2262"/>
      <c r="D50" s="2262"/>
      <c r="E50" s="2262"/>
      <c r="F50" s="2262"/>
      <c r="G50" s="2262"/>
    </row>
    <row r="51" spans="1:7" ht="12" customHeight="1">
      <c r="A51" s="2550" t="s">
        <v>2008</v>
      </c>
      <c r="B51" s="2262"/>
      <c r="C51" s="2262"/>
      <c r="D51" s="2262"/>
      <c r="E51" s="2262"/>
      <c r="F51" s="2262"/>
      <c r="G51" s="2262"/>
    </row>
  </sheetData>
  <mergeCells count="54">
    <mergeCell ref="W35:X36"/>
    <mergeCell ref="Q35:R36"/>
    <mergeCell ref="S35:T36"/>
    <mergeCell ref="U35:V36"/>
    <mergeCell ref="M35:N36"/>
    <mergeCell ref="O35:P36"/>
    <mergeCell ref="A46:AN46"/>
    <mergeCell ref="A47:AN47"/>
    <mergeCell ref="M4:N5"/>
    <mergeCell ref="K4:L5"/>
    <mergeCell ref="A37:AM37"/>
    <mergeCell ref="A38:AM38"/>
    <mergeCell ref="A39:AM39"/>
    <mergeCell ref="A40:W40"/>
    <mergeCell ref="Y35:Z36"/>
    <mergeCell ref="AA35:AB36"/>
    <mergeCell ref="A43:AN43"/>
    <mergeCell ref="AM4:AN5"/>
    <mergeCell ref="O4:P5"/>
    <mergeCell ref="Q4:R5"/>
    <mergeCell ref="AA4:AB5"/>
    <mergeCell ref="S4:T5"/>
    <mergeCell ref="A45:AN45"/>
    <mergeCell ref="C35:D36"/>
    <mergeCell ref="E35:F36"/>
    <mergeCell ref="G35:H36"/>
    <mergeCell ref="I35:J36"/>
    <mergeCell ref="B35:B36"/>
    <mergeCell ref="AC35:AD36"/>
    <mergeCell ref="AE35:AF36"/>
    <mergeCell ref="AG35:AH36"/>
    <mergeCell ref="A35:A36"/>
    <mergeCell ref="A41:AN41"/>
    <mergeCell ref="A42:AN42"/>
    <mergeCell ref="AI35:AJ36"/>
    <mergeCell ref="AK35:AL36"/>
    <mergeCell ref="AM35:AN36"/>
    <mergeCell ref="K35:L36"/>
    <mergeCell ref="A1:AM1"/>
    <mergeCell ref="A2:AM2"/>
    <mergeCell ref="A4:A5"/>
    <mergeCell ref="G4:H5"/>
    <mergeCell ref="I4:J5"/>
    <mergeCell ref="C4:D5"/>
    <mergeCell ref="B4:B5"/>
    <mergeCell ref="E4:F5"/>
    <mergeCell ref="AI4:AJ5"/>
    <mergeCell ref="AK4:AL5"/>
    <mergeCell ref="W4:X5"/>
    <mergeCell ref="Y4:Z5"/>
    <mergeCell ref="AC4:AD5"/>
    <mergeCell ref="AE4:AF5"/>
    <mergeCell ref="U4:V5"/>
    <mergeCell ref="AG4:AH5"/>
  </mergeCells>
  <hyperlinks>
    <hyperlink ref="A50" r:id="rId1" xr:uid="{B79CF0AA-4459-4468-BA27-046E3E6FE360}"/>
    <hyperlink ref="A51" r:id="rId2" xr:uid="{BF58FCA2-8CB7-4872-819E-97940F60EBD4}"/>
  </hyperlinks>
  <printOptions horizontalCentered="1"/>
  <pageMargins left="0.78740157480314965" right="0.78740157480314965" top="0.78740157480314965" bottom="0.78740157480314965" header="0" footer="0"/>
  <pageSetup paperSize="9" scale="95" orientation="portrait" horizontalDpi="300" verticalDpi="300" r:id="rId3"/>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3CA8-BE5B-4BE0-9440-D635339150E7}">
  <sheetPr codeName="Sheet97"/>
  <dimension ref="A1:AG81"/>
  <sheetViews>
    <sheetView showGridLines="0" showOutlineSymbols="0" zoomScaleNormal="100" workbookViewId="0">
      <selection sqref="A1:AD1"/>
    </sheetView>
  </sheetViews>
  <sheetFormatPr defaultColWidth="9.140625" defaultRowHeight="12.75"/>
  <cols>
    <col min="1" max="1" width="18.28515625" style="2295" customWidth="1"/>
    <col min="2" max="2" width="6.7109375" style="2295" customWidth="1"/>
    <col min="3" max="3" width="3.85546875" style="2295" customWidth="1"/>
    <col min="4" max="4" width="6.7109375" style="2295" customWidth="1"/>
    <col min="5" max="5" width="3.85546875" style="2295" customWidth="1"/>
    <col min="6" max="6" width="6.7109375" style="2295" customWidth="1"/>
    <col min="7" max="7" width="3.85546875" style="2295" customWidth="1"/>
    <col min="8" max="8" width="10.140625" style="2295" bestFit="1" customWidth="1"/>
    <col min="9" max="9" width="3.85546875" style="2295" customWidth="1"/>
    <col min="10" max="10" width="6.7109375" style="2295" customWidth="1"/>
    <col min="11" max="11" width="3.85546875" style="2295" customWidth="1"/>
    <col min="12" max="12" width="6.7109375" style="2295" customWidth="1"/>
    <col min="13" max="13" width="3.85546875" style="2295" customWidth="1"/>
    <col min="14" max="14" width="6.7109375" style="2295" customWidth="1"/>
    <col min="15" max="15" width="3.85546875" style="2295" customWidth="1"/>
    <col min="16" max="16" width="6.7109375" style="2295" customWidth="1"/>
    <col min="17" max="17" width="3.85546875" style="2295" customWidth="1"/>
    <col min="18" max="18" width="6.7109375" style="2295" customWidth="1"/>
    <col min="19" max="19" width="3.85546875" style="2295" customWidth="1"/>
    <col min="20" max="20" width="6.7109375" style="2295" customWidth="1"/>
    <col min="21" max="21" width="3.85546875" style="2295" customWidth="1"/>
    <col min="22" max="22" width="6.7109375" style="2295" customWidth="1"/>
    <col min="23" max="23" width="3.85546875" style="2295" customWidth="1"/>
    <col min="24" max="24" width="6.42578125" style="2295" customWidth="1"/>
    <col min="25" max="25" width="3.85546875" style="2295" customWidth="1"/>
    <col min="26" max="26" width="6.42578125" style="2295" customWidth="1"/>
    <col min="27" max="27" width="3.85546875" style="2295" customWidth="1"/>
    <col min="28" max="28" width="12.5703125" style="2295" customWidth="1"/>
    <col min="29" max="29" width="3.85546875" style="2295" customWidth="1"/>
    <col min="30" max="30" width="11.42578125" style="2295" customWidth="1"/>
    <col min="31" max="31" width="3.85546875" style="2295" customWidth="1"/>
    <col min="32" max="16384" width="9.140625" style="2295"/>
  </cols>
  <sheetData>
    <row r="1" spans="1:32" s="2415" customFormat="1" ht="34.5" customHeight="1">
      <c r="A1" s="4207" t="s">
        <v>2052</v>
      </c>
      <c r="B1" s="4207"/>
      <c r="C1" s="4207"/>
      <c r="D1" s="4207"/>
      <c r="E1" s="4207"/>
      <c r="F1" s="4207"/>
      <c r="G1" s="4207"/>
      <c r="H1" s="4207"/>
      <c r="I1" s="4207"/>
      <c r="J1" s="4207"/>
      <c r="K1" s="4207"/>
      <c r="L1" s="4207"/>
      <c r="M1" s="4207"/>
      <c r="N1" s="4207"/>
      <c r="O1" s="4207"/>
      <c r="P1" s="4207"/>
      <c r="Q1" s="4207"/>
      <c r="R1" s="4207"/>
      <c r="S1" s="4207"/>
      <c r="T1" s="4207"/>
      <c r="U1" s="4207"/>
      <c r="V1" s="4207"/>
      <c r="W1" s="4207"/>
      <c r="X1" s="4207"/>
      <c r="Y1" s="4207"/>
      <c r="Z1" s="4207"/>
      <c r="AA1" s="4207"/>
      <c r="AB1" s="4207"/>
      <c r="AC1" s="4207"/>
      <c r="AD1" s="4207"/>
      <c r="AF1" s="18"/>
    </row>
    <row r="2" spans="1:32" s="2415" customFormat="1" ht="34.5" customHeight="1">
      <c r="A2" s="4225" t="s">
        <v>2051</v>
      </c>
      <c r="B2" s="4225"/>
      <c r="C2" s="4225"/>
      <c r="D2" s="4225"/>
      <c r="E2" s="4225"/>
      <c r="F2" s="4225"/>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row>
    <row r="3" spans="1:32" s="2415" customFormat="1" ht="9.75" customHeight="1">
      <c r="A3" s="2346" t="s">
        <v>1909</v>
      </c>
      <c r="D3" s="2417"/>
      <c r="E3" s="2417"/>
      <c r="F3" s="2417"/>
      <c r="G3" s="2417"/>
      <c r="H3" s="2417"/>
      <c r="I3" s="2417"/>
      <c r="J3" s="2417"/>
      <c r="K3" s="2417"/>
      <c r="L3" s="2417"/>
      <c r="M3" s="2417"/>
      <c r="P3" s="2417"/>
      <c r="Q3" s="2417"/>
      <c r="T3" s="2417"/>
      <c r="U3" s="2417"/>
      <c r="Z3" s="2343"/>
      <c r="AA3" s="2343"/>
      <c r="AD3" s="2343" t="s">
        <v>1908</v>
      </c>
    </row>
    <row r="4" spans="1:32" ht="30" customHeight="1">
      <c r="A4" s="4313"/>
      <c r="B4" s="4321" t="s">
        <v>15</v>
      </c>
      <c r="C4" s="4322"/>
      <c r="D4" s="4322"/>
      <c r="E4" s="4322"/>
      <c r="F4" s="4322"/>
      <c r="G4" s="4323"/>
      <c r="H4" s="4318" t="s">
        <v>2050</v>
      </c>
      <c r="I4" s="4319"/>
      <c r="J4" s="4319"/>
      <c r="K4" s="4319"/>
      <c r="L4" s="4319"/>
      <c r="M4" s="4319"/>
      <c r="N4" s="4319"/>
      <c r="O4" s="4319"/>
      <c r="P4" s="4319"/>
      <c r="Q4" s="4319"/>
      <c r="R4" s="4319"/>
      <c r="S4" s="4319"/>
      <c r="T4" s="4319"/>
      <c r="U4" s="4319"/>
      <c r="V4" s="4319"/>
      <c r="W4" s="4319"/>
      <c r="X4" s="4319"/>
      <c r="Y4" s="4319"/>
      <c r="Z4" s="4319"/>
      <c r="AA4" s="4320"/>
      <c r="AB4" s="4317" t="s">
        <v>2049</v>
      </c>
      <c r="AC4" s="4317"/>
      <c r="AD4" s="4317" t="s">
        <v>2048</v>
      </c>
      <c r="AE4" s="4317"/>
    </row>
    <row r="5" spans="1:32" ht="22.5" customHeight="1">
      <c r="A5" s="4314"/>
      <c r="B5" s="4324"/>
      <c r="C5" s="4325"/>
      <c r="D5" s="4325"/>
      <c r="E5" s="4325"/>
      <c r="F5" s="4325"/>
      <c r="G5" s="4326"/>
      <c r="H5" s="4197" t="s">
        <v>2047</v>
      </c>
      <c r="I5" s="4199"/>
      <c r="J5" s="4197" t="s">
        <v>2046</v>
      </c>
      <c r="K5" s="4198"/>
      <c r="L5" s="4198"/>
      <c r="M5" s="4198"/>
      <c r="N5" s="4198"/>
      <c r="O5" s="4199"/>
      <c r="P5" s="4197" t="s">
        <v>2045</v>
      </c>
      <c r="Q5" s="4198"/>
      <c r="R5" s="4198"/>
      <c r="S5" s="4198"/>
      <c r="T5" s="4198"/>
      <c r="U5" s="4199"/>
      <c r="V5" s="4197" t="s">
        <v>2044</v>
      </c>
      <c r="W5" s="4198"/>
      <c r="X5" s="4198"/>
      <c r="Y5" s="4198"/>
      <c r="Z5" s="4198"/>
      <c r="AA5" s="4199"/>
      <c r="AB5" s="4317"/>
      <c r="AC5" s="4317"/>
      <c r="AD5" s="4317"/>
      <c r="AE5" s="4317"/>
    </row>
    <row r="6" spans="1:32" ht="18.75" customHeight="1">
      <c r="A6" s="4315"/>
      <c r="B6" s="4197" t="s">
        <v>18</v>
      </c>
      <c r="C6" s="4199"/>
      <c r="D6" s="4197" t="s">
        <v>20</v>
      </c>
      <c r="E6" s="4199"/>
      <c r="F6" s="4197" t="s">
        <v>19</v>
      </c>
      <c r="G6" s="4199"/>
      <c r="H6" s="4197" t="s">
        <v>18</v>
      </c>
      <c r="I6" s="4199"/>
      <c r="J6" s="4277" t="s">
        <v>18</v>
      </c>
      <c r="K6" s="4278"/>
      <c r="L6" s="4279" t="s">
        <v>20</v>
      </c>
      <c r="M6" s="4280"/>
      <c r="N6" s="4281" t="s">
        <v>19</v>
      </c>
      <c r="O6" s="4282"/>
      <c r="P6" s="4197" t="s">
        <v>18</v>
      </c>
      <c r="Q6" s="4199"/>
      <c r="R6" s="4197" t="s">
        <v>20</v>
      </c>
      <c r="S6" s="4199"/>
      <c r="T6" s="4197" t="s">
        <v>19</v>
      </c>
      <c r="U6" s="4199"/>
      <c r="V6" s="4197" t="s">
        <v>18</v>
      </c>
      <c r="W6" s="4199"/>
      <c r="X6" s="4197" t="s">
        <v>20</v>
      </c>
      <c r="Y6" s="4199"/>
      <c r="Z6" s="4197" t="s">
        <v>19</v>
      </c>
      <c r="AA6" s="4199"/>
      <c r="AB6" s="4316" t="s">
        <v>18</v>
      </c>
      <c r="AC6" s="4316"/>
      <c r="AD6" s="4316" t="s">
        <v>18</v>
      </c>
      <c r="AE6" s="4316"/>
    </row>
    <row r="7" spans="1:32" ht="12.75" customHeight="1">
      <c r="A7" s="2280" t="s">
        <v>21</v>
      </c>
      <c r="B7" s="4327"/>
      <c r="C7" s="4327"/>
      <c r="D7" s="4328"/>
      <c r="E7" s="4328"/>
      <c r="F7" s="4328"/>
      <c r="G7" s="4328"/>
      <c r="H7" s="4328"/>
      <c r="I7" s="4328"/>
      <c r="J7" s="4328"/>
      <c r="K7" s="4328"/>
      <c r="L7" s="4328"/>
      <c r="M7" s="4328"/>
      <c r="N7" s="4328"/>
      <c r="O7" s="4328"/>
      <c r="P7" s="4328"/>
      <c r="Q7" s="4328"/>
      <c r="R7" s="4328"/>
      <c r="S7" s="4328"/>
      <c r="T7" s="4328"/>
      <c r="U7" s="4328"/>
      <c r="V7" s="4328"/>
      <c r="W7" s="4328"/>
      <c r="X7" s="4328"/>
      <c r="Y7" s="4328"/>
      <c r="Z7" s="4328"/>
      <c r="AA7" s="2577"/>
      <c r="AB7" s="2576"/>
      <c r="AC7" s="2576"/>
      <c r="AD7" s="2549"/>
    </row>
    <row r="8" spans="1:32" ht="12.75" customHeight="1">
      <c r="A8" s="2280">
        <v>1998</v>
      </c>
      <c r="B8" s="2286">
        <v>5046.2</v>
      </c>
      <c r="C8" s="2286"/>
      <c r="D8" s="2286">
        <v>2079.8000000000002</v>
      </c>
      <c r="E8" s="2286"/>
      <c r="F8" s="2286">
        <v>2966.4</v>
      </c>
      <c r="G8" s="2286"/>
      <c r="H8" s="2286">
        <v>764.8</v>
      </c>
      <c r="I8" s="2286"/>
      <c r="J8" s="2286">
        <v>1720.6</v>
      </c>
      <c r="K8" s="2286"/>
      <c r="L8" s="2286">
        <v>851.8</v>
      </c>
      <c r="M8" s="2286"/>
      <c r="N8" s="2286">
        <v>868.8</v>
      </c>
      <c r="O8" s="2286"/>
      <c r="P8" s="2286">
        <v>1437.7</v>
      </c>
      <c r="Q8" s="2286"/>
      <c r="R8" s="2286">
        <v>661.8</v>
      </c>
      <c r="S8" s="2286"/>
      <c r="T8" s="2286">
        <v>775.8</v>
      </c>
      <c r="U8" s="2286"/>
      <c r="V8" s="2284">
        <v>1123.2</v>
      </c>
      <c r="W8" s="2284"/>
      <c r="X8" s="2284">
        <v>560.79999999999995</v>
      </c>
      <c r="Y8" s="2284"/>
      <c r="Z8" s="2284">
        <v>562.4</v>
      </c>
      <c r="AA8" s="2286"/>
      <c r="AB8" s="2286">
        <v>13</v>
      </c>
      <c r="AC8" s="2286"/>
      <c r="AD8" s="2575">
        <v>91.9</v>
      </c>
    </row>
    <row r="9" spans="1:32" ht="12.75" customHeight="1">
      <c r="A9" s="2280">
        <v>1999</v>
      </c>
      <c r="B9" s="2286">
        <v>5052.5</v>
      </c>
      <c r="C9" s="2286"/>
      <c r="D9" s="2286">
        <v>2091.6</v>
      </c>
      <c r="E9" s="2286"/>
      <c r="F9" s="2286">
        <v>2960.9</v>
      </c>
      <c r="G9" s="2286"/>
      <c r="H9" s="2286">
        <v>710.6</v>
      </c>
      <c r="I9" s="2286"/>
      <c r="J9" s="2286">
        <v>1702.2</v>
      </c>
      <c r="K9" s="2286"/>
      <c r="L9" s="2286">
        <v>837.3</v>
      </c>
      <c r="M9" s="2286"/>
      <c r="N9" s="2286">
        <v>864.9</v>
      </c>
      <c r="O9" s="2286"/>
      <c r="P9" s="2286">
        <v>1524.8</v>
      </c>
      <c r="Q9" s="2286"/>
      <c r="R9" s="2286">
        <v>689.5</v>
      </c>
      <c r="S9" s="2286"/>
      <c r="T9" s="2286">
        <v>835.3</v>
      </c>
      <c r="U9" s="2286"/>
      <c r="V9" s="2284">
        <v>1114.9000000000001</v>
      </c>
      <c r="W9" s="2284"/>
      <c r="X9" s="2284">
        <v>560.9</v>
      </c>
      <c r="Y9" s="2284"/>
      <c r="Z9" s="2284">
        <v>553.9</v>
      </c>
      <c r="AA9" s="2286"/>
      <c r="AB9" s="2286">
        <v>12.1</v>
      </c>
      <c r="AC9" s="2286"/>
      <c r="AD9" s="2575">
        <v>77.7</v>
      </c>
    </row>
    <row r="10" spans="1:32" ht="12.75" customHeight="1">
      <c r="A10" s="2280">
        <v>2000</v>
      </c>
      <c r="B10" s="2286">
        <v>5033.8</v>
      </c>
      <c r="C10" s="2286"/>
      <c r="D10" s="2286">
        <v>2090.9</v>
      </c>
      <c r="E10" s="2286"/>
      <c r="F10" s="2286">
        <v>2942.9</v>
      </c>
      <c r="G10" s="2286"/>
      <c r="H10" s="2286">
        <v>691.8</v>
      </c>
      <c r="I10" s="2286"/>
      <c r="J10" s="2286">
        <v>1718.1</v>
      </c>
      <c r="K10" s="2286"/>
      <c r="L10" s="2286">
        <v>842.9</v>
      </c>
      <c r="M10" s="2286"/>
      <c r="N10" s="2286">
        <v>875.2</v>
      </c>
      <c r="O10" s="2286"/>
      <c r="P10" s="2286">
        <v>1530.5</v>
      </c>
      <c r="Q10" s="2286"/>
      <c r="R10" s="2286">
        <v>692.8</v>
      </c>
      <c r="S10" s="2286"/>
      <c r="T10" s="2286">
        <v>837.7</v>
      </c>
      <c r="U10" s="2286"/>
      <c r="V10" s="2284">
        <v>1093.4000000000001</v>
      </c>
      <c r="W10" s="2284"/>
      <c r="X10" s="2284">
        <v>551.29999999999995</v>
      </c>
      <c r="Y10" s="2284"/>
      <c r="Z10" s="2284">
        <v>542.1</v>
      </c>
      <c r="AA10" s="2286"/>
      <c r="AB10" s="2286">
        <v>10.8</v>
      </c>
      <c r="AC10" s="2286"/>
      <c r="AD10" s="2575">
        <v>69.400000000000006</v>
      </c>
    </row>
    <row r="11" spans="1:32" ht="12.75" customHeight="1">
      <c r="A11" s="2280">
        <v>2001</v>
      </c>
      <c r="B11" s="2286">
        <v>5015.5</v>
      </c>
      <c r="C11" s="2286"/>
      <c r="D11" s="2286">
        <v>2087.1</v>
      </c>
      <c r="E11" s="2286"/>
      <c r="F11" s="2286">
        <v>2928.4</v>
      </c>
      <c r="G11" s="2286"/>
      <c r="H11" s="2286">
        <v>682.9</v>
      </c>
      <c r="I11" s="2286"/>
      <c r="J11" s="2286">
        <v>1674.1</v>
      </c>
      <c r="K11" s="2286"/>
      <c r="L11" s="2286">
        <v>817.9</v>
      </c>
      <c r="M11" s="2286"/>
      <c r="N11" s="2286">
        <v>856.2</v>
      </c>
      <c r="O11" s="2286"/>
      <c r="P11" s="2286">
        <v>1550</v>
      </c>
      <c r="Q11" s="2286"/>
      <c r="R11" s="2286">
        <v>703.4</v>
      </c>
      <c r="S11" s="2286"/>
      <c r="T11" s="2286">
        <v>846.6</v>
      </c>
      <c r="U11" s="2286"/>
      <c r="V11" s="2284">
        <v>1108.5</v>
      </c>
      <c r="W11" s="2284"/>
      <c r="X11" s="2284">
        <v>563.29999999999995</v>
      </c>
      <c r="Y11" s="2284"/>
      <c r="Z11" s="2284">
        <v>545.20000000000005</v>
      </c>
      <c r="AA11" s="2286"/>
      <c r="AB11" s="2286">
        <v>10.3</v>
      </c>
      <c r="AC11" s="2286"/>
      <c r="AD11" s="2575">
        <v>75</v>
      </c>
    </row>
    <row r="12" spans="1:32" ht="12.75" customHeight="1">
      <c r="A12" s="2280">
        <v>2002</v>
      </c>
      <c r="B12" s="2286">
        <v>4999.5</v>
      </c>
      <c r="C12" s="2286"/>
      <c r="D12" s="2286">
        <v>2085.8000000000002</v>
      </c>
      <c r="E12" s="2286"/>
      <c r="F12" s="2286">
        <v>2913.6</v>
      </c>
      <c r="G12" s="2286"/>
      <c r="H12" s="2286">
        <v>669.4</v>
      </c>
      <c r="I12" s="2286"/>
      <c r="J12" s="2286">
        <v>1653.8</v>
      </c>
      <c r="K12" s="2286"/>
      <c r="L12" s="2286">
        <v>811.7</v>
      </c>
      <c r="M12" s="2286"/>
      <c r="N12" s="2286">
        <v>842.1</v>
      </c>
      <c r="O12" s="2286"/>
      <c r="P12" s="2286">
        <v>1571.1</v>
      </c>
      <c r="Q12" s="2286"/>
      <c r="R12" s="2286">
        <v>701.9</v>
      </c>
      <c r="S12" s="2286"/>
      <c r="T12" s="2286">
        <v>869.2</v>
      </c>
      <c r="U12" s="2286"/>
      <c r="V12" s="2284">
        <v>1105.0999999999999</v>
      </c>
      <c r="W12" s="2284"/>
      <c r="X12" s="2284">
        <v>568.79999999999995</v>
      </c>
      <c r="Y12" s="2284"/>
      <c r="Z12" s="2284">
        <v>536.29999999999995</v>
      </c>
      <c r="AA12" s="2286"/>
      <c r="AB12" s="2286">
        <v>8.6</v>
      </c>
      <c r="AC12" s="2286"/>
      <c r="AD12" s="2575">
        <v>81</v>
      </c>
    </row>
    <row r="13" spans="1:32" ht="12.75" customHeight="1">
      <c r="A13" s="2280">
        <v>2003</v>
      </c>
      <c r="B13" s="2286">
        <v>5018.3999999999996</v>
      </c>
      <c r="C13" s="2286"/>
      <c r="D13" s="2286">
        <v>2111.9</v>
      </c>
      <c r="E13" s="2286"/>
      <c r="F13" s="2286">
        <v>2906.5</v>
      </c>
      <c r="G13" s="2286"/>
      <c r="H13" s="2286">
        <v>672.6</v>
      </c>
      <c r="I13" s="2286"/>
      <c r="J13" s="2286">
        <v>1674.9</v>
      </c>
      <c r="K13" s="2286"/>
      <c r="L13" s="2286">
        <v>832.4</v>
      </c>
      <c r="M13" s="2286"/>
      <c r="N13" s="2286">
        <v>842.5</v>
      </c>
      <c r="O13" s="2286"/>
      <c r="P13" s="2286">
        <v>1572.3</v>
      </c>
      <c r="Q13" s="2286"/>
      <c r="R13" s="2286">
        <v>712.3</v>
      </c>
      <c r="S13" s="2286"/>
      <c r="T13" s="2286">
        <v>860</v>
      </c>
      <c r="U13" s="2286"/>
      <c r="V13" s="2284">
        <v>1098.7</v>
      </c>
      <c r="W13" s="2284"/>
      <c r="X13" s="2284">
        <v>563.29999999999995</v>
      </c>
      <c r="Y13" s="2284"/>
      <c r="Z13" s="2284">
        <v>535.4</v>
      </c>
      <c r="AA13" s="2286"/>
      <c r="AB13" s="2286">
        <v>9</v>
      </c>
      <c r="AC13" s="2286"/>
      <c r="AD13" s="2575">
        <v>81.8</v>
      </c>
    </row>
    <row r="14" spans="1:32" ht="12.75" customHeight="1">
      <c r="A14" s="2280">
        <v>2004</v>
      </c>
      <c r="B14" s="2286">
        <v>5057.6000000000004</v>
      </c>
      <c r="C14" s="2286"/>
      <c r="D14" s="2286">
        <v>2140.8000000000002</v>
      </c>
      <c r="E14" s="2286"/>
      <c r="F14" s="2286">
        <v>2916.8</v>
      </c>
      <c r="G14" s="2286"/>
      <c r="H14" s="2286">
        <v>652</v>
      </c>
      <c r="I14" s="2286"/>
      <c r="J14" s="2286">
        <v>1666.4</v>
      </c>
      <c r="K14" s="2286"/>
      <c r="L14" s="2286">
        <v>824.6</v>
      </c>
      <c r="M14" s="2286"/>
      <c r="N14" s="2286">
        <v>841.9</v>
      </c>
      <c r="O14" s="2286"/>
      <c r="P14" s="2286">
        <v>1633.6</v>
      </c>
      <c r="Q14" s="2286"/>
      <c r="R14" s="2286">
        <v>750.9</v>
      </c>
      <c r="S14" s="2286"/>
      <c r="T14" s="2286">
        <v>882.7</v>
      </c>
      <c r="U14" s="2286"/>
      <c r="V14" s="2284">
        <v>1105.5</v>
      </c>
      <c r="W14" s="2284"/>
      <c r="X14" s="2284">
        <v>560.6</v>
      </c>
      <c r="Y14" s="2284"/>
      <c r="Z14" s="2284">
        <v>544.9</v>
      </c>
      <c r="AA14" s="2286"/>
      <c r="AB14" s="2286">
        <v>10.199999999999999</v>
      </c>
      <c r="AC14" s="2286"/>
      <c r="AD14" s="2575">
        <v>78</v>
      </c>
    </row>
    <row r="15" spans="1:32" ht="12.75" customHeight="1">
      <c r="A15" s="2280">
        <v>2005</v>
      </c>
      <c r="B15" s="98">
        <v>5038.1000000000004</v>
      </c>
      <c r="C15" s="98"/>
      <c r="D15" s="98">
        <v>2154.6999999999998</v>
      </c>
      <c r="E15" s="98"/>
      <c r="F15" s="98">
        <v>2883.4</v>
      </c>
      <c r="G15" s="98"/>
      <c r="H15" s="98">
        <v>611.5</v>
      </c>
      <c r="I15" s="98"/>
      <c r="J15" s="98">
        <v>1698.2</v>
      </c>
      <c r="K15" s="98"/>
      <c r="L15" s="98">
        <v>841.1</v>
      </c>
      <c r="M15" s="98"/>
      <c r="N15" s="98">
        <v>857</v>
      </c>
      <c r="O15" s="98"/>
      <c r="P15" s="98">
        <v>1656</v>
      </c>
      <c r="Q15" s="98"/>
      <c r="R15" s="98">
        <v>767.1</v>
      </c>
      <c r="S15" s="98"/>
      <c r="T15" s="98">
        <v>888.8</v>
      </c>
      <c r="U15" s="98"/>
      <c r="V15" s="56">
        <v>1072.5</v>
      </c>
      <c r="W15" s="56"/>
      <c r="X15" s="56">
        <v>540.70000000000005</v>
      </c>
      <c r="Y15" s="56"/>
      <c r="Z15" s="56">
        <v>531.79999999999995</v>
      </c>
      <c r="AA15" s="98"/>
      <c r="AB15" s="2286">
        <v>9.6999999999999993</v>
      </c>
      <c r="AC15" s="2286"/>
      <c r="AD15" s="2575">
        <v>74.2</v>
      </c>
    </row>
    <row r="16" spans="1:32" ht="12.75" customHeight="1">
      <c r="A16" s="2280">
        <v>2006</v>
      </c>
      <c r="B16" s="2286">
        <v>5022.2</v>
      </c>
      <c r="C16" s="2286"/>
      <c r="D16" s="2286">
        <v>2145.9</v>
      </c>
      <c r="E16" s="2286"/>
      <c r="F16" s="2286">
        <v>2876.3</v>
      </c>
      <c r="G16" s="2286"/>
      <c r="H16" s="2286">
        <v>591.20000000000005</v>
      </c>
      <c r="I16" s="2286"/>
      <c r="J16" s="2286">
        <v>1718</v>
      </c>
      <c r="K16" s="2286"/>
      <c r="L16" s="2286">
        <v>856</v>
      </c>
      <c r="M16" s="2286"/>
      <c r="N16" s="2286">
        <v>862</v>
      </c>
      <c r="O16" s="2286"/>
      <c r="P16" s="2286">
        <v>1674.6</v>
      </c>
      <c r="Q16" s="2286"/>
      <c r="R16" s="2286">
        <v>767.3</v>
      </c>
      <c r="S16" s="2286"/>
      <c r="T16" s="2286">
        <v>907.3</v>
      </c>
      <c r="U16" s="2286"/>
      <c r="V16" s="2284">
        <v>1038.4000000000001</v>
      </c>
      <c r="W16" s="2284"/>
      <c r="X16" s="2284">
        <v>520.1</v>
      </c>
      <c r="Y16" s="2284"/>
      <c r="Z16" s="2284">
        <v>518.29999999999995</v>
      </c>
      <c r="AA16" s="2286"/>
      <c r="AB16" s="2286">
        <v>8.9</v>
      </c>
      <c r="AC16" s="2286"/>
      <c r="AD16" s="2575">
        <v>83.9</v>
      </c>
    </row>
    <row r="17" spans="1:31" ht="12.75" customHeight="1">
      <c r="A17" s="2280">
        <v>2007</v>
      </c>
      <c r="B17" s="2286">
        <v>5008.8999999999996</v>
      </c>
      <c r="C17" s="2286"/>
      <c r="D17" s="2286">
        <v>2148.8000000000002</v>
      </c>
      <c r="E17" s="2286"/>
      <c r="F17" s="2286">
        <v>2860.1</v>
      </c>
      <c r="G17" s="2286"/>
      <c r="H17" s="2286">
        <v>559.20000000000005</v>
      </c>
      <c r="I17" s="2286"/>
      <c r="J17" s="2286">
        <v>1707</v>
      </c>
      <c r="K17" s="2286"/>
      <c r="L17" s="2286">
        <v>851.2</v>
      </c>
      <c r="M17" s="2286"/>
      <c r="N17" s="2286">
        <v>855.7</v>
      </c>
      <c r="O17" s="2286"/>
      <c r="P17" s="2286">
        <v>1707.9</v>
      </c>
      <c r="Q17" s="2286"/>
      <c r="R17" s="2286">
        <v>779</v>
      </c>
      <c r="S17" s="2286"/>
      <c r="T17" s="2286">
        <v>928.8</v>
      </c>
      <c r="U17" s="2286"/>
      <c r="V17" s="2284">
        <v>1034.8</v>
      </c>
      <c r="W17" s="2284"/>
      <c r="X17" s="2284">
        <v>515.29999999999995</v>
      </c>
      <c r="Y17" s="2284"/>
      <c r="Z17" s="2284">
        <v>519.6</v>
      </c>
      <c r="AA17" s="2286"/>
      <c r="AB17" s="2286">
        <v>8.9</v>
      </c>
      <c r="AC17" s="2286"/>
      <c r="AD17" s="2575">
        <v>73.599999999999994</v>
      </c>
    </row>
    <row r="18" spans="1:31" ht="12.75" customHeight="1">
      <c r="A18" s="2280">
        <v>2008</v>
      </c>
      <c r="B18" s="2286">
        <v>5022.8</v>
      </c>
      <c r="C18" s="2286"/>
      <c r="D18" s="2286">
        <v>2153.1</v>
      </c>
      <c r="E18" s="2286"/>
      <c r="F18" s="2286">
        <v>2869.7</v>
      </c>
      <c r="G18" s="2286"/>
      <c r="H18" s="2286">
        <v>545.6</v>
      </c>
      <c r="I18" s="2286"/>
      <c r="J18" s="2286">
        <v>1719.2</v>
      </c>
      <c r="K18" s="2286"/>
      <c r="L18" s="2286">
        <v>855.2</v>
      </c>
      <c r="M18" s="2286"/>
      <c r="N18" s="2286">
        <v>864</v>
      </c>
      <c r="O18" s="2286"/>
      <c r="P18" s="2286">
        <v>1780.7</v>
      </c>
      <c r="Q18" s="2286"/>
      <c r="R18" s="2286">
        <v>808.8</v>
      </c>
      <c r="S18" s="2286"/>
      <c r="T18" s="2286">
        <v>971.8</v>
      </c>
      <c r="U18" s="2286"/>
      <c r="V18" s="2284">
        <v>977.4</v>
      </c>
      <c r="W18" s="2284"/>
      <c r="X18" s="2284">
        <v>485.5</v>
      </c>
      <c r="Y18" s="2284"/>
      <c r="Z18" s="2284">
        <v>491.9</v>
      </c>
      <c r="AA18" s="2286"/>
      <c r="AB18" s="2286">
        <v>13.1</v>
      </c>
      <c r="AC18" s="2286"/>
      <c r="AD18" s="2575">
        <v>68.2</v>
      </c>
    </row>
    <row r="19" spans="1:31" ht="12.75" customHeight="1">
      <c r="A19" s="2280">
        <v>2009</v>
      </c>
      <c r="B19" s="2286">
        <v>5079.6000000000004</v>
      </c>
      <c r="C19" s="2286"/>
      <c r="D19" s="2286">
        <v>2199.1</v>
      </c>
      <c r="E19" s="2286"/>
      <c r="F19" s="2286">
        <v>2880.5</v>
      </c>
      <c r="G19" s="2286"/>
      <c r="H19" s="2286">
        <v>511</v>
      </c>
      <c r="I19" s="2286"/>
      <c r="J19" s="2286">
        <v>1750.4</v>
      </c>
      <c r="K19" s="2286"/>
      <c r="L19" s="2286">
        <v>881.2</v>
      </c>
      <c r="M19" s="2286"/>
      <c r="N19" s="2286">
        <v>869.2</v>
      </c>
      <c r="O19" s="2286"/>
      <c r="P19" s="2286">
        <v>1853.1</v>
      </c>
      <c r="Q19" s="2286"/>
      <c r="R19" s="2286">
        <v>831.7</v>
      </c>
      <c r="S19" s="2286"/>
      <c r="T19" s="2286">
        <v>1021.4</v>
      </c>
      <c r="U19" s="2286"/>
      <c r="V19" s="2284">
        <v>965.1</v>
      </c>
      <c r="W19" s="2284"/>
      <c r="X19" s="2284">
        <v>483.2</v>
      </c>
      <c r="Y19" s="2284"/>
      <c r="Z19" s="2284">
        <v>482</v>
      </c>
      <c r="AA19" s="2286"/>
      <c r="AB19" s="2286">
        <v>10.5</v>
      </c>
      <c r="AC19" s="2286"/>
      <c r="AD19" s="2575">
        <v>70.5</v>
      </c>
    </row>
    <row r="20" spans="1:31" ht="12.75" customHeight="1">
      <c r="A20" s="2280">
        <v>2010</v>
      </c>
      <c r="B20" s="2286">
        <v>5079.6000000000004</v>
      </c>
      <c r="C20" s="2286"/>
      <c r="D20" s="2286">
        <v>2209.1</v>
      </c>
      <c r="E20" s="2286"/>
      <c r="F20" s="2286">
        <v>2870.4</v>
      </c>
      <c r="G20" s="2286"/>
      <c r="H20" s="2286">
        <v>499.4</v>
      </c>
      <c r="I20" s="2286"/>
      <c r="J20" s="2286">
        <v>1743.5</v>
      </c>
      <c r="K20" s="2286"/>
      <c r="L20" s="2286">
        <v>881.3</v>
      </c>
      <c r="M20" s="2286"/>
      <c r="N20" s="2286">
        <v>862.2</v>
      </c>
      <c r="O20" s="2286"/>
      <c r="P20" s="2286">
        <v>1880</v>
      </c>
      <c r="Q20" s="2286"/>
      <c r="R20" s="2286">
        <v>847.4</v>
      </c>
      <c r="S20" s="2286"/>
      <c r="T20" s="2286">
        <v>1032.5999999999999</v>
      </c>
      <c r="U20" s="2286"/>
      <c r="V20" s="2284">
        <v>956.7</v>
      </c>
      <c r="W20" s="2284"/>
      <c r="X20" s="2284">
        <v>477.7</v>
      </c>
      <c r="Y20" s="2284"/>
      <c r="Z20" s="2284">
        <v>478.9</v>
      </c>
      <c r="AA20" s="2286"/>
      <c r="AB20" s="2286">
        <v>10.7</v>
      </c>
      <c r="AC20" s="2286"/>
      <c r="AD20" s="2575">
        <v>72.5</v>
      </c>
    </row>
    <row r="21" spans="1:31" ht="12.75" customHeight="1">
      <c r="A21" s="2280" t="s">
        <v>855</v>
      </c>
      <c r="B21" s="2339">
        <v>5457</v>
      </c>
      <c r="C21" s="2277" t="s">
        <v>279</v>
      </c>
      <c r="D21" s="2339">
        <v>2381</v>
      </c>
      <c r="E21" s="2277" t="s">
        <v>279</v>
      </c>
      <c r="F21" s="2339">
        <v>3076</v>
      </c>
      <c r="G21" s="2277" t="s">
        <v>279</v>
      </c>
      <c r="H21" s="2339">
        <v>484.8</v>
      </c>
      <c r="I21" s="2277" t="s">
        <v>279</v>
      </c>
      <c r="J21" s="2339">
        <v>695.5</v>
      </c>
      <c r="K21" s="2277" t="s">
        <v>279</v>
      </c>
      <c r="L21" s="2339">
        <v>321</v>
      </c>
      <c r="M21" s="2277" t="s">
        <v>279</v>
      </c>
      <c r="N21" s="2339">
        <v>374.5</v>
      </c>
      <c r="O21" s="2277" t="s">
        <v>279</v>
      </c>
      <c r="P21" s="2339">
        <v>1767</v>
      </c>
      <c r="Q21" s="2277" t="s">
        <v>279</v>
      </c>
      <c r="R21" s="2339">
        <v>864.1</v>
      </c>
      <c r="S21" s="2277" t="s">
        <v>279</v>
      </c>
      <c r="T21" s="2339">
        <v>902.9</v>
      </c>
      <c r="U21" s="2277" t="s">
        <v>279</v>
      </c>
      <c r="V21" s="2339">
        <v>2509.8000000000002</v>
      </c>
      <c r="W21" s="2277" t="s">
        <v>279</v>
      </c>
      <c r="X21" s="2339">
        <v>1190.0999999999999</v>
      </c>
      <c r="Y21" s="2277" t="s">
        <v>279</v>
      </c>
      <c r="Z21" s="2339">
        <v>1319.7</v>
      </c>
      <c r="AA21" s="2277" t="s">
        <v>279</v>
      </c>
      <c r="AB21" s="2339">
        <v>30.4</v>
      </c>
      <c r="AC21" s="2277" t="s">
        <v>279</v>
      </c>
      <c r="AD21" s="2339">
        <v>169.1</v>
      </c>
      <c r="AE21" s="2277" t="s">
        <v>279</v>
      </c>
    </row>
    <row r="22" spans="1:31" ht="12.75" customHeight="1">
      <c r="A22" s="2280">
        <v>2012</v>
      </c>
      <c r="B22" s="2339">
        <v>5473.1</v>
      </c>
      <c r="C22" s="2277" t="s">
        <v>279</v>
      </c>
      <c r="D22" s="2339">
        <v>2410.5</v>
      </c>
      <c r="E22" s="2277" t="s">
        <v>279</v>
      </c>
      <c r="F22" s="2339">
        <v>3062.6</v>
      </c>
      <c r="G22" s="2277" t="s">
        <v>279</v>
      </c>
      <c r="H22" s="2339">
        <v>501.1</v>
      </c>
      <c r="I22" s="2277" t="s">
        <v>279</v>
      </c>
      <c r="J22" s="2339">
        <v>684</v>
      </c>
      <c r="K22" s="2277" t="s">
        <v>279</v>
      </c>
      <c r="L22" s="2339">
        <v>324.3</v>
      </c>
      <c r="M22" s="2277" t="s">
        <v>279</v>
      </c>
      <c r="N22" s="2339">
        <v>359.7</v>
      </c>
      <c r="O22" s="2277" t="s">
        <v>279</v>
      </c>
      <c r="P22" s="2339">
        <v>1766.3</v>
      </c>
      <c r="Q22" s="2277" t="s">
        <v>279</v>
      </c>
      <c r="R22" s="2339">
        <v>879.9</v>
      </c>
      <c r="S22" s="2277" t="s">
        <v>279</v>
      </c>
      <c r="T22" s="2339">
        <v>886.4</v>
      </c>
      <c r="U22" s="2277" t="s">
        <v>279</v>
      </c>
      <c r="V22" s="2339">
        <v>2521.6999999999998</v>
      </c>
      <c r="W22" s="2277" t="s">
        <v>279</v>
      </c>
      <c r="X22" s="2339">
        <v>1197.3</v>
      </c>
      <c r="Y22" s="2277" t="s">
        <v>279</v>
      </c>
      <c r="Z22" s="2339">
        <v>1324.4</v>
      </c>
      <c r="AA22" s="2277" t="s">
        <v>279</v>
      </c>
      <c r="AB22" s="2339">
        <v>28.3</v>
      </c>
      <c r="AC22" s="2277" t="s">
        <v>279</v>
      </c>
      <c r="AD22" s="2339">
        <v>225.4</v>
      </c>
      <c r="AE22" s="2277" t="s">
        <v>279</v>
      </c>
    </row>
    <row r="23" spans="1:31" ht="12.75" customHeight="1">
      <c r="A23" s="2280">
        <v>2013</v>
      </c>
      <c r="B23" s="2339">
        <v>5474.2</v>
      </c>
      <c r="C23" s="2277" t="s">
        <v>279</v>
      </c>
      <c r="D23" s="2339">
        <v>2427.9</v>
      </c>
      <c r="E23" s="2277" t="s">
        <v>279</v>
      </c>
      <c r="F23" s="2339">
        <v>3046.2</v>
      </c>
      <c r="G23" s="2277" t="s">
        <v>279</v>
      </c>
      <c r="H23" s="2339">
        <v>485.1</v>
      </c>
      <c r="I23" s="2277" t="s">
        <v>279</v>
      </c>
      <c r="J23" s="2339">
        <v>694.1</v>
      </c>
      <c r="K23" s="2277" t="s">
        <v>279</v>
      </c>
      <c r="L23" s="2339">
        <v>339</v>
      </c>
      <c r="M23" s="2277" t="s">
        <v>279</v>
      </c>
      <c r="N23" s="2339">
        <v>355.1</v>
      </c>
      <c r="O23" s="2277" t="s">
        <v>279</v>
      </c>
      <c r="P23" s="2339">
        <v>1767.1</v>
      </c>
      <c r="Q23" s="2277" t="s">
        <v>279</v>
      </c>
      <c r="R23" s="2339">
        <v>878.9</v>
      </c>
      <c r="S23" s="2277" t="s">
        <v>279</v>
      </c>
      <c r="T23" s="2339">
        <v>888.2</v>
      </c>
      <c r="U23" s="2277" t="s">
        <v>279</v>
      </c>
      <c r="V23" s="2339">
        <v>2527.9</v>
      </c>
      <c r="W23" s="2277" t="s">
        <v>279</v>
      </c>
      <c r="X23" s="2339">
        <v>1198.4000000000001</v>
      </c>
      <c r="Y23" s="2277" t="s">
        <v>279</v>
      </c>
      <c r="Z23" s="2339">
        <v>1329.5</v>
      </c>
      <c r="AA23" s="2277" t="s">
        <v>279</v>
      </c>
      <c r="AB23" s="2339">
        <v>27.5</v>
      </c>
      <c r="AC23" s="2277" t="s">
        <v>279</v>
      </c>
      <c r="AD23" s="2339">
        <v>275.3</v>
      </c>
      <c r="AE23" s="2277" t="s">
        <v>279</v>
      </c>
    </row>
    <row r="24" spans="1:31" ht="12.75" customHeight="1">
      <c r="A24" s="2280">
        <v>2014</v>
      </c>
      <c r="B24" s="2281">
        <v>5423.6</v>
      </c>
      <c r="C24" s="2277" t="s">
        <v>279</v>
      </c>
      <c r="D24" s="2281">
        <v>2407.4</v>
      </c>
      <c r="E24" s="2277" t="s">
        <v>279</v>
      </c>
      <c r="F24" s="2281">
        <v>3016.2</v>
      </c>
      <c r="G24" s="2277" t="s">
        <v>279</v>
      </c>
      <c r="H24" s="2281">
        <v>459</v>
      </c>
      <c r="I24" s="2277" t="s">
        <v>279</v>
      </c>
      <c r="J24" s="2281">
        <v>689.3</v>
      </c>
      <c r="K24" s="2277" t="s">
        <v>279</v>
      </c>
      <c r="L24" s="2281">
        <v>339.5</v>
      </c>
      <c r="M24" s="2277" t="s">
        <v>279</v>
      </c>
      <c r="N24" s="2281">
        <v>349.8</v>
      </c>
      <c r="O24" s="2277" t="s">
        <v>279</v>
      </c>
      <c r="P24" s="2281">
        <v>1803.2</v>
      </c>
      <c r="Q24" s="2277" t="s">
        <v>279</v>
      </c>
      <c r="R24" s="2281">
        <v>889.6</v>
      </c>
      <c r="S24" s="2277" t="s">
        <v>279</v>
      </c>
      <c r="T24" s="2281">
        <v>913.6</v>
      </c>
      <c r="U24" s="2277" t="s">
        <v>279</v>
      </c>
      <c r="V24" s="2281">
        <v>2472.1</v>
      </c>
      <c r="W24" s="2277" t="s">
        <v>279</v>
      </c>
      <c r="X24" s="2281">
        <v>1167.5</v>
      </c>
      <c r="Y24" s="2277" t="s">
        <v>279</v>
      </c>
      <c r="Z24" s="2281">
        <v>1304.5999999999999</v>
      </c>
      <c r="AA24" s="2277" t="s">
        <v>279</v>
      </c>
      <c r="AB24" s="2281">
        <v>27.2</v>
      </c>
      <c r="AC24" s="2277" t="s">
        <v>279</v>
      </c>
      <c r="AD24" s="2281">
        <v>271.2</v>
      </c>
      <c r="AE24" s="2277" t="s">
        <v>279</v>
      </c>
    </row>
    <row r="25" spans="1:31" ht="12.75" customHeight="1">
      <c r="A25" s="2280">
        <v>2015</v>
      </c>
      <c r="B25" s="2509">
        <v>5374.8</v>
      </c>
      <c r="C25" s="2277" t="s">
        <v>279</v>
      </c>
      <c r="D25" s="2509">
        <v>2383.8000000000002</v>
      </c>
      <c r="E25" s="2277" t="s">
        <v>279</v>
      </c>
      <c r="F25" s="2509">
        <v>2990.9</v>
      </c>
      <c r="G25" s="2277" t="s">
        <v>279</v>
      </c>
      <c r="H25" s="2509">
        <v>443.9</v>
      </c>
      <c r="I25" s="2277" t="s">
        <v>279</v>
      </c>
      <c r="J25" s="2509">
        <v>710</v>
      </c>
      <c r="K25" s="2277" t="s">
        <v>279</v>
      </c>
      <c r="L25" s="2509">
        <v>345.5</v>
      </c>
      <c r="M25" s="2277" t="s">
        <v>279</v>
      </c>
      <c r="N25" s="2509">
        <v>364.5</v>
      </c>
      <c r="O25" s="2277" t="s">
        <v>279</v>
      </c>
      <c r="P25" s="2509">
        <v>1792</v>
      </c>
      <c r="Q25" s="2277" t="s">
        <v>279</v>
      </c>
      <c r="R25" s="2509">
        <v>878.8</v>
      </c>
      <c r="S25" s="2277" t="s">
        <v>279</v>
      </c>
      <c r="T25" s="2509">
        <v>913.3</v>
      </c>
      <c r="U25" s="2277" t="s">
        <v>279</v>
      </c>
      <c r="V25" s="2509">
        <v>2428.8000000000002</v>
      </c>
      <c r="W25" s="2277" t="s">
        <v>279</v>
      </c>
      <c r="X25" s="2509">
        <v>1148.5999999999999</v>
      </c>
      <c r="Y25" s="2277" t="s">
        <v>279</v>
      </c>
      <c r="Z25" s="2509">
        <v>1280.3</v>
      </c>
      <c r="AA25" s="2277" t="s">
        <v>279</v>
      </c>
      <c r="AB25" s="2509">
        <v>23.2</v>
      </c>
      <c r="AC25" s="2277" t="s">
        <v>279</v>
      </c>
      <c r="AD25" s="2509">
        <v>257.8</v>
      </c>
      <c r="AE25" s="2277" t="s">
        <v>279</v>
      </c>
    </row>
    <row r="26" spans="1:31" ht="12.75" customHeight="1">
      <c r="A26" s="2280">
        <v>2016</v>
      </c>
      <c r="B26" s="2278">
        <v>5341.6</v>
      </c>
      <c r="C26" s="2277" t="s">
        <v>279</v>
      </c>
      <c r="D26" s="2278">
        <v>2362.6999999999998</v>
      </c>
      <c r="E26" s="2277" t="s">
        <v>279</v>
      </c>
      <c r="F26" s="2278">
        <v>2978.9</v>
      </c>
      <c r="G26" s="2277" t="s">
        <v>279</v>
      </c>
      <c r="H26" s="2278">
        <v>424.4</v>
      </c>
      <c r="I26" s="2277" t="s">
        <v>279</v>
      </c>
      <c r="J26" s="2278">
        <v>710.5</v>
      </c>
      <c r="K26" s="2277" t="s">
        <v>279</v>
      </c>
      <c r="L26" s="2278">
        <v>341.1</v>
      </c>
      <c r="M26" s="2277" t="s">
        <v>279</v>
      </c>
      <c r="N26" s="2278">
        <v>369.4</v>
      </c>
      <c r="O26" s="2277" t="s">
        <v>279</v>
      </c>
      <c r="P26" s="2278">
        <v>1813.5</v>
      </c>
      <c r="Q26" s="2277" t="s">
        <v>279</v>
      </c>
      <c r="R26" s="2278">
        <v>881.9</v>
      </c>
      <c r="S26" s="2277" t="s">
        <v>279</v>
      </c>
      <c r="T26" s="2278">
        <v>931.6</v>
      </c>
      <c r="U26" s="2277" t="s">
        <v>279</v>
      </c>
      <c r="V26" s="2278">
        <v>2393.1999999999998</v>
      </c>
      <c r="W26" s="2277" t="s">
        <v>279</v>
      </c>
      <c r="X26" s="2278">
        <v>1126.9000000000001</v>
      </c>
      <c r="Y26" s="2277" t="s">
        <v>279</v>
      </c>
      <c r="Z26" s="2278">
        <v>1266.4000000000001</v>
      </c>
      <c r="AA26" s="2277" t="s">
        <v>279</v>
      </c>
      <c r="AB26" s="2278">
        <v>20.399999999999999</v>
      </c>
      <c r="AC26" s="2277" t="s">
        <v>279</v>
      </c>
      <c r="AD26" s="2278">
        <v>235.5</v>
      </c>
      <c r="AE26" s="2277" t="s">
        <v>279</v>
      </c>
    </row>
    <row r="27" spans="1:31" ht="12.75" customHeight="1">
      <c r="A27" s="2280">
        <v>2017</v>
      </c>
      <c r="B27" s="2278">
        <v>5267.7</v>
      </c>
      <c r="C27" s="2277" t="s">
        <v>279</v>
      </c>
      <c r="D27" s="2278">
        <v>2327.6999999999998</v>
      </c>
      <c r="E27" s="2277" t="s">
        <v>279</v>
      </c>
      <c r="F27" s="2278">
        <v>2939.9</v>
      </c>
      <c r="G27" s="2277" t="s">
        <v>279</v>
      </c>
      <c r="H27" s="2278">
        <v>409.8</v>
      </c>
      <c r="I27" s="2277" t="s">
        <v>279</v>
      </c>
      <c r="J27" s="2278">
        <v>705.9</v>
      </c>
      <c r="K27" s="2277" t="s">
        <v>279</v>
      </c>
      <c r="L27" s="2278">
        <v>338.8</v>
      </c>
      <c r="M27" s="2277" t="s">
        <v>279</v>
      </c>
      <c r="N27" s="2278">
        <v>367.1</v>
      </c>
      <c r="O27" s="2277" t="s">
        <v>279</v>
      </c>
      <c r="P27" s="2278">
        <v>1820.7</v>
      </c>
      <c r="Q27" s="2277" t="s">
        <v>279</v>
      </c>
      <c r="R27" s="2278">
        <v>878.6</v>
      </c>
      <c r="S27" s="2277" t="s">
        <v>279</v>
      </c>
      <c r="T27" s="2278">
        <v>942.1</v>
      </c>
      <c r="U27" s="2277" t="s">
        <v>279</v>
      </c>
      <c r="V27" s="2278">
        <v>2331.1999999999998</v>
      </c>
      <c r="W27" s="2277" t="s">
        <v>279</v>
      </c>
      <c r="X27" s="2278">
        <v>1098</v>
      </c>
      <c r="Y27" s="2277" t="s">
        <v>279</v>
      </c>
      <c r="Z27" s="2278">
        <v>1233.2</v>
      </c>
      <c r="AA27" s="2277" t="s">
        <v>279</v>
      </c>
      <c r="AB27" s="2278">
        <v>23.1</v>
      </c>
      <c r="AC27" s="2277" t="s">
        <v>279</v>
      </c>
      <c r="AD27" s="2278">
        <v>211.4</v>
      </c>
      <c r="AE27" s="2277" t="s">
        <v>279</v>
      </c>
    </row>
    <row r="28" spans="1:31" ht="12.75" customHeight="1">
      <c r="A28" s="2280">
        <v>2018</v>
      </c>
      <c r="B28" s="2278">
        <v>5228.2</v>
      </c>
      <c r="C28" s="2277" t="s">
        <v>279</v>
      </c>
      <c r="D28" s="2278">
        <v>2314.6</v>
      </c>
      <c r="E28" s="2277" t="s">
        <v>279</v>
      </c>
      <c r="F28" s="2278">
        <v>2913.6</v>
      </c>
      <c r="G28" s="2277" t="s">
        <v>279</v>
      </c>
      <c r="H28" s="2278">
        <v>397.9</v>
      </c>
      <c r="I28" s="2277" t="s">
        <v>279</v>
      </c>
      <c r="J28" s="2278">
        <v>690.8</v>
      </c>
      <c r="K28" s="2277" t="s">
        <v>279</v>
      </c>
      <c r="L28" s="2278">
        <v>325.5</v>
      </c>
      <c r="M28" s="2277" t="s">
        <v>279</v>
      </c>
      <c r="N28" s="2278">
        <v>365.4</v>
      </c>
      <c r="O28" s="2277" t="s">
        <v>279</v>
      </c>
      <c r="P28" s="2278">
        <v>1841.6</v>
      </c>
      <c r="Q28" s="2277" t="s">
        <v>279</v>
      </c>
      <c r="R28" s="2278">
        <v>896.6</v>
      </c>
      <c r="S28" s="2277" t="s">
        <v>279</v>
      </c>
      <c r="T28" s="2278">
        <v>945.1</v>
      </c>
      <c r="U28" s="2277" t="s">
        <v>279</v>
      </c>
      <c r="V28" s="2278">
        <v>2297.9</v>
      </c>
      <c r="W28" s="2277" t="s">
        <v>279</v>
      </c>
      <c r="X28" s="2278">
        <v>1079.5999999999999</v>
      </c>
      <c r="Y28" s="2277" t="s">
        <v>279</v>
      </c>
      <c r="Z28" s="2278">
        <v>1218.3</v>
      </c>
      <c r="AA28" s="2277" t="s">
        <v>279</v>
      </c>
      <c r="AB28" s="2278">
        <v>20.2</v>
      </c>
      <c r="AC28" s="2277" t="s">
        <v>279</v>
      </c>
      <c r="AD28" s="2278">
        <v>182.7</v>
      </c>
      <c r="AE28" s="2277" t="s">
        <v>279</v>
      </c>
    </row>
    <row r="29" spans="1:31" ht="12.75" customHeight="1">
      <c r="A29" s="2280">
        <v>2019</v>
      </c>
      <c r="B29" s="2278">
        <v>5218</v>
      </c>
      <c r="C29" s="2277" t="s">
        <v>279</v>
      </c>
      <c r="D29" s="2278">
        <v>2316.3000000000002</v>
      </c>
      <c r="E29" s="2277" t="s">
        <v>279</v>
      </c>
      <c r="F29" s="2278">
        <v>2901.7</v>
      </c>
      <c r="G29" s="2277" t="s">
        <v>279</v>
      </c>
      <c r="H29" s="2278">
        <v>385.5</v>
      </c>
      <c r="I29" s="2277" t="s">
        <v>279</v>
      </c>
      <c r="J29" s="2278">
        <v>701.3</v>
      </c>
      <c r="K29" s="2277" t="s">
        <v>279</v>
      </c>
      <c r="L29" s="2278">
        <v>340</v>
      </c>
      <c r="M29" s="2277" t="s">
        <v>279</v>
      </c>
      <c r="N29" s="2278">
        <v>361.4</v>
      </c>
      <c r="O29" s="2277" t="s">
        <v>279</v>
      </c>
      <c r="P29" s="2278">
        <v>1868.3</v>
      </c>
      <c r="Q29" s="2277" t="s">
        <v>279</v>
      </c>
      <c r="R29" s="2278">
        <v>901.7</v>
      </c>
      <c r="S29" s="2277" t="s">
        <v>279</v>
      </c>
      <c r="T29" s="2278">
        <v>966.7</v>
      </c>
      <c r="U29" s="2277" t="s">
        <v>279</v>
      </c>
      <c r="V29" s="2278">
        <v>2262.8000000000002</v>
      </c>
      <c r="W29" s="2277" t="s">
        <v>279</v>
      </c>
      <c r="X29" s="2278">
        <v>1061.2</v>
      </c>
      <c r="Y29" s="2277" t="s">
        <v>279</v>
      </c>
      <c r="Z29" s="2278">
        <v>1201.5999999999999</v>
      </c>
      <c r="AA29" s="2277" t="s">
        <v>279</v>
      </c>
      <c r="AB29" s="2278">
        <v>22.6</v>
      </c>
      <c r="AC29" s="2277" t="s">
        <v>279</v>
      </c>
      <c r="AD29" s="2278">
        <v>167.7</v>
      </c>
      <c r="AE29" s="2277" t="s">
        <v>279</v>
      </c>
    </row>
    <row r="30" spans="1:31" ht="12.75" customHeight="1">
      <c r="A30" s="2280">
        <v>2020</v>
      </c>
      <c r="B30" s="2278">
        <v>5347</v>
      </c>
      <c r="C30" s="2277" t="s">
        <v>279</v>
      </c>
      <c r="D30" s="2278">
        <v>2384.9</v>
      </c>
      <c r="E30" s="2277" t="s">
        <v>279</v>
      </c>
      <c r="F30" s="2278">
        <v>2962.1</v>
      </c>
      <c r="G30" s="2277" t="s">
        <v>279</v>
      </c>
      <c r="H30" s="2278">
        <v>375.5</v>
      </c>
      <c r="I30" s="2277" t="s">
        <v>279</v>
      </c>
      <c r="J30" s="2278">
        <v>689.9</v>
      </c>
      <c r="K30" s="2277" t="s">
        <v>279</v>
      </c>
      <c r="L30" s="2278">
        <v>335.2</v>
      </c>
      <c r="M30" s="2277" t="s">
        <v>279</v>
      </c>
      <c r="N30" s="2278">
        <v>354.7</v>
      </c>
      <c r="O30" s="2277" t="s">
        <v>279</v>
      </c>
      <c r="P30" s="2278">
        <v>1961.1</v>
      </c>
      <c r="Q30" s="2277" t="s">
        <v>279</v>
      </c>
      <c r="R30" s="2278">
        <v>945.2</v>
      </c>
      <c r="S30" s="2277" t="s">
        <v>279</v>
      </c>
      <c r="T30" s="2278">
        <v>1015.9</v>
      </c>
      <c r="U30" s="2277" t="s">
        <v>279</v>
      </c>
      <c r="V30" s="2278">
        <v>2320.6</v>
      </c>
      <c r="W30" s="2277" t="s">
        <v>279</v>
      </c>
      <c r="X30" s="2278">
        <v>1085.7</v>
      </c>
      <c r="Y30" s="2277" t="s">
        <v>279</v>
      </c>
      <c r="Z30" s="2278">
        <v>1234.9000000000001</v>
      </c>
      <c r="AA30" s="2277" t="s">
        <v>279</v>
      </c>
      <c r="AB30" s="2278">
        <v>21.9</v>
      </c>
      <c r="AC30" s="2277" t="s">
        <v>279</v>
      </c>
      <c r="AD30" s="2278">
        <v>226.7</v>
      </c>
      <c r="AE30" s="2277" t="s">
        <v>279</v>
      </c>
    </row>
    <row r="31" spans="1:31" ht="12.75" customHeight="1">
      <c r="A31" s="2280">
        <v>2021</v>
      </c>
      <c r="B31" s="2281">
        <v>5270.2</v>
      </c>
      <c r="C31" s="2277" t="s">
        <v>279</v>
      </c>
      <c r="D31" s="2281">
        <v>2347.6999999999998</v>
      </c>
      <c r="E31" s="2277" t="s">
        <v>279</v>
      </c>
      <c r="F31" s="2281">
        <v>2922.6</v>
      </c>
      <c r="G31" s="2277" t="s">
        <v>279</v>
      </c>
      <c r="H31" s="2281">
        <v>371.1</v>
      </c>
      <c r="I31" s="2277" t="s">
        <v>279</v>
      </c>
      <c r="J31" s="2281">
        <v>729.5</v>
      </c>
      <c r="K31" s="2277" t="s">
        <v>279</v>
      </c>
      <c r="L31" s="2281">
        <v>351.7</v>
      </c>
      <c r="M31" s="2277" t="s">
        <v>279</v>
      </c>
      <c r="N31" s="2281">
        <v>377.8</v>
      </c>
      <c r="O31" s="2277" t="s">
        <v>279</v>
      </c>
      <c r="P31" s="2281">
        <v>2095.3000000000002</v>
      </c>
      <c r="Q31" s="2277" t="s">
        <v>279</v>
      </c>
      <c r="R31" s="2281">
        <v>976.2</v>
      </c>
      <c r="S31" s="2277" t="s">
        <v>279</v>
      </c>
      <c r="T31" s="2281">
        <v>1119.0999999999999</v>
      </c>
      <c r="U31" s="2277" t="s">
        <v>279</v>
      </c>
      <c r="V31" s="2281">
        <v>2074.4</v>
      </c>
      <c r="W31" s="2277" t="s">
        <v>279</v>
      </c>
      <c r="X31" s="2281">
        <v>1007.8</v>
      </c>
      <c r="Y31" s="2277" t="s">
        <v>279</v>
      </c>
      <c r="Z31" s="2281">
        <v>1066.5999999999999</v>
      </c>
      <c r="AA31" s="2277" t="s">
        <v>279</v>
      </c>
      <c r="AB31" s="2281">
        <v>26</v>
      </c>
      <c r="AC31" s="2277" t="s">
        <v>279</v>
      </c>
      <c r="AD31" s="2281">
        <v>164.1</v>
      </c>
      <c r="AE31" s="2277" t="s">
        <v>279</v>
      </c>
    </row>
    <row r="32" spans="1:31" ht="12.75" customHeight="1">
      <c r="A32" s="2280">
        <v>2022</v>
      </c>
      <c r="B32" s="2279">
        <v>5207.1000000000004</v>
      </c>
      <c r="C32" s="2277" t="s">
        <v>279</v>
      </c>
      <c r="D32" s="2279">
        <v>2319.8000000000002</v>
      </c>
      <c r="E32" s="2277" t="s">
        <v>279</v>
      </c>
      <c r="F32" s="2279">
        <v>2887.3</v>
      </c>
      <c r="G32" s="2277" t="s">
        <v>279</v>
      </c>
      <c r="H32" s="2279">
        <v>368</v>
      </c>
      <c r="I32" s="2277" t="s">
        <v>279</v>
      </c>
      <c r="J32" s="2279">
        <v>729.3</v>
      </c>
      <c r="K32" s="2277" t="s">
        <v>279</v>
      </c>
      <c r="L32" s="2279">
        <v>353.7</v>
      </c>
      <c r="M32" s="2277" t="s">
        <v>279</v>
      </c>
      <c r="N32" s="2279">
        <v>375.7</v>
      </c>
      <c r="O32" s="2277" t="s">
        <v>279</v>
      </c>
      <c r="P32" s="2279">
        <v>2066</v>
      </c>
      <c r="Q32" s="2277" t="s">
        <v>279</v>
      </c>
      <c r="R32" s="2279">
        <v>961.2</v>
      </c>
      <c r="S32" s="2277" t="s">
        <v>279</v>
      </c>
      <c r="T32" s="2279">
        <v>1104.9000000000001</v>
      </c>
      <c r="U32" s="2277" t="s">
        <v>279</v>
      </c>
      <c r="V32" s="2279">
        <v>2043.8</v>
      </c>
      <c r="W32" s="2277" t="s">
        <v>279</v>
      </c>
      <c r="X32" s="2279">
        <v>992.9</v>
      </c>
      <c r="Y32" s="2277" t="s">
        <v>279</v>
      </c>
      <c r="Z32" s="2279">
        <v>1050.9000000000001</v>
      </c>
      <c r="AA32" s="2277" t="s">
        <v>279</v>
      </c>
      <c r="AB32" s="2279">
        <v>31.7</v>
      </c>
      <c r="AC32" s="2277" t="s">
        <v>279</v>
      </c>
      <c r="AD32" s="2279">
        <v>130.4</v>
      </c>
      <c r="AE32" s="2277" t="s">
        <v>279</v>
      </c>
    </row>
    <row r="33" spans="1:33" ht="12.75" customHeight="1">
      <c r="A33" s="2280">
        <v>2023</v>
      </c>
      <c r="B33" s="2279">
        <v>5163</v>
      </c>
      <c r="C33" s="2277" t="s">
        <v>279</v>
      </c>
      <c r="D33" s="2279">
        <v>2308.5</v>
      </c>
      <c r="E33" s="2277" t="s">
        <v>279</v>
      </c>
      <c r="F33" s="2279">
        <v>2854.6</v>
      </c>
      <c r="G33" s="2277" t="s">
        <v>279</v>
      </c>
      <c r="H33" s="2279">
        <v>332.2</v>
      </c>
      <c r="I33" s="2277" t="s">
        <v>279</v>
      </c>
      <c r="J33" s="2279">
        <v>670.1</v>
      </c>
      <c r="K33" s="2277" t="s">
        <v>279</v>
      </c>
      <c r="L33" s="2279">
        <v>318.8</v>
      </c>
      <c r="M33" s="2277" t="s">
        <v>279</v>
      </c>
      <c r="N33" s="2279">
        <v>351.4</v>
      </c>
      <c r="O33" s="2277" t="s">
        <v>279</v>
      </c>
      <c r="P33" s="2279">
        <v>2096.4</v>
      </c>
      <c r="Q33" s="2277" t="s">
        <v>279</v>
      </c>
      <c r="R33" s="2279">
        <v>973.5</v>
      </c>
      <c r="S33" s="2277" t="s">
        <v>279</v>
      </c>
      <c r="T33" s="2279">
        <v>1122.9000000000001</v>
      </c>
      <c r="U33" s="2277" t="s">
        <v>279</v>
      </c>
      <c r="V33" s="2279">
        <v>2064.3000000000002</v>
      </c>
      <c r="W33" s="2277" t="s">
        <v>279</v>
      </c>
      <c r="X33" s="2279">
        <v>1004.5</v>
      </c>
      <c r="Y33" s="2277" t="s">
        <v>279</v>
      </c>
      <c r="Z33" s="2279">
        <v>1059.7</v>
      </c>
      <c r="AA33" s="2277" t="s">
        <v>279</v>
      </c>
      <c r="AB33" s="2574">
        <v>31.5</v>
      </c>
      <c r="AC33" s="2277" t="s">
        <v>279</v>
      </c>
      <c r="AD33" s="2574">
        <v>115.1</v>
      </c>
      <c r="AE33" s="2277" t="s">
        <v>279</v>
      </c>
    </row>
    <row r="34" spans="1:33" s="2301" customFormat="1" ht="12.75" customHeight="1">
      <c r="A34" s="2276">
        <v>2024</v>
      </c>
      <c r="B34" s="2476"/>
      <c r="C34" s="2476"/>
      <c r="D34" s="2476"/>
      <c r="E34" s="2476"/>
      <c r="F34" s="2476"/>
      <c r="G34" s="2476"/>
      <c r="H34" s="2476"/>
      <c r="I34" s="2476"/>
      <c r="J34" s="2476"/>
      <c r="K34" s="2476"/>
      <c r="L34" s="2476"/>
      <c r="M34" s="2476"/>
      <c r="N34" s="2476"/>
      <c r="O34" s="2476"/>
      <c r="P34" s="2476"/>
      <c r="Q34" s="2476"/>
      <c r="R34" s="2476"/>
      <c r="S34" s="2476"/>
      <c r="T34" s="2476"/>
      <c r="U34" s="2476"/>
      <c r="V34" s="2476"/>
      <c r="W34" s="2476"/>
      <c r="X34" s="2476"/>
      <c r="Y34" s="2476"/>
      <c r="Z34" s="2476"/>
      <c r="AA34" s="2476"/>
      <c r="AB34" s="2573"/>
      <c r="AC34" s="2573"/>
      <c r="AD34" s="2573"/>
      <c r="AE34" s="2444"/>
    </row>
    <row r="35" spans="1:33" s="2302" customFormat="1" ht="12.75" customHeight="1">
      <c r="A35" s="2308" t="s">
        <v>21</v>
      </c>
      <c r="B35" s="2374">
        <v>5205</v>
      </c>
      <c r="C35" s="2263" t="s">
        <v>505</v>
      </c>
      <c r="D35" s="2374">
        <v>2329.3000000000002</v>
      </c>
      <c r="E35" s="2263" t="s">
        <v>505</v>
      </c>
      <c r="F35" s="2374">
        <v>2875.7</v>
      </c>
      <c r="G35" s="2263" t="s">
        <v>505</v>
      </c>
      <c r="H35" s="2263">
        <v>329.7</v>
      </c>
      <c r="I35" s="2263" t="s">
        <v>505</v>
      </c>
      <c r="J35" s="2263">
        <v>684.1</v>
      </c>
      <c r="K35" s="2263" t="s">
        <v>505</v>
      </c>
      <c r="L35" s="2263">
        <v>325.39999999999998</v>
      </c>
      <c r="M35" s="2263" t="s">
        <v>505</v>
      </c>
      <c r="N35" s="2263">
        <v>358.7</v>
      </c>
      <c r="O35" s="2263" t="s">
        <v>505</v>
      </c>
      <c r="P35" s="2374">
        <v>2136.6</v>
      </c>
      <c r="Q35" s="2374" t="s">
        <v>505</v>
      </c>
      <c r="R35" s="2374">
        <v>1001.8</v>
      </c>
      <c r="S35" s="2374" t="s">
        <v>505</v>
      </c>
      <c r="T35" s="2374">
        <v>1134.8</v>
      </c>
      <c r="U35" s="2374" t="s">
        <v>505</v>
      </c>
      <c r="V35" s="2374">
        <v>2054.6</v>
      </c>
      <c r="W35" s="2374" t="s">
        <v>505</v>
      </c>
      <c r="X35" s="2374">
        <v>990</v>
      </c>
      <c r="Y35" s="2374" t="s">
        <v>505</v>
      </c>
      <c r="Z35" s="2374">
        <v>1064.5999999999999</v>
      </c>
      <c r="AA35" s="2374"/>
      <c r="AB35" s="2374">
        <v>30</v>
      </c>
      <c r="AC35" s="2374" t="s">
        <v>505</v>
      </c>
      <c r="AD35" s="2374">
        <v>96.2</v>
      </c>
      <c r="AE35" s="2572" t="s">
        <v>505</v>
      </c>
      <c r="AF35" s="2306"/>
      <c r="AG35" s="2306"/>
    </row>
    <row r="36" spans="1:33" s="2302" customFormat="1" ht="12.75" customHeight="1">
      <c r="A36" s="1331" t="s">
        <v>56</v>
      </c>
      <c r="B36" s="2374">
        <v>4965.5</v>
      </c>
      <c r="C36" s="2374" t="s">
        <v>505</v>
      </c>
      <c r="D36" s="2374">
        <v>2222.6</v>
      </c>
      <c r="E36" s="2374" t="s">
        <v>505</v>
      </c>
      <c r="F36" s="2374">
        <v>2742.9</v>
      </c>
      <c r="G36" s="2374" t="s">
        <v>505</v>
      </c>
      <c r="H36" s="2374">
        <v>308.3</v>
      </c>
      <c r="I36" s="2425" t="s">
        <v>505</v>
      </c>
      <c r="J36" s="2374">
        <v>654.6</v>
      </c>
      <c r="K36" s="2374" t="s">
        <v>505</v>
      </c>
      <c r="L36" s="2374">
        <v>310.8</v>
      </c>
      <c r="M36" s="2374" t="s">
        <v>505</v>
      </c>
      <c r="N36" s="2374">
        <v>343.8</v>
      </c>
      <c r="O36" s="2425" t="s">
        <v>505</v>
      </c>
      <c r="P36" s="2374">
        <v>2064.5</v>
      </c>
      <c r="Q36" s="2374" t="s">
        <v>505</v>
      </c>
      <c r="R36" s="2374">
        <v>968.4</v>
      </c>
      <c r="S36" s="2374" t="s">
        <v>505</v>
      </c>
      <c r="T36" s="2374">
        <v>1096.2</v>
      </c>
      <c r="U36" s="2374" t="s">
        <v>505</v>
      </c>
      <c r="V36" s="2374">
        <v>1938.1</v>
      </c>
      <c r="W36" s="2374" t="s">
        <v>505</v>
      </c>
      <c r="X36" s="2374">
        <v>931.7</v>
      </c>
      <c r="Y36" s="2374" t="s">
        <v>505</v>
      </c>
      <c r="Z36" s="2374">
        <v>1006.3</v>
      </c>
      <c r="AA36" s="2374"/>
      <c r="AB36" s="2374">
        <v>28.9</v>
      </c>
      <c r="AC36" s="2374" t="s">
        <v>505</v>
      </c>
      <c r="AD36" s="2374">
        <v>88.9</v>
      </c>
      <c r="AE36" s="2263" t="s">
        <v>505</v>
      </c>
      <c r="AF36" s="2306"/>
      <c r="AG36" s="2306"/>
    </row>
    <row r="37" spans="1:33" s="2302" customFormat="1" ht="12.75" customHeight="1">
      <c r="A37" s="2305" t="s">
        <v>336</v>
      </c>
      <c r="B37" s="2374">
        <v>1788.6</v>
      </c>
      <c r="C37" s="2374" t="s">
        <v>505</v>
      </c>
      <c r="D37" s="2374">
        <v>796.3</v>
      </c>
      <c r="E37" s="2374" t="s">
        <v>505</v>
      </c>
      <c r="F37" s="2374">
        <v>992.3</v>
      </c>
      <c r="G37" s="2374" t="s">
        <v>505</v>
      </c>
      <c r="H37" s="2374">
        <v>131.6</v>
      </c>
      <c r="I37" s="2425" t="s">
        <v>505</v>
      </c>
      <c r="J37" s="2374">
        <v>230.2</v>
      </c>
      <c r="K37" s="2374" t="s">
        <v>505</v>
      </c>
      <c r="L37" s="2374">
        <v>108.8</v>
      </c>
      <c r="M37" s="2374" t="s">
        <v>505</v>
      </c>
      <c r="N37" s="2374">
        <v>121.4</v>
      </c>
      <c r="O37" s="2425" t="s">
        <v>505</v>
      </c>
      <c r="P37" s="2374">
        <v>740.3</v>
      </c>
      <c r="Q37" s="2374" t="s">
        <v>505</v>
      </c>
      <c r="R37" s="2374">
        <v>349.2</v>
      </c>
      <c r="S37" s="2374" t="s">
        <v>505</v>
      </c>
      <c r="T37" s="2374">
        <v>391.1</v>
      </c>
      <c r="U37" s="2374" t="s">
        <v>505</v>
      </c>
      <c r="V37" s="2374">
        <v>686.5</v>
      </c>
      <c r="W37" s="2374" t="s">
        <v>505</v>
      </c>
      <c r="X37" s="2374">
        <v>332.8</v>
      </c>
      <c r="Y37" s="2374" t="s">
        <v>505</v>
      </c>
      <c r="Z37" s="2374">
        <v>353.7</v>
      </c>
      <c r="AA37" s="2374"/>
      <c r="AB37" s="2374">
        <v>11.1</v>
      </c>
      <c r="AC37" s="2425" t="s">
        <v>1787</v>
      </c>
      <c r="AD37" s="2374">
        <v>31.7</v>
      </c>
      <c r="AE37" s="2263" t="s">
        <v>1787</v>
      </c>
      <c r="AF37" s="2306"/>
      <c r="AG37" s="2306"/>
    </row>
    <row r="38" spans="1:33" s="2302" customFormat="1" ht="12.75" customHeight="1">
      <c r="A38" s="2305" t="s">
        <v>337</v>
      </c>
      <c r="B38" s="2374">
        <v>865.6</v>
      </c>
      <c r="C38" s="2374" t="s">
        <v>505</v>
      </c>
      <c r="D38" s="2374">
        <v>389.8</v>
      </c>
      <c r="E38" s="2374" t="s">
        <v>505</v>
      </c>
      <c r="F38" s="2374">
        <v>475.8</v>
      </c>
      <c r="G38" s="2374" t="s">
        <v>505</v>
      </c>
      <c r="H38" s="2374">
        <v>59.5</v>
      </c>
      <c r="I38" s="2425" t="s">
        <v>505</v>
      </c>
      <c r="J38" s="2374">
        <v>108.3</v>
      </c>
      <c r="K38" s="2374" t="s">
        <v>505</v>
      </c>
      <c r="L38" s="2374">
        <v>51.5</v>
      </c>
      <c r="M38" s="2374" t="s">
        <v>505</v>
      </c>
      <c r="N38" s="2374">
        <v>56.8</v>
      </c>
      <c r="O38" s="2425" t="s">
        <v>505</v>
      </c>
      <c r="P38" s="2374">
        <v>390.5</v>
      </c>
      <c r="Q38" s="2374" t="s">
        <v>505</v>
      </c>
      <c r="R38" s="2374">
        <v>189.4</v>
      </c>
      <c r="S38" s="2374" t="s">
        <v>505</v>
      </c>
      <c r="T38" s="2374">
        <v>201.1</v>
      </c>
      <c r="U38" s="2374" t="s">
        <v>505</v>
      </c>
      <c r="V38" s="2374">
        <v>307.3</v>
      </c>
      <c r="W38" s="2374" t="s">
        <v>505</v>
      </c>
      <c r="X38" s="2374">
        <v>146.5</v>
      </c>
      <c r="Y38" s="2374" t="s">
        <v>505</v>
      </c>
      <c r="Z38" s="2374">
        <v>160.80000000000001</v>
      </c>
      <c r="AA38" s="2374"/>
      <c r="AB38" s="2374" t="s">
        <v>69</v>
      </c>
      <c r="AC38" s="2425"/>
      <c r="AD38" s="2374">
        <v>14.4</v>
      </c>
      <c r="AE38" s="2263" t="s">
        <v>1787</v>
      </c>
      <c r="AF38" s="2306"/>
      <c r="AG38" s="2306"/>
    </row>
    <row r="39" spans="1:33" s="2302" customFormat="1" ht="12.75" customHeight="1">
      <c r="A39" s="1332" t="s">
        <v>288</v>
      </c>
      <c r="B39" s="2374">
        <v>436.5</v>
      </c>
      <c r="C39" s="2374" t="s">
        <v>505</v>
      </c>
      <c r="D39" s="2374">
        <v>195.1</v>
      </c>
      <c r="E39" s="2374" t="s">
        <v>505</v>
      </c>
      <c r="F39" s="2374">
        <v>241.4</v>
      </c>
      <c r="G39" s="2374" t="s">
        <v>505</v>
      </c>
      <c r="H39" s="2374">
        <v>23.8</v>
      </c>
      <c r="I39" s="2425" t="s">
        <v>1787</v>
      </c>
      <c r="J39" s="2374">
        <v>57</v>
      </c>
      <c r="K39" s="2374" t="s">
        <v>505</v>
      </c>
      <c r="L39" s="2374">
        <v>27.1</v>
      </c>
      <c r="M39" s="2425" t="s">
        <v>1787</v>
      </c>
      <c r="N39" s="2374">
        <v>29.9</v>
      </c>
      <c r="O39" s="2425" t="s">
        <v>1787</v>
      </c>
      <c r="P39" s="2374">
        <v>187</v>
      </c>
      <c r="Q39" s="2374" t="s">
        <v>505</v>
      </c>
      <c r="R39" s="2374">
        <v>86.7</v>
      </c>
      <c r="S39" s="2374" t="s">
        <v>505</v>
      </c>
      <c r="T39" s="2374">
        <v>100.3</v>
      </c>
      <c r="U39" s="2374" t="s">
        <v>505</v>
      </c>
      <c r="V39" s="2374">
        <v>168.7</v>
      </c>
      <c r="W39" s="2374" t="s">
        <v>505</v>
      </c>
      <c r="X39" s="2374">
        <v>80.900000000000006</v>
      </c>
      <c r="Y39" s="2374" t="s">
        <v>505</v>
      </c>
      <c r="Z39" s="2374">
        <v>87.8</v>
      </c>
      <c r="AA39" s="2374"/>
      <c r="AB39" s="2374" t="s">
        <v>69</v>
      </c>
      <c r="AC39" s="2425"/>
      <c r="AD39" s="2571" t="s">
        <v>69</v>
      </c>
      <c r="AE39" s="2263"/>
      <c r="AF39" s="2306"/>
      <c r="AG39" s="2306"/>
    </row>
    <row r="40" spans="1:33" s="2302" customFormat="1" ht="12.75" customHeight="1">
      <c r="A40" s="1332" t="s">
        <v>289</v>
      </c>
      <c r="B40" s="2374">
        <v>992</v>
      </c>
      <c r="C40" s="2374" t="s">
        <v>505</v>
      </c>
      <c r="D40" s="2374">
        <v>439.8</v>
      </c>
      <c r="E40" s="2374" t="s">
        <v>505</v>
      </c>
      <c r="F40" s="2374">
        <v>552.20000000000005</v>
      </c>
      <c r="G40" s="2374" t="s">
        <v>505</v>
      </c>
      <c r="H40" s="2374">
        <v>42.3</v>
      </c>
      <c r="I40" s="2425" t="s">
        <v>505</v>
      </c>
      <c r="J40" s="2374">
        <v>146.6</v>
      </c>
      <c r="K40" s="2374" t="s">
        <v>505</v>
      </c>
      <c r="L40" s="2374">
        <v>69.2</v>
      </c>
      <c r="M40" s="2425" t="s">
        <v>505</v>
      </c>
      <c r="N40" s="2374">
        <v>77.5</v>
      </c>
      <c r="O40" s="2425" t="s">
        <v>505</v>
      </c>
      <c r="P40" s="2374">
        <v>383.5</v>
      </c>
      <c r="Q40" s="2374" t="s">
        <v>505</v>
      </c>
      <c r="R40" s="2374">
        <v>168.2</v>
      </c>
      <c r="S40" s="2374" t="s">
        <v>505</v>
      </c>
      <c r="T40" s="2374">
        <v>215.3</v>
      </c>
      <c r="U40" s="2374" t="s">
        <v>505</v>
      </c>
      <c r="V40" s="2374">
        <v>419.6</v>
      </c>
      <c r="W40" s="2374" t="s">
        <v>505</v>
      </c>
      <c r="X40" s="2374">
        <v>200.4</v>
      </c>
      <c r="Y40" s="2374" t="s">
        <v>505</v>
      </c>
      <c r="Z40" s="2374">
        <v>219.2</v>
      </c>
      <c r="AA40" s="2374"/>
      <c r="AB40" s="2374" t="s">
        <v>69</v>
      </c>
      <c r="AC40" s="2425"/>
      <c r="AD40" s="2374">
        <v>19.399999999999999</v>
      </c>
      <c r="AE40" s="2263" t="s">
        <v>1787</v>
      </c>
      <c r="AF40" s="2306"/>
      <c r="AG40" s="2306"/>
    </row>
    <row r="41" spans="1:33" s="2302" customFormat="1" ht="12.75" customHeight="1">
      <c r="A41" s="1332" t="s">
        <v>290</v>
      </c>
      <c r="B41" s="2374">
        <v>409.8</v>
      </c>
      <c r="C41" s="2374" t="s">
        <v>505</v>
      </c>
      <c r="D41" s="2374">
        <v>185.5</v>
      </c>
      <c r="E41" s="2374" t="s">
        <v>505</v>
      </c>
      <c r="F41" s="2374">
        <v>224.3</v>
      </c>
      <c r="G41" s="2374" t="s">
        <v>505</v>
      </c>
      <c r="H41" s="2374">
        <v>24.2</v>
      </c>
      <c r="I41" s="2425" t="s">
        <v>1787</v>
      </c>
      <c r="J41" s="2374">
        <v>57.7</v>
      </c>
      <c r="K41" s="2374" t="s">
        <v>505</v>
      </c>
      <c r="L41" s="2374">
        <v>27.6</v>
      </c>
      <c r="M41" s="2425" t="s">
        <v>1787</v>
      </c>
      <c r="N41" s="2374">
        <v>30.1</v>
      </c>
      <c r="O41" s="2425" t="s">
        <v>1787</v>
      </c>
      <c r="P41" s="2374">
        <v>160.19999999999999</v>
      </c>
      <c r="Q41" s="2374" t="s">
        <v>505</v>
      </c>
      <c r="R41" s="2374">
        <v>78</v>
      </c>
      <c r="S41" s="2374" t="s">
        <v>505</v>
      </c>
      <c r="T41" s="2374">
        <v>82.2</v>
      </c>
      <c r="U41" s="2374" t="s">
        <v>505</v>
      </c>
      <c r="V41" s="2374">
        <v>167.8</v>
      </c>
      <c r="W41" s="2374" t="s">
        <v>505</v>
      </c>
      <c r="X41" s="2374">
        <v>79.5</v>
      </c>
      <c r="Y41" s="2374" t="s">
        <v>505</v>
      </c>
      <c r="Z41" s="2374">
        <v>88.2</v>
      </c>
      <c r="AA41" s="2374"/>
      <c r="AB41" s="2374" t="s">
        <v>69</v>
      </c>
      <c r="AC41" s="2425"/>
      <c r="AD41" s="2571" t="s">
        <v>69</v>
      </c>
      <c r="AE41" s="2263"/>
      <c r="AF41" s="2306"/>
      <c r="AG41" s="2306"/>
    </row>
    <row r="42" spans="1:33" s="2302" customFormat="1" ht="12.75" customHeight="1">
      <c r="A42" s="2305" t="s">
        <v>338</v>
      </c>
      <c r="B42" s="2374">
        <v>236.4</v>
      </c>
      <c r="C42" s="2374" t="s">
        <v>505</v>
      </c>
      <c r="D42" s="2374">
        <v>106.3</v>
      </c>
      <c r="E42" s="2374" t="s">
        <v>505</v>
      </c>
      <c r="F42" s="2374">
        <v>130.1</v>
      </c>
      <c r="G42" s="2374" t="s">
        <v>505</v>
      </c>
      <c r="H42" s="2374">
        <v>13.1</v>
      </c>
      <c r="I42" s="2425" t="s">
        <v>1787</v>
      </c>
      <c r="J42" s="2374">
        <v>26.1</v>
      </c>
      <c r="K42" s="2374" t="s">
        <v>505</v>
      </c>
      <c r="L42" s="2374">
        <v>12.5</v>
      </c>
      <c r="M42" s="2425" t="s">
        <v>1787</v>
      </c>
      <c r="N42" s="2374">
        <v>13.6</v>
      </c>
      <c r="O42" s="2425" t="s">
        <v>1787</v>
      </c>
      <c r="P42" s="2374">
        <v>109.3</v>
      </c>
      <c r="Q42" s="2374" t="s">
        <v>505</v>
      </c>
      <c r="R42" s="2374">
        <v>49.9</v>
      </c>
      <c r="S42" s="2374" t="s">
        <v>505</v>
      </c>
      <c r="T42" s="2374">
        <v>59.4</v>
      </c>
      <c r="U42" s="2374" t="s">
        <v>505</v>
      </c>
      <c r="V42" s="2374">
        <v>87.9</v>
      </c>
      <c r="W42" s="2374" t="s">
        <v>505</v>
      </c>
      <c r="X42" s="2374">
        <v>43.4</v>
      </c>
      <c r="Y42" s="2374" t="s">
        <v>505</v>
      </c>
      <c r="Z42" s="2374">
        <v>44.6</v>
      </c>
      <c r="AA42" s="2374"/>
      <c r="AB42" s="2374" t="s">
        <v>69</v>
      </c>
      <c r="AC42" s="2425"/>
      <c r="AD42" s="2571" t="s">
        <v>69</v>
      </c>
      <c r="AE42" s="2263"/>
      <c r="AF42" s="2306"/>
      <c r="AG42" s="2306"/>
    </row>
    <row r="43" spans="1:33" s="2302" customFormat="1" ht="12.75" customHeight="1">
      <c r="A43" s="2305" t="s">
        <v>339</v>
      </c>
      <c r="B43" s="2374">
        <v>236.7</v>
      </c>
      <c r="C43" s="2374" t="s">
        <v>505</v>
      </c>
      <c r="D43" s="2374">
        <v>110</v>
      </c>
      <c r="E43" s="2374" t="s">
        <v>505</v>
      </c>
      <c r="F43" s="2374">
        <v>126.7</v>
      </c>
      <c r="G43" s="2374" t="s">
        <v>505</v>
      </c>
      <c r="H43" s="2374">
        <v>13.9</v>
      </c>
      <c r="I43" s="2374" t="s">
        <v>505</v>
      </c>
      <c r="J43" s="2374">
        <v>28.7</v>
      </c>
      <c r="K43" s="2374" t="s">
        <v>505</v>
      </c>
      <c r="L43" s="2374">
        <v>14.2</v>
      </c>
      <c r="M43" s="2425" t="s">
        <v>505</v>
      </c>
      <c r="N43" s="2374">
        <v>14.5</v>
      </c>
      <c r="O43" s="2425" t="s">
        <v>505</v>
      </c>
      <c r="P43" s="2374">
        <v>93.8</v>
      </c>
      <c r="Q43" s="2374" t="s">
        <v>505</v>
      </c>
      <c r="R43" s="2374">
        <v>47</v>
      </c>
      <c r="S43" s="2374" t="s">
        <v>505</v>
      </c>
      <c r="T43" s="2374">
        <v>46.8</v>
      </c>
      <c r="U43" s="2374" t="s">
        <v>505</v>
      </c>
      <c r="V43" s="2374">
        <v>100.3</v>
      </c>
      <c r="W43" s="2374" t="s">
        <v>505</v>
      </c>
      <c r="X43" s="2374">
        <v>48.3</v>
      </c>
      <c r="Y43" s="2374" t="s">
        <v>505</v>
      </c>
      <c r="Z43" s="2374">
        <v>52</v>
      </c>
      <c r="AA43" s="2374"/>
      <c r="AB43" s="2374" t="s">
        <v>69</v>
      </c>
      <c r="AC43" s="2425"/>
      <c r="AD43" s="2374">
        <v>4.5</v>
      </c>
      <c r="AE43" s="2263" t="s">
        <v>1787</v>
      </c>
      <c r="AF43" s="2306"/>
      <c r="AG43" s="2306"/>
    </row>
    <row r="44" spans="1:33" s="2302" customFormat="1" ht="12.75" customHeight="1">
      <c r="A44" s="1331" t="s">
        <v>0</v>
      </c>
      <c r="B44" s="2374">
        <v>116.3</v>
      </c>
      <c r="C44" s="2374" t="s">
        <v>505</v>
      </c>
      <c r="D44" s="2374">
        <v>52.5</v>
      </c>
      <c r="E44" s="2374" t="s">
        <v>505</v>
      </c>
      <c r="F44" s="2374">
        <v>63.7</v>
      </c>
      <c r="G44" s="2374" t="s">
        <v>505</v>
      </c>
      <c r="H44" s="2374">
        <v>14</v>
      </c>
      <c r="I44" s="2374" t="s">
        <v>505</v>
      </c>
      <c r="J44" s="2374">
        <v>13.4</v>
      </c>
      <c r="K44" s="2374" t="s">
        <v>505</v>
      </c>
      <c r="L44" s="2374">
        <v>6.7</v>
      </c>
      <c r="M44" s="2425" t="s">
        <v>1787</v>
      </c>
      <c r="N44" s="2374">
        <v>6.7</v>
      </c>
      <c r="O44" s="2425" t="s">
        <v>1787</v>
      </c>
      <c r="P44" s="2374">
        <v>30.4</v>
      </c>
      <c r="Q44" s="2374" t="s">
        <v>505</v>
      </c>
      <c r="R44" s="2374">
        <v>16.8</v>
      </c>
      <c r="S44" s="2374" t="s">
        <v>505</v>
      </c>
      <c r="T44" s="2374">
        <v>13.6</v>
      </c>
      <c r="U44" s="2374" t="s">
        <v>505</v>
      </c>
      <c r="V44" s="2374">
        <v>58.4</v>
      </c>
      <c r="W44" s="2374" t="s">
        <v>505</v>
      </c>
      <c r="X44" s="2374">
        <v>28.8</v>
      </c>
      <c r="Y44" s="2374" t="s">
        <v>505</v>
      </c>
      <c r="Z44" s="2374">
        <v>29.6</v>
      </c>
      <c r="AA44" s="2374"/>
      <c r="AB44" s="2374" t="s">
        <v>69</v>
      </c>
      <c r="AC44" s="2425"/>
      <c r="AD44" s="2374">
        <v>4.5999999999999996</v>
      </c>
      <c r="AE44" s="2263" t="s">
        <v>1787</v>
      </c>
      <c r="AF44" s="2306"/>
      <c r="AG44" s="2306"/>
    </row>
    <row r="45" spans="1:33" s="2302" customFormat="1" ht="12.75" customHeight="1">
      <c r="A45" s="1331" t="s">
        <v>1</v>
      </c>
      <c r="B45" s="2374">
        <v>123.2</v>
      </c>
      <c r="C45" s="2374" t="s">
        <v>505</v>
      </c>
      <c r="D45" s="2374">
        <v>54.2</v>
      </c>
      <c r="E45" s="2374" t="s">
        <v>505</v>
      </c>
      <c r="F45" s="2374">
        <v>69</v>
      </c>
      <c r="G45" s="2374" t="s">
        <v>505</v>
      </c>
      <c r="H45" s="2374">
        <v>7.4</v>
      </c>
      <c r="I45" s="2425" t="s">
        <v>1787</v>
      </c>
      <c r="J45" s="2374">
        <v>16</v>
      </c>
      <c r="K45" s="2374" t="s">
        <v>505</v>
      </c>
      <c r="L45" s="2374">
        <v>7.8</v>
      </c>
      <c r="M45" s="2425" t="s">
        <v>1787</v>
      </c>
      <c r="N45" s="2374">
        <v>8.1999999999999993</v>
      </c>
      <c r="O45" s="2425" t="s">
        <v>505</v>
      </c>
      <c r="P45" s="2374">
        <v>41.7</v>
      </c>
      <c r="Q45" s="2374" t="s">
        <v>505</v>
      </c>
      <c r="R45" s="2374">
        <v>16.600000000000001</v>
      </c>
      <c r="S45" s="2374" t="s">
        <v>505</v>
      </c>
      <c r="T45" s="2374">
        <v>25</v>
      </c>
      <c r="U45" s="2374" t="s">
        <v>505</v>
      </c>
      <c r="V45" s="2374">
        <v>58.1</v>
      </c>
      <c r="W45" s="2374" t="s">
        <v>505</v>
      </c>
      <c r="X45" s="2374">
        <v>29.4</v>
      </c>
      <c r="Y45" s="2374" t="s">
        <v>505</v>
      </c>
      <c r="Z45" s="2374">
        <v>28.7</v>
      </c>
      <c r="AA45" s="2374"/>
      <c r="AB45" s="2374" t="s">
        <v>69</v>
      </c>
      <c r="AC45" s="2425"/>
      <c r="AD45" s="2374">
        <v>2.8</v>
      </c>
      <c r="AE45" s="2263" t="s">
        <v>1787</v>
      </c>
      <c r="AF45" s="2306"/>
      <c r="AG45" s="2306"/>
    </row>
    <row r="46" spans="1:33" ht="30" customHeight="1">
      <c r="A46" s="4313"/>
      <c r="B46" s="4321" t="s">
        <v>15</v>
      </c>
      <c r="C46" s="4322"/>
      <c r="D46" s="4322"/>
      <c r="E46" s="4322"/>
      <c r="F46" s="4322"/>
      <c r="G46" s="4323"/>
      <c r="H46" s="4318" t="s">
        <v>2043</v>
      </c>
      <c r="I46" s="4319"/>
      <c r="J46" s="4319"/>
      <c r="K46" s="4319"/>
      <c r="L46" s="4319"/>
      <c r="M46" s="4319"/>
      <c r="N46" s="4319"/>
      <c r="O46" s="4319"/>
      <c r="P46" s="4319"/>
      <c r="Q46" s="4319"/>
      <c r="R46" s="4319"/>
      <c r="S46" s="4319"/>
      <c r="T46" s="4319"/>
      <c r="U46" s="4319"/>
      <c r="V46" s="4319"/>
      <c r="W46" s="4319"/>
      <c r="X46" s="4319"/>
      <c r="Y46" s="4319"/>
      <c r="Z46" s="4319"/>
      <c r="AA46" s="4320"/>
      <c r="AB46" s="4317" t="s">
        <v>2042</v>
      </c>
      <c r="AC46" s="4317"/>
      <c r="AD46" s="4317" t="s">
        <v>2041</v>
      </c>
      <c r="AE46" s="4317"/>
    </row>
    <row r="47" spans="1:33" ht="22.5" customHeight="1">
      <c r="A47" s="4314"/>
      <c r="B47" s="4324"/>
      <c r="C47" s="4325"/>
      <c r="D47" s="4325"/>
      <c r="E47" s="4325"/>
      <c r="F47" s="4325"/>
      <c r="G47" s="4326"/>
      <c r="H47" s="4197" t="s">
        <v>2040</v>
      </c>
      <c r="I47" s="4199"/>
      <c r="J47" s="4197" t="s">
        <v>2039</v>
      </c>
      <c r="K47" s="4198"/>
      <c r="L47" s="4198"/>
      <c r="M47" s="4198"/>
      <c r="N47" s="4198"/>
      <c r="O47" s="4199"/>
      <c r="P47" s="4197" t="s">
        <v>2038</v>
      </c>
      <c r="Q47" s="4198"/>
      <c r="R47" s="4198"/>
      <c r="S47" s="4198"/>
      <c r="T47" s="4198"/>
      <c r="U47" s="4199"/>
      <c r="V47" s="4197" t="s">
        <v>2037</v>
      </c>
      <c r="W47" s="4198"/>
      <c r="X47" s="4198"/>
      <c r="Y47" s="4198"/>
      <c r="Z47" s="4198"/>
      <c r="AA47" s="4199"/>
      <c r="AB47" s="4317"/>
      <c r="AC47" s="4317"/>
      <c r="AD47" s="4317"/>
      <c r="AE47" s="4317"/>
    </row>
    <row r="48" spans="1:33" ht="18.75" customHeight="1">
      <c r="A48" s="4315"/>
      <c r="B48" s="4197" t="s">
        <v>43</v>
      </c>
      <c r="C48" s="4199"/>
      <c r="D48" s="4197" t="s">
        <v>19</v>
      </c>
      <c r="E48" s="4199"/>
      <c r="F48" s="4197" t="s">
        <v>42</v>
      </c>
      <c r="G48" s="4199"/>
      <c r="H48" s="4197" t="s">
        <v>43</v>
      </c>
      <c r="I48" s="4199"/>
      <c r="J48" s="4277" t="s">
        <v>43</v>
      </c>
      <c r="K48" s="4278"/>
      <c r="L48" s="4279" t="s">
        <v>19</v>
      </c>
      <c r="M48" s="4280"/>
      <c r="N48" s="4281" t="s">
        <v>42</v>
      </c>
      <c r="O48" s="4282"/>
      <c r="P48" s="4197" t="s">
        <v>43</v>
      </c>
      <c r="Q48" s="4199"/>
      <c r="R48" s="4197" t="s">
        <v>19</v>
      </c>
      <c r="S48" s="4199"/>
      <c r="T48" s="4197" t="s">
        <v>42</v>
      </c>
      <c r="U48" s="4199"/>
      <c r="V48" s="4197" t="s">
        <v>43</v>
      </c>
      <c r="W48" s="4199"/>
      <c r="X48" s="4197" t="s">
        <v>19</v>
      </c>
      <c r="Y48" s="4199"/>
      <c r="Z48" s="4197" t="s">
        <v>42</v>
      </c>
      <c r="AA48" s="4199"/>
      <c r="AB48" s="4316" t="s">
        <v>43</v>
      </c>
      <c r="AC48" s="4316"/>
      <c r="AD48" s="4316" t="s">
        <v>43</v>
      </c>
      <c r="AE48" s="4316"/>
    </row>
    <row r="49" spans="1:33" s="2324" customFormat="1" ht="13.5" customHeight="1">
      <c r="A49" s="4211" t="s">
        <v>368</v>
      </c>
      <c r="B49" s="4211"/>
      <c r="C49" s="4211"/>
      <c r="D49" s="4211"/>
      <c r="E49" s="4211"/>
      <c r="F49" s="4211"/>
      <c r="G49" s="4211"/>
      <c r="H49" s="4211"/>
      <c r="I49" s="4211"/>
      <c r="J49" s="4211"/>
      <c r="K49" s="4211"/>
      <c r="L49" s="4211"/>
      <c r="M49" s="4211"/>
      <c r="N49" s="4211"/>
      <c r="O49" s="4211"/>
      <c r="P49" s="4211"/>
      <c r="Q49" s="4211"/>
      <c r="R49" s="4211"/>
      <c r="S49" s="4211"/>
      <c r="T49" s="4211"/>
      <c r="U49" s="4211"/>
      <c r="V49" s="4211"/>
      <c r="W49" s="4211"/>
      <c r="X49" s="4211"/>
      <c r="Y49" s="4211"/>
      <c r="Z49" s="4211"/>
      <c r="AA49" s="4211"/>
      <c r="AB49" s="4211"/>
      <c r="AC49" s="4211"/>
      <c r="AD49" s="4206"/>
    </row>
    <row r="50" spans="1:33" ht="14.25" customHeight="1">
      <c r="A50" s="4212" t="s">
        <v>1780</v>
      </c>
      <c r="B50" s="4212"/>
      <c r="C50" s="4212"/>
      <c r="D50" s="4212"/>
      <c r="E50" s="4212"/>
      <c r="F50" s="4212"/>
      <c r="G50" s="4212"/>
      <c r="H50" s="4212"/>
      <c r="I50" s="4212"/>
      <c r="J50" s="4212"/>
      <c r="K50" s="4212"/>
      <c r="L50" s="4212"/>
      <c r="M50" s="4212"/>
      <c r="N50" s="4212"/>
      <c r="O50" s="4212"/>
      <c r="P50" s="4212"/>
      <c r="Q50" s="4212"/>
      <c r="R50" s="4212"/>
      <c r="S50" s="4212"/>
      <c r="T50" s="4212"/>
      <c r="U50" s="4212"/>
      <c r="V50" s="4212"/>
      <c r="W50" s="4212"/>
      <c r="X50" s="4212"/>
      <c r="Y50" s="4212"/>
      <c r="Z50" s="4212"/>
      <c r="AA50" s="2331"/>
      <c r="AB50" s="2570"/>
      <c r="AC50" s="2570"/>
      <c r="AD50" s="2570"/>
    </row>
    <row r="51" spans="1:33" ht="10.5" customHeight="1">
      <c r="A51" s="4238" t="s">
        <v>1779</v>
      </c>
      <c r="B51" s="4238"/>
      <c r="C51" s="4238"/>
      <c r="D51" s="4238"/>
      <c r="E51" s="4238"/>
      <c r="F51" s="4238"/>
      <c r="G51" s="4238"/>
      <c r="H51" s="4238"/>
      <c r="I51" s="4238"/>
      <c r="J51" s="4238"/>
      <c r="K51" s="4238"/>
      <c r="L51" s="4238"/>
      <c r="M51" s="4238"/>
      <c r="N51" s="4238"/>
      <c r="O51" s="4238"/>
      <c r="P51" s="4238"/>
      <c r="Q51" s="4238"/>
      <c r="R51" s="4238"/>
      <c r="S51" s="4238"/>
      <c r="T51" s="4238"/>
      <c r="U51" s="4238"/>
      <c r="V51" s="4238"/>
      <c r="W51" s="4238"/>
      <c r="X51" s="4238"/>
      <c r="Y51" s="4238"/>
      <c r="Z51" s="4238"/>
      <c r="AA51" s="2421"/>
      <c r="AB51" s="2569"/>
      <c r="AC51" s="2569"/>
      <c r="AD51" s="2569"/>
    </row>
    <row r="52" spans="1:33" s="2297" customFormat="1" ht="12.75" customHeight="1">
      <c r="A52" s="4202" t="s">
        <v>1778</v>
      </c>
      <c r="B52" s="4202"/>
      <c r="C52" s="4202"/>
      <c r="D52" s="4202"/>
      <c r="E52" s="4202"/>
      <c r="F52" s="4202"/>
      <c r="G52" s="4202"/>
      <c r="H52" s="4202"/>
      <c r="I52" s="4202"/>
      <c r="J52" s="4202"/>
      <c r="K52" s="4202"/>
      <c r="L52" s="4202"/>
      <c r="M52" s="4202"/>
      <c r="N52" s="4202"/>
      <c r="O52" s="4202"/>
      <c r="P52" s="4202"/>
      <c r="Q52" s="2257"/>
    </row>
    <row r="53" spans="1:33" s="2297" customFormat="1">
      <c r="A53" s="4195" t="s">
        <v>1777</v>
      </c>
      <c r="B53" s="4195"/>
      <c r="C53" s="4195"/>
      <c r="D53" s="4195"/>
      <c r="E53" s="4195"/>
      <c r="F53" s="4195"/>
      <c r="G53" s="4195"/>
      <c r="H53" s="4195"/>
      <c r="I53" s="4195"/>
      <c r="J53" s="4195"/>
      <c r="K53" s="4195"/>
      <c r="L53" s="4195"/>
      <c r="M53" s="4195"/>
      <c r="N53" s="4195"/>
      <c r="O53" s="4195"/>
      <c r="P53" s="4195"/>
      <c r="Q53" s="4195"/>
      <c r="R53" s="4195"/>
      <c r="S53" s="4195"/>
      <c r="T53" s="4195"/>
      <c r="U53" s="4195"/>
      <c r="V53" s="4195"/>
      <c r="W53" s="4195"/>
      <c r="X53" s="4195"/>
      <c r="Y53" s="4195"/>
      <c r="Z53" s="4195"/>
      <c r="AA53" s="4195"/>
      <c r="AB53" s="4195"/>
      <c r="AC53" s="4195"/>
      <c r="AD53" s="4195"/>
      <c r="AE53" s="4195"/>
      <c r="AF53" s="2259"/>
      <c r="AG53" s="2259"/>
    </row>
    <row r="54" spans="1:33" s="2297" customFormat="1">
      <c r="A54" s="4195" t="s">
        <v>1776</v>
      </c>
      <c r="B54" s="4195"/>
      <c r="C54" s="4195"/>
      <c r="D54" s="4195"/>
      <c r="E54" s="4195"/>
      <c r="F54" s="4195"/>
      <c r="G54" s="4195"/>
      <c r="H54" s="4195"/>
      <c r="I54" s="4195"/>
      <c r="J54" s="4195"/>
      <c r="K54" s="4195"/>
      <c r="L54" s="4195"/>
      <c r="M54" s="4195"/>
      <c r="N54" s="4195"/>
      <c r="O54" s="4195"/>
      <c r="P54" s="4195"/>
      <c r="Q54" s="4195"/>
      <c r="R54" s="4195"/>
      <c r="S54" s="4195"/>
      <c r="T54" s="4195"/>
      <c r="U54" s="4195"/>
      <c r="V54" s="4195"/>
      <c r="W54" s="4195"/>
      <c r="X54" s="4195"/>
      <c r="Y54" s="4195"/>
      <c r="Z54" s="4195"/>
      <c r="AA54" s="4195"/>
      <c r="AB54" s="4195"/>
      <c r="AC54" s="4195"/>
      <c r="AD54" s="4195"/>
      <c r="AE54" s="4195"/>
      <c r="AF54" s="2259"/>
      <c r="AG54" s="2259"/>
    </row>
    <row r="55" spans="1:33" s="2297" customFormat="1" ht="21.75" customHeight="1">
      <c r="A55" s="4201" t="s">
        <v>1774</v>
      </c>
      <c r="B55" s="4201"/>
      <c r="C55" s="4201"/>
      <c r="D55" s="4201"/>
      <c r="E55" s="4201"/>
      <c r="F55" s="4201"/>
      <c r="G55" s="4201"/>
      <c r="H55" s="4201"/>
      <c r="I55" s="4201"/>
      <c r="J55" s="4201"/>
      <c r="K55" s="4201"/>
      <c r="L55" s="4201"/>
      <c r="M55" s="4201"/>
      <c r="N55" s="4201"/>
      <c r="O55" s="4201"/>
      <c r="P55" s="4201"/>
      <c r="Q55" s="4201"/>
      <c r="R55" s="4201"/>
      <c r="S55" s="4201"/>
      <c r="T55" s="4201"/>
      <c r="U55" s="4201"/>
      <c r="V55" s="4201"/>
      <c r="W55" s="4201"/>
      <c r="X55" s="4201"/>
      <c r="Y55" s="4201"/>
      <c r="Z55" s="4201"/>
      <c r="AA55" s="4201"/>
      <c r="AB55" s="4201"/>
      <c r="AC55" s="4201"/>
      <c r="AD55" s="4201"/>
      <c r="AE55" s="4201"/>
    </row>
    <row r="56" spans="1:33" s="2297" customFormat="1" ht="12.75" customHeight="1">
      <c r="A56" s="2552" t="s">
        <v>1773</v>
      </c>
      <c r="B56" s="2552"/>
      <c r="C56" s="2552"/>
      <c r="D56" s="2552"/>
      <c r="E56" s="2552"/>
      <c r="F56" s="2552"/>
      <c r="G56" s="2552"/>
      <c r="H56" s="2552"/>
      <c r="I56" s="2552"/>
      <c r="J56" s="2552"/>
      <c r="K56" s="2552"/>
      <c r="L56" s="2552"/>
      <c r="M56" s="2552"/>
      <c r="N56" s="2552"/>
      <c r="O56" s="2552"/>
      <c r="P56" s="2552"/>
      <c r="Q56" s="2552"/>
      <c r="R56" s="2551"/>
      <c r="S56" s="2551"/>
      <c r="T56" s="2551"/>
      <c r="U56" s="2551"/>
      <c r="V56" s="2551"/>
      <c r="W56" s="2551"/>
      <c r="X56" s="2551"/>
      <c r="Y56" s="2551"/>
      <c r="Z56" s="2551"/>
      <c r="AA56" s="2551"/>
      <c r="AB56" s="2551"/>
      <c r="AC56" s="2551"/>
      <c r="AD56" s="2551"/>
      <c r="AE56" s="2551"/>
    </row>
    <row r="57" spans="1:33" s="2297" customFormat="1">
      <c r="A57" s="4195" t="s">
        <v>1772</v>
      </c>
      <c r="B57" s="4195"/>
      <c r="C57" s="4195"/>
      <c r="D57" s="4195"/>
      <c r="E57" s="4195"/>
      <c r="F57" s="4195"/>
      <c r="G57" s="4195"/>
      <c r="H57" s="4195"/>
      <c r="I57" s="4195"/>
      <c r="J57" s="4195"/>
      <c r="K57" s="4195"/>
      <c r="L57" s="4195"/>
      <c r="M57" s="4195"/>
      <c r="N57" s="4195"/>
      <c r="O57" s="4195"/>
      <c r="P57" s="4195"/>
      <c r="Q57" s="4195"/>
      <c r="R57" s="4195"/>
      <c r="S57" s="4195"/>
      <c r="T57" s="4195"/>
      <c r="U57" s="4195"/>
      <c r="V57" s="4195"/>
      <c r="W57" s="4195"/>
      <c r="X57" s="4195"/>
      <c r="Y57" s="4195"/>
      <c r="Z57" s="4195"/>
      <c r="AA57" s="4195"/>
      <c r="AB57" s="4195"/>
      <c r="AC57" s="4195"/>
      <c r="AD57" s="4195"/>
      <c r="AE57" s="4195"/>
      <c r="AF57" s="2259"/>
      <c r="AG57" s="2259"/>
    </row>
    <row r="58" spans="1:33" s="2297" customFormat="1">
      <c r="A58" s="4195" t="s">
        <v>1771</v>
      </c>
      <c r="B58" s="4195"/>
      <c r="C58" s="4195"/>
      <c r="D58" s="4195"/>
      <c r="E58" s="4195"/>
      <c r="F58" s="4195"/>
      <c r="G58" s="4195"/>
      <c r="H58" s="4195"/>
      <c r="I58" s="4195"/>
      <c r="J58" s="4195"/>
      <c r="K58" s="4195"/>
      <c r="L58" s="4195"/>
      <c r="M58" s="4195"/>
      <c r="N58" s="4195"/>
      <c r="O58" s="4195"/>
      <c r="P58" s="4195"/>
      <c r="Q58" s="4195"/>
      <c r="R58" s="4195"/>
      <c r="S58" s="4195"/>
      <c r="T58" s="4195"/>
      <c r="U58" s="4195"/>
      <c r="V58" s="4195"/>
      <c r="W58" s="4195"/>
      <c r="X58" s="4195"/>
      <c r="Y58" s="4195"/>
      <c r="Z58" s="4195"/>
      <c r="AA58" s="4195"/>
      <c r="AB58" s="4195"/>
      <c r="AC58" s="4195"/>
      <c r="AD58" s="4195"/>
      <c r="AE58" s="4195"/>
      <c r="AF58" s="2259"/>
      <c r="AG58" s="2259"/>
    </row>
    <row r="59" spans="1:33" s="2297" customFormat="1" ht="21.75" customHeight="1">
      <c r="A59" s="4205" t="s">
        <v>1769</v>
      </c>
      <c r="B59" s="4205"/>
      <c r="C59" s="4205"/>
      <c r="D59" s="4205"/>
      <c r="E59" s="4205"/>
      <c r="F59" s="4205"/>
      <c r="G59" s="4205"/>
      <c r="H59" s="4205"/>
      <c r="I59" s="4205"/>
      <c r="J59" s="4205"/>
      <c r="K59" s="4205"/>
      <c r="L59" s="4205"/>
      <c r="M59" s="4205"/>
      <c r="N59" s="4205"/>
      <c r="O59" s="4205"/>
      <c r="P59" s="4205"/>
      <c r="Q59" s="4205"/>
      <c r="R59" s="4205"/>
      <c r="S59" s="4205"/>
      <c r="T59" s="4205"/>
      <c r="U59" s="4205"/>
      <c r="V59" s="4205"/>
      <c r="W59" s="4205"/>
      <c r="X59" s="4205"/>
      <c r="Y59" s="4205"/>
      <c r="Z59" s="4205"/>
      <c r="AA59" s="4205"/>
      <c r="AB59" s="4205"/>
      <c r="AC59" s="4205"/>
      <c r="AD59" s="4205"/>
      <c r="AE59" s="4205"/>
    </row>
    <row r="60" spans="1:33" ht="12.75" customHeight="1"/>
    <row r="61" spans="1:33" ht="12.75" customHeight="1"/>
    <row r="62" spans="1:33" s="176" customFormat="1" ht="9.75" customHeight="1">
      <c r="A62" s="1698" t="s">
        <v>156</v>
      </c>
      <c r="B62" s="2295"/>
      <c r="C62" s="2295"/>
      <c r="D62" s="2295"/>
      <c r="E62" s="2295"/>
      <c r="F62" s="2295"/>
      <c r="G62" s="2295"/>
      <c r="H62" s="2295"/>
      <c r="I62" s="2295"/>
      <c r="J62" s="2295"/>
      <c r="K62" s="2295"/>
      <c r="L62" s="2295"/>
      <c r="M62" s="2295"/>
      <c r="N62" s="2295"/>
      <c r="O62" s="2295"/>
      <c r="P62" s="2295"/>
      <c r="Q62" s="2295"/>
      <c r="R62" s="2295"/>
      <c r="S62" s="2295"/>
      <c r="T62" s="2295"/>
      <c r="U62" s="2295"/>
      <c r="V62" s="2295"/>
      <c r="W62" s="2295"/>
      <c r="X62" s="2295"/>
      <c r="Y62" s="2295"/>
      <c r="Z62" s="2295"/>
      <c r="AA62" s="2295"/>
      <c r="AB62" s="2295"/>
      <c r="AC62" s="2295"/>
      <c r="AD62" s="2295"/>
    </row>
    <row r="63" spans="1:33" s="176" customFormat="1" ht="12" customHeight="1">
      <c r="A63" s="2488" t="s">
        <v>2036</v>
      </c>
      <c r="B63" s="2295"/>
      <c r="C63" s="2295"/>
      <c r="D63" s="2295"/>
      <c r="E63" s="2295"/>
      <c r="F63" s="2295"/>
      <c r="G63" s="2295"/>
      <c r="H63" s="2295"/>
      <c r="I63" s="2295"/>
      <c r="J63" s="2295"/>
      <c r="K63" s="2295"/>
      <c r="L63" s="2295"/>
      <c r="M63" s="2295"/>
      <c r="N63" s="2295"/>
      <c r="O63" s="2295"/>
      <c r="P63" s="2295"/>
      <c r="Q63" s="2295"/>
      <c r="R63" s="2295"/>
      <c r="S63" s="2295"/>
      <c r="T63" s="2295"/>
      <c r="U63" s="2295"/>
      <c r="V63" s="2295"/>
      <c r="W63" s="2295"/>
      <c r="X63" s="2295"/>
      <c r="Y63" s="2295"/>
      <c r="Z63" s="2295"/>
      <c r="AA63" s="2295"/>
      <c r="AB63" s="2295"/>
      <c r="AC63" s="2295"/>
      <c r="AD63" s="2295"/>
    </row>
    <row r="64" spans="1:33" s="176" customFormat="1" ht="12" customHeight="1">
      <c r="A64" s="2488" t="s">
        <v>2035</v>
      </c>
      <c r="B64" s="2295"/>
      <c r="C64" s="2295"/>
      <c r="D64" s="2295"/>
      <c r="E64" s="2295"/>
      <c r="F64" s="2295"/>
      <c r="G64" s="2295"/>
      <c r="H64" s="2295"/>
      <c r="I64" s="2295"/>
      <c r="J64" s="2295"/>
      <c r="K64" s="2295"/>
      <c r="L64" s="2295"/>
      <c r="M64" s="2295"/>
      <c r="N64" s="2295"/>
      <c r="O64" s="2295"/>
      <c r="P64" s="2295"/>
      <c r="Q64" s="2295"/>
      <c r="R64" s="2295"/>
      <c r="S64" s="2295"/>
      <c r="T64" s="2295"/>
      <c r="U64" s="2295"/>
      <c r="V64" s="2295"/>
      <c r="W64" s="2295"/>
      <c r="X64" s="2295"/>
      <c r="Y64" s="2295"/>
      <c r="Z64" s="2295"/>
      <c r="AA64" s="2295"/>
      <c r="AB64" s="2295"/>
      <c r="AC64" s="2295"/>
      <c r="AD64" s="2295"/>
    </row>
    <row r="65" spans="1:30" s="176" customFormat="1" ht="12" customHeight="1">
      <c r="A65" s="2488" t="s">
        <v>2034</v>
      </c>
      <c r="B65" s="2295"/>
      <c r="C65" s="2295"/>
      <c r="D65" s="2295"/>
      <c r="E65" s="2295"/>
      <c r="F65" s="2295"/>
      <c r="G65" s="2295"/>
      <c r="H65" s="2295"/>
      <c r="I65" s="2295"/>
      <c r="J65" s="2295"/>
      <c r="K65" s="2295"/>
      <c r="L65" s="2295"/>
      <c r="M65" s="2295"/>
      <c r="N65" s="2295"/>
      <c r="O65" s="2295"/>
      <c r="P65" s="2295"/>
      <c r="Q65" s="2295"/>
      <c r="R65" s="2295"/>
      <c r="S65" s="2295"/>
      <c r="T65" s="2295"/>
      <c r="U65" s="2295"/>
      <c r="V65" s="2295"/>
      <c r="W65" s="2295"/>
      <c r="X65" s="2295"/>
      <c r="Y65" s="2295"/>
      <c r="Z65" s="2295"/>
      <c r="AA65" s="2295"/>
      <c r="AB65" s="2295"/>
      <c r="AC65" s="2295"/>
      <c r="AD65" s="2295"/>
    </row>
    <row r="66" spans="1:30" s="176" customFormat="1" ht="12" customHeight="1">
      <c r="A66" s="2488" t="s">
        <v>2033</v>
      </c>
      <c r="B66" s="2295"/>
      <c r="C66" s="2295"/>
      <c r="D66" s="2295"/>
      <c r="E66" s="2295"/>
      <c r="F66" s="2295"/>
      <c r="G66" s="2295"/>
      <c r="H66" s="2295"/>
      <c r="I66" s="2295"/>
      <c r="J66" s="2295"/>
      <c r="K66" s="2295"/>
      <c r="L66" s="2295"/>
      <c r="M66" s="2295"/>
      <c r="N66" s="2295"/>
      <c r="O66" s="2295"/>
      <c r="P66" s="2295"/>
      <c r="Q66" s="2295"/>
      <c r="R66" s="2295"/>
      <c r="S66" s="2295"/>
      <c r="T66" s="2295"/>
      <c r="U66" s="2295"/>
      <c r="V66" s="2295"/>
      <c r="W66" s="2295"/>
      <c r="X66" s="2295"/>
      <c r="Y66" s="2295"/>
      <c r="Z66" s="2295"/>
      <c r="AA66" s="2295"/>
      <c r="AB66" s="2295"/>
      <c r="AC66" s="2295"/>
      <c r="AD66" s="2295"/>
    </row>
    <row r="67" spans="1:30" s="176" customFormat="1" ht="12" customHeight="1">
      <c r="A67" s="2488" t="s">
        <v>2032</v>
      </c>
      <c r="B67" s="2295"/>
      <c r="C67" s="2295"/>
      <c r="D67" s="2295"/>
      <c r="E67" s="2295"/>
      <c r="F67" s="2295"/>
      <c r="G67" s="2295"/>
      <c r="H67" s="2295"/>
      <c r="I67" s="2295"/>
      <c r="J67" s="2295"/>
      <c r="K67" s="2295"/>
      <c r="L67" s="2295"/>
      <c r="M67" s="2295"/>
      <c r="N67" s="2295"/>
      <c r="O67" s="2295"/>
      <c r="P67" s="2295"/>
      <c r="Q67" s="2295"/>
      <c r="R67" s="2295"/>
      <c r="S67" s="2295"/>
      <c r="T67" s="2295"/>
      <c r="U67" s="2295"/>
      <c r="V67" s="2295"/>
      <c r="W67" s="2295"/>
      <c r="X67" s="2295"/>
      <c r="Y67" s="2295"/>
      <c r="Z67" s="2295"/>
      <c r="AA67" s="2295"/>
      <c r="AB67" s="2295"/>
      <c r="AC67" s="2295"/>
      <c r="AD67" s="2295"/>
    </row>
    <row r="68" spans="1:30" s="176" customFormat="1" ht="12" customHeight="1">
      <c r="A68" s="2488" t="s">
        <v>2031</v>
      </c>
      <c r="B68" s="2295"/>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5"/>
      <c r="AB68" s="2295"/>
      <c r="AC68" s="2295"/>
      <c r="AD68" s="2295"/>
    </row>
    <row r="69" spans="1:30" s="176" customFormat="1" ht="12" customHeight="1">
      <c r="A69" s="2488" t="s">
        <v>2030</v>
      </c>
      <c r="B69" s="2295"/>
      <c r="C69" s="2295"/>
      <c r="D69" s="2295"/>
      <c r="E69" s="2295"/>
      <c r="F69" s="2295"/>
      <c r="G69" s="2295"/>
      <c r="H69" s="2295"/>
      <c r="I69" s="2295"/>
      <c r="J69" s="2295"/>
      <c r="K69" s="2295"/>
      <c r="L69" s="2295"/>
      <c r="M69" s="2295"/>
      <c r="N69" s="2295"/>
      <c r="O69" s="2295"/>
      <c r="P69" s="2295"/>
      <c r="Q69" s="2295"/>
      <c r="R69" s="2295"/>
      <c r="S69" s="2295"/>
      <c r="T69" s="2295"/>
      <c r="U69" s="2295"/>
      <c r="V69" s="2295"/>
      <c r="W69" s="2295"/>
      <c r="X69" s="2295"/>
      <c r="Y69" s="2295"/>
      <c r="Z69" s="2295"/>
      <c r="AA69" s="2295"/>
      <c r="AB69" s="2295"/>
      <c r="AC69" s="2295"/>
      <c r="AD69" s="2295"/>
    </row>
    <row r="70" spans="1:30" ht="12" customHeight="1">
      <c r="A70" s="2488" t="s">
        <v>2029</v>
      </c>
    </row>
    <row r="71" spans="1:30" ht="12" customHeight="1">
      <c r="A71" s="2488" t="s">
        <v>2028</v>
      </c>
    </row>
    <row r="73" spans="1:30">
      <c r="B73" s="2422"/>
      <c r="C73" s="2422"/>
      <c r="D73" s="2422"/>
      <c r="E73" s="2422"/>
      <c r="F73" s="2422"/>
      <c r="G73" s="2422"/>
      <c r="H73" s="2422"/>
      <c r="I73" s="2422"/>
      <c r="J73" s="2422"/>
      <c r="K73" s="2422"/>
      <c r="L73" s="2422"/>
      <c r="M73" s="2422"/>
      <c r="N73" s="2422"/>
      <c r="O73" s="2422"/>
      <c r="P73" s="2422"/>
      <c r="Q73" s="2422"/>
      <c r="R73" s="2422"/>
      <c r="S73" s="2422"/>
      <c r="T73" s="2422"/>
      <c r="U73" s="2422"/>
      <c r="V73" s="2422"/>
      <c r="W73" s="2422"/>
      <c r="X73" s="2422"/>
      <c r="Y73" s="2422"/>
      <c r="Z73" s="2422"/>
      <c r="AA73" s="2422"/>
      <c r="AB73" s="2422"/>
      <c r="AC73" s="2422"/>
      <c r="AD73" s="2422"/>
    </row>
    <row r="74" spans="1:30">
      <c r="B74" s="2422"/>
      <c r="C74" s="2422"/>
      <c r="D74" s="2422"/>
      <c r="E74" s="2422"/>
      <c r="F74" s="2422"/>
      <c r="G74" s="2422"/>
      <c r="H74" s="2422"/>
      <c r="I74" s="2422"/>
      <c r="J74" s="2422"/>
      <c r="K74" s="2422"/>
      <c r="L74" s="2422"/>
      <c r="M74" s="2422"/>
      <c r="N74" s="2422"/>
      <c r="O74" s="2422"/>
      <c r="P74" s="2422"/>
      <c r="Q74" s="2422"/>
      <c r="R74" s="2422"/>
      <c r="S74" s="2422"/>
      <c r="T74" s="2422"/>
      <c r="U74" s="2422"/>
      <c r="V74" s="2422"/>
      <c r="W74" s="2422"/>
      <c r="X74" s="2422"/>
      <c r="Y74" s="2422"/>
      <c r="Z74" s="2422"/>
      <c r="AA74" s="2422"/>
      <c r="AB74" s="2422"/>
      <c r="AC74" s="2422"/>
      <c r="AD74" s="2422"/>
    </row>
    <row r="75" spans="1:30">
      <c r="B75" s="2422"/>
      <c r="C75" s="2422"/>
      <c r="D75" s="2422"/>
      <c r="E75" s="2422"/>
      <c r="F75" s="2422"/>
      <c r="G75" s="2422"/>
      <c r="H75" s="2422"/>
      <c r="I75" s="2422"/>
      <c r="J75" s="2422"/>
      <c r="K75" s="2422"/>
      <c r="L75" s="2422"/>
      <c r="M75" s="2422"/>
      <c r="N75" s="2422"/>
      <c r="O75" s="2422"/>
      <c r="P75" s="2422"/>
      <c r="Q75" s="2422"/>
      <c r="R75" s="2422"/>
      <c r="S75" s="2422"/>
      <c r="T75" s="2422"/>
      <c r="U75" s="2422"/>
      <c r="V75" s="2422"/>
      <c r="W75" s="2422"/>
      <c r="X75" s="2422"/>
      <c r="Y75" s="2422"/>
      <c r="Z75" s="2422"/>
      <c r="AA75" s="2422"/>
      <c r="AB75" s="2422"/>
      <c r="AC75" s="2422"/>
      <c r="AD75" s="2422"/>
    </row>
    <row r="76" spans="1:30">
      <c r="B76" s="2422"/>
      <c r="C76" s="2422"/>
      <c r="D76" s="2422"/>
      <c r="E76" s="2422"/>
      <c r="F76" s="2422"/>
      <c r="G76" s="2422"/>
      <c r="H76" s="2422"/>
      <c r="I76" s="2422"/>
      <c r="J76" s="2422"/>
      <c r="K76" s="2422"/>
      <c r="L76" s="2422"/>
      <c r="M76" s="2422"/>
      <c r="N76" s="2422"/>
      <c r="O76" s="2422"/>
      <c r="P76" s="2422"/>
      <c r="Q76" s="2422"/>
      <c r="R76" s="2422"/>
      <c r="S76" s="2422"/>
      <c r="T76" s="2422"/>
      <c r="U76" s="2422"/>
      <c r="V76" s="2422"/>
      <c r="W76" s="2422"/>
      <c r="X76" s="2422"/>
      <c r="Y76" s="2422"/>
      <c r="Z76" s="2422"/>
      <c r="AA76" s="2422"/>
      <c r="AB76" s="2423"/>
      <c r="AC76" s="2423"/>
      <c r="AD76" s="2422"/>
    </row>
    <row r="77" spans="1:30">
      <c r="B77" s="2422"/>
      <c r="C77" s="2422"/>
      <c r="D77" s="2422"/>
      <c r="E77" s="2422"/>
      <c r="F77" s="2422"/>
      <c r="G77" s="2422"/>
      <c r="H77" s="2422"/>
      <c r="I77" s="2422"/>
      <c r="J77" s="2422"/>
      <c r="K77" s="2422"/>
      <c r="L77" s="2422"/>
      <c r="M77" s="2422"/>
      <c r="N77" s="2422"/>
      <c r="O77" s="2422"/>
      <c r="P77" s="2422"/>
      <c r="Q77" s="2422"/>
      <c r="R77" s="2422"/>
      <c r="S77" s="2422"/>
      <c r="T77" s="2422"/>
      <c r="U77" s="2422"/>
      <c r="V77" s="2422"/>
      <c r="W77" s="2422"/>
      <c r="X77" s="2422"/>
      <c r="Y77" s="2422"/>
      <c r="Z77" s="2422"/>
      <c r="AA77" s="2422"/>
      <c r="AB77" s="2422"/>
      <c r="AC77" s="2422"/>
      <c r="AD77" s="2422"/>
    </row>
    <row r="78" spans="1:30">
      <c r="B78" s="2422"/>
      <c r="C78" s="2422"/>
      <c r="D78" s="2422"/>
      <c r="E78" s="2422"/>
      <c r="F78" s="2422"/>
      <c r="G78" s="2422"/>
      <c r="H78" s="2422"/>
      <c r="I78" s="2422"/>
      <c r="J78" s="2422"/>
      <c r="K78" s="2422"/>
      <c r="L78" s="2422"/>
      <c r="M78" s="2422"/>
      <c r="N78" s="2422"/>
      <c r="O78" s="2422"/>
      <c r="P78" s="2422"/>
      <c r="Q78" s="2422"/>
      <c r="R78" s="2422"/>
      <c r="S78" s="2422"/>
      <c r="T78" s="2422"/>
      <c r="U78" s="2422"/>
      <c r="V78" s="2422"/>
      <c r="W78" s="2422"/>
      <c r="X78" s="2422"/>
      <c r="Y78" s="2422"/>
      <c r="Z78" s="2422"/>
      <c r="AA78" s="2422"/>
      <c r="AB78" s="2423"/>
      <c r="AC78" s="2423"/>
      <c r="AD78" s="2422"/>
    </row>
    <row r="79" spans="1:30">
      <c r="B79" s="2422"/>
      <c r="C79" s="2422"/>
      <c r="D79" s="2422"/>
      <c r="E79" s="2422"/>
      <c r="F79" s="2422"/>
      <c r="G79" s="2422"/>
      <c r="H79" s="2422"/>
      <c r="I79" s="2422"/>
      <c r="J79" s="2422"/>
      <c r="K79" s="2422"/>
      <c r="L79" s="2422"/>
      <c r="M79" s="2422"/>
      <c r="N79" s="2422"/>
      <c r="O79" s="2422"/>
      <c r="P79" s="2422"/>
      <c r="Q79" s="2422"/>
      <c r="R79" s="2422"/>
      <c r="S79" s="2422"/>
      <c r="T79" s="2422"/>
      <c r="U79" s="2422"/>
      <c r="V79" s="2422"/>
      <c r="W79" s="2422"/>
      <c r="X79" s="2422"/>
      <c r="Y79" s="2422"/>
      <c r="Z79" s="2422"/>
      <c r="AA79" s="2422"/>
      <c r="AB79" s="2423"/>
      <c r="AC79" s="2423"/>
      <c r="AD79" s="2422"/>
    </row>
    <row r="80" spans="1:30">
      <c r="B80" s="2422"/>
      <c r="C80" s="2422"/>
      <c r="D80" s="2422"/>
      <c r="E80" s="2422"/>
      <c r="F80" s="2422"/>
      <c r="G80" s="2422"/>
      <c r="H80" s="2422"/>
      <c r="I80" s="2422"/>
      <c r="J80" s="2422"/>
      <c r="K80" s="2422"/>
      <c r="L80" s="2422"/>
      <c r="M80" s="2422"/>
      <c r="N80" s="2422"/>
      <c r="O80" s="2422"/>
      <c r="P80" s="2422"/>
      <c r="Q80" s="2422"/>
      <c r="R80" s="2422"/>
      <c r="S80" s="2422"/>
      <c r="T80" s="2422"/>
      <c r="U80" s="2422"/>
      <c r="V80" s="2422"/>
      <c r="W80" s="2422"/>
      <c r="X80" s="2422"/>
      <c r="Y80" s="2422"/>
      <c r="Z80" s="2422"/>
      <c r="AA80" s="2422"/>
      <c r="AB80" s="2423"/>
      <c r="AC80" s="2423"/>
      <c r="AD80" s="2422"/>
    </row>
    <row r="81" spans="2:30">
      <c r="B81" s="2422"/>
      <c r="C81" s="2422"/>
      <c r="D81" s="2422"/>
      <c r="E81" s="2422"/>
      <c r="F81" s="2422"/>
      <c r="G81" s="2422"/>
      <c r="H81" s="2422"/>
      <c r="I81" s="2422"/>
      <c r="J81" s="2422"/>
      <c r="K81" s="2422"/>
      <c r="L81" s="2422"/>
      <c r="M81" s="2422"/>
      <c r="N81" s="2422"/>
      <c r="O81" s="2422"/>
      <c r="P81" s="2422"/>
      <c r="Q81" s="2422"/>
      <c r="R81" s="2422"/>
      <c r="S81" s="2422"/>
      <c r="T81" s="2422"/>
      <c r="U81" s="2422"/>
      <c r="V81" s="2422"/>
      <c r="W81" s="2422"/>
      <c r="X81" s="2422"/>
      <c r="Y81" s="2422"/>
      <c r="Z81" s="2422"/>
      <c r="AA81" s="2422"/>
      <c r="AB81" s="2423"/>
      <c r="AC81" s="2423"/>
      <c r="AD81" s="2422"/>
    </row>
  </sheetData>
  <mergeCells count="61">
    <mergeCell ref="J48:K48"/>
    <mergeCell ref="P48:Q48"/>
    <mergeCell ref="AD6:AE6"/>
    <mergeCell ref="AD4:AE5"/>
    <mergeCell ref="V5:AA5"/>
    <mergeCell ref="Z6:AA6"/>
    <mergeCell ref="X6:Y6"/>
    <mergeCell ref="V6:W6"/>
    <mergeCell ref="H4:AA4"/>
    <mergeCell ref="P5:U5"/>
    <mergeCell ref="T6:U6"/>
    <mergeCell ref="R6:S6"/>
    <mergeCell ref="P6:Q6"/>
    <mergeCell ref="B7:Z7"/>
    <mergeCell ref="J6:K6"/>
    <mergeCell ref="B4:G5"/>
    <mergeCell ref="A59:AE59"/>
    <mergeCell ref="J47:O47"/>
    <mergeCell ref="L48:M48"/>
    <mergeCell ref="N48:O48"/>
    <mergeCell ref="B46:G47"/>
    <mergeCell ref="A52:P52"/>
    <mergeCell ref="A49:AD49"/>
    <mergeCell ref="A50:Z50"/>
    <mergeCell ref="A55:AE55"/>
    <mergeCell ref="T48:U48"/>
    <mergeCell ref="V48:W48"/>
    <mergeCell ref="R48:S48"/>
    <mergeCell ref="X48:Y48"/>
    <mergeCell ref="Z48:AA48"/>
    <mergeCell ref="A53:AE53"/>
    <mergeCell ref="A54:AE54"/>
    <mergeCell ref="A1:AD1"/>
    <mergeCell ref="A2:AD2"/>
    <mergeCell ref="A4:A6"/>
    <mergeCell ref="H5:I5"/>
    <mergeCell ref="H6:I6"/>
    <mergeCell ref="J5:O5"/>
    <mergeCell ref="AB4:AC5"/>
    <mergeCell ref="AB6:AC6"/>
    <mergeCell ref="L6:M6"/>
    <mergeCell ref="N6:O6"/>
    <mergeCell ref="F6:G6"/>
    <mergeCell ref="D6:E6"/>
    <mergeCell ref="B6:C6"/>
    <mergeCell ref="A57:AE57"/>
    <mergeCell ref="A58:AE58"/>
    <mergeCell ref="A46:A48"/>
    <mergeCell ref="AB48:AC48"/>
    <mergeCell ref="AD46:AE47"/>
    <mergeCell ref="AB46:AC47"/>
    <mergeCell ref="AD48:AE48"/>
    <mergeCell ref="A51:Z51"/>
    <mergeCell ref="H46:AA46"/>
    <mergeCell ref="P47:U47"/>
    <mergeCell ref="V47:AA47"/>
    <mergeCell ref="B48:C48"/>
    <mergeCell ref="D48:E48"/>
    <mergeCell ref="H47:I47"/>
    <mergeCell ref="H48:I48"/>
    <mergeCell ref="F48:G48"/>
  </mergeCells>
  <conditionalFormatting sqref="B27:AD32">
    <cfRule type="cellIs" dxfId="71" priority="2" operator="between">
      <formula>0.1</formula>
      <formula>4.4</formula>
    </cfRule>
  </conditionalFormatting>
  <conditionalFormatting sqref="B73:AD81">
    <cfRule type="cellIs" dxfId="70" priority="4" operator="between">
      <formula>0.1</formula>
      <formula>4.4</formula>
    </cfRule>
  </conditionalFormatting>
  <conditionalFormatting sqref="AB8:AD26 B24:AA26 AB33:AD34">
    <cfRule type="cellIs" dxfId="69" priority="5" operator="between">
      <formula>0.1</formula>
      <formula>4.4</formula>
    </cfRule>
  </conditionalFormatting>
  <conditionalFormatting sqref="AE27">
    <cfRule type="cellIs" dxfId="68" priority="3" operator="between">
      <formula>0.1</formula>
      <formula>7.4</formula>
    </cfRule>
  </conditionalFormatting>
  <conditionalFormatting sqref="AE30:AE32">
    <cfRule type="cellIs" dxfId="67" priority="1" operator="between">
      <formula>0.1</formula>
      <formula>4.4</formula>
    </cfRule>
  </conditionalFormatting>
  <hyperlinks>
    <hyperlink ref="A69" r:id="rId1" xr:uid="{83D1BAE9-910F-4806-8B8E-139D92816D56}"/>
    <hyperlink ref="A70" r:id="rId2" xr:uid="{EA9A7AED-73E7-451F-A625-7169E37D3750}"/>
    <hyperlink ref="A71" r:id="rId3" xr:uid="{BCD483D0-75C6-45EF-8A03-3DE15FA7D690}"/>
    <hyperlink ref="B4:F5" r:id="rId4" display="Total" xr:uid="{5376453F-5D7E-46F3-A672-629FFD7AD7ED}"/>
    <hyperlink ref="H4:Z4" r:id="rId5" display="Por categoria" xr:uid="{47EFB7D2-C4F7-4632-9FCB-E52474B9E478}"/>
    <hyperlink ref="AB4:AB5" r:id="rId6" display="Inativos/as à procura de emprego mas não disponíveis" xr:uid="{032F0B7E-ACF2-4796-B684-57840F79F9E9}"/>
    <hyperlink ref="AD4:AD5" r:id="rId7" display="Inativos/as disponíveis mas que não procuram emprego" xr:uid="{C5C3C497-E147-4D24-8F23-E0A8D2A3E395}"/>
    <hyperlink ref="B46:F47" r:id="rId8" display="Total" xr:uid="{E0413FAB-B56E-4113-AE9E-6DD716C7EEEC}"/>
    <hyperlink ref="H46:Z46" r:id="rId9" display="Main status" xr:uid="{73932402-28CD-4509-A2CC-FA44CA151FB9}"/>
    <hyperlink ref="AD46:AD47" r:id="rId10" display="Inactive persons available to work but not seeking work" xr:uid="{BB7ECB03-B210-4416-B3D5-775E4C3B3E29}"/>
    <hyperlink ref="AB46:AB47" r:id="rId11" display="Inactive persons seeking work but not available to work" xr:uid="{E494C546-90F8-45E0-B18F-F928A7DF057F}"/>
    <hyperlink ref="A66:A68" r:id="rId12" display="http://www.ine.pt/xurl/ind/0000632" xr:uid="{885418F3-A4B8-4B67-8F90-AE2605315FFD}"/>
    <hyperlink ref="A66" r:id="rId13" xr:uid="{1CA084F4-9509-4105-8534-8C24D3F11961}"/>
    <hyperlink ref="A67" r:id="rId14" xr:uid="{0E66A3B2-0D9F-4275-92B0-848165A90B67}"/>
    <hyperlink ref="A68" r:id="rId15" xr:uid="{4F2C6435-12AF-42C5-9944-C953877D59A3}"/>
    <hyperlink ref="A63" r:id="rId16" xr:uid="{21E9C10F-1D76-476F-84FD-DC385D676F52}"/>
    <hyperlink ref="A64:A65" r:id="rId17" display="http://www.ine.pt/xurl/ind/0000632" xr:uid="{B1408566-56C6-4D8D-A511-ADCC2CB2AEAA}"/>
    <hyperlink ref="A64" r:id="rId18" xr:uid="{EBEF2D81-66E2-481D-A9F2-35D1974A5F7A}"/>
    <hyperlink ref="A65" r:id="rId19" xr:uid="{B1B40DC6-D845-4620-BCBC-D3331B6A380E}"/>
  </hyperlinks>
  <printOptions horizontalCentered="1"/>
  <pageMargins left="0.78740157480314998" right="0.78740157480314998" top="0.78740157480314998" bottom="0.78740157480314998" header="0" footer="0"/>
  <pageSetup paperSize="8" orientation="portrait" horizontalDpi="300" verticalDpi="300" r:id="rId2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160</vt:i4>
      </vt:variant>
      <vt:variant>
        <vt:lpstr>Named Ranges</vt:lpstr>
      </vt:variant>
      <vt:variant>
        <vt:i4>76</vt:i4>
      </vt:variant>
    </vt:vector>
  </HeadingPairs>
  <TitlesOfParts>
    <vt:vector size="236" baseType="lpstr">
      <vt:lpstr>Índice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II.03.03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II_04_09_a</vt:lpstr>
      <vt:lpstr>II_04_09_b</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II_02_17!Print_Area</vt:lpstr>
      <vt:lpstr>II_03_01_a!Print_Area</vt:lpstr>
      <vt:lpstr>II_03_01_c!Print_Area</vt:lpstr>
      <vt:lpstr>II_03_02!Print_Area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II_05_14!Print_Area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II_07_10!Print_Area</vt:lpstr>
      <vt:lpstr>II_07_12!Print_Area</vt:lpstr>
      <vt:lpstr>II_07_15!Print_Area</vt:lpstr>
      <vt:lpstr>II_07_16!Print_Area</vt:lpstr>
      <vt:lpstr>II_07_17!Print_Area</vt:lpstr>
      <vt:lpstr>II_07_18!Print_Area</vt:lpstr>
      <vt:lpstr>II_O3_01_b!Print_Area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2025-07-17T14:45:59Z</dcterms:created>
  <dcterms:modified xsi:type="dcterms:W3CDTF">2025-08-11T09:58:26Z</dcterms:modified>
</cp:coreProperties>
</file>